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ksha\Downloads\"/>
    </mc:Choice>
  </mc:AlternateContent>
  <xr:revisionPtr revIDLastSave="0" documentId="13_ncr:1_{0BD3E1A5-FF64-49F6-AD3A-87E1FF2A619F}" xr6:coauthVersionLast="47" xr6:coauthVersionMax="47" xr10:uidLastSave="{00000000-0000-0000-0000-000000000000}"/>
  <bookViews>
    <workbookView xWindow="-113" yWindow="-113" windowWidth="24267" windowHeight="13023" activeTab="2" xr2:uid="{00000000-000D-0000-FFFF-FFFF00000000}"/>
  </bookViews>
  <sheets>
    <sheet name="NREGAWORK" sheetId="2" r:id="rId1"/>
    <sheet name="JGSAWORK" sheetId="1" r:id="rId2"/>
    <sheet name="Engname" sheetId="3" r:id="rId3"/>
  </sheets>
  <definedNames>
    <definedName name="_xlnm._FilterDatabase" localSheetId="2" hidden="1">Engname!$A$4:$E$726</definedName>
    <definedName name="_xlnm._FilterDatabase" localSheetId="1" hidden="1">JGSAWORK!$A$1:$P$5954</definedName>
    <definedName name="_xlnm._FilterDatabase" localSheetId="0" hidden="1">NREGAWORK!$A$5:$V$2851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2" l="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287" i="2"/>
  <c r="V1288" i="2"/>
  <c r="V1289" i="2"/>
  <c r="V1290" i="2"/>
  <c r="V1291" i="2"/>
  <c r="V1292" i="2"/>
  <c r="V1293" i="2"/>
  <c r="V1294" i="2"/>
  <c r="V1295" i="2"/>
  <c r="V1296" i="2"/>
  <c r="V1297" i="2"/>
  <c r="V1298" i="2"/>
  <c r="V1299" i="2"/>
  <c r="V1300" i="2"/>
  <c r="V1301" i="2"/>
  <c r="V1302" i="2"/>
  <c r="V1303" i="2"/>
  <c r="V1304" i="2"/>
  <c r="V1305" i="2"/>
  <c r="V1306" i="2"/>
  <c r="V1307" i="2"/>
  <c r="V1308" i="2"/>
  <c r="V1309" i="2"/>
  <c r="V1310" i="2"/>
  <c r="V1311" i="2"/>
  <c r="V1312" i="2"/>
  <c r="V1313" i="2"/>
  <c r="V1314" i="2"/>
  <c r="V1315" i="2"/>
  <c r="V1316" i="2"/>
  <c r="V1317" i="2"/>
  <c r="V1318" i="2"/>
  <c r="V1319" i="2"/>
  <c r="V1320" i="2"/>
  <c r="V1321" i="2"/>
  <c r="V1322" i="2"/>
  <c r="V1323" i="2"/>
  <c r="V1324" i="2"/>
  <c r="V1325" i="2"/>
  <c r="V1326" i="2"/>
  <c r="V1327" i="2"/>
  <c r="V1328" i="2"/>
  <c r="V1329" i="2"/>
  <c r="V1330" i="2"/>
  <c r="V1331" i="2"/>
  <c r="V1332" i="2"/>
  <c r="V1333" i="2"/>
  <c r="V1334" i="2"/>
  <c r="V1335" i="2"/>
  <c r="V1336" i="2"/>
  <c r="V1337" i="2"/>
  <c r="V1338" i="2"/>
  <c r="V1339" i="2"/>
  <c r="V1340" i="2"/>
  <c r="V1341" i="2"/>
  <c r="V1342" i="2"/>
  <c r="V1343" i="2"/>
  <c r="V1344" i="2"/>
  <c r="V1345" i="2"/>
  <c r="V1346" i="2"/>
  <c r="V1347" i="2"/>
  <c r="V1348" i="2"/>
  <c r="V1349" i="2"/>
  <c r="V1350" i="2"/>
  <c r="V1351" i="2"/>
  <c r="V1352" i="2"/>
  <c r="V1353" i="2"/>
  <c r="V1354" i="2"/>
  <c r="V1355" i="2"/>
  <c r="V1356" i="2"/>
  <c r="V1357" i="2"/>
  <c r="V1358" i="2"/>
  <c r="V1359" i="2"/>
  <c r="V1360" i="2"/>
  <c r="V1361" i="2"/>
  <c r="V1362" i="2"/>
  <c r="V1363" i="2"/>
  <c r="V1364" i="2"/>
  <c r="V1365" i="2"/>
  <c r="V1366" i="2"/>
  <c r="V1367" i="2"/>
  <c r="V1368" i="2"/>
  <c r="V1369" i="2"/>
  <c r="V1370" i="2"/>
  <c r="V1371" i="2"/>
  <c r="V1372" i="2"/>
  <c r="V1373" i="2"/>
  <c r="V1374" i="2"/>
  <c r="V1375" i="2"/>
  <c r="V1376" i="2"/>
  <c r="V1377" i="2"/>
  <c r="V1378" i="2"/>
  <c r="V1379" i="2"/>
  <c r="V1380" i="2"/>
  <c r="V1381" i="2"/>
  <c r="V1382" i="2"/>
  <c r="V1383" i="2"/>
  <c r="V1384" i="2"/>
  <c r="V1385" i="2"/>
  <c r="V1386" i="2"/>
  <c r="V1387" i="2"/>
  <c r="V1388" i="2"/>
  <c r="V1389" i="2"/>
  <c r="V1390" i="2"/>
  <c r="V1391" i="2"/>
  <c r="V1392" i="2"/>
  <c r="V1393" i="2"/>
  <c r="V1394" i="2"/>
  <c r="V1395" i="2"/>
  <c r="V1396" i="2"/>
  <c r="V1397" i="2"/>
  <c r="V1398" i="2"/>
  <c r="V1399" i="2"/>
  <c r="V1400" i="2"/>
  <c r="V1401" i="2"/>
  <c r="V1402" i="2"/>
  <c r="V1403" i="2"/>
  <c r="V1404" i="2"/>
  <c r="V1405" i="2"/>
  <c r="V1406" i="2"/>
  <c r="V1407" i="2"/>
  <c r="V1408" i="2"/>
  <c r="V1409" i="2"/>
  <c r="V1410" i="2"/>
  <c r="V1411" i="2"/>
  <c r="V1412" i="2"/>
  <c r="V1413" i="2"/>
  <c r="V1414" i="2"/>
  <c r="V1415" i="2"/>
  <c r="V1416" i="2"/>
  <c r="V1417" i="2"/>
  <c r="V1418" i="2"/>
  <c r="V1419" i="2"/>
  <c r="V1420" i="2"/>
  <c r="V1421" i="2"/>
  <c r="V1422" i="2"/>
  <c r="V1423" i="2"/>
  <c r="V1424" i="2"/>
  <c r="V1425" i="2"/>
  <c r="V1426" i="2"/>
  <c r="V1427" i="2"/>
  <c r="V1428" i="2"/>
  <c r="V1429" i="2"/>
  <c r="V1430" i="2"/>
  <c r="V1431" i="2"/>
  <c r="V1432" i="2"/>
  <c r="V1433" i="2"/>
  <c r="V1434" i="2"/>
  <c r="V1435" i="2"/>
  <c r="V1436" i="2"/>
  <c r="V1437" i="2"/>
  <c r="V1438" i="2"/>
  <c r="V1439" i="2"/>
  <c r="V1440" i="2"/>
  <c r="V1441" i="2"/>
  <c r="V1442" i="2"/>
  <c r="V1443" i="2"/>
  <c r="V1444" i="2"/>
  <c r="V1445" i="2"/>
  <c r="V1446" i="2"/>
  <c r="V1447" i="2"/>
  <c r="V1448" i="2"/>
  <c r="V1449" i="2"/>
  <c r="V1450" i="2"/>
  <c r="V1451" i="2"/>
  <c r="V1452" i="2"/>
  <c r="V1453" i="2"/>
  <c r="V1454" i="2"/>
  <c r="V1455" i="2"/>
  <c r="V1456" i="2"/>
  <c r="V1457" i="2"/>
  <c r="V1458" i="2"/>
  <c r="V1459" i="2"/>
  <c r="V1460" i="2"/>
  <c r="V1461" i="2"/>
  <c r="V1462" i="2"/>
  <c r="V1463" i="2"/>
  <c r="V1464" i="2"/>
  <c r="V1465" i="2"/>
  <c r="V1466" i="2"/>
  <c r="V1467" i="2"/>
  <c r="V1468" i="2"/>
  <c r="V1469" i="2"/>
  <c r="V1470" i="2"/>
  <c r="V1471" i="2"/>
  <c r="V1472" i="2"/>
  <c r="V1473" i="2"/>
  <c r="V1474" i="2"/>
  <c r="V1475" i="2"/>
  <c r="V1476" i="2"/>
  <c r="V1477" i="2"/>
  <c r="V1478" i="2"/>
  <c r="V1479" i="2"/>
  <c r="V1480" i="2"/>
  <c r="V1481" i="2"/>
  <c r="V1482" i="2"/>
  <c r="V1483" i="2"/>
  <c r="V1484" i="2"/>
  <c r="V1485" i="2"/>
  <c r="V1486" i="2"/>
  <c r="V1487" i="2"/>
  <c r="V1488" i="2"/>
  <c r="V1489" i="2"/>
  <c r="V1490" i="2"/>
  <c r="V1491" i="2"/>
  <c r="V1492" i="2"/>
  <c r="V1493" i="2"/>
  <c r="V1494" i="2"/>
  <c r="V1495" i="2"/>
  <c r="V1496" i="2"/>
  <c r="V1497" i="2"/>
  <c r="V1498" i="2"/>
  <c r="V1499" i="2"/>
  <c r="V1500" i="2"/>
  <c r="V1501" i="2"/>
  <c r="V1502" i="2"/>
  <c r="V1503" i="2"/>
  <c r="V1504" i="2"/>
  <c r="V1505" i="2"/>
  <c r="V1506" i="2"/>
  <c r="V1507" i="2"/>
  <c r="V1508" i="2"/>
  <c r="V1509" i="2"/>
  <c r="V1510" i="2"/>
  <c r="V1511" i="2"/>
  <c r="V1512" i="2"/>
  <c r="V1513" i="2"/>
  <c r="V1514" i="2"/>
  <c r="V1515" i="2"/>
  <c r="V1516" i="2"/>
  <c r="V1517" i="2"/>
  <c r="V1518" i="2"/>
  <c r="V1519" i="2"/>
  <c r="V1520" i="2"/>
  <c r="V1521" i="2"/>
  <c r="V1522" i="2"/>
  <c r="V1523" i="2"/>
  <c r="V1524" i="2"/>
  <c r="V1525" i="2"/>
  <c r="V1526" i="2"/>
  <c r="V1527" i="2"/>
  <c r="V1528" i="2"/>
  <c r="V1529" i="2"/>
  <c r="V1530" i="2"/>
  <c r="V1531" i="2"/>
  <c r="V1532" i="2"/>
  <c r="V1533" i="2"/>
  <c r="V1534" i="2"/>
  <c r="V1535" i="2"/>
  <c r="V1536" i="2"/>
  <c r="V1537" i="2"/>
  <c r="V1538" i="2"/>
  <c r="V1539" i="2"/>
  <c r="V1540" i="2"/>
  <c r="V1541" i="2"/>
  <c r="V1542" i="2"/>
  <c r="V1543" i="2"/>
  <c r="V1544" i="2"/>
  <c r="V1545" i="2"/>
  <c r="V1546" i="2"/>
  <c r="V1547" i="2"/>
  <c r="V1548" i="2"/>
  <c r="V1549" i="2"/>
  <c r="V1550" i="2"/>
  <c r="V1551" i="2"/>
  <c r="V1552" i="2"/>
  <c r="V1553" i="2"/>
  <c r="V1554" i="2"/>
  <c r="V1555" i="2"/>
  <c r="V1556" i="2"/>
  <c r="V1557" i="2"/>
  <c r="V1558" i="2"/>
  <c r="V1559" i="2"/>
  <c r="V1560" i="2"/>
  <c r="V1561" i="2"/>
  <c r="V1562" i="2"/>
  <c r="V1563" i="2"/>
  <c r="V1564" i="2"/>
  <c r="V1565" i="2"/>
  <c r="V1566" i="2"/>
  <c r="V1567" i="2"/>
  <c r="V1568" i="2"/>
  <c r="V1569" i="2"/>
  <c r="V1570" i="2"/>
  <c r="V1571" i="2"/>
  <c r="V1572" i="2"/>
  <c r="V1573" i="2"/>
  <c r="V1574" i="2"/>
  <c r="V1575" i="2"/>
  <c r="V1576" i="2"/>
  <c r="V1577" i="2"/>
  <c r="V1578" i="2"/>
  <c r="V1579" i="2"/>
  <c r="V1580" i="2"/>
  <c r="V1581" i="2"/>
  <c r="V1582" i="2"/>
  <c r="V1583" i="2"/>
  <c r="V1584" i="2"/>
  <c r="V1585" i="2"/>
  <c r="V1586" i="2"/>
  <c r="V1587" i="2"/>
  <c r="V1588" i="2"/>
  <c r="V1589" i="2"/>
  <c r="V1590" i="2"/>
  <c r="V1591" i="2"/>
  <c r="V1592" i="2"/>
  <c r="V1593" i="2"/>
  <c r="V1594" i="2"/>
  <c r="V1595" i="2"/>
  <c r="V1596" i="2"/>
  <c r="V1597" i="2"/>
  <c r="V1598" i="2"/>
  <c r="V1599" i="2"/>
  <c r="V1600" i="2"/>
  <c r="V1601" i="2"/>
  <c r="V1602" i="2"/>
  <c r="V1603" i="2"/>
  <c r="V1604" i="2"/>
  <c r="V1605" i="2"/>
  <c r="V1606" i="2"/>
  <c r="V1607" i="2"/>
  <c r="V1608" i="2"/>
  <c r="V1609" i="2"/>
  <c r="V1610" i="2"/>
  <c r="V1611" i="2"/>
  <c r="V1612" i="2"/>
  <c r="V1613" i="2"/>
  <c r="V1614" i="2"/>
  <c r="V1615" i="2"/>
  <c r="V1616" i="2"/>
  <c r="V1617" i="2"/>
  <c r="V1618" i="2"/>
  <c r="V1619" i="2"/>
  <c r="V1620" i="2"/>
  <c r="V1621" i="2"/>
  <c r="V1622" i="2"/>
  <c r="V1623" i="2"/>
  <c r="V1624" i="2"/>
  <c r="V1625" i="2"/>
  <c r="V1626" i="2"/>
  <c r="V1627" i="2"/>
  <c r="V1628" i="2"/>
  <c r="V1629" i="2"/>
  <c r="V1630" i="2"/>
  <c r="V1631" i="2"/>
  <c r="V1632" i="2"/>
  <c r="V1633" i="2"/>
  <c r="V1634" i="2"/>
  <c r="V1635" i="2"/>
  <c r="V1636" i="2"/>
  <c r="V1637" i="2"/>
  <c r="V1638" i="2"/>
  <c r="V1639" i="2"/>
  <c r="V1640" i="2"/>
  <c r="V1641" i="2"/>
  <c r="V1642" i="2"/>
  <c r="V1643" i="2"/>
  <c r="V1644" i="2"/>
  <c r="V1645" i="2"/>
  <c r="V1646" i="2"/>
  <c r="V1647" i="2"/>
  <c r="V1648" i="2"/>
  <c r="V1649" i="2"/>
  <c r="V1650" i="2"/>
  <c r="V1651" i="2"/>
  <c r="V1652" i="2"/>
  <c r="V1653" i="2"/>
  <c r="V1654" i="2"/>
  <c r="V1655" i="2"/>
  <c r="V1656" i="2"/>
  <c r="V1657" i="2"/>
  <c r="V1658" i="2"/>
  <c r="V1659" i="2"/>
  <c r="V1660" i="2"/>
  <c r="V1661" i="2"/>
  <c r="V1662" i="2"/>
  <c r="V1663" i="2"/>
  <c r="V1664" i="2"/>
  <c r="V1665" i="2"/>
  <c r="V1666" i="2"/>
  <c r="V1667" i="2"/>
  <c r="V1668" i="2"/>
  <c r="V1669" i="2"/>
  <c r="V1670" i="2"/>
  <c r="V1671" i="2"/>
  <c r="V1672" i="2"/>
  <c r="V1673" i="2"/>
  <c r="V1674" i="2"/>
  <c r="V1675" i="2"/>
  <c r="V1676" i="2"/>
  <c r="V1677" i="2"/>
  <c r="V1678" i="2"/>
  <c r="V1679" i="2"/>
  <c r="V1680" i="2"/>
  <c r="V1681" i="2"/>
  <c r="V1682" i="2"/>
  <c r="V1683" i="2"/>
  <c r="V1684" i="2"/>
  <c r="V1685" i="2"/>
  <c r="V1686" i="2"/>
  <c r="V1687" i="2"/>
  <c r="V1688" i="2"/>
  <c r="V1689" i="2"/>
  <c r="V1690" i="2"/>
  <c r="V1691" i="2"/>
  <c r="V1692" i="2"/>
  <c r="V1693" i="2"/>
  <c r="V1694" i="2"/>
  <c r="V1695" i="2"/>
  <c r="V1696" i="2"/>
  <c r="V1697" i="2"/>
  <c r="V1698" i="2"/>
  <c r="V1699" i="2"/>
  <c r="V1700" i="2"/>
  <c r="V1701" i="2"/>
  <c r="V1702" i="2"/>
  <c r="V1703" i="2"/>
  <c r="V1704" i="2"/>
  <c r="V1705" i="2"/>
  <c r="V1706" i="2"/>
  <c r="V1707" i="2"/>
  <c r="V1708" i="2"/>
  <c r="V1709" i="2"/>
  <c r="V1710" i="2"/>
  <c r="V1711" i="2"/>
  <c r="V1712" i="2"/>
  <c r="V1713" i="2"/>
  <c r="V1714" i="2"/>
  <c r="V1715" i="2"/>
  <c r="V1716" i="2"/>
  <c r="V1717" i="2"/>
  <c r="V1718" i="2"/>
  <c r="V1719" i="2"/>
  <c r="V1720" i="2"/>
  <c r="V1721" i="2"/>
  <c r="V1722" i="2"/>
  <c r="V1723" i="2"/>
  <c r="V1724" i="2"/>
  <c r="V1725" i="2"/>
  <c r="V1726" i="2"/>
  <c r="V1727" i="2"/>
  <c r="V1728" i="2"/>
  <c r="V1729" i="2"/>
  <c r="V1730" i="2"/>
  <c r="V1731" i="2"/>
  <c r="V1732" i="2"/>
  <c r="V1733" i="2"/>
  <c r="V1734" i="2"/>
  <c r="V1735" i="2"/>
  <c r="V1736" i="2"/>
  <c r="V1737" i="2"/>
  <c r="V1738" i="2"/>
  <c r="V1739" i="2"/>
  <c r="V1740" i="2"/>
  <c r="V1741" i="2"/>
  <c r="V1742" i="2"/>
  <c r="V1743" i="2"/>
  <c r="V1744" i="2"/>
  <c r="V1745" i="2"/>
  <c r="V1746" i="2"/>
  <c r="V1747" i="2"/>
  <c r="V1748" i="2"/>
  <c r="V1749" i="2"/>
  <c r="V1750" i="2"/>
  <c r="V1751" i="2"/>
  <c r="V1752" i="2"/>
  <c r="V1753" i="2"/>
  <c r="V1754" i="2"/>
  <c r="V1755" i="2"/>
  <c r="V1756" i="2"/>
  <c r="V1757" i="2"/>
  <c r="V1758" i="2"/>
  <c r="V1759" i="2"/>
  <c r="V1760" i="2"/>
  <c r="V1761" i="2"/>
  <c r="V1762" i="2"/>
  <c r="V1763" i="2"/>
  <c r="V1764" i="2"/>
  <c r="V1765" i="2"/>
  <c r="V1766" i="2"/>
  <c r="V1767" i="2"/>
  <c r="V1768" i="2"/>
  <c r="V1769" i="2"/>
  <c r="V1770" i="2"/>
  <c r="V1771" i="2"/>
  <c r="V1772" i="2"/>
  <c r="V1773" i="2"/>
  <c r="V1774" i="2"/>
  <c r="V1775" i="2"/>
  <c r="V1776" i="2"/>
  <c r="V1777" i="2"/>
  <c r="V1778" i="2"/>
  <c r="V1779" i="2"/>
  <c r="V1780" i="2"/>
  <c r="V1781" i="2"/>
  <c r="V1782" i="2"/>
  <c r="V1783" i="2"/>
  <c r="V1784" i="2"/>
  <c r="V1785" i="2"/>
  <c r="V1786" i="2"/>
  <c r="V1787" i="2"/>
  <c r="V1788" i="2"/>
  <c r="V1789" i="2"/>
  <c r="V1790" i="2"/>
  <c r="V1791" i="2"/>
  <c r="V1792" i="2"/>
  <c r="V1793" i="2"/>
  <c r="V1794" i="2"/>
  <c r="V1795" i="2"/>
  <c r="V1796" i="2"/>
  <c r="V1797" i="2"/>
  <c r="V1798" i="2"/>
  <c r="V1799" i="2"/>
  <c r="V1800" i="2"/>
  <c r="V1801" i="2"/>
  <c r="V1802" i="2"/>
  <c r="V1803" i="2"/>
  <c r="V1804" i="2"/>
  <c r="V1805" i="2"/>
  <c r="V1806" i="2"/>
  <c r="V1807" i="2"/>
  <c r="V1808" i="2"/>
  <c r="V1809" i="2"/>
  <c r="V1810" i="2"/>
  <c r="V1811" i="2"/>
  <c r="V1812" i="2"/>
  <c r="V1813" i="2"/>
  <c r="V1814" i="2"/>
  <c r="V1815" i="2"/>
  <c r="V1816" i="2"/>
  <c r="V1817" i="2"/>
  <c r="V1818" i="2"/>
  <c r="V1819" i="2"/>
  <c r="V1820" i="2"/>
  <c r="V1821" i="2"/>
  <c r="V1822" i="2"/>
  <c r="V1823" i="2"/>
  <c r="V1824" i="2"/>
  <c r="V1825" i="2"/>
  <c r="V1826" i="2"/>
  <c r="V1827" i="2"/>
  <c r="V1828" i="2"/>
  <c r="V1829" i="2"/>
  <c r="V1830" i="2"/>
  <c r="V1831" i="2"/>
  <c r="V1832" i="2"/>
  <c r="V1833" i="2"/>
  <c r="V1834" i="2"/>
  <c r="V1835" i="2"/>
  <c r="V1836" i="2"/>
  <c r="V1837" i="2"/>
  <c r="V1838" i="2"/>
  <c r="V1839" i="2"/>
  <c r="V1840" i="2"/>
  <c r="V1841" i="2"/>
  <c r="V1842" i="2"/>
  <c r="V1843" i="2"/>
  <c r="V1844" i="2"/>
  <c r="V1845" i="2"/>
  <c r="V1846" i="2"/>
  <c r="V1847" i="2"/>
  <c r="V1848" i="2"/>
  <c r="V1849" i="2"/>
  <c r="V1850" i="2"/>
  <c r="V1851" i="2"/>
  <c r="V1852" i="2"/>
  <c r="V1853" i="2"/>
  <c r="V1854" i="2"/>
  <c r="V1855" i="2"/>
  <c r="V1856" i="2"/>
  <c r="V1857" i="2"/>
  <c r="V1858" i="2"/>
  <c r="V1859" i="2"/>
  <c r="V1860" i="2"/>
  <c r="V1861" i="2"/>
  <c r="V1862" i="2"/>
  <c r="V1863" i="2"/>
  <c r="V1864" i="2"/>
  <c r="V1865" i="2"/>
  <c r="V1866" i="2"/>
  <c r="V1867" i="2"/>
  <c r="V1868" i="2"/>
  <c r="V1869" i="2"/>
  <c r="V1870" i="2"/>
  <c r="V1871" i="2"/>
  <c r="V1872" i="2"/>
  <c r="V1873" i="2"/>
  <c r="V1874" i="2"/>
  <c r="V1875" i="2"/>
  <c r="V1876" i="2"/>
  <c r="V1877" i="2"/>
  <c r="V1878" i="2"/>
  <c r="V1879" i="2"/>
  <c r="V1880" i="2"/>
  <c r="V1881" i="2"/>
  <c r="V1882" i="2"/>
  <c r="V1883" i="2"/>
  <c r="V1884" i="2"/>
  <c r="V1885" i="2"/>
  <c r="V1886" i="2"/>
  <c r="V1887" i="2"/>
  <c r="V1888" i="2"/>
  <c r="V1889" i="2"/>
  <c r="V1890" i="2"/>
  <c r="V1891" i="2"/>
  <c r="V1892" i="2"/>
  <c r="V1893" i="2"/>
  <c r="V1894" i="2"/>
  <c r="V1895" i="2"/>
  <c r="V1896" i="2"/>
  <c r="V1897" i="2"/>
  <c r="V1898" i="2"/>
  <c r="V1899" i="2"/>
  <c r="V1900" i="2"/>
  <c r="V1901" i="2"/>
  <c r="V1902" i="2"/>
  <c r="V1903" i="2"/>
  <c r="V1904" i="2"/>
  <c r="V1905" i="2"/>
  <c r="V1906" i="2"/>
  <c r="V1907" i="2"/>
  <c r="V1908" i="2"/>
  <c r="V1909" i="2"/>
  <c r="V1910" i="2"/>
  <c r="V1911" i="2"/>
  <c r="V1912" i="2"/>
  <c r="V1913" i="2"/>
  <c r="V1914" i="2"/>
  <c r="V1915" i="2"/>
  <c r="V1916" i="2"/>
  <c r="V1917" i="2"/>
  <c r="V1918" i="2"/>
  <c r="V1919" i="2"/>
  <c r="V1920" i="2"/>
  <c r="V1921" i="2"/>
  <c r="V1922" i="2"/>
  <c r="V1923" i="2"/>
  <c r="V1924" i="2"/>
  <c r="V1925" i="2"/>
  <c r="V1926" i="2"/>
  <c r="V1927" i="2"/>
  <c r="V1928" i="2"/>
  <c r="V1929" i="2"/>
  <c r="V1930" i="2"/>
  <c r="V1931" i="2"/>
  <c r="V1932" i="2"/>
  <c r="V1933" i="2"/>
  <c r="V1934" i="2"/>
  <c r="V1935" i="2"/>
  <c r="V1936" i="2"/>
  <c r="V1937" i="2"/>
  <c r="V1938" i="2"/>
  <c r="V1939" i="2"/>
  <c r="V1940" i="2"/>
  <c r="V1941" i="2"/>
  <c r="V1942" i="2"/>
  <c r="V1943" i="2"/>
  <c r="V1944" i="2"/>
  <c r="V1945" i="2"/>
  <c r="V1946" i="2"/>
  <c r="V1947" i="2"/>
  <c r="V1948" i="2"/>
  <c r="V1949" i="2"/>
  <c r="V1950" i="2"/>
  <c r="V1951" i="2"/>
  <c r="V1952" i="2"/>
  <c r="V1953" i="2"/>
  <c r="V1954" i="2"/>
  <c r="V1955" i="2"/>
  <c r="V1956" i="2"/>
  <c r="V1957" i="2"/>
  <c r="V1958" i="2"/>
  <c r="V1959" i="2"/>
  <c r="V1960" i="2"/>
  <c r="V1961" i="2"/>
  <c r="V1962" i="2"/>
  <c r="V1963" i="2"/>
  <c r="V1964" i="2"/>
  <c r="V1965" i="2"/>
  <c r="V1966" i="2"/>
  <c r="V1967" i="2"/>
  <c r="V1968" i="2"/>
  <c r="V1969" i="2"/>
  <c r="V1970" i="2"/>
  <c r="V1971" i="2"/>
  <c r="V1972" i="2"/>
  <c r="V1973" i="2"/>
  <c r="V1974" i="2"/>
  <c r="V1975" i="2"/>
  <c r="V1976" i="2"/>
  <c r="V1977" i="2"/>
  <c r="V1978" i="2"/>
  <c r="V1979" i="2"/>
  <c r="V1980" i="2"/>
  <c r="V1981" i="2"/>
  <c r="V1982" i="2"/>
  <c r="V1983" i="2"/>
  <c r="V1984" i="2"/>
  <c r="V1985" i="2"/>
  <c r="V1986" i="2"/>
  <c r="V1987" i="2"/>
  <c r="V1988" i="2"/>
  <c r="V1989" i="2"/>
  <c r="V1990" i="2"/>
  <c r="V1991" i="2"/>
  <c r="V1992" i="2"/>
  <c r="V1993" i="2"/>
  <c r="V1994" i="2"/>
  <c r="V1995" i="2"/>
  <c r="V1996" i="2"/>
  <c r="V1997" i="2"/>
  <c r="V1998" i="2"/>
  <c r="V1999" i="2"/>
  <c r="V2000" i="2"/>
  <c r="V2001" i="2"/>
  <c r="V2002" i="2"/>
  <c r="V2003" i="2"/>
  <c r="V2004" i="2"/>
  <c r="V2005" i="2"/>
  <c r="V2006" i="2"/>
  <c r="V2007" i="2"/>
  <c r="V2008" i="2"/>
  <c r="V2009" i="2"/>
  <c r="V2010" i="2"/>
  <c r="V2011" i="2"/>
  <c r="V2012" i="2"/>
  <c r="V2013" i="2"/>
  <c r="V2014" i="2"/>
  <c r="V2015" i="2"/>
  <c r="V2016" i="2"/>
  <c r="V2017" i="2"/>
  <c r="V2018" i="2"/>
  <c r="V2019" i="2"/>
  <c r="V2020" i="2"/>
  <c r="V2021" i="2"/>
  <c r="V2022" i="2"/>
  <c r="V2023" i="2"/>
  <c r="V2024" i="2"/>
  <c r="V2025" i="2"/>
  <c r="V2026" i="2"/>
  <c r="V2027" i="2"/>
  <c r="V2028" i="2"/>
  <c r="V2029" i="2"/>
  <c r="V2030" i="2"/>
  <c r="V2031" i="2"/>
  <c r="V2032" i="2"/>
  <c r="V2033" i="2"/>
  <c r="V2034" i="2"/>
  <c r="V2035" i="2"/>
  <c r="V2036" i="2"/>
  <c r="V2037" i="2"/>
  <c r="V2038" i="2"/>
  <c r="V2039" i="2"/>
  <c r="V2040" i="2"/>
  <c r="V2041" i="2"/>
  <c r="V2042" i="2"/>
  <c r="V2043" i="2"/>
  <c r="V2044" i="2"/>
  <c r="V2045" i="2"/>
  <c r="V2046" i="2"/>
  <c r="V2047" i="2"/>
  <c r="V2048" i="2"/>
  <c r="V2049" i="2"/>
  <c r="V2050" i="2"/>
  <c r="V2051" i="2"/>
  <c r="V2052" i="2"/>
  <c r="V2053" i="2"/>
  <c r="V2054" i="2"/>
  <c r="V2055" i="2"/>
  <c r="V2056" i="2"/>
  <c r="V2057" i="2"/>
  <c r="V2058" i="2"/>
  <c r="V2059" i="2"/>
  <c r="V2060" i="2"/>
  <c r="V2061" i="2"/>
  <c r="V2062" i="2"/>
  <c r="V2063" i="2"/>
  <c r="V2064" i="2"/>
  <c r="V2065" i="2"/>
  <c r="V2066" i="2"/>
  <c r="V2067" i="2"/>
  <c r="V2068" i="2"/>
  <c r="V2069" i="2"/>
  <c r="V2070" i="2"/>
  <c r="V2071" i="2"/>
  <c r="V2072" i="2"/>
  <c r="V2073" i="2"/>
  <c r="V2074" i="2"/>
  <c r="V2075" i="2"/>
  <c r="V2076" i="2"/>
  <c r="V2077" i="2"/>
  <c r="V2078" i="2"/>
  <c r="V2079" i="2"/>
  <c r="V2080" i="2"/>
  <c r="V2081" i="2"/>
  <c r="V2082" i="2"/>
  <c r="V2083" i="2"/>
  <c r="V2084" i="2"/>
  <c r="V2085" i="2"/>
  <c r="V2086" i="2"/>
  <c r="V2087" i="2"/>
  <c r="V2088" i="2"/>
  <c r="V2089" i="2"/>
  <c r="V2090" i="2"/>
  <c r="V2091" i="2"/>
  <c r="V2092" i="2"/>
  <c r="V2093" i="2"/>
  <c r="V2094" i="2"/>
  <c r="V2095" i="2"/>
  <c r="V2096" i="2"/>
  <c r="V2097" i="2"/>
  <c r="V2098" i="2"/>
  <c r="V2099" i="2"/>
  <c r="V2100" i="2"/>
  <c r="V2101" i="2"/>
  <c r="V2102" i="2"/>
  <c r="V2103" i="2"/>
  <c r="V2104" i="2"/>
  <c r="V2105" i="2"/>
  <c r="V2106" i="2"/>
  <c r="V2107" i="2"/>
  <c r="V2108" i="2"/>
  <c r="V2109" i="2"/>
  <c r="V2110" i="2"/>
  <c r="V2111" i="2"/>
  <c r="V2112" i="2"/>
  <c r="V2113" i="2"/>
  <c r="V2114" i="2"/>
  <c r="V2115" i="2"/>
  <c r="V2116" i="2"/>
  <c r="V2117" i="2"/>
  <c r="V2118" i="2"/>
  <c r="V2119" i="2"/>
  <c r="V2120" i="2"/>
  <c r="V2121" i="2"/>
  <c r="V2122" i="2"/>
  <c r="V2123" i="2"/>
  <c r="V2124" i="2"/>
  <c r="V2125" i="2"/>
  <c r="V2126" i="2"/>
  <c r="V2127" i="2"/>
  <c r="V2128" i="2"/>
  <c r="V2129" i="2"/>
  <c r="V2130" i="2"/>
  <c r="V2131" i="2"/>
  <c r="V2132" i="2"/>
  <c r="V2133" i="2"/>
  <c r="V2134" i="2"/>
  <c r="V2135" i="2"/>
  <c r="V2136" i="2"/>
  <c r="V2137" i="2"/>
  <c r="V2138" i="2"/>
  <c r="V2139" i="2"/>
  <c r="V2140" i="2"/>
  <c r="V2141" i="2"/>
  <c r="V2142" i="2"/>
  <c r="V2143" i="2"/>
  <c r="V2144" i="2"/>
  <c r="V2145" i="2"/>
  <c r="V2146" i="2"/>
  <c r="V2147" i="2"/>
  <c r="V2148" i="2"/>
  <c r="V2149" i="2"/>
  <c r="V2150" i="2"/>
  <c r="V2151" i="2"/>
  <c r="V2152" i="2"/>
  <c r="V2153" i="2"/>
  <c r="V2154" i="2"/>
  <c r="V2155" i="2"/>
  <c r="V2156" i="2"/>
  <c r="V2157" i="2"/>
  <c r="V2158" i="2"/>
  <c r="V2159" i="2"/>
  <c r="V2160" i="2"/>
  <c r="V2161" i="2"/>
  <c r="V2162" i="2"/>
  <c r="V2163" i="2"/>
  <c r="V2164" i="2"/>
  <c r="V2165" i="2"/>
  <c r="V2166" i="2"/>
  <c r="V2167" i="2"/>
  <c r="V2168" i="2"/>
  <c r="V2169" i="2"/>
  <c r="V2170" i="2"/>
  <c r="V2171" i="2"/>
  <c r="V2172" i="2"/>
  <c r="V2173" i="2"/>
  <c r="V2174" i="2"/>
  <c r="V2175" i="2"/>
  <c r="V2176" i="2"/>
  <c r="V2177" i="2"/>
  <c r="V2178" i="2"/>
  <c r="V2179" i="2"/>
  <c r="V2180" i="2"/>
  <c r="V2181" i="2"/>
  <c r="V2182" i="2"/>
  <c r="V2183" i="2"/>
  <c r="V2184" i="2"/>
  <c r="V2185" i="2"/>
  <c r="V2186" i="2"/>
  <c r="V2187" i="2"/>
  <c r="V2188" i="2"/>
  <c r="V2189" i="2"/>
  <c r="V2190" i="2"/>
  <c r="V2191" i="2"/>
  <c r="V2192" i="2"/>
  <c r="V2193" i="2"/>
  <c r="V2194" i="2"/>
  <c r="V2195" i="2"/>
  <c r="V2196" i="2"/>
  <c r="V2197" i="2"/>
  <c r="V2198" i="2"/>
  <c r="V2199" i="2"/>
  <c r="V2200" i="2"/>
  <c r="V2201" i="2"/>
  <c r="V2202" i="2"/>
  <c r="V2203" i="2"/>
  <c r="V2204" i="2"/>
  <c r="V2205" i="2"/>
  <c r="V2206" i="2"/>
  <c r="V2207" i="2"/>
  <c r="V2208" i="2"/>
  <c r="V2209" i="2"/>
  <c r="V2210" i="2"/>
  <c r="V2211" i="2"/>
  <c r="V2212" i="2"/>
  <c r="V2213" i="2"/>
  <c r="V2214" i="2"/>
  <c r="V2215" i="2"/>
  <c r="V2216" i="2"/>
  <c r="V2217" i="2"/>
  <c r="V2218" i="2"/>
  <c r="V2219" i="2"/>
  <c r="V2220" i="2"/>
  <c r="V2221" i="2"/>
  <c r="V2222" i="2"/>
  <c r="V2223" i="2"/>
  <c r="V2224" i="2"/>
  <c r="V2225" i="2"/>
  <c r="V2226" i="2"/>
  <c r="V2227" i="2"/>
  <c r="V2228" i="2"/>
  <c r="V2229" i="2"/>
  <c r="V2230" i="2"/>
  <c r="V2231" i="2"/>
  <c r="V2232" i="2"/>
  <c r="V2233" i="2"/>
  <c r="V2234" i="2"/>
  <c r="V2235" i="2"/>
  <c r="V2236" i="2"/>
  <c r="V2237" i="2"/>
  <c r="V2238" i="2"/>
  <c r="V2239" i="2"/>
  <c r="V2240" i="2"/>
  <c r="V2241" i="2"/>
  <c r="V2242" i="2"/>
  <c r="V2243" i="2"/>
  <c r="V2244" i="2"/>
  <c r="V2245" i="2"/>
  <c r="V2246" i="2"/>
  <c r="V2247" i="2"/>
  <c r="V2248" i="2"/>
  <c r="V2249" i="2"/>
  <c r="V2250" i="2"/>
  <c r="V2251" i="2"/>
  <c r="V2252" i="2"/>
  <c r="V2253" i="2"/>
  <c r="V2254" i="2"/>
  <c r="V2255" i="2"/>
  <c r="V2256" i="2"/>
  <c r="V2257" i="2"/>
  <c r="V2258" i="2"/>
  <c r="V2259" i="2"/>
  <c r="V2260" i="2"/>
  <c r="V2261" i="2"/>
  <c r="V2262" i="2"/>
  <c r="V2263" i="2"/>
  <c r="V2264" i="2"/>
  <c r="V2265" i="2"/>
  <c r="V2266" i="2"/>
  <c r="V2267" i="2"/>
  <c r="V2268" i="2"/>
  <c r="V2269" i="2"/>
  <c r="V2270" i="2"/>
  <c r="V2271" i="2"/>
  <c r="V2272" i="2"/>
  <c r="V2273" i="2"/>
  <c r="V2274" i="2"/>
  <c r="V2275" i="2"/>
  <c r="V2276" i="2"/>
  <c r="V2277" i="2"/>
  <c r="V2278" i="2"/>
  <c r="V2279" i="2"/>
  <c r="V2280" i="2"/>
  <c r="V2281" i="2"/>
  <c r="V2282" i="2"/>
  <c r="V2283" i="2"/>
  <c r="V2284" i="2"/>
  <c r="V2285" i="2"/>
  <c r="V2286" i="2"/>
  <c r="V2287" i="2"/>
  <c r="V2288" i="2"/>
  <c r="V2289" i="2"/>
  <c r="V2290" i="2"/>
  <c r="V2291" i="2"/>
  <c r="V2292" i="2"/>
  <c r="V2293" i="2"/>
  <c r="V2294" i="2"/>
  <c r="V2295" i="2"/>
  <c r="V2296" i="2"/>
  <c r="V2297" i="2"/>
  <c r="V2298" i="2"/>
  <c r="V2299" i="2"/>
  <c r="V2300" i="2"/>
  <c r="V2301" i="2"/>
  <c r="V2302" i="2"/>
  <c r="V2303" i="2"/>
  <c r="V2304" i="2"/>
  <c r="V2305" i="2"/>
  <c r="V2306" i="2"/>
  <c r="V2307" i="2"/>
  <c r="V2308" i="2"/>
  <c r="V2309" i="2"/>
  <c r="V2310" i="2"/>
  <c r="V2311" i="2"/>
  <c r="V2312" i="2"/>
  <c r="V2313" i="2"/>
  <c r="V2314" i="2"/>
  <c r="V2315" i="2"/>
  <c r="V2316" i="2"/>
  <c r="V2317" i="2"/>
  <c r="V2318" i="2"/>
  <c r="V2319" i="2"/>
  <c r="V2320" i="2"/>
  <c r="V2321" i="2"/>
  <c r="V2322" i="2"/>
  <c r="V2323" i="2"/>
  <c r="V2324" i="2"/>
  <c r="V2325" i="2"/>
  <c r="V2326" i="2"/>
  <c r="V2327" i="2"/>
  <c r="V2328" i="2"/>
  <c r="V2329" i="2"/>
  <c r="V2330" i="2"/>
  <c r="V2331" i="2"/>
  <c r="V2332" i="2"/>
  <c r="V2333" i="2"/>
  <c r="V2334" i="2"/>
  <c r="V2335" i="2"/>
  <c r="V2336" i="2"/>
  <c r="V2337" i="2"/>
  <c r="V2338" i="2"/>
  <c r="V2339" i="2"/>
  <c r="V2340" i="2"/>
  <c r="V2341" i="2"/>
  <c r="V2342" i="2"/>
  <c r="V2343" i="2"/>
  <c r="V2344" i="2"/>
  <c r="V2345" i="2"/>
  <c r="V2346" i="2"/>
  <c r="V2347" i="2"/>
  <c r="V2348" i="2"/>
  <c r="V2349" i="2"/>
  <c r="V2350" i="2"/>
  <c r="V2351" i="2"/>
  <c r="V2352" i="2"/>
  <c r="V2353" i="2"/>
  <c r="V2354" i="2"/>
  <c r="V2355" i="2"/>
  <c r="V2356" i="2"/>
  <c r="V2357" i="2"/>
  <c r="V2358" i="2"/>
  <c r="V2359" i="2"/>
  <c r="V2360" i="2"/>
  <c r="V2361" i="2"/>
  <c r="V2362" i="2"/>
  <c r="V2363" i="2"/>
  <c r="V2364" i="2"/>
  <c r="V2365" i="2"/>
  <c r="V2366" i="2"/>
  <c r="V2367" i="2"/>
  <c r="V2368" i="2"/>
  <c r="V2369" i="2"/>
  <c r="V2370" i="2"/>
  <c r="V2371" i="2"/>
  <c r="V2372" i="2"/>
  <c r="V2373" i="2"/>
  <c r="V2374" i="2"/>
  <c r="V2375" i="2"/>
  <c r="V2376" i="2"/>
  <c r="V2377" i="2"/>
  <c r="V2378" i="2"/>
  <c r="V2379" i="2"/>
  <c r="V2380" i="2"/>
  <c r="V2381" i="2"/>
  <c r="V2382" i="2"/>
  <c r="V2383" i="2"/>
  <c r="V2384" i="2"/>
  <c r="V2385" i="2"/>
  <c r="V2386" i="2"/>
  <c r="V2387" i="2"/>
  <c r="V2388" i="2"/>
  <c r="V2389" i="2"/>
  <c r="V2390" i="2"/>
  <c r="V2391" i="2"/>
  <c r="V2392" i="2"/>
  <c r="V2393" i="2"/>
  <c r="V2394" i="2"/>
  <c r="V2395" i="2"/>
  <c r="V2396" i="2"/>
  <c r="V2397" i="2"/>
  <c r="V2398" i="2"/>
  <c r="V2399" i="2"/>
  <c r="V2400" i="2"/>
  <c r="V2401" i="2"/>
  <c r="V2402" i="2"/>
  <c r="V2403" i="2"/>
  <c r="V2404" i="2"/>
  <c r="V2405" i="2"/>
  <c r="V2406" i="2"/>
  <c r="V2407" i="2"/>
  <c r="V2408" i="2"/>
  <c r="V2409" i="2"/>
  <c r="V2410" i="2"/>
  <c r="V2411" i="2"/>
  <c r="V2412" i="2"/>
  <c r="V2413" i="2"/>
  <c r="V2414" i="2"/>
  <c r="V2415" i="2"/>
  <c r="V2416" i="2"/>
  <c r="V2417" i="2"/>
  <c r="V2418" i="2"/>
  <c r="V2419" i="2"/>
  <c r="V2420" i="2"/>
  <c r="V2421" i="2"/>
  <c r="V2422" i="2"/>
  <c r="V2423" i="2"/>
  <c r="V2424" i="2"/>
  <c r="V2425" i="2"/>
  <c r="V2426" i="2"/>
  <c r="V2427" i="2"/>
  <c r="V2428" i="2"/>
  <c r="V2429" i="2"/>
  <c r="V2430" i="2"/>
  <c r="V2431" i="2"/>
  <c r="V2432" i="2"/>
  <c r="V2433" i="2"/>
  <c r="V2434" i="2"/>
  <c r="V2435" i="2"/>
  <c r="V2436" i="2"/>
  <c r="V2437" i="2"/>
  <c r="V2438" i="2"/>
  <c r="V2439" i="2"/>
  <c r="V2440" i="2"/>
  <c r="V2441" i="2"/>
  <c r="V2442" i="2"/>
  <c r="V2443" i="2"/>
  <c r="V2444" i="2"/>
  <c r="V2445" i="2"/>
  <c r="V2446" i="2"/>
  <c r="V2447" i="2"/>
  <c r="V2448" i="2"/>
  <c r="V2449" i="2"/>
  <c r="V2450" i="2"/>
  <c r="V2451" i="2"/>
  <c r="V2452" i="2"/>
  <c r="V2453" i="2"/>
  <c r="V2454" i="2"/>
  <c r="V2455" i="2"/>
  <c r="V2456" i="2"/>
  <c r="V2457" i="2"/>
  <c r="V2458" i="2"/>
  <c r="V2459" i="2"/>
  <c r="V2460" i="2"/>
  <c r="V2461" i="2"/>
  <c r="V2462" i="2"/>
  <c r="V2463" i="2"/>
  <c r="V2464" i="2"/>
  <c r="V2465" i="2"/>
  <c r="V2466" i="2"/>
  <c r="V2467" i="2"/>
  <c r="V2468" i="2"/>
  <c r="V2469" i="2"/>
  <c r="V2470" i="2"/>
  <c r="V2471" i="2"/>
  <c r="V2472" i="2"/>
  <c r="V2473" i="2"/>
  <c r="V2474" i="2"/>
  <c r="V2475" i="2"/>
  <c r="V2476" i="2"/>
  <c r="V2477" i="2"/>
  <c r="V2478" i="2"/>
  <c r="V2479" i="2"/>
  <c r="V2480" i="2"/>
  <c r="V2481" i="2"/>
  <c r="V2482" i="2"/>
  <c r="V2483" i="2"/>
  <c r="V2484" i="2"/>
  <c r="V2485" i="2"/>
  <c r="V2486" i="2"/>
  <c r="V2487" i="2"/>
  <c r="V2488" i="2"/>
  <c r="V2489" i="2"/>
  <c r="V2490" i="2"/>
  <c r="V2491" i="2"/>
  <c r="V2492" i="2"/>
  <c r="V2493" i="2"/>
  <c r="V2494" i="2"/>
  <c r="V2495" i="2"/>
  <c r="V2496" i="2"/>
  <c r="V2497" i="2"/>
  <c r="V2498" i="2"/>
  <c r="V2499" i="2"/>
  <c r="V2500" i="2"/>
  <c r="V2501" i="2"/>
  <c r="V2502" i="2"/>
  <c r="V2503" i="2"/>
  <c r="V2504" i="2"/>
  <c r="V2505" i="2"/>
  <c r="V2506" i="2"/>
  <c r="V2507" i="2"/>
  <c r="V2508" i="2"/>
  <c r="V2509" i="2"/>
  <c r="V2510" i="2"/>
  <c r="V2511" i="2"/>
  <c r="V2512" i="2"/>
  <c r="V2513" i="2"/>
  <c r="V2514" i="2"/>
  <c r="V2515" i="2"/>
  <c r="V2516" i="2"/>
  <c r="V2517" i="2"/>
  <c r="V2518" i="2"/>
  <c r="V2519" i="2"/>
  <c r="V2520" i="2"/>
  <c r="V2521" i="2"/>
  <c r="V2522" i="2"/>
  <c r="V2523" i="2"/>
  <c r="V2524" i="2"/>
  <c r="V2525" i="2"/>
  <c r="V2526" i="2"/>
  <c r="V2527" i="2"/>
  <c r="V2528" i="2"/>
  <c r="V2529" i="2"/>
  <c r="V2530" i="2"/>
  <c r="V2531" i="2"/>
  <c r="V2532" i="2"/>
  <c r="V2533" i="2"/>
  <c r="V2534" i="2"/>
  <c r="V2535" i="2"/>
  <c r="V2536" i="2"/>
  <c r="V2537" i="2"/>
  <c r="V2538" i="2"/>
  <c r="V2539" i="2"/>
  <c r="V2540" i="2"/>
  <c r="V2541" i="2"/>
  <c r="V2542" i="2"/>
  <c r="V2543" i="2"/>
  <c r="V2544" i="2"/>
  <c r="V2545" i="2"/>
  <c r="V2546" i="2"/>
  <c r="V2547" i="2"/>
  <c r="V2548" i="2"/>
  <c r="V2549" i="2"/>
  <c r="V2550" i="2"/>
  <c r="V2551" i="2"/>
  <c r="V2552" i="2"/>
  <c r="V2553" i="2"/>
  <c r="V2554" i="2"/>
  <c r="V2555" i="2"/>
  <c r="V2556" i="2"/>
  <c r="V2557" i="2"/>
  <c r="V2558" i="2"/>
  <c r="V2559" i="2"/>
  <c r="V2560" i="2"/>
  <c r="V2561" i="2"/>
  <c r="V2562" i="2"/>
  <c r="V2563" i="2"/>
  <c r="V2564" i="2"/>
  <c r="V2565" i="2"/>
  <c r="V2566" i="2"/>
  <c r="V2567" i="2"/>
  <c r="V2568" i="2"/>
  <c r="V2569" i="2"/>
  <c r="V2570" i="2"/>
  <c r="V2571" i="2"/>
  <c r="V2572" i="2"/>
  <c r="V2573" i="2"/>
  <c r="V2574" i="2"/>
  <c r="V2575" i="2"/>
  <c r="V2576" i="2"/>
  <c r="V2577" i="2"/>
  <c r="V2578" i="2"/>
  <c r="V2579" i="2"/>
  <c r="V2580" i="2"/>
  <c r="V2581" i="2"/>
  <c r="V2582" i="2"/>
  <c r="V2583" i="2"/>
  <c r="V2584" i="2"/>
  <c r="V2585" i="2"/>
  <c r="V2586" i="2"/>
  <c r="V2587" i="2"/>
  <c r="V2588" i="2"/>
  <c r="V2589" i="2"/>
  <c r="V2590" i="2"/>
  <c r="V2591" i="2"/>
  <c r="V2592" i="2"/>
  <c r="V2593" i="2"/>
  <c r="V2594" i="2"/>
  <c r="V2595" i="2"/>
  <c r="V2596" i="2"/>
  <c r="V2597" i="2"/>
  <c r="V2598" i="2"/>
  <c r="V2599" i="2"/>
  <c r="V2600" i="2"/>
  <c r="V2601" i="2"/>
  <c r="V2602" i="2"/>
  <c r="V2603" i="2"/>
  <c r="V2604" i="2"/>
  <c r="V2605" i="2"/>
  <c r="V2606" i="2"/>
  <c r="V2607" i="2"/>
  <c r="V2608" i="2"/>
  <c r="V2609" i="2"/>
  <c r="V2610" i="2"/>
  <c r="V2611" i="2"/>
  <c r="V2612" i="2"/>
  <c r="V2613" i="2"/>
  <c r="V2614" i="2"/>
  <c r="V2615" i="2"/>
  <c r="V2616" i="2"/>
  <c r="V2617" i="2"/>
  <c r="V2618" i="2"/>
  <c r="V2619" i="2"/>
  <c r="V2620" i="2"/>
  <c r="V2621" i="2"/>
  <c r="V2622" i="2"/>
  <c r="V2623" i="2"/>
  <c r="V2624" i="2"/>
  <c r="V2625" i="2"/>
  <c r="V2626" i="2"/>
  <c r="V2627" i="2"/>
  <c r="V2628" i="2"/>
  <c r="V2629" i="2"/>
  <c r="V2630" i="2"/>
  <c r="V2631" i="2"/>
  <c r="V2632" i="2"/>
  <c r="V2633" i="2"/>
  <c r="V2634" i="2"/>
  <c r="V2635" i="2"/>
  <c r="V2636" i="2"/>
  <c r="V2637" i="2"/>
  <c r="V2638" i="2"/>
  <c r="V2639" i="2"/>
  <c r="V2640" i="2"/>
  <c r="V2641" i="2"/>
  <c r="V2642" i="2"/>
  <c r="V2643" i="2"/>
  <c r="V2644" i="2"/>
  <c r="V2645" i="2"/>
  <c r="V2646" i="2"/>
  <c r="V2647" i="2"/>
  <c r="V2648" i="2"/>
  <c r="V2649" i="2"/>
  <c r="V2650" i="2"/>
  <c r="V2651" i="2"/>
  <c r="V2652" i="2"/>
  <c r="V2653" i="2"/>
  <c r="V2654" i="2"/>
  <c r="V2655" i="2"/>
  <c r="V2656" i="2"/>
  <c r="V2657" i="2"/>
  <c r="V2658" i="2"/>
  <c r="V2659" i="2"/>
  <c r="V2660" i="2"/>
  <c r="V2661" i="2"/>
  <c r="V2662" i="2"/>
  <c r="V2663" i="2"/>
  <c r="V2664" i="2"/>
  <c r="V2665" i="2"/>
  <c r="V2666" i="2"/>
  <c r="V2667" i="2"/>
  <c r="V2668" i="2"/>
  <c r="V2669" i="2"/>
  <c r="V2670" i="2"/>
  <c r="V2671" i="2"/>
  <c r="V2672" i="2"/>
  <c r="V2673" i="2"/>
  <c r="V2674" i="2"/>
  <c r="V2675" i="2"/>
  <c r="V2676" i="2"/>
  <c r="V2677" i="2"/>
  <c r="V2678" i="2"/>
  <c r="V2679" i="2"/>
  <c r="V2680" i="2"/>
  <c r="V2681" i="2"/>
  <c r="V2682" i="2"/>
  <c r="V2683" i="2"/>
  <c r="V2684" i="2"/>
  <c r="V2685" i="2"/>
  <c r="V2686" i="2"/>
  <c r="V2687" i="2"/>
  <c r="V2688" i="2"/>
  <c r="V2689" i="2"/>
  <c r="V2690" i="2"/>
  <c r="V2691" i="2"/>
  <c r="V2692" i="2"/>
  <c r="V2693" i="2"/>
  <c r="V2694" i="2"/>
  <c r="V2695" i="2"/>
  <c r="V2696" i="2"/>
  <c r="V2697" i="2"/>
  <c r="V2698" i="2"/>
  <c r="V2699" i="2"/>
  <c r="V2700" i="2"/>
  <c r="V2701" i="2"/>
  <c r="V2702" i="2"/>
  <c r="V2703" i="2"/>
  <c r="V2704" i="2"/>
  <c r="V2705" i="2"/>
  <c r="V2706" i="2"/>
  <c r="V2707" i="2"/>
  <c r="V2708" i="2"/>
  <c r="V2709" i="2"/>
  <c r="V2710" i="2"/>
  <c r="V2711" i="2"/>
  <c r="V2712" i="2"/>
  <c r="V2713" i="2"/>
  <c r="V2714" i="2"/>
  <c r="V2715" i="2"/>
  <c r="V2716" i="2"/>
  <c r="V2717" i="2"/>
  <c r="V2718" i="2"/>
  <c r="V2719" i="2"/>
  <c r="V2720" i="2"/>
  <c r="V2721" i="2"/>
  <c r="V2722" i="2"/>
  <c r="V2723" i="2"/>
  <c r="V2724" i="2"/>
  <c r="V2725" i="2"/>
  <c r="V2726" i="2"/>
  <c r="V2727" i="2"/>
  <c r="V2728" i="2"/>
  <c r="V2729" i="2"/>
  <c r="V2730" i="2"/>
  <c r="V2731" i="2"/>
  <c r="V2732" i="2"/>
  <c r="V2733" i="2"/>
  <c r="V2734" i="2"/>
  <c r="V2735" i="2"/>
  <c r="V2736" i="2"/>
  <c r="V2737" i="2"/>
  <c r="V2738" i="2"/>
  <c r="V2739" i="2"/>
  <c r="V2740" i="2"/>
  <c r="V2741" i="2"/>
  <c r="V2742" i="2"/>
  <c r="V2743" i="2"/>
  <c r="V2744" i="2"/>
  <c r="V2745" i="2"/>
  <c r="V2746" i="2"/>
  <c r="V2747" i="2"/>
  <c r="V2748" i="2"/>
  <c r="V2749" i="2"/>
  <c r="V2750" i="2"/>
  <c r="V2751" i="2"/>
  <c r="V2752" i="2"/>
  <c r="V2753" i="2"/>
  <c r="V2754" i="2"/>
  <c r="V2755" i="2"/>
  <c r="V2756" i="2"/>
  <c r="V2757" i="2"/>
  <c r="V2758" i="2"/>
  <c r="V2759" i="2"/>
  <c r="V2760" i="2"/>
  <c r="V2761" i="2"/>
  <c r="V2762" i="2"/>
  <c r="V2763" i="2"/>
  <c r="V2764" i="2"/>
  <c r="V2765" i="2"/>
  <c r="V2766" i="2"/>
  <c r="V2767" i="2"/>
  <c r="V2768" i="2"/>
  <c r="V2769" i="2"/>
  <c r="V2770" i="2"/>
  <c r="V2771" i="2"/>
  <c r="V2772" i="2"/>
  <c r="V2773" i="2"/>
  <c r="V2774" i="2"/>
  <c r="V2775" i="2"/>
  <c r="V2776" i="2"/>
  <c r="V2777" i="2"/>
  <c r="V2778" i="2"/>
  <c r="V2779" i="2"/>
  <c r="V2780" i="2"/>
  <c r="V2781" i="2"/>
  <c r="V2782" i="2"/>
  <c r="V2783" i="2"/>
  <c r="V2784" i="2"/>
  <c r="V2785" i="2"/>
  <c r="V2786" i="2"/>
  <c r="V2787" i="2"/>
  <c r="V2788" i="2"/>
  <c r="V2789" i="2"/>
  <c r="V2790" i="2"/>
  <c r="V2791" i="2"/>
  <c r="V2792" i="2"/>
  <c r="V2793" i="2"/>
  <c r="V2794" i="2"/>
  <c r="V2795" i="2"/>
  <c r="V2796" i="2"/>
  <c r="V2797" i="2"/>
  <c r="V2798" i="2"/>
  <c r="V2799" i="2"/>
  <c r="V2800" i="2"/>
  <c r="V2801" i="2"/>
  <c r="V2802" i="2"/>
  <c r="V2803" i="2"/>
  <c r="V2804" i="2"/>
  <c r="V2805" i="2"/>
  <c r="V2806" i="2"/>
  <c r="V2807" i="2"/>
  <c r="V2808" i="2"/>
  <c r="V2809" i="2"/>
  <c r="V2810" i="2"/>
  <c r="V2811" i="2"/>
  <c r="V2812" i="2"/>
  <c r="V2813" i="2"/>
  <c r="V2814" i="2"/>
  <c r="V2815" i="2"/>
  <c r="V2816" i="2"/>
  <c r="V2817" i="2"/>
  <c r="V2818" i="2"/>
  <c r="V2819" i="2"/>
  <c r="V2820" i="2"/>
  <c r="V2821" i="2"/>
  <c r="V2822" i="2"/>
  <c r="V2823" i="2"/>
  <c r="V2824" i="2"/>
  <c r="V2825" i="2"/>
  <c r="V2826" i="2"/>
  <c r="V2827" i="2"/>
  <c r="V2828" i="2"/>
  <c r="V2829" i="2"/>
  <c r="V2830" i="2"/>
  <c r="V2831" i="2"/>
  <c r="V2832" i="2"/>
  <c r="V2833" i="2"/>
  <c r="V2834" i="2"/>
  <c r="V2835" i="2"/>
  <c r="V2836" i="2"/>
  <c r="V2837" i="2"/>
  <c r="V2838" i="2"/>
  <c r="V2839" i="2"/>
  <c r="V2840" i="2"/>
  <c r="V2841" i="2"/>
  <c r="V2842" i="2"/>
  <c r="V2843" i="2"/>
  <c r="V2844" i="2"/>
  <c r="V2845" i="2"/>
  <c r="V2846" i="2"/>
  <c r="V2847" i="2"/>
  <c r="V2848" i="2"/>
  <c r="V2849" i="2"/>
  <c r="V2850" i="2"/>
  <c r="V2851" i="2"/>
  <c r="V6" i="2"/>
  <c r="P5945" i="1"/>
  <c r="P5939" i="1"/>
  <c r="P5935" i="1"/>
  <c r="P5934" i="1"/>
  <c r="P5932" i="1"/>
  <c r="P5929" i="1"/>
  <c r="P5928" i="1"/>
  <c r="P5927" i="1"/>
  <c r="P5925" i="1"/>
  <c r="P5924" i="1"/>
  <c r="P5923" i="1"/>
  <c r="P5914" i="1"/>
  <c r="P5911" i="1"/>
  <c r="P5901" i="1"/>
  <c r="P5893" i="1"/>
  <c r="P5888" i="1"/>
  <c r="P5887" i="1"/>
  <c r="P5886" i="1"/>
  <c r="P5879" i="1"/>
  <c r="P5878" i="1"/>
  <c r="P5876" i="1"/>
  <c r="P5875" i="1"/>
  <c r="P5874" i="1"/>
  <c r="P5871" i="1"/>
  <c r="P5857" i="1"/>
  <c r="P5856" i="1"/>
  <c r="P5848" i="1"/>
  <c r="P5847" i="1"/>
  <c r="P5846" i="1"/>
  <c r="P5845" i="1"/>
  <c r="P5844" i="1"/>
  <c r="P5842" i="1"/>
  <c r="P5841" i="1"/>
  <c r="P5835" i="1"/>
  <c r="P5833" i="1"/>
  <c r="P5825" i="1"/>
  <c r="P5824" i="1"/>
  <c r="P5823" i="1"/>
  <c r="P5817" i="1"/>
  <c r="P5816" i="1"/>
  <c r="P5815" i="1"/>
  <c r="P5814" i="1"/>
  <c r="P5813" i="1"/>
  <c r="P5812" i="1"/>
  <c r="P5811" i="1"/>
  <c r="P5810" i="1"/>
  <c r="P5809" i="1"/>
  <c r="P5805" i="1"/>
  <c r="P5759" i="1"/>
  <c r="P5758" i="1"/>
  <c r="P5755" i="1"/>
  <c r="P5754" i="1"/>
  <c r="P5753" i="1"/>
  <c r="P5750" i="1"/>
  <c r="P5749" i="1"/>
  <c r="P5741" i="1"/>
  <c r="P5740" i="1"/>
  <c r="P5739" i="1"/>
  <c r="P5735" i="1"/>
  <c r="P5733" i="1"/>
  <c r="P5732" i="1"/>
  <c r="P5731" i="1"/>
  <c r="P5730" i="1"/>
  <c r="P5729" i="1"/>
  <c r="P5728" i="1"/>
  <c r="P5726" i="1"/>
  <c r="P5718" i="1"/>
  <c r="P5715" i="1"/>
  <c r="P5708" i="1"/>
  <c r="P5706" i="1"/>
  <c r="P5705" i="1"/>
  <c r="P5701" i="1"/>
  <c r="P5700" i="1"/>
  <c r="P5698" i="1"/>
  <c r="P5688" i="1"/>
  <c r="P5685" i="1"/>
  <c r="P5684" i="1"/>
  <c r="P5682" i="1"/>
  <c r="P5681" i="1"/>
  <c r="P5680" i="1"/>
  <c r="P5679" i="1"/>
  <c r="P5677" i="1"/>
  <c r="P5676" i="1"/>
  <c r="P5673" i="1"/>
  <c r="P5665" i="1"/>
  <c r="P5662" i="1"/>
  <c r="P5647" i="1"/>
  <c r="P5646" i="1"/>
  <c r="P5645" i="1"/>
  <c r="P5644" i="1"/>
  <c r="P5643" i="1"/>
  <c r="P5642" i="1"/>
  <c r="P5641" i="1"/>
  <c r="P5640" i="1"/>
  <c r="P5639" i="1"/>
  <c r="P5635" i="1"/>
  <c r="P5634" i="1"/>
  <c r="P5633" i="1"/>
  <c r="P5632" i="1"/>
  <c r="P5629" i="1"/>
  <c r="P5628" i="1"/>
  <c r="P5627" i="1"/>
  <c r="P5621" i="1"/>
  <c r="P5620" i="1"/>
  <c r="P5619" i="1"/>
  <c r="P5618" i="1"/>
  <c r="P5616" i="1"/>
  <c r="P5611" i="1"/>
  <c r="P5610" i="1"/>
  <c r="P5607" i="1"/>
  <c r="P5604" i="1"/>
  <c r="P5602" i="1"/>
  <c r="P5601" i="1"/>
  <c r="P5599" i="1"/>
  <c r="P5597" i="1"/>
  <c r="P5593" i="1"/>
  <c r="P5592" i="1"/>
  <c r="P5588" i="1"/>
  <c r="P5585" i="1"/>
  <c r="P5584" i="1"/>
  <c r="P5578" i="1"/>
  <c r="P5577" i="1"/>
  <c r="P5569" i="1"/>
  <c r="P5568" i="1"/>
  <c r="P5559" i="1"/>
  <c r="P5558" i="1"/>
  <c r="P5557" i="1"/>
  <c r="P5556" i="1"/>
  <c r="P5555" i="1"/>
  <c r="P5553" i="1"/>
  <c r="P5552" i="1"/>
  <c r="P5551" i="1"/>
  <c r="P5548" i="1"/>
  <c r="P5547" i="1"/>
  <c r="P5546" i="1"/>
  <c r="P5545" i="1"/>
  <c r="P5544" i="1"/>
  <c r="P5543" i="1"/>
  <c r="P5542" i="1"/>
  <c r="P5541" i="1"/>
  <c r="P5540" i="1"/>
  <c r="P5527" i="1"/>
  <c r="P5526" i="1"/>
  <c r="P5525" i="1"/>
  <c r="P5521" i="1"/>
  <c r="P5520" i="1"/>
  <c r="P5519" i="1"/>
  <c r="P5518" i="1"/>
  <c r="P5516" i="1"/>
  <c r="P5510" i="1"/>
  <c r="P5509" i="1"/>
  <c r="P5508" i="1"/>
  <c r="P5507" i="1"/>
  <c r="P5505" i="1"/>
  <c r="P5504" i="1"/>
  <c r="P5503" i="1"/>
  <c r="P5502" i="1"/>
  <c r="P5501" i="1"/>
  <c r="P5500" i="1"/>
  <c r="P5499" i="1"/>
  <c r="P5497" i="1"/>
  <c r="P5496" i="1"/>
  <c r="P5495" i="1"/>
  <c r="P5482" i="1"/>
  <c r="P5481" i="1"/>
  <c r="P5474" i="1"/>
  <c r="P5470" i="1"/>
  <c r="P5469" i="1"/>
  <c r="P5468" i="1"/>
  <c r="P5466" i="1"/>
  <c r="P5465" i="1"/>
  <c r="P5464" i="1"/>
  <c r="P5463" i="1"/>
  <c r="P5462" i="1"/>
  <c r="P5461" i="1"/>
  <c r="P5460" i="1"/>
  <c r="P5449" i="1"/>
  <c r="P5443" i="1"/>
  <c r="P5442" i="1"/>
  <c r="P5441" i="1"/>
  <c r="P5440" i="1"/>
  <c r="P5439" i="1"/>
  <c r="P5437" i="1"/>
  <c r="P5436" i="1"/>
  <c r="P5432" i="1"/>
  <c r="P5425" i="1"/>
  <c r="P5424" i="1"/>
  <c r="P5411" i="1"/>
  <c r="P5405" i="1"/>
  <c r="P5393" i="1"/>
  <c r="P5391" i="1"/>
  <c r="P5371" i="1"/>
  <c r="P5366" i="1"/>
  <c r="P5363" i="1"/>
  <c r="P5362" i="1"/>
  <c r="P5357" i="1"/>
  <c r="P5351" i="1"/>
  <c r="P5350" i="1"/>
  <c r="P5349" i="1"/>
  <c r="P5343" i="1"/>
  <c r="P5342" i="1"/>
  <c r="P5337" i="1"/>
  <c r="P5332" i="1"/>
  <c r="P5326" i="1"/>
  <c r="P5325" i="1"/>
  <c r="P5324" i="1"/>
  <c r="P5321" i="1"/>
  <c r="P5320" i="1"/>
  <c r="P5316" i="1"/>
  <c r="P5311" i="1"/>
  <c r="P5310" i="1"/>
  <c r="P5305" i="1"/>
  <c r="P5303" i="1"/>
  <c r="P5302" i="1"/>
  <c r="P5301" i="1"/>
  <c r="P5300" i="1"/>
  <c r="P5296" i="1"/>
  <c r="P5295" i="1"/>
  <c r="P5293" i="1"/>
  <c r="P5292" i="1"/>
  <c r="P5291" i="1"/>
  <c r="P5290" i="1"/>
  <c r="P5289" i="1"/>
  <c r="P5280" i="1"/>
  <c r="P5279" i="1"/>
  <c r="P5278" i="1"/>
  <c r="P5277" i="1"/>
  <c r="P5276" i="1"/>
  <c r="P5275" i="1"/>
  <c r="P5268" i="1"/>
  <c r="P5267" i="1"/>
  <c r="P5266" i="1"/>
  <c r="P5262" i="1"/>
  <c r="P5260" i="1"/>
  <c r="P5259" i="1"/>
  <c r="P5258" i="1"/>
  <c r="P5257" i="1"/>
  <c r="P5256" i="1"/>
  <c r="P5255" i="1"/>
  <c r="P5254" i="1"/>
  <c r="P5253" i="1"/>
  <c r="P5252" i="1"/>
  <c r="P5251" i="1"/>
  <c r="P5249" i="1"/>
  <c r="P5248" i="1"/>
  <c r="P5247" i="1"/>
  <c r="P5246" i="1"/>
  <c r="P5245" i="1"/>
  <c r="P5235" i="1"/>
  <c r="P5234" i="1"/>
  <c r="P5233" i="1"/>
  <c r="P5229" i="1"/>
  <c r="P5228" i="1"/>
  <c r="P5227" i="1"/>
  <c r="P5226" i="1"/>
  <c r="P5225" i="1"/>
  <c r="P5223" i="1"/>
  <c r="P5222" i="1"/>
  <c r="P5220" i="1"/>
  <c r="P5219" i="1"/>
  <c r="P5218" i="1"/>
  <c r="P5217" i="1"/>
  <c r="P5216" i="1"/>
  <c r="P5215" i="1"/>
  <c r="P5214" i="1"/>
  <c r="P5207" i="1"/>
  <c r="P5205" i="1"/>
  <c r="P5204" i="1"/>
  <c r="P5203" i="1"/>
  <c r="P5202" i="1"/>
  <c r="P5201" i="1"/>
  <c r="P5199" i="1"/>
  <c r="P5198" i="1"/>
  <c r="P5194" i="1"/>
  <c r="P5193" i="1"/>
  <c r="P5192" i="1"/>
  <c r="P5191" i="1"/>
  <c r="P5189" i="1"/>
  <c r="P5188" i="1"/>
  <c r="P5187" i="1"/>
  <c r="P5186" i="1"/>
  <c r="P5185" i="1"/>
  <c r="P5184" i="1"/>
  <c r="P5178" i="1"/>
  <c r="P5177" i="1"/>
  <c r="P5176" i="1"/>
  <c r="P5172" i="1"/>
  <c r="P5171" i="1"/>
  <c r="P5170" i="1"/>
  <c r="P5166" i="1"/>
  <c r="P5165" i="1"/>
  <c r="P5164" i="1"/>
  <c r="P5163" i="1"/>
  <c r="P5162" i="1"/>
  <c r="P5161" i="1"/>
  <c r="P5160" i="1"/>
  <c r="P5159" i="1"/>
  <c r="P5158" i="1"/>
  <c r="P5155" i="1"/>
  <c r="P5154" i="1"/>
  <c r="P5153" i="1"/>
  <c r="P5152" i="1"/>
  <c r="P5151" i="1"/>
  <c r="P5150" i="1"/>
  <c r="P5149" i="1"/>
  <c r="P5147" i="1"/>
  <c r="P5145" i="1"/>
  <c r="P5144" i="1"/>
  <c r="P5140" i="1"/>
  <c r="P5139" i="1"/>
  <c r="P5138" i="1"/>
  <c r="P5137" i="1"/>
  <c r="P5136" i="1"/>
  <c r="P5134" i="1"/>
  <c r="P5127" i="1"/>
  <c r="P5121" i="1"/>
  <c r="P5120" i="1"/>
  <c r="P5119" i="1"/>
  <c r="P5118" i="1"/>
  <c r="P5117" i="1"/>
  <c r="P5116" i="1"/>
  <c r="P5115" i="1"/>
  <c r="P5114" i="1"/>
  <c r="P5113" i="1"/>
  <c r="P5112" i="1"/>
  <c r="P5110" i="1"/>
  <c r="P5109" i="1"/>
  <c r="P5108" i="1"/>
  <c r="P5107" i="1"/>
  <c r="P5106" i="1"/>
  <c r="P5104" i="1"/>
  <c r="P5099" i="1"/>
  <c r="P5093" i="1"/>
  <c r="P5092" i="1"/>
  <c r="P5089" i="1"/>
  <c r="P5078" i="1"/>
  <c r="P5077" i="1"/>
  <c r="P5076" i="1"/>
  <c r="P5075" i="1"/>
  <c r="P5074" i="1"/>
  <c r="P5073" i="1"/>
  <c r="P5072" i="1"/>
  <c r="P5071" i="1"/>
  <c r="P5070" i="1"/>
  <c r="P5069" i="1"/>
  <c r="P5067" i="1"/>
  <c r="P5066" i="1"/>
  <c r="P5065" i="1"/>
  <c r="P5064" i="1"/>
  <c r="P5063" i="1"/>
  <c r="P5058" i="1"/>
  <c r="P5057" i="1"/>
  <c r="P5051" i="1"/>
  <c r="P5050" i="1"/>
  <c r="P5049" i="1"/>
  <c r="P5048" i="1"/>
  <c r="P5047" i="1"/>
  <c r="P5046" i="1"/>
  <c r="P5044" i="1"/>
  <c r="P5042" i="1"/>
  <c r="P5041" i="1"/>
  <c r="P5040" i="1"/>
  <c r="P5039" i="1"/>
  <c r="P5038" i="1"/>
  <c r="P5025" i="1"/>
  <c r="P5021" i="1"/>
  <c r="P5020" i="1"/>
  <c r="P5019" i="1"/>
  <c r="P5017" i="1"/>
  <c r="P5014" i="1"/>
  <c r="P5013" i="1"/>
  <c r="P5012" i="1"/>
  <c r="P5010" i="1"/>
  <c r="P5009" i="1"/>
  <c r="P5008" i="1"/>
  <c r="P5007" i="1"/>
  <c r="P5006" i="1"/>
  <c r="P5005" i="1"/>
  <c r="P5004" i="1"/>
  <c r="P5002" i="1"/>
  <c r="P5000" i="1"/>
  <c r="P4999" i="1"/>
  <c r="P4996" i="1"/>
  <c r="P4995" i="1"/>
  <c r="P4994" i="1"/>
  <c r="P4992" i="1"/>
  <c r="P4991" i="1"/>
  <c r="P4989" i="1"/>
  <c r="P4988" i="1"/>
  <c r="P4987" i="1"/>
  <c r="P4986" i="1"/>
  <c r="P4985" i="1"/>
  <c r="P4984" i="1"/>
  <c r="P4983" i="1"/>
  <c r="P4982" i="1"/>
  <c r="P4979" i="1"/>
  <c r="P4978" i="1"/>
  <c r="P4977" i="1"/>
  <c r="P4976" i="1"/>
  <c r="P4975" i="1"/>
  <c r="P4974" i="1"/>
  <c r="P4973" i="1"/>
  <c r="P4970" i="1"/>
  <c r="P4969" i="1"/>
  <c r="P4968" i="1"/>
  <c r="P4967" i="1"/>
  <c r="P4965" i="1"/>
  <c r="P4960" i="1"/>
  <c r="P4959" i="1"/>
  <c r="P4958" i="1"/>
  <c r="P4953" i="1"/>
  <c r="P4952" i="1"/>
  <c r="P4948" i="1"/>
  <c r="P4947" i="1"/>
  <c r="P4937" i="1"/>
  <c r="P4936" i="1"/>
  <c r="P4921" i="1"/>
  <c r="P4920" i="1"/>
  <c r="P4919" i="1"/>
  <c r="P4918" i="1"/>
  <c r="P4913" i="1"/>
  <c r="P4912" i="1"/>
  <c r="P4910" i="1"/>
  <c r="P4904" i="1"/>
  <c r="P4903" i="1"/>
  <c r="P4900" i="1"/>
  <c r="P4899" i="1"/>
  <c r="P4897" i="1"/>
  <c r="P4896" i="1"/>
  <c r="P4895" i="1"/>
  <c r="P4894" i="1"/>
  <c r="P4893" i="1"/>
  <c r="P4892" i="1"/>
  <c r="P4891" i="1"/>
  <c r="P4890" i="1"/>
  <c r="P4887" i="1"/>
  <c r="P4884" i="1"/>
  <c r="P4883" i="1"/>
  <c r="P4882" i="1"/>
  <c r="P4881" i="1"/>
  <c r="P4880" i="1"/>
  <c r="P4878" i="1"/>
  <c r="P4877" i="1"/>
  <c r="P4876" i="1"/>
  <c r="P4864" i="1"/>
  <c r="P4863" i="1"/>
  <c r="P4862" i="1"/>
  <c r="P4861" i="1"/>
  <c r="P4859" i="1"/>
  <c r="P4858" i="1"/>
  <c r="P4857" i="1"/>
  <c r="P4856" i="1"/>
  <c r="P4845" i="1"/>
  <c r="P4843" i="1"/>
  <c r="P4837" i="1"/>
  <c r="P4836" i="1"/>
  <c r="P4830" i="1"/>
  <c r="P4829" i="1"/>
  <c r="P4828" i="1"/>
  <c r="P4822" i="1"/>
  <c r="P4821" i="1"/>
  <c r="P4819" i="1"/>
  <c r="P4818" i="1"/>
  <c r="P4817" i="1"/>
  <c r="P4816" i="1"/>
  <c r="P4814" i="1"/>
  <c r="P4812" i="1"/>
  <c r="P4811" i="1"/>
  <c r="P4810" i="1"/>
  <c r="P4809" i="1"/>
  <c r="P4808" i="1"/>
  <c r="P4806" i="1"/>
  <c r="P4805" i="1"/>
  <c r="P4804" i="1"/>
  <c r="P4802" i="1"/>
  <c r="P4801" i="1"/>
  <c r="P4800" i="1"/>
  <c r="P4799" i="1"/>
  <c r="P4795" i="1"/>
  <c r="P4794" i="1"/>
  <c r="P4792" i="1"/>
  <c r="P4791" i="1"/>
  <c r="P4789" i="1"/>
  <c r="P4788" i="1"/>
  <c r="P4786" i="1"/>
  <c r="P4785" i="1"/>
  <c r="P4784" i="1"/>
  <c r="P4783" i="1"/>
  <c r="P4781" i="1"/>
  <c r="P4780" i="1"/>
  <c r="P4778" i="1"/>
  <c r="P4775" i="1"/>
  <c r="P4771" i="1"/>
  <c r="P4770" i="1"/>
  <c r="P4769" i="1"/>
  <c r="P4767" i="1"/>
  <c r="P4764" i="1"/>
  <c r="P4763" i="1"/>
  <c r="P4759" i="1"/>
  <c r="P4757" i="1"/>
  <c r="P4756" i="1"/>
  <c r="P4755" i="1"/>
  <c r="P4754" i="1"/>
  <c r="P4753" i="1"/>
  <c r="P4752" i="1"/>
  <c r="P4750" i="1"/>
  <c r="P4749" i="1"/>
  <c r="P4748" i="1"/>
  <c r="P4747" i="1"/>
  <c r="P4743" i="1"/>
  <c r="P4742" i="1"/>
  <c r="P4741" i="1"/>
  <c r="P4740" i="1"/>
  <c r="P4738" i="1"/>
  <c r="P4735" i="1"/>
  <c r="P4734" i="1"/>
  <c r="P4733" i="1"/>
  <c r="P4731" i="1"/>
  <c r="P4730" i="1"/>
  <c r="P4728" i="1"/>
  <c r="P4725" i="1"/>
  <c r="P4724" i="1"/>
  <c r="P4722" i="1"/>
  <c r="P4721" i="1"/>
  <c r="P4719" i="1"/>
  <c r="P4718" i="1"/>
  <c r="P4717" i="1"/>
  <c r="P4716" i="1"/>
  <c r="P4714" i="1"/>
  <c r="P4713" i="1"/>
  <c r="P4712" i="1"/>
  <c r="P4709" i="1"/>
  <c r="P4708" i="1"/>
  <c r="P4707" i="1"/>
  <c r="P4706" i="1"/>
  <c r="P4705" i="1"/>
  <c r="P4699" i="1"/>
  <c r="P4698" i="1"/>
  <c r="P4697" i="1"/>
  <c r="P4696" i="1"/>
  <c r="P4695" i="1"/>
  <c r="P4694" i="1"/>
  <c r="P4693" i="1"/>
  <c r="P4692" i="1"/>
  <c r="P4691" i="1"/>
  <c r="P4690" i="1"/>
  <c r="P4689" i="1"/>
  <c r="P4688" i="1"/>
  <c r="P4686" i="1"/>
  <c r="P4685" i="1"/>
  <c r="P4684" i="1"/>
  <c r="P4679" i="1"/>
  <c r="P4678" i="1"/>
  <c r="P4672" i="1"/>
  <c r="P4670" i="1"/>
  <c r="P4669" i="1"/>
  <c r="P4668" i="1"/>
  <c r="P4667" i="1"/>
  <c r="P4665" i="1"/>
  <c r="P4664" i="1"/>
  <c r="P4663" i="1"/>
  <c r="P4662" i="1"/>
  <c r="P4660" i="1"/>
  <c r="P4659" i="1"/>
  <c r="P4657" i="1"/>
  <c r="P4656" i="1"/>
  <c r="P4654" i="1"/>
  <c r="P4653" i="1"/>
  <c r="P4649" i="1"/>
  <c r="P4648" i="1"/>
  <c r="P4644" i="1"/>
  <c r="P4643" i="1"/>
  <c r="P4642" i="1"/>
  <c r="P4640" i="1"/>
  <c r="P4639" i="1"/>
  <c r="P4638" i="1"/>
  <c r="P4637" i="1"/>
  <c r="P4636" i="1"/>
  <c r="P4634" i="1"/>
  <c r="P4633" i="1"/>
  <c r="P4631" i="1"/>
  <c r="P4629" i="1"/>
  <c r="P4628" i="1"/>
  <c r="P4626" i="1"/>
  <c r="P4623" i="1"/>
  <c r="P4612" i="1"/>
  <c r="P4611" i="1"/>
  <c r="P4609" i="1"/>
  <c r="P4608" i="1"/>
  <c r="P4607" i="1"/>
  <c r="P4606" i="1"/>
  <c r="P4605" i="1"/>
  <c r="P4604" i="1"/>
  <c r="P4603" i="1"/>
  <c r="P4600" i="1"/>
  <c r="P4597" i="1"/>
  <c r="P4595" i="1"/>
  <c r="P4594" i="1"/>
  <c r="P4593" i="1"/>
  <c r="P4592" i="1"/>
  <c r="P4591" i="1"/>
  <c r="P4590" i="1"/>
  <c r="P4589" i="1"/>
  <c r="P4586" i="1"/>
  <c r="P4584" i="1"/>
  <c r="P4583" i="1"/>
  <c r="P4582" i="1"/>
  <c r="P4581" i="1"/>
  <c r="P4578" i="1"/>
  <c r="P4577" i="1"/>
  <c r="P4576" i="1"/>
  <c r="P4575" i="1"/>
  <c r="P4574" i="1"/>
  <c r="P4573" i="1"/>
  <c r="P4572" i="1"/>
  <c r="P4570" i="1"/>
  <c r="P4569" i="1"/>
  <c r="P4568" i="1"/>
  <c r="P4567" i="1"/>
  <c r="P4566" i="1"/>
  <c r="P4565" i="1"/>
  <c r="P4564" i="1"/>
  <c r="P4563" i="1"/>
  <c r="P4562" i="1"/>
  <c r="P4561" i="1"/>
  <c r="P4555" i="1"/>
  <c r="P4551" i="1"/>
  <c r="P4550" i="1"/>
  <c r="P4545" i="1"/>
  <c r="P4543" i="1"/>
  <c r="P4542" i="1"/>
  <c r="P4541" i="1"/>
  <c r="P4533" i="1"/>
  <c r="P4531" i="1"/>
  <c r="P4530" i="1"/>
  <c r="P4529" i="1"/>
  <c r="P4528" i="1"/>
  <c r="P4527" i="1"/>
  <c r="P4522" i="1"/>
  <c r="P4520" i="1"/>
  <c r="P4516" i="1"/>
  <c r="P4509" i="1"/>
  <c r="P4508" i="1"/>
  <c r="P4507" i="1"/>
  <c r="P4506" i="1"/>
  <c r="P4505" i="1"/>
  <c r="P4503" i="1"/>
  <c r="P4502" i="1"/>
  <c r="P4501" i="1"/>
  <c r="P4500" i="1"/>
  <c r="P4499" i="1"/>
  <c r="P4491" i="1"/>
  <c r="P4490" i="1"/>
  <c r="P4489" i="1"/>
  <c r="P4488" i="1"/>
  <c r="P4487" i="1"/>
  <c r="P4486" i="1"/>
  <c r="P4485" i="1"/>
  <c r="P4483" i="1"/>
  <c r="P4482" i="1"/>
  <c r="P4481" i="1"/>
  <c r="P4480" i="1"/>
  <c r="P4479" i="1"/>
  <c r="P4477" i="1"/>
  <c r="P4474" i="1"/>
  <c r="P4473" i="1"/>
  <c r="P4463" i="1"/>
  <c r="P4460" i="1"/>
  <c r="P4459" i="1"/>
  <c r="P4454" i="1"/>
  <c r="P4453" i="1"/>
  <c r="P4452" i="1"/>
  <c r="P4442" i="1"/>
  <c r="P4441" i="1"/>
  <c r="P4435" i="1"/>
  <c r="P4433" i="1"/>
  <c r="P4431" i="1"/>
  <c r="P4428" i="1"/>
  <c r="P4427" i="1"/>
  <c r="P4426" i="1"/>
  <c r="P4423" i="1"/>
  <c r="P4420" i="1"/>
  <c r="P4419" i="1"/>
  <c r="P4418" i="1"/>
  <c r="P4417" i="1"/>
  <c r="P4416" i="1"/>
  <c r="P4414" i="1"/>
  <c r="P4412" i="1"/>
  <c r="P4406" i="1"/>
  <c r="P4405" i="1"/>
  <c r="P4403" i="1"/>
  <c r="P4402" i="1"/>
  <c r="P4401" i="1"/>
  <c r="P4399" i="1"/>
  <c r="P4398" i="1"/>
  <c r="P4397" i="1"/>
  <c r="P4396" i="1"/>
  <c r="P4395" i="1"/>
  <c r="P4394" i="1"/>
  <c r="P4393" i="1"/>
  <c r="P4391" i="1"/>
  <c r="P4386" i="1"/>
  <c r="P4376" i="1"/>
  <c r="P4375" i="1"/>
  <c r="P4373" i="1"/>
  <c r="P4370" i="1"/>
  <c r="P4369" i="1"/>
  <c r="P4368" i="1"/>
  <c r="P4367" i="1"/>
  <c r="P4366" i="1"/>
  <c r="P4365" i="1"/>
  <c r="P4364" i="1"/>
  <c r="P4361" i="1"/>
  <c r="P4356" i="1"/>
  <c r="P4354" i="1"/>
  <c r="P4352" i="1"/>
  <c r="P4351" i="1"/>
  <c r="P4350" i="1"/>
  <c r="P4347" i="1"/>
  <c r="P4346" i="1"/>
  <c r="P4338" i="1"/>
  <c r="P4335" i="1"/>
  <c r="P4334" i="1"/>
  <c r="P4333" i="1"/>
  <c r="P4332" i="1"/>
  <c r="P4331" i="1"/>
  <c r="P4329" i="1"/>
  <c r="P4328" i="1"/>
  <c r="P4324" i="1"/>
  <c r="P4323" i="1"/>
  <c r="P4320" i="1"/>
  <c r="P4319" i="1"/>
  <c r="P4318" i="1"/>
  <c r="P4317" i="1"/>
  <c r="P4316" i="1"/>
  <c r="P4314" i="1"/>
  <c r="P4313" i="1"/>
  <c r="P4312" i="1"/>
  <c r="P4311" i="1"/>
  <c r="P4308" i="1"/>
  <c r="P4306" i="1"/>
  <c r="P4305" i="1"/>
  <c r="P4304" i="1"/>
  <c r="P4292" i="1"/>
  <c r="P4291" i="1"/>
  <c r="P4288" i="1"/>
  <c r="P4287" i="1"/>
  <c r="P4286" i="1"/>
  <c r="P4285" i="1"/>
  <c r="P4279" i="1"/>
  <c r="P4278" i="1"/>
  <c r="P4277" i="1"/>
  <c r="P4275" i="1"/>
  <c r="P4274" i="1"/>
  <c r="P4273" i="1"/>
  <c r="P4272" i="1"/>
  <c r="P4271" i="1"/>
  <c r="P4269" i="1"/>
  <c r="P4268" i="1"/>
  <c r="P4267" i="1"/>
  <c r="P4266" i="1"/>
  <c r="P4265" i="1"/>
  <c r="P4264" i="1"/>
  <c r="P4259" i="1"/>
  <c r="P4258" i="1"/>
  <c r="P4257" i="1"/>
  <c r="P4256" i="1"/>
  <c r="P4255" i="1"/>
  <c r="P4254" i="1"/>
  <c r="P4253" i="1"/>
  <c r="P4252" i="1"/>
  <c r="P4251" i="1"/>
  <c r="P4250" i="1"/>
  <c r="P4249" i="1"/>
  <c r="P4239" i="1"/>
  <c r="P4238" i="1"/>
  <c r="P4236" i="1"/>
  <c r="P4232" i="1"/>
  <c r="P4231" i="1"/>
  <c r="P4230" i="1"/>
  <c r="P4227" i="1"/>
  <c r="P4226" i="1"/>
  <c r="P4225" i="1"/>
  <c r="P4224" i="1"/>
  <c r="P4223" i="1"/>
  <c r="P4222" i="1"/>
  <c r="P4221" i="1"/>
  <c r="P4218" i="1"/>
  <c r="P4216" i="1"/>
  <c r="P4215" i="1"/>
  <c r="P4213" i="1"/>
  <c r="P4211" i="1"/>
  <c r="P4210" i="1"/>
  <c r="P4209" i="1"/>
  <c r="P4208" i="1"/>
  <c r="P4206" i="1"/>
  <c r="P4204" i="1"/>
  <c r="P4200" i="1"/>
  <c r="P4199" i="1"/>
  <c r="P4198" i="1"/>
  <c r="P4197" i="1"/>
  <c r="P4196" i="1"/>
  <c r="P4195" i="1"/>
  <c r="P4194" i="1"/>
  <c r="P4191" i="1"/>
  <c r="P4190" i="1"/>
  <c r="P4189" i="1"/>
  <c r="P4185" i="1"/>
  <c r="P4181" i="1"/>
  <c r="P4180" i="1"/>
  <c r="P4173" i="1"/>
  <c r="P4171" i="1"/>
  <c r="P4161" i="1"/>
  <c r="P4160" i="1"/>
  <c r="P4159" i="1"/>
  <c r="P4157" i="1"/>
  <c r="P4154" i="1"/>
  <c r="P4153" i="1"/>
  <c r="P4149" i="1"/>
  <c r="P4148" i="1"/>
  <c r="P4147" i="1"/>
  <c r="P4146" i="1"/>
  <c r="P4144" i="1"/>
  <c r="P4143" i="1"/>
  <c r="P4142" i="1"/>
  <c r="P4141" i="1"/>
  <c r="P4140" i="1"/>
  <c r="P4139" i="1"/>
  <c r="P4133" i="1"/>
  <c r="P4125" i="1"/>
  <c r="P4124" i="1"/>
  <c r="P4123" i="1"/>
  <c r="P4122" i="1"/>
  <c r="P4121" i="1"/>
  <c r="P4115" i="1"/>
  <c r="P4111" i="1"/>
  <c r="P4110" i="1"/>
  <c r="P4109" i="1"/>
  <c r="P4108" i="1"/>
  <c r="P4107" i="1"/>
  <c r="P4106" i="1"/>
  <c r="P4105" i="1"/>
  <c r="P4104" i="1"/>
  <c r="P4103" i="1"/>
  <c r="P4102" i="1"/>
  <c r="P4100" i="1"/>
  <c r="P4097" i="1"/>
  <c r="P4093" i="1"/>
  <c r="P4090" i="1"/>
  <c r="P4089" i="1"/>
  <c r="P4088" i="1"/>
  <c r="P4087" i="1"/>
  <c r="P4084" i="1"/>
  <c r="P4083" i="1"/>
  <c r="P4073" i="1"/>
  <c r="P4072" i="1"/>
  <c r="P4064" i="1"/>
  <c r="P4062" i="1"/>
  <c r="P4061" i="1"/>
  <c r="P4060" i="1"/>
  <c r="P4059" i="1"/>
  <c r="P4054" i="1"/>
  <c r="P4051" i="1"/>
  <c r="P4050" i="1"/>
  <c r="P4048" i="1"/>
  <c r="P4047" i="1"/>
  <c r="P4045" i="1"/>
  <c r="P4044" i="1"/>
  <c r="P4043" i="1"/>
  <c r="P4042" i="1"/>
  <c r="P4040" i="1"/>
  <c r="P4039" i="1"/>
  <c r="P4037" i="1"/>
  <c r="P4036" i="1"/>
  <c r="P4035" i="1"/>
  <c r="P4034" i="1"/>
  <c r="P4033" i="1"/>
  <c r="P4031" i="1"/>
  <c r="P4029" i="1"/>
  <c r="P4027" i="1"/>
  <c r="P4021" i="1"/>
  <c r="P4020" i="1"/>
  <c r="P4018" i="1"/>
  <c r="P4017" i="1"/>
  <c r="P4016" i="1"/>
  <c r="P4015" i="1"/>
  <c r="P4014" i="1"/>
  <c r="P4013" i="1"/>
  <c r="P4012" i="1"/>
  <c r="P4010" i="1"/>
  <c r="P4009" i="1"/>
  <c r="P4008" i="1"/>
  <c r="P4007" i="1"/>
  <c r="P4006" i="1"/>
  <c r="P4005" i="1"/>
  <c r="P4004" i="1"/>
  <c r="P4003" i="1"/>
  <c r="P4001" i="1"/>
  <c r="P3992" i="1"/>
  <c r="P3991" i="1"/>
  <c r="P3990" i="1"/>
  <c r="P3988" i="1"/>
  <c r="P3987" i="1"/>
  <c r="P3986" i="1"/>
  <c r="P3985" i="1"/>
  <c r="P3975" i="1"/>
  <c r="P3974" i="1"/>
  <c r="P3973" i="1"/>
  <c r="P3972" i="1"/>
  <c r="P3971" i="1"/>
  <c r="P3968" i="1"/>
  <c r="P3967" i="1"/>
  <c r="P3966" i="1"/>
  <c r="P3965" i="1"/>
  <c r="P3964" i="1"/>
  <c r="P3963" i="1"/>
  <c r="P3962" i="1"/>
  <c r="P3957" i="1"/>
  <c r="P3953" i="1"/>
  <c r="P3952" i="1"/>
  <c r="P3951" i="1"/>
  <c r="P3950" i="1"/>
  <c r="P3949" i="1"/>
  <c r="P3948" i="1"/>
  <c r="P3947" i="1"/>
  <c r="P3942" i="1"/>
  <c r="P3938" i="1"/>
  <c r="P3937" i="1"/>
  <c r="P3936" i="1"/>
  <c r="P3935" i="1"/>
  <c r="P3932" i="1"/>
  <c r="P3931" i="1"/>
  <c r="P3930" i="1"/>
  <c r="P3929" i="1"/>
  <c r="P3927" i="1"/>
  <c r="P3925" i="1"/>
  <c r="P3919" i="1"/>
  <c r="P3918" i="1"/>
  <c r="P3917" i="1"/>
  <c r="P3916" i="1"/>
  <c r="P3908" i="1"/>
  <c r="P3907" i="1"/>
  <c r="P3906" i="1"/>
  <c r="P3905" i="1"/>
  <c r="P3904" i="1"/>
  <c r="P3902" i="1"/>
  <c r="P3901" i="1"/>
  <c r="P3899" i="1"/>
  <c r="P3895" i="1"/>
  <c r="P3894" i="1"/>
  <c r="P3892" i="1"/>
  <c r="P3891" i="1"/>
  <c r="P3890" i="1"/>
  <c r="P3886" i="1"/>
  <c r="P3885" i="1"/>
  <c r="P3884" i="1"/>
  <c r="P3883" i="1"/>
  <c r="P3881" i="1"/>
  <c r="P3880" i="1"/>
  <c r="P3875" i="1"/>
  <c r="P3873" i="1"/>
  <c r="P3870" i="1"/>
  <c r="P3869" i="1"/>
  <c r="P3861" i="1"/>
  <c r="P3860" i="1"/>
  <c r="P3859" i="1"/>
  <c r="P3858" i="1"/>
  <c r="P3852" i="1"/>
  <c r="P3851" i="1"/>
  <c r="P3849" i="1"/>
  <c r="P3846" i="1"/>
  <c r="P3845" i="1"/>
  <c r="P3844" i="1"/>
  <c r="P3843" i="1"/>
  <c r="P3836" i="1"/>
  <c r="P3835" i="1"/>
  <c r="P3834" i="1"/>
  <c r="P3833" i="1"/>
  <c r="P3832" i="1"/>
  <c r="P3829" i="1"/>
  <c r="P3828" i="1"/>
  <c r="P3825" i="1"/>
  <c r="P3824" i="1"/>
  <c r="P3819" i="1"/>
  <c r="P3818" i="1"/>
  <c r="P3817" i="1"/>
  <c r="P3816" i="1"/>
  <c r="P3810" i="1"/>
  <c r="P3809" i="1"/>
  <c r="P3808" i="1"/>
  <c r="P3806" i="1"/>
  <c r="P3805" i="1"/>
  <c r="P3804" i="1"/>
  <c r="P3803" i="1"/>
  <c r="P3798" i="1"/>
  <c r="P3797" i="1"/>
  <c r="P3796" i="1"/>
  <c r="P3795" i="1"/>
  <c r="P3794" i="1"/>
  <c r="P3788" i="1"/>
  <c r="P3784" i="1"/>
  <c r="P3783" i="1"/>
  <c r="P3782" i="1"/>
  <c r="P3781" i="1"/>
  <c r="P3780" i="1"/>
  <c r="P3779" i="1"/>
  <c r="P3777" i="1"/>
  <c r="P3776" i="1"/>
  <c r="P3775" i="1"/>
  <c r="P3774" i="1"/>
  <c r="P3773" i="1"/>
  <c r="P3772" i="1"/>
  <c r="P3771" i="1"/>
  <c r="P3770" i="1"/>
  <c r="P3769" i="1"/>
  <c r="P3767" i="1"/>
  <c r="P3766" i="1"/>
  <c r="P3765" i="1"/>
  <c r="P3755" i="1"/>
  <c r="P3754" i="1"/>
  <c r="P3753" i="1"/>
  <c r="P3751" i="1"/>
  <c r="P3749" i="1"/>
  <c r="P3748" i="1"/>
  <c r="P3747" i="1"/>
  <c r="P3746" i="1"/>
  <c r="P3745" i="1"/>
  <c r="P3744" i="1"/>
  <c r="P3743" i="1"/>
  <c r="P3742" i="1"/>
  <c r="P3741" i="1"/>
  <c r="P3740" i="1"/>
  <c r="P3739" i="1"/>
  <c r="P3738" i="1"/>
  <c r="P3736" i="1"/>
  <c r="P3735" i="1"/>
  <c r="P3732" i="1"/>
  <c r="P3729" i="1"/>
  <c r="P3728" i="1"/>
  <c r="P3726" i="1"/>
  <c r="P3725" i="1"/>
  <c r="P3724" i="1"/>
  <c r="P3723" i="1"/>
  <c r="P3722" i="1"/>
  <c r="P3721" i="1"/>
  <c r="P3720" i="1"/>
  <c r="P3716" i="1"/>
  <c r="P3715" i="1"/>
  <c r="P3714" i="1"/>
  <c r="P3708" i="1"/>
  <c r="P3707" i="1"/>
  <c r="P3706" i="1"/>
  <c r="P3705" i="1"/>
  <c r="P3704" i="1"/>
  <c r="P3703" i="1"/>
  <c r="P3700" i="1"/>
  <c r="P3698" i="1"/>
  <c r="P3693" i="1"/>
  <c r="P3692" i="1"/>
  <c r="P3691" i="1"/>
  <c r="P3690" i="1"/>
  <c r="P3689" i="1"/>
  <c r="P3688" i="1"/>
  <c r="P3686" i="1"/>
  <c r="P3685" i="1"/>
  <c r="P3684" i="1"/>
  <c r="P3683" i="1"/>
  <c r="P3681" i="1"/>
  <c r="P3680" i="1"/>
  <c r="P3678" i="1"/>
  <c r="P3677" i="1"/>
  <c r="P3676" i="1"/>
  <c r="P3674" i="1"/>
  <c r="P3673" i="1"/>
  <c r="P3672" i="1"/>
  <c r="P3669" i="1"/>
  <c r="P3668" i="1"/>
  <c r="P3667" i="1"/>
  <c r="P3661" i="1"/>
  <c r="P3660" i="1"/>
  <c r="P3659" i="1"/>
  <c r="P3658" i="1"/>
  <c r="P3657" i="1"/>
  <c r="P3655" i="1"/>
  <c r="P3652" i="1"/>
  <c r="P3651" i="1"/>
  <c r="P3650" i="1"/>
  <c r="P3649" i="1"/>
  <c r="P3647" i="1"/>
  <c r="P3646" i="1"/>
  <c r="P3645" i="1"/>
  <c r="P3644" i="1"/>
  <c r="P3643" i="1"/>
  <c r="P3642" i="1"/>
  <c r="P3641" i="1"/>
  <c r="P3640" i="1"/>
  <c r="P3639" i="1"/>
  <c r="P3638" i="1"/>
  <c r="P3637" i="1"/>
  <c r="P3636" i="1"/>
  <c r="P3626" i="1"/>
  <c r="P3623" i="1"/>
  <c r="P3622" i="1"/>
  <c r="P3620" i="1"/>
  <c r="P3619" i="1"/>
  <c r="P3618" i="1"/>
  <c r="P3617" i="1"/>
  <c r="P3614" i="1"/>
  <c r="P3613" i="1"/>
  <c r="P3612" i="1"/>
  <c r="P3611" i="1"/>
  <c r="P3610" i="1"/>
  <c r="P3609" i="1"/>
  <c r="P3608" i="1"/>
  <c r="P3605" i="1"/>
  <c r="P3604" i="1"/>
  <c r="P3603" i="1"/>
  <c r="P3602" i="1"/>
  <c r="P3601" i="1"/>
  <c r="P3600" i="1"/>
  <c r="P3591" i="1"/>
  <c r="P3590" i="1"/>
  <c r="P3589" i="1"/>
  <c r="P3588" i="1"/>
  <c r="P3587" i="1"/>
  <c r="P3586" i="1"/>
  <c r="P3585" i="1"/>
  <c r="P3584" i="1"/>
  <c r="P3579" i="1"/>
  <c r="P3578" i="1"/>
  <c r="P3576" i="1"/>
  <c r="P3575" i="1"/>
  <c r="P3574" i="1"/>
  <c r="P3573" i="1"/>
  <c r="P3572" i="1"/>
  <c r="P3571" i="1"/>
  <c r="P3568" i="1"/>
  <c r="P3567" i="1"/>
  <c r="P3566" i="1"/>
  <c r="P3565" i="1"/>
  <c r="P3564" i="1"/>
  <c r="P3563" i="1"/>
  <c r="P3562" i="1"/>
  <c r="P3560" i="1"/>
  <c r="P3559" i="1"/>
  <c r="P3556" i="1"/>
  <c r="P3555" i="1"/>
  <c r="P3554" i="1"/>
  <c r="P3553" i="1"/>
  <c r="P3552" i="1"/>
  <c r="P3551" i="1"/>
  <c r="P3550" i="1"/>
  <c r="P3549" i="1"/>
  <c r="P3548" i="1"/>
  <c r="P3547" i="1"/>
  <c r="P3546" i="1"/>
  <c r="P3545" i="1"/>
  <c r="P3544" i="1"/>
  <c r="P3542" i="1"/>
  <c r="P3541" i="1"/>
  <c r="P3540" i="1"/>
  <c r="P3532" i="1"/>
  <c r="P3531" i="1"/>
  <c r="P3530" i="1"/>
  <c r="P3529" i="1"/>
  <c r="P3528" i="1"/>
  <c r="P3527" i="1"/>
  <c r="P3526" i="1"/>
  <c r="P3525" i="1"/>
  <c r="P3524" i="1"/>
  <c r="P3523" i="1"/>
  <c r="P3522" i="1"/>
  <c r="P3521" i="1"/>
  <c r="P3520" i="1"/>
  <c r="P3519" i="1"/>
  <c r="P3518" i="1"/>
  <c r="P3517" i="1"/>
  <c r="P3516" i="1"/>
  <c r="P3515" i="1"/>
  <c r="P3508" i="1"/>
  <c r="P3507" i="1"/>
  <c r="P3506" i="1"/>
  <c r="P3505" i="1"/>
  <c r="P3504" i="1"/>
  <c r="P3500" i="1"/>
  <c r="P3499" i="1"/>
  <c r="P3498" i="1"/>
  <c r="P3497" i="1"/>
  <c r="P3496" i="1"/>
  <c r="P3495" i="1"/>
  <c r="P3494" i="1"/>
  <c r="P3493" i="1"/>
  <c r="P3492" i="1"/>
  <c r="P3488" i="1"/>
  <c r="P3487" i="1"/>
  <c r="P3486" i="1"/>
  <c r="P3485" i="1"/>
  <c r="P3484" i="1"/>
  <c r="P3481" i="1"/>
  <c r="P3480" i="1"/>
  <c r="P3479" i="1"/>
  <c r="P3478" i="1"/>
  <c r="P3477" i="1"/>
  <c r="P3476" i="1"/>
  <c r="P3475" i="1"/>
  <c r="P3467" i="1"/>
  <c r="P3466" i="1"/>
  <c r="P3462" i="1"/>
  <c r="P3461" i="1"/>
  <c r="P3460" i="1"/>
  <c r="P3454" i="1"/>
  <c r="P3453" i="1"/>
  <c r="P3452" i="1"/>
  <c r="P3451" i="1"/>
  <c r="P3449" i="1"/>
  <c r="P3448" i="1"/>
  <c r="P3444" i="1"/>
  <c r="P3443" i="1"/>
  <c r="P3442" i="1"/>
  <c r="P3441" i="1"/>
  <c r="P3439" i="1"/>
  <c r="P3437" i="1"/>
  <c r="P3436" i="1"/>
  <c r="P3435" i="1"/>
  <c r="P3433" i="1"/>
  <c r="P3432" i="1"/>
  <c r="P3430" i="1"/>
  <c r="P3429" i="1"/>
  <c r="P3427" i="1"/>
  <c r="P3426" i="1"/>
  <c r="P3424" i="1"/>
  <c r="P3423" i="1"/>
  <c r="P3422" i="1"/>
  <c r="P3421" i="1"/>
  <c r="P3420" i="1"/>
  <c r="P3419" i="1"/>
  <c r="P3418" i="1"/>
  <c r="P3416" i="1"/>
  <c r="P3415" i="1"/>
  <c r="P3414" i="1"/>
  <c r="P3411" i="1"/>
  <c r="P3410" i="1"/>
  <c r="P3409" i="1"/>
  <c r="P3408" i="1"/>
  <c r="P3407" i="1"/>
  <c r="P3406" i="1"/>
  <c r="P3405" i="1"/>
  <c r="P3404" i="1"/>
  <c r="P3402" i="1"/>
  <c r="P3401" i="1"/>
  <c r="P3400" i="1"/>
  <c r="P3396" i="1"/>
  <c r="P3395" i="1"/>
  <c r="P3394" i="1"/>
  <c r="P3393" i="1"/>
  <c r="P3392" i="1"/>
  <c r="P3391" i="1"/>
  <c r="P3390" i="1"/>
  <c r="P3389" i="1"/>
  <c r="P3388" i="1"/>
  <c r="P3387" i="1"/>
  <c r="P3386" i="1"/>
  <c r="P3385" i="1"/>
  <c r="P3384" i="1"/>
  <c r="P3383" i="1"/>
  <c r="P3382" i="1"/>
  <c r="P3381" i="1"/>
  <c r="P3373" i="1"/>
  <c r="P3372" i="1"/>
  <c r="P3371" i="1"/>
  <c r="P3370" i="1"/>
  <c r="P3369" i="1"/>
  <c r="P3368" i="1"/>
  <c r="P3367" i="1"/>
  <c r="P3366" i="1"/>
  <c r="P3365" i="1"/>
  <c r="P3364" i="1"/>
  <c r="P3363" i="1"/>
  <c r="P3362" i="1"/>
  <c r="P3361" i="1"/>
  <c r="P3360" i="1"/>
  <c r="P3359" i="1"/>
  <c r="P3358" i="1"/>
  <c r="P3355" i="1"/>
  <c r="P3354" i="1"/>
  <c r="P3353" i="1"/>
  <c r="P3349" i="1"/>
  <c r="P3348" i="1"/>
  <c r="P3347" i="1"/>
  <c r="P3346" i="1"/>
  <c r="P3345" i="1"/>
  <c r="P3344" i="1"/>
  <c r="P3343" i="1"/>
  <c r="P3342" i="1"/>
  <c r="P3341" i="1"/>
  <c r="P3340" i="1"/>
  <c r="P3339" i="1"/>
  <c r="P3338" i="1"/>
  <c r="P3337" i="1"/>
  <c r="P3336" i="1"/>
  <c r="P3335" i="1"/>
  <c r="P3334" i="1"/>
  <c r="P3333" i="1"/>
  <c r="P3332" i="1"/>
  <c r="P3331" i="1"/>
  <c r="P3325" i="1"/>
  <c r="P3324" i="1"/>
  <c r="P3323" i="1"/>
  <c r="P3322" i="1"/>
  <c r="P3318" i="1"/>
  <c r="P3315" i="1"/>
  <c r="P3314" i="1"/>
  <c r="P3312" i="1"/>
  <c r="P3311" i="1"/>
  <c r="P3309" i="1"/>
  <c r="P3308" i="1"/>
  <c r="P3307" i="1"/>
  <c r="P3306" i="1"/>
  <c r="P3303" i="1"/>
  <c r="P3302" i="1"/>
  <c r="P3301" i="1"/>
  <c r="P3300" i="1"/>
  <c r="P3288" i="1"/>
  <c r="P3283" i="1"/>
  <c r="P3281" i="1"/>
  <c r="P3279" i="1"/>
  <c r="P3278" i="1"/>
  <c r="P3277" i="1"/>
  <c r="P3264" i="1"/>
  <c r="P3263" i="1"/>
  <c r="P3262" i="1"/>
  <c r="P3260" i="1"/>
  <c r="P3257" i="1"/>
  <c r="P3256" i="1"/>
  <c r="P3255" i="1"/>
  <c r="P3254" i="1"/>
  <c r="P3253" i="1"/>
  <c r="P3252" i="1"/>
  <c r="P3251" i="1"/>
  <c r="P3250" i="1"/>
  <c r="P3246" i="1"/>
  <c r="P3245" i="1"/>
  <c r="P3243" i="1"/>
  <c r="P3242" i="1"/>
  <c r="P3241" i="1"/>
  <c r="P3240" i="1"/>
  <c r="P3239" i="1"/>
  <c r="P3238" i="1"/>
  <c r="P3236" i="1"/>
  <c r="P3235" i="1"/>
  <c r="P3232" i="1"/>
  <c r="P3227" i="1"/>
  <c r="P3226" i="1"/>
  <c r="P3225" i="1"/>
  <c r="P3224" i="1"/>
  <c r="P3220" i="1"/>
  <c r="P3219" i="1"/>
  <c r="P3218" i="1"/>
  <c r="P3217" i="1"/>
  <c r="P3216" i="1"/>
  <c r="P3215" i="1"/>
  <c r="P3214" i="1"/>
  <c r="P3211" i="1"/>
  <c r="P3210" i="1"/>
  <c r="P3209" i="1"/>
  <c r="P3208" i="1"/>
  <c r="P3207" i="1"/>
  <c r="P3206" i="1"/>
  <c r="P3205" i="1"/>
  <c r="P3204" i="1"/>
  <c r="P3203" i="1"/>
  <c r="P3202" i="1"/>
  <c r="P3198" i="1"/>
  <c r="P3196" i="1"/>
  <c r="P3192" i="1"/>
  <c r="P3184" i="1"/>
  <c r="P3181" i="1"/>
  <c r="P3180" i="1"/>
  <c r="P3179" i="1"/>
  <c r="P3178" i="1"/>
  <c r="P3174" i="1"/>
  <c r="P3173" i="1"/>
  <c r="P3172" i="1"/>
  <c r="P3171" i="1"/>
  <c r="P3170" i="1"/>
  <c r="P3169" i="1"/>
  <c r="P3168" i="1"/>
  <c r="P3164" i="1"/>
  <c r="P3163" i="1"/>
  <c r="P3162" i="1"/>
  <c r="P3161" i="1"/>
  <c r="P3160" i="1"/>
  <c r="P3157" i="1"/>
  <c r="P3156" i="1"/>
  <c r="P3152" i="1"/>
  <c r="P3150" i="1"/>
  <c r="P3147" i="1"/>
  <c r="P3146" i="1"/>
  <c r="P3145" i="1"/>
  <c r="P3144" i="1"/>
  <c r="P3143" i="1"/>
  <c r="P3142" i="1"/>
  <c r="P3141" i="1"/>
  <c r="P3140" i="1"/>
  <c r="P3134" i="1"/>
  <c r="P3133" i="1"/>
  <c r="P3132" i="1"/>
  <c r="P3131" i="1"/>
  <c r="P3128" i="1"/>
  <c r="P3127" i="1"/>
  <c r="P3126" i="1"/>
  <c r="P3125" i="1"/>
  <c r="P3122" i="1"/>
  <c r="P3121" i="1"/>
  <c r="P3120" i="1"/>
  <c r="P3118" i="1"/>
  <c r="P3117" i="1"/>
  <c r="P3116" i="1"/>
  <c r="P3114" i="1"/>
  <c r="P3113" i="1"/>
  <c r="P3112" i="1"/>
  <c r="P3111" i="1"/>
  <c r="P3110" i="1"/>
  <c r="P3109" i="1"/>
  <c r="P3107" i="1"/>
  <c r="P3106" i="1"/>
  <c r="P3105" i="1"/>
  <c r="P3104" i="1"/>
  <c r="P3103" i="1"/>
  <c r="P3102" i="1"/>
  <c r="P3101" i="1"/>
  <c r="P3100" i="1"/>
  <c r="P3099" i="1"/>
  <c r="P3098" i="1"/>
  <c r="P3097" i="1"/>
  <c r="P3096" i="1"/>
  <c r="P3095" i="1"/>
  <c r="P3092" i="1"/>
  <c r="P3091" i="1"/>
  <c r="P3090" i="1"/>
  <c r="P3085" i="1"/>
  <c r="P3081" i="1"/>
  <c r="P3080" i="1"/>
  <c r="P3079" i="1"/>
  <c r="P3078" i="1"/>
  <c r="P3077" i="1"/>
  <c r="P3075" i="1"/>
  <c r="P3074" i="1"/>
  <c r="P3073" i="1"/>
  <c r="P3072" i="1"/>
  <c r="P3069" i="1"/>
  <c r="P3068" i="1"/>
  <c r="P3067" i="1"/>
  <c r="P3066" i="1"/>
  <c r="P3065" i="1"/>
  <c r="P3064" i="1"/>
  <c r="P3061" i="1"/>
  <c r="P3060" i="1"/>
  <c r="P3053" i="1"/>
  <c r="P3052" i="1"/>
  <c r="P3051" i="1"/>
  <c r="P3050" i="1"/>
  <c r="P3049" i="1"/>
  <c r="P3048" i="1"/>
  <c r="P3045" i="1"/>
  <c r="P3043" i="1"/>
  <c r="P3042" i="1"/>
  <c r="P3041" i="1"/>
  <c r="P3040" i="1"/>
  <c r="P3039" i="1"/>
  <c r="P3038" i="1"/>
  <c r="P3037" i="1"/>
  <c r="P3036" i="1"/>
  <c r="P3027" i="1"/>
  <c r="P3022" i="1"/>
  <c r="P3021" i="1"/>
  <c r="P3020" i="1"/>
  <c r="P3019" i="1"/>
  <c r="P3018" i="1"/>
  <c r="P3017" i="1"/>
  <c r="P3016" i="1"/>
  <c r="P3015" i="1"/>
  <c r="P3012" i="1"/>
  <c r="P3011" i="1"/>
  <c r="P3010" i="1"/>
  <c r="P3006" i="1"/>
  <c r="P3005" i="1"/>
  <c r="P3004" i="1"/>
  <c r="P3003" i="1"/>
  <c r="P2999" i="1"/>
  <c r="P2996" i="1"/>
  <c r="P2995" i="1"/>
  <c r="P2994" i="1"/>
  <c r="P2993" i="1"/>
  <c r="P2988" i="1"/>
  <c r="P2987" i="1"/>
  <c r="P2986" i="1"/>
  <c r="P2985" i="1"/>
  <c r="P2984" i="1"/>
  <c r="P2983" i="1"/>
  <c r="P2982" i="1"/>
  <c r="P2981" i="1"/>
  <c r="P2980" i="1"/>
  <c r="P2979" i="1"/>
  <c r="P2978" i="1"/>
  <c r="P2977" i="1"/>
  <c r="P2976" i="1"/>
  <c r="P2975" i="1"/>
  <c r="P2974" i="1"/>
  <c r="P2971" i="1"/>
  <c r="P2970" i="1"/>
  <c r="P2969" i="1"/>
  <c r="P2968" i="1"/>
  <c r="P2967" i="1"/>
  <c r="P2966" i="1"/>
  <c r="P2965" i="1"/>
  <c r="P2964" i="1"/>
  <c r="P2963" i="1"/>
  <c r="P2962" i="1"/>
  <c r="P2961" i="1"/>
  <c r="P2960" i="1"/>
  <c r="P2959" i="1"/>
  <c r="P2958" i="1"/>
  <c r="P2956" i="1"/>
  <c r="P2953" i="1"/>
  <c r="P2952" i="1"/>
  <c r="P2951" i="1"/>
  <c r="P2950" i="1"/>
  <c r="P2949" i="1"/>
  <c r="P2948" i="1"/>
  <c r="P2947" i="1"/>
  <c r="P2946" i="1"/>
  <c r="P2930" i="1"/>
  <c r="P2929" i="1"/>
  <c r="P2928" i="1"/>
  <c r="P2927" i="1"/>
  <c r="P2926" i="1"/>
  <c r="P2921" i="1"/>
  <c r="P2920" i="1"/>
  <c r="P2915" i="1"/>
  <c r="P2907" i="1"/>
  <c r="P2904" i="1"/>
  <c r="P2903" i="1"/>
  <c r="P2902" i="1"/>
  <c r="P2899" i="1"/>
  <c r="P2898" i="1"/>
  <c r="P2897" i="1"/>
  <c r="P2896" i="1"/>
  <c r="P2895" i="1"/>
  <c r="P2893" i="1"/>
  <c r="P2888" i="1"/>
  <c r="P2885" i="1"/>
  <c r="P2882" i="1"/>
  <c r="P2879" i="1"/>
  <c r="P2873" i="1"/>
  <c r="P2872" i="1"/>
  <c r="P2871" i="1"/>
  <c r="P2870" i="1"/>
  <c r="P2867" i="1"/>
  <c r="P2866" i="1"/>
  <c r="P2865" i="1"/>
  <c r="P2864" i="1"/>
  <c r="P2863" i="1"/>
  <c r="P2862" i="1"/>
  <c r="P2861" i="1"/>
  <c r="P2859" i="1"/>
  <c r="P2857" i="1"/>
  <c r="P2856" i="1"/>
  <c r="P2855" i="1"/>
  <c r="P2854" i="1"/>
  <c r="P2852" i="1"/>
  <c r="P2851" i="1"/>
  <c r="P2850" i="1"/>
  <c r="P2846" i="1"/>
  <c r="P2845" i="1"/>
  <c r="P2844" i="1"/>
  <c r="P2838" i="1"/>
  <c r="P2837" i="1"/>
  <c r="P2830" i="1"/>
  <c r="P2829" i="1"/>
  <c r="P2828" i="1"/>
  <c r="P2827" i="1"/>
  <c r="P2825" i="1"/>
  <c r="P2824" i="1"/>
  <c r="P2823" i="1"/>
  <c r="P2822" i="1"/>
  <c r="P2821" i="1"/>
  <c r="P2820" i="1"/>
  <c r="P2819" i="1"/>
  <c r="P2818" i="1"/>
  <c r="P2817" i="1"/>
  <c r="P2816" i="1"/>
  <c r="P2815" i="1"/>
  <c r="P2814" i="1"/>
  <c r="P2813" i="1"/>
  <c r="P2812" i="1"/>
  <c r="P2810" i="1"/>
  <c r="P2809" i="1"/>
  <c r="P2808" i="1"/>
  <c r="P2807" i="1"/>
  <c r="P2806" i="1"/>
  <c r="P2805" i="1"/>
  <c r="P2804" i="1"/>
  <c r="P2801" i="1"/>
  <c r="P2799" i="1"/>
  <c r="P2798" i="1"/>
  <c r="P2797" i="1"/>
  <c r="P2788" i="1"/>
  <c r="P2787" i="1"/>
  <c r="P2785" i="1"/>
  <c r="P2783" i="1"/>
  <c r="P2780" i="1"/>
  <c r="P2778" i="1"/>
  <c r="P2777" i="1"/>
  <c r="P2776" i="1"/>
  <c r="P2771" i="1"/>
  <c r="P2770" i="1"/>
  <c r="P2767" i="1"/>
  <c r="P2766" i="1"/>
  <c r="P2765" i="1"/>
  <c r="P2764" i="1"/>
  <c r="P2761" i="1"/>
  <c r="P2748" i="1"/>
  <c r="P2747" i="1"/>
  <c r="P2746" i="1"/>
  <c r="P2745" i="1"/>
  <c r="P2742" i="1"/>
  <c r="P2741" i="1"/>
  <c r="P2740" i="1"/>
  <c r="P2738" i="1"/>
  <c r="P2737" i="1"/>
  <c r="P2734" i="1"/>
  <c r="P2733" i="1"/>
  <c r="P2732" i="1"/>
  <c r="P2731" i="1"/>
  <c r="P2730" i="1"/>
  <c r="P2727" i="1"/>
  <c r="P2726" i="1"/>
  <c r="P2725" i="1"/>
  <c r="P2724" i="1"/>
  <c r="P2723" i="1"/>
  <c r="P2722" i="1"/>
  <c r="P2721" i="1"/>
  <c r="P2720" i="1"/>
  <c r="P2719" i="1"/>
  <c r="P2716" i="1"/>
  <c r="P2714" i="1"/>
  <c r="P2711" i="1"/>
  <c r="P2710" i="1"/>
  <c r="P2706" i="1"/>
  <c r="P2705" i="1"/>
  <c r="P2704" i="1"/>
  <c r="P2703" i="1"/>
  <c r="P2702" i="1"/>
  <c r="P2701" i="1"/>
  <c r="P2700" i="1"/>
  <c r="P2698" i="1"/>
  <c r="P2693" i="1"/>
  <c r="P2692" i="1"/>
  <c r="P2691" i="1"/>
  <c r="P2690" i="1"/>
  <c r="P2689" i="1"/>
  <c r="P2688" i="1"/>
  <c r="P2687" i="1"/>
  <c r="P2686" i="1"/>
  <c r="P2685" i="1"/>
  <c r="P2684" i="1"/>
  <c r="P2683" i="1"/>
  <c r="P2682" i="1"/>
  <c r="P2681" i="1"/>
  <c r="P2680" i="1"/>
  <c r="P2679" i="1"/>
  <c r="P2678" i="1"/>
  <c r="P2677" i="1"/>
  <c r="P2676" i="1"/>
  <c r="P2675" i="1"/>
  <c r="P2674" i="1"/>
  <c r="P2673" i="1"/>
  <c r="P2672" i="1"/>
  <c r="P2665" i="1"/>
  <c r="P2664" i="1"/>
  <c r="P2663" i="1"/>
  <c r="P2659" i="1"/>
  <c r="P2658" i="1"/>
  <c r="P2642" i="1"/>
  <c r="P2641" i="1"/>
  <c r="P2639" i="1"/>
  <c r="P2638" i="1"/>
  <c r="P2637" i="1"/>
  <c r="P2636" i="1"/>
  <c r="P2634" i="1"/>
  <c r="P2633" i="1"/>
  <c r="P2630" i="1"/>
  <c r="P2628" i="1"/>
  <c r="P2622" i="1"/>
  <c r="P2621" i="1"/>
  <c r="P2620" i="1"/>
  <c r="P2619" i="1"/>
  <c r="P2617" i="1"/>
  <c r="P2616" i="1"/>
  <c r="P2615" i="1"/>
  <c r="P2614" i="1"/>
  <c r="P2613" i="1"/>
  <c r="P2612" i="1"/>
  <c r="P2611" i="1"/>
  <c r="P2608" i="1"/>
  <c r="P2607" i="1"/>
  <c r="P2603" i="1"/>
  <c r="P2602" i="1"/>
  <c r="P2598" i="1"/>
  <c r="P2597" i="1"/>
  <c r="P2596" i="1"/>
  <c r="P2595" i="1"/>
  <c r="P2594" i="1"/>
  <c r="P2593" i="1"/>
  <c r="P2592" i="1"/>
  <c r="P2591" i="1"/>
  <c r="P2590" i="1"/>
  <c r="P2587" i="1"/>
  <c r="P2586" i="1"/>
  <c r="P2585" i="1"/>
  <c r="P2584" i="1"/>
  <c r="P2583" i="1"/>
  <c r="P2582" i="1"/>
  <c r="P2581" i="1"/>
  <c r="P2580" i="1"/>
  <c r="P2578" i="1"/>
  <c r="P2575" i="1"/>
  <c r="P2573" i="1"/>
  <c r="P2572" i="1"/>
  <c r="P2565" i="1"/>
  <c r="P2563" i="1"/>
  <c r="P2562" i="1"/>
  <c r="P2561" i="1"/>
  <c r="P2560" i="1"/>
  <c r="P2559" i="1"/>
  <c r="P2558" i="1"/>
  <c r="P2557" i="1"/>
  <c r="P2556" i="1"/>
  <c r="P2555" i="1"/>
  <c r="P2554" i="1"/>
  <c r="P2553" i="1"/>
  <c r="P2552" i="1"/>
  <c r="P2549" i="1"/>
  <c r="P2548" i="1"/>
  <c r="P2539" i="1"/>
  <c r="P2538" i="1"/>
  <c r="P2537" i="1"/>
  <c r="P2535" i="1"/>
  <c r="P2534" i="1"/>
  <c r="P2533" i="1"/>
  <c r="P2532" i="1"/>
  <c r="P2531" i="1"/>
  <c r="P2530" i="1"/>
  <c r="P2520" i="1"/>
  <c r="P2519" i="1"/>
  <c r="P2514" i="1"/>
  <c r="P2513" i="1"/>
  <c r="P2511" i="1"/>
  <c r="P2509" i="1"/>
  <c r="P2508" i="1"/>
  <c r="P2506" i="1"/>
  <c r="P2503" i="1"/>
  <c r="P2502" i="1"/>
  <c r="P2501" i="1"/>
  <c r="P2500" i="1"/>
  <c r="P2499" i="1"/>
  <c r="P2498" i="1"/>
  <c r="P2497" i="1"/>
  <c r="P2482" i="1"/>
  <c r="P2479" i="1"/>
  <c r="P2477" i="1"/>
  <c r="P2476" i="1"/>
  <c r="P2473" i="1"/>
  <c r="P2472" i="1"/>
  <c r="P2471" i="1"/>
  <c r="P2469" i="1"/>
  <c r="P2468" i="1"/>
  <c r="P2467" i="1"/>
  <c r="P2463" i="1"/>
  <c r="P2462" i="1"/>
  <c r="P2461" i="1"/>
  <c r="P2460" i="1"/>
  <c r="P2459" i="1"/>
  <c r="P2458" i="1"/>
  <c r="P2457" i="1"/>
  <c r="P2456" i="1"/>
  <c r="P2455" i="1"/>
  <c r="P2454" i="1"/>
  <c r="P2453" i="1"/>
  <c r="P2452" i="1"/>
  <c r="P2451" i="1"/>
  <c r="P2450" i="1"/>
  <c r="P2449" i="1"/>
  <c r="P2448" i="1"/>
  <c r="P2446" i="1"/>
  <c r="P2445" i="1"/>
  <c r="P2444" i="1"/>
  <c r="P2443" i="1"/>
  <c r="P2442" i="1"/>
  <c r="P2441" i="1"/>
  <c r="P2440" i="1"/>
  <c r="P2439" i="1"/>
  <c r="P2438" i="1"/>
  <c r="P2437" i="1"/>
  <c r="P2436" i="1"/>
  <c r="P2435" i="1"/>
  <c r="P2434" i="1"/>
  <c r="P2433" i="1"/>
  <c r="P2432" i="1"/>
  <c r="P2431" i="1"/>
  <c r="P2430" i="1"/>
  <c r="P2429" i="1"/>
  <c r="P2428" i="1"/>
  <c r="P2424" i="1"/>
  <c r="P2423" i="1"/>
  <c r="P2422" i="1"/>
  <c r="P2421" i="1"/>
  <c r="P2420" i="1"/>
  <c r="P2419" i="1"/>
  <c r="P2418" i="1"/>
  <c r="P2417" i="1"/>
  <c r="P2416" i="1"/>
  <c r="P2415" i="1"/>
  <c r="P2413" i="1"/>
  <c r="P2412" i="1"/>
  <c r="P2411" i="1"/>
  <c r="P2404" i="1"/>
  <c r="P2403" i="1"/>
  <c r="P2402" i="1"/>
  <c r="P2401" i="1"/>
  <c r="P2400" i="1"/>
  <c r="P2399" i="1"/>
  <c r="P2398" i="1"/>
  <c r="P2397" i="1"/>
  <c r="P2395" i="1"/>
  <c r="P2392" i="1"/>
  <c r="P2391" i="1"/>
  <c r="P2389" i="1"/>
  <c r="P2388" i="1"/>
  <c r="P2387" i="1"/>
  <c r="P2386" i="1"/>
  <c r="P2385" i="1"/>
  <c r="P2384" i="1"/>
  <c r="P2383" i="1"/>
  <c r="P2382" i="1"/>
  <c r="P2381" i="1"/>
  <c r="P2375" i="1"/>
  <c r="P2374" i="1"/>
  <c r="P2371" i="1"/>
  <c r="P2369" i="1"/>
  <c r="P2367" i="1"/>
  <c r="P2366" i="1"/>
  <c r="P2365" i="1"/>
  <c r="P2364" i="1"/>
  <c r="P2362" i="1"/>
  <c r="P2361" i="1"/>
  <c r="P2358" i="1"/>
  <c r="P2356" i="1"/>
  <c r="P2355" i="1"/>
  <c r="P2352" i="1"/>
  <c r="P2351" i="1"/>
  <c r="P2350" i="1"/>
  <c r="P2349" i="1"/>
  <c r="P2348" i="1"/>
  <c r="P2344" i="1"/>
  <c r="P2343" i="1"/>
  <c r="P2342" i="1"/>
  <c r="P2341" i="1"/>
  <c r="P2340" i="1"/>
  <c r="P2339" i="1"/>
  <c r="P2338" i="1"/>
  <c r="P2337" i="1"/>
  <c r="P2336" i="1"/>
  <c r="P2335" i="1"/>
  <c r="P2334" i="1"/>
  <c r="P2333" i="1"/>
  <c r="P2332" i="1"/>
  <c r="P2331" i="1"/>
  <c r="P2330" i="1"/>
  <c r="P2329" i="1"/>
  <c r="P2328" i="1"/>
  <c r="P2327" i="1"/>
  <c r="P2324" i="1"/>
  <c r="P2321" i="1"/>
  <c r="P2320" i="1"/>
  <c r="P2319" i="1"/>
  <c r="P2318" i="1"/>
  <c r="P2317" i="1"/>
  <c r="P2316" i="1"/>
  <c r="P2315" i="1"/>
  <c r="P2314" i="1"/>
  <c r="P2313" i="1"/>
  <c r="P2312" i="1"/>
  <c r="P2311" i="1"/>
  <c r="P2309" i="1"/>
  <c r="P2306" i="1"/>
  <c r="P2305" i="1"/>
  <c r="P2304" i="1"/>
  <c r="P2301" i="1"/>
  <c r="P2300" i="1"/>
  <c r="P2296" i="1"/>
  <c r="P2292" i="1"/>
  <c r="P2291" i="1"/>
  <c r="P2290" i="1"/>
  <c r="P2285" i="1"/>
  <c r="P2280" i="1"/>
  <c r="P2279" i="1"/>
  <c r="P2269" i="1"/>
  <c r="P2268" i="1"/>
  <c r="P2267" i="1"/>
  <c r="P2266" i="1"/>
  <c r="P2265" i="1"/>
  <c r="P2263" i="1"/>
  <c r="P2262" i="1"/>
  <c r="P2261" i="1"/>
  <c r="P2260" i="1"/>
  <c r="P2259" i="1"/>
  <c r="P2258" i="1"/>
  <c r="P2257" i="1"/>
  <c r="P2256" i="1"/>
  <c r="P2255" i="1"/>
  <c r="P2254" i="1"/>
  <c r="P2253" i="1"/>
  <c r="P2252" i="1"/>
  <c r="P2251" i="1"/>
  <c r="P2250" i="1"/>
  <c r="P2249" i="1"/>
  <c r="P2245" i="1"/>
  <c r="P2244" i="1"/>
  <c r="P2243" i="1"/>
  <c r="P2242" i="1"/>
  <c r="P2241" i="1"/>
  <c r="P2240" i="1"/>
  <c r="P2239" i="1"/>
  <c r="P2238" i="1"/>
  <c r="P2237" i="1"/>
  <c r="P2236" i="1"/>
  <c r="P2235" i="1"/>
  <c r="P2234" i="1"/>
  <c r="P2233" i="1"/>
  <c r="P2232" i="1"/>
  <c r="P2231" i="1"/>
  <c r="P2230" i="1"/>
  <c r="P2228" i="1"/>
  <c r="P2226" i="1"/>
  <c r="P2225" i="1"/>
  <c r="P2224" i="1"/>
  <c r="P2223" i="1"/>
  <c r="P2222" i="1"/>
  <c r="P2221" i="1"/>
  <c r="P2213" i="1"/>
  <c r="P2209" i="1"/>
  <c r="P2208" i="1"/>
  <c r="P2207" i="1"/>
  <c r="P2206" i="1"/>
  <c r="P2203" i="1"/>
  <c r="P2202" i="1"/>
  <c r="P2200" i="1"/>
  <c r="P2198" i="1"/>
  <c r="P2197" i="1"/>
  <c r="P2196" i="1"/>
  <c r="P2195" i="1"/>
  <c r="P2194" i="1"/>
  <c r="P2193" i="1"/>
  <c r="P2192" i="1"/>
  <c r="P2191" i="1"/>
  <c r="P2190" i="1"/>
  <c r="P2188" i="1"/>
  <c r="P2187" i="1"/>
  <c r="P2185" i="1"/>
  <c r="P2183" i="1"/>
  <c r="P2181" i="1"/>
  <c r="P2180" i="1"/>
  <c r="P2177" i="1"/>
  <c r="P2173" i="1"/>
  <c r="P2172" i="1"/>
  <c r="P2171" i="1"/>
  <c r="P2168" i="1"/>
  <c r="P2167" i="1"/>
  <c r="P2166" i="1"/>
  <c r="P2162" i="1"/>
  <c r="P2161" i="1"/>
  <c r="P2160" i="1"/>
  <c r="P2159" i="1"/>
  <c r="P2158" i="1"/>
  <c r="P2157" i="1"/>
  <c r="P2156" i="1"/>
  <c r="P2155" i="1"/>
  <c r="P2154" i="1"/>
  <c r="P2149" i="1"/>
  <c r="P2148" i="1"/>
  <c r="P2145" i="1"/>
  <c r="P2132" i="1"/>
  <c r="P2121" i="1"/>
  <c r="P2120" i="1"/>
  <c r="P2119" i="1"/>
  <c r="P2116" i="1"/>
  <c r="P2115" i="1"/>
  <c r="P2113" i="1"/>
  <c r="P2106" i="1"/>
  <c r="P2105" i="1"/>
  <c r="P2104" i="1"/>
  <c r="P2103" i="1"/>
  <c r="P2101" i="1"/>
  <c r="P2100" i="1"/>
  <c r="P2099" i="1"/>
  <c r="P2096" i="1"/>
  <c r="P2093" i="1"/>
  <c r="P2092" i="1"/>
  <c r="P2091" i="1"/>
  <c r="P2090" i="1"/>
  <c r="P2088" i="1"/>
  <c r="P2087" i="1"/>
  <c r="P2086" i="1"/>
  <c r="P2085" i="1"/>
  <c r="P2084" i="1"/>
  <c r="P2083" i="1"/>
  <c r="P2080" i="1"/>
  <c r="P2078" i="1"/>
  <c r="P2074" i="1"/>
  <c r="P2073" i="1"/>
  <c r="P2072" i="1"/>
  <c r="P2071" i="1"/>
  <c r="P2069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2038" i="1"/>
  <c r="P2024" i="1"/>
  <c r="P2021" i="1"/>
  <c r="P2018" i="1"/>
  <c r="P2017" i="1"/>
  <c r="P2016" i="1"/>
  <c r="P2007" i="1"/>
  <c r="P2006" i="1"/>
  <c r="P2005" i="1"/>
  <c r="P2004" i="1"/>
  <c r="P2003" i="1"/>
  <c r="P2001" i="1"/>
  <c r="P2000" i="1"/>
  <c r="P1999" i="1"/>
  <c r="P1998" i="1"/>
  <c r="P1994" i="1"/>
  <c r="P1992" i="1"/>
  <c r="P1991" i="1"/>
  <c r="P1990" i="1"/>
  <c r="P1988" i="1"/>
  <c r="P1987" i="1"/>
  <c r="P1986" i="1"/>
  <c r="P1985" i="1"/>
  <c r="P1984" i="1"/>
  <c r="P1983" i="1"/>
  <c r="P1981" i="1"/>
  <c r="P1980" i="1"/>
  <c r="P1978" i="1"/>
  <c r="P1977" i="1"/>
  <c r="P1976" i="1"/>
  <c r="P1973" i="1"/>
  <c r="P1972" i="1"/>
  <c r="P1971" i="1"/>
  <c r="P1970" i="1"/>
  <c r="P1969" i="1"/>
  <c r="P1968" i="1"/>
  <c r="P1965" i="1"/>
  <c r="P1963" i="1"/>
  <c r="P1962" i="1"/>
  <c r="P1961" i="1"/>
  <c r="P1958" i="1"/>
  <c r="P1956" i="1"/>
  <c r="P1954" i="1"/>
  <c r="P1953" i="1"/>
  <c r="P1952" i="1"/>
  <c r="P1951" i="1"/>
  <c r="P1950" i="1"/>
  <c r="P1948" i="1"/>
  <c r="P1947" i="1"/>
  <c r="P1946" i="1"/>
  <c r="P1945" i="1"/>
  <c r="P1944" i="1"/>
  <c r="P1940" i="1"/>
  <c r="P1939" i="1"/>
  <c r="P1937" i="1"/>
  <c r="P1936" i="1"/>
  <c r="P1935" i="1"/>
  <c r="P1934" i="1"/>
  <c r="P1933" i="1"/>
  <c r="P1931" i="1"/>
  <c r="P1930" i="1"/>
  <c r="P1925" i="1"/>
  <c r="P1924" i="1"/>
  <c r="P1923" i="1"/>
  <c r="P1922" i="1"/>
  <c r="P1921" i="1"/>
  <c r="P1919" i="1"/>
  <c r="P1917" i="1"/>
  <c r="P1914" i="1"/>
  <c r="P1909" i="1"/>
  <c r="P1901" i="1"/>
  <c r="P1899" i="1"/>
  <c r="P1898" i="1"/>
  <c r="P1896" i="1"/>
  <c r="P1895" i="1"/>
  <c r="P1893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8" i="1"/>
  <c r="P1867" i="1"/>
  <c r="P1865" i="1"/>
  <c r="P1864" i="1"/>
  <c r="P1863" i="1"/>
  <c r="P1862" i="1"/>
  <c r="P1861" i="1"/>
  <c r="P1860" i="1"/>
  <c r="P1859" i="1"/>
  <c r="P1851" i="1"/>
  <c r="P1850" i="1"/>
  <c r="P1847" i="1"/>
  <c r="P1844" i="1"/>
  <c r="P1843" i="1"/>
  <c r="P1842" i="1"/>
  <c r="P1841" i="1"/>
  <c r="P1837" i="1"/>
  <c r="P1836" i="1"/>
  <c r="P1835" i="1"/>
  <c r="P1834" i="1"/>
  <c r="P1833" i="1"/>
  <c r="P1832" i="1"/>
  <c r="P1831" i="1"/>
  <c r="P1822" i="1"/>
  <c r="P1821" i="1"/>
  <c r="P1819" i="1"/>
  <c r="P1817" i="1"/>
  <c r="P1816" i="1"/>
  <c r="P1815" i="1"/>
  <c r="P1814" i="1"/>
  <c r="P1813" i="1"/>
  <c r="P1812" i="1"/>
  <c r="P1811" i="1"/>
  <c r="P1810" i="1"/>
  <c r="P1809" i="1"/>
  <c r="P1807" i="1"/>
  <c r="P1806" i="1"/>
  <c r="P1805" i="1"/>
  <c r="P1804" i="1"/>
  <c r="P1802" i="1"/>
  <c r="P1801" i="1"/>
  <c r="P1800" i="1"/>
  <c r="P1795" i="1"/>
  <c r="P1794" i="1"/>
  <c r="P1792" i="1"/>
  <c r="P1789" i="1"/>
  <c r="P1787" i="1"/>
  <c r="P1786" i="1"/>
  <c r="P1785" i="1"/>
  <c r="P1784" i="1"/>
  <c r="P1783" i="1"/>
  <c r="P1782" i="1"/>
  <c r="P1780" i="1"/>
  <c r="P1779" i="1"/>
  <c r="P1778" i="1"/>
  <c r="P1777" i="1"/>
  <c r="P1776" i="1"/>
  <c r="P1771" i="1"/>
  <c r="P1770" i="1"/>
  <c r="P1769" i="1"/>
  <c r="P1767" i="1"/>
  <c r="P1766" i="1"/>
  <c r="P1765" i="1"/>
  <c r="P1763" i="1"/>
  <c r="P1758" i="1"/>
  <c r="P1756" i="1"/>
  <c r="P1755" i="1"/>
  <c r="P1754" i="1"/>
  <c r="P1753" i="1"/>
  <c r="P1752" i="1"/>
  <c r="P1750" i="1"/>
  <c r="P1746" i="1"/>
  <c r="P1745" i="1"/>
  <c r="P1744" i="1"/>
  <c r="P1742" i="1"/>
  <c r="P1741" i="1"/>
  <c r="P1740" i="1"/>
  <c r="P1737" i="1"/>
  <c r="P1736" i="1"/>
  <c r="P1735" i="1"/>
  <c r="P1734" i="1"/>
  <c r="P1733" i="1"/>
  <c r="P1731" i="1"/>
  <c r="P1730" i="1"/>
  <c r="P1729" i="1"/>
  <c r="P1721" i="1"/>
  <c r="P1720" i="1"/>
  <c r="P1719" i="1"/>
  <c r="P1716" i="1"/>
  <c r="P1715" i="1"/>
  <c r="P1713" i="1"/>
  <c r="P1711" i="1"/>
  <c r="P1710" i="1"/>
  <c r="P1708" i="1"/>
  <c r="P1707" i="1"/>
  <c r="P1705" i="1"/>
  <c r="P1704" i="1"/>
  <c r="P1703" i="1"/>
  <c r="P1702" i="1"/>
  <c r="P1700" i="1"/>
  <c r="P1699" i="1"/>
  <c r="P1698" i="1"/>
  <c r="P1697" i="1"/>
  <c r="P1696" i="1"/>
  <c r="P1695" i="1"/>
  <c r="P1694" i="1"/>
  <c r="P1692" i="1"/>
  <c r="P1687" i="1"/>
  <c r="P1684" i="1"/>
  <c r="P1679" i="1"/>
  <c r="P1676" i="1"/>
  <c r="P1675" i="1"/>
  <c r="P1674" i="1"/>
  <c r="P1671" i="1"/>
  <c r="P1670" i="1"/>
  <c r="P1669" i="1"/>
  <c r="P1668" i="1"/>
  <c r="P1666" i="1"/>
  <c r="P1665" i="1"/>
  <c r="P1662" i="1"/>
  <c r="P1661" i="1"/>
  <c r="P1660" i="1"/>
  <c r="P1659" i="1"/>
  <c r="P1658" i="1"/>
  <c r="P1657" i="1"/>
  <c r="P1656" i="1"/>
  <c r="P1654" i="1"/>
  <c r="P1653" i="1"/>
  <c r="P1651" i="1"/>
  <c r="P1649" i="1"/>
  <c r="P1647" i="1"/>
  <c r="P1646" i="1"/>
  <c r="P1643" i="1"/>
  <c r="P1641" i="1"/>
  <c r="P1640" i="1"/>
  <c r="P1635" i="1"/>
  <c r="P1627" i="1"/>
  <c r="P1625" i="1"/>
  <c r="P1624" i="1"/>
  <c r="P1623" i="1"/>
  <c r="P1622" i="1"/>
  <c r="P1620" i="1"/>
  <c r="P1618" i="1"/>
  <c r="P1616" i="1"/>
  <c r="P1614" i="1"/>
  <c r="P1613" i="1"/>
  <c r="P1612" i="1"/>
  <c r="P1611" i="1"/>
  <c r="P1608" i="1"/>
  <c r="P1607" i="1"/>
  <c r="P1606" i="1"/>
  <c r="P1605" i="1"/>
  <c r="P1602" i="1"/>
  <c r="P1601" i="1"/>
  <c r="P1600" i="1"/>
  <c r="P1599" i="1"/>
  <c r="P1597" i="1"/>
  <c r="P1596" i="1"/>
  <c r="P1594" i="1"/>
  <c r="P1593" i="1"/>
  <c r="P1592" i="1"/>
  <c r="P1590" i="1"/>
  <c r="P1589" i="1"/>
  <c r="P1586" i="1"/>
  <c r="P1584" i="1"/>
  <c r="P1579" i="1"/>
  <c r="P1578" i="1"/>
  <c r="P1577" i="1"/>
  <c r="P1576" i="1"/>
  <c r="P1575" i="1"/>
  <c r="P1574" i="1"/>
  <c r="P1573" i="1"/>
  <c r="P1571" i="1"/>
  <c r="P1570" i="1"/>
  <c r="P1569" i="1"/>
  <c r="P1568" i="1"/>
  <c r="P1566" i="1"/>
  <c r="P1565" i="1"/>
  <c r="P1564" i="1"/>
  <c r="P1563" i="1"/>
  <c r="P1562" i="1"/>
  <c r="P1561" i="1"/>
  <c r="P1555" i="1"/>
  <c r="P1553" i="1"/>
  <c r="P1548" i="1"/>
  <c r="P1547" i="1"/>
  <c r="P1546" i="1"/>
  <c r="P1545" i="1"/>
  <c r="P1544" i="1"/>
  <c r="P1543" i="1"/>
  <c r="P1542" i="1"/>
  <c r="P1541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5" i="1"/>
  <c r="P1524" i="1"/>
  <c r="P1521" i="1"/>
  <c r="P1520" i="1"/>
  <c r="P1519" i="1"/>
  <c r="P1516" i="1"/>
  <c r="P1513" i="1"/>
  <c r="P1512" i="1"/>
  <c r="P1511" i="1"/>
  <c r="P1510" i="1"/>
  <c r="P1506" i="1"/>
  <c r="P1505" i="1"/>
  <c r="P1504" i="1"/>
  <c r="P1503" i="1"/>
  <c r="P1501" i="1"/>
  <c r="P1499" i="1"/>
  <c r="P1498" i="1"/>
  <c r="P1497" i="1"/>
  <c r="P1496" i="1"/>
  <c r="P1495" i="1"/>
  <c r="P1494" i="1"/>
  <c r="P1493" i="1"/>
  <c r="P1492" i="1"/>
  <c r="P1491" i="1"/>
  <c r="P1490" i="1"/>
  <c r="P1486" i="1"/>
  <c r="P1485" i="1"/>
  <c r="P1483" i="1"/>
  <c r="P1482" i="1"/>
  <c r="P1481" i="1"/>
  <c r="P1480" i="1"/>
  <c r="P1477" i="1"/>
  <c r="P1476" i="1"/>
  <c r="P1473" i="1"/>
  <c r="P1472" i="1"/>
  <c r="P1471" i="1"/>
  <c r="P1469" i="1"/>
  <c r="P1467" i="1"/>
  <c r="P1466" i="1"/>
  <c r="P1464" i="1"/>
  <c r="P1459" i="1"/>
  <c r="P1456" i="1"/>
  <c r="P1455" i="1"/>
  <c r="P1454" i="1"/>
  <c r="P1453" i="1"/>
  <c r="P1452" i="1"/>
  <c r="P1451" i="1"/>
  <c r="P1450" i="1"/>
  <c r="P1448" i="1"/>
  <c r="P1447" i="1"/>
  <c r="P1445" i="1"/>
  <c r="P1444" i="1"/>
  <c r="P1443" i="1"/>
  <c r="P1442" i="1"/>
  <c r="P1441" i="1"/>
  <c r="P1439" i="1"/>
  <c r="P1438" i="1"/>
  <c r="P1437" i="1"/>
  <c r="P1436" i="1"/>
  <c r="P1435" i="1"/>
  <c r="P1430" i="1"/>
  <c r="P1429" i="1"/>
  <c r="P1428" i="1"/>
  <c r="P1427" i="1"/>
  <c r="P1426" i="1"/>
  <c r="P1425" i="1"/>
  <c r="P1424" i="1"/>
  <c r="P1423" i="1"/>
  <c r="P1422" i="1"/>
  <c r="P1420" i="1"/>
  <c r="P1419" i="1"/>
  <c r="P1418" i="1"/>
  <c r="P1417" i="1"/>
  <c r="P1416" i="1"/>
  <c r="P1414" i="1"/>
  <c r="P1413" i="1"/>
  <c r="P1412" i="1"/>
  <c r="P1410" i="1"/>
  <c r="P1407" i="1"/>
  <c r="P1406" i="1"/>
  <c r="P1405" i="1"/>
  <c r="P1401" i="1"/>
  <c r="P1400" i="1"/>
  <c r="P1398" i="1"/>
  <c r="P1397" i="1"/>
  <c r="P1396" i="1"/>
  <c r="P1395" i="1"/>
  <c r="P1392" i="1"/>
  <c r="P1391" i="1"/>
  <c r="P1390" i="1"/>
  <c r="P1389" i="1"/>
  <c r="P1388" i="1"/>
  <c r="P1386" i="1"/>
  <c r="P1385" i="1"/>
  <c r="P1384" i="1"/>
  <c r="P1383" i="1"/>
  <c r="P1382" i="1"/>
  <c r="P1381" i="1"/>
  <c r="P1379" i="1"/>
  <c r="P1376" i="1"/>
  <c r="P1375" i="1"/>
  <c r="P1374" i="1"/>
  <c r="P1373" i="1"/>
  <c r="P1372" i="1"/>
  <c r="P1370" i="1"/>
  <c r="P1369" i="1"/>
  <c r="P1361" i="1"/>
  <c r="P1360" i="1"/>
  <c r="P1356" i="1"/>
  <c r="P1355" i="1"/>
  <c r="P1354" i="1"/>
  <c r="P1353" i="1"/>
  <c r="P1352" i="1"/>
  <c r="P1350" i="1"/>
  <c r="P1349" i="1"/>
  <c r="P1345" i="1"/>
  <c r="P1344" i="1"/>
  <c r="P1343" i="1"/>
  <c r="P1342" i="1"/>
  <c r="P1341" i="1"/>
  <c r="P1340" i="1"/>
  <c r="P1337" i="1"/>
  <c r="P1336" i="1"/>
  <c r="P1335" i="1"/>
  <c r="P1333" i="1"/>
  <c r="P1332" i="1"/>
  <c r="P1331" i="1"/>
  <c r="P1327" i="1"/>
  <c r="P1326" i="1"/>
  <c r="P1318" i="1"/>
  <c r="P1317" i="1"/>
  <c r="P1316" i="1"/>
  <c r="P1314" i="1"/>
  <c r="P1313" i="1"/>
  <c r="P1308" i="1"/>
  <c r="P1307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0" i="1"/>
  <c r="P1288" i="1"/>
  <c r="P1286" i="1"/>
  <c r="P1285" i="1"/>
  <c r="P1274" i="1"/>
  <c r="P1273" i="1"/>
  <c r="P1271" i="1"/>
  <c r="P1269" i="1"/>
  <c r="P1268" i="1"/>
  <c r="P1266" i="1"/>
  <c r="P1265" i="1"/>
  <c r="P1264" i="1"/>
  <c r="P1263" i="1"/>
  <c r="P1261" i="1"/>
  <c r="P1259" i="1"/>
  <c r="P1258" i="1"/>
  <c r="P1257" i="1"/>
  <c r="P1256" i="1"/>
  <c r="P1255" i="1"/>
  <c r="P1254" i="1"/>
  <c r="P1253" i="1"/>
  <c r="P1251" i="1"/>
  <c r="P1250" i="1"/>
  <c r="P1249" i="1"/>
  <c r="P1248" i="1"/>
  <c r="P1247" i="1"/>
  <c r="P1246" i="1"/>
  <c r="P1243" i="1"/>
  <c r="P1242" i="1"/>
  <c r="P1238" i="1"/>
  <c r="P1237" i="1"/>
  <c r="P1236" i="1"/>
  <c r="P1235" i="1"/>
  <c r="P1234" i="1"/>
  <c r="P1225" i="1"/>
  <c r="P1224" i="1"/>
  <c r="P1223" i="1"/>
  <c r="P1222" i="1"/>
  <c r="P1221" i="1"/>
  <c r="P1218" i="1"/>
  <c r="P1217" i="1"/>
  <c r="P1216" i="1"/>
  <c r="P1215" i="1"/>
  <c r="P1214" i="1"/>
  <c r="P1213" i="1"/>
  <c r="P1210" i="1"/>
  <c r="P1208" i="1"/>
  <c r="P1206" i="1"/>
  <c r="P1205" i="1"/>
  <c r="P1202" i="1"/>
  <c r="P1201" i="1"/>
  <c r="P1198" i="1"/>
  <c r="P1196" i="1"/>
  <c r="P1194" i="1"/>
  <c r="P1193" i="1"/>
  <c r="P1192" i="1"/>
  <c r="P1191" i="1"/>
  <c r="P1190" i="1"/>
  <c r="P1185" i="1"/>
  <c r="P1184" i="1"/>
  <c r="P1182" i="1"/>
  <c r="P1181" i="1"/>
  <c r="P1180" i="1"/>
  <c r="P1179" i="1"/>
  <c r="P1178" i="1"/>
  <c r="P1176" i="1"/>
  <c r="P1172" i="1"/>
  <c r="P1171" i="1"/>
  <c r="P1169" i="1"/>
  <c r="P1168" i="1"/>
  <c r="P1167" i="1"/>
  <c r="P1165" i="1"/>
  <c r="P1163" i="1"/>
  <c r="P1162" i="1"/>
  <c r="P1161" i="1"/>
  <c r="P1155" i="1"/>
  <c r="P1154" i="1"/>
  <c r="P1152" i="1"/>
  <c r="P1151" i="1"/>
  <c r="P1149" i="1"/>
  <c r="P1148" i="1"/>
  <c r="P1146" i="1"/>
  <c r="P1143" i="1"/>
  <c r="P1132" i="1"/>
  <c r="P1123" i="1"/>
  <c r="P1122" i="1"/>
  <c r="P1121" i="1"/>
  <c r="P1120" i="1"/>
  <c r="P1119" i="1"/>
  <c r="P1117" i="1"/>
  <c r="P1115" i="1"/>
  <c r="P1114" i="1"/>
  <c r="P1113" i="1"/>
  <c r="P1112" i="1"/>
  <c r="P1111" i="1"/>
  <c r="P1106" i="1"/>
  <c r="P1105" i="1"/>
  <c r="P1103" i="1"/>
  <c r="P1101" i="1"/>
  <c r="P1100" i="1"/>
  <c r="P1098" i="1"/>
  <c r="P1097" i="1"/>
  <c r="P1094" i="1"/>
  <c r="P1089" i="1"/>
  <c r="P1088" i="1"/>
  <c r="P1085" i="1"/>
  <c r="P1081" i="1"/>
  <c r="P1080" i="1"/>
  <c r="P1078" i="1"/>
  <c r="P1077" i="1"/>
  <c r="P1076" i="1"/>
  <c r="P1073" i="1"/>
  <c r="P1062" i="1"/>
  <c r="P1060" i="1"/>
  <c r="P1047" i="1"/>
  <c r="P1046" i="1"/>
  <c r="P1045" i="1"/>
  <c r="P1043" i="1"/>
  <c r="P1042" i="1"/>
  <c r="P1041" i="1"/>
  <c r="P1040" i="1"/>
  <c r="P1036" i="1"/>
  <c r="P1035" i="1"/>
  <c r="P1034" i="1"/>
  <c r="P1033" i="1"/>
  <c r="P1032" i="1"/>
  <c r="P1031" i="1"/>
  <c r="P1030" i="1"/>
  <c r="P1026" i="1"/>
  <c r="P1025" i="1"/>
  <c r="P1024" i="1"/>
  <c r="P1023" i="1"/>
  <c r="P1022" i="1"/>
  <c r="P1014" i="1"/>
  <c r="P1012" i="1"/>
  <c r="P1011" i="1"/>
  <c r="P1010" i="1"/>
  <c r="P1009" i="1"/>
  <c r="P1008" i="1"/>
  <c r="P1007" i="1"/>
  <c r="P1006" i="1"/>
  <c r="P1005" i="1"/>
  <c r="P1004" i="1"/>
  <c r="P999" i="1"/>
  <c r="P997" i="1"/>
  <c r="P994" i="1"/>
  <c r="P992" i="1"/>
  <c r="P991" i="1"/>
  <c r="P989" i="1"/>
  <c r="P988" i="1"/>
  <c r="P986" i="1"/>
  <c r="P984" i="1"/>
  <c r="P983" i="1"/>
  <c r="P982" i="1"/>
  <c r="P981" i="1"/>
  <c r="P980" i="1"/>
  <c r="P975" i="1"/>
  <c r="P974" i="1"/>
  <c r="P972" i="1"/>
  <c r="P971" i="1"/>
  <c r="P970" i="1"/>
  <c r="P969" i="1"/>
  <c r="P968" i="1"/>
  <c r="P964" i="1"/>
  <c r="P963" i="1"/>
  <c r="P962" i="1"/>
  <c r="P961" i="1"/>
  <c r="P960" i="1"/>
  <c r="P959" i="1"/>
  <c r="P957" i="1"/>
  <c r="P938" i="1"/>
  <c r="P930" i="1"/>
  <c r="P929" i="1"/>
  <c r="P928" i="1"/>
  <c r="P927" i="1"/>
  <c r="P926" i="1"/>
  <c r="P925" i="1"/>
  <c r="P922" i="1"/>
  <c r="P921" i="1"/>
  <c r="P920" i="1"/>
  <c r="P918" i="1"/>
  <c r="P917" i="1"/>
  <c r="P911" i="1"/>
  <c r="P910" i="1"/>
  <c r="P907" i="1"/>
  <c r="P905" i="1"/>
  <c r="P904" i="1"/>
  <c r="P903" i="1"/>
  <c r="P902" i="1"/>
  <c r="P901" i="1"/>
  <c r="P900" i="1"/>
  <c r="P899" i="1"/>
  <c r="P898" i="1"/>
  <c r="P897" i="1"/>
  <c r="P892" i="1"/>
  <c r="P886" i="1"/>
  <c r="P884" i="1"/>
  <c r="P882" i="1"/>
  <c r="P881" i="1"/>
  <c r="P880" i="1"/>
  <c r="P867" i="1"/>
  <c r="P866" i="1"/>
  <c r="P865" i="1"/>
  <c r="P864" i="1"/>
  <c r="P863" i="1"/>
  <c r="P862" i="1"/>
  <c r="P860" i="1"/>
  <c r="P857" i="1"/>
  <c r="P856" i="1"/>
  <c r="P855" i="1"/>
  <c r="P854" i="1"/>
  <c r="P853" i="1"/>
  <c r="P851" i="1"/>
  <c r="P850" i="1"/>
  <c r="P849" i="1"/>
  <c r="P844" i="1"/>
  <c r="P843" i="1"/>
  <c r="P842" i="1"/>
  <c r="P841" i="1"/>
  <c r="P840" i="1"/>
  <c r="P837" i="1"/>
  <c r="P836" i="1"/>
  <c r="P835" i="1"/>
  <c r="P832" i="1"/>
  <c r="P831" i="1"/>
  <c r="P830" i="1"/>
  <c r="P829" i="1"/>
  <c r="P828" i="1"/>
  <c r="P824" i="1"/>
  <c r="P823" i="1"/>
  <c r="P822" i="1"/>
  <c r="P815" i="1"/>
  <c r="P814" i="1"/>
  <c r="P813" i="1"/>
  <c r="P812" i="1"/>
  <c r="P811" i="1"/>
  <c r="P806" i="1"/>
  <c r="P805" i="1"/>
  <c r="P803" i="1"/>
  <c r="P802" i="1"/>
  <c r="P801" i="1"/>
  <c r="P800" i="1"/>
  <c r="P799" i="1"/>
  <c r="P797" i="1"/>
  <c r="P792" i="1"/>
  <c r="P791" i="1"/>
  <c r="P790" i="1"/>
  <c r="P789" i="1"/>
  <c r="P788" i="1"/>
  <c r="P786" i="1"/>
  <c r="P785" i="1"/>
  <c r="P784" i="1"/>
  <c r="P783" i="1"/>
  <c r="P782" i="1"/>
  <c r="P781" i="1"/>
  <c r="P780" i="1"/>
  <c r="P779" i="1"/>
  <c r="P778" i="1"/>
  <c r="P777" i="1"/>
  <c r="P775" i="1"/>
  <c r="P774" i="1"/>
  <c r="P773" i="1"/>
  <c r="P772" i="1"/>
  <c r="P771" i="1"/>
  <c r="P768" i="1"/>
  <c r="P767" i="1"/>
  <c r="P763" i="1"/>
  <c r="P762" i="1"/>
  <c r="P761" i="1"/>
  <c r="P760" i="1"/>
  <c r="P759" i="1"/>
  <c r="P757" i="1"/>
  <c r="P756" i="1"/>
  <c r="P754" i="1"/>
  <c r="P753" i="1"/>
  <c r="P752" i="1"/>
  <c r="P748" i="1"/>
  <c r="P747" i="1"/>
  <c r="P744" i="1"/>
  <c r="P743" i="1"/>
  <c r="P742" i="1"/>
  <c r="P741" i="1"/>
  <c r="P740" i="1"/>
  <c r="P722" i="1"/>
  <c r="P720" i="1"/>
  <c r="P711" i="1"/>
  <c r="P710" i="1"/>
  <c r="P707" i="1"/>
  <c r="P704" i="1"/>
  <c r="P703" i="1"/>
  <c r="P696" i="1"/>
  <c r="P692" i="1"/>
  <c r="P691" i="1"/>
  <c r="P690" i="1"/>
  <c r="P689" i="1"/>
  <c r="P688" i="1"/>
  <c r="P687" i="1"/>
  <c r="P686" i="1"/>
  <c r="P685" i="1"/>
  <c r="P684" i="1"/>
  <c r="P681" i="1"/>
  <c r="P680" i="1"/>
  <c r="P679" i="1"/>
  <c r="P678" i="1"/>
  <c r="P677" i="1"/>
  <c r="P676" i="1"/>
  <c r="P675" i="1"/>
  <c r="P674" i="1"/>
  <c r="P673" i="1"/>
  <c r="P668" i="1"/>
  <c r="P667" i="1"/>
  <c r="P665" i="1"/>
  <c r="P664" i="1"/>
  <c r="P660" i="1"/>
  <c r="P658" i="1"/>
  <c r="P657" i="1"/>
  <c r="P654" i="1"/>
  <c r="P648" i="1"/>
  <c r="P647" i="1"/>
  <c r="P646" i="1"/>
  <c r="P645" i="1"/>
  <c r="P644" i="1"/>
  <c r="P643" i="1"/>
  <c r="P642" i="1"/>
  <c r="P641" i="1"/>
  <c r="P640" i="1"/>
  <c r="P639" i="1"/>
  <c r="P638" i="1"/>
  <c r="P633" i="1"/>
  <c r="P632" i="1"/>
  <c r="P631" i="1"/>
  <c r="P630" i="1"/>
  <c r="P629" i="1"/>
  <c r="P628" i="1"/>
  <c r="P622" i="1"/>
  <c r="P620" i="1"/>
  <c r="P619" i="1"/>
  <c r="P613" i="1"/>
  <c r="P612" i="1"/>
  <c r="P609" i="1"/>
  <c r="P608" i="1"/>
  <c r="P607" i="1"/>
  <c r="P603" i="1"/>
  <c r="P600" i="1"/>
  <c r="P599" i="1"/>
  <c r="P598" i="1"/>
  <c r="P597" i="1"/>
  <c r="P596" i="1"/>
  <c r="P595" i="1"/>
  <c r="P594" i="1"/>
  <c r="P593" i="1"/>
  <c r="P589" i="1"/>
  <c r="P588" i="1"/>
  <c r="P587" i="1"/>
  <c r="P586" i="1"/>
  <c r="P584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59" i="1"/>
  <c r="P555" i="1"/>
  <c r="P554" i="1"/>
  <c r="P553" i="1"/>
  <c r="P552" i="1"/>
  <c r="P550" i="1"/>
  <c r="P547" i="1"/>
  <c r="P546" i="1"/>
  <c r="P545" i="1"/>
  <c r="P544" i="1"/>
  <c r="P542" i="1"/>
  <c r="P541" i="1"/>
  <c r="P540" i="1"/>
  <c r="P539" i="1"/>
  <c r="P538" i="1"/>
  <c r="P537" i="1"/>
  <c r="P536" i="1"/>
  <c r="P535" i="1"/>
  <c r="P533" i="1"/>
  <c r="P532" i="1"/>
  <c r="P531" i="1"/>
  <c r="P530" i="1"/>
  <c r="P520" i="1"/>
  <c r="P519" i="1"/>
  <c r="P517" i="1"/>
  <c r="P516" i="1"/>
  <c r="P510" i="1"/>
  <c r="P506" i="1"/>
  <c r="P505" i="1"/>
  <c r="P504" i="1"/>
  <c r="P503" i="1"/>
  <c r="P502" i="1"/>
  <c r="P501" i="1"/>
  <c r="P497" i="1"/>
  <c r="P494" i="1"/>
  <c r="P493" i="1"/>
  <c r="P490" i="1"/>
  <c r="P489" i="1"/>
  <c r="P488" i="1"/>
  <c r="P487" i="1"/>
  <c r="P486" i="1"/>
  <c r="P485" i="1"/>
  <c r="P482" i="1"/>
  <c r="P481" i="1"/>
  <c r="P480" i="1"/>
  <c r="P479" i="1"/>
  <c r="P477" i="1"/>
  <c r="P476" i="1"/>
  <c r="P475" i="1"/>
  <c r="P474" i="1"/>
  <c r="P473" i="1"/>
  <c r="P470" i="1"/>
  <c r="P469" i="1"/>
  <c r="P468" i="1"/>
  <c r="P463" i="1"/>
  <c r="P462" i="1"/>
  <c r="P459" i="1"/>
  <c r="P458" i="1"/>
  <c r="P457" i="1"/>
  <c r="P455" i="1"/>
  <c r="P453" i="1"/>
  <c r="P450" i="1"/>
  <c r="P446" i="1"/>
  <c r="P433" i="1"/>
  <c r="P432" i="1"/>
  <c r="P431" i="1"/>
  <c r="P426" i="1"/>
  <c r="P425" i="1"/>
  <c r="P424" i="1"/>
  <c r="P423" i="1"/>
  <c r="P422" i="1"/>
  <c r="P421" i="1"/>
  <c r="P418" i="1"/>
  <c r="P415" i="1"/>
  <c r="P414" i="1"/>
  <c r="P413" i="1"/>
  <c r="P412" i="1"/>
  <c r="P411" i="1"/>
  <c r="P408" i="1"/>
  <c r="P405" i="1"/>
  <c r="P401" i="1"/>
  <c r="P399" i="1"/>
  <c r="P397" i="1"/>
  <c r="P396" i="1"/>
  <c r="P393" i="1"/>
  <c r="P392" i="1"/>
  <c r="P391" i="1"/>
  <c r="P390" i="1"/>
  <c r="P389" i="1"/>
  <c r="P387" i="1"/>
  <c r="P386" i="1"/>
  <c r="P385" i="1"/>
  <c r="P384" i="1"/>
  <c r="P377" i="1"/>
  <c r="P376" i="1"/>
  <c r="P375" i="1"/>
  <c r="P374" i="1"/>
  <c r="P368" i="1"/>
  <c r="P367" i="1"/>
  <c r="P365" i="1"/>
  <c r="P364" i="1"/>
  <c r="P361" i="1"/>
  <c r="P360" i="1"/>
  <c r="P355" i="1"/>
  <c r="P353" i="1"/>
  <c r="P350" i="1"/>
  <c r="P349" i="1"/>
  <c r="P348" i="1"/>
  <c r="P346" i="1"/>
  <c r="P345" i="1"/>
  <c r="P341" i="1"/>
  <c r="P336" i="1"/>
  <c r="P335" i="1"/>
  <c r="P334" i="1"/>
  <c r="P331" i="1"/>
  <c r="P329" i="1"/>
  <c r="P326" i="1"/>
  <c r="P324" i="1"/>
  <c r="P323" i="1"/>
  <c r="P322" i="1"/>
  <c r="P321" i="1"/>
  <c r="P320" i="1"/>
  <c r="P310" i="1"/>
  <c r="P309" i="1"/>
  <c r="P307" i="1"/>
  <c r="P306" i="1"/>
  <c r="P302" i="1"/>
  <c r="P301" i="1"/>
  <c r="P300" i="1"/>
  <c r="P299" i="1"/>
  <c r="P298" i="1"/>
  <c r="P297" i="1"/>
  <c r="P292" i="1"/>
  <c r="P286" i="1"/>
  <c r="P285" i="1"/>
  <c r="P284" i="1"/>
  <c r="P283" i="1"/>
  <c r="P282" i="1"/>
  <c r="P278" i="1"/>
  <c r="P277" i="1"/>
  <c r="P275" i="1"/>
  <c r="P274" i="1"/>
  <c r="P273" i="1"/>
  <c r="P272" i="1"/>
  <c r="P271" i="1"/>
  <c r="P268" i="1"/>
  <c r="P265" i="1"/>
  <c r="P264" i="1"/>
  <c r="P263" i="1"/>
  <c r="P262" i="1"/>
  <c r="P258" i="1"/>
  <c r="P257" i="1"/>
  <c r="P252" i="1"/>
  <c r="P248" i="1"/>
  <c r="P247" i="1"/>
  <c r="P246" i="1"/>
  <c r="P245" i="1"/>
  <c r="P244" i="1"/>
  <c r="P243" i="1"/>
  <c r="P241" i="1"/>
  <c r="P237" i="1"/>
  <c r="P236" i="1"/>
  <c r="P232" i="1"/>
  <c r="P230" i="1"/>
  <c r="P228" i="1"/>
  <c r="P227" i="1"/>
  <c r="P226" i="1"/>
  <c r="P225" i="1"/>
  <c r="P222" i="1"/>
  <c r="P221" i="1"/>
  <c r="P217" i="1"/>
  <c r="P215" i="1"/>
  <c r="P214" i="1"/>
  <c r="P208" i="1"/>
  <c r="P207" i="1"/>
  <c r="P199" i="1"/>
  <c r="P198" i="1"/>
  <c r="P187" i="1"/>
  <c r="P186" i="1"/>
  <c r="P184" i="1"/>
  <c r="P180" i="1"/>
  <c r="P179" i="1"/>
  <c r="P175" i="1"/>
  <c r="P174" i="1"/>
  <c r="P173" i="1"/>
  <c r="P167" i="1"/>
  <c r="P166" i="1"/>
  <c r="P165" i="1"/>
  <c r="P164" i="1"/>
  <c r="P163" i="1"/>
  <c r="P162" i="1"/>
  <c r="P161" i="1"/>
  <c r="P160" i="1"/>
  <c r="P152" i="1"/>
  <c r="P148" i="1"/>
  <c r="P144" i="1"/>
  <c r="P143" i="1"/>
  <c r="P133" i="1"/>
  <c r="P125" i="1"/>
  <c r="P124" i="1"/>
  <c r="P123" i="1"/>
  <c r="P122" i="1"/>
  <c r="P121" i="1"/>
  <c r="P120" i="1"/>
  <c r="P119" i="1"/>
  <c r="P117" i="1"/>
  <c r="P115" i="1"/>
  <c r="P114" i="1"/>
  <c r="P107" i="1"/>
  <c r="P102" i="1"/>
  <c r="P101" i="1"/>
  <c r="P100" i="1"/>
  <c r="P99" i="1"/>
  <c r="P89" i="1"/>
  <c r="P88" i="1"/>
  <c r="P87" i="1"/>
  <c r="P85" i="1"/>
  <c r="P84" i="1"/>
  <c r="P75" i="1"/>
  <c r="P74" i="1"/>
  <c r="P61" i="1"/>
  <c r="P60" i="1"/>
  <c r="P59" i="1"/>
  <c r="P58" i="1"/>
  <c r="P50" i="1"/>
  <c r="P46" i="1"/>
  <c r="P42" i="1"/>
  <c r="P41" i="1"/>
  <c r="P37" i="1"/>
  <c r="P36" i="1"/>
  <c r="P34" i="1"/>
  <c r="P32" i="1"/>
  <c r="P30" i="1"/>
  <c r="P27" i="1"/>
  <c r="P26" i="1"/>
  <c r="P25" i="1"/>
  <c r="P22" i="1"/>
  <c r="P21" i="1"/>
  <c r="P14" i="1"/>
  <c r="P13" i="1"/>
</calcChain>
</file>

<file path=xl/sharedStrings.xml><?xml version="1.0" encoding="utf-8"?>
<sst xmlns="http://schemas.openxmlformats.org/spreadsheetml/2006/main" count="85392" uniqueCount="16636">
  <si>
    <t>Work Code</t>
  </si>
  <si>
    <t>Work Name</t>
  </si>
  <si>
    <t>Panchayat / GP</t>
  </si>
  <si>
    <t>Fin. Year</t>
  </si>
  <si>
    <t>Work Type</t>
  </si>
  <si>
    <t>Status</t>
  </si>
  <si>
    <t>Wage Sanctioned</t>
  </si>
  <si>
    <t>Material Sanctioned</t>
  </si>
  <si>
    <t>Wage Booked</t>
  </si>
  <si>
    <t>Material Booked</t>
  </si>
  <si>
    <t>% Booked</t>
  </si>
  <si>
    <t>Daily Exp Δ</t>
  </si>
  <si>
    <t>Priority</t>
  </si>
  <si>
    <t>1712006039/DP/22012034626235</t>
  </si>
  <si>
    <t>वृक्षारोपण कार्य आयुर्वेदिक औषधालय व शा0हायर सेकंड्री स्कूल ग्राम अहीरगाव ग्राम पंचायतअहिरगाव(मनरेगा</t>
  </si>
  <si>
    <t>AHIRGAON</t>
  </si>
  <si>
    <t>2024-2025</t>
  </si>
  <si>
    <t>Gap Filling in Plantation</t>
  </si>
  <si>
    <t>Ongoing</t>
  </si>
  <si>
    <t>—</t>
  </si>
  <si>
    <t>Normal</t>
  </si>
  <si>
    <t>1712006039/IF/22012034720465</t>
  </si>
  <si>
    <t>JSA (CTR) खेत तालाब कार्य लालमन पटेल</t>
  </si>
  <si>
    <t>2021-2022</t>
  </si>
  <si>
    <t>Work Not Permissible in VB-GRAM-G</t>
  </si>
  <si>
    <t>1,05,748</t>
  </si>
  <si>
    <t>1712006039/IF/22012035438470</t>
  </si>
  <si>
    <t>JGSA 2025 खेत तालाब निर्माण कार्य अशोक सिंह ग्राम पंचायत अहिर्गाव</t>
  </si>
  <si>
    <t>2025-2026</t>
  </si>
  <si>
    <t>Farm Pond</t>
  </si>
  <si>
    <t>1,12,428</t>
  </si>
  <si>
    <t>1712006039/WC/22012035301765</t>
  </si>
  <si>
    <t>JGSAडगवेल रिचार्ज निर्माण कार्य ललित कुशवाहा के घर के पास किरहाई ग्रा0पंचा0अहिरगाव (नरेगा+05वित्त)</t>
  </si>
  <si>
    <t>Dug Well Recharge</t>
  </si>
  <si>
    <t>Completed</t>
  </si>
  <si>
    <t>1712006016/IF/22012035361744</t>
  </si>
  <si>
    <t>JGSA 2025 Dugwell Recharge lalman singh koop</t>
  </si>
  <si>
    <t>AMIN</t>
  </si>
  <si>
    <t>Physically Completed</t>
  </si>
  <si>
    <t>1712006016/IF/22012035509983</t>
  </si>
  <si>
    <t>JGSA 2025 Farm Pond Construction Dharmendra singh pita Mahendra singh GP Amin</t>
  </si>
  <si>
    <t>1712006016/IF/22012035597000</t>
  </si>
  <si>
    <t>एक बगिया माँ के नाम हितग्राही कलावती सिंह / बृजलाल सिंह ग्राम अमिन ग्राम पं अमिन</t>
  </si>
  <si>
    <t>1,14,243</t>
  </si>
  <si>
    <t>1,52,335</t>
  </si>
  <si>
    <t>1712006016/IF/22012035599125</t>
  </si>
  <si>
    <t>एक बगिया माँ के नाम हितग्राही सुनीता कुशवाहा /राजकुमार कुशवाहा ग्राम अमिन ग्राम पं अमिन</t>
  </si>
  <si>
    <t>1712006016/IF/22012035599145</t>
  </si>
  <si>
    <t>एक बगिया माँ के नाम हितग्राही चंद्रवती कुशवाहा / कामता कुशवाहा ग्राम अमिन ग्राम पं अमिन</t>
  </si>
  <si>
    <t>1,03,919</t>
  </si>
  <si>
    <t>1712006016/IF/22012035599174</t>
  </si>
  <si>
    <t>एक बगिया माँ के नाम हितग्राही प्रेमवती कुशवाहा / जगदीश कुशवाहा ग्राम अमिन ग्राम पं अमिन</t>
  </si>
  <si>
    <t>1,03,908</t>
  </si>
  <si>
    <t>1712006016/IF/22012035604004</t>
  </si>
  <si>
    <t>एक बगिया माँ के नाम हितग्राही रानी बाई कुशवाहा /केशव प्रसाद कुशवाहा ग्रा0पंचा0आमिन</t>
  </si>
  <si>
    <t>1,03,068</t>
  </si>
  <si>
    <t>1712006016/WC/22012035269068</t>
  </si>
  <si>
    <t>JGSA 2025 dugwell recharge sarvajanik koop garha nayi basti</t>
  </si>
  <si>
    <t>1712006009/AV/22012034595040</t>
  </si>
  <si>
    <t>कचरा प्रबंधन शेड़ निर्माण कार्य गौशाला के पास अमझर ग्राम पंचायत अमझर (मनरेगा +15 वित्त )</t>
  </si>
  <si>
    <t>AMJHAR</t>
  </si>
  <si>
    <t>1,26,000</t>
  </si>
  <si>
    <t>1,18,090</t>
  </si>
  <si>
    <t>1712006009/DP/22012034624874</t>
  </si>
  <si>
    <t>वृक्षारोपण कार्य गौशाला के पास ग्राम अमझर ग्राम पंचायत अमझर (नरेगा )</t>
  </si>
  <si>
    <t>1,57,256</t>
  </si>
  <si>
    <t>1,60,660</t>
  </si>
  <si>
    <t>1712006009/IF/22012034350169</t>
  </si>
  <si>
    <t>RSP वृक्ष रोपण कार्य धुसाड़ा मोड़ से हनुमान मंदिर तक</t>
  </si>
  <si>
    <t>2018-2019</t>
  </si>
  <si>
    <t>2,46,800</t>
  </si>
  <si>
    <t>1712006009/IF/22012035382659</t>
  </si>
  <si>
    <t>खेत तलाब निर्माण कार्य जयकरण साकेत पिता श्री भीमसेन साकेत ग्राम अमझर ग्राम पंचायत अमझर</t>
  </si>
  <si>
    <t>3,74,149</t>
  </si>
  <si>
    <t>1,03,888</t>
  </si>
  <si>
    <t>1712006009/IF/22012035382942</t>
  </si>
  <si>
    <t>खेत तलाब निर्माण कार्य कुलदीप सिंह पिता श्री सतेंद्र सिंह ग्राम अमझर ग्राम पंचायत अमझर</t>
  </si>
  <si>
    <t>3,65,839</t>
  </si>
  <si>
    <t>1712006009/IF/22012035383398</t>
  </si>
  <si>
    <t>खेत तलाब निर्माण कार्य वीरभान कोल पिता श्री धनुका कोलग्राम अमझर ग्राम पंचायत अमझर</t>
  </si>
  <si>
    <t>1712006009/IF/22012035454593</t>
  </si>
  <si>
    <t>खेत तलाब निर्माण कार्य विजय बहादुर सिह पिता कामता प्रताप सिह ग्राम अमझर ग्राम पंचायत अमझर</t>
  </si>
  <si>
    <t>1,58,034</t>
  </si>
  <si>
    <t>1712006009/WC/22012035295800</t>
  </si>
  <si>
    <t>JGSAडगवेल रिचार्ज पिट निर्माण कार्य हनुमान मंदिर के पास धौसड़ा ग्राम पंचायत अमझर (नरेगा +05 वित्त )</t>
  </si>
  <si>
    <t>1712006009/WC/22012035295823</t>
  </si>
  <si>
    <t>JGSAडगवेल रिचार्ज पिट निर्माण कार्य विनोद दहिया के घर के पास ग्रामअमझर ग्राम पंचायत अमझर(नरेगा +05व</t>
  </si>
  <si>
    <t>1712006030/DP/22012034536170</t>
  </si>
  <si>
    <t>बांस व्रक्षारोपण कार्य वन परिक्षेत्र मुकुन्‍दपुर बीट आनंदगढ कक्ष क्र0 आर0एफ0 727</t>
  </si>
  <si>
    <t>ANANDGARH</t>
  </si>
  <si>
    <t>10,83,300</t>
  </si>
  <si>
    <t>7,25,731</t>
  </si>
  <si>
    <t>2,50,708</t>
  </si>
  <si>
    <t>4,79,680</t>
  </si>
  <si>
    <t>1712006030/DP/22012034552450</t>
  </si>
  <si>
    <t>बांस व्रक्षारोपण कार्य मुकुंदपुर परिक्षेत्र बीट आनंदगढ आर0एफ0723</t>
  </si>
  <si>
    <t>2022-2023</t>
  </si>
  <si>
    <t>18,17,000</t>
  </si>
  <si>
    <t>20,85,000</t>
  </si>
  <si>
    <t>4,33,465</t>
  </si>
  <si>
    <t>8,96,089</t>
  </si>
  <si>
    <t>1712006030/IF/22012035350327</t>
  </si>
  <si>
    <t>JGSA 2025 खेत तालाब निर्माण कार्य - श्री रघुराई माझी पिता रामाधार ललितपुर नं1 ग्रा.पं.आनंदगढ़</t>
  </si>
  <si>
    <t>2,88,045</t>
  </si>
  <si>
    <t>1712006030/IF/22012035393880</t>
  </si>
  <si>
    <t>JGSA 2025 डग वेल रिचार्ज पिट -श्री संतोष यादव पिता बैजनाथ ललितपुर नं1 ग्रा.पं. आनंदगढ़</t>
  </si>
  <si>
    <t>1712006030/IF/22012035432862</t>
  </si>
  <si>
    <t>JGSA 2025 डग बेल रिचार्ज अंशुमान कपिल धारा कूप ग्राम पंचायत आनंदगढ़</t>
  </si>
  <si>
    <t>1712006041/DP/22012034625223</t>
  </si>
  <si>
    <t>बृक्षारोपण कार्य मुक्तिधाम हरदी ग्राम पंचायत बछरा</t>
  </si>
  <si>
    <t>BACHHARA</t>
  </si>
  <si>
    <t>1712006041/IF/22012035307953</t>
  </si>
  <si>
    <t>खेत तालाब निर्माण कार्य पुनीत सिंह /इंद्रभान सिंह ग्राम हरदी ग्राम पंचायत बछरा (नरेगा )</t>
  </si>
  <si>
    <t>1712006041/IF/22012035509987</t>
  </si>
  <si>
    <t>JGSAडगवेल रिचार्ज पिट निर्माण कार्य संजयकोल/पेहटाकोल ग्रा0पंचा0 बछरा(1712006041/if/01)</t>
  </si>
  <si>
    <t>1712006045/AV/22012034602483</t>
  </si>
  <si>
    <t>कचरा संग्रहण शेड बर्रेहबड़ा ग्राम पंचायत बर्रेहबड़ा (मनरेगा +15 वित्त )</t>
  </si>
  <si>
    <t>BARREHBADA</t>
  </si>
  <si>
    <t>1,25,000</t>
  </si>
  <si>
    <t>1712006045/DP/22012034593227</t>
  </si>
  <si>
    <t>2023-2024</t>
  </si>
  <si>
    <t>1712006045/DP/22012034626429</t>
  </si>
  <si>
    <t>बृक्षा रोपण निर्माण कार्य शांति धाम पोखरा तालाब के पास बर्रेह बड़ा</t>
  </si>
  <si>
    <t>1712006045/IF/22012035305554</t>
  </si>
  <si>
    <t>खेत तालाब निर्माण कार्य गुड्डा साकेत बर्रेह बड़ा</t>
  </si>
  <si>
    <t>Water conservation &amp; recharge</t>
  </si>
  <si>
    <t>1,11,921</t>
  </si>
  <si>
    <t>1712006045/IF/22012035404785</t>
  </si>
  <si>
    <t>खेत तालाब निर्माण कार्य कोदुलाल कोल बर्रेह बड़ा</t>
  </si>
  <si>
    <t>1712006045/IF/22012035525974</t>
  </si>
  <si>
    <t>JGSA 2025 डेग वेल रिचार्ज पिट निर्माण कार्य रामनिवास पटेल/भैयालाल पटेल के कपिलधारा बर्रेह बड़ा</t>
  </si>
  <si>
    <t>1712006045/IF/22012035553428</t>
  </si>
  <si>
    <t>JGSA 2025 डैग वेल कूप रिचार्ज पिट बुद्धा / मनोहर कोल बर्रेह बड़ा</t>
  </si>
  <si>
    <t>1712006045/IF/22012035611639</t>
  </si>
  <si>
    <t>एक बगिया माँ के नाम हितग्राही रेखा चौरसिया /नीलम प्रसाद (पवनSHG ID107475 ) ग्रा0पंचा0बर्रेहबडा</t>
  </si>
  <si>
    <t>1712006045/IF/22012035614715</t>
  </si>
  <si>
    <t>एक बगिया माँ के नाम हितग्राही श्रीमती वंदना सिंह / सामंत सिंह ग्राम पं बर्रेहबडा</t>
  </si>
  <si>
    <t>1,06,329</t>
  </si>
  <si>
    <t>1712006045/LD/22012034472910</t>
  </si>
  <si>
    <t>चारागाह विकास कार्य गौशाला के पास बर्रेह बड़ा</t>
  </si>
  <si>
    <t>2019-2020</t>
  </si>
  <si>
    <t>4,59,063</t>
  </si>
  <si>
    <t>2,91,862</t>
  </si>
  <si>
    <t>1712006045/WC/22012034423404</t>
  </si>
  <si>
    <t>चेकडैम निर्माण बिहारीराम नाला (नरेगा वाटरशेड)</t>
  </si>
  <si>
    <t>2,37,000</t>
  </si>
  <si>
    <t>9,14,000</t>
  </si>
  <si>
    <t>1,20,616</t>
  </si>
  <si>
    <t>7,30,866</t>
  </si>
  <si>
    <t>1712006045/WC/22012035160889</t>
  </si>
  <si>
    <t>चेक डैम/स्टॉप कम कावजे निर्माण स्टॉपकार्य मसुरिहा नाला बर्रेह बड़ा(नरेगा++15 वित्त )</t>
  </si>
  <si>
    <t>1,95,000</t>
  </si>
  <si>
    <t>1,21,201</t>
  </si>
  <si>
    <t>1712006045/WC/22012035305975</t>
  </si>
  <si>
    <t>JGSA डगवेलरीचार्जपिट निर्माण कार्य नीर कूप चौहान टोला ग्रा0 पंचा0बर्रेहबड़ा (नरेगा+05)</t>
  </si>
  <si>
    <t>1712006059/DP/22012034605813</t>
  </si>
  <si>
    <t>वसुधा वंदन अमृत वाटिका निर्माण कार्य नया तालाब बेला ग्राम पंचायत बेला (05वित्त+नरेगा)</t>
  </si>
  <si>
    <t>BELA</t>
  </si>
  <si>
    <t>1712006059/DP/22012034626356</t>
  </si>
  <si>
    <t>वृक्षारोपण कार्य नया तालाब की मेढ़ में ग्राम पंचायत बेला (नरेगा )</t>
  </si>
  <si>
    <t>1,54,332</t>
  </si>
  <si>
    <t>1712006059/IF/22012035391829</t>
  </si>
  <si>
    <t>खेत तालाब निर्माण कार्य बेजनाथ चोधरी बेला नरेगा</t>
  </si>
  <si>
    <t>1712006059/IF/22012035604031</t>
  </si>
  <si>
    <t>एक बगिया माँ के नाम हितग्राही गायत्री पाठक /छत्रपति पाठक (अनामिका SHG बेला 4085305) ग्राम पंचा बेला</t>
  </si>
  <si>
    <t>1,12,860</t>
  </si>
  <si>
    <t>1,50,307</t>
  </si>
  <si>
    <t>1712006059/IF/22012035615655</t>
  </si>
  <si>
    <t>एक बगिया माँ के नाम हितग्राही पुष्पा चतुर्वेदी /मनोज कुमार चतुर्वेदी ग्राम पंचायत बेला</t>
  </si>
  <si>
    <t>1,11,528</t>
  </si>
  <si>
    <t>1,57,858</t>
  </si>
  <si>
    <t>1712006059/IF/22012035618242</t>
  </si>
  <si>
    <t>एक बगिया माँ के नाम हितग्राही निर्मला द्विवेदी/संदीपकुमारद्विवेदी(लक्ष्मीSHG ID981938)ग्रा0पंचा0बेला</t>
  </si>
  <si>
    <t>1,12,885</t>
  </si>
  <si>
    <t>1,55,096</t>
  </si>
  <si>
    <t>1712006059/WC/22012035305240</t>
  </si>
  <si>
    <t>JGSAडगवेल रिचार्ज पिट निर्माण कार्य बैजनाथ चौधरी के खेत के पास ग्रा0पंचा0 बेला (नरेगा )</t>
  </si>
  <si>
    <t>1712006007/IF/22012034552176</t>
  </si>
  <si>
    <t>खेत तालाब कार्य रामजी /महेश</t>
  </si>
  <si>
    <t>BHADRA</t>
  </si>
  <si>
    <t>2020-2021</t>
  </si>
  <si>
    <t>1,55,401</t>
  </si>
  <si>
    <t>1712006007/IF/22012035382785</t>
  </si>
  <si>
    <t>JGSA 2025 PRABHAT KUMAR AGNIHOTRI KE KHET ME KHET TALAB NIRMAN KARYA GRAM PANCHAYAT BHADRA</t>
  </si>
  <si>
    <t>1712006007/IF/22012035610804</t>
  </si>
  <si>
    <t>एक बगिया माँ के नाम हितग्राही सविता गुप्ता / विजय गुप्ता ग्राम पं भड़रा</t>
  </si>
  <si>
    <t>1,00,130</t>
  </si>
  <si>
    <t>1712006007/IF/22012035622130</t>
  </si>
  <si>
    <t>एक बगिया माँ के नाम हितग्राही बुटान कुशवाहा /सुशील कुमार कुशवाहा ग्राम पं भड़रा</t>
  </si>
  <si>
    <t>1712006007/IF/22012035622137</t>
  </si>
  <si>
    <t>एक बगिया माँ के नाम हितग्राही विनय कुमारी कुशवाहा/ सुरेन्द्र कुशवाहा (वृंदा SHG ) ग्राम पं भड़रा</t>
  </si>
  <si>
    <t>1712006007/IF/22012035622148</t>
  </si>
  <si>
    <t>एक बगिया माँ के नाम हितग्राही सावित्री देवी कुशवाहा/ रामगोपाल कुशवाहा (वृंदा SHG ) ग्राम पं भड़रा</t>
  </si>
  <si>
    <t>1712006005/IF/22012035352502</t>
  </si>
  <si>
    <t>खेत तालाब प्रदीप मिश्रा ग्राम भदवा</t>
  </si>
  <si>
    <t>BHADWA</t>
  </si>
  <si>
    <t>1712006010/DP/22012034605387</t>
  </si>
  <si>
    <t>BHICHHIYAKHURD</t>
  </si>
  <si>
    <t>1712006010/IF/22012035461397</t>
  </si>
  <si>
    <t>JGSA2025 खेत तालाब संगीता द्विवेदी -मिथला प्र्साद ग्राम बिछियाखुर्द पंचायत बिछियाखुर्द</t>
  </si>
  <si>
    <t>1712006010/IF/22012035509041</t>
  </si>
  <si>
    <t>JGSA डगवेल रीचार्ज पिट निर्माण कपिल धारा भूरा यादव/सेवक कुशमहटबिछियाखुर्द(6010/if/902025)</t>
  </si>
  <si>
    <t>1712006010/IF/22012035517705</t>
  </si>
  <si>
    <t>JGSA2025 ड्क वेल रिचार्ज पिट निर्माण कार्य शिवनाथ साकेत के कूप मे कुशमह्ट ग्राम पचायत बिछिया खुर्द</t>
  </si>
  <si>
    <t>1712006010/IF/22012035607313</t>
  </si>
  <si>
    <t>एक बगिया माँ के नाम हितग्राही ममता तिवारी/ शिव शंकर तिवारी( शिवशंकरSHG ID 6472232)ग्रापं बिछियाखुर्द</t>
  </si>
  <si>
    <t>1712006010/IF/22012035614224</t>
  </si>
  <si>
    <t>एक बगिया माँ के नाम हितग्राही सरोज चतुर्वेदी /श्यामलाल चतुर्वेदी ग्राम पं बिछियाखुर्द</t>
  </si>
  <si>
    <t>1,00,307</t>
  </si>
  <si>
    <t>1712006010/IF/22012035614825</t>
  </si>
  <si>
    <t>एक बगिया माँ के नाम हितग्राही पूजा त्रिपाठी( चतुर्वेदी) / आदर्श चतुर्वेदी ग्राम पं बिछिया खुर्द</t>
  </si>
  <si>
    <t>1,00,693</t>
  </si>
  <si>
    <t>1712006010/IF/22012035614836</t>
  </si>
  <si>
    <t>एक बगिया माँ के नाम हितग्राही प्रभा देवी चतुर्वेदी /विजय कुमार चतुर्वेदी ग्राम पं बिछिया खुर्द</t>
  </si>
  <si>
    <t>1712006010/IF/22012035616717</t>
  </si>
  <si>
    <t>एक बगिया माँ के नामहितग्राही शीला केवट /सुखनिधान केवट ग्राम कुशमहट ग्रा0पंचा0बिछियाखुर्द</t>
  </si>
  <si>
    <t>1,00,222</t>
  </si>
  <si>
    <t>1712006010/IF/22012035622172</t>
  </si>
  <si>
    <t>एक बगिया माँ के नाम हितग्राही प्रभा वती शुक्ला/नरेन्द्र प्रसाद(शिव शक्ति SHG3808698 )ग्रापं बिछिय</t>
  </si>
  <si>
    <t>1712006010/IF/22012035622435</t>
  </si>
  <si>
    <t>एक बगिया माँ के नाम हितग्राही ममता चतुर्वेदी/संतोष चतुर्वेदी ग्रा0पंचा0 बिछियाखुर्द</t>
  </si>
  <si>
    <t>1,00,486</t>
  </si>
  <si>
    <t>1712006010/IF/22012035626742</t>
  </si>
  <si>
    <t>एक बगिया माँ के नाम हितग्राही आशा देवी केवट/गेबी प्रसाद केवट ग्राम कुशमहट ग्रा0पंचा0बिछियाखुर्द</t>
  </si>
  <si>
    <t>1712006046/DP/22012034424017</t>
  </si>
  <si>
    <t>रोड साईड व़क्षारोपण कार्य क्रं0 1 प्रधानमंत्री सडक के दोनो तरफ बीहर नदी से जगदीशपुर मार्ग 1 कि0मी0</t>
  </si>
  <si>
    <t>BHISHAMPUR</t>
  </si>
  <si>
    <t>2,50,020</t>
  </si>
  <si>
    <t>1712006046/DP/22012034424018</t>
  </si>
  <si>
    <t>रोड साइड व़क्षारोपण कार्य क्रं0 2 प्रधानमंत्री सडक के दोनो ओर बीहर नदी से जगदीशपुर तक 1 कि0मी0</t>
  </si>
  <si>
    <t>1712006046/IF/22012035223447</t>
  </si>
  <si>
    <t>खेत तालाब निर्माण कार्य गंगा देवी पटेल NREGA ग्राम पंचायत भीषमपुर</t>
  </si>
  <si>
    <t>2,61,186</t>
  </si>
  <si>
    <t>1,41,109</t>
  </si>
  <si>
    <t>1712006046/IF/22012035381801</t>
  </si>
  <si>
    <t>JGSA 2025 BHAGWANDASH SHARMA KE KHET ME KHET TALAB NIRMAN KARYA GRAM PANCHAYAT BHISHAMPUR</t>
  </si>
  <si>
    <t>1,02,573</t>
  </si>
  <si>
    <t>1712006046/IF/22012035522587</t>
  </si>
  <si>
    <t>डगवेलरिचार्जपिट निर्माणकार्य कपिलधाराकूप शिवानंदनद्विवेदी/सुधाकरग्रा0पंचा0भीषमपुर(1712006046/if/05)</t>
  </si>
  <si>
    <t>1712006046/IF/22012035522713</t>
  </si>
  <si>
    <t>JGSAडगवेलरिचार्जपिट निर्माणकार्य कपिलधाराकूप लालबाहुरसिंहग्रा0पंचा0भीषमपुर(1712006046/if/03)</t>
  </si>
  <si>
    <t>1712006046/IF/22012035612173</t>
  </si>
  <si>
    <t>एक बगिया माँ के नाम हितग्राही तारा सिंह/राजबहोरन सिंह (आयुषी SHG 5201147 ) ग्रा0पंचा0भीषमपुर</t>
  </si>
  <si>
    <t>1,51,982</t>
  </si>
  <si>
    <t>1712006046/IF/22012035617256</t>
  </si>
  <si>
    <t>एक बगिया माँ के नाम हितग्राही उर्मिला सिंह /राजबहादुर सिंह(आयुषी SHG ID 4566338 ) ग्रा0पंचा0भीषमपुर</t>
  </si>
  <si>
    <t>1712006046/IF/22012035622611</t>
  </si>
  <si>
    <t>एक बगिया माँ के नाम हितग्राही दीपा सिंह /विनेन्द्र(आयुषी SHG ID 4237218) ग्रा0प भीषमपुर</t>
  </si>
  <si>
    <t>1,01,709</t>
  </si>
  <si>
    <t>1712006046/IF/22012035626727</t>
  </si>
  <si>
    <t>एक बगिया माँ के नाम हितग्राही शांति पटेल/दीन बन्दु पटेल ग्राम पंचायत भीषमपुर</t>
  </si>
  <si>
    <t>1,00,220</t>
  </si>
  <si>
    <t>1712006046/IF/22012035626860</t>
  </si>
  <si>
    <t>एक बगिया माँ के नाम हितग्राही झल्ली बाई लोनी/अशोक लोनी ग्रा0पंचा0 भीषमपुर</t>
  </si>
  <si>
    <t>1712006046/IF/22012035643537</t>
  </si>
  <si>
    <t>एक बगिया माँ के नाम हितग्राही संगीता सिंह/वीरेंद्र सिंह ग्राम पंचायत भीषमपुर</t>
  </si>
  <si>
    <t>1,01,715</t>
  </si>
  <si>
    <t>1712006046/IF/22012035649043</t>
  </si>
  <si>
    <t>एक बगिया माँ के नाम हितग्राही उर्मिला सिंह /तेजभान सिंह ग्राम पंचायत भीषमपुर</t>
  </si>
  <si>
    <t>1,11,502</t>
  </si>
  <si>
    <t>1,54,488</t>
  </si>
  <si>
    <t>1712006046/IF/22012035658548</t>
  </si>
  <si>
    <t>एक बगिया माँ के नाम हितग्राही शांता सिंह /महेंद्र सिंह (आयुषीSHG ID4237223 )ग्राम पंचायत भीषमपुर</t>
  </si>
  <si>
    <t>1,03,069</t>
  </si>
  <si>
    <t>1712006046/WC/22012035299964</t>
  </si>
  <si>
    <t>JGSA डगवेल रिचार्ज पिट निर्माण हरिजन बस्ती बड़ा टोला ग्रा0पंचा0भीषमपुर(नरेगा+15वित्त</t>
  </si>
  <si>
    <t>1712006046/WC/22012035304100</t>
  </si>
  <si>
    <t>JGSA डग वेल रिचार्जे पिट निर्माण कार्य शासकीय प्राथमिक शाला स्कूल के पास गढ़ी टोला भीष्मपुर nrega+5</t>
  </si>
  <si>
    <t>1712006024/DP/22012034617290</t>
  </si>
  <si>
    <t>पौधरोपण कार्य शासकीय पूर्वमाध्यमिक शाला परिसर सेमरिया</t>
  </si>
  <si>
    <t>BIDHUIKHURD</t>
  </si>
  <si>
    <t>1712006024/IF/22012035357082</t>
  </si>
  <si>
    <t>JGSA 2025 खेत तालाब निर्माण कार्य हितग्राही रामजी शर्मा / दुर्गा प्रसाद शर्मा ग्राम विधुईखुर्द</t>
  </si>
  <si>
    <t>1712006024/IF/22012035498110</t>
  </si>
  <si>
    <t>JGSA डगवेल रिचार्ज पीट रामचरित जायसवाल ग्राम सेमरिया ग्रामपंचायत Bidhuikhurd</t>
  </si>
  <si>
    <t>1712006024/IF/22012035498325</t>
  </si>
  <si>
    <t>JGSA डगवेल रिचार्ज पिट रामदरश जायसवाल ग्राम सेमरिया ग्रामपंचायत Bidhuikhurd</t>
  </si>
  <si>
    <t>1712006024/IF/22012035611756</t>
  </si>
  <si>
    <t>एक बगिया माँ के नाम हितग्राही सरोज यादव /हरिशंकर यादव(सरस्वतीSHG 3812901 ) ग्रा0पंचा0 बिधुईखुर्द</t>
  </si>
  <si>
    <t>1712006024/IF/22012035617169</t>
  </si>
  <si>
    <t>एक बगिया माँ के नाम हितग्राही लोली पाव /गुरुचरण पाव ग्रा0सेमरिया ग्रा0पंचा0बिधुईखुर्द</t>
  </si>
  <si>
    <t>1712006024/IF/22012035622152</t>
  </si>
  <si>
    <t>एक बगिया माँ के नाम हितग्राही उषा चतुर्वेदी /राशरमन चतुर्वेदी ग्राम सेमरिया ग्राम पं बिदुईखुर्द</t>
  </si>
  <si>
    <t>1712006024/IF/22012035622158</t>
  </si>
  <si>
    <t>एक बगिया माँ के नाम हितग्राही निशा चतुर्वेदी/रोहणी प्रसादचतुर्वेदी(सरस्वती SHG )ग्रामपं बिदुईखुर्द</t>
  </si>
  <si>
    <t>1712006008/AV/22012034600727</t>
  </si>
  <si>
    <t>कचरा संग्रहण केंद्र ग्राम बिगौडी(nrega+15vitt)</t>
  </si>
  <si>
    <t>BIGAUDI</t>
  </si>
  <si>
    <t>1712006008/DP/22012034603985</t>
  </si>
  <si>
    <t>वसुधा नंदन अमृत वाटिका व्रक्षारोपन कार्य प्राथमिक शाला इन्द्रानगर बिगौडी(05witt+narega)</t>
  </si>
  <si>
    <t>1712006008/IF/22012035410653</t>
  </si>
  <si>
    <t>khet talab nirman karya phulmatel patel gram bigaudi</t>
  </si>
  <si>
    <t>1712006008/IF/22012035410684</t>
  </si>
  <si>
    <t>khet talab nirman karya budhsen patel ramlala patel gram bigaudi</t>
  </si>
  <si>
    <t>1,12,084</t>
  </si>
  <si>
    <t>1712006008/IF/22012035510778</t>
  </si>
  <si>
    <t>JGSA खेत तालाब निर्माण कार्य जीतेंद्र प्रताप तिवारी ग्राम बिगौडी</t>
  </si>
  <si>
    <t>1712006008/WC/22012034952287</t>
  </si>
  <si>
    <t>चेक डैम निर्माण कार्य सरसी नाला सुनार वाला बगीचा के पास बिगौड़ी (मनरेगा +15 वित्त )</t>
  </si>
  <si>
    <t>2,80,000</t>
  </si>
  <si>
    <t>2,68,369</t>
  </si>
  <si>
    <t>1712006047/AV/22012034594726</t>
  </si>
  <si>
    <t>कचरा प्रबंधन शेड़ निर्माण कार्य पहाड़ कॉलोनी ग्राम पंचायत चोरखड़ी (मनरेगा +15 वित्त )</t>
  </si>
  <si>
    <t>CHORAKHARI</t>
  </si>
  <si>
    <t>1,29,696</t>
  </si>
  <si>
    <t>1712006047/DP/22012034605728</t>
  </si>
  <si>
    <t>1712006047/IF/22012035382836</t>
  </si>
  <si>
    <t>JGSAखेत तालाब निर्माण कार्य राजकुमार द्विवेदी ग्राम चोरखडी ग्राम पंचायत चोरखडी</t>
  </si>
  <si>
    <t>3,73,882</t>
  </si>
  <si>
    <t>1,94,557</t>
  </si>
  <si>
    <t>1712006047/IF/22012035515200</t>
  </si>
  <si>
    <t>JGSAडगवेल रिचार्जपिटनिर्माणकार्य कपिलधाराकूप शिवशंकर/कुंजबिहारीद्विवेदी ग्रा0पंचा0चोरखडी(6047/if/01)</t>
  </si>
  <si>
    <t>1712006047/IF/22012035616749</t>
  </si>
  <si>
    <t>एक बगिया माँ के नाम हितग्राही ललिता पटेल /नागेंद्र कुमार पटेल (दुर्गा SHG ID 169138) ग्रापंचा।चोरखड़ी</t>
  </si>
  <si>
    <t>1712006047/IF/22012035622160</t>
  </si>
  <si>
    <t>एक बगिया माँ के नाम हितग्राही कीर्ति पटेल / विकास कुमार पटेल ( जमुना SHG )ग्राम पं चोर खरी</t>
  </si>
  <si>
    <t>1712006047/IF/22012035622166</t>
  </si>
  <si>
    <t>एक बगिया माँ के नाम हितग्राही रीतू पटेल / लक्ष्मण पटेल ( जमुना SHG )ग्राम पं चोर खरी</t>
  </si>
  <si>
    <t>1712006048/DP/22012034605618</t>
  </si>
  <si>
    <t>वसुधा वंदन अमृत वाटिका कार्य माध्यम शाला बरा ग्राम पंचायत देऊ (05 वित्त +नरेगा )</t>
  </si>
  <si>
    <t>DEO</t>
  </si>
  <si>
    <t>1712006048/IF/22012034717744</t>
  </si>
  <si>
    <t>JSA मेड बंधान निमार्ण कार्य भैयालाल दाहिया पिता गैवी दाहिया ग्राम धतुआ</t>
  </si>
  <si>
    <t>1712006048/IF/22012035451587</t>
  </si>
  <si>
    <t>JGSA खेत निर्माण कार्य राजकुमार सिंह /कमलेश पटेल ग्राम धातुआ ग्राम पंचा देऊ</t>
  </si>
  <si>
    <t>1712006048/IF/22012035451651</t>
  </si>
  <si>
    <t>JGSA खेत निर्माण कार्य राजकुमार सिंह /बाल्मीक ग्राम धातुआ ग्राम पंचा देऊ</t>
  </si>
  <si>
    <t>1712006048/IF/22012035612322</t>
  </si>
  <si>
    <t>एक बगिया माँ के नाम हितग्राही माधुरी पटेल/प्रमोद पटेल (दामिनी SHG 6224578 ) ग्रा0पंचा0देऊ</t>
  </si>
  <si>
    <t>1,11,503</t>
  </si>
  <si>
    <t>1,53,069</t>
  </si>
  <si>
    <t>1712006065/AV/22012034601178</t>
  </si>
  <si>
    <t>कचरा प्रबंधन शेड निर्माण कार्य पटपर पहाड़ पर ग्राम पंचायत देवरीजगदीशपुर (मनरेगा +15 वित्त )</t>
  </si>
  <si>
    <t>DEORI(JAGDISHPUR)</t>
  </si>
  <si>
    <t>1712006065/DP/22012034593522</t>
  </si>
  <si>
    <t>बसुधा बंदन अम्रतवाटिका (ब्रक्षारोपण) शा.हाई स्कूल देवरी जगदीशपुर (05 witt+narega)</t>
  </si>
  <si>
    <t>1712006065/IF/22012035307958</t>
  </si>
  <si>
    <t>खेत तालाब निर्माण कार्य रामराज तिवारी /रामावतार तिवारी ग्राम देवरी ग्राम पंचायत देवरी जगदीशपुर (नरे</t>
  </si>
  <si>
    <t>2,25,256</t>
  </si>
  <si>
    <t>1,54,890</t>
  </si>
  <si>
    <t>1712006065/IF/22012035525665</t>
  </si>
  <si>
    <t>JGSAडगवेलरिचार्जपिटनिर्माण कपिलधाराकूप रामराज/रामावतारतिवारीग्रा0पंचा0देवरीजगदीशपुर(1712006065/wc/02</t>
  </si>
  <si>
    <t>1712006065/IF/22012035623277</t>
  </si>
  <si>
    <t>एक बगिया माँ के नाम हितग्राही अम्बिका पटेल /जयराम पटेल ग्रा0पंचा0देवरीजगदीशपुर</t>
  </si>
  <si>
    <t>1,53,070</t>
  </si>
  <si>
    <t>1712006035/DP/22012034605084</t>
  </si>
  <si>
    <t>DHAURAHRA</t>
  </si>
  <si>
    <t>1712006035/DP/22012034626296</t>
  </si>
  <si>
    <t>वृक्ष रोपण कार्य नौहाई तालाब ग्राम पंचायत धौरहरा</t>
  </si>
  <si>
    <t>1,54,185</t>
  </si>
  <si>
    <t>1,03,855</t>
  </si>
  <si>
    <t>1712006035/IF/22012035555188</t>
  </si>
  <si>
    <t>JGSAखेत तालाब निर्माण कार्य चंद्रमणि साहू ग्राम पंचायत धौरहरा (नरेगा )</t>
  </si>
  <si>
    <t>1712006031/DP/22012034590357</t>
  </si>
  <si>
    <t>वसुधा बंदन बृछारोपण कार्य पुरैनिहा तालाब ग्राम पंचायत धोंबहट (05 witt+narega)</t>
  </si>
  <si>
    <t>DHOBAHATA</t>
  </si>
  <si>
    <t>1712006031/IF/22012035340325</t>
  </si>
  <si>
    <t>खेत तालाब निर्माण कार्य सावित्री सिंह / कृष्णपाल सिंह ग्राम धोबहट</t>
  </si>
  <si>
    <t>1,11,672</t>
  </si>
  <si>
    <t>1712006031/IF/22012035353764</t>
  </si>
  <si>
    <t>JGSA रिचार्ज स्ट्रक्चर कपिल धारा कूप सैखीलाल सेन /लाला सेन धोब हट</t>
  </si>
  <si>
    <t>1712006031/IF/22012035353889</t>
  </si>
  <si>
    <t>JGSA डग वेल रिचार्ज स्ट्रक्चर छोटेलाल सिंह/रामसुंदर सिंह धोंब हट</t>
  </si>
  <si>
    <t>1712006031/IF/22012035517785</t>
  </si>
  <si>
    <t>JGSA रिचार्ज स्ट्रक्चर डग वेल कपिल धारा कूप प्रवीण सिंह /दिलीप सिंह ग्राम धोबहट</t>
  </si>
  <si>
    <t>1712006031/IF/22012035517830</t>
  </si>
  <si>
    <t>JGSA रिचार्ज स्ट्रक्चर डग वेल कपिल धारा कूप कैलाश पयासी /लक्ष्मीनारायण ग्राम धोबहट</t>
  </si>
  <si>
    <t>1712006031/IF/22012035614274</t>
  </si>
  <si>
    <t>एक बगिया माँ के नाम हितग्राही अर्चना सिंह / दिलीप सिंह ग्राम पं धोबहट</t>
  </si>
  <si>
    <t>1712006031/IF/22012035614343</t>
  </si>
  <si>
    <t>एक बगिया माँ के नाम हितग्राही रजनी सिंह / राम कुशल सिंह ग्राम पं धोबहट</t>
  </si>
  <si>
    <t>1712006031/IF/22012035614542</t>
  </si>
  <si>
    <t>एक बगिया माँ के नाम हितग्राही सविता सिंह / राम कृपाल सिंह ग्राम पं धोबहट</t>
  </si>
  <si>
    <t>1712006031/IF/22012035614549</t>
  </si>
  <si>
    <t>एक बगिया माँ के नाम हितग्राही विमला सिंह / राजपाल सिंह ग्राम पं धोबहट</t>
  </si>
  <si>
    <t>1712006031/IF/22012035614563</t>
  </si>
  <si>
    <t>एक बगिया माँ के नाम हितग्राही सुनीता सिंह / राजीव लोचन सिंह ग्राम पं धोबहट</t>
  </si>
  <si>
    <t>1,00,870</t>
  </si>
  <si>
    <t>1712006031/IF/22012035614618</t>
  </si>
  <si>
    <t>एक बगिया माँ के नाम हितग्राही श्रीमती संतोष सिंह / चंद्र भान सिंह ग्राम पं धोबहट</t>
  </si>
  <si>
    <t>1712006031/IF/22012035614628</t>
  </si>
  <si>
    <t>एक बगिया माँ के नाम हितग्राही श्रीमती दयावती सिंह पटेल / बाल्मीक पटेल ग्राम पं धोबहट</t>
  </si>
  <si>
    <t>1712006071/DP/22012034605807</t>
  </si>
  <si>
    <t>DINAPUR</t>
  </si>
  <si>
    <t>1712006071/IF/22012035509877</t>
  </si>
  <si>
    <t>Jgsa खेत तालाब निर्माण कार्य ग्राम पंचायत दीनापुर सिलोचना सिंह पति राकेश सिंह</t>
  </si>
  <si>
    <t>3,69,205</t>
  </si>
  <si>
    <t>1712006004/DP/22012034605930</t>
  </si>
  <si>
    <t>वसुधा वंदन बृक्षारोपण निर्माण कार्य पंचायत भवन परिसर ग्राम पंचायत डिठौरा(05वित्त+नरेगा)</t>
  </si>
  <si>
    <t>DITHAURA</t>
  </si>
  <si>
    <t>1712006004/IF/22012034672558</t>
  </si>
  <si>
    <t>मेड़बन्धन कार्य भागवत सिंह पिता रामकुमार सिंह ग्राम डिठौरा</t>
  </si>
  <si>
    <t>1712006004/IF/22012035551482</t>
  </si>
  <si>
    <t>JGSAखेत तालाब निर्माण कार्य दीपक कुशवाहा /रामसिया कुशवाहा ग्राम पंचा0डिठौरा</t>
  </si>
  <si>
    <t>1712006004/IF/22012035606494</t>
  </si>
  <si>
    <t>एक बगिया माँ के नाम हितग्राही सालनी सिंह /नागेंद्र सिंह ग्राम करौंदी ग्राम पं डिठौरा</t>
  </si>
  <si>
    <t>1712006004/IF/22012035625633</t>
  </si>
  <si>
    <t>एक बगिया माँ के नाम हितग्राही रामरती तिवारी /कौशल प्रसाद तिवारी ग्राम करौंदी ग्राम पं डिठौरा</t>
  </si>
  <si>
    <t>1712006004/IF/22012035632628</t>
  </si>
  <si>
    <t>एक बगिया माँ के नाम हितग्राही निराशा देवी /रामनाथ सिंह ग्राम पं डिठौरा</t>
  </si>
  <si>
    <t>1,12,886</t>
  </si>
  <si>
    <t>1,55,097</t>
  </si>
  <si>
    <t>1712006004/WC/22012035305838</t>
  </si>
  <si>
    <t>JGSA डगवेलरीचार्जपिट निर्माणकार्य तुलइया तालाब के पास करौंदी ग्रा0पंचा0डिठौरा(नरेगा+05)</t>
  </si>
  <si>
    <t>1712006004/WC/22012035305866</t>
  </si>
  <si>
    <t>JGSA डगवेलरीचार्जपिट निर्माणकार्य आदिवासी बस्ती करौंदी ग्रा0पंचा0डिठौरा(नरेगा+05)</t>
  </si>
  <si>
    <t>1712006019/DP/22012034605298</t>
  </si>
  <si>
    <t>DOMA</t>
  </si>
  <si>
    <t>1712006019/IF/22012034547337</t>
  </si>
  <si>
    <t>खेत तालाब निर्माण वेवा पार्वती /काशी प्रसाद त्रिपाठी ग्राम पंचायत डोमा</t>
  </si>
  <si>
    <t>1712006019/IF/22012035506681</t>
  </si>
  <si>
    <t>JGSA खेत तालाब निर्माण कार्य विनय तिवारी ग्राम डोमा ग्राम पंचायत डोमा</t>
  </si>
  <si>
    <t>1712006019/IF/22012035509193</t>
  </si>
  <si>
    <t>JGSA Dag Well Nirmad Kary Umendra Kumar Tiwari Doma (NREGA)</t>
  </si>
  <si>
    <t>1712006019/IF/22012035509217</t>
  </si>
  <si>
    <t>JGSA Dag Well Nirmad Kary Purushottam Tiwari Doma (NREGA)</t>
  </si>
  <si>
    <t>1712006019/WC/22012035268329</t>
  </si>
  <si>
    <t>JGSA Dag Well Nirmad Kary Adiwasi Basi Doma (NREGA)</t>
  </si>
  <si>
    <t>1712006067/AV/22012034601970</t>
  </si>
  <si>
    <t>कचरा संग्रहणशेड निर्माण कार्य ग्राम पंचायत ऐरा</t>
  </si>
  <si>
    <t>ERA</t>
  </si>
  <si>
    <t>1712006067/DP/22012034623506</t>
  </si>
  <si>
    <t>वृक्षारोपण गौशाला परिसर</t>
  </si>
  <si>
    <t>1,57,546</t>
  </si>
  <si>
    <t>1712006067/IF/22012034376293</t>
  </si>
  <si>
    <t>व़क्षारोपण मतहा तालाब के पास ऐरा</t>
  </si>
  <si>
    <t>3,00,000</t>
  </si>
  <si>
    <t>1,06,000</t>
  </si>
  <si>
    <t>1712006067/IF/22012035348929</t>
  </si>
  <si>
    <t>JGSA 2025 खेत तालाब रामपाल केवट ग्राम पंचायत ऐरा</t>
  </si>
  <si>
    <t>2,40,693</t>
  </si>
  <si>
    <t>1712006067/IF/22012035473148</t>
  </si>
  <si>
    <t>JGSAखेत तालाब निर्माण कार्य सुरेश केवट /रामखेलावन ग्राम ऐरा ग्राम पंचायत ऐरा (नरेगा )</t>
  </si>
  <si>
    <t>1712006067/IF/22012035612341</t>
  </si>
  <si>
    <t>एक बगिया माँ के नाम हितग्राही सुभद्रा सिंह /गेंद राज सिंह (यश SHG 5191335 ) ग्राम पंचायत ऐरा</t>
  </si>
  <si>
    <t>1,53,216</t>
  </si>
  <si>
    <t>1712006067/IF/22012035621308</t>
  </si>
  <si>
    <t>एक बगिया माँ के नाम हितग्राही विमला सिंह / कुंजल सिंह ग्राम ऐरा ग्राम पं ऐरा</t>
  </si>
  <si>
    <t>1,08,765</t>
  </si>
  <si>
    <t>1712006067/IF/22012035657944</t>
  </si>
  <si>
    <t>एक बगिया माँ के नाम हितग्राही श्रीमती सत्यभामा सिंह /रावेन्द्र सिंह ग्राम ऐरा ग्रा0पंचा0 ऐरा</t>
  </si>
  <si>
    <t>1,52,336</t>
  </si>
  <si>
    <t>1712006067/IF/22012035657951</t>
  </si>
  <si>
    <t>एक बगिया माँ के नाम हितग्राही श्रीमती प्रमिला सिंह /लालबहादुर सिंह ग्राम ऐरा ग्रा0पंचा0 ऐरा</t>
  </si>
  <si>
    <t>1712006067/IF/22012035657954</t>
  </si>
  <si>
    <t>एक बगिया माँ के नाम हितग्राही श्यामला सिंह /भरत सिंह ग्राम ऐरा ग्रा0पंचा0 ऐरा</t>
  </si>
  <si>
    <t>1712006067/WC/22012034524917</t>
  </si>
  <si>
    <t>डगपोंड निर्माण कार्य ग्राम एरा</t>
  </si>
  <si>
    <t>1,11,504</t>
  </si>
  <si>
    <t>1712006067/WC/22012034863846</t>
  </si>
  <si>
    <t>स्‍टाप डेम निर्माण, बरा घाट ऐरा (मनरेगा- जनपद 15वा वित्‍त अभि0)</t>
  </si>
  <si>
    <t>3,77,000</t>
  </si>
  <si>
    <t>1,34,270</t>
  </si>
  <si>
    <t>1712006067/WC/22012035303439</t>
  </si>
  <si>
    <t>डगवेल रिचार्जपिट निर्माण कार्य छोटकाई कोल के घर के पास पड़रिया कला ग्रा0पंचा0ऐरा(नरेगा+05वित्त</t>
  </si>
  <si>
    <t>1712006067/WC/22012035303449</t>
  </si>
  <si>
    <t>डगवेल रिचार्जपिट निर्माण कार्य रामलखन के घर के पास ग्रा0पंचा0ऐरा(नरेगा+05वित्त)</t>
  </si>
  <si>
    <t>1712006067/WC/22012035303477</t>
  </si>
  <si>
    <t>JGSAडगवेल रिचार्जपिट निर्माण कार्य सुरेंद्र केवट के घर के पास ग्रा0पंचा0ऐरा(नरेगा+05वित्त)</t>
  </si>
  <si>
    <t>1712006067/WC/22012035303508</t>
  </si>
  <si>
    <t>JGSAडगवेल रिचार्जपिट निर्माण कार्य भैयालाल कोल के घर के पास पड़रिया ग्रा0पंचा0ऐरा(नरेगा+05वित्त)</t>
  </si>
  <si>
    <t>1712006067/WC/22012035303521</t>
  </si>
  <si>
    <t>JGSAडगवेल रिचार्जपिट निर्माण कार्य कल्लू कुशवाहा के घर के पास पड़रिया ग्रा0पंचा0ऐरा(नरेगा+05वित्त)</t>
  </si>
  <si>
    <t>1712006026/AV/22012034598897</t>
  </si>
  <si>
    <t>कचरा प्रबंधन शेड निर्माण कार्य गौशाला के पीछे 200 मीटर दूरी परग्राम पंचायत घुइसा (मनरेगा +15 वित्त )</t>
  </si>
  <si>
    <t>GHUISA</t>
  </si>
  <si>
    <t>1712006026/DP/22012034596922</t>
  </si>
  <si>
    <t>1712006026/IF/22012035610441</t>
  </si>
  <si>
    <t>एक बगिया माँ के नाम हितग्राही खुशबू पाण्डेय /बी0एस0पाण्डेय ग्राम घुईसा ग्रा0पंचायत घुईसा</t>
  </si>
  <si>
    <t>1712006026/IF/22012035610465</t>
  </si>
  <si>
    <t>एक बगिया माँ के नाम हितग्राही प्रतिमा पाण्डेय /लवकुश पाण्डेय ग्राम घुईसा ग्रा0पंचायत घुईसा</t>
  </si>
  <si>
    <t>1712006026/IF/22012035610477</t>
  </si>
  <si>
    <t>एक बगिया माँ के नाम हितग्राही मोनिका पाण्डेय /अतुलेश पाण्डेय ग्राम घुईसा ग्रा0पंचायत घुईसा</t>
  </si>
  <si>
    <t>1712006026/IF/22012035632424</t>
  </si>
  <si>
    <t>एक बगिया माँ के नाम हितग्राही राजवती पयासी / राकेश कुमार शर्मा ग्राम जुड़मानिया ग्राम पं घुइसा</t>
  </si>
  <si>
    <t>1,11,529</t>
  </si>
  <si>
    <t>1,57,859</t>
  </si>
  <si>
    <t>1712006026/LD/22012034474553</t>
  </si>
  <si>
    <t>चारागाह विकास कार्य गौशाला के पास ग्राम पं घुइसा</t>
  </si>
  <si>
    <t>1712006026/WC/22012035302399</t>
  </si>
  <si>
    <t>JGSAडगवेल रिचार्ज पिट निर्माण कार्य सार्वजनिक कूप आंगनवाड़ी के पास ग्रा0पंचा0घुईसा(नरेगा+05वित्त)</t>
  </si>
  <si>
    <t>1712006026/WH/22012034920142</t>
  </si>
  <si>
    <t>गुल्‍लू तालाब जीर्णोधार जुडमनिया (मनरेगा-15वा वित्‍त)</t>
  </si>
  <si>
    <t>Repair &amp; Maintenance (Water Structures)</t>
  </si>
  <si>
    <t>3,18,000</t>
  </si>
  <si>
    <t>1,44,066</t>
  </si>
  <si>
    <t>1712006044/DP/22012034600446</t>
  </si>
  <si>
    <t>वसुधा वंदन अमृत वाटिका निर्माण कार्य सामुदायिक भवन एवं गौशाला परिसर के सामने गोरा(05 वित्त+नरेगा)</t>
  </si>
  <si>
    <t>GORA</t>
  </si>
  <si>
    <t>1712006044/DP/22012034626221</t>
  </si>
  <si>
    <t>वृक्षारोपण कार्य गौशाला परिसर ग्राम पंचायत गोरा (मनरेगा )</t>
  </si>
  <si>
    <t>1,00,958</t>
  </si>
  <si>
    <t>1712006044/IF/22012035243033</t>
  </si>
  <si>
    <t>नंदन फल उद्यान शिवराम सिंह ग्राम पंचायत गोरा</t>
  </si>
  <si>
    <t>1,16,475</t>
  </si>
  <si>
    <t>1712006044/IF/22012035243037</t>
  </si>
  <si>
    <t>नंदन फल उद्यान पुष्पेंद्र सिंह पिता रामजियावन सिंह ग्राम पंचायत गोरा</t>
  </si>
  <si>
    <t>1712006044/IF/22012035505717</t>
  </si>
  <si>
    <t>JGSA खेत तालाव निर्माण कार्य योगेंद्र मिश्रा ग्राम पंचायत गोरा</t>
  </si>
  <si>
    <t>1,03,311</t>
  </si>
  <si>
    <t>1712006044/IF/22012035510063</t>
  </si>
  <si>
    <t>JGSAडगवेलरिचार्जपिटनिर्माण कार्यकपिलधारा कूप रामस्वरूप/साधुलालकुशवाहाग्रा0पंचा0गोरा(1712006044/if/08</t>
  </si>
  <si>
    <t>1712006044/IF/22012035624310</t>
  </si>
  <si>
    <t>एक बगिया माँ के नाम हितग्राही ममता सिंह / उदल सिंह ग्राम गोरा ग्राम पं गोरा</t>
  </si>
  <si>
    <t>1,08,001</t>
  </si>
  <si>
    <t>1712006044/IF/22012035657968</t>
  </si>
  <si>
    <t>एक बगिया माँ के नाम हितग्राही सबिता सिंह /रामनाथ सिंह ग्राम पंचायत गोरा</t>
  </si>
  <si>
    <t>1712006044/LD/22012034474614</t>
  </si>
  <si>
    <t>चारागाह विकास कार्य गौशाला के पास ग्राम पंचायत गोरा</t>
  </si>
  <si>
    <t>1,70,622</t>
  </si>
  <si>
    <t>1,40,845</t>
  </si>
  <si>
    <t>1712006044/WC/22012035276821</t>
  </si>
  <si>
    <t>JGSA 2025 डगवेल रिचार्ज पिट निर्माण कार्य श्री निवास सिंह के कूप पास गोरा</t>
  </si>
  <si>
    <t>1712006025/IF/22012035382083</t>
  </si>
  <si>
    <t>JGSA 2025 MRITUNJAY NATH CHATURVEDI KE KHET ME KHET TALAB NIRMAN KARYA GRAM PANCHAYAT ITAM</t>
  </si>
  <si>
    <t>ITMA</t>
  </si>
  <si>
    <t>1712006025/IF/22012035510692</t>
  </si>
  <si>
    <t>JGSA डग वेल निर्माण कार्य छोटेलाल दहिया इटमा</t>
  </si>
  <si>
    <t>1712006025/IF/22012035561892</t>
  </si>
  <si>
    <t>JGSAखेत तालाब निर्माण कार्य वंशधारी/बहोरी पटेल ग्राम पंचायत इटमा (नरेगा )</t>
  </si>
  <si>
    <t>1712006025/IF/22012035624087</t>
  </si>
  <si>
    <t>एक बगिया माँ के नाम हितग्राही पुष्पा पटेल/हरिशचंद्र पटेल(पूर्णिमाSHG ID 6111874)ग्रा0पंचा0इटमा</t>
  </si>
  <si>
    <t>1712006025/IF/22012035632462</t>
  </si>
  <si>
    <t>एक बगिया माँ के नाम हितग्राही मुन्नी बाई पटेल /चंद्रभान पटेल ग्राम पं इटमा खजुरी</t>
  </si>
  <si>
    <t>1712006025/IF/22012035632485</t>
  </si>
  <si>
    <t>एक बगिया माँ के नाम हितग्राही सरिता पटेल /राम बहादुर पटेल (पूर्णिमा SHG 6111873 )ग्रा पं इटमाखजुरी</t>
  </si>
  <si>
    <t>1712006073/DP/22012034605725</t>
  </si>
  <si>
    <t>वसुधा वंदन अमृत वाटिका निर्माण कार्य माहौदा तालाब ग्राम पंचायत इटमाकोठार (05 वित्त+नरेगा)</t>
  </si>
  <si>
    <t>ITMAKOTHAR</t>
  </si>
  <si>
    <t>1712006073/IF/22012034353308</t>
  </si>
  <si>
    <t>व्रक्षारोपण कार्य माध्यमिक शाला जुडमनीया से खरमसेड़ा रोड के किनारे दोनों तरफ</t>
  </si>
  <si>
    <t>2017-2018</t>
  </si>
  <si>
    <t>2,46,820</t>
  </si>
  <si>
    <t>1712006073/IF/22012034376007</t>
  </si>
  <si>
    <t>वृक्षारोपण राम सुजानके घर से खरमसेडा सड़क के दोनों तरफ</t>
  </si>
  <si>
    <t>1712006073/IF/22012035438987</t>
  </si>
  <si>
    <t>JGSAखेत तालाब निर्माण कार्य मोतीलाल लोनी /रामजियावन ग्राम पंचायत इटमा कोठार</t>
  </si>
  <si>
    <t>3,74,044</t>
  </si>
  <si>
    <t>1712006073/IF/22012035625950</t>
  </si>
  <si>
    <t>एक बगिया माँ के नाम हितग्राही माला सिंह / बलराज सिंह ग्राम पं इटमा कोठार</t>
  </si>
  <si>
    <t>1712006014/DP/22012034605825</t>
  </si>
  <si>
    <t>वसुधा वंदन अमृत वाटिका निर्माण कार्य अमृत सरोवर तालाब नंबर 01 ग्राम पंचायत जमुना(05वित्त+नरेगा)</t>
  </si>
  <si>
    <t>JAMUNA</t>
  </si>
  <si>
    <t>1712006014/IF/22012035404286</t>
  </si>
  <si>
    <t>JGSA2025 KHET TALAB NIRMAN KARYA BHUPENDRA SINGH BAGHEL KASTARA</t>
  </si>
  <si>
    <t>1712006014/IF/22012035509820</t>
  </si>
  <si>
    <t>JGSA2025 DUG WELL NIRMAN KARYA INDRABHAN SAHU/GANESH SAHU GRAM SINGHAUL</t>
  </si>
  <si>
    <t>1712006014/WC/22012034968096</t>
  </si>
  <si>
    <t>अमृत सरोवर नवीन तालाब निर्माण जमुना कस्‍तरा आर0एफ721 (मनरेगा-जनभागीदारी-डीएमएफ)</t>
  </si>
  <si>
    <t>6,68,000</t>
  </si>
  <si>
    <t>3,81,000</t>
  </si>
  <si>
    <t>3,42,329</t>
  </si>
  <si>
    <t>2,58,233</t>
  </si>
  <si>
    <t>1712006003/AV/22012034602218</t>
  </si>
  <si>
    <t>कच्ररा संग्र्ह्लय केंद्र झिन्ना (nrega +१५ वित्त)</t>
  </si>
  <si>
    <t>JHINNA</t>
  </si>
  <si>
    <t>1712006003/DP/22012034605914</t>
  </si>
  <si>
    <t>वसुधा वंदन बृक्षारोपण कार्य भेसहाई तालाब के किनारे ग्राम पंचायत झिन्ना (05वित्त+नरेगा)</t>
  </si>
  <si>
    <t>1712006003/IF/22012034373957</t>
  </si>
  <si>
    <t>रोड साइड व़क्षारोपण हास्पिटल चौक से हायर सेकेण्‍डरी स्‍कूल तक</t>
  </si>
  <si>
    <t>1712006003/IF/22012034373958</t>
  </si>
  <si>
    <t>रोड साइड व़क्षारोपण तेजइ तालाब से ककरहा टोला तक</t>
  </si>
  <si>
    <t>1712006003/IF/22012034648645</t>
  </si>
  <si>
    <t>खेत तलाब कार्य झल्ला प्रजापाती पिता कामता झिन्ना</t>
  </si>
  <si>
    <t>1,56,878</t>
  </si>
  <si>
    <t>1712006003/IF/22012035423640</t>
  </si>
  <si>
    <t>JSGA 2025 खेत तालाव निर्माण कार्य श्री मिठाईलाल चौरसिया झिन्ना</t>
  </si>
  <si>
    <t>3,74,310</t>
  </si>
  <si>
    <t>1712006003/IF/22012035607360</t>
  </si>
  <si>
    <t>एक बगिया माँ के नाम हितग्राही राजकुमारी कुशवाहा / कृष्ण पाल कुशवाहा ग्राम पं झिन्ना</t>
  </si>
  <si>
    <t>1712006003/WH/22012034920165</t>
  </si>
  <si>
    <t>कोहरा तालाब जीर्णोधार झिन्‍ना (मनरेगा-15वा वित्‍त)</t>
  </si>
  <si>
    <t>4,65,000</t>
  </si>
  <si>
    <t>1,42,000</t>
  </si>
  <si>
    <t>1712006003/WH/22012034920289</t>
  </si>
  <si>
    <t>भैसहाई तालाब जीर्णोधार झिन्‍ना (मनरेगा-15वा वित्‍त)</t>
  </si>
  <si>
    <t>4,53,000</t>
  </si>
  <si>
    <t>3,20,198</t>
  </si>
  <si>
    <t>1712006051/AV/22012034595126</t>
  </si>
  <si>
    <t>कचरा संग्रहण केंद्र खरबूजहा तालाब के पास</t>
  </si>
  <si>
    <t>JHIRIYAKOPARIHAN</t>
  </si>
  <si>
    <t>1712006051/DP/22012034605320</t>
  </si>
  <si>
    <t>वसुधा वंदन अमृत वाटिका कार्य खरबूजहा मेढ़ ग्राम पंचायत झिरिया कोपरिहान (05वित्त+नरेगा)</t>
  </si>
  <si>
    <t>1712006051/IF/22012034570844</t>
  </si>
  <si>
    <t>मेढ़ बंधान कार्य रावेन्द्र पटेल पिता जगन्नाथ पटेल ग्राम झिरिया कोठार</t>
  </si>
  <si>
    <t>1712006051/IF/22012035509275</t>
  </si>
  <si>
    <t>khet talab nirmad karya avdhesh bajpai gram bajpai tola</t>
  </si>
  <si>
    <t>1712006054/AV/22012034573004</t>
  </si>
  <si>
    <t>कचरा संग्रहण केंद्र ग्राम ककलपुर</t>
  </si>
  <si>
    <t>KAKALPUR</t>
  </si>
  <si>
    <t>1712006054/IF/22012035206834</t>
  </si>
  <si>
    <t>खेततलाब धीरज कुशवाहा ग्राम ककलपुर</t>
  </si>
  <si>
    <t>2,61,770</t>
  </si>
  <si>
    <t>1,16,512</t>
  </si>
  <si>
    <t>1712006032/DP/22012034605075</t>
  </si>
  <si>
    <t>KAKARA</t>
  </si>
  <si>
    <t>1712006032/DP/22012034624835</t>
  </si>
  <si>
    <t>वृक्षारोपण कार्य चिल्हाई तालाब ग्राम करही ग्राम पंचायत ककरा (नरेगा )</t>
  </si>
  <si>
    <t>1,88,226</t>
  </si>
  <si>
    <t>1,28,686</t>
  </si>
  <si>
    <t>1712006032/IF/22012035382539</t>
  </si>
  <si>
    <t>J G S A मुनेश कुमार गौतम खेत तलाब निर्माण कार्य ग्राम ककरा ग्राम पंचायत ककरा</t>
  </si>
  <si>
    <t>2,36,205</t>
  </si>
  <si>
    <t>1712006032/IF/22012035610965</t>
  </si>
  <si>
    <t>एक बगिया माँ के नाम हितग्राही अनीता सिंह /भूपेन्द्र सिंह ग्राम ककरा ग्राम पंचायत ककरा</t>
  </si>
  <si>
    <t>1,13,870</t>
  </si>
  <si>
    <t>1712006032/IF/22012035620010</t>
  </si>
  <si>
    <t>एक बगिया माँ के नाम हितग्राही लीलावती सिंह/मातादीन सिंह ग्रा0 पंचा0 ककरा</t>
  </si>
  <si>
    <t>1,05,827</t>
  </si>
  <si>
    <t>1712006032/LD/22012034472903</t>
  </si>
  <si>
    <t>चारागाह विकास कार्य गौशाला के पास ग्राम पंचायत ककरा</t>
  </si>
  <si>
    <t>1712006032/WC/22012035304623</t>
  </si>
  <si>
    <t>JGSAडग वेल रिचार्ज पिट निर्माण कार्य शाशकीय कूप ग्राम ककरा(narega+05witt)</t>
  </si>
  <si>
    <t>1712006069/DP/22012034605721</t>
  </si>
  <si>
    <t>वसुधा वंदन अमृत वाटिका कार्य नया तालाब करहिलामी ग्राम पंचायत करहीलामी(05 वित्त+नरेगा)</t>
  </si>
  <si>
    <t>KARAHI LAMI</t>
  </si>
  <si>
    <t>1712006069/DP/22012034626361</t>
  </si>
  <si>
    <t>Vriksha Ropan Kary Samudayik Bhavan Parishar Karahi lami</t>
  </si>
  <si>
    <t>1712006069/IF/22012035616656</t>
  </si>
  <si>
    <t>एक बगिया माँ के नाम हितग्राही प्रवीण द्विवेदी/महेंद्र प्रसाद द्विवेदी ग्राम रिमार ग्रा0पंचा0करहीलामी</t>
  </si>
  <si>
    <t>1,07,142</t>
  </si>
  <si>
    <t>1712006069/WC/22012034571653</t>
  </si>
  <si>
    <t>रेन रूफ वाटर हार्वेस्टिंग कार्य शासकीय माध्यमिक शाला करही ( मनरेगा अभिशरण )</t>
  </si>
  <si>
    <t>1712006069/WC/22012035218788</t>
  </si>
  <si>
    <t>सामु0शोक पिट निर्माण कार्य ग्राम स्वराज भवन की नाली के अंत में ग्रा0पंचायत करहिलामी(नरेगा+05वित्त)</t>
  </si>
  <si>
    <t>1712006069/WC/22012035303833</t>
  </si>
  <si>
    <t>JGSA डग वेल निर्माण कार्य ग्राम पंचायत करही लामी हीरा मणि गौतम के घर के पास</t>
  </si>
  <si>
    <t>1712006018/DP/22012034605643</t>
  </si>
  <si>
    <t>वसुधा वंदन अमृतवाटिका कार्य शासकीय उच्चत्तर माध्यमिक विद्यालय ग्राम पंचायत कठहा(05वित्त+नरेगा)</t>
  </si>
  <si>
    <t>KATHAHA</t>
  </si>
  <si>
    <t>1712006018/FP/02</t>
  </si>
  <si>
    <t>स्‍टाप डैम बाबा तालाव के पास थरघटिया</t>
  </si>
  <si>
    <t>2006-2007</t>
  </si>
  <si>
    <t>4,67,000</t>
  </si>
  <si>
    <t>3,35,820</t>
  </si>
  <si>
    <t>1712006018/IF/22012035505637</t>
  </si>
  <si>
    <t>Reacharge structure waterwell ramkalesh saket</t>
  </si>
  <si>
    <t>1712006018/IF/22012035506174</t>
  </si>
  <si>
    <t>JGSAखेत तालाब निर्माण कार्य बालकरण कुशवाहा /विश्राम कुशवाहा ग्राम पंचायत कठहा (नरेगा )</t>
  </si>
  <si>
    <t>1712006018/IF/22012035535086</t>
  </si>
  <si>
    <t>डग वेल रिचार्ज इन्द्रनारायण त्रिपाठी / राम मनोरथ त्रिपाठी</t>
  </si>
  <si>
    <t>1712006018/IF/22012035599208</t>
  </si>
  <si>
    <t>एक बगिया माँ के नाम हितग्राही संगीता कुशवाहा / बालकरण कुशवाहा ग्राम कठ हा ग्राम पं कठहा</t>
  </si>
  <si>
    <t>1712006063/DP/22012034605372</t>
  </si>
  <si>
    <t>वसुधा वंदन वृक्षारोपण ग्राम केमार पोखरी तालाब की मेढ़ ग्राम पंचायत केमार (05वित्त +नरेगा )</t>
  </si>
  <si>
    <t>KEMAR</t>
  </si>
  <si>
    <t>1712006063/DP/22012034626182</t>
  </si>
  <si>
    <t>वृक्षारोपण कार्य पोखरी तालाब की मेढ पर ग्राम पंचायत केमार (नरेगा )</t>
  </si>
  <si>
    <t>1,96,392</t>
  </si>
  <si>
    <t>1,96,081</t>
  </si>
  <si>
    <t>1712006063/WC/22012035303560</t>
  </si>
  <si>
    <t>JGSA डग वेल रिचार्ज पिट निर्माण कार्य पोखरी ग्रा0पंचा0केमार (नरेगा+05वित्त)</t>
  </si>
  <si>
    <t>1712006063/WC/22012035303598</t>
  </si>
  <si>
    <t>JGSA डग वेल रिचार्ज पिट निर्माण कार्य सामुदायिक भवन के पास ग्रा0पं0 केमार(नरेगा+05वित्त)</t>
  </si>
  <si>
    <t>1712006002/DP/22012034605729</t>
  </si>
  <si>
    <t>वसुधा वंदन अमृतवाटिका कार्य पुष्करतालाब के पास प्राथमिकशाला गुजरा ग्रा०पंचा०खजुरीसुखनन्दन(05वित्त+नर</t>
  </si>
  <si>
    <t>KHAJURI SUKHNANDAN</t>
  </si>
  <si>
    <t>1712006002/IF/22012035507651</t>
  </si>
  <si>
    <t>खेत तालाब निर्माण कार्य प्रहलाद त्रिपाठी नकटी</t>
  </si>
  <si>
    <t>1712006002/IF/22012035555759</t>
  </si>
  <si>
    <t>JGSAखेत तालाब निर्माण कार्य रामप्रतापकुशवाहा/रामलाल कुशवाहा ग्रा0पंचायत खजुरीसुखनंदन</t>
  </si>
  <si>
    <t>2,12,008</t>
  </si>
  <si>
    <t>1712006002/WC/22012034528517</t>
  </si>
  <si>
    <t>डग पोंड निर्माण नकटी</t>
  </si>
  <si>
    <t>4,75,494</t>
  </si>
  <si>
    <t>3,36,625</t>
  </si>
  <si>
    <t>1712006072/AV/22012034628852</t>
  </si>
  <si>
    <t>कचरा संग्रहण केंद्र शेड निर्माण कार्य ग्राम पंचायत खरामसेड़ा {मनरेगा +15 वित्त जनपद परफॉर्मेंस)</t>
  </si>
  <si>
    <t>KHARAM SEDA</t>
  </si>
  <si>
    <t>1712006072/DP/22012034553038</t>
  </si>
  <si>
    <t>माँ. की बगिया निर्माण कार्य मा. शाला खरमसेड़ा (मनरेगा+१४वित्त)</t>
  </si>
  <si>
    <t>1712006072/DP/22012034553045</t>
  </si>
  <si>
    <t>माँ. की बगिया निर्माण कार्य प्राथ शाला अहिरान टोला खरमसेड़ा (मनरेगा+१४वित्त)</t>
  </si>
  <si>
    <t>1712006072/DP/22012034599601</t>
  </si>
  <si>
    <t>1712006072/IF/22012035369077</t>
  </si>
  <si>
    <t>JGSA 2025 अर्चना पटेल के खेत में खेत तालाब निर्माण कार्य ग्राम खरमसेड़ा</t>
  </si>
  <si>
    <t>1,32,393</t>
  </si>
  <si>
    <t>1712006072/IF/22012035510943</t>
  </si>
  <si>
    <t>JGSA 2025 dugwell recharge nandkishor pita narbad yadav ke koop me gram kharamseda</t>
  </si>
  <si>
    <t>1712006072/IF/22012035571264</t>
  </si>
  <si>
    <t>JGSA 2025 dugwell recharge sitaram yadav ke koop me gram kharamseda</t>
  </si>
  <si>
    <t>1712006072/IF/22012035657947</t>
  </si>
  <si>
    <t>एक बगिया माँ के नाम हितग्राही वंदना सिंह /शोभनाथ सिंह (जय संतोषी SHG ID 2317113) ग्राम पं खरमसेड़ा</t>
  </si>
  <si>
    <t>1712006072/WC/22012035305779</t>
  </si>
  <si>
    <t>JGSA डगवेलरीचार्जपिट निर्माणकार्य सामुदायिक शौचालय के पास बरतोनाग्रा0पंचा0खरमसेड़ा(नरेगा+05)</t>
  </si>
  <si>
    <t>1712006056/AV/22012034601981</t>
  </si>
  <si>
    <t>कचरा संग्रहण सेड निर्माण कार्य खुटहा</t>
  </si>
  <si>
    <t>KHUTAHA</t>
  </si>
  <si>
    <t>1,00,000</t>
  </si>
  <si>
    <t>1712006056/DP/22012034605040</t>
  </si>
  <si>
    <t>1712006056/DP/22012034626297</t>
  </si>
  <si>
    <t>वृक्षारोपण कार्य बड़ा तालाब की मेढ़ में ग्राम शाह ग्राम पंचायत खुटहा (नरेगा )</t>
  </si>
  <si>
    <t>1,51,167</t>
  </si>
  <si>
    <t>1712006056/DP/22012034626299</t>
  </si>
  <si>
    <t>वृक्षारोपण कार्य ग्राम पंचायत भवन के परिसर में ग्राम पंचायत खुटहा (नरेगा )</t>
  </si>
  <si>
    <t>1712006056/IF/22012035349066</t>
  </si>
  <si>
    <t>JGSA खेत तालाब निर्माण कार्य संतोष द्विवेदी खुटहा</t>
  </si>
  <si>
    <t>1,28,967</t>
  </si>
  <si>
    <t>1712006056/IF/22012035520796</t>
  </si>
  <si>
    <t>JGSAखेत तालाब निर्माण कार्य सुन्दरबाई द्विवेदी खुटहा ग्राम पंचायत खुटहा (नरेगा )</t>
  </si>
  <si>
    <t>1,68,572</t>
  </si>
  <si>
    <t>1712006056/WH/22012034920148</t>
  </si>
  <si>
    <t>सोनखरी तालाब जीर्णोधार (मनरेगा-15वा वित्‍त)</t>
  </si>
  <si>
    <t>1,41,000</t>
  </si>
  <si>
    <t>1,39,816</t>
  </si>
  <si>
    <t>1712006075/DP/22012034604890</t>
  </si>
  <si>
    <t>KIRHAI</t>
  </si>
  <si>
    <t>1712006075/IF/22012035514043</t>
  </si>
  <si>
    <t>खेत तालाब निर्माण कार्य अमरबहादुर सिंह के खेत में किरहाई</t>
  </si>
  <si>
    <t>1712006075/IF/22012035658264</t>
  </si>
  <si>
    <t>एक बगिया माँ के नाम हितग्राही माया कुशवाहा /दिलीप कुमार कुशवाहा(लक्ष्यSHG ID4452050)ग्रापं किरहाई</t>
  </si>
  <si>
    <t>1,53,158</t>
  </si>
  <si>
    <t>1712006075/IF/22012035658908</t>
  </si>
  <si>
    <t>एक बगिया माँ के नाम हितग्राही मोलिया कुशवाहा/रामसजीवन(लक्ष्य SHG ID4452051).जुड़मानिया ग्रापं किरहाई</t>
  </si>
  <si>
    <t>1,51,983</t>
  </si>
  <si>
    <t>1712006075/WC/22012035306083</t>
  </si>
  <si>
    <t>JGSA डगवेलरीचार्जपिट निर्माण कार्य कुशियरा तालाब के पास ग्रा0 पंचा0किरहाई(नरेगा+05)</t>
  </si>
  <si>
    <t>1712006075/WC/22012035306494</t>
  </si>
  <si>
    <t>JGSAडगवेल रिचार्ज पिट निर्माण कार्य कुशियरा तालाब उत्तर की ओर ग्राम पंचायत किरहाई(नरेगा+05वित्त)</t>
  </si>
  <si>
    <t>1712006068/DP/22012034605750</t>
  </si>
  <si>
    <t>KORIGAWAN</t>
  </si>
  <si>
    <t>1712006068/IF/22012035348189</t>
  </si>
  <si>
    <t>JGSA खेत तालाब निर्माण कार्य कौशलेश मिश्रा कोरीगवा</t>
  </si>
  <si>
    <t>1712006068/IF/22012035613276</t>
  </si>
  <si>
    <t>एक बगिया माँ के नाम हितग्राही फूलमती विश्वकर्मा / अशोक विश्वकर्मा ग्राम पं कोरीगवां</t>
  </si>
  <si>
    <t>1,49,249</t>
  </si>
  <si>
    <t>1712006068/WC/22012035218210</t>
  </si>
  <si>
    <t>बृछारोपण कार्य सामुदायिक भवन परिसर ग्राम कोरिगवा</t>
  </si>
  <si>
    <t>1712006029/DP/22012034605658</t>
  </si>
  <si>
    <t>वसुधा वंदन अमृतवाटिका कार्य प्राथमिक विद्यालय शुकुलगवा ग्राम पंचायत कोतर(05वित्त+नरेगा)</t>
  </si>
  <si>
    <t>KOTAR</t>
  </si>
  <si>
    <t>1712006043/DP/22012034603931</t>
  </si>
  <si>
    <t>वसुधा वंदन अमृत वाटिका दररहा तालाब ग्राम पंचायत कुम्हारी (नरेगा +15 वित्त )</t>
  </si>
  <si>
    <t>KUMHARI</t>
  </si>
  <si>
    <t>1712006043/DP/22012034626187</t>
  </si>
  <si>
    <t>व्र्क्षारोपण कार्य कौशल उन्नयन एवं EGS स्कूल परिसर के पास कुम्हारी</t>
  </si>
  <si>
    <t>1712006043/IF/22012035298707</t>
  </si>
  <si>
    <t>खेत तालाब निर्माण कार्य विजय बहादुर /वंश बहादुर सिंह ग्राम पंचायत कुम्हारी (नरेगा )</t>
  </si>
  <si>
    <t>3,40,606</t>
  </si>
  <si>
    <t>1,44,096</t>
  </si>
  <si>
    <t>1712006043/IF/22012035510106</t>
  </si>
  <si>
    <t>JGSA डगवेल निर्माण कार्य राजेश कुमार पटेल कुम्हारी</t>
  </si>
  <si>
    <t>1712006043/IF/22012035510159</t>
  </si>
  <si>
    <t>JGSA डगवेल निर्माण कार्य रघुवीर सिंह कुम्हारी</t>
  </si>
  <si>
    <t>1712006043/IF/22012035510194</t>
  </si>
  <si>
    <t>JGSA खेत तालाब निर्माण कार्य लीला सिंह के खेत में कुम्हारी</t>
  </si>
  <si>
    <t>1712006043/WC/22012034923882</t>
  </si>
  <si>
    <t>स्‍टापडेम कम रपटा जीर्णोधार जोआ , कुम्‍हारी (मनरेगा-15वा वित्‍त)</t>
  </si>
  <si>
    <t>1,22,000</t>
  </si>
  <si>
    <t>1712006028/DP/GIS/30931</t>
  </si>
  <si>
    <t>वसुधा वंदन वृक्षारोपण कार्य जूड़ी सागर तालाब के किनारे पड़री ललितपुर नं. 2 (नरेगा+5वां. वित्त)</t>
  </si>
  <si>
    <t>LALITPURNOTWO</t>
  </si>
  <si>
    <t>1712006028/IF/22012035431958</t>
  </si>
  <si>
    <t>JGSA 2025 डगवेल रिचार्ज पिट निर्माण कार्य हितग्राही रामभुवन कुशवाहा रामाश्रय कुशवाहा के कपिल धारा</t>
  </si>
  <si>
    <t>1712006028/IF/22012035510001</t>
  </si>
  <si>
    <t>JGSA 2025 खेत तालाब निर्माण कार्य रामस्वरूप केवट पिता परमेश्वर केवट ग्राम ललितपुर नं. 2</t>
  </si>
  <si>
    <t>1712006028/IF/22012035598426</t>
  </si>
  <si>
    <t>एक बगिया माँ के नाम हितग्राही उमा तिवारी /उमाशंकर तिवारी ग्राम ललितपुर 02</t>
  </si>
  <si>
    <t>1,13,199</t>
  </si>
  <si>
    <t>1,54,459</t>
  </si>
  <si>
    <t>1712006028/IF/22012035622341</t>
  </si>
  <si>
    <t>एक बगिया माँ के नाम हितग्राही रामरती साहू / राम बहोर साहू ग्राम पं ललितपुर 2</t>
  </si>
  <si>
    <t>1,03,424</t>
  </si>
  <si>
    <t>1712006028/IF/22012035651804</t>
  </si>
  <si>
    <t>एक बगिया माँ के नाम हितग्राही प्रवीण सिंह /भारत सिंह ग्राम पंचायत ललितपुर नंबर 02</t>
  </si>
  <si>
    <t>1,12,416</t>
  </si>
  <si>
    <t>1,56,844</t>
  </si>
  <si>
    <t>1712006028/IF/GIS/37572</t>
  </si>
  <si>
    <t>खेत तालाब निर्माण कार्य गीता कुशवाहा ग्राम ललितपुर नं. 2(JSA 2024)</t>
  </si>
  <si>
    <t>3,09,772</t>
  </si>
  <si>
    <t>2,00,036</t>
  </si>
  <si>
    <t>1712006028/WC/22012034597192</t>
  </si>
  <si>
    <t>हैण्डपम्प रिचार्ज पिट आगनवाड़ी भवन के पास ललितपुर नं 2</t>
  </si>
  <si>
    <t>1712006028/WC/22012035288624</t>
  </si>
  <si>
    <t>JGSA 2025 डगवेल रिचार्ज कार्य शान्ती धाम नई वस्ती के पास ललितपुर 2</t>
  </si>
  <si>
    <t>1712006050/IF/22012035510116</t>
  </si>
  <si>
    <t>JGSA खेत तालाब निर्माण कार्य रामभान पटेल/रामसजीवन पटेल ग्राम पंचायत लालपुर(नरेगा )</t>
  </si>
  <si>
    <t>LALPUR</t>
  </si>
  <si>
    <t>1712006050/WC/22012035305736</t>
  </si>
  <si>
    <t>JGSA डगवेल रीचार्ज पिट निर्माण कार्य शास0पूर्व माध्य0विद्यालय लालपुर (नरेगा +05 वित्त )</t>
  </si>
  <si>
    <t>1712006052/DP/22012034605846</t>
  </si>
  <si>
    <t>वसुधा वंदन अमृत वाटिका निर्माण कार्य प्राथमिक शाला बाउंड्री वाल के अंदर ग्रा0पंचा0 मढ़ा(05वित्त+नरेगा</t>
  </si>
  <si>
    <t>MADHA</t>
  </si>
  <si>
    <t>1712006052/DP/22012034626262</t>
  </si>
  <si>
    <t>बृछारोपण कार्य शासकीय प्राथमिक शाला केसौरा ग्राम पंचायत मढ़ा</t>
  </si>
  <si>
    <t>1712006015/DP/22012034626264</t>
  </si>
  <si>
    <t>बृक्षा रोपण कार्य माध्यमिक शाला ग्राम बीरदत्त</t>
  </si>
  <si>
    <t>MADHI (BIRDUTT)</t>
  </si>
  <si>
    <t>1712006015/IF/22012035511010</t>
  </si>
  <si>
    <t>खेत तालाब निर्माण कार्य रमाशंकर मिश्रा ग्राम बीरदत्त</t>
  </si>
  <si>
    <t>1712006015/IF/22012035624390</t>
  </si>
  <si>
    <t>एक बगिया माँ के नाम हितग्राही प्रेमिया पटेल/रामसिया पटेल(सत्याSHG ID 4093761)ग्रा0पंचा0मढ़ीवीरदत्त</t>
  </si>
  <si>
    <t>1,01,622</t>
  </si>
  <si>
    <t>1712006015/WC/22012035304646</t>
  </si>
  <si>
    <t>JGSAडग वेल रिचार्ज पिट निर्माण राजेंद्र द्विवेदी के घर के पास ग्राम बकैना</t>
  </si>
  <si>
    <t>1712006020/DP/22012034605148</t>
  </si>
  <si>
    <t>वसुधा वंदन बृक्षारोपण देव स्थान के पास ग्राम पंचायत मगराज (05 वित्त +नरेगा )</t>
  </si>
  <si>
    <t>MAGRAJ</t>
  </si>
  <si>
    <t>1712006020/IF/22012034350128</t>
  </si>
  <si>
    <t>बृक्षा रोपण कार्य सोमेंद्र सिंह के जकीरा से चिल्ला मोड़ तक</t>
  </si>
  <si>
    <t>1712006020/IF/22012034350134</t>
  </si>
  <si>
    <t>बृक्षा रोपण कार्य जगिरहा से ऊसर खेत तक</t>
  </si>
  <si>
    <t>1712006020/IF/22012035509559</t>
  </si>
  <si>
    <t>JGSA 2025 Farm Pond Ramkrishna tiwari pita Ashok Kumar tiwari GP Magraj</t>
  </si>
  <si>
    <t>1712006020/IF/22012035509604</t>
  </si>
  <si>
    <t>JGSA 2025 Dugwell recharge chotelal tripathi pita bhola ram koop GP Magraj</t>
  </si>
  <si>
    <t>1712006062/DP/22012034605630</t>
  </si>
  <si>
    <t>MAHUDAR</t>
  </si>
  <si>
    <t>1712006021/DP/22012034605655</t>
  </si>
  <si>
    <t>MAJHGAWAN</t>
  </si>
  <si>
    <t>1712006021/IF/22012035512295</t>
  </si>
  <si>
    <t>JGSA 2025 रामशरण लोनी पिता भारत के खेत में खेत तालाब निर्माण कार्य ग्राम मझगवां</t>
  </si>
  <si>
    <t>1712006021/WC/22012035293931</t>
  </si>
  <si>
    <t>JGSA डगवेल रिचार्ज पिट निर्माण कार्य नई बस्ती ग्राम पंचायत मझगवाँ (नरेगा+05वित्त)</t>
  </si>
  <si>
    <t>1712006021/WC/22012035293958</t>
  </si>
  <si>
    <t>JGSAडगवेल रिचार्ज पिट निर्माण कार्य तेजभानकुशवाहा की दूकान के पासलोखरी ग्राम पंचायत मझगवाँ(नरेगा+05व</t>
  </si>
  <si>
    <t>1712006061/IF/22012034715880</t>
  </si>
  <si>
    <t>JSA मेड बंधान कार्य कम्लेसवर /रामसुंदर</t>
  </si>
  <si>
    <t>MARHI (NEAR AJMAIN)</t>
  </si>
  <si>
    <t>1712006061/IF/22012034715884</t>
  </si>
  <si>
    <t>JSA मेड बंधान कार्य प्रवीण /रामसुन्दर</t>
  </si>
  <si>
    <t>1712006061/IF/22012034715918</t>
  </si>
  <si>
    <t>JSA खेत तालाब निर्माण कार्य सतेन्द्र साहू /रामदेव</t>
  </si>
  <si>
    <t>2,00,350</t>
  </si>
  <si>
    <t>1712006061/IF/22012035469463</t>
  </si>
  <si>
    <t>JGSA 2025 Dugwell recharge karya kailasiya kushwaha koop</t>
  </si>
  <si>
    <t>1712006061/IF/22012035469497</t>
  </si>
  <si>
    <t>JGSA 2025 Dugwell Recharge gopika saket koop</t>
  </si>
  <si>
    <t>1712006061/IF/22012035513273</t>
  </si>
  <si>
    <t>JGSA 2025 Farm Pond Construction Ravendra singh / Rajmani singh GP Madhi near Ajmain</t>
  </si>
  <si>
    <t>1712006061/IF/22012035513297</t>
  </si>
  <si>
    <t>JGSA 2025 Dugwell recharge Amarjeet singh koop GP madhi near Ajmain</t>
  </si>
  <si>
    <t>1712006055/DP/22012034605650</t>
  </si>
  <si>
    <t>MAUHARI KATARA</t>
  </si>
  <si>
    <t>1712006055/DP/22012034626969</t>
  </si>
  <si>
    <t>निर्माण कार्य वृक्षारोपण रानी तालाब ग्राम पंचायत मौहारी कटरा</t>
  </si>
  <si>
    <t>1712006055/IF/22012035426096</t>
  </si>
  <si>
    <t>JGSA 2025 खेत तालाब राजभान सिंह ग्राम पंचायत मौहारी कटरा</t>
  </si>
  <si>
    <t>1712006055/IF/22012035619178</t>
  </si>
  <si>
    <t>एक बगिया माँ के नाम हितग्राही कुशुम बाई साकेत/जवाहर लाल साकेत ग्रा0पंचा0मौहारीकटरा</t>
  </si>
  <si>
    <t>1,11,478</t>
  </si>
  <si>
    <t>1,48,280</t>
  </si>
  <si>
    <t>1712006055/IF/22012035658251</t>
  </si>
  <si>
    <t>एक बगिया माँ के नाम हितग्राही गीता शुक्ला /शेषमणि शुक्ला ग्राम पंचायत मौहारीकटरा</t>
  </si>
  <si>
    <t>1712006055/IF/22012035658258</t>
  </si>
  <si>
    <t>एक बगिया माँ के नाम हितग्राही अंजू सिंह /इंद्रभान सिंह ग्राम पंचायत मौहारीकटरा</t>
  </si>
  <si>
    <t>1712006055/IF/22012035658393</t>
  </si>
  <si>
    <t>एक बगिया माँ के नाम हितग्राही उर्मिला सिंह /राजभान सिंह ग्राम पंचायत मौहारीकटरा</t>
  </si>
  <si>
    <t>1712006055/WC/22012035304939</t>
  </si>
  <si>
    <t>JGSAडगवेल रिचार्ज पिट निर्माण कार्य प्रेमलाल के घर के पास ग्रा0पंचा0मोहरीकटरा(नरेगा+05वित्त)</t>
  </si>
  <si>
    <t>1712006055/WC/22012035304973</t>
  </si>
  <si>
    <t>JGSAडगवेल रिचार्जपिट निर्माण कार्य प्रेमलाल साकेत के घर के पास ग्रा0पंचा0मौहारीकटरा(नरेगा+05वित्त)</t>
  </si>
  <si>
    <t>1712006034/IF/22012034457818</t>
  </si>
  <si>
    <t>Medh Bandhan Bashakhu pal</t>
  </si>
  <si>
    <t>MAUHARIYALALAN</t>
  </si>
  <si>
    <t>1712006034/IF/22012035500342</t>
  </si>
  <si>
    <t>खेत तालाब निर्माण प्रमोद कुमार ग्राम पंचायत मौहरियालालन</t>
  </si>
  <si>
    <t>1712006034/IF/22012035542835</t>
  </si>
  <si>
    <t>खेत तालाब निर्माण बेबी लोधी ग्राम मौहरियालालन</t>
  </si>
  <si>
    <t>1712006034/WC/22012034541189</t>
  </si>
  <si>
    <t>तालाब निर्माण सेमरा मोड़ के पास जरमोहरा</t>
  </si>
  <si>
    <t>9,49,065</t>
  </si>
  <si>
    <t>2,98,492</t>
  </si>
  <si>
    <t>4,78,021</t>
  </si>
  <si>
    <t>1,22,809</t>
  </si>
  <si>
    <t>1712006034/WC/22012035303585</t>
  </si>
  <si>
    <t>JGSAडग वेल रिचार्ज पिट निर्माण शांती धाम जरमोहरा ग्राम पंचायत मौहारियालालन (naraga +05wit)</t>
  </si>
  <si>
    <t>1712006036/DP/22012034605631</t>
  </si>
  <si>
    <t>MAUHAT</t>
  </si>
  <si>
    <t>1712006036/DP/22012034626304</t>
  </si>
  <si>
    <t>ब्रक्षरोपण कार्य सुरतला तालाब ग्राम पंचायत मौहट</t>
  </si>
  <si>
    <t>1,20,802</t>
  </si>
  <si>
    <t>1712006036/IF/22012035508543</t>
  </si>
  <si>
    <t>JGSA 2025 Recharge Structure Kapil Dhara Kup Dhaniya Kahar 1712006036WC02</t>
  </si>
  <si>
    <t>1712006036/IF/22012035508795</t>
  </si>
  <si>
    <t>JGSA 2025 खेत तालाब निर्माण गिरजा पटेल पिता कालू प्रसाद पटेल मौहट</t>
  </si>
  <si>
    <t>1712006036/IF/22012035606497</t>
  </si>
  <si>
    <t>एक बगिया माँ के नाम हितग्राही संध्या पटेल / त्रिवेणी प्रसाद पटेल ग्राम पं मौहट</t>
  </si>
  <si>
    <t>1,05,128</t>
  </si>
  <si>
    <t>1712006036/WC/22012035304059</t>
  </si>
  <si>
    <t>JGSA 2025 Recharge Structure Kapil Dhara Kup Shanti Dham Ke Pass</t>
  </si>
  <si>
    <t>1712006013/IF/22012035350079</t>
  </si>
  <si>
    <t>JGSA 2025 खेत तालाब निर्माण कार्य - श्री उमेश कुमार द्विवेदी पिता राधिका ग्रा.पं.मुकुंदपुर</t>
  </si>
  <si>
    <t>MUKUNDPUR</t>
  </si>
  <si>
    <t>1712006013/IF/22012035512784</t>
  </si>
  <si>
    <t>JGSAडगवेल रीचार्जपिटनिर्माणकार्य कपिलधाराकूप सत्यपालशुक्ला ग्रा0पंचा0मुकुंदपुर(1712006013/if/02)</t>
  </si>
  <si>
    <t>1712006013/IF/22012035598445</t>
  </si>
  <si>
    <t>एक बगिया माँ के नाम हितग्राही राधा शर्मा/पुष्पेंद्र कुमार शर्मा ग्राम मुकुंदपुर ग्राम पंचा0मुकुंदपुर</t>
  </si>
  <si>
    <t>1712006013/IF/22012035614841</t>
  </si>
  <si>
    <t>एक बगिया माँ के नाम हितग्राही श्रीमती रिचा शर्मा / शैलेन्द्र शर्मा ग्राम पं मुकुंदपुर</t>
  </si>
  <si>
    <t>1712006013/WC/22012034968187</t>
  </si>
  <si>
    <t>अमृत सरोवर नवीन तालाब निर्माण मुकुंदपुर जू सेंटर आरएफ 667(मनरेगा-जनभागीदारी-डीएमएफ)</t>
  </si>
  <si>
    <t>8,83,000</t>
  </si>
  <si>
    <t>4,94,000</t>
  </si>
  <si>
    <t>6,31,501</t>
  </si>
  <si>
    <t>4,90,231</t>
  </si>
  <si>
    <t>1712006013/WC/22012035293893</t>
  </si>
  <si>
    <t>JGSAडगवेल रिचार्ज पिट निर्माण कार्य राम सिंह कूप में ग्राम पंचायत मुकुंदपुर(नरेगा+05वित्त)</t>
  </si>
  <si>
    <t>1712006040/DP/22012034605645</t>
  </si>
  <si>
    <t>वसुधा वंदन अमृतवाटिका कार्य सामुदायिक व आंगनवाड़ी भवन में ग्राम पंचायत नौगवां (05वित्त+नरेगा)</t>
  </si>
  <si>
    <t>NAUGAWAN</t>
  </si>
  <si>
    <t>1712006040/DP/22012034626159</t>
  </si>
  <si>
    <t>वृक्षा रोपण कार्य भुइया बाबा तालाब ग्राम बजवाही ग्राम पंचायत नौगवां</t>
  </si>
  <si>
    <t>1,55,764</t>
  </si>
  <si>
    <t>1,02,224</t>
  </si>
  <si>
    <t>1712006040/IF/22012035239873</t>
  </si>
  <si>
    <t>नंदन फल उद्यान गोविंद प्रसाद कुशवाहा ग्राम नौगवां ग्राम पंचायत नौगवां</t>
  </si>
  <si>
    <t>1712006040/IF/22012035421858</t>
  </si>
  <si>
    <t>JGSA2025 Recharj Stucture Neelendra Pratap Kushwaha</t>
  </si>
  <si>
    <t>1712006040/IF/22012035460316</t>
  </si>
  <si>
    <t>JGSA2025 खेत तालाब मथुरा प्रसाद लोनी ग्राम नौगवा ग्राम पंचायत नौगावां</t>
  </si>
  <si>
    <t>1,67,897</t>
  </si>
  <si>
    <t>1712006040/IF/22012035472459</t>
  </si>
  <si>
    <t>JGSA DUG WELL RECHARGE NIRMAN KARYA NEELENDRA PRATAP KUSHWAHA 2025</t>
  </si>
  <si>
    <t>1712006040/IF/22012035610811</t>
  </si>
  <si>
    <t>एक बगिया माँ के नाम हितग्राही कौशिल्या यादव / रामसिया यादव ग्राम पं नौगवां</t>
  </si>
  <si>
    <t>1,13,571</t>
  </si>
  <si>
    <t>1712006040/IF/22012035611659</t>
  </si>
  <si>
    <t>एक बगिया माँ के नाम हितग्राही नीता पाण्डेय/राम उजागर पाण्डेय ग्राम बजवाही ग्रा0पंचा0नौगवां</t>
  </si>
  <si>
    <t>1,20,139</t>
  </si>
  <si>
    <t>1712006040/IF/22012035658310</t>
  </si>
  <si>
    <t>एक बगिया माँ के नाम मीरा त्रिपाठी /चंद्रमणि त्रिपाठी ग्राम पंचायत नौगवां</t>
  </si>
  <si>
    <t>1,03,631</t>
  </si>
  <si>
    <t>1712006040/WC/22012035187857</t>
  </si>
  <si>
    <t>स्टॉप डेम निर्माण कार्य ठकुरहा घाट ग्राम पंचायत नौगवां (नरेगा +15 वित्त )</t>
  </si>
  <si>
    <t>2,17,000</t>
  </si>
  <si>
    <t>6,77,000</t>
  </si>
  <si>
    <t>2,07,234</t>
  </si>
  <si>
    <t>6,01,390</t>
  </si>
  <si>
    <t>1712006040/WC/22012035297520</t>
  </si>
  <si>
    <t>JGSAडगवेल रीचार्जपिट कार्य सामुदायिक भवन के पास बजवाही ग्रा0पंचा0नौगवां(नरेगा+05)</t>
  </si>
  <si>
    <t>1712006074/IF/22012035029078</t>
  </si>
  <si>
    <t>नंदन फल उद्द्यान निर्माण कार्य बुधिया कुशवाहा के खेत में ग्राम पंचायत ओबरा (मनरेगा )</t>
  </si>
  <si>
    <t>OBRA</t>
  </si>
  <si>
    <t>1,12,909</t>
  </si>
  <si>
    <t>1712006074/IF/22012035163629</t>
  </si>
  <si>
    <t>खेत तालाब बुधिया कुशवाहा ओबरा</t>
  </si>
  <si>
    <t>1,42,496</t>
  </si>
  <si>
    <t>1712006074/IF/22012035510296</t>
  </si>
  <si>
    <t>JGSA खेत तालाब निर्माण कार्य वंशपति /रुद्रप्रताप सिंह ग्राम पंचायत ओबरा (नरेगा )</t>
  </si>
  <si>
    <t>1712006074/IF/22012035515038</t>
  </si>
  <si>
    <t>JGSAडगवेल रिचार्ज पिट निर्माण कार्य कपिलधाराकूप शोभनाथकुशवाहा ग्रा0पंचा0ओबरा(1712006074/wh/23)</t>
  </si>
  <si>
    <t>1712006060/DP/22012034605908</t>
  </si>
  <si>
    <t>वसुधा वंदन बृक्षारोपण कार्य शासकीय प्राथमिक शाला ग्राम पंचायत पगरा(05वित्त+नरेगा)</t>
  </si>
  <si>
    <t>PAGARA</t>
  </si>
  <si>
    <t>1712006060/DP/22012034609253</t>
  </si>
  <si>
    <t>वसुधा वंदन वृक्षारोपण कार्य लहुरवा तालाब के किनारे ग्राम पंचायत पगरा (05 वित्त +नरेगा )</t>
  </si>
  <si>
    <t>1712006060/IF/22012035435327</t>
  </si>
  <si>
    <t>खेत तालाब निर्माण रनिया पटेल पगरा</t>
  </si>
  <si>
    <t>1,33,041</t>
  </si>
  <si>
    <t>1712006060/IF/22012035658267</t>
  </si>
  <si>
    <t>एक बगिया माँ के नाम हितग्राही रेखा देवी पटेल /राजेश कुमार (सावित्री बाई SHG ID 4422252)ग्रा0पं पगरा</t>
  </si>
  <si>
    <t>1712006060/WC/22012034600135</t>
  </si>
  <si>
    <t>डग पोंड निर्माण आराजी न.343 ग्राम पगरा</t>
  </si>
  <si>
    <t>2,00,928</t>
  </si>
  <si>
    <t>1,53,597</t>
  </si>
  <si>
    <t>1712006060/WC/22012035305949</t>
  </si>
  <si>
    <t>JGSA डगवेलरीचार्जपिट निर्माण कार्य भोड़हा टोला शमशान घाट के पास ग्रा0पंचा0 पगरा (नरेगा+05)</t>
  </si>
  <si>
    <t>1712006053/DP/22012034626175</t>
  </si>
  <si>
    <t>वृक्षारोपण कार्य डग पोंड की मेध पर ग्राम पंचायत पैपखरा (नरेगा )</t>
  </si>
  <si>
    <t>PAIPKHARA</t>
  </si>
  <si>
    <t>1712006053/IF/22012035381461</t>
  </si>
  <si>
    <t>खेत तालाब रामसनेही सिंह पड़िया मनरेगा</t>
  </si>
  <si>
    <t>1,21,742</t>
  </si>
  <si>
    <t>1712006042/DP/22012034624789</t>
  </si>
  <si>
    <t>बृक्षारोपण कार्य शासकीय प्राथमिक शाला कोटरा ग्राम पंचायत पाल</t>
  </si>
  <si>
    <t>PAL</t>
  </si>
  <si>
    <t>1712006042/IF/22012035288390</t>
  </si>
  <si>
    <t>खेत तालाब निर्माण कार्य मुन्नी देवी ग्राम पाल</t>
  </si>
  <si>
    <t>1,04,674</t>
  </si>
  <si>
    <t>1712006042/IF/22012035430389</t>
  </si>
  <si>
    <t>JGSA 2025 खेत तालाब निर्माण कार्य कमला प्रसाद मिश्रा ग्राम कोटरा ग्राम पंचायत पाल</t>
  </si>
  <si>
    <t>1712006042/IF/22012035611544</t>
  </si>
  <si>
    <t>एक बगिया माँ केनाम हितग्राही सुनीता सिंह तिवारी/मुनीकुमार सिंहतिवारी(सियाराम SHG 5113825)ग्रा पं पाल</t>
  </si>
  <si>
    <t>1,00,491</t>
  </si>
  <si>
    <t>1712006042/IF/22012035612472</t>
  </si>
  <si>
    <t>एक बगिया माँ के नाम हितग्राही रंजना तिवारी /पुष्पेंद्र सिंह तिवारी ग्राम कोटरा ग्रा0पंचा0पाल</t>
  </si>
  <si>
    <t>1712006042/WC/22012035282539</t>
  </si>
  <si>
    <t>JGSA 2025 सार्वजिनिक डगवेल रिचार्ज निर्माण कार्य कमला प्रसाद के घर क्र पास ग्राम कोटरा ग्राम पंचयात</t>
  </si>
  <si>
    <t>1712006042/WC/22012035282579</t>
  </si>
  <si>
    <t>JGSA 2025 सार्वजिनिक डगवेल रिचार्ज निर्माण कार्य हरिजन बस्ती के पास ग्राम पाल ग्राम पंचयात पाल</t>
  </si>
  <si>
    <t>1712006006/DP/22012034626208</t>
  </si>
  <si>
    <t>सामुदायिक बृक्षारोपण कार्य पशु औषधालय और शा. प्रा.शाला भोगम</t>
  </si>
  <si>
    <t>PAPRA</t>
  </si>
  <si>
    <t>1712006006/IF/22012035509399</t>
  </si>
  <si>
    <t>JGSAडगवेलरिचार्जपिटनिर्माणकार्य कपिलधाराकूपसुधीर/रामनिवासचतुर्वेदीग्रा0पंचा0पपरा(1712006006/if/03)</t>
  </si>
  <si>
    <t>1712006006/WC/22012035283606</t>
  </si>
  <si>
    <t>JGSA डग वेल रिचार्ज पिट निर्माण कार्य खलेशर बस्ती ग्राम पंचायत पपरा (नरेगा +05 वित्त )</t>
  </si>
  <si>
    <t>1712006038/DP/22012034595650</t>
  </si>
  <si>
    <t>वसुधा वंदन अमृत वाटिका निर्माण कार्य पड़क्का तालाब ग्राम ग्राम पंचायत परसवाही (05 वित्त +नरेगा )</t>
  </si>
  <si>
    <t>PARASWAHI</t>
  </si>
  <si>
    <t>1712006038/IF/22012035441522</t>
  </si>
  <si>
    <t>JGSA खेत तालाब निर्माण कार्य लाखन पटेल ग्राम पंचायत परसवाही</t>
  </si>
  <si>
    <t>1712006038/IF/22012035599250</t>
  </si>
  <si>
    <t>एक बगिया माँ के नाम हितग्राही सुनीता पटेल/ गोकरण प्रसाद पटेल ग्राम परसवाही ग्राम पं परसवाही</t>
  </si>
  <si>
    <t>1,33,819</t>
  </si>
  <si>
    <t>1712006038/IF/22012035599257</t>
  </si>
  <si>
    <t>एक बगिया माँ के नाम हितग्राही सुधा देवी पटेल/ राजेश पटेल ग्राम परसवाही ग्राम पं परसवाही</t>
  </si>
  <si>
    <t>1,03,842</t>
  </si>
  <si>
    <t>1712006038/IF/22012035625905</t>
  </si>
  <si>
    <t>एक बगिया माँ के नाम हितग्राही अनीता सिंह /राजेंद्र सिंह ( सत्य साई SHG ID107203 )ग्राम पं परसवाही</t>
  </si>
  <si>
    <t>1,07,807</t>
  </si>
  <si>
    <t>1712006038/WC/22012035048827</t>
  </si>
  <si>
    <t>अमृत सरोवर निर्माण कार्य अमहाई धार परसवाही (नरेगा +गौण खनिज + जनभागीदारी +१५ वित्त )</t>
  </si>
  <si>
    <t>8,32,000</t>
  </si>
  <si>
    <t>1,37,000</t>
  </si>
  <si>
    <t>6,95,739</t>
  </si>
  <si>
    <t>1,27,677</t>
  </si>
  <si>
    <t>1712006038/WC/22012035303580</t>
  </si>
  <si>
    <t>JGSA डग वेल रिचार्जे पिट निर्माण कार्य शांतिधाम के पास परसवाही NREGA 15 VITT</t>
  </si>
  <si>
    <t>1712006038/WC/22012035304652</t>
  </si>
  <si>
    <t>JGSA डग वेल रिचार्ज पिट निर्माण कार्य शासकीय माध्यमिक शाला के पास परसवाही(narega +05witt)</t>
  </si>
  <si>
    <t>1712006017/AV/22012034629221</t>
  </si>
  <si>
    <t>कचरा संग्रहण केंद्र निर्माण कार्य कपुरहाई ग्राम पंचायत परसिया (मनरेगा +15 वित्त )</t>
  </si>
  <si>
    <t>PARSIYA</t>
  </si>
  <si>
    <t>1712006017/IF/22012034349781</t>
  </si>
  <si>
    <t>सामुदायिक वृक्षारोपड़ खेल मैदान कपुरिहाई</t>
  </si>
  <si>
    <t>4,07,296</t>
  </si>
  <si>
    <t>1,27,704</t>
  </si>
  <si>
    <t>1712006017/IF/22012035511123</t>
  </si>
  <si>
    <t>JGSA 2025 Farm Pond construction Ramanand singh GP Parsiya</t>
  </si>
  <si>
    <t>1712006017/IF/22012035596772</t>
  </si>
  <si>
    <t>एक बगिया माँ के नाम हितग्राही सुनीता /जगत नारायण द्विवेदी ग्राम कपूरहाई ग्राम पं परसिया</t>
  </si>
  <si>
    <t>1,04,119</t>
  </si>
  <si>
    <t>1712006017/IF/22012035596900</t>
  </si>
  <si>
    <t>एक बगिया माँ के नाम हितग्राही संगीता सिंह /मान सिंह ग्राम मोहनी ग्राम पं परसिया</t>
  </si>
  <si>
    <t>1712006012/DP/22012034626181</t>
  </si>
  <si>
    <t>वृक्षारोपण निर्माण कार्य ग्राम पंचायत भवन के प्रांगण में वसुधा वंदन के बगल से</t>
  </si>
  <si>
    <t>PATHARA</t>
  </si>
  <si>
    <t>1712006012/IF/22012034772194</t>
  </si>
  <si>
    <t>जल शक्ति अभियान मेड वधान कार्य चंदीदीन पिता जगेश्वर</t>
  </si>
  <si>
    <t>1712006012/IF/22012035354741</t>
  </si>
  <si>
    <t>खेत तालाब निर्माण कार्य कामता सिंह गोंड पथरा तलैया डांगा के पास ग्राम पंचायत पठरा</t>
  </si>
  <si>
    <t>1,71,726</t>
  </si>
  <si>
    <t>1712006012/IF/22012035509689</t>
  </si>
  <si>
    <t>JGSA 2025 dugwell recharge binder pal ke ke koop me gram pathra</t>
  </si>
  <si>
    <t>1712006012/IF/22012035509763</t>
  </si>
  <si>
    <t>JGSA 2025 dugwell recharge shamsher singh ke koop me gram pathra</t>
  </si>
  <si>
    <t>1712006027/DP/22012034605490</t>
  </si>
  <si>
    <t>PODIKALAN</t>
  </si>
  <si>
    <t>1712006027/DP/22012034624890</t>
  </si>
  <si>
    <t>शासकीय प्राथमिक शाला परिसर पोंडीखुर्द ग्राम पंचायत पोंडीकलां (नरेगा )</t>
  </si>
  <si>
    <t>1712006027/IF/22012035386161</t>
  </si>
  <si>
    <t>JGSA खेत तालाब निर्माण कार्य फुलचन्द्र पटेल पोड़ीखुर्द</t>
  </si>
  <si>
    <t>1712006027/IF/22012035509282</t>
  </si>
  <si>
    <t>JGSAडगवेलरिचार्जपिटनिर्माण कार्य कपिलधाराचंद्रवतीलोनी/प्यारेलाल ग्राम पौड़ीखुर्दग्रा0पंचा0पौडीकला(17</t>
  </si>
  <si>
    <t>1712006027/IF/22012035517975</t>
  </si>
  <si>
    <t>JGSA डगवेल रीचार्ज पिट निर्माण कपिल धारा राजकुमारी /गुरुप्रसाद ग्रा0 पंचा0 पौडीकला(1712006027/wh/01)</t>
  </si>
  <si>
    <t>1712006027/WC/22012035293859</t>
  </si>
  <si>
    <t>JGSAडगवेल रिचार्ज पिट निर्माण कार्य राजकुमार कोल के घर के पास ग्राम पौडीकला (नरेगा+05 वित्त)</t>
  </si>
  <si>
    <t>1712006037/DP/22012034593294</t>
  </si>
  <si>
    <t>वसुधा वंदन अमृत वाटिका कार्य काशी तालाब ग्राम पड़हा ग्राम पंचायत रैकवार (05 वित्त +नरेगा )</t>
  </si>
  <si>
    <t>RAIKAWAR</t>
  </si>
  <si>
    <t>1712006037/DP/22012034626255</t>
  </si>
  <si>
    <t>व्र्क्षारोपण कार्य काशी तालाब के मेड मे पढहा</t>
  </si>
  <si>
    <t>2,51,569</t>
  </si>
  <si>
    <t>1,47,867</t>
  </si>
  <si>
    <t>1712006037/IF/22012035384434</t>
  </si>
  <si>
    <t>JGSA 2025 khet talab nirman karya rajesh singh ke khet me gram bedura kala</t>
  </si>
  <si>
    <t>1,60,254</t>
  </si>
  <si>
    <t>1712006037/IF/22012035532355</t>
  </si>
  <si>
    <t>JGSA कपिलधारा रिचार्ज पिट निर्माण कार्य परमसुख तिवारी बेडुरा कला</t>
  </si>
  <si>
    <t>1712006037/IF/22012035532362</t>
  </si>
  <si>
    <t>JGSA कपिल धारा रिचार्ज पिट निर्माण कार्य रामभजन सोनी</t>
  </si>
  <si>
    <t>1712006037/IF/22012035602979</t>
  </si>
  <si>
    <t>एक बगिया माँ के नाम हितग्राही सावित्री सिंह /वीरेंद्र प्रताप सिंह ग्राम रैकवार ग्रा0पंचा0रैकवार</t>
  </si>
  <si>
    <t>1,18,507</t>
  </si>
  <si>
    <t>1712006037/WC/22012034432574</t>
  </si>
  <si>
    <t>मनरेगा वाटरशेड चैकडेम ि‍निर्माण रैकवार सुगडानाला</t>
  </si>
  <si>
    <t>2,40,000</t>
  </si>
  <si>
    <t>9,63,000</t>
  </si>
  <si>
    <t>1,96,620</t>
  </si>
  <si>
    <t>4,60,851</t>
  </si>
  <si>
    <t>1712006023/IF/22012035509667</t>
  </si>
  <si>
    <t>JGSAडगवेलरिचार्जपिटनिर्माण कार्य कपिलधारा कूप संतोष/रामविश्वासकेवट ग्रा0पंचा0रामगढ़(1712006023/wh/02)</t>
  </si>
  <si>
    <t>RAMGARH</t>
  </si>
  <si>
    <t>1712006023/WC/22012035301775</t>
  </si>
  <si>
    <t>JGSAडेगवेल रिचार्ज पिट निर्माण कार्य हायर सेकण्ड्री स्कूल के पास ग्राम पंचायत रामगढ (नरेगा +05 वित्त</t>
  </si>
  <si>
    <t>1712006057/DP/22012034605244</t>
  </si>
  <si>
    <t>वसुधा वंदन वृक्षारोपण कार्य बदलिहा तालाब बहेलियाभाठ ग्राम पंचायत रुहिया (05 वित्त +नरेगा )</t>
  </si>
  <si>
    <t>RUHIYA</t>
  </si>
  <si>
    <t>1712006057/IF/22012034558376</t>
  </si>
  <si>
    <t>मेदबधान /सत्यनारायन दुबेदी</t>
  </si>
  <si>
    <t>1712006057/IF/22012034745191</t>
  </si>
  <si>
    <t>मेड बंधन दुर्गा प्रसाद द्वेदी</t>
  </si>
  <si>
    <t>1712006057/IF/22012035430884</t>
  </si>
  <si>
    <t>JGSAखेत तालाब निर्माण कार्य रामचन्द्र साकेत/रामबहोर साकेत बहेलियाभाठ ग्राम पंचायत रुहिया (नरेगा )</t>
  </si>
  <si>
    <t>1,63,111</t>
  </si>
  <si>
    <t>1,52,672</t>
  </si>
  <si>
    <t>1712006057/LD/22012034474554</t>
  </si>
  <si>
    <t>चारागाह विकास कार्य गौशाला के पास बहेलिया भाट ग्राम पं रुहिया</t>
  </si>
  <si>
    <t>1712006057/WC/22012034694757</t>
  </si>
  <si>
    <t>डुगपोंड बदलिहा तालाब के आगौर बहेलियाभठ</t>
  </si>
  <si>
    <t>4,87,755</t>
  </si>
  <si>
    <t>1,08,230</t>
  </si>
  <si>
    <t>1712006057/WC/22012035309333</t>
  </si>
  <si>
    <t>JGSAडगवेल रिचार्ज पिट निर्माण कार्य रामाश्रय साकेत केदुकान के पास बहेलियाभाट रुहिया(नरेगा+05वित्त)</t>
  </si>
  <si>
    <t>1712006022/DP/22012034626172</t>
  </si>
  <si>
    <t>वृक्षारोपण कार्य तेन्दुहाई तालाब की मेढ़ व मैदान में ग्राम पंचायत सन्नेहिबड़ा (नरेगा )</t>
  </si>
  <si>
    <t>SANNEHIBADA</t>
  </si>
  <si>
    <t>1712006022/IF/22012035413909</t>
  </si>
  <si>
    <t>JGSA खेत तालाब निर्माण कार्य रामगरीब प्रजापति/सुखलाल प्रजापति ग्रा0बछरा ग्रा0पंचा0सन्नेहीबड़ा(नरेगा)</t>
  </si>
  <si>
    <t>1,71,216</t>
  </si>
  <si>
    <t>1712006022/WC/22012035304603</t>
  </si>
  <si>
    <t>JGSAडगवेल रिचार्ज पिट निर्माण कार्य भोथी तालाब सन्नेहीबडा ग्रा0 पंचा0 सन्नेहीबडा (नरेगा +05 )</t>
  </si>
  <si>
    <t>1712006022/WC/22012035304903</t>
  </si>
  <si>
    <t>JGSAडगवेल रिचार्ज पिट निर्माण कार्य अमिरति तालाब बोधाली ग्रा0पंचा0 सन्नेहिबड़ा (नरेगा +05 वित्त )</t>
  </si>
  <si>
    <t>1712006033/DP/22012034605035</t>
  </si>
  <si>
    <t>SARBAKA</t>
  </si>
  <si>
    <t>1712006033/IF/22012035459947</t>
  </si>
  <si>
    <t>डगबेल रिचार्ज पिट शोभनाथ सोंधिया ग्राम सेमरी ग्रा०पंचा० सरबका</t>
  </si>
  <si>
    <t>1712006033/IF/22012035509380</t>
  </si>
  <si>
    <t>JGSA खेत तालाब निर्माण कार्य रामहित/समयलाल सिंह ग्राम बारी ग्रा०पंचा०सरबका मनरेगा</t>
  </si>
  <si>
    <t>1712006033/IF/22012035624181</t>
  </si>
  <si>
    <t>एक बगिया माँ नाम हितग्राही प्रीती सिंह/गोविन्द सिंह(खेरमाताSHG ID 3790411)ग्राम बारी ग्रा0पं. सरबका</t>
  </si>
  <si>
    <t>1712006033/WC/22012034518219</t>
  </si>
  <si>
    <t>डग पोंड निर्माण कार्य शांती धाम के पास में ग्राम सेमरी</t>
  </si>
  <si>
    <t>1712006033/WC/22012034528982</t>
  </si>
  <si>
    <t>नवीन तालाब निर्माण कार्य चारा गाह के पास बारी</t>
  </si>
  <si>
    <t>10,07,481</t>
  </si>
  <si>
    <t>4,31,072</t>
  </si>
  <si>
    <t>6,79,163</t>
  </si>
  <si>
    <t>1,48,652</t>
  </si>
  <si>
    <t>1712006066/DP/22012034605812</t>
  </si>
  <si>
    <t>वसुधा वंदन अमृत वाटिका कार्य शासकीय प्राथमिक शाला समोगरकोठार ग्रामपंचायत सेमरिया(05वित्त+नरेगा)</t>
  </si>
  <si>
    <t>SEMARIYA</t>
  </si>
  <si>
    <t>1712006066/DP/22012034627024</t>
  </si>
  <si>
    <t>वृक्षा रोपण कार्य शा प्रा शाला समोगर कोठार ग्राम पंचायत सेमरिया ( मनरेगा )</t>
  </si>
  <si>
    <t>1,00,303</t>
  </si>
  <si>
    <t>1712006066/IF/22012035364614</t>
  </si>
  <si>
    <t>खेत तालाब कृष्णेंद्र अग्निहोत्री पिता वीरेश</t>
  </si>
  <si>
    <t>1,00,782</t>
  </si>
  <si>
    <t>1712006066/IF/22012035484046</t>
  </si>
  <si>
    <t>खेत तालाब वीरेंद्र सिंह पिता धरमराज सिंह समोगर कोठार</t>
  </si>
  <si>
    <t>1,14,138</t>
  </si>
  <si>
    <t>1,02,805</t>
  </si>
  <si>
    <t>1712006066/IF/22012035503006</t>
  </si>
  <si>
    <t>JGSAकपिलधाराकूपरिचार्जपिट निर्माण कार्य इंद्रमणि अग्निहोत्री ग्राम पंचायत सेमरिया (1712006066/WH/02)</t>
  </si>
  <si>
    <t>1712006066/WC/22012035217727</t>
  </si>
  <si>
    <t>सोक पिट निर्माण कार्यग्राम सिमरिया ग्राम पंचायत सिमरिया 04 नग (नरेगा +15 वा वित्त )</t>
  </si>
  <si>
    <t>1712006066/WC/22012035217749</t>
  </si>
  <si>
    <t>सोक पिट निर्माण कार्य रामबली सोनी के घर के पास ग्राम पंचायत सिमरिया (नरेगा +15 वित्त )</t>
  </si>
  <si>
    <t>1712006066/WC/22012035217750</t>
  </si>
  <si>
    <t>सोक पिट निर्माण कार्य रामा कोल के घर के पास ग्राम पंचायत सिमरिया (नरेगा +15 वित्त )</t>
  </si>
  <si>
    <t>1712006064/DP/22012034605335</t>
  </si>
  <si>
    <t>वसुधा वंदन अमृत वाटिका कार्य डग पोंड रामदर्शन द्विवेदी के घर के पास सिलपरी(05वित्त+नरेगा)</t>
  </si>
  <si>
    <t>SILPARI</t>
  </si>
  <si>
    <t>1712006064/DP/22012034626339</t>
  </si>
  <si>
    <t>व्र्क्षारोपण कार्य निमिहा तालाब सिलपरी</t>
  </si>
  <si>
    <t>1,01,016</t>
  </si>
  <si>
    <t>1712006064/IF/22012035615468</t>
  </si>
  <si>
    <t>एक बगिया माँ के नाम हितग्राही मुन्नी देवी /राजकुमार द्विवेदी ग्राम सिलपरी ग्रा0पंचा0सिलपरी</t>
  </si>
  <si>
    <t>1712006064/IF/22012035621293</t>
  </si>
  <si>
    <t>एक बगिया माँ के नाम हितग्राही कलावती पटेल / संजय पटेल (बजरंगSHG 6062881)ग्राम कल्ला ग्राम पं सिलपरी</t>
  </si>
  <si>
    <t>1,04,945</t>
  </si>
  <si>
    <t>1712006064/WC/22012034506796</t>
  </si>
  <si>
    <t>डगपोंड कार्य ग्राम सिलपरी</t>
  </si>
  <si>
    <t>4,86,240</t>
  </si>
  <si>
    <t>4,19,174</t>
  </si>
  <si>
    <t>1712006064/WC/22012034545730</t>
  </si>
  <si>
    <t>Dug pond Ramayan Dwivedi ke ghar ke pass</t>
  </si>
  <si>
    <t>3,90,702</t>
  </si>
  <si>
    <t>2,64,700</t>
  </si>
  <si>
    <t>1712006064/WH/22012034908294</t>
  </si>
  <si>
    <t>निमिहा तालाब का जीर्णोद्धार कार्य ग्राम कल्ला (मनरेगा-15वा वित्‍त)</t>
  </si>
  <si>
    <t>2,82,000</t>
  </si>
  <si>
    <t>2,26,422</t>
  </si>
  <si>
    <t>1712006058/DP/22012034605452</t>
  </si>
  <si>
    <t>वसुधा वंदन अमृत वाटिका निर्माण सगरा तालाब सुआ ग्राम पंचायत सुआ (05वित्त +नरेगा)</t>
  </si>
  <si>
    <t>SUWA</t>
  </si>
  <si>
    <t>1712006058/DP/22012034626332</t>
  </si>
  <si>
    <t>वृक्षारोपण कार्य आगनवाड़ी केन्द्र क्रमांक 2 सुआ</t>
  </si>
  <si>
    <t>1,53,315</t>
  </si>
  <si>
    <t>1712006058/IF/22012035419488</t>
  </si>
  <si>
    <t>JGSA खेत तालाब निर्माण कार्य गिरजा पटेल पति रामनिवास पटेल सुआ</t>
  </si>
  <si>
    <t>1712006058/IF/22012035626747</t>
  </si>
  <si>
    <t>एक बगिया माँ के नाम हितग्राही गिरजा देवी पटेल/रामनिवास पटेल ग्रा0पंचा0सुआ</t>
  </si>
  <si>
    <t>1712006001/IF/YD/22012035603965</t>
  </si>
  <si>
    <t>एक बगिया माँ के नाम हितग्राही प्रवीणा खरे / विजय खरे ग्राम पं ताला</t>
  </si>
  <si>
    <t>TALA</t>
  </si>
  <si>
    <t>1712006001/IF/YD/22012035604022</t>
  </si>
  <si>
    <t>एक बगिया माँ के नाम हितग्राही पूजा द्विवेदी / शिव कुमार द्विवेदी ग्राम पं ताला</t>
  </si>
  <si>
    <t>1712006001/IF/YD/22012035604094</t>
  </si>
  <si>
    <t>एक बगिया माँ के नाम हितग्राही अनीता सोनी / रवि शंकर सोनी ग्राम पं ताला</t>
  </si>
  <si>
    <t>1712006001/IF/YD/22012035604638</t>
  </si>
  <si>
    <t>एक बगिया माँ के नाम हितग्राही अरुणा कुशवाहा /सुरेश कुशवाहा ग्राम पं ताला</t>
  </si>
  <si>
    <t>1712006001/IF/YD/22012035605742</t>
  </si>
  <si>
    <t>एक बगिया माँ के नाम हितग्राही रागनी तिवारी / भीमसेन तिवारी ग्राम पं ताला</t>
  </si>
  <si>
    <t>1712006001/IF/YD/22012035605810</t>
  </si>
  <si>
    <t>एक बगिया माँ के नाम हितग्राही संध्या सिंह /संजीव सिंह ग्राम पं ताला</t>
  </si>
  <si>
    <t>1712006001/IF/YD/22012035606192</t>
  </si>
  <si>
    <t>एक बगिया माँ के नाम हितग्राही सुधा सिंह /विक्रम सिंह ग्राम पं ताला</t>
  </si>
  <si>
    <t>1712006001/IF/YD/22012035606500</t>
  </si>
  <si>
    <t>एक बगिया माँ के नाम हितग्राही पुष्पा कुमारी सोनी /सतीश कुमार सोनी ग्राम पं ताला</t>
  </si>
  <si>
    <t>1712006001/IF/YD/22012035644674</t>
  </si>
  <si>
    <t>जल गंगा संवर्धन अभियान खेत तालाब निर्माण कार्य हितग्राही सुरेंद्र सिंह / काशी सिंह ग्राम पं ताला</t>
  </si>
  <si>
    <t>1,05,096</t>
  </si>
  <si>
    <t>1712006070/LD/22012034473989</t>
  </si>
  <si>
    <t>चारागाह विकास कार्य गौशाला के पास त्योंधरा न 1</t>
  </si>
  <si>
    <t>TYONDHARANOTWO</t>
  </si>
  <si>
    <t>1,52,651</t>
  </si>
  <si>
    <t>1712006011/DP/22012034626259</t>
  </si>
  <si>
    <t>बृक्षारोपण कार्य शासकीय प्राथमिक शाला देवरहा टोला त्योधरी</t>
  </si>
  <si>
    <t>TYONDHARI</t>
  </si>
  <si>
    <t>1712006011/IF/22012035356698</t>
  </si>
  <si>
    <t>JGSA खेत तालाब निर्माण कार्य राजधर सिंह त्योधरी</t>
  </si>
  <si>
    <t>1712006011/WC/22012034607472</t>
  </si>
  <si>
    <t>डाकपोन्ड निर्माण कार्य सोनहा टोला त्योधरी</t>
  </si>
  <si>
    <t>4,84,281</t>
  </si>
  <si>
    <t>1,13,710</t>
  </si>
  <si>
    <t>3,23,833</t>
  </si>
  <si>
    <t>1712006011/WC/22012035295117</t>
  </si>
  <si>
    <t>JGSAडगवेल रिचार्ज पिट निर्माण कार्य शासकीय प्राथमिक शाला देवरहा टोला त्योधरी (narega+05 witt)</t>
  </si>
  <si>
    <t>1712006011/WC/22012035298007</t>
  </si>
  <si>
    <t>JGSA डेग वेल रीचार्ज पिट निर्माण कार्य हाई स्कूल के पास त्योधरी ग्रा0पंचा0 त्योधरी(नरेगा+05 वित्त)</t>
  </si>
  <si>
    <t>1712006049/IF/22012035509174</t>
  </si>
  <si>
    <t>JGSA डगवेल निर्माण कार्य रामलखन कोल के घर के पास उमरिशिवराजी</t>
  </si>
  <si>
    <t>UMARISHIVRAJI</t>
  </si>
  <si>
    <t>1712006049/IF/22012035611517</t>
  </si>
  <si>
    <t>एक बगिया माँ के नाम हितग्राही सत्यवती पटेल /रामलखन पटेल ग्राम पंचायत उमरीशिवराजी</t>
  </si>
  <si>
    <t>1,11,511</t>
  </si>
  <si>
    <t>1,53,456</t>
  </si>
  <si>
    <t>1712006049/WC/22012035289807</t>
  </si>
  <si>
    <t>JGSA रामनाथ कोल के घर के पास डग वेल निर्माण कार्य ग्राम उमरी</t>
  </si>
  <si>
    <t>1712008033/IF/22012034571427</t>
  </si>
  <si>
    <t>khet taleb ganga patel</t>
  </si>
  <si>
    <t>AJWAIN</t>
  </si>
  <si>
    <t>2,66,319</t>
  </si>
  <si>
    <t>2,20,890</t>
  </si>
  <si>
    <t>1712008033/IF/22012035517457</t>
  </si>
  <si>
    <t>Khet talab Vishnu kushwahaa</t>
  </si>
  <si>
    <t>1,11,367</t>
  </si>
  <si>
    <t>1712008033/WC/22012035302360</t>
  </si>
  <si>
    <t>Dugwell recharge Ajwain</t>
  </si>
  <si>
    <t>1712008100/IF/22012035328788</t>
  </si>
  <si>
    <t>KHET TALAB GYAN SINGH/GORELAL SINGH</t>
  </si>
  <si>
    <t>AMATARA</t>
  </si>
  <si>
    <t>3,54,894</t>
  </si>
  <si>
    <t>1712008100/IF/22012035627457</t>
  </si>
  <si>
    <t>ek bagiya ma ke nam sudha mp12/008/100/002/841 shg 1786156</t>
  </si>
  <si>
    <t>1712008100/IF/22012035644206</t>
  </si>
  <si>
    <t>ek bagiya ke nam vinod bai raghuwansi mp12/008/100/002/564</t>
  </si>
  <si>
    <t>1712008100/WC/22012035018413</t>
  </si>
  <si>
    <t>Dug paun pagra tola amatara</t>
  </si>
  <si>
    <t>2,85,944</t>
  </si>
  <si>
    <t>2,85,763</t>
  </si>
  <si>
    <t>1712008100/WC/22012035302504</t>
  </si>
  <si>
    <t>Dugwell Recharge Pit Panchyat Bhawan me koop ke</t>
  </si>
  <si>
    <t>1712008068/IF/22012035457122</t>
  </si>
  <si>
    <t>khettalab asha kol ke khet me</t>
  </si>
  <si>
    <t>AMDARA</t>
  </si>
  <si>
    <t>1,27,274</t>
  </si>
  <si>
    <t>1712008068/IF/22012035509793</t>
  </si>
  <si>
    <t>JGSA dugwell recharge structure munna lal</t>
  </si>
  <si>
    <t>1712008068/IF/22012035524340</t>
  </si>
  <si>
    <t>khettalab nirman kary ramesh gautam ke khet me</t>
  </si>
  <si>
    <t>1,01,268</t>
  </si>
  <si>
    <t>1712008068/WC/22012035025292</t>
  </si>
  <si>
    <t>contour trench nirman kary amdara p1</t>
  </si>
  <si>
    <t>3,51,562</t>
  </si>
  <si>
    <t>1,93,307</t>
  </si>
  <si>
    <t>1712008049/IF/22012035518935</t>
  </si>
  <si>
    <t>vyaktigat khet talab uday vishwakarma/natthu lal amiliya</t>
  </si>
  <si>
    <t>AMILIYA</t>
  </si>
  <si>
    <t>1,11,852</t>
  </si>
  <si>
    <t>1712008049/IF/22012035538443</t>
  </si>
  <si>
    <t>Vyaktigat khet talab Guddi Bai</t>
  </si>
  <si>
    <t>2,23,938</t>
  </si>
  <si>
    <t>1712008049/IF/22012035548455</t>
  </si>
  <si>
    <t>vyaktigat khet talab natthu yadav/ dhanu yadav</t>
  </si>
  <si>
    <t>2,33,334</t>
  </si>
  <si>
    <t>1712008049/IF/22012035560253</t>
  </si>
  <si>
    <t>Vyaktigat khet talab nirman Sukhendra Patel/Ramdhani Patel</t>
  </si>
  <si>
    <t>1712008049/IF/22012035560262</t>
  </si>
  <si>
    <t>Vyaktigat khet talab nirman Kalit Yadav/Teerath Yadav</t>
  </si>
  <si>
    <t>2,03,580</t>
  </si>
  <si>
    <t>1712008049/WC/22012034732493</t>
  </si>
  <si>
    <t>CTR/JSA ROOF WATER HARVESTING STRUCTURE AGANWADI BHAVAN 3 NAG</t>
  </si>
  <si>
    <t>1712008049/WC/22012034732527</t>
  </si>
  <si>
    <t>CTR/JSA ROOF WATER HARVESTING STRUCTURE PANCHAYAT BHAVAN</t>
  </si>
  <si>
    <t>1712008049/WC/22012034732547</t>
  </si>
  <si>
    <t>CTR/JSA ROOF WATER HARVESTING STRUCTURE PRATHMIK SHALA BHAVAN 3 NAG AMILIYA</t>
  </si>
  <si>
    <t>1712008049/WC/22012035302631</t>
  </si>
  <si>
    <t>SARVAJANIK KOOP DUGWELL RECHARG PIT PANCHAYAT PARISAR AMILIYA</t>
  </si>
  <si>
    <t>1712008049/WC/22012035303026</t>
  </si>
  <si>
    <t>SARVAJANIK KOOP DUGWELL RECHARG PIT SUKHRAJ GUPTA KE GHAR PAAS AMILIYA</t>
  </si>
  <si>
    <t>1712008049/WC/22012035303131</t>
  </si>
  <si>
    <t>DUG WELL RECHARG</t>
  </si>
  <si>
    <t>1712008099/IF/22012035323005</t>
  </si>
  <si>
    <t>khet talab nirman kary gokul prasad amiliyakala</t>
  </si>
  <si>
    <t>AMILYA KALAN</t>
  </si>
  <si>
    <t>1,10,281</t>
  </si>
  <si>
    <t>1712008099/IF/22012035519178</t>
  </si>
  <si>
    <t>khet talb nirman kary rajaniya</t>
  </si>
  <si>
    <t>1712008099/WC/22012035298899</t>
  </si>
  <si>
    <t>Dugwell Recharge Pit VINOD VISHWAKARMA ke ghar Pass</t>
  </si>
  <si>
    <t>1712008099/WC/22012035298969</t>
  </si>
  <si>
    <t>Dugwell Recharge Pit Sarvajanik koopRam bihari kol ke ghar ke Pass</t>
  </si>
  <si>
    <t>1712008113/AV/22012034606011</t>
  </si>
  <si>
    <t>Construction of Segregation shed near play ground</t>
  </si>
  <si>
    <t>AMUWA</t>
  </si>
  <si>
    <t>1712008113/IF/22012035020776</t>
  </si>
  <si>
    <t>सोकपिट निर्माण कार्य व्यक्तिगत 10 नग (01)ग्राम जमुनिया</t>
  </si>
  <si>
    <t>1712008113/IF/22012035506854</t>
  </si>
  <si>
    <t>khet talab nirman Braj lal Bhumiya w/o shaheb lal</t>
  </si>
  <si>
    <t>2,49,542</t>
  </si>
  <si>
    <t>1,48,849</t>
  </si>
  <si>
    <t>1712008113/IF/22012035506926</t>
  </si>
  <si>
    <t>khet talab nirman Begam Bai Choudhary s/o ramesh</t>
  </si>
  <si>
    <t>2,46,723</t>
  </si>
  <si>
    <t>1,16,769</t>
  </si>
  <si>
    <t>1712008113/IF/22012035506974</t>
  </si>
  <si>
    <t>khet talab nirman Shirvatiya Bai Singh</t>
  </si>
  <si>
    <t>2,50,348</t>
  </si>
  <si>
    <t>1,48,042</t>
  </si>
  <si>
    <t>1712008113/IF/22012035534120</t>
  </si>
  <si>
    <t>khet talab nirman Kamla Bai Singh S/o Jugraj singh</t>
  </si>
  <si>
    <t>1,22,050</t>
  </si>
  <si>
    <t>1,21,480</t>
  </si>
  <si>
    <t>1712008113/WC/22012035301040</t>
  </si>
  <si>
    <t>Dug Weel Recharge kar Sarvajanik Koop Jamuniya</t>
  </si>
  <si>
    <t>1712008113/WC/22012035302141</t>
  </si>
  <si>
    <t>samudaik dug will recharege mustak Alli ke ghar ke pass</t>
  </si>
  <si>
    <t>1712008035/IF/22012034690622</t>
  </si>
  <si>
    <t>Med bandhan kary rahul pita avdhesh</t>
  </si>
  <si>
    <t>BADERA</t>
  </si>
  <si>
    <t>1712008035/IF/22012034994386</t>
  </si>
  <si>
    <t>Khet talab nirman karya Indra mani chaturvedi/dharamdas</t>
  </si>
  <si>
    <t>1,03,617</t>
  </si>
  <si>
    <t>1712008035/IF/22012034994396</t>
  </si>
  <si>
    <t>Khet talab nirman karya ramsiya varman/ ramdulare</t>
  </si>
  <si>
    <t>2,84,313</t>
  </si>
  <si>
    <t>1712008035/IF/22012034994413</t>
  </si>
  <si>
    <t>Khet talab nirman karya veva Gujrati singh/ ratan singh</t>
  </si>
  <si>
    <t>2,69,456</t>
  </si>
  <si>
    <t>1712008035/IF/22012035184207</t>
  </si>
  <si>
    <t>KAPILA DHARA KUP NIRMAN KARYA SHITAL PRASAD CHATURVEDI</t>
  </si>
  <si>
    <t>2,65,007</t>
  </si>
  <si>
    <t>1712008035/IF/22012035184208</t>
  </si>
  <si>
    <t>KAPILA DHARA KUP NIRMAN KARYA DIVYANSHU CHATURVEDI</t>
  </si>
  <si>
    <t>2,71,837</t>
  </si>
  <si>
    <t>2,36,052</t>
  </si>
  <si>
    <t>1712008035/IF/22012035235816</t>
  </si>
  <si>
    <t>Khet talab nirman karya chhotelal dheemar/ devideen gram parasrampur</t>
  </si>
  <si>
    <t>2,92,470</t>
  </si>
  <si>
    <t>1712008035/IF/22012035527653</t>
  </si>
  <si>
    <t>Khet talab nirman karya janggi singh gram parasrampur</t>
  </si>
  <si>
    <t>1712008035/IF/22012035549990</t>
  </si>
  <si>
    <t>Khet talab nirman karya deenanath vishvkarma gram Badera</t>
  </si>
  <si>
    <t>1712008035/LD/22012034599483</t>
  </si>
  <si>
    <t>SHANTI DHAM NIRMAN KARYA BADERA</t>
  </si>
  <si>
    <t>2,97,781</t>
  </si>
  <si>
    <t>2,27,000</t>
  </si>
  <si>
    <t>1712008097/IF/22012035339102</t>
  </si>
  <si>
    <t>Khet Talab Kary Ramsanehi KUshwaha</t>
  </si>
  <si>
    <t>BANSHIPUR</t>
  </si>
  <si>
    <t>1,11,385</t>
  </si>
  <si>
    <t>1712008097/IF/22012035526135</t>
  </si>
  <si>
    <t>Khet Talab Kary Bhunewshar yadav / Gokul Yadav</t>
  </si>
  <si>
    <t>1,10,839</t>
  </si>
  <si>
    <t>1712008097/IF/22012035526182</t>
  </si>
  <si>
    <t>Khet Talab Kary Rajkumar Kushwaha/ Heera Lal Kushwaha</t>
  </si>
  <si>
    <t>1,10,608</t>
  </si>
  <si>
    <t>1712008097/IF/22012035526233</t>
  </si>
  <si>
    <t>Khet Talab Kary Kashideen Kushwaha/ Bala Prasad</t>
  </si>
  <si>
    <t>1,06,501</t>
  </si>
  <si>
    <t>1712008097/IF/22012035526334</t>
  </si>
  <si>
    <t>Khet tabal Nirman Krya Budhram Kushwaha / Bala Prasad</t>
  </si>
  <si>
    <t>1,08,481</t>
  </si>
  <si>
    <t>1712008097/IF/22012035526761</t>
  </si>
  <si>
    <t>Khet tabal Nirman Krya Lakhan Lal Kushwaha / Bala Prasad</t>
  </si>
  <si>
    <t>1,06,620</t>
  </si>
  <si>
    <t>1712008097/IF/22012035655963</t>
  </si>
  <si>
    <t>ek ma ki bagiya ka nam devvati yadav mp 12/008/097/002/751</t>
  </si>
  <si>
    <t>1,00,381</t>
  </si>
  <si>
    <t>1712008097/LD/22012034472943</t>
  </si>
  <si>
    <t>charagaah nirman guashala ke paas banshipur</t>
  </si>
  <si>
    <t>1,03,004</t>
  </si>
  <si>
    <t>1712008097/WC/22012035093293</t>
  </si>
  <si>
    <t>rajha bandh par luish gate and best viyar nirman kary banshipur</t>
  </si>
  <si>
    <t>1,57,000</t>
  </si>
  <si>
    <t>1,02,740</t>
  </si>
  <si>
    <t>1712008097/WC/22012035281064</t>
  </si>
  <si>
    <t>Dugwell Recharge Banshipur</t>
  </si>
  <si>
    <t>1712008031/IF/22012035553804</t>
  </si>
  <si>
    <t>Khet Talab Nirman karya Govind Patel Barhi</t>
  </si>
  <si>
    <t>BARAHI</t>
  </si>
  <si>
    <t>1712008031/IF/22012035657966</t>
  </si>
  <si>
    <t>ek bagiya ma ke naam MP-12-008-031-005/105 SHG 292884</t>
  </si>
  <si>
    <t>1712008031/LD/22012034472873</t>
  </si>
  <si>
    <t>chara gah vikash gaushala nirman ke pas barhi</t>
  </si>
  <si>
    <t>1,09,923</t>
  </si>
  <si>
    <t>1712008031/WC/22012034621920</t>
  </si>
  <si>
    <t>stop dam nirman lilji nala gaushala ke samne barhi</t>
  </si>
  <si>
    <t>3,67,000</t>
  </si>
  <si>
    <t>2,46,126</t>
  </si>
  <si>
    <t>1712008031/WC/22012035005270</t>
  </si>
  <si>
    <t>Dug pond nirman barhi</t>
  </si>
  <si>
    <t>1,28,528</t>
  </si>
  <si>
    <t>1712008031/WC/22012035311787</t>
  </si>
  <si>
    <t>Dug well Recharge pit weyar house ke pas gahwara</t>
  </si>
  <si>
    <t>1712008031/WC/22012035311800</t>
  </si>
  <si>
    <t>Dug well Recharge pit shiv mandir ke pas gahwara</t>
  </si>
  <si>
    <t>1712008031/WH/22012034920551</t>
  </si>
  <si>
    <t>Mudiya Talab Jirnodhhar Barhi</t>
  </si>
  <si>
    <t>7,67,000</t>
  </si>
  <si>
    <t>4,75,866</t>
  </si>
  <si>
    <t>1712008077/DP/22012034570223</t>
  </si>
  <si>
    <t>BARAHIYA</t>
  </si>
  <si>
    <t>1712008077/DP/22012034570224</t>
  </si>
  <si>
    <t>1712008077/IF/22012035513191</t>
  </si>
  <si>
    <t>KHET TALAB NIRMAN NANDU KUMHAR PITA MOTILAL</t>
  </si>
  <si>
    <t>2,13,216</t>
  </si>
  <si>
    <t>1712008077/IF/22012035531987</t>
  </si>
  <si>
    <t>KHET TALAB NIRMAN GUNDA PRAJAPATI PITA MOTILAL</t>
  </si>
  <si>
    <t>1,29,703</t>
  </si>
  <si>
    <t>1712008077/IF/22012035556666</t>
  </si>
  <si>
    <t>KHET TALAB NIRMAN RAMESHVAR PRASAD PANDEY</t>
  </si>
  <si>
    <t>3,15,942</t>
  </si>
  <si>
    <t>1712008077/IF/22012035559482</t>
  </si>
  <si>
    <t>KHET TALAB NIRMAN GOKARAN PRASAD PRAJAPATI</t>
  </si>
  <si>
    <t>1712008111/DP/22012034571036</t>
  </si>
  <si>
    <t>SAMUDAYIK POSHADN VATIKA GOUSALLA KE PASS BARAKHURD</t>
  </si>
  <si>
    <t>BARAKHURD</t>
  </si>
  <si>
    <t>4,53,266</t>
  </si>
  <si>
    <t>2,83,526</t>
  </si>
  <si>
    <t>1712008111/DP/22012034571107</t>
  </si>
  <si>
    <t>Maaki bagiya GMSBihra khurd-1</t>
  </si>
  <si>
    <t>1712008111/DP/22012034597267</t>
  </si>
  <si>
    <t>Plantation Work Meri Mati mera Desh Amrit Sarovar Teekarkhurd</t>
  </si>
  <si>
    <t>1712008111/IF/22012035346963</t>
  </si>
  <si>
    <t>khet talab nirman karya bansi ke khet me</t>
  </si>
  <si>
    <t>3,65,516</t>
  </si>
  <si>
    <t>3,64,359</t>
  </si>
  <si>
    <t>1712008111/IF/22012035346982</t>
  </si>
  <si>
    <t>farmpond nirman auseri lal chaudhari ke khet me</t>
  </si>
  <si>
    <t>1,53,978</t>
  </si>
  <si>
    <t>1712008111/WC/22012034501944</t>
  </si>
  <si>
    <t>GAIVIYAN NIRMANKARY GERUWA NALA 1</t>
  </si>
  <si>
    <t>Watershed Related Works</t>
  </si>
  <si>
    <t>1712008111/WC/22012034608887</t>
  </si>
  <si>
    <t>तालाब निर्माण - बिहराखुर्द</t>
  </si>
  <si>
    <t>7,07,774</t>
  </si>
  <si>
    <t>3,21,988</t>
  </si>
  <si>
    <t>1,67,780</t>
  </si>
  <si>
    <t>2,93,328</t>
  </si>
  <si>
    <t>1712008111/WC/22012034964131</t>
  </si>
  <si>
    <t>amrit sarovar naween talab nirman karya teekar khurd</t>
  </si>
  <si>
    <t>9,50,000</t>
  </si>
  <si>
    <t>4,47,000</t>
  </si>
  <si>
    <t>9,20,890</t>
  </si>
  <si>
    <t>3,95,034</t>
  </si>
  <si>
    <t>1712008111/WC/22012035302546</t>
  </si>
  <si>
    <t>जन गंगा संवर्धन अंतर्गत डग बेल रिचार्ज पिट बिहराखुर्द</t>
  </si>
  <si>
    <t>1712008111/WH/22012034930124</t>
  </si>
  <si>
    <t>तालाब गहरीकरण खेरमाई तालाब के उपर बिहरखुर्द</t>
  </si>
  <si>
    <t>3,90,000</t>
  </si>
  <si>
    <t>2,00,373</t>
  </si>
  <si>
    <t>1712008111/WH/22012034930173</t>
  </si>
  <si>
    <t>स्टॉप डैम जीर्णोद्धार उदयभान सिंह के घर पास बराखुर्द</t>
  </si>
  <si>
    <t>1712008104/IF/22012035498608</t>
  </si>
  <si>
    <t>khet talab karya Ramnaresh singh/Bhla singh Barethi</t>
  </si>
  <si>
    <t>BARETHI</t>
  </si>
  <si>
    <t>1,03,073</t>
  </si>
  <si>
    <t>1712008104/IF/22012035534189</t>
  </si>
  <si>
    <t>khet talab Nirman karya Beerendra singh/Kamalbhan Singh Barethi</t>
  </si>
  <si>
    <t>1712008104/IF/22012035534234</t>
  </si>
  <si>
    <t>khet talab Nirman Karya malkand singh/Shivlal singh Barethi</t>
  </si>
  <si>
    <t>1712008104/WC/22012035302425</t>
  </si>
  <si>
    <t>Dugwell recharge karya gulab kol ke gar ke pass amatola</t>
  </si>
  <si>
    <t>1712008104/WC/22012035302460</t>
  </si>
  <si>
    <t>Dugwell recharge karya Ramdulare dahayat ke gar ke pass amatola</t>
  </si>
  <si>
    <t>1712008104/WC/22012035302488</t>
  </si>
  <si>
    <t>Dugwell recharge karya adivasi basti ward 6 barrethi</t>
  </si>
  <si>
    <t>1712008105/IF/22012035354331</t>
  </si>
  <si>
    <t>Khet Talab Nirman Karya Teerath Prasad Kushwaha S/o Pooran Kushwaha BATHIYA</t>
  </si>
  <si>
    <t>BATHIYA</t>
  </si>
  <si>
    <t>1712008105/LD/22012034474322</t>
  </si>
  <si>
    <t>CHARAGAH NIRMAN GAUSALA KE PAS BATHIYA</t>
  </si>
  <si>
    <t>1,32,223</t>
  </si>
  <si>
    <t>1712008105/WC/22012035290696</t>
  </si>
  <si>
    <t>dug well recharge pit ganga singh patel ke ghar ke pas</t>
  </si>
  <si>
    <t>1712008105/WH/22012034920824</t>
  </si>
  <si>
    <t>Pokhari talaiya jirnoddhar tamoriya Gp bathiya</t>
  </si>
  <si>
    <t>8,07,000</t>
  </si>
  <si>
    <t>4,52,946</t>
  </si>
  <si>
    <t>1712008105/WH/22012034938177</t>
  </si>
  <si>
    <t>DUGPOND POKHRI TALAB KE PAS</t>
  </si>
  <si>
    <t>3,79,303</t>
  </si>
  <si>
    <t>1,83,848</t>
  </si>
  <si>
    <t>1712008019/IF/22012035529744</t>
  </si>
  <si>
    <t>KHET TALAB NIRMAN BRAJKISHOR PATEL PITA RAMKHELAWAN</t>
  </si>
  <si>
    <t>BELDARRA</t>
  </si>
  <si>
    <t>1712008019/WC/22012034672760</t>
  </si>
  <si>
    <t>CTR Earthen Bund chintaman patel</t>
  </si>
  <si>
    <t>1712008019/WC/22012034694235</t>
  </si>
  <si>
    <t>CTR Earthen Bund Sunita bai</t>
  </si>
  <si>
    <t>1712008019/WC/22012035300992</t>
  </si>
  <si>
    <t>Dugwell Recharge Pit Harijan Basti ke Pass</t>
  </si>
  <si>
    <t>1712008118/IF/22012034712907</t>
  </si>
  <si>
    <t>JSA KHET TALAB UTTAM PATEL</t>
  </si>
  <si>
    <t>BERMA</t>
  </si>
  <si>
    <t>2,70,523</t>
  </si>
  <si>
    <t>1712008118/IF/22012035488740</t>
  </si>
  <si>
    <t>KHET TALAB NIRMAN VINOD SINGH PITA KAMAL SINGH</t>
  </si>
  <si>
    <t>1,01,007</t>
  </si>
  <si>
    <t>1712008118/IF/22012035488769</t>
  </si>
  <si>
    <t>KHET TALAB NIRMAN RAMRATI BEBA JAGAN SINGH</t>
  </si>
  <si>
    <t>1712008118/IF/22012035518573</t>
  </si>
  <si>
    <t>KHET TALAB NIRMAN SIPAHI SINGH PITA RATAN</t>
  </si>
  <si>
    <t>1,00,224</t>
  </si>
  <si>
    <t>1712008118/IF/22012035518593</t>
  </si>
  <si>
    <t>KHET TALAB NIRMAN SUDIN SINGH</t>
  </si>
  <si>
    <t>1,09,620</t>
  </si>
  <si>
    <t>1712008118/IF/22012035614998</t>
  </si>
  <si>
    <t>ek bagiya ma ke nam manorama dewi MP17120081180022099 samooh id5675512</t>
  </si>
  <si>
    <t>1,50,219</t>
  </si>
  <si>
    <t>1712008118/IF/22012035620786</t>
  </si>
  <si>
    <t>ek bagiya ma ke nam pinky pandey mp12008118002/2094</t>
  </si>
  <si>
    <t>1712008118/WC/22012035194698</t>
  </si>
  <si>
    <t>Naveen Talab Nirman Shivpal ke Ghar ke pass Khoh GP Berma</t>
  </si>
  <si>
    <t>13,34,000</t>
  </si>
  <si>
    <t>9,46,000</t>
  </si>
  <si>
    <t>13,33,926</t>
  </si>
  <si>
    <t>7,31,150</t>
  </si>
  <si>
    <t>1712008118/WC/22012035302697</t>
  </si>
  <si>
    <t>DUG WELL RECHARGE KHOH BERMA</t>
  </si>
  <si>
    <t>1712008061/IF/22012034660601</t>
  </si>
  <si>
    <t>Kapil dhara duiji bai kol</t>
  </si>
  <si>
    <t>BHADAN PUR N.</t>
  </si>
  <si>
    <t>1,05,556</t>
  </si>
  <si>
    <t>1,40,571</t>
  </si>
  <si>
    <t>1712008061/IF/22012035468509</t>
  </si>
  <si>
    <t>Munnelal kol khet talab</t>
  </si>
  <si>
    <t>1712008061/IF/22012035503981</t>
  </si>
  <si>
    <t>khet talab shivkumar kol bhadanpur nw</t>
  </si>
  <si>
    <t>1712008061/IF/22012035504001</t>
  </si>
  <si>
    <t>khet talab dirgaj kol bhadanpur nw</t>
  </si>
  <si>
    <t>1712008061/WC/22012035303797</t>
  </si>
  <si>
    <t>Sarjanik koop me recharg fit teja kol ke ghar ke pas</t>
  </si>
  <si>
    <t>1712008060/IF/22012035343358</t>
  </si>
  <si>
    <t>Khet talab mukesh kol</t>
  </si>
  <si>
    <t>BHADANPUR SW</t>
  </si>
  <si>
    <t>1,90,008</t>
  </si>
  <si>
    <t>1712008060/IF/22012035373084</t>
  </si>
  <si>
    <t>Khet talab ramnivas baheli</t>
  </si>
  <si>
    <t>1712008060/IF/22012035373168</t>
  </si>
  <si>
    <t>Khet talab ramesh baheli</t>
  </si>
  <si>
    <t>1712008060/IF/22012035467860</t>
  </si>
  <si>
    <t>jgsa dagwell richaraj pit kapil dhara davdatta</t>
  </si>
  <si>
    <t>1712008060/IF/22012035467947</t>
  </si>
  <si>
    <t>jgsa dagwell richaraj pit kapil dhara bhan singh</t>
  </si>
  <si>
    <t>1712008060/IF/22012035509797</t>
  </si>
  <si>
    <t>khet talab jawahar /konga saket</t>
  </si>
  <si>
    <t>1712008060/IF/22012035509921</t>
  </si>
  <si>
    <t>khet talab ramcharan baheli /bansdhari baheli</t>
  </si>
  <si>
    <t>1712008060/IF/22012035526969</t>
  </si>
  <si>
    <t>Khet talab arjun tiwari</t>
  </si>
  <si>
    <t>1712008060/WC/22012035299011</t>
  </si>
  <si>
    <t>Dugwell Recharge Pit Duli chand saket ke ghar ke pass</t>
  </si>
  <si>
    <t>1712008060/WC/22012035299052</t>
  </si>
  <si>
    <t>Dugwell Recharge Pit Vinay Tiwari ke ghar ke Pass Sarvajanik koop</t>
  </si>
  <si>
    <t>1712008046/IF/22012035316665</t>
  </si>
  <si>
    <t>Khet talab Asharam sahu</t>
  </si>
  <si>
    <t>BHAISASUR</t>
  </si>
  <si>
    <t>1712008046/IF/22012035516358</t>
  </si>
  <si>
    <t>dugvell recharge hitgrahi siya bai sahu/jagdeesh sahu bhaisasur</t>
  </si>
  <si>
    <t>1712008046/IF/22012035516385</t>
  </si>
  <si>
    <t>dugvell recharge hitgrahi salik ram sahu/foola sahu bhaisasur</t>
  </si>
  <si>
    <t>1712008046/IF/22012035516404</t>
  </si>
  <si>
    <t>khet talab kary leelaman sahu/haggu sahu bhaisasur</t>
  </si>
  <si>
    <t>1712008046/IF/22012035525694</t>
  </si>
  <si>
    <t>khet talab nirman karya suneel kumar tiwari</t>
  </si>
  <si>
    <t>1712008046/WC/22012035307400</t>
  </si>
  <si>
    <t>dugwell rechargepit molai sahu</t>
  </si>
  <si>
    <t>1712008103/DP/22012034533511</t>
  </si>
  <si>
    <t>bamboo plantation gp bhamraha bet manaura</t>
  </si>
  <si>
    <t>BHAMRAHA</t>
  </si>
  <si>
    <t>17,68,000</t>
  </si>
  <si>
    <t>4,23,523</t>
  </si>
  <si>
    <t>8,60,383</t>
  </si>
  <si>
    <t>1712008103/DP/22012034615969</t>
  </si>
  <si>
    <t>C N G posan vatica nirman karya manaura</t>
  </si>
  <si>
    <t>3,84,043</t>
  </si>
  <si>
    <t>4,64,260</t>
  </si>
  <si>
    <t>1,19,291</t>
  </si>
  <si>
    <t>2,40,007</t>
  </si>
  <si>
    <t>1712008103/IF/22012035319723</t>
  </si>
  <si>
    <t>Khet Talab Nirman Arjun Singh</t>
  </si>
  <si>
    <t>1,81,656</t>
  </si>
  <si>
    <t>1712008103/IF/22012035319742</t>
  </si>
  <si>
    <t>Khet Talab Nirman Karya Gaya Patel</t>
  </si>
  <si>
    <t>1,10,946</t>
  </si>
  <si>
    <t>1712008103/IF/22012035319762</t>
  </si>
  <si>
    <t>Khet Talab Nirman Karya Jay Prakesh Singh</t>
  </si>
  <si>
    <t>1712008103/IF/22012035319775</t>
  </si>
  <si>
    <t>Khet Talab Nirman Karya Rajjan Singh</t>
  </si>
  <si>
    <t>3,57,458</t>
  </si>
  <si>
    <t>1712008103/IF/22012035509527</t>
  </si>
  <si>
    <t>Khet Talab Nirman Karya Balraj Singh</t>
  </si>
  <si>
    <t>3,56,118</t>
  </si>
  <si>
    <t>1712008103/IF/22012035509549</t>
  </si>
  <si>
    <t>khet talab nirman karya rajendra prasad tiwari</t>
  </si>
  <si>
    <t>2,87,361</t>
  </si>
  <si>
    <t>1712008103/IF/22012035509577</t>
  </si>
  <si>
    <t>khet talab nirman karya pratap singh</t>
  </si>
  <si>
    <t>2,95,974</t>
  </si>
  <si>
    <t>1712008103/WC/22012034978853</t>
  </si>
  <si>
    <t>laghu talab nirman karya chamaran ki bandhi ke pass dhabarai</t>
  </si>
  <si>
    <t>4,23,508</t>
  </si>
  <si>
    <t>2,04,132</t>
  </si>
  <si>
    <t>1712008043/IF/22012035275601</t>
  </si>
  <si>
    <t>khetalab nirman karya seetaram ke khet me</t>
  </si>
  <si>
    <t>BHARAULI</t>
  </si>
  <si>
    <t>3,38,387</t>
  </si>
  <si>
    <t>3,37,926</t>
  </si>
  <si>
    <t>1712008043/IF/22012035356055</t>
  </si>
  <si>
    <t>farmpond nirman rambharosh s/o rambharosh chaube</t>
  </si>
  <si>
    <t>1,12,643</t>
  </si>
  <si>
    <t>1712008048/IF/22012035341494</t>
  </si>
  <si>
    <t>khet talab nirman kary kamlesh dahiya</t>
  </si>
  <si>
    <t>BHATIGAWAN</t>
  </si>
  <si>
    <t>1712008048/IF/22012035534429</t>
  </si>
  <si>
    <t>khet talab nirman Mithlesh Kol</t>
  </si>
  <si>
    <t>1712008048/IF/22012035535199</t>
  </si>
  <si>
    <t>khet talab nirman Jayprasad Kevat</t>
  </si>
  <si>
    <t>1712008048/WC/22012035153214</t>
  </si>
  <si>
    <t>डग पौंड निर्माण कार्य कुरुआ कचरिया 1</t>
  </si>
  <si>
    <t>3,45,023</t>
  </si>
  <si>
    <t>2,29,139</t>
  </si>
  <si>
    <t>1712008048/WC/22012035171288</t>
  </si>
  <si>
    <t>shanti dham bada tola bhatigawan</t>
  </si>
  <si>
    <t>2,00,945</t>
  </si>
  <si>
    <t>1,51,262</t>
  </si>
  <si>
    <t>1712008048/WC/22012035300748</t>
  </si>
  <si>
    <t>Dugwell Recharge Pit Jaswant kol ke ghar ke pass Sarvajanik koop</t>
  </si>
  <si>
    <t>1712008048/WC/22012035302214</t>
  </si>
  <si>
    <t>डगवेल रिचार्ज सार्वजानिक हाई स्कूल के पास भटिगवा</t>
  </si>
  <si>
    <t>1712008057/IF/22012035232499</t>
  </si>
  <si>
    <t>khet talab raghuraj singh gond</t>
  </si>
  <si>
    <t>BHATOORA</t>
  </si>
  <si>
    <t>1,37,305</t>
  </si>
  <si>
    <t>1712008057/IF/22012035236034</t>
  </si>
  <si>
    <t>khet talab ghosha singh</t>
  </si>
  <si>
    <t>1712008057/IF/22012035469059</t>
  </si>
  <si>
    <t>kapil dhara Recharge fit babulal viumiya /hareelal</t>
  </si>
  <si>
    <t>1712008057/IF/22012035511390</t>
  </si>
  <si>
    <t>ravikumar patel khet talab bhatoora</t>
  </si>
  <si>
    <t>1,93,923</t>
  </si>
  <si>
    <t>1712008057/IF/22012035511477</t>
  </si>
  <si>
    <t>ramswaroop patel khet talab bhatoora</t>
  </si>
  <si>
    <t>1712008057/IF/22012035617830</t>
  </si>
  <si>
    <t>ek bagiya ma ke nam seeta bai bhmmiya mp1200805700340 shg 6136229</t>
  </si>
  <si>
    <t>1712008057/IF/22012035644214</t>
  </si>
  <si>
    <t>ek bagiya ma ke nam sukhmantee patel mp12/008/057/003/38c shg 4400042</t>
  </si>
  <si>
    <t>1712008057/WC/22012035302483</t>
  </si>
  <si>
    <t>Dugwell Recharge Pit Hanuman Mandir ke Pass Bhatoora</t>
  </si>
  <si>
    <t>1712008070/IF/22012035552490</t>
  </si>
  <si>
    <t>खेततालाब रामभुवन पटेल</t>
  </si>
  <si>
    <t>BHEDA</t>
  </si>
  <si>
    <t>1712008070/WC/22012035294626</t>
  </si>
  <si>
    <t>डग वेल रिचार्ज सार्वजनिक कूप हरिजन बस्ती भेडा</t>
  </si>
  <si>
    <t>1712008040/IF/22012035211330</t>
  </si>
  <si>
    <t>कपिल धारा निर्माण कार्य राजाराम पटेल भरेवा</t>
  </si>
  <si>
    <t>BIHARAKALAN</t>
  </si>
  <si>
    <t>1,22,778</t>
  </si>
  <si>
    <t>1,59,640</t>
  </si>
  <si>
    <t>1,21,908</t>
  </si>
  <si>
    <t>1,44,971</t>
  </si>
  <si>
    <t>1712008040/IF/22012035211331</t>
  </si>
  <si>
    <t>कपिल धारा निर्माण कार्य राजेंद्र पटेल भरेवा</t>
  </si>
  <si>
    <t>1,31,944</t>
  </si>
  <si>
    <t>1,65,019</t>
  </si>
  <si>
    <t>1,31,038</t>
  </si>
  <si>
    <t>1,47,240</t>
  </si>
  <si>
    <t>1712008040/IF/22012035229525</t>
  </si>
  <si>
    <t>khet talab nirman kary sharad patel/narvada prasad</t>
  </si>
  <si>
    <t>3,40,278</t>
  </si>
  <si>
    <t>1712008040/IF/22012035511874</t>
  </si>
  <si>
    <t>Khet talab nirman kary ghasita saket /musaiya saket</t>
  </si>
  <si>
    <t>1,09,662</t>
  </si>
  <si>
    <t>1712008040/WC/22012035301649</t>
  </si>
  <si>
    <t>Dugwell recharge</t>
  </si>
  <si>
    <t>1712008040/WH/22012034920914</t>
  </si>
  <si>
    <t>stopdam jirnodhar galahra nala</t>
  </si>
  <si>
    <t>1,07,000</t>
  </si>
  <si>
    <t>1712008040/WH/22012034920915</t>
  </si>
  <si>
    <t>stopdam jirnodhar vishwnath patel ke khet ke pas</t>
  </si>
  <si>
    <t>1712008008/IF/22012034428418</t>
  </si>
  <si>
    <t>शिव मंदिर परिसर-गड़वा plantation</t>
  </si>
  <si>
    <t>BINAIKA</t>
  </si>
  <si>
    <t>2,50,000</t>
  </si>
  <si>
    <t>1712008008/IF/22012034428420</t>
  </si>
  <si>
    <t>हनुमान मंदिर परिसर Plantation-BINAIKA</t>
  </si>
  <si>
    <t>1712008008/IF/22012035317230</t>
  </si>
  <si>
    <t>Khet talab nirman karya DHARMENDRA SINGH GRAM BINAIKA</t>
  </si>
  <si>
    <t>2,31,673</t>
  </si>
  <si>
    <t>1,97,704</t>
  </si>
  <si>
    <t>1712008008/IF/22012035317924</t>
  </si>
  <si>
    <t>Vijay Dihay ka khet talab binaika</t>
  </si>
  <si>
    <t>1,19,872</t>
  </si>
  <si>
    <t>1,18,757</t>
  </si>
  <si>
    <t>1712008008/WC/22012035102082</t>
  </si>
  <si>
    <t>वाटर हार्वेस्टिंग इजीएस शाला नयाखेरा</t>
  </si>
  <si>
    <t>1712008008/WC/22012035302519</t>
  </si>
  <si>
    <t>Dugwell Recharge Pit Primary school ke samne gram GARHWA</t>
  </si>
  <si>
    <t>1712008023/IF/22012034649925</t>
  </si>
  <si>
    <t>med badhan babulal patel s/o lahurai patel</t>
  </si>
  <si>
    <t>BUDHERUA</t>
  </si>
  <si>
    <t>1712008023/IF/22012035028323</t>
  </si>
  <si>
    <t>Khet talab Nirman Karya Mithilesh patel S/O Shivdhari Prasad Patel Ke khet Me</t>
  </si>
  <si>
    <t>1712008023/IF/22012035028333</t>
  </si>
  <si>
    <t>Khet talab Nirman Karya Ramsundar Patel S/O Lahur Patel Ke Khet Me</t>
  </si>
  <si>
    <t>1712008023/IF/22012035526008</t>
  </si>
  <si>
    <t>khet talab nirman karya jagnnath dahiya budheruwa</t>
  </si>
  <si>
    <t>1712008023/WC/22012034608458</t>
  </si>
  <si>
    <t>डग पोंड निर्माण कार्य पक्की में</t>
  </si>
  <si>
    <t>1712008023/WC/22012035302540</t>
  </si>
  <si>
    <t>Dugwell recharge karya Budherua</t>
  </si>
  <si>
    <t>1712008023/WC/22012035302565</t>
  </si>
  <si>
    <t>Dugwell recharge karya jarua narwar</t>
  </si>
  <si>
    <t>1712008106/IF/22012035523027</t>
  </si>
  <si>
    <t>Khet talab nirman karya shivnath chapna</t>
  </si>
  <si>
    <t>CHAPNA</t>
  </si>
  <si>
    <t>1,07,646</t>
  </si>
  <si>
    <t>1712008106/IF/22012035523523</t>
  </si>
  <si>
    <t>Khet talab nirman karya vidhyasagar chapna</t>
  </si>
  <si>
    <t>1,08,082</t>
  </si>
  <si>
    <t>1712008106/IF/22012035553425</t>
  </si>
  <si>
    <t>Khet talab nirman karya ramyash chapna</t>
  </si>
  <si>
    <t>1712008106/WC/22012035302364</t>
  </si>
  <si>
    <t>Dugwell recharge Ashok tiwari ke ghar ke pas</t>
  </si>
  <si>
    <t>1712008106/WH/22012034939408</t>
  </si>
  <si>
    <t>Khet talab nirman karya rambai chapna</t>
  </si>
  <si>
    <t>1712008016/AV/22012034617720</t>
  </si>
  <si>
    <t>सेग्रेगेशन शेड निर्माण ग्राम सगमनिया</t>
  </si>
  <si>
    <t>CHAUPADA</t>
  </si>
  <si>
    <t>1712008016/DP/22012034533561</t>
  </si>
  <si>
    <t>bamboo plantation gp choupadabeat bhadanpur</t>
  </si>
  <si>
    <t>5,04,167</t>
  </si>
  <si>
    <t>8,78,847</t>
  </si>
  <si>
    <t>1712008016/IF/22012034669847</t>
  </si>
  <si>
    <t>Med bandhan sakhiya bai/jhumak singh</t>
  </si>
  <si>
    <t>1712008016/IF/22012035397871</t>
  </si>
  <si>
    <t>KHET TALAB NIRMAN KARYA GOVIND SINGH/RAGHUVEER SINGH</t>
  </si>
  <si>
    <t>1,88,181</t>
  </si>
  <si>
    <t>1712008016/IF/22012035527622</t>
  </si>
  <si>
    <t>Khet Talab Nirman Karya Kevraj Singh/Ramjiyawan Singh</t>
  </si>
  <si>
    <t>1,89,225</t>
  </si>
  <si>
    <t>1712008016/WC/22012035302369</t>
  </si>
  <si>
    <t>Dugwell recharge Suresh singh ke ghar ke pas</t>
  </si>
  <si>
    <t>1712008016/WC/22012035302379</t>
  </si>
  <si>
    <t>Dugwell recharge Pathan basti</t>
  </si>
  <si>
    <t>1712008047/IF/22012035083055</t>
  </si>
  <si>
    <t>GABION NIRMAN KARYA GHASITA KOL KE KHET PAAS NALE ME</t>
  </si>
  <si>
    <t>DADI</t>
  </si>
  <si>
    <t>1,11,163</t>
  </si>
  <si>
    <t>1,10,942</t>
  </si>
  <si>
    <t>1712008047/IF/22012035083056</t>
  </si>
  <si>
    <t>GABION NIRMAN KARYA BIMAL LODHI KOL KE KHET PAAS NALE ME</t>
  </si>
  <si>
    <t>1,08,782</t>
  </si>
  <si>
    <t>1,14,618</t>
  </si>
  <si>
    <t>1,08,376</t>
  </si>
  <si>
    <t>1712008047/IF/22012035210354</t>
  </si>
  <si>
    <t>khet talab nirman karya pyaarelal kol ke khet me</t>
  </si>
  <si>
    <t>3,09,708</t>
  </si>
  <si>
    <t>3,07,411</t>
  </si>
  <si>
    <t>1712008047/IF/22012035238585</t>
  </si>
  <si>
    <t>KHET TALAB NIRMAAN KARYA PREETAM KOL KE KHET ME</t>
  </si>
  <si>
    <t>3,35,587</t>
  </si>
  <si>
    <t>3,33,336</t>
  </si>
  <si>
    <t>1712008047/IF/22012035263420</t>
  </si>
  <si>
    <t>khet talab niman karya jhulaiya kol ke khet me</t>
  </si>
  <si>
    <t>3,42,862</t>
  </si>
  <si>
    <t>3,33,854</t>
  </si>
  <si>
    <t>1712008047/IF/22012035263422</t>
  </si>
  <si>
    <t>khet talab nirman karya ganeshiya kol ke khet me</t>
  </si>
  <si>
    <t>3,42,487</t>
  </si>
  <si>
    <t>3,41,427</t>
  </si>
  <si>
    <t>1712008047/IF/22012035263425</t>
  </si>
  <si>
    <t>khet talab nirman karya bariya kol ke khet me</t>
  </si>
  <si>
    <t>3,40,767</t>
  </si>
  <si>
    <t>3,37,297</t>
  </si>
  <si>
    <t>1712008047/IF/22012035297038</t>
  </si>
  <si>
    <t>farm pond nirmaan santosh kol ke khet me</t>
  </si>
  <si>
    <t>1,05,960</t>
  </si>
  <si>
    <t>1,05,644</t>
  </si>
  <si>
    <t>1712008047/IF/22012035324775</t>
  </si>
  <si>
    <t>khet talab nirman karya papu kol ke khet me</t>
  </si>
  <si>
    <t>3,62,549</t>
  </si>
  <si>
    <t>3,30,727</t>
  </si>
  <si>
    <t>1712008047/IF/22012035464952</t>
  </si>
  <si>
    <t>farmpond mithailal kol ke khet me</t>
  </si>
  <si>
    <t>3,71,833</t>
  </si>
  <si>
    <t>3,05,270</t>
  </si>
  <si>
    <t>1712008047/IF/22012035482576</t>
  </si>
  <si>
    <t>farmpond param lal lodhi ke khet me</t>
  </si>
  <si>
    <t>3,65,046</t>
  </si>
  <si>
    <t>3,60,705</t>
  </si>
  <si>
    <t>1712008017/IF/22012034660726</t>
  </si>
  <si>
    <t>KHET TALAB NIRMAN RAVIKANT SHRIWASTAV/RAMKANAT</t>
  </si>
  <si>
    <t>DELHA</t>
  </si>
  <si>
    <t>1712008017/IF/22012035435298</t>
  </si>
  <si>
    <t>खेत तालाब निर्माण रामकुमार पिता सियाचरण कुशवाह 50 मी</t>
  </si>
  <si>
    <t>3,37,380</t>
  </si>
  <si>
    <t>1712008017/IF/22012035525046</t>
  </si>
  <si>
    <t>khet talab nirman amarsing/rambodh patel</t>
  </si>
  <si>
    <t>1712008091/FP/809101</t>
  </si>
  <si>
    <t>बोरी बंधान s4 देवरा</t>
  </si>
  <si>
    <t>DEORA</t>
  </si>
  <si>
    <t>2007-2008</t>
  </si>
  <si>
    <t>Irrigation infrastructure</t>
  </si>
  <si>
    <t>1712008091/IF/22012035517774</t>
  </si>
  <si>
    <t>khet talab nirman karya arun kushwaha deora</t>
  </si>
  <si>
    <t>1712008091/IF/22012035518414</t>
  </si>
  <si>
    <t>khet talab nirman karya Ramchandra kushwaha deora</t>
  </si>
  <si>
    <t>1712008073/IF/22012035554529</t>
  </si>
  <si>
    <t>रामखेलावन साकेत /भलुआ साकेत</t>
  </si>
  <si>
    <t>DEORI</t>
  </si>
  <si>
    <t>1712008073/WC/22012035302376</t>
  </si>
  <si>
    <t>Dugwell Recharge Pit Ashok kol ke Ghar kePass</t>
  </si>
  <si>
    <t>1712008010/IF/22012035507235</t>
  </si>
  <si>
    <t>khet talab umendra singh dhanedi khurd</t>
  </si>
  <si>
    <t>DHANEDI KHURD</t>
  </si>
  <si>
    <t>1,95,958</t>
  </si>
  <si>
    <t>1,09,537</t>
  </si>
  <si>
    <t>1712008010/IF/22012035532708</t>
  </si>
  <si>
    <t>khet talab nirman gulab bai singh/balram singh</t>
  </si>
  <si>
    <t>1,31,843</t>
  </si>
  <si>
    <t>1712008010/IF/22012035615814</t>
  </si>
  <si>
    <t>EK Bagiya Maa Ke Naam Bharti Yadav Rani Laxmi Bai Aajivka mission MP12008010001 155</t>
  </si>
  <si>
    <t>1712008010/WC/22012035303777</t>
  </si>
  <si>
    <t>samudaik dug wel sarvjanik koop dhanedi khurd</t>
  </si>
  <si>
    <t>1712008010/WH/22012034938578</t>
  </si>
  <si>
    <t>Khet talaab Pratap Singh Dhanedi khurd</t>
  </si>
  <si>
    <t>2,10,086</t>
  </si>
  <si>
    <t>1712008051/DP/22012034623975</t>
  </si>
  <si>
    <t>Briksha Ropan Kary Gaushala Ke Pass Dhanwahi</t>
  </si>
  <si>
    <t>DHANWAHI</t>
  </si>
  <si>
    <t>1,25,009</t>
  </si>
  <si>
    <t>1712008051/IF/22012035326494</t>
  </si>
  <si>
    <t>Khet Talab Nirman Buddhilal Shahu Pita Ramlal Sahu Dhanwahi</t>
  </si>
  <si>
    <t>3,65,820</t>
  </si>
  <si>
    <t>1712008051/IF/22012035534744</t>
  </si>
  <si>
    <t>Khet Talab Nirman Ramsujan Pit Premlal Patel</t>
  </si>
  <si>
    <t>3,65,798</t>
  </si>
  <si>
    <t>1712008051/IF/22012035607287</t>
  </si>
  <si>
    <t>Ek Bagiya Ma Ke Name Dhanwahi Rukmani Prajapati Pati Jeewan Lal</t>
  </si>
  <si>
    <t>1712008051/IF/22012035610291</t>
  </si>
  <si>
    <t>Ek Bagiya Ma Ke Name Dhanwahi Kamla Bai Kori Pati Ramdyal Kori</t>
  </si>
  <si>
    <t>1712008051/IF/22012035615576</t>
  </si>
  <si>
    <t>Ek Bagiya Ma Ke Name Dhanwahi Saroj Bunkar Pati Sunil Bunkar 17001103594 /170033178954</t>
  </si>
  <si>
    <t>1712008051/LD/22012034534225</t>
  </si>
  <si>
    <t>CHARA GAH NIRMAN CHHILHA MOHALLA GAUSALA KE PAS</t>
  </si>
  <si>
    <t>4,95,579</t>
  </si>
  <si>
    <t>2,96,634</t>
  </si>
  <si>
    <t>4,95,457</t>
  </si>
  <si>
    <t>2,95,915</t>
  </si>
  <si>
    <t>1712008051/WC/22012035257851</t>
  </si>
  <si>
    <t>Bhadiya Muhalla Nala Buldar Nirman Dhanwhai 1</t>
  </si>
  <si>
    <t>3,81,536</t>
  </si>
  <si>
    <t>3,78,218</t>
  </si>
  <si>
    <t>1712008051/WC/22012035257853</t>
  </si>
  <si>
    <t>Bhadiya Muhalla Nala Buldar Nirman Dhanwhai 2</t>
  </si>
  <si>
    <t>3,80,277</t>
  </si>
  <si>
    <t>1712008051/WC/22012035257856</t>
  </si>
  <si>
    <t>Bhadiya Muhalla Gully Plugs Nirman Dhanwhai 1</t>
  </si>
  <si>
    <t>1712008051/WC/22012035257857</t>
  </si>
  <si>
    <t>Bhadiya Muhalla Gully Plugs Nirman Dhanwhai 2</t>
  </si>
  <si>
    <t>1712008051/WC/22012035257859</t>
  </si>
  <si>
    <t>Chilaha Muhalla Gully Plugs Nirman Dhanwhai 1</t>
  </si>
  <si>
    <t>1712008051/WC/22012035257860</t>
  </si>
  <si>
    <t>Chilaha Muhalla Gully Plugs Nirman Dhanwhai 3</t>
  </si>
  <si>
    <t>1712008051/WC/22012035257864</t>
  </si>
  <si>
    <t>Chilaha Muhalla Gully Plugs Nirman Dhanwhai 4</t>
  </si>
  <si>
    <t>1712008051/WC/22012035258093</t>
  </si>
  <si>
    <t>Chilaha Muhalla Nala Buldar Nirman Dhanwhai 2</t>
  </si>
  <si>
    <t>3,81,130</t>
  </si>
  <si>
    <t>1712008051/WC/22012035303264</t>
  </si>
  <si>
    <t>Bada raha Samudaik Kup Me Openwell Recharge Nirman Dahnwahi</t>
  </si>
  <si>
    <t>1712008013/DP/22012034546675</t>
  </si>
  <si>
    <t>Ma ki bagiya md Shala dhanwahikala</t>
  </si>
  <si>
    <t>DHANWAHIKALAN</t>
  </si>
  <si>
    <t>1712008013/IF/22012034562198</t>
  </si>
  <si>
    <t>Med badhan kamala s/oramkripal</t>
  </si>
  <si>
    <t>1712008013/IF/22012035497954</t>
  </si>
  <si>
    <t>khet Talab Saukhilal / Deenbandhu Lodhi</t>
  </si>
  <si>
    <t>1,08,335</t>
  </si>
  <si>
    <t>1712008013/IF/22012035498034</t>
  </si>
  <si>
    <t>Khet Talab Sukhendra / Ramdulare Lodhi Dhanwahikala</t>
  </si>
  <si>
    <t>1,12,423</t>
  </si>
  <si>
    <t>1712008013/IF/22012035545167</t>
  </si>
  <si>
    <t>Khet Talab Nirman gomati Lodhi/ Kamlesh Lodhi</t>
  </si>
  <si>
    <t>1712008013/WC/22012035291997</t>
  </si>
  <si>
    <t>Richarg pit Laxman kushwaha ke khet ke pas sarvjanik koop</t>
  </si>
  <si>
    <t>1712008098/IF/22012035508069</t>
  </si>
  <si>
    <t>KHET TALAB BEBA TIJIYA BAI CHOUDHARI/LACHUA CHAUDHARI DHARMPURA</t>
  </si>
  <si>
    <t>DHARAMPURA</t>
  </si>
  <si>
    <t>3,60,441</t>
  </si>
  <si>
    <t>1712008098/IF/22012035531355</t>
  </si>
  <si>
    <t>Vayktigat khet talab syamsundar shriwastav</t>
  </si>
  <si>
    <t>3,55,433</t>
  </si>
  <si>
    <t>1712008098/IF/22012035557813</t>
  </si>
  <si>
    <t>vyaktigat khet talab gulab singh parihar/banshdhari parihar</t>
  </si>
  <si>
    <t>3,62,007</t>
  </si>
  <si>
    <t>1712008098/WC/22012035290612</t>
  </si>
  <si>
    <t>dug well recharge pit shivnarayan ke har ke pas</t>
  </si>
  <si>
    <t>1712008098/WC/22012035290631</t>
  </si>
  <si>
    <t>dug well recharge pit pati lal ke ghar ke pas</t>
  </si>
  <si>
    <t>1712008121/AV/22012034605877</t>
  </si>
  <si>
    <t>ग्राम पंचयात धतूरा तरल ठोस एवं अपशिष्ट प्रबधन हेतु शेड निर्माण कार्य</t>
  </si>
  <si>
    <t>DHATURA</t>
  </si>
  <si>
    <t>1712008121/DP/22012034570630</t>
  </si>
  <si>
    <t>सामुदायिक पोषण वाटिका निर्माण -हाट बाज़ार धतूरा</t>
  </si>
  <si>
    <t>1712008121/DP/22012034597518</t>
  </si>
  <si>
    <t>ग्राम पंचयात धतूरा वसुधा वंदन</t>
  </si>
  <si>
    <t>1712008121/IF/22012035350267</t>
  </si>
  <si>
    <t>Premlal Barman/Ghisal Barman Khet Talab GP Dhatura</t>
  </si>
  <si>
    <t>3,72,512</t>
  </si>
  <si>
    <t>2,00,536</t>
  </si>
  <si>
    <t>1712008121/IF/22012035401210</t>
  </si>
  <si>
    <t>khettalab nirman karya govind kol s/o samna kol</t>
  </si>
  <si>
    <t>3,64,351</t>
  </si>
  <si>
    <t>1,27,255</t>
  </si>
  <si>
    <t>1712008121/IF/22012035656580</t>
  </si>
  <si>
    <t>ek bagiya ma ke naam Mp-12-008-121-001/538 shg 1428582</t>
  </si>
  <si>
    <t>1712008121/IF/22012035657672</t>
  </si>
  <si>
    <t>ek bagiya ma ke naam Soniya Prajapati MP-12-008-121-001/804 SHG 222552</t>
  </si>
  <si>
    <t>1712008121/LD/22012034944457</t>
  </si>
  <si>
    <t>plantation work near amritsarovar at dhatura</t>
  </si>
  <si>
    <t>2,91,055</t>
  </si>
  <si>
    <t>3,05,979</t>
  </si>
  <si>
    <t>1,77,425</t>
  </si>
  <si>
    <t>1,03,620</t>
  </si>
  <si>
    <t>1712008121/LD/22012034944458</t>
  </si>
  <si>
    <t>plantation work near ropani at dhatura panchayat</t>
  </si>
  <si>
    <t>2,74,191</t>
  </si>
  <si>
    <t>3,13,979</t>
  </si>
  <si>
    <t>2,00,793</t>
  </si>
  <si>
    <t>1,02,320</t>
  </si>
  <si>
    <t>1712008121/WC/22012035019470</t>
  </si>
  <si>
    <t>amrit sarovar gram panchayat dhatura</t>
  </si>
  <si>
    <t>34,88,000</t>
  </si>
  <si>
    <t>28,47,000</t>
  </si>
  <si>
    <t>34,70,008</t>
  </si>
  <si>
    <t>25,88,539</t>
  </si>
  <si>
    <t>1712008121/WC/22012035220492</t>
  </si>
  <si>
    <t>Gram Panchayat dhatura dug pond Nirman karya Durga visarjan ke pass</t>
  </si>
  <si>
    <t>1,67,338</t>
  </si>
  <si>
    <t>1712008121/WC/22012035223107</t>
  </si>
  <si>
    <t>laghu talab nirman karya nahar ke pass dhatura</t>
  </si>
  <si>
    <t>9,26,463</t>
  </si>
  <si>
    <t>3,37,213</t>
  </si>
  <si>
    <t>1,94,160</t>
  </si>
  <si>
    <t>2,62,080</t>
  </si>
  <si>
    <t>1712008022/IF/22012034552584</t>
  </si>
  <si>
    <t>med bandhan karya ramashankar patel</t>
  </si>
  <si>
    <t>DUBEHI</t>
  </si>
  <si>
    <t>1712008022/IF/22012034554300</t>
  </si>
  <si>
    <t>med bandhan karya brajbhan patel/ramsundar katiya khurd</t>
  </si>
  <si>
    <t>1712008022/IF/22012034556511</t>
  </si>
  <si>
    <t>med bandhan karya mahendra tiwari/shivprasad dubehi</t>
  </si>
  <si>
    <t>1712008022/IF/22012034566731</t>
  </si>
  <si>
    <t>med bandhan karya kailash pandey dubehi</t>
  </si>
  <si>
    <t>1712008022/IF/22012034566741</t>
  </si>
  <si>
    <t>med bandhan karya shashikant shukla</t>
  </si>
  <si>
    <t>1712008022/IF/22012035506209</t>
  </si>
  <si>
    <t>dug well recharge pit nirman karya bhagmaniya patel s/o siyasharan patel katiya khurd</t>
  </si>
  <si>
    <t>1712008022/IF/22012035506307</t>
  </si>
  <si>
    <t>dug well recharge pit nirman karya munna lal sahu ke ghar ke pass dubehi</t>
  </si>
  <si>
    <t>1712008022/IF/22012035513961</t>
  </si>
  <si>
    <t>khet talab nirman karya kiran patel/ jay prakash patel katiya khurd</t>
  </si>
  <si>
    <t>3,07,821</t>
  </si>
  <si>
    <t>2,23,925</t>
  </si>
  <si>
    <t>1712008022/IF/22012035532587</t>
  </si>
  <si>
    <t>khet talab nirman karya soniya patel/ ganpat patel dubehi</t>
  </si>
  <si>
    <t>3,17,013</t>
  </si>
  <si>
    <t>1,33,358</t>
  </si>
  <si>
    <t>1712008022/IF/22012035532608</t>
  </si>
  <si>
    <t>khet talab nirman karya kanchedilal patel / ishwardeen patel dubehi</t>
  </si>
  <si>
    <t>1,39,092</t>
  </si>
  <si>
    <t>1712008022/WC/22012034605465</t>
  </si>
  <si>
    <t>Dug Pond Tikni Talab ke Pass Katiya Khurd</t>
  </si>
  <si>
    <t>2,31,004</t>
  </si>
  <si>
    <t>1712008022/WC/22012034766194</t>
  </si>
  <si>
    <t>CTR-WATER HARVESTING PS SCHOOL KATIYA KHURD</t>
  </si>
  <si>
    <t>1712008022/WC/22012035204420</t>
  </si>
  <si>
    <t>Erthen bund nirman karya jhinna nala dubehi</t>
  </si>
  <si>
    <t>4,85,973</t>
  </si>
  <si>
    <t>3,65,271</t>
  </si>
  <si>
    <t>1712008022/WC/22012035258392</t>
  </si>
  <si>
    <t>Bhumigat Dyke nirman karya jhinna nala dubehi</t>
  </si>
  <si>
    <t>2,85,835</t>
  </si>
  <si>
    <t>1,23,349</t>
  </si>
  <si>
    <t>2,77,912</t>
  </si>
  <si>
    <t>1712008036/IF/22012034765750</t>
  </si>
  <si>
    <t>CTR/JSA EARTHEN CHECK BUND DEVENDRA KUMAR/SEETARAM DUVEDI</t>
  </si>
  <si>
    <t>GHORVAI</t>
  </si>
  <si>
    <t>1712008036/IF/22012035359284</t>
  </si>
  <si>
    <t>khet talab vinod kumarn mishra / rampyare mishra</t>
  </si>
  <si>
    <t>2,77,433</t>
  </si>
  <si>
    <t>1712008036/IF/22012035627455</t>
  </si>
  <si>
    <t>ek bagiya ma ke nam ram bai patel mp 12/008/036/001/491 shg 4095961</t>
  </si>
  <si>
    <t>1712008036/WC/22012035304749</t>
  </si>
  <si>
    <t>dag well richarg pit shanti dham koop</t>
  </si>
  <si>
    <t>1712008102/DP/22012034530867</t>
  </si>
  <si>
    <t>सामुदायिक पोषण वाटिका निर्माण -7/1,196 घुनवारा</t>
  </si>
  <si>
    <t>GHUNWARRA</t>
  </si>
  <si>
    <t>4,28,826</t>
  </si>
  <si>
    <t>3,56,750</t>
  </si>
  <si>
    <t>3,04,164</t>
  </si>
  <si>
    <t>2,39,851</t>
  </si>
  <si>
    <t>1712008102/IF/22012034612551</t>
  </si>
  <si>
    <t>plantation murlidhar kacher s/o gangadeen ghunwara</t>
  </si>
  <si>
    <t>1,01,700</t>
  </si>
  <si>
    <t>1712008102/IF/22012034612563</t>
  </si>
  <si>
    <t>plantation subhkaran kacher s/o Gangadeen</t>
  </si>
  <si>
    <t>1712008102/IF/22012034612591</t>
  </si>
  <si>
    <t>plantation smt. shyam bai kacher w/o gangadeen</t>
  </si>
  <si>
    <t>1712008102/IF/22012034614080</t>
  </si>
  <si>
    <t>plantation rajeshwar sen ghunawara</t>
  </si>
  <si>
    <t>1712008102/IF/22012034614081</t>
  </si>
  <si>
    <t>plantation ramkinker shukla ghunwara</t>
  </si>
  <si>
    <t>1712008102/IF/22012034614085</t>
  </si>
  <si>
    <t>plantation ramautar sahu</t>
  </si>
  <si>
    <t>1712008102/IF/22012034614086</t>
  </si>
  <si>
    <t>plantation devendra sahu ghunwara</t>
  </si>
  <si>
    <t>1712008102/IF/22012034614087</t>
  </si>
  <si>
    <t>plantation rajaram ghunwara</t>
  </si>
  <si>
    <t>1712008102/IF/22012034614303</t>
  </si>
  <si>
    <t>plantation devilal sahu ghunwara</t>
  </si>
  <si>
    <t>1712008102/IF/22012034614308</t>
  </si>
  <si>
    <t>plantation ramesh sahu ghunwara</t>
  </si>
  <si>
    <t>1712008102/IF/22012034614313</t>
  </si>
  <si>
    <t>plantation ramesh sahu s/o shyam sundar sahu ghunwara</t>
  </si>
  <si>
    <t>1712008102/IF/22012034618704</t>
  </si>
  <si>
    <t>plantation Ram Lala Bai W/O Shobhnath Sahu</t>
  </si>
  <si>
    <t>1712008102/IF/22012035392845</t>
  </si>
  <si>
    <t>खेत तालाब निर्माण घुनवारा रामबाबू पिता मोहन साहू</t>
  </si>
  <si>
    <t>1712008102/IF/22012035392953</t>
  </si>
  <si>
    <t>खेत तालाब निर्माण घुनवारा माखन लाल पिता अयोध्या प्रसाद साहू</t>
  </si>
  <si>
    <t>1712008102/IF/22012035392976</t>
  </si>
  <si>
    <t>खेत तालाब निर्माण घुनवारा राजू पिता राम शरण साहू</t>
  </si>
  <si>
    <t>1712008102/IF/22012035392997</t>
  </si>
  <si>
    <t>खेत तालाब निर्माण घुनवारा कोमल चन्द पिता दयाल साहू</t>
  </si>
  <si>
    <t>1712008102/IF/22012035506205</t>
  </si>
  <si>
    <t>डग वेल रिचार्ज देवेंद्र साहू के घर के पास Ghunwara</t>
  </si>
  <si>
    <t>1712008102/IF/22012035506227</t>
  </si>
  <si>
    <t>डग वेल रिचार्ज मिश्रीलाल साहू के घर के पास Ghunwara</t>
  </si>
  <si>
    <t>1712008102/IF/22012035506249</t>
  </si>
  <si>
    <t>डग वेल रिचार्ज मुरारीलाल साहू के घर के पास Ghunwara</t>
  </si>
  <si>
    <t>1712008102/IF/22012035506271</t>
  </si>
  <si>
    <t>डग वेल रिचार्ज राकेश साहू के घर के पास Ghunwara</t>
  </si>
  <si>
    <t>1712008102/IF/22012035506319</t>
  </si>
  <si>
    <t>डग वेल रिचार्ज बब्बू साहू के घर के पास Ghunwara</t>
  </si>
  <si>
    <t>1712008102/IF/22012035646078</t>
  </si>
  <si>
    <t>ek bagiya ma ke nam prabha tiwari mp12/008/102/001/961 shg 452528</t>
  </si>
  <si>
    <t>1712008102/WC/22012035195246</t>
  </si>
  <si>
    <t>Naveen Talab Nirman Sukha Bhirha ke Niche GP Ghunwara</t>
  </si>
  <si>
    <t>23,91,000</t>
  </si>
  <si>
    <t>15,39,000</t>
  </si>
  <si>
    <t>14,61,600</t>
  </si>
  <si>
    <t>10,44,033</t>
  </si>
  <si>
    <t>1712008102/WC/22012035301169</t>
  </si>
  <si>
    <t>डग वेल रिचार्ज विजय साहू के घर के पास Ghunwara</t>
  </si>
  <si>
    <t>1712008102/WC/22012035301173</t>
  </si>
  <si>
    <t>डग वेल रिचार्ज राजू साहू के घर के पास Ghunwara</t>
  </si>
  <si>
    <t>1712008102/WH/22012034920966</t>
  </si>
  <si>
    <t>puskar dharohar( nrega + 15 witt)स्टाप डैम मरम्मत कार्य घुनवारा</t>
  </si>
  <si>
    <t>1712008110/IF/22012034551497</t>
  </si>
  <si>
    <t>Khet talab Work Munni bai kol</t>
  </si>
  <si>
    <t>GOBRI</t>
  </si>
  <si>
    <t>1712008110/IF/22012035527289</t>
  </si>
  <si>
    <t>Construction of farm pond surendra Gautam gobri</t>
  </si>
  <si>
    <t>1712008110/WC/22012035022026</t>
  </si>
  <si>
    <t>Constraction of Dug Pond in chaturiyaha har</t>
  </si>
  <si>
    <t>4,38,468</t>
  </si>
  <si>
    <t>4,30,372</t>
  </si>
  <si>
    <t>1712008085/IF/22012035063444</t>
  </si>
  <si>
    <t>khet talab nirman chandu kol ke khet me</t>
  </si>
  <si>
    <t>GORAIAKALA</t>
  </si>
  <si>
    <t>2,27,067</t>
  </si>
  <si>
    <t>2,07,723</t>
  </si>
  <si>
    <t>1712008085/IF/22012035235198</t>
  </si>
  <si>
    <t>Sundarlal Kol Khet Talab Amadadi Goraiya Kala</t>
  </si>
  <si>
    <t>1,62,573</t>
  </si>
  <si>
    <t>1,47,231</t>
  </si>
  <si>
    <t>1712008085/IF/22012035305769</t>
  </si>
  <si>
    <t>Govind Singh khet talab amadadi</t>
  </si>
  <si>
    <t>1,41,684</t>
  </si>
  <si>
    <t>1712008085/IF/22012035322442</t>
  </si>
  <si>
    <t>munni bai kol khet talab amadadi</t>
  </si>
  <si>
    <t>3,78,129</t>
  </si>
  <si>
    <t>2,91,276</t>
  </si>
  <si>
    <t>1712008085/IF/22012035470869</t>
  </si>
  <si>
    <t>Open well recharge pit ashok kumar</t>
  </si>
  <si>
    <t>1712008085/LD/22012034574680</t>
  </si>
  <si>
    <t>khet talab kodu pita chota dahayat</t>
  </si>
  <si>
    <t>1,29,219</t>
  </si>
  <si>
    <t>1712008085/WC/22012034964146</t>
  </si>
  <si>
    <t>amrit sarovar naveen talab nirman goraiyakala belha</t>
  </si>
  <si>
    <t>22,36,000</t>
  </si>
  <si>
    <t>15,18,000</t>
  </si>
  <si>
    <t>22,21,601</t>
  </si>
  <si>
    <t>14,80,174</t>
  </si>
  <si>
    <t>1712008085/WC/22012035301654</t>
  </si>
  <si>
    <t>Dugwell Recharge Pit Belha</t>
  </si>
  <si>
    <t>1712008085/WC/22012035301741</t>
  </si>
  <si>
    <t>Dugwell Recharge Pit Amadadi</t>
  </si>
  <si>
    <t>1712008085/WH/22012034921152</t>
  </si>
  <si>
    <t>puskar dharohar(nrega +15 th finence)नहर के किनारे तालाब गहरीकरण बंद सुधार जीणौधार</t>
  </si>
  <si>
    <t>3,65,044</t>
  </si>
  <si>
    <t>1712008085/WH/22012034921619</t>
  </si>
  <si>
    <t>puskar dharohar(nrega+15th finence) nh30 ke pass talab jirnodhar</t>
  </si>
  <si>
    <t>4,15,000</t>
  </si>
  <si>
    <t>2,19,721</t>
  </si>
  <si>
    <t>1712008080/IF/22012035554380</t>
  </si>
  <si>
    <t>CTR WCKHET TALAB NIRMAN KARYA RAVENDRA SINGH</t>
  </si>
  <si>
    <t>GORAIYA</t>
  </si>
  <si>
    <t>1712008080/IF/22012035554394</t>
  </si>
  <si>
    <t>CTR WCKHET TALAB NIRMAN KARYA VIVEK SINGH</t>
  </si>
  <si>
    <t>1712008080/WC/22012035294760</t>
  </si>
  <si>
    <t>Dugwell Recharge Pit HANUMAN Mandir ke Pass goraiya</t>
  </si>
  <si>
    <t>1712008006/IF/22012035323009</t>
  </si>
  <si>
    <t>Khet Talab Santoshi Choudhary ke khet me</t>
  </si>
  <si>
    <t>GUGADI</t>
  </si>
  <si>
    <t>1,24,891</t>
  </si>
  <si>
    <t>1,15,759</t>
  </si>
  <si>
    <t>1712008006/IF/22012035544839</t>
  </si>
  <si>
    <t>Khet Talab Dileep Kumar Choudhary</t>
  </si>
  <si>
    <t>2,41,339</t>
  </si>
  <si>
    <t>1,68,955</t>
  </si>
  <si>
    <t>1712008006/IF/22012035602157</t>
  </si>
  <si>
    <t>Ek Bagiya Maa Ke Naam Ganeshiya Bai</t>
  </si>
  <si>
    <t>1712008006/IF/22012035658270</t>
  </si>
  <si>
    <t>ek bagiya ma ke naam Bitti Devi Tripathi MP-12-008-006-002/447 SHG 14928</t>
  </si>
  <si>
    <t>1712008006/WC/22012035297960</t>
  </si>
  <si>
    <t>Dugwell Recharge pit Nirman karya Natthulal Yadav ke ghar ke pas Harduasani</t>
  </si>
  <si>
    <t>1712008006/WC/22012035298006</t>
  </si>
  <si>
    <t>Dugwell Nirman karya Prathamik Shala ke Peechhe Hardua Sani</t>
  </si>
  <si>
    <t>1712008006/WH/22012034921310</t>
  </si>
  <si>
    <t>puskar dharohar( nrega +15th finence)StopDam Datla Nala जीर्णोद्धार</t>
  </si>
  <si>
    <t>1,54,000</t>
  </si>
  <si>
    <t>1712008006/WH/22012034921311</t>
  </si>
  <si>
    <t>PUSKAR DHAROHAR(NREGA + 15TH FINENCE)muthuwa तालाब जीर्णोद्धार</t>
  </si>
  <si>
    <t>1712008115/IF/22012035395080</t>
  </si>
  <si>
    <t>khet talab indrajeet / thakurdeen</t>
  </si>
  <si>
    <t>HARDASPUR</t>
  </si>
  <si>
    <t>1,02,051</t>
  </si>
  <si>
    <t>1712008115/IF/22012035519808</t>
  </si>
  <si>
    <t>khet talab nirman kary shyamabai singh</t>
  </si>
  <si>
    <t>1712008115/WC/22012034765930</t>
  </si>
  <si>
    <t>CTR -Roof water harvesting kary shaskiya garantee shala ahari tola</t>
  </si>
  <si>
    <t>1712008115/WC/22012035182707</t>
  </si>
  <si>
    <t>gaibiyan structure chakarghata nala</t>
  </si>
  <si>
    <t>1,01,841</t>
  </si>
  <si>
    <t>1,32,323</t>
  </si>
  <si>
    <t>1712008115/WC/22012035302383</t>
  </si>
  <si>
    <t>Dugwell recharge ahari tola</t>
  </si>
  <si>
    <t>1712008115/WC/22012035302426</t>
  </si>
  <si>
    <t>dugwell rechage school tola hardaspur</t>
  </si>
  <si>
    <t>1712008021/WC/22012035306829</t>
  </si>
  <si>
    <t>Dugwell recharge pit nirman karya Community well</t>
  </si>
  <si>
    <t>HARNAMPUR</t>
  </si>
  <si>
    <t>1712008007/IF/22012035348725</t>
  </si>
  <si>
    <t>Khet talab rajmani singh/Raghvpratap</t>
  </si>
  <si>
    <t>HINAUTA GAJGAUNA</t>
  </si>
  <si>
    <t>1,10,869</t>
  </si>
  <si>
    <t>1712008007/IF/22012035520460</t>
  </si>
  <si>
    <t>खेत तालाब मिथलेश/रमाकांत</t>
  </si>
  <si>
    <t>1,05,945</t>
  </si>
  <si>
    <t>1712008007/IF/22012035541064</t>
  </si>
  <si>
    <t>Khet talab Ramdev Sahu/baijnath</t>
  </si>
  <si>
    <t>1712008007/IF/22012035556312</t>
  </si>
  <si>
    <t>खेत तालाब नंदा साकेत/ चुटुआ /4</t>
  </si>
  <si>
    <t>1712008007/WC/22012035303729</t>
  </si>
  <si>
    <t>samudaik kup recharge pit nirman karya amadadi kaloni</t>
  </si>
  <si>
    <t>1712008038/IF/22012034554724</t>
  </si>
  <si>
    <t>खेत तालाब निर्माण कार्य दादूराम सिंह/जगन्नाथ सिंह सन्नई</t>
  </si>
  <si>
    <t>HINAUTA KALAN</t>
  </si>
  <si>
    <t>1712008038/IF/22012035456767</t>
  </si>
  <si>
    <t>dugvell recharge hitgrahi dhanpat singh/budh singh sannai</t>
  </si>
  <si>
    <t>1712008038/IF/22012035456773</t>
  </si>
  <si>
    <t>dugvell recharge hitgrahi bahori singh/jagdish singh sannai</t>
  </si>
  <si>
    <t>1712008038/IF/22012035456784</t>
  </si>
  <si>
    <t>dugvell recharge hitgrahi dalveer singh/jagdish singh sannai</t>
  </si>
  <si>
    <t>1712008038/IF/22012035516166</t>
  </si>
  <si>
    <t>khet talab kary ramkumar kol/chunvad kol sannai</t>
  </si>
  <si>
    <t>1712008038/IF/22012035516192</t>
  </si>
  <si>
    <t>khet talab kary babu kol/bihari kol sannai</t>
  </si>
  <si>
    <t>1712008038/WC/22012034676087</t>
  </si>
  <si>
    <t>JSA duck pond nirman jhhiriya hinauta kala</t>
  </si>
  <si>
    <t>1712008038/WC/22012035079966</t>
  </si>
  <si>
    <t>Ganian nirman karya sannai ke nale me 3</t>
  </si>
  <si>
    <t>1,09,000</t>
  </si>
  <si>
    <t>1712008038/WC/22012035079979</t>
  </si>
  <si>
    <t>Ganian nirman karya murcha nala sannai</t>
  </si>
  <si>
    <t>1712008038/WC/22012035079983</t>
  </si>
  <si>
    <t>Ganian nirman karya murcha nala sannai 1</t>
  </si>
  <si>
    <t>1712008038/WC/22012035079986</t>
  </si>
  <si>
    <t>Ganian nirman karya murcha nala sannai 2</t>
  </si>
  <si>
    <t>1712008038/WC/22012035079990</t>
  </si>
  <si>
    <t>Ganian nirman karya murcha nala sannai 3</t>
  </si>
  <si>
    <t>1712008038/WC/22012035302416</t>
  </si>
  <si>
    <t>1712008044/IF/22012035469805</t>
  </si>
  <si>
    <t>khet talab nirman kary ramprasad pandey itahara</t>
  </si>
  <si>
    <t>ITAHARA</t>
  </si>
  <si>
    <t>2,21,850</t>
  </si>
  <si>
    <t>1712008044/IF/22012035469844</t>
  </si>
  <si>
    <t>khet talab nirman kary gayatri pandey itahara</t>
  </si>
  <si>
    <t>3,65,037</t>
  </si>
  <si>
    <t>1712008044/IF/22012035469895</t>
  </si>
  <si>
    <t>khet talab nirman kary jaiprakas patel itahara</t>
  </si>
  <si>
    <t>2,57,868</t>
  </si>
  <si>
    <t>1712008044/IF/22012035505368</t>
  </si>
  <si>
    <t>खेत तालाब निर्माण कार्य सत्येंद्र कुमार पटेल</t>
  </si>
  <si>
    <t>3,51,045</t>
  </si>
  <si>
    <t>1712008044/IF/22012035551084</t>
  </si>
  <si>
    <t>khet talab nirman kary ayodhya prasad patel</t>
  </si>
  <si>
    <t>2,00,398</t>
  </si>
  <si>
    <t>1712008044/IF/22012035551092</t>
  </si>
  <si>
    <t>khet talab nirman kary shubham patel</t>
  </si>
  <si>
    <t>3,57,048</t>
  </si>
  <si>
    <t>1712008044/IF/22012035556765</t>
  </si>
  <si>
    <t>khet talab nirman kary hemraj patel</t>
  </si>
  <si>
    <t>2,73,006</t>
  </si>
  <si>
    <t>1712008044/IF/22012035556771</t>
  </si>
  <si>
    <t>khet talab nirman kary santosh kumar patel</t>
  </si>
  <si>
    <t>2,50,299</t>
  </si>
  <si>
    <t>1712008044/IF/22012035556783</t>
  </si>
  <si>
    <t>KHET TALAB NIRMAN KARY RAMDHANI SAKET</t>
  </si>
  <si>
    <t>1,02,312</t>
  </si>
  <si>
    <t>1712008044/IF/22012035614996</t>
  </si>
  <si>
    <t>ek bagiya ma ke nam munni bai saket mp12008044001147 samooh id 2941917</t>
  </si>
  <si>
    <t>1712008044/WC/22012035026486</t>
  </si>
  <si>
    <t>contour tranch itahara</t>
  </si>
  <si>
    <t>4,16,507</t>
  </si>
  <si>
    <t>1712008044/WC/22012035290992</t>
  </si>
  <si>
    <t>dak well recharage pit nirman kary sarvjanik mandir me koop itahara</t>
  </si>
  <si>
    <t>1712008117/IF/22012035316650</t>
  </si>
  <si>
    <t>Khet talab Indrapal Patel Roopganj</t>
  </si>
  <si>
    <t>ITAMA</t>
  </si>
  <si>
    <t>1,12,388</t>
  </si>
  <si>
    <t>1712008117/IF/22012035316657</t>
  </si>
  <si>
    <t>khet talab swamideen Kushwaha</t>
  </si>
  <si>
    <t>1,11,969</t>
  </si>
  <si>
    <t>1712008117/IF/22012035316659</t>
  </si>
  <si>
    <t>Khet Talab Vijay Prasad Kushwaha</t>
  </si>
  <si>
    <t>1,10,554</t>
  </si>
  <si>
    <t>1712008117/IF/22012035479720</t>
  </si>
  <si>
    <t>ishwardeen patel khet talab</t>
  </si>
  <si>
    <t>1712008117/IF/22012035648840</t>
  </si>
  <si>
    <t>ek bagiya ma ke nam saroj bai patel mp 12/008/117/003/127 shg 3454015</t>
  </si>
  <si>
    <t>1712008117/IF/22012035648842</t>
  </si>
  <si>
    <t>ek bagiya ma ke nam siya bai patel mp 12/008/117/003/50 shg 3454015</t>
  </si>
  <si>
    <t>1712008117/IF/22012035656307</t>
  </si>
  <si>
    <t>ek bagiya ma ke namsaroj patel mp 12/008/117/003/116 shg 4828203</t>
  </si>
  <si>
    <t>1712008117/IF/22012035656314</t>
  </si>
  <si>
    <t>ek bagiya ma ke nam prem wati patel mp/12/008/117/003/81 shg 2095110</t>
  </si>
  <si>
    <t>1712008117/WC/22012035217762</t>
  </si>
  <si>
    <t>Plantation shanti dham Itma</t>
  </si>
  <si>
    <t>2,03,466</t>
  </si>
  <si>
    <t>1,07,426</t>
  </si>
  <si>
    <t>1712008024/IF/22012035390842</t>
  </si>
  <si>
    <t>जल गंगा सम्बर्धन योजना अंतर्गत खेत तालाब निर्माण कार्य रामसिया कुशवाहा के खेत पर जमताल</t>
  </si>
  <si>
    <t>JAMTAL</t>
  </si>
  <si>
    <t>3,13,599</t>
  </si>
  <si>
    <t>1712008024/IF/22012035503786</t>
  </si>
  <si>
    <t>जल गंगा सम्बर्धन योजना अन्तर्गत ओपन वेल रिचार्ज स्ट्रकचर निर्माण कार्य वेवा रामदुलारी सेन</t>
  </si>
  <si>
    <t>1712008027/IF/22012034505547</t>
  </si>
  <si>
    <t>खेत तालाब कार्य प्रदीप पटेल/बृजवाशी पटेल जरियारी</t>
  </si>
  <si>
    <t>JARIYARI</t>
  </si>
  <si>
    <t>1,85,518</t>
  </si>
  <si>
    <t>1,24,007</t>
  </si>
  <si>
    <t>1712008027/IF/22012034562769</t>
  </si>
  <si>
    <t>खेत तालाब निर्माण कार्य युगुल किशोर पटेल/अच्छेलाल जरियारी</t>
  </si>
  <si>
    <t>1,06,315</t>
  </si>
  <si>
    <t>1712008027/IF/YD/22012035617465</t>
  </si>
  <si>
    <t>EK BAGIYA MAAN KE NAME KIRAN PATEL JARIYARI</t>
  </si>
  <si>
    <t>1712008027/IF/YD/22012035617468</t>
  </si>
  <si>
    <t>EK BAGIYA MAAN KE NAME SHOBHA PATEL JARIYARI</t>
  </si>
  <si>
    <t>1712008074/DP/22012034562996</t>
  </si>
  <si>
    <t>MA KI BAAGIYA PS HARIJAN BASTI JEETNAGAR</t>
  </si>
  <si>
    <t>JEETNAGAR</t>
  </si>
  <si>
    <t>1712008074/IF/22012035526028</t>
  </si>
  <si>
    <t>KHET TALAB NIRMAN KARYA MUNNI LAL KOL KE KHET ME</t>
  </si>
  <si>
    <t>1,90,279</t>
  </si>
  <si>
    <t>1,88,453</t>
  </si>
  <si>
    <t>1712008074/IF/22012035526099</t>
  </si>
  <si>
    <t>KHET TALAB NIRMAN KARYA BAALSAKHA SAHU KE KHET ME</t>
  </si>
  <si>
    <t>1,10,859</t>
  </si>
  <si>
    <t>1712008074/WC/22012035306027</t>
  </si>
  <si>
    <t>Dugwell Recharge Sarvjanik Koop Shrikant shukla ke ghar ke paas</t>
  </si>
  <si>
    <t>1712008074/WC/22012035306042</t>
  </si>
  <si>
    <t>Dugwell Recharge Sarvjanik KoopSamana Kol ke ghar ke paas</t>
  </si>
  <si>
    <t>1712008074/WC/22012035306049</t>
  </si>
  <si>
    <t>Dugwell Recharge Sarvjanik Koop Harijan Basti Jeetnagar</t>
  </si>
  <si>
    <t>1712008001/DP/22012034599855</t>
  </si>
  <si>
    <t>Vashudhq vandan plantation karya furtala ke pas</t>
  </si>
  <si>
    <t>JHANJHWARI</t>
  </si>
  <si>
    <t>1712008001/DP/22012034630328</t>
  </si>
  <si>
    <t>charagah vikas gram panchayta jhanjhwari gaushala ke pas</t>
  </si>
  <si>
    <t>5,42,939</t>
  </si>
  <si>
    <t>4,53,691</t>
  </si>
  <si>
    <t>2,03,725</t>
  </si>
  <si>
    <t>1712008001/IF/22012034353434</t>
  </si>
  <si>
    <t>1712008001/IF/22012034359938</t>
  </si>
  <si>
    <t>1712008001/IF/22012035231591</t>
  </si>
  <si>
    <t>CTR WC KHET/TALAB NIRMAN KARYA MAHIPAL SAKET JHANJH</t>
  </si>
  <si>
    <t>3,14,022</t>
  </si>
  <si>
    <t>3,01,466</t>
  </si>
  <si>
    <t>1712008001/IF/22012035341714</t>
  </si>
  <si>
    <t>CTR WH KHET TALAB NIRMAN KARYA AWDHESH TIWARI</t>
  </si>
  <si>
    <t>3,33,973</t>
  </si>
  <si>
    <t>1712008001/IF/22012035341740</t>
  </si>
  <si>
    <t>CTR WH KHET TALAB KARYA CHANDU KOL</t>
  </si>
  <si>
    <t>3,75,579</t>
  </si>
  <si>
    <t>1,69,374</t>
  </si>
  <si>
    <t>1712008001/IF/22012035381067</t>
  </si>
  <si>
    <t>खेत/तालाब निर्माण कार्य नंदी कोल रुझौडी</t>
  </si>
  <si>
    <t>3,32,849</t>
  </si>
  <si>
    <t>3,11,614</t>
  </si>
  <si>
    <t>1712008001/IF/22012035506475</t>
  </si>
  <si>
    <t>CTR WC KHET TALAB NIRMAN KARYA JAWAHAR PRAJAPATI JHANJH</t>
  </si>
  <si>
    <t>2,98,175</t>
  </si>
  <si>
    <t>1712008001/IF/22012035506515</t>
  </si>
  <si>
    <t>CTR WC KHET TALAB NIRMAN KARYA KAMALBHAN SINGH JHANJH</t>
  </si>
  <si>
    <t>3,01,088</t>
  </si>
  <si>
    <t>1712008001/IF/22012035506574</t>
  </si>
  <si>
    <t>CTR WC KHET TALAB NIRMAN KARYA BIHARI KOL RUJHOUDI</t>
  </si>
  <si>
    <t>2,96,743</t>
  </si>
  <si>
    <t>1712008001/IF/22012035506599</t>
  </si>
  <si>
    <t>CTR WC KHET TALAB NIRMAN KARYA KAMLESH SINGH RUJHOUDI</t>
  </si>
  <si>
    <t>3,04,548</t>
  </si>
  <si>
    <t>1712008001/IF/22012035607394</t>
  </si>
  <si>
    <t>EK BAGIYA MAA K NAAM GUDDI WO DIWAKAR SINGH RUJHOUDI</t>
  </si>
  <si>
    <t>1712008001/IF/22012035608276</t>
  </si>
  <si>
    <t>EK BAGIYA MAA K NAAM MAHIMA TIWARI WO RAVI SHANKAR TIWARI RUJHOUDI</t>
  </si>
  <si>
    <t>1712008001/IF/22012035608282</t>
  </si>
  <si>
    <t>EK BAGIYA MAA K NAAM KALPNA TIWARI WO KRISHNA KUMAR TIWARI RUJHOUDI</t>
  </si>
  <si>
    <t>1712008001/IF/22012035656066</t>
  </si>
  <si>
    <t>ek ma ki bagiya ka nam rani yadav mp12/008/001/00222/457 shg 2918461</t>
  </si>
  <si>
    <t>1,50,220</t>
  </si>
  <si>
    <t>1712008001/LD/22012034939964</t>
  </si>
  <si>
    <t>CTR LD CPT NIRMAN KARYA BADLI DONGRI</t>
  </si>
  <si>
    <t>5,05,711</t>
  </si>
  <si>
    <t>4,70,920</t>
  </si>
  <si>
    <t>1712008001/LD/22012034949656</t>
  </si>
  <si>
    <t>पेरिफेरल वाल निर्माण कार्य झांझवरी</t>
  </si>
  <si>
    <t>6,47,053</t>
  </si>
  <si>
    <t>3,40,266</t>
  </si>
  <si>
    <t>6,14,695</t>
  </si>
  <si>
    <t>2,79,865</t>
  </si>
  <si>
    <t>1712008001/WC/22012034999085</t>
  </si>
  <si>
    <t>Countour trench karya badaki dongari</t>
  </si>
  <si>
    <t>4,32,367</t>
  </si>
  <si>
    <t>4,23,943</t>
  </si>
  <si>
    <t>1712008001/WC/22012035082864</t>
  </si>
  <si>
    <t>वृछ माला कार्य बड़ा तालाब रुझौड़ी</t>
  </si>
  <si>
    <t>2,34,976</t>
  </si>
  <si>
    <t>1,90,180</t>
  </si>
  <si>
    <t>1,22,129</t>
  </si>
  <si>
    <t>1712008001/WC/22012035120611</t>
  </si>
  <si>
    <t>Gaibiyan nirma raja ke pas</t>
  </si>
  <si>
    <t>1712008001/WC/22012035165369</t>
  </si>
  <si>
    <t>Dug pond nirman karya panchayat bhawan ke pichhe</t>
  </si>
  <si>
    <t>4,78,619</t>
  </si>
  <si>
    <t>1,16,914</t>
  </si>
  <si>
    <t>4,01,690</t>
  </si>
  <si>
    <t>1712008001/WC/22012035177503</t>
  </si>
  <si>
    <t>khet/talab nirman karya nathu kol ke me</t>
  </si>
  <si>
    <t>2,84,001</t>
  </si>
  <si>
    <t>1712008001/WC/22012035194862</t>
  </si>
  <si>
    <t>Dug pond badli dongri</t>
  </si>
  <si>
    <t>4,78,424</t>
  </si>
  <si>
    <t>1,14,368</t>
  </si>
  <si>
    <t>3,84,134</t>
  </si>
  <si>
    <t>1712008001/WC/22012035200935</t>
  </si>
  <si>
    <t>CTR WC FEEDER CHAINAL FURTALA TALAB RUJHODI</t>
  </si>
  <si>
    <t>2,23,064</t>
  </si>
  <si>
    <t>2,68,976</t>
  </si>
  <si>
    <t>2,12,073</t>
  </si>
  <si>
    <t>2,54,284</t>
  </si>
  <si>
    <t>1712008083/IF/22012035180830</t>
  </si>
  <si>
    <t>khet talab mohan Singh ledari</t>
  </si>
  <si>
    <t>JHUKEHI</t>
  </si>
  <si>
    <t>2,61,122</t>
  </si>
  <si>
    <t>1,07,991</t>
  </si>
  <si>
    <t>1712008083/IF/22012035506370</t>
  </si>
  <si>
    <t>khet talab sambhu kol paniha</t>
  </si>
  <si>
    <t>2,47,126</t>
  </si>
  <si>
    <t>1712008083/IF/22012035506410</t>
  </si>
  <si>
    <t>khet talab kashi ram kushwaha paniha</t>
  </si>
  <si>
    <t>2,49,945</t>
  </si>
  <si>
    <t>2,02,737</t>
  </si>
  <si>
    <t>1712008083/IF/22012035523818</t>
  </si>
  <si>
    <t>khet talab kashi prasad mishra</t>
  </si>
  <si>
    <t>2,77,957</t>
  </si>
  <si>
    <t>1712008083/IF/22012035560346</t>
  </si>
  <si>
    <t>2,91,020</t>
  </si>
  <si>
    <t>1,04,705</t>
  </si>
  <si>
    <t>1712008083/WC/22012035301943</t>
  </si>
  <si>
    <t>Dugwell Recharge Pit Mashuraha Talab ke pass sarvajanik koop</t>
  </si>
  <si>
    <t>1712008083/WC/22012035301963</t>
  </si>
  <si>
    <t>Dugwell Recharge Pit Jhukehi</t>
  </si>
  <si>
    <t>1712008083/WC/81206</t>
  </si>
  <si>
    <t>सार्वजनिक कूप निर्माण कुसमी टोला क्षुकेही</t>
  </si>
  <si>
    <t>2010-2011</t>
  </si>
  <si>
    <t>1,10,010</t>
  </si>
  <si>
    <t>1712008083/WH/22012034929455</t>
  </si>
  <si>
    <t>पुष्कर धरोहर तालाब जीर्णोधार कार्य केनतराई</t>
  </si>
  <si>
    <t>2,50,934</t>
  </si>
  <si>
    <t>1,79,829</t>
  </si>
  <si>
    <t>1712008083/WH/22012034929966</t>
  </si>
  <si>
    <t>पुष्कर धरोहर मसुरहा तालाब जीर्णोधार कार्य झुकेही</t>
  </si>
  <si>
    <t>5,36,000</t>
  </si>
  <si>
    <t>4,09,519</t>
  </si>
  <si>
    <t>1712008112/DP/22012034408797</t>
  </si>
  <si>
    <t>SAMUDAIK VRAKSHAROPAN PART 1</t>
  </si>
  <si>
    <t>JOBA</t>
  </si>
  <si>
    <t>4,12,600</t>
  </si>
  <si>
    <t>1,31,400</t>
  </si>
  <si>
    <t>1712008112/IF/22012035541598</t>
  </si>
  <si>
    <t>Khet talab nirman Jagmohan singh pita chidda singh</t>
  </si>
  <si>
    <t>1712008112/IF/22012035544375</t>
  </si>
  <si>
    <t>Khet talab nirman Tilak raj singh pita Siyaram</t>
  </si>
  <si>
    <t>1712008112/IF/22012035658040</t>
  </si>
  <si>
    <t>ek bagiya ma ke naam Terasiya Kol MP-12-008-112-002/125 SHG 362763</t>
  </si>
  <si>
    <t>1712008112/IF/22012035658260</t>
  </si>
  <si>
    <t>ek bagiya ma ke naam Sita bai saket MP-12-008-112-002/389 SHG 431679</t>
  </si>
  <si>
    <t>1712008112/LD/22012034474321</t>
  </si>
  <si>
    <t>CHARAGAH NIRMAN GAUSALA KE PAS JOBA</t>
  </si>
  <si>
    <t>1,51,720</t>
  </si>
  <si>
    <t>1712008112/WC/22012034547401</t>
  </si>
  <si>
    <t>mwc/nws maihar/naveen talab karmathiya joba</t>
  </si>
  <si>
    <t>8,20,422</t>
  </si>
  <si>
    <t>5,38,378</t>
  </si>
  <si>
    <t>6,00,831</t>
  </si>
  <si>
    <t>1712008112/WC/22012035309267</t>
  </si>
  <si>
    <t>Dugwell rechage Nirman karya Hanuman mandir ke pas</t>
  </si>
  <si>
    <t>1712008112/WH/22012034920716</t>
  </si>
  <si>
    <t>talab jeerondhar</t>
  </si>
  <si>
    <t>2,09,000</t>
  </si>
  <si>
    <t>2,08,611</t>
  </si>
  <si>
    <t>1712008064/DP/22012034571110</t>
  </si>
  <si>
    <t>Maa ki Bagiya GPS Pauchoha</t>
  </si>
  <si>
    <t>JUDWANI</t>
  </si>
  <si>
    <t>1712008064/DP/22012034599411</t>
  </si>
  <si>
    <t>वशुधावंदन प्रायमरी स्कूल पचौहा</t>
  </si>
  <si>
    <t>1712008064/IF/22012035184817</t>
  </si>
  <si>
    <t>खेत तालाब शिवकुमार साकेत जुड़वानी</t>
  </si>
  <si>
    <t>1,39,305</t>
  </si>
  <si>
    <t>1712008064/IF/22012035415372</t>
  </si>
  <si>
    <t>जल गंगा सम्बर्धन अभियान ओपन वेल मे रिचार्ज स्ट्रक्चर भाग्यवाली यादव पत्नी तम्मा यादव</t>
  </si>
  <si>
    <t>1712008064/IF/22012035415393</t>
  </si>
  <si>
    <t>जल गंगा सम्बर्धन अभियान ओपन वेल मे रिचार्ज स्ट्रक्चर गैबी कोल पिता मनोहर कोल</t>
  </si>
  <si>
    <t>1712008064/IF/22012035415420</t>
  </si>
  <si>
    <t>जल गंगा सम्बर्धन अभियान ओपन वेल मे रिचार्ज स्ट्रक्चर मिठाईलाल साकेत पिता तेजई साकेत</t>
  </si>
  <si>
    <t>1712008064/IF/22012035530843</t>
  </si>
  <si>
    <t>खेत तालाब निर्माण कार्य नथ्थू लाल कोल/पगली कोल</t>
  </si>
  <si>
    <t>1712008064/IF/22012035530856</t>
  </si>
  <si>
    <t>खेत तलाब निर्माण कार्य गैवी कोल/मनोहर कोल</t>
  </si>
  <si>
    <t>1712008064/IF/22012035530867</t>
  </si>
  <si>
    <t>खेत तालाब निर्माण कार्य गिल्ला पाल/ बल्लू पाल</t>
  </si>
  <si>
    <t>1712008002/IF/22012035380453</t>
  </si>
  <si>
    <t>खेततालाब देवशरण पटेल</t>
  </si>
  <si>
    <t>JURA</t>
  </si>
  <si>
    <t>1,03,126</t>
  </si>
  <si>
    <t>1712008002/IF/22012035605122</t>
  </si>
  <si>
    <t>Ek Bagiya Maa Ke Naam Asha Jaiswal MP12008002002 785</t>
  </si>
  <si>
    <t>1712008002/IF/22012035610987</t>
  </si>
  <si>
    <t>Ek Bagiya Ma Ke Naam Mithlesh Gupta MP12008002002 896</t>
  </si>
  <si>
    <t>1,77,183</t>
  </si>
  <si>
    <t>1712008002/IF/22012035615005</t>
  </si>
  <si>
    <t>ek bagiya ma ke nam rasna sharma mp17120080002002732 samooh id604657</t>
  </si>
  <si>
    <t>1712008002/IF/22012035648234</t>
  </si>
  <si>
    <t>ek bagiya ma ke nam subhadra viswakarma mp12/008/002/002/897 shg 2910964</t>
  </si>
  <si>
    <t>1712008002/LD/22012034942774</t>
  </si>
  <si>
    <t>वृक्षारोपण कार्य मा.शाला परिसर झाली</t>
  </si>
  <si>
    <t>1712008002/WC/22012035294585</t>
  </si>
  <si>
    <t>डग वेल रिचार्ज सार्वजनिक कूप हरिजन बस्ती जूरा</t>
  </si>
  <si>
    <t>1712008034/IF/22012034925833</t>
  </si>
  <si>
    <t>Ctr/ khet talab Upendra nath Garg</t>
  </si>
  <si>
    <t>2,06,750</t>
  </si>
  <si>
    <t>1712008034/IF/22012035505673</t>
  </si>
  <si>
    <t>khet talab sukhram kol</t>
  </si>
  <si>
    <t>1,05,183</t>
  </si>
  <si>
    <t>1712008034/WC/22012034674296</t>
  </si>
  <si>
    <t>Ctr/jsa lbs structure narsari talab ke pass kakara</t>
  </si>
  <si>
    <t>2,30,891</t>
  </si>
  <si>
    <t>1,16,766</t>
  </si>
  <si>
    <t>1712008034/WC/22012034674307</t>
  </si>
  <si>
    <t>Ctr/jsa lbs structure madaiyan tola talab ke peechhe</t>
  </si>
  <si>
    <t>1,40,214</t>
  </si>
  <si>
    <t>1712008034/WC/22012034978793</t>
  </si>
  <si>
    <t>Gaiviyan structure sikdari kol ke khet pass kuvri</t>
  </si>
  <si>
    <t>1712008034/WC/22012034978822</t>
  </si>
  <si>
    <t>Gaiviyan structure sikdari kol ke khet pass kuvri 2</t>
  </si>
  <si>
    <t>1712008034/WC/22012035153699</t>
  </si>
  <si>
    <t>Gaiviyan stracture bageeche ke pass barakala</t>
  </si>
  <si>
    <t>2,34,945</t>
  </si>
  <si>
    <t>2,19,944</t>
  </si>
  <si>
    <t>1712008034/WC/22012035153702</t>
  </si>
  <si>
    <t>Gaiviyan stracture bageeche ke pass kubari Nala 5</t>
  </si>
  <si>
    <t>2,65,802</t>
  </si>
  <si>
    <t>2,48,422</t>
  </si>
  <si>
    <t>1712008034/WC/22012035170503</t>
  </si>
  <si>
    <t>Gaiviyan stracture ampasi ke pass Nala barakala</t>
  </si>
  <si>
    <t>2,35,021</t>
  </si>
  <si>
    <t>2,19,920</t>
  </si>
  <si>
    <t>1712008034/WC/22012035170508</t>
  </si>
  <si>
    <t>GaGaiviyan stracture malkhan singh ke khet ke pass barakala 1</t>
  </si>
  <si>
    <t>2,73,861</t>
  </si>
  <si>
    <t>2,56,091</t>
  </si>
  <si>
    <t>1712008034/WC/22012035178281</t>
  </si>
  <si>
    <t>Gaiviyan stracture bashara nale ke pass nala kubari</t>
  </si>
  <si>
    <t>2,34,964</t>
  </si>
  <si>
    <t>2,19,123</t>
  </si>
  <si>
    <t>1712008034/WC/22012035178282</t>
  </si>
  <si>
    <t>Gaiviyan stracture lothaman bageeche ke pass nala kubari</t>
  </si>
  <si>
    <t>2,34,930</t>
  </si>
  <si>
    <t>2,19,952</t>
  </si>
  <si>
    <t>1712008034/WC/22012035301760</t>
  </si>
  <si>
    <t>डग वेल रिचार्ज</t>
  </si>
  <si>
    <t>1712008030/IF/22012035377298</t>
  </si>
  <si>
    <t>farmpond nirman ramdayal kol ke khet me</t>
  </si>
  <si>
    <t>KALYANPUR</t>
  </si>
  <si>
    <t>1,44,131</t>
  </si>
  <si>
    <t>1712008030/IF/22012035377550</t>
  </si>
  <si>
    <t>farmpond nirman dasaiya kol ke khet me</t>
  </si>
  <si>
    <t>1,60,114</t>
  </si>
  <si>
    <t>1,29,753</t>
  </si>
  <si>
    <t>1712008030/IF/22012035401138</t>
  </si>
  <si>
    <t>farmpond nirman ramnath chaudhari ke khet me</t>
  </si>
  <si>
    <t>3,94,837</t>
  </si>
  <si>
    <t>2,46,156</t>
  </si>
  <si>
    <t>1712008030/WC/22012035203909</t>
  </si>
  <si>
    <t>laghu talab nirman karya nahar ke pass kalyanpur</t>
  </si>
  <si>
    <t>5,76,724</t>
  </si>
  <si>
    <t>1,18,405</t>
  </si>
  <si>
    <t>5,76,236</t>
  </si>
  <si>
    <t>1712008030/WC/22012035295228</t>
  </si>
  <si>
    <t>डग वेल रिचार्ज निर्मल नीर कल्याणपुर</t>
  </si>
  <si>
    <t>1712008030/WC/22012035295255</t>
  </si>
  <si>
    <t>डग वेल रिचार्ज सार्वजनिक कूप नई बस्ती कल्याणपुर</t>
  </si>
  <si>
    <t>1712008108/DP/22012034598007</t>
  </si>
  <si>
    <t>बसुधा बंदनअमृत बाटिका योजना जहला कंचनपुर</t>
  </si>
  <si>
    <t>KANCHANPUR</t>
  </si>
  <si>
    <t>1712008108/IF/22012035380971</t>
  </si>
  <si>
    <t>Khet Talab Nirman Umesh Vishwakarma</t>
  </si>
  <si>
    <t>3,57,416</t>
  </si>
  <si>
    <t>3,36,676</t>
  </si>
  <si>
    <t>1712008108/IF/22012035523717</t>
  </si>
  <si>
    <t>khet talab nirman dharamdas patel</t>
  </si>
  <si>
    <t>1,34,663</t>
  </si>
  <si>
    <t>1712008108/IF/22012035523763</t>
  </si>
  <si>
    <t>khet talab rampal saket</t>
  </si>
  <si>
    <t>1712008108/WC/22012035000643</t>
  </si>
  <si>
    <t>मा कि बगिया प्राथमिकशाला करौंदी जहला कंचंनपुर</t>
  </si>
  <si>
    <t>1712008108/WC/22012035204149</t>
  </si>
  <si>
    <t>Dug pond nirman karya Ramkishor Patel ke Ahari ke pas</t>
  </si>
  <si>
    <t>4,05,098</t>
  </si>
  <si>
    <t>3,01,053</t>
  </si>
  <si>
    <t>1712008108/WC/22012035288915</t>
  </si>
  <si>
    <t>Dugwell Recharge Pit /Nirman Panchyat Bhawan ke pass koop</t>
  </si>
  <si>
    <t>1712008119/DP/22012034592621</t>
  </si>
  <si>
    <t>वसुधा बंदन अमृत वाटिका अमृत सरोवर के पास</t>
  </si>
  <si>
    <t>KANHWARA</t>
  </si>
  <si>
    <t>1712008119/IF/22012035323891</t>
  </si>
  <si>
    <t>Khet Talab Nirman Kary Guliya Kol</t>
  </si>
  <si>
    <t>1712008119/IF/22012035324514</t>
  </si>
  <si>
    <t>Khet Talab Nirman Kary Phulwa Kol</t>
  </si>
  <si>
    <t>1,11,186</t>
  </si>
  <si>
    <t>1712008119/IF/22012035507347</t>
  </si>
  <si>
    <t>Khet Talab Nirman Kary Daddi bhaiya Kol</t>
  </si>
  <si>
    <t>2,67,003</t>
  </si>
  <si>
    <t>1712008119/IF/22012035616668</t>
  </si>
  <si>
    <t>ek bagiya ma ke nam neelam goswami mp12008119001429 samooh 170018975318</t>
  </si>
  <si>
    <t>1712008119/IF/22012035647808</t>
  </si>
  <si>
    <t>ek bagiya ma ke nam santoshi bai kolmp12/008/119/440 shg 423849</t>
  </si>
  <si>
    <t>1712008119/WC/22012035288641</t>
  </si>
  <si>
    <t>dugwell recharge pit nirman phulwa kol</t>
  </si>
  <si>
    <t>1712008119/WC/22012035288762</t>
  </si>
  <si>
    <t>dugwell recharge pit nirman Ram Sharan kol</t>
  </si>
  <si>
    <t>1712008119/WC/22012035288780</t>
  </si>
  <si>
    <t>dugwell recharge pit nirman Jagmohan kol</t>
  </si>
  <si>
    <t>1712008119/WC/22012035289094</t>
  </si>
  <si>
    <t>dugwell recharge pit nirman mangaliya kol</t>
  </si>
  <si>
    <t>1712008058/IF/22012035527444</t>
  </si>
  <si>
    <t>जल गंगा सम्बर्धन अभियान खेत तालाब निर्माण कार्य पुश्पेंद्र कुमार तिवारी</t>
  </si>
  <si>
    <t>KANSA</t>
  </si>
  <si>
    <t>1712008058/IF/22012035527459</t>
  </si>
  <si>
    <t>जल गंगा सम्बर्धन अभियान खेत तालाब निर्माण कार्य vijay tiwari</t>
  </si>
  <si>
    <t>1712008058/IF/22012035618579</t>
  </si>
  <si>
    <t>ek bagiya ma ke nam asha dwivedi mp 1712008058002393 shg 5066219</t>
  </si>
  <si>
    <t>1712008058/IF/22012035618584</t>
  </si>
  <si>
    <t>ek bagiya ma ke nam radha dwivedi mp1712008058002107 shg 5804352</t>
  </si>
  <si>
    <t>1712008058/IF/22012035618589</t>
  </si>
  <si>
    <t>ek bagiya ma ke nam prabha tiwari mp171200805800122 shg 5803779</t>
  </si>
  <si>
    <t>1712008058/IF/22012035618595</t>
  </si>
  <si>
    <t>ek bagiya ma ke nam meena pandey mp171200805800256 shg 4793925</t>
  </si>
  <si>
    <t>1712008058/IF/22012035618601</t>
  </si>
  <si>
    <t>ek bagiya ma ke nam meenu tiwari mp 171200805800121 shg 5332666</t>
  </si>
  <si>
    <t>1712008058/IF/22012035626541</t>
  </si>
  <si>
    <t>ek bagiya ma ke nam vimla dwivedi mp 12008058/002/93 shg 5391800</t>
  </si>
  <si>
    <t>1712008058/IF/22012035629421</t>
  </si>
  <si>
    <t>ek bagiya ma ke nam sadhana dwivedi mp12/008/058/002/166a</t>
  </si>
  <si>
    <t>1712008058/WC/22012035303806</t>
  </si>
  <si>
    <t>जल ग़ंगा समबर्धन योजना अंतर्गत डगवेल रिचार्ज स्ट्र्क्चर पाठक के घर के पास</t>
  </si>
  <si>
    <t>1712008029/IF/22012035513846</t>
  </si>
  <si>
    <t>khet talab nirman keshkali patel /rajesh patel ke khet me</t>
  </si>
  <si>
    <t>KARAIYA DEORI</t>
  </si>
  <si>
    <t>1712008029/IF/22012035518396</t>
  </si>
  <si>
    <t>khet talab nirman sunderlal patel/swami deen patel ke khet me</t>
  </si>
  <si>
    <t>1712008029/IF/22012035518703</t>
  </si>
  <si>
    <t>khet talab nirman shiv kumar kushwaha/ramsanehi kushwaha ke khet me</t>
  </si>
  <si>
    <t>1712008029/IF/22012035518728</t>
  </si>
  <si>
    <t>khet talab nirman mahipal vishwakrama /ganga vishwakrama ke khet me</t>
  </si>
  <si>
    <t>1712008029/IF/22012035518756</t>
  </si>
  <si>
    <t>khet talab nirman dileep vishwakrama /ganga vishwakrma ke khet me</t>
  </si>
  <si>
    <t>1712008029/IF/22012035518789</t>
  </si>
  <si>
    <t>khet talab nirman chudamani kushwaha/javahir kushwaha ke khet me</t>
  </si>
  <si>
    <t>1712008029/IF/22012035518827</t>
  </si>
  <si>
    <t>khet talab nirman hiralal kushwaha/ javahir kushwaha ke khet me</t>
  </si>
  <si>
    <t>1712008029/IF/22012035518931</t>
  </si>
  <si>
    <t>khet talab nirman bhagwat patel /ramdeen patel ke khet me</t>
  </si>
  <si>
    <t>1712008029/IF/22012035518950</t>
  </si>
  <si>
    <t>khet talab nirman umesh patel /vishshar patel ke khet me</t>
  </si>
  <si>
    <t>1712008029/IF/22012035518972</t>
  </si>
  <si>
    <t>khet talab nirman sateyendra kushwaha/ phulchand kushwaha ke khet me</t>
  </si>
  <si>
    <t>1712008029/IF/22012035518981</t>
  </si>
  <si>
    <t>khet talab nirman sushila kushwaha/phulchandra kushwaha ke khet me</t>
  </si>
  <si>
    <t>1712008029/IF/22012035519004</t>
  </si>
  <si>
    <t>khet talab nirman ratilal kol/danna kol ke khet me</t>
  </si>
  <si>
    <t>1712008029/IF/22012035519558</t>
  </si>
  <si>
    <t>khet talab nirman pappu patel / mangal patel ke khet me</t>
  </si>
  <si>
    <t>1712008029/IF/22012035620203</t>
  </si>
  <si>
    <t>ek bagiya ka nam suneeta patelmp12008029001587 shg 5699322</t>
  </si>
  <si>
    <t>1712008029/IF/22012035620219</t>
  </si>
  <si>
    <t>ek bagiya ma ke nam shyam bai patel mp12008029001309</t>
  </si>
  <si>
    <t>1712008029/IF/22012035620231</t>
  </si>
  <si>
    <t>ek bagiya ma ke nam shanti bai patel mp12008029001610 shg 2083368</t>
  </si>
  <si>
    <t>1712008029/IF/22012035622617</t>
  </si>
  <si>
    <t>ek bagiya ma ke namagasiya patel mp/12008/029/001/553 shg 3760984</t>
  </si>
  <si>
    <t>1712008029/IF/22012035622627</t>
  </si>
  <si>
    <t>ek bagiya ma ke nam uma viswakarma mp12/008/029/001/500 shg 378983</t>
  </si>
  <si>
    <t>1712008029/WC/22012034602813</t>
  </si>
  <si>
    <t>HAND PUMP SOKPIT AVM PLATFRAM NIRMAN 28 nug</t>
  </si>
  <si>
    <t>1712008029/WH/22012034937817</t>
  </si>
  <si>
    <t>Pushkar Dharohar devri talab gahrikaran karahiya devri</t>
  </si>
  <si>
    <t>4,73,811</t>
  </si>
  <si>
    <t>3,30,189</t>
  </si>
  <si>
    <t>2,21,901</t>
  </si>
  <si>
    <t>1,10,497</t>
  </si>
  <si>
    <t>1712008029/WH/22012034937818</t>
  </si>
  <si>
    <t>Pushkar Dharohar gajgona talab bund vistar jirdodhar Talab</t>
  </si>
  <si>
    <t>4,20,799</t>
  </si>
  <si>
    <t>2,72,202</t>
  </si>
  <si>
    <t>4,15,653</t>
  </si>
  <si>
    <t>1,07,540</t>
  </si>
  <si>
    <t>1712008090/IF/22012035506423</t>
  </si>
  <si>
    <t>खेत तालाब निर्माण कार्य विश्वनाथ सिंह पिता सूरज सिंह</t>
  </si>
  <si>
    <t>KARAUDIA</t>
  </si>
  <si>
    <t>2,85,623</t>
  </si>
  <si>
    <t>2,26,319</t>
  </si>
  <si>
    <t>1712008090/IF/22012035506564</t>
  </si>
  <si>
    <t>खेत तालाब निर्माण कार्य इत्तो बाई</t>
  </si>
  <si>
    <t>1,51,713</t>
  </si>
  <si>
    <t>1712008090/WC/22012035301770</t>
  </si>
  <si>
    <t>Dugwell Recharge Pit Amrit lal yadav ke ghar ke pass</t>
  </si>
  <si>
    <t>1712008090/WC/22012035301805</t>
  </si>
  <si>
    <t>Dugwell Recharge Pit Chote Singh ke makan ke Pass</t>
  </si>
  <si>
    <t>1712008028/DP/22012034563091</t>
  </si>
  <si>
    <t>Maa Ki Bagiya G.M.S. Karaudi Kap Nadan</t>
  </si>
  <si>
    <t>KARAUDI KAP NADAN</t>
  </si>
  <si>
    <t>1712008028/DP/22012034594991</t>
  </si>
  <si>
    <t>वसुधा वंदन अमृत वाटिका पुष्कर धरोहर करौंदीकाप नादन</t>
  </si>
  <si>
    <t>1712008028/IF/22012034663967</t>
  </si>
  <si>
    <t>Khettalab Mandakini Singh/Gedan</t>
  </si>
  <si>
    <t>1,19,018</t>
  </si>
  <si>
    <t>1712008028/IF/22012035384791</t>
  </si>
  <si>
    <t>Khettalab Nirman Karya Anant Singh/Munnelal Narwarkala</t>
  </si>
  <si>
    <t>3,61,097</t>
  </si>
  <si>
    <t>1712008028/WC/22012035003199</t>
  </si>
  <si>
    <t>LBS Karya Golhe Pav ke ghar se pahad me upar ki or</t>
  </si>
  <si>
    <t>1,00,885</t>
  </si>
  <si>
    <t>1712008028/WC/22012035290904</t>
  </si>
  <si>
    <t>Dugwell Recharge Pit Rajmani Saket ke GHAR KEPass</t>
  </si>
  <si>
    <t>1712008028/WC/22012035291208</t>
  </si>
  <si>
    <t>Dug Well Recharge GHanshyam baba sarvajanik koop</t>
  </si>
  <si>
    <t>1712008028/WC/22012035293865</t>
  </si>
  <si>
    <t>Dugwell Recharge Pit Swamideen ke ghar ke Pass 2</t>
  </si>
  <si>
    <t>1712008107/IF/22012035322819</t>
  </si>
  <si>
    <t>Khet Talab Nirman Kary Ramkrishn Dwivedi s/o indrika Dwivedi Karaundi Upadhyay</t>
  </si>
  <si>
    <t>KARAUDIUPADYAYA</t>
  </si>
  <si>
    <t>1,09,689</t>
  </si>
  <si>
    <t>1712008107/WC/22012034520146</t>
  </si>
  <si>
    <t>Dug Pond Nirman Kary Rapda ke pas karaundi Upadhyay</t>
  </si>
  <si>
    <t>2,46,695</t>
  </si>
  <si>
    <t>1712008107/WC/22012035295487</t>
  </si>
  <si>
    <t>जल गंगा सम्बर्धन अभियान ओपन वेल मे रिचार्ज स्ट्रक्चर आदिवासी बस्ती करौदी दुबे</t>
  </si>
  <si>
    <t>1712008059/IF/22012034729255</t>
  </si>
  <si>
    <t>मेडबंधान निर्माण कार्य अवधेश कुमार द्विवेदी</t>
  </si>
  <si>
    <t>KARTAHA</t>
  </si>
  <si>
    <t>1712008059/IF/22012035531831</t>
  </si>
  <si>
    <t>खेत तालाब निर्माण कार्य करसरा बाबूलाल कोल</t>
  </si>
  <si>
    <t>1712008059/IF/22012035614975</t>
  </si>
  <si>
    <t>एक बगिया माँ के नाम ओम आजीविका MP12008059001/311 करतहा</t>
  </si>
  <si>
    <t>1712008059/IF/22012035627460</t>
  </si>
  <si>
    <t>ek bagiya ma ke nam arti devi tiwari mp 12/008/059/001/93</t>
  </si>
  <si>
    <t>1712008059/LD/22012034474323</t>
  </si>
  <si>
    <t>CHARAGAH NIRMAN GAUSALA KE PAS KARTHA</t>
  </si>
  <si>
    <t>1712008059/WC/22012034604217</t>
  </si>
  <si>
    <t>Dug pond nirman karya gaushala ke pass</t>
  </si>
  <si>
    <t>1,22,790</t>
  </si>
  <si>
    <t>1712008059/WC/22012034964112</t>
  </si>
  <si>
    <t>amrit sarovar naveen talab kartaha</t>
  </si>
  <si>
    <t>8,39,000</t>
  </si>
  <si>
    <t>5,42,000</t>
  </si>
  <si>
    <t>8,00,777</t>
  </si>
  <si>
    <t>5,34,065</t>
  </si>
  <si>
    <t>1712008059/WH/22012034930724</t>
  </si>
  <si>
    <t>puskar dharohar gatka talab jirnoddhar karsara gp kartaha</t>
  </si>
  <si>
    <t>6,49,247</t>
  </si>
  <si>
    <t>1712008004/IF/22012035435202</t>
  </si>
  <si>
    <t>KHET TALAB NIRMAN WORK BHUNESHAWARSEN SEN PITA DADAN</t>
  </si>
  <si>
    <t>KARUWA</t>
  </si>
  <si>
    <t>1,07,967</t>
  </si>
  <si>
    <t>1712008004/IF/22012035435228</t>
  </si>
  <si>
    <t>KHET TALAB NIRMAN KARYA TULSIDASH KUSHWAHA PITA MOTILAL</t>
  </si>
  <si>
    <t>1712008004/LD/22012034950251</t>
  </si>
  <si>
    <t>सुदूर सड़क निर्माण शंकर चौधरी के घर से हनुमान मंदिर तक</t>
  </si>
  <si>
    <t>6,87,247</t>
  </si>
  <si>
    <t>13,10,654</t>
  </si>
  <si>
    <t>4,74,879</t>
  </si>
  <si>
    <t>4,87,605</t>
  </si>
  <si>
    <t>1712008004/WC/22012035300083</t>
  </si>
  <si>
    <t>Dugwell Recharge Pit Harijan Basti</t>
  </si>
  <si>
    <t>1712008004/WC/22012035300601</t>
  </si>
  <si>
    <t>DUG WELL RECHARGE ramlal patel ke ghar ke paas</t>
  </si>
  <si>
    <t>1712008003/IF/22012035360819</t>
  </si>
  <si>
    <t>Khet Talab Kary Shivkumar Kol /Deeraj</t>
  </si>
  <si>
    <t>KHAIRA</t>
  </si>
  <si>
    <t>3,58,875</t>
  </si>
  <si>
    <t>1712008003/IF/22012035360939</t>
  </si>
  <si>
    <t>Khet Talab Kary Beti Bai Dahiya / Bahori</t>
  </si>
  <si>
    <t>2,89,710</t>
  </si>
  <si>
    <t>1712008003/IF/22012035360959</t>
  </si>
  <si>
    <t>Khet Talab Kary Bebi Dahiya / Puran</t>
  </si>
  <si>
    <t>1712008003/IF/22012035490875</t>
  </si>
  <si>
    <t>Dug Well Recharge Ramadhar Patel GP Khaira</t>
  </si>
  <si>
    <t>1712008003/IF/22012035490886</t>
  </si>
  <si>
    <t>Dug Well Recharge Bhola Prasad Patel GP Khaira</t>
  </si>
  <si>
    <t>1712008003/IF/22012035649939</t>
  </si>
  <si>
    <t>ek bagiya ma ke nam tilka bai patel mp12/008/003/001/362</t>
  </si>
  <si>
    <t>1712008003/WC/22012035302387</t>
  </si>
  <si>
    <t>Dugwell recharge Kher mai mandir ke pas</t>
  </si>
  <si>
    <t>1712008045/DP/22012034592997</t>
  </si>
  <si>
    <t>Vasudha Vandan Amrit Vatika Bajrang Talab Mein kherwakala me</t>
  </si>
  <si>
    <t>KHERWAKALAN</t>
  </si>
  <si>
    <t>1712008045/IF/22012035468515</t>
  </si>
  <si>
    <t>खेत तालाब निर्माण कार्य लक्ष्मण सिंह खेरवाकलां</t>
  </si>
  <si>
    <t>1712008045/IF/22012035468559</t>
  </si>
  <si>
    <t>खेत तालाब निर्माण कार्य राजेंद्र प्रसाद विश्वकर्मा खेरवाकलां</t>
  </si>
  <si>
    <t>1712008045/WC/22012035299873</t>
  </si>
  <si>
    <t>Dugwell Recharge Pit gandahava Talab ke Pass Sarvajanik koop</t>
  </si>
  <si>
    <t>1712008045/WC/22012035299922</t>
  </si>
  <si>
    <t>dug well richarge panchyat bhawan talab ke pass sarvjaniik koop</t>
  </si>
  <si>
    <t>1712008101/DP/22012034408799</t>
  </si>
  <si>
    <t>VARKSHA ROPAN HANUMAN TALAB KE MED ME</t>
  </si>
  <si>
    <t>KHERWASANI</t>
  </si>
  <si>
    <t>1712008101/IF/22012034354461</t>
  </si>
  <si>
    <t>vraksharopan karay naveen talab yaduveer nagar</t>
  </si>
  <si>
    <t>1712008101/IF/22012034470244</t>
  </si>
  <si>
    <t>khet talab ramsajiwan bhumiya</t>
  </si>
  <si>
    <t>1712008101/IF/22012034553690</t>
  </si>
  <si>
    <t>med badhan kalshi bhumiya</t>
  </si>
  <si>
    <t>1712008101/IF/22012035205408</t>
  </si>
  <si>
    <t>khet talab amarnath pandey</t>
  </si>
  <si>
    <t>2,44,108</t>
  </si>
  <si>
    <t>2,30,772</t>
  </si>
  <si>
    <t>1712008101/IF/22012035267064</t>
  </si>
  <si>
    <t>khet talab Ramkhelwan Bhumiya</t>
  </si>
  <si>
    <t>3,33,949</t>
  </si>
  <si>
    <t>1,82,466</t>
  </si>
  <si>
    <t>1712008101/IF/22012035300366</t>
  </si>
  <si>
    <t>Khet talab munna singh</t>
  </si>
  <si>
    <t>1,29,153</t>
  </si>
  <si>
    <t>1712008101/IF/22012035466672</t>
  </si>
  <si>
    <t>kapildhara koop Ramsajivan Bhumiya dugwell Rechahrge kherwasani</t>
  </si>
  <si>
    <t>1712008101/IF/22012035506211</t>
  </si>
  <si>
    <t>khet talab munni bai bhumiya</t>
  </si>
  <si>
    <t>1712008101/IF/22012035509485</t>
  </si>
  <si>
    <t>khet talab Rajkumari Bhumiya</t>
  </si>
  <si>
    <t>1,08,837</t>
  </si>
  <si>
    <t>1712008101/IF/22012035522220</t>
  </si>
  <si>
    <t>khet talab vijay kumar dahayat</t>
  </si>
  <si>
    <t>1,10,607</t>
  </si>
  <si>
    <t>1712008101/WC/22012035147629</t>
  </si>
  <si>
    <t>Lujboldar karay nirman yaduveer nagar</t>
  </si>
  <si>
    <t>1,63,188</t>
  </si>
  <si>
    <t>1,51,432</t>
  </si>
  <si>
    <t>1712008101/WC/22012035198511</t>
  </si>
  <si>
    <t>Tanki nirman karay high school</t>
  </si>
  <si>
    <t>1712008052/IF/22012034766073</t>
  </si>
  <si>
    <t>CTR/JSA /KHET TALAB HITGRAHI ASHOK JAISWAL S/O VANMALI JAISWAL</t>
  </si>
  <si>
    <t>KOYLARI</t>
  </si>
  <si>
    <t>1712008052/IF/22012035338155</t>
  </si>
  <si>
    <t>khet talab sugeerv sen ke ghar ke paas</t>
  </si>
  <si>
    <t>1,12,311</t>
  </si>
  <si>
    <t>1712008052/IF/22012035602499</t>
  </si>
  <si>
    <t>ek bagiya maa ke naam priyanka jaiswal mp 12008052001 363</t>
  </si>
  <si>
    <t>1712008052/IF/22012035602510</t>
  </si>
  <si>
    <t>ek bagiya maa ke naam urmila bai tiwari mp 12008052001 365</t>
  </si>
  <si>
    <t>1712008055/AV/22012034659084</t>
  </si>
  <si>
    <t>शांतिधाम कुड़वा तकब के नीचे 2</t>
  </si>
  <si>
    <t>KUDWA</t>
  </si>
  <si>
    <t>2,96,829</t>
  </si>
  <si>
    <t>2,64,685</t>
  </si>
  <si>
    <t>1712008055/IF/22012035505081</t>
  </si>
  <si>
    <t>KHET TAKAB NIRNAN KARYA GALBAL KOL</t>
  </si>
  <si>
    <t>2,63,590</t>
  </si>
  <si>
    <t>1712008055/IF/22012035527803</t>
  </si>
  <si>
    <t>khet talab nirmad karya Virendra singh Gond</t>
  </si>
  <si>
    <t>2,54,484</t>
  </si>
  <si>
    <t>1712008055/IF/22012035532505</t>
  </si>
  <si>
    <t>KHET TAKAB NIRNAN KARYA SALIKRAM SINGH</t>
  </si>
  <si>
    <t>2,30,639</t>
  </si>
  <si>
    <t>1712008055/IF/22012035532561</t>
  </si>
  <si>
    <t>KHET TAKAB NIRNAN KARYA SAKHIYA SINGH GOND</t>
  </si>
  <si>
    <t>2,22,372</t>
  </si>
  <si>
    <t>1712008055/WC/22012035213298</t>
  </si>
  <si>
    <t>dug pond bakadi har kudwa</t>
  </si>
  <si>
    <t>3,40,053</t>
  </si>
  <si>
    <t>1712008055/WC/22012035303644</t>
  </si>
  <si>
    <t>JGSA 2025 Recharge structure Kapildhara kup hanuman mandir kudwa</t>
  </si>
  <si>
    <t>1712008005/IF/22012035320584</t>
  </si>
  <si>
    <t>खेत तालाब निर्माण कार्य शिवप्रकाश चतुर्वेदी कुसेंडी</t>
  </si>
  <si>
    <t>KUSEDI</t>
  </si>
  <si>
    <t>1712008005/IF/22012035320642</t>
  </si>
  <si>
    <t>खेत तालाब निर्माण कार्य बीरेंद्र चतुर्वेदी कुसेंडी</t>
  </si>
  <si>
    <t>1,08,203</t>
  </si>
  <si>
    <t>1712008005/IF/22012035320652</t>
  </si>
  <si>
    <t>खेत तालाब निर्माण कार्य संजय चतुर्वेदी कुसेंडी</t>
  </si>
  <si>
    <t>1,12,230</t>
  </si>
  <si>
    <t>1712008005/IF/22012035408870</t>
  </si>
  <si>
    <t>KHET TALAB NIRMAN OMPRAKASH CHATURVEDI PITA RAGHVENDRA PRASAD</t>
  </si>
  <si>
    <t>2,58,390</t>
  </si>
  <si>
    <t>1712008005/WC/22012034926702</t>
  </si>
  <si>
    <t>Dadhiyan talab jirnoddar kusedi</t>
  </si>
  <si>
    <t>4,18,000</t>
  </si>
  <si>
    <t>4,14,511</t>
  </si>
  <si>
    <t>1712008042/IF/22012034745408</t>
  </si>
  <si>
    <t>CTR-Earthen Bund/Peripheral farm Bund ramairomani/kamla</t>
  </si>
  <si>
    <t>KUTAI</t>
  </si>
  <si>
    <t>1712008042/IF/22012035349514</t>
  </si>
  <si>
    <t>Jsa khet talab ramdhani singraha</t>
  </si>
  <si>
    <t>1,61,600</t>
  </si>
  <si>
    <t>1,60,483</t>
  </si>
  <si>
    <t>1712008042/IF/22012035517274</t>
  </si>
  <si>
    <t>khet talab ramlal singraha</t>
  </si>
  <si>
    <t>1,64,269</t>
  </si>
  <si>
    <t>1,35,392</t>
  </si>
  <si>
    <t>1712008042/IF/22012035517281</t>
  </si>
  <si>
    <t>khet talab daduram singraha</t>
  </si>
  <si>
    <t>1,64,186</t>
  </si>
  <si>
    <t>1,61,187</t>
  </si>
  <si>
    <t>1712008042/IF/22012035517296</t>
  </si>
  <si>
    <t>khet talab shyamlal singraha</t>
  </si>
  <si>
    <t>1,60,469</t>
  </si>
  <si>
    <t>1,29,861</t>
  </si>
  <si>
    <t>1712008042/IF/22012035538628</t>
  </si>
  <si>
    <t>khet talab dharmendra singh/ramautar</t>
  </si>
  <si>
    <t>1712008042/IF/22012035538651</t>
  </si>
  <si>
    <t>khet talab krishnakumar dwivedi</t>
  </si>
  <si>
    <t>1,10,863</t>
  </si>
  <si>
    <t>1712008042/IF/22012035538668</t>
  </si>
  <si>
    <t>khet talab dhokhiya singraha</t>
  </si>
  <si>
    <t>1,12,352</t>
  </si>
  <si>
    <t>1712008042/LD/22012034951218</t>
  </si>
  <si>
    <t>Khel maidan adivasi basti kutai</t>
  </si>
  <si>
    <t>2,49,313</t>
  </si>
  <si>
    <t>1,36,345</t>
  </si>
  <si>
    <t>2,45,325</t>
  </si>
  <si>
    <t>1,31,268</t>
  </si>
  <si>
    <t>1712008042/WC/22012035223128</t>
  </si>
  <si>
    <t>percolation tank nirman kutai</t>
  </si>
  <si>
    <t>8,41,051</t>
  </si>
  <si>
    <t>1,54,915</t>
  </si>
  <si>
    <t>5,64,464</t>
  </si>
  <si>
    <t>1,43,962</t>
  </si>
  <si>
    <t>1712008067/AV/22012034577540</t>
  </si>
  <si>
    <t>Cantraction Of Benched Desk For Dining Hall Midil School Kuthilgawan</t>
  </si>
  <si>
    <t>KUTHILGWAN</t>
  </si>
  <si>
    <t>1712008067/IF/22012035315276</t>
  </si>
  <si>
    <t>Khet Talab Nirman Kary Surendra Singh Ke Khet Me</t>
  </si>
  <si>
    <t>3,14,505</t>
  </si>
  <si>
    <t>1712008067/IF/22012035315280</t>
  </si>
  <si>
    <t>Khet Talab Nirman Kary Anita Singh Ke Khet Me</t>
  </si>
  <si>
    <t>3,10,328</t>
  </si>
  <si>
    <t>1712008067/IF/22012035505810</t>
  </si>
  <si>
    <t>Dugwell Recharge Pit Surendra Singh Ke Khet ke Pash</t>
  </si>
  <si>
    <t>1712008067/IF/22012035505861</t>
  </si>
  <si>
    <t>Dugwell Recharge Pit Minta Bai Ke Khet ke Pash</t>
  </si>
  <si>
    <t>1712008067/IF/22012035567049</t>
  </si>
  <si>
    <t>Khet Talab Nirman Kary Vinod Patel Ke Khet Me Tiskili kalan</t>
  </si>
  <si>
    <t>1712008067/WC/22012035082596</t>
  </si>
  <si>
    <t>Ringe Dung Nirman Kary tamash nadi Kuthilgawan</t>
  </si>
  <si>
    <t>2,13,386</t>
  </si>
  <si>
    <t>8,83,164</t>
  </si>
  <si>
    <t>2,11,596</t>
  </si>
  <si>
    <t>8,82,056</t>
  </si>
  <si>
    <t>1712008067/WC/22012035177728</t>
  </si>
  <si>
    <t>Gabion nirman Kary Kuthilgawan 1</t>
  </si>
  <si>
    <t>1712008067/WC/22012035177732</t>
  </si>
  <si>
    <t>Gabion nirman Kary Kuthilgawan 2</t>
  </si>
  <si>
    <t>1712008096/IF/22012034552566</t>
  </si>
  <si>
    <t>MED BANDHAN KARY JUGRAJ/ BADKA DAHIYA</t>
  </si>
  <si>
    <t>LATAGAON</t>
  </si>
  <si>
    <t>1712008096/IF/22012034552567</t>
  </si>
  <si>
    <t>MED BANDHAN KARY DHURLAL/ BADKA DAHIYA</t>
  </si>
  <si>
    <t>1712008096/IF/22012034561184</t>
  </si>
  <si>
    <t>MED BANDHAN KARY FUL BAI/ JAWAHAR JAISWAL</t>
  </si>
  <si>
    <t>1712008096/IF/22012034561185</t>
  </si>
  <si>
    <t>MED BANDHAN KARY SATISH/ HANUMAN</t>
  </si>
  <si>
    <t>1712008096/IF/22012034671866</t>
  </si>
  <si>
    <t>KHET TALAB BINDRA PATEL/RAMSAROBAR PATEL</t>
  </si>
  <si>
    <t>2,53,328</t>
  </si>
  <si>
    <t>1712008096/IF/22012034671874</t>
  </si>
  <si>
    <t>MED BANDHAN JITENDRA PATEL / RAMSUJAN</t>
  </si>
  <si>
    <t>1712008096/IF/22012034754555</t>
  </si>
  <si>
    <t>CTR/JSA KHET TALAB NIRMAN CHURAMANI PANDEY/RAMESHWAR</t>
  </si>
  <si>
    <t>1712008096/IF/22012034998001</t>
  </si>
  <si>
    <t>khet talab nirman sunita patel/rajesh patel</t>
  </si>
  <si>
    <t>1712008096/IF/22012035403198</t>
  </si>
  <si>
    <t>khet talab maniram gupta / heeralal gupta</t>
  </si>
  <si>
    <t>3,33,152</t>
  </si>
  <si>
    <t>1712008096/IF/22012035403372</t>
  </si>
  <si>
    <t>khet talab niraman chandu kol/chaita kol</t>
  </si>
  <si>
    <t>3,31,589</t>
  </si>
  <si>
    <t>1,20,780</t>
  </si>
  <si>
    <t>1712008096/IF/22012035509000</t>
  </si>
  <si>
    <t>khet talab niraman vishesar kol/maiya kol 50m</t>
  </si>
  <si>
    <t>3,13,210</t>
  </si>
  <si>
    <t>1,79,015</t>
  </si>
  <si>
    <t>1712008096/IF/22012035518698</t>
  </si>
  <si>
    <t>khet talab nirman satya /anokhe prasad tripathi 50m</t>
  </si>
  <si>
    <t>3,03,549</t>
  </si>
  <si>
    <t>1712008096/WH/22012034921627</t>
  </si>
  <si>
    <t>puskar dharohar( nrega+15th finence)moniha talab jirnodhar</t>
  </si>
  <si>
    <t>5,95,000</t>
  </si>
  <si>
    <t>2,87,206</t>
  </si>
  <si>
    <t>1712008096/WH/22012034921659</t>
  </si>
  <si>
    <t>puskar dharohar(nrega+15th finence)badka talab jirnodhar</t>
  </si>
  <si>
    <t>6,25,000</t>
  </si>
  <si>
    <t>3,51,762</t>
  </si>
  <si>
    <t>1712008096/WH/22012034930454</t>
  </si>
  <si>
    <t>puskar dharohar padrhai talab jirnodhar</t>
  </si>
  <si>
    <t>5,98,000</t>
  </si>
  <si>
    <t>2,59,667</t>
  </si>
  <si>
    <t>1712008120/IF/22012035042935</t>
  </si>
  <si>
    <t>Sokpit nirman karya Ludhauti 10 nag</t>
  </si>
  <si>
    <t>LODHAUTI</t>
  </si>
  <si>
    <t>1712008120/IF/22012035042943</t>
  </si>
  <si>
    <t>Sokpit nirman karya Ludhauti 10 नग 3</t>
  </si>
  <si>
    <t>1712008120/IF/22012035042947</t>
  </si>
  <si>
    <t>Sokpit nirman karya Ludhauti 10 nag 5</t>
  </si>
  <si>
    <t>1712008120/IF/22012035049442</t>
  </si>
  <si>
    <t>Sokhta gadhha nirman karaya 10nag 5</t>
  </si>
  <si>
    <t>1712008120/IF/22012035049447</t>
  </si>
  <si>
    <t>Sokpit nirman karya Ludhauti 10nag(06)</t>
  </si>
  <si>
    <t>1712008120/IF/22012035054365</t>
  </si>
  <si>
    <t>Sokpit nirman karya nai basti Ludhauti</t>
  </si>
  <si>
    <t>1712008120/IF/22012035515617</t>
  </si>
  <si>
    <t>खेत तालाब निर्माण कार्य दालचंद्र पटेल लुढ़ौती</t>
  </si>
  <si>
    <t>1712008120/IF/22012035515688</t>
  </si>
  <si>
    <t>खेत तालाब निर्माण कार्य कन्छेदीलाल पटेल लुढ़ौती</t>
  </si>
  <si>
    <t>1712008120/IF/22012035515835</t>
  </si>
  <si>
    <t>खेत तालाब निर्माण कार्य पुष्पराज पटेल लुढ़ौती</t>
  </si>
  <si>
    <t>1712008120/IF/22012035528278</t>
  </si>
  <si>
    <t>खेत तालाब निर्माण कार्य प्रभुदयाल पटेल लुढौती</t>
  </si>
  <si>
    <t>1712008120/WC/22012034932998</t>
  </si>
  <si>
    <t>check dam nirman gahra nala ludhauti</t>
  </si>
  <si>
    <t>1,86,000</t>
  </si>
  <si>
    <t>1,85,220</t>
  </si>
  <si>
    <t>1712008120/WC/22012035043723</t>
  </si>
  <si>
    <t>Gaibiyan structure 01 Ludhauti kudurha</t>
  </si>
  <si>
    <t>1712008120/WC/22012035043724</t>
  </si>
  <si>
    <t>Gaibiyan structure 02 hinauta Marg Ludhauti</t>
  </si>
  <si>
    <t>1712008081/IF/22012035354534</t>
  </si>
  <si>
    <t>Khet talab nirman karya rajendra lodhi /mallu</t>
  </si>
  <si>
    <t>MADAI</t>
  </si>
  <si>
    <t>1712008081/IF/22012035459780</t>
  </si>
  <si>
    <t>khet talav Sahadev Kushwaha /Rambharosha</t>
  </si>
  <si>
    <t>1712008081/IF/22012035459982</t>
  </si>
  <si>
    <t>khet talav Laxmi Saket/Ayodhya</t>
  </si>
  <si>
    <t>1712008081/IF/22012035647798</t>
  </si>
  <si>
    <t>ek bagiya ma ke nam meera sharma mp12/008/081/776</t>
  </si>
  <si>
    <t>1712008081/WC/22012035302831</t>
  </si>
  <si>
    <t>Dag well Richarge pit pooranlal kr khet pas</t>
  </si>
  <si>
    <t>1712008081/WC/22012035302835</t>
  </si>
  <si>
    <t>Deg Well Recharge pit Adiwasi mohalla</t>
  </si>
  <si>
    <t>1712008063/IF/22012034556200</t>
  </si>
  <si>
    <t>Khet talab Balmeek singh /bhura singh</t>
  </si>
  <si>
    <t>MAGRAURA</t>
  </si>
  <si>
    <t>1712008063/IF/22012034652504</t>
  </si>
  <si>
    <t>Khet talab Ramshanehi singh/khondha</t>
  </si>
  <si>
    <t>1712008063/IF/22012035354985</t>
  </si>
  <si>
    <t>Khet talab Ramnath kewat word 1 magraura</t>
  </si>
  <si>
    <t>1,72,871</t>
  </si>
  <si>
    <t>1712008063/IF/22012035540907</t>
  </si>
  <si>
    <t>खेत तालाब सुभद्रा सिंह/स्वर्गी रामनिवास सिंह मगरौरा</t>
  </si>
  <si>
    <t>1712008063/IF/22012035540957</t>
  </si>
  <si>
    <t>Khet talab Duasiya Dahiya/late Balgovind Dahiya Magraura</t>
  </si>
  <si>
    <t>1712008063/WC/22012035302599</t>
  </si>
  <si>
    <t>Dugwell recharge karya nadi ke pass magraura</t>
  </si>
  <si>
    <t>1712008084/IF/22012035493723</t>
  </si>
  <si>
    <t>khet talab gaivi prasad dahayat</t>
  </si>
  <si>
    <t>MAHEDAR</t>
  </si>
  <si>
    <t>1712008084/IF/22012035493800</t>
  </si>
  <si>
    <t>khet talab shiv kumar dahiya</t>
  </si>
  <si>
    <t>1712008084/IF/22012035512856</t>
  </si>
  <si>
    <t>khet talab Rajbhan Patel mahedar</t>
  </si>
  <si>
    <t>1712008084/IF/22012035517183</t>
  </si>
  <si>
    <t>KHET TALAB CHHOTE LAL PATEL MAHEDAR</t>
  </si>
  <si>
    <t>1712008084/IF/22012035624739</t>
  </si>
  <si>
    <t>ek bagiya ma ke nam mana mp12/008084/001/304 shg 4331282</t>
  </si>
  <si>
    <t>1712008084/RC/22012034680659</t>
  </si>
  <si>
    <t>KHEL MAIDAN PARASWARA</t>
  </si>
  <si>
    <t>2,66,211</t>
  </si>
  <si>
    <t>1,81,291</t>
  </si>
  <si>
    <t>1712008084/WC/22012035293267</t>
  </si>
  <si>
    <t>dakwell recharge hemraj ke ghar ke pichhe</t>
  </si>
  <si>
    <t>1712008084/WH/22012034939217</t>
  </si>
  <si>
    <t>DAK POND</t>
  </si>
  <si>
    <t>6,11,038</t>
  </si>
  <si>
    <t>1,07,081</t>
  </si>
  <si>
    <t>3,04,311</t>
  </si>
  <si>
    <t>1712008050/WC/22012035302311</t>
  </si>
  <si>
    <t>Dugwell recharge Majhgawan</t>
  </si>
  <si>
    <t>MAJHAGAWAN</t>
  </si>
  <si>
    <t>1712008018/IF/22012035484221</t>
  </si>
  <si>
    <t>khet Talab Ramkhelawan singh / Ramdas singh mantolwa</t>
  </si>
  <si>
    <t>MANTOLWA</t>
  </si>
  <si>
    <t>1,07,159</t>
  </si>
  <si>
    <t>1712008018/IF/22012035499153</t>
  </si>
  <si>
    <t>Khet Talab Mahesh Gautam / Phoolchand Gautam Mantolwa</t>
  </si>
  <si>
    <t>1,07,570</t>
  </si>
  <si>
    <t>1712008018/IF/22012035547333</t>
  </si>
  <si>
    <t>Khet Talab Surendra Singh / Daulal Singh</t>
  </si>
  <si>
    <t>1,22,044</t>
  </si>
  <si>
    <t>1712008018/WC/22012035302443</t>
  </si>
  <si>
    <t>Dag Well Recharge Pit Sarvjanik Koop Aganwadi Kendra Kramank 01 Ke Pas</t>
  </si>
  <si>
    <t>1712008018/WC/22012035302584</t>
  </si>
  <si>
    <t>Dag Well Recharge Pit Sarvjanik Koop Rakesh Kol Ke Ghar Pas</t>
  </si>
  <si>
    <t>1712008082/IF/22012035328671</t>
  </si>
  <si>
    <t>khet talab nirman kary urmila singh/amar singh</t>
  </si>
  <si>
    <t>MATWARA</t>
  </si>
  <si>
    <t>1712008082/IF/22012035328739</t>
  </si>
  <si>
    <t>khet talab nirman kary nagendra prasad patel/ramkhelawan patel</t>
  </si>
  <si>
    <t>2,08,017</t>
  </si>
  <si>
    <t>1712008082/IF/22012035328769</t>
  </si>
  <si>
    <t>khet talab nirman kary bedi lal patel/mangali patel</t>
  </si>
  <si>
    <t>1712008082/IF/22012035523349</t>
  </si>
  <si>
    <t>khet talab kashi kol /babu lal kol gp matwara</t>
  </si>
  <si>
    <t>1712008082/IF/22012035553537</t>
  </si>
  <si>
    <t>khet talab nirman kary shyam lal chaudhari/narayan chaudhari</t>
  </si>
  <si>
    <t>1712008082/IF/22012035607286</t>
  </si>
  <si>
    <t>ek bagiya ma ke naam pooja patel matwara</t>
  </si>
  <si>
    <t>1712008082/IF/22012035619109</t>
  </si>
  <si>
    <t>ek bagiya ma ke nam maltee varman mp1712008082001440</t>
  </si>
  <si>
    <t>1712008082/IF/22012035619121</t>
  </si>
  <si>
    <t>ek bagiya ma ke nam kawita patel mp1712008082001601</t>
  </si>
  <si>
    <t>1712008082/IF/22012035656774</t>
  </si>
  <si>
    <t>ek bagiya ma ke nam Nisha Bai Patel Mp-12-008-082-001/677 SHG 2827841</t>
  </si>
  <si>
    <t>1,00,625</t>
  </si>
  <si>
    <t>1712008082/WC/22012035100999</t>
  </si>
  <si>
    <t>gaibiyan amrit lal ke pas darhai nala ke pas matwara</t>
  </si>
  <si>
    <t>1712008082/WC/22012035101001</t>
  </si>
  <si>
    <t>gaibiyan leela shankar ke khet ke pas jhiriya nala matwara</t>
  </si>
  <si>
    <t>1712008082/WC/22012035101002</t>
  </si>
  <si>
    <t>Gaibiyan paharhai khet ke pas matwara</t>
  </si>
  <si>
    <t>1712008065/IF/22012035318645</t>
  </si>
  <si>
    <t>खेत तालाब निर्माण कार्य सुनीता मिश्रा पति ओमप्रकाश मिश्रा</t>
  </si>
  <si>
    <t>MAUDAHA</t>
  </si>
  <si>
    <t>3,48,675</t>
  </si>
  <si>
    <t>2,33,470</t>
  </si>
  <si>
    <t>1712008065/IF/22012035318669</t>
  </si>
  <si>
    <t>खेत तालाब निर्माण कार्य परभी बाई केवट पति भददी केवट</t>
  </si>
  <si>
    <t>3,53,277</t>
  </si>
  <si>
    <t>2,18,856</t>
  </si>
  <si>
    <t>1712008065/IF/22012035505239</t>
  </si>
  <si>
    <t>खेत तालाब निर्माण कार्य/ बिमला सिंह /रामसिया सिंह</t>
  </si>
  <si>
    <t>2,18,040</t>
  </si>
  <si>
    <t>1712008065/IF/22012035505261</t>
  </si>
  <si>
    <t>खेत तालाब निर्माण कार्य/कुज्जी लाल कोल/मेधवा</t>
  </si>
  <si>
    <t>1,53,454</t>
  </si>
  <si>
    <t>1712008065/WC/22012035151973</t>
  </si>
  <si>
    <t>ग्राम पंचयात मौदहा डॉग पोएट निर्माण कार्य जुवेदा खान के घर के पास</t>
  </si>
  <si>
    <t>4,50,974</t>
  </si>
  <si>
    <t>1,05,773</t>
  </si>
  <si>
    <t>3,78,009</t>
  </si>
  <si>
    <t>1712008065/WC/22012035298322</t>
  </si>
  <si>
    <t>जल गंगा अभियान डगविल रिचार्ज फिट निर्माण कार्य सार्वजानिक कुआ राम कुमार केवट के घर के पास</t>
  </si>
  <si>
    <t>1712008026/IF/22012035503310</t>
  </si>
  <si>
    <t>Khet talab nirman karya Viddya bai patel</t>
  </si>
  <si>
    <t>NADAN SHARDAPRASAD</t>
  </si>
  <si>
    <t>3,16,728</t>
  </si>
  <si>
    <t>2,00,668</t>
  </si>
  <si>
    <t>1712008026/IF/22012035503543</t>
  </si>
  <si>
    <t>Khet talab nirman karya Pyush patel</t>
  </si>
  <si>
    <t>3,17,089</t>
  </si>
  <si>
    <t>2,52,874</t>
  </si>
  <si>
    <t>1712008026/WC/22012035296788</t>
  </si>
  <si>
    <t>Dugwell recharge nirmar karya shiv mandir ke pas</t>
  </si>
  <si>
    <t>1712008026/WC/22012035296855</t>
  </si>
  <si>
    <t>Dugwell recharge Nirma karya Haridin kol ke ghar ke pas</t>
  </si>
  <si>
    <t>1712008025/DP/22012034563011</t>
  </si>
  <si>
    <t>माँ की बगिया शा.उच्चतर मा. विद्या.नादन शिवा प्रसाद</t>
  </si>
  <si>
    <t>NADAN SHIVAPRASAD</t>
  </si>
  <si>
    <t>1712008025/IF/22012035498460</t>
  </si>
  <si>
    <t>khet talab nirman karya Rekha Awasthi</t>
  </si>
  <si>
    <t>3,16,638</t>
  </si>
  <si>
    <t>1,09,861</t>
  </si>
  <si>
    <t>1712008025/IF/22012035622352</t>
  </si>
  <si>
    <t>ek bagiya ma ke nam anju devi mp12/008/025/001/761 shg 1669529</t>
  </si>
  <si>
    <t>1712008025/WC/22012035087880</t>
  </si>
  <si>
    <t>गैबियन निर्माण कार्य पंचायत भवन के पीछे नादनशिव प्रसाद</t>
  </si>
  <si>
    <t>1,05,995</t>
  </si>
  <si>
    <t>1712008025/WH/22012034934628</t>
  </si>
  <si>
    <t>स्टॉप डैम कम रपटा मरम्मत कार्य नादन से करौदीकाप नादन</t>
  </si>
  <si>
    <t>1712008011/IF/22012035531979</t>
  </si>
  <si>
    <t>KHET TALAB NIRMAN KAMTA KOL PITA DURJAN</t>
  </si>
  <si>
    <t>NAKTARA</t>
  </si>
  <si>
    <t>1712008011/IF/22012035614990</t>
  </si>
  <si>
    <t>ek ma ki bagiya ka nam maniya bai MP17120080110011041 samoohid 3607019</t>
  </si>
  <si>
    <t>1712008011/WC/22012034656786</t>
  </si>
  <si>
    <t>JS DUG POND NIRMAN KARY PANCHAYAT BHAWAN KE PAAS NAKTARA</t>
  </si>
  <si>
    <t>1,06,518</t>
  </si>
  <si>
    <t>1712008011/WC/22012035305790</t>
  </si>
  <si>
    <t>DUG WELL RECHARGE FIT SARVAJANIK KOOP NAKTARA</t>
  </si>
  <si>
    <t>1712008095/IF/22012034571234</t>
  </si>
  <si>
    <t>med badhan karykaidi lal koril</t>
  </si>
  <si>
    <t>NARURA</t>
  </si>
  <si>
    <t>1712008095/IF/22012034571742</t>
  </si>
  <si>
    <t>med badhan kary.devi deen kol</t>
  </si>
  <si>
    <t>1712008095/IF/22012034571763</t>
  </si>
  <si>
    <t>med badhan kary.samtaleekaran .nilkanth patel</t>
  </si>
  <si>
    <t>1712008095/IF/22012034571770</t>
  </si>
  <si>
    <t>med badhan kary.samtaleekaran .bharosa saket</t>
  </si>
  <si>
    <t>1712008095/IF/22012035539032</t>
  </si>
  <si>
    <t>KHET TALAB NIRMAN SUKHHU KOL PITA HARCHATHI</t>
  </si>
  <si>
    <t>1712008095/IF/22012035550266</t>
  </si>
  <si>
    <t>KHET TALAB NIRMAN ABHAYRAJ PATEL PITA MOHIT</t>
  </si>
  <si>
    <t>2,70,507</t>
  </si>
  <si>
    <t>1712008095/IF/22012035550277</t>
  </si>
  <si>
    <t>KHET TALAB NIRMAN AMRITLAL PATEL PITA MOHIT</t>
  </si>
  <si>
    <t>2,56,208</t>
  </si>
  <si>
    <t>1712008095/WC/22012034492367</t>
  </si>
  <si>
    <t>mwc/nws maihar/डग पोंड शांति धाम में नई बस्ती नरौरा</t>
  </si>
  <si>
    <t>2,67,324</t>
  </si>
  <si>
    <t>2,42,627</t>
  </si>
  <si>
    <t>1712008095/WC/22012035290754</t>
  </si>
  <si>
    <t>Dugwell Recharge Pit Khermai Mandir ke Pass</t>
  </si>
  <si>
    <t>1712008095/WC/22012035290827</t>
  </si>
  <si>
    <t>Dugwell Recharge Pit hANUMAN Mandir ke Pass</t>
  </si>
  <si>
    <t>1712008095/WH/22012034921664</t>
  </si>
  <si>
    <t>puskar dharohar nrega + 15th finence)Ram mandir talab jirnodhr kary</t>
  </si>
  <si>
    <t>3,89,000</t>
  </si>
  <si>
    <t>2,46,498</t>
  </si>
  <si>
    <t>1712008095/WH/22012034921665</t>
  </si>
  <si>
    <t>puskar dharohar(nrega+15th finence)Hanuman mandir talab jirondhar</t>
  </si>
  <si>
    <t>6,24,285</t>
  </si>
  <si>
    <t>1712008088/IF/22012034501534</t>
  </si>
  <si>
    <t>med bandhan nirman karya motilal khatik pita kamla prasad</t>
  </si>
  <si>
    <t>1712008088/IF/22012035321358</t>
  </si>
  <si>
    <t>khet talab nirman karya mohaniya komal bhumiya pita pachyi</t>
  </si>
  <si>
    <t>3,38,267</t>
  </si>
  <si>
    <t>1712008088/IF/22012035463086</t>
  </si>
  <si>
    <t>khet talab nirman karya mohaniya munna bhumiya pita pachyi bhumiya</t>
  </si>
  <si>
    <t>1712008088/IF/22012035466397</t>
  </si>
  <si>
    <t>Jgsa2025 Recharge stacture kapil dhara koop indrapan singh gram naugawan</t>
  </si>
  <si>
    <t>1712008088/IF/22012035506128</t>
  </si>
  <si>
    <t>dul well recharge stucture kapil dhara koop motilal khatik</t>
  </si>
  <si>
    <t>1712008088/LD/22012034596761</t>
  </si>
  <si>
    <t>khel maidan gram mohaniya samudayik bhavan ke pass</t>
  </si>
  <si>
    <t>2,22,946</t>
  </si>
  <si>
    <t>1,59,386</t>
  </si>
  <si>
    <t>1712008088/WC/22012034907159</t>
  </si>
  <si>
    <t>Ctr laghu tatab nirma karya komal bhumiya ke khet ke pass</t>
  </si>
  <si>
    <t>3,92,720</t>
  </si>
  <si>
    <t>2,29,315</t>
  </si>
  <si>
    <t>3,80,649</t>
  </si>
  <si>
    <t>1712008088/WC/22012035121646</t>
  </si>
  <si>
    <t>dug pond naugawan shanti dham ke pass</t>
  </si>
  <si>
    <t>3,48,277</t>
  </si>
  <si>
    <t>2,94,900</t>
  </si>
  <si>
    <t>1712008088/WC/22012035155285</t>
  </si>
  <si>
    <t>Loose bolder nirman karya mohaniya nayi basti ke pichhe nale mein</t>
  </si>
  <si>
    <t>2,15,688</t>
  </si>
  <si>
    <t>1712008094/IF/22012035435284</t>
  </si>
  <si>
    <t>KHET TALAB NIRMAN WORK BHURA PITA DHANIYA</t>
  </si>
  <si>
    <t>PAHADI</t>
  </si>
  <si>
    <t>1,08,453</t>
  </si>
  <si>
    <t>1712008094/IF/22012035534690</t>
  </si>
  <si>
    <t>KHET TALAB NIRMAN SANTRAM SAKET PITA SURAJDEEN</t>
  </si>
  <si>
    <t>1712008094/IF/22012035541086</t>
  </si>
  <si>
    <t>KHET TALAB NIRMAN BIHARI KOL PITA BHAGWAT</t>
  </si>
  <si>
    <t>1712008094/IF/22012035541108</t>
  </si>
  <si>
    <t>KHET TALANB NIRMAN SUDAMA KOL PITA BHAGWAT</t>
  </si>
  <si>
    <t>1712008094/IF/22012035542246</t>
  </si>
  <si>
    <t>KHET TALAB NIRMAN NIKHIL MISHRA PITA JAYPRAKASH</t>
  </si>
  <si>
    <t>1712008094/IF/22012035542278</t>
  </si>
  <si>
    <t>KHET TALAB NIRMAN VISHNUDATT TIWARI PITA LAXMAN</t>
  </si>
  <si>
    <t>1712008094/LD/22012034944460</t>
  </si>
  <si>
    <t>मुक्तिधाम शेड निर्माण कार्य छोटी पहाड़ी</t>
  </si>
  <si>
    <t>2,23,243</t>
  </si>
  <si>
    <t>1712008094/WC/22012035301018</t>
  </si>
  <si>
    <t>DUG WELL RECHARGE RAMAKANT SHUKLA KE GHAR KE PAAS</t>
  </si>
  <si>
    <t>1712008094/WC/22012035301033</t>
  </si>
  <si>
    <t>DUG WELL RECHARGE MIJAJILAL VISHWKARMA KE GHAR KE PAAS</t>
  </si>
  <si>
    <t>1712008116/IF/22012035506530</t>
  </si>
  <si>
    <t>khet talab nirman karya rajkumar shivastav</t>
  </si>
  <si>
    <t>PAKARIYA</t>
  </si>
  <si>
    <t>2,07,233</t>
  </si>
  <si>
    <t>1,11,251</t>
  </si>
  <si>
    <t>1712008116/IF/22012035620748</t>
  </si>
  <si>
    <t>ek bagiya ma ke nam sheela varma mp12008116001915 shg 3463625</t>
  </si>
  <si>
    <t>1,00,317</t>
  </si>
  <si>
    <t>1712008116/WC/22012035302411</t>
  </si>
  <si>
    <t>Dugwell Recharge Pit Bhola Yadav ke ghar ke Pass ward no 10</t>
  </si>
  <si>
    <t>1712008116/WC/22012035302438</t>
  </si>
  <si>
    <t>Dugwell Recharge Pit Wadd no 13 Lakhan Yadav ke ghar ke Pass</t>
  </si>
  <si>
    <t>1712008116/WH/22012034451837</t>
  </si>
  <si>
    <t>हनुमान तालाब जीर्णोद्धार</t>
  </si>
  <si>
    <t>5,61,082</t>
  </si>
  <si>
    <t>2,63,671</t>
  </si>
  <si>
    <t>5,15,260</t>
  </si>
  <si>
    <t>1712008053/IF/22012035510941</t>
  </si>
  <si>
    <t>dasaram yadav s/o surajbhan yadav</t>
  </si>
  <si>
    <t>PALA</t>
  </si>
  <si>
    <t>1,14,590</t>
  </si>
  <si>
    <t>1712008053/IF/22012035534293</t>
  </si>
  <si>
    <t>Khet Talab Durga bai singh/ Kmal singh</t>
  </si>
  <si>
    <t>1,50,038</t>
  </si>
  <si>
    <t>1712008053/IF/22012035540972</t>
  </si>
  <si>
    <t>KHET TALAB ASHA Bai tiwari</t>
  </si>
  <si>
    <t>1712008053/IF/22012035541156</t>
  </si>
  <si>
    <t>khet talab umesh yadav</t>
  </si>
  <si>
    <t>2,92,711</t>
  </si>
  <si>
    <t>1,45,428</t>
  </si>
  <si>
    <t>1712008053/IF/22012035541227</t>
  </si>
  <si>
    <t>khet talab sarita/ dhurv kumar</t>
  </si>
  <si>
    <t>1,45,473</t>
  </si>
  <si>
    <t>1712008053/IF/22012035658239</t>
  </si>
  <si>
    <t>ek bagiya ma ke naam Rajkumari Yadav MP-12-008-053-001/281 SHG 354963</t>
  </si>
  <si>
    <t>1712008053/IF/22012035658277</t>
  </si>
  <si>
    <t>ek bagiya ma ke naam MP-12-008-053-001/871 SHG 21422</t>
  </si>
  <si>
    <t>1712008053/WC/22012035297550</t>
  </si>
  <si>
    <t>Dugwell Recharge</t>
  </si>
  <si>
    <t>1712008053/WC/22012035311381</t>
  </si>
  <si>
    <t>DUGWEEL RICHARG PIT GRAM PANCHAYAT BAVAN KE PASS</t>
  </si>
  <si>
    <t>1712008086/DP/22012034552246</t>
  </si>
  <si>
    <t>bamboo plantation gp palauha beat dhobaha</t>
  </si>
  <si>
    <t>PALAUHA</t>
  </si>
  <si>
    <t>27,28,000</t>
  </si>
  <si>
    <t>31,24,000</t>
  </si>
  <si>
    <t>6,79,473</t>
  </si>
  <si>
    <t>14,70,491</t>
  </si>
  <si>
    <t>1712008086/IF/22012035040696</t>
  </si>
  <si>
    <t>KHET TALAB NIRMAN SAHAB SINGH GOND</t>
  </si>
  <si>
    <t>2,81,185</t>
  </si>
  <si>
    <t>1,90,736</t>
  </si>
  <si>
    <t>1712008086/IF/22012035506384</t>
  </si>
  <si>
    <t>khet talab nirman avinash bhumiya</t>
  </si>
  <si>
    <t>1712008086/IF/22012035507022</t>
  </si>
  <si>
    <t>khet talab ramu bhumiya</t>
  </si>
  <si>
    <t>1,56,954</t>
  </si>
  <si>
    <t>1712008086/WC/22012034838764</t>
  </si>
  <si>
    <t>खेत तालाब सुरेश भूमिया /धनीराम</t>
  </si>
  <si>
    <t>1,46,460</t>
  </si>
  <si>
    <t>1712008086/WC/22012035130335</t>
  </si>
  <si>
    <t>DUG OUT POND PALAUHA</t>
  </si>
  <si>
    <t>3,42,891</t>
  </si>
  <si>
    <t>1,46,112</t>
  </si>
  <si>
    <t>1712008086/WC/22012035195961</t>
  </si>
  <si>
    <t>naveen talab nirman kary prayganj</t>
  </si>
  <si>
    <t>14,08,000</t>
  </si>
  <si>
    <t>8,12,000</t>
  </si>
  <si>
    <t>12,65,003</t>
  </si>
  <si>
    <t>7,50,497</t>
  </si>
  <si>
    <t>1712008086/WC/22012035301842</t>
  </si>
  <si>
    <t>Dugwell Recharge Pit Paluha</t>
  </si>
  <si>
    <t>1712008086/WC/22012035301874</t>
  </si>
  <si>
    <t>Dugwell Recharge Pit Basant basor ke ghar ke Pass</t>
  </si>
  <si>
    <t>1712008062/IF/22012035528818</t>
  </si>
  <si>
    <t>KHET TALAB NIRMAN KARAY anil singh</t>
  </si>
  <si>
    <t>PATEHRA</t>
  </si>
  <si>
    <t>1,22,893</t>
  </si>
  <si>
    <t>1712008062/IF/22012035528833</t>
  </si>
  <si>
    <t>KHET TALAB NIRMAN KARAY jawahar singh</t>
  </si>
  <si>
    <t>1,21,846</t>
  </si>
  <si>
    <t>1712008062/IF/22012035551438</t>
  </si>
  <si>
    <t>Khet talab nirman mahendra singh</t>
  </si>
  <si>
    <t>2,66,879</t>
  </si>
  <si>
    <t>1712008062/IF/22012035551517</t>
  </si>
  <si>
    <t>Khet talab nirman kary shakunta bai singh</t>
  </si>
  <si>
    <t>1712008071/IF/22012035507018</t>
  </si>
  <si>
    <t>Khet Talab bablu yadav pita sampat yadav ke khet me</t>
  </si>
  <si>
    <t>PATHARAHATA</t>
  </si>
  <si>
    <t>2,96,898</t>
  </si>
  <si>
    <t>2,23,005</t>
  </si>
  <si>
    <t>1712008071/IF/22012035532684</t>
  </si>
  <si>
    <t>Khet Talab Bablu Pita Baisakhu Choudhary</t>
  </si>
  <si>
    <t>1712008071/WC/22012035300186</t>
  </si>
  <si>
    <t>आगनवाडी केंद्र क्रमांक 3 के पास कूप रिचार्ज पिट</t>
  </si>
  <si>
    <t>1712008071/WC/22012035300209</t>
  </si>
  <si>
    <t>गोरईयाबाबा के पास कूप रिचार्ज पिट सोक पिट</t>
  </si>
  <si>
    <t>1712008071/WH/22012034920657</t>
  </si>
  <si>
    <t>तालाब जीर्णोंद्धार शांति धाम के पास पथरहटा</t>
  </si>
  <si>
    <t>3,23,000</t>
  </si>
  <si>
    <t>2,62,308</t>
  </si>
  <si>
    <t>1712008078/WC/22012034967845</t>
  </si>
  <si>
    <t>Gaad nikasi janbhagidari talab piprabarband</t>
  </si>
  <si>
    <t>PIPRABARRBAND</t>
  </si>
  <si>
    <t>3,71,177</t>
  </si>
  <si>
    <t>1,74,857</t>
  </si>
  <si>
    <t>2,53,119</t>
  </si>
  <si>
    <t>1712008078/WC/22012035295005</t>
  </si>
  <si>
    <t>DUG WELL RECHARGE KUA PANCHAYAYT BHAWAN K PAS</t>
  </si>
  <si>
    <t>1712008078/WC/22012035295627</t>
  </si>
  <si>
    <t>DUG WELL RECHARGE lolla kol k ghar pas gram umdaur</t>
  </si>
  <si>
    <t>1712008078/WC/22012035295720</t>
  </si>
  <si>
    <t>DUG WELL RECHARGE KUA shanti dham K PAS</t>
  </si>
  <si>
    <t>1712008078/WC/22012035295742</t>
  </si>
  <si>
    <t>DUG WELL RECHARGE KUA anuj tiwari k ghar k pas</t>
  </si>
  <si>
    <t>1712008076/DP/22012034552414</t>
  </si>
  <si>
    <t>Ma ki bagiya GMS piperakala</t>
  </si>
  <si>
    <t>PIPRAKALAN</t>
  </si>
  <si>
    <t>1712008076/IF/22012035349552</t>
  </si>
  <si>
    <t>Khet Talab Nirman Dasrath Tiwari Piprakala</t>
  </si>
  <si>
    <t>3,33,961</t>
  </si>
  <si>
    <t>1712008076/IF/22012035409967</t>
  </si>
  <si>
    <t>Dugewll Recharge Pit Lallu /Mirai Kushwaha Piprakala</t>
  </si>
  <si>
    <t>1712008076/LD/22012034943354</t>
  </si>
  <si>
    <t>ब्रक्षारोपण कार्य कब्रिस्तान के पास पिपराकला</t>
  </si>
  <si>
    <t>3,04,383</t>
  </si>
  <si>
    <t>1,28,099</t>
  </si>
  <si>
    <t>1712008076/LD/22012034943398</t>
  </si>
  <si>
    <t>बृक्षा रोपण कार्य आगनबाड़ी के पास पिपरा कला</t>
  </si>
  <si>
    <t>3,52,782</t>
  </si>
  <si>
    <t>1,14,981</t>
  </si>
  <si>
    <t>1712008076/WC/22012034610803</t>
  </si>
  <si>
    <t>Dug Pond Nirman Tamha</t>
  </si>
  <si>
    <t>3,97,257</t>
  </si>
  <si>
    <t>3,97,225</t>
  </si>
  <si>
    <t>1712008076/WC/22012035179552</t>
  </si>
  <si>
    <t>गैबियन संरचना निर्माण कार्य बाबा कछरा नाला क्रमांक 1 Village Dolni</t>
  </si>
  <si>
    <t>1,09,694</t>
  </si>
  <si>
    <t>1712008076/WC/22012035239296</t>
  </si>
  <si>
    <t>Gulli Plug Structure No 1 खेल मैदान के पास पिपरा कला</t>
  </si>
  <si>
    <t>1,92,010</t>
  </si>
  <si>
    <t>1712008041/IF/22012035524593</t>
  </si>
  <si>
    <t>khet talab nirman karya narayan kol pondi</t>
  </si>
  <si>
    <t>PONDI</t>
  </si>
  <si>
    <t>1,58,056</t>
  </si>
  <si>
    <t>1712008041/IF/22012035524633</t>
  </si>
  <si>
    <t>khet talab nirman karya nandlal kol pondi</t>
  </si>
  <si>
    <t>1712008041/IF/22012035526049</t>
  </si>
  <si>
    <t>khet talab nirman karya ramnares kushwaha pondi</t>
  </si>
  <si>
    <t>1,65,737</t>
  </si>
  <si>
    <t>1712008041/WC/22012035300708</t>
  </si>
  <si>
    <t>Dugwell Recharge Pit Ramnaresh kushwaha ke ghar Pass</t>
  </si>
  <si>
    <t>1712008089/DP/22012034597223</t>
  </si>
  <si>
    <t>PUSHKAR DHAROHAR HANUMAN TALAB ME VASUDHA NANDAN AMRAT VATIKA VIKASH KARYA</t>
  </si>
  <si>
    <t>RAIGAWAN</t>
  </si>
  <si>
    <t>1712008089/IF/22012035103567</t>
  </si>
  <si>
    <t>KHET TALAB KARYA KUSUM/VISHRAM KOL KE KHET ME</t>
  </si>
  <si>
    <t>2,67,521</t>
  </si>
  <si>
    <t>2,43,840</t>
  </si>
  <si>
    <t>1712008089/IF/22012035103571</t>
  </si>
  <si>
    <t>KHET TALAB KARYA LAKHAN/RUDRA CHAMAR KE KHET ME</t>
  </si>
  <si>
    <t>2,51,794</t>
  </si>
  <si>
    <t>2,33,097</t>
  </si>
  <si>
    <t>1712008089/IF/22012035521666</t>
  </si>
  <si>
    <t>KHET TALAB MADHULATA TIWARI KE KHET ME NAHAR KE NICHE</t>
  </si>
  <si>
    <t>1712008089/IF/22012035529129</t>
  </si>
  <si>
    <t>Khet Talab Giriraj Kishor Tiwari ke khet me Raigwan</t>
  </si>
  <si>
    <t>1712008089/IF/22012035541606</t>
  </si>
  <si>
    <t>Khet Talab Rajesh Kumar Tiwari Ke Khet Me Raigwan S/O Rajendra prasad</t>
  </si>
  <si>
    <t>1712008089/IF/22012035545891</t>
  </si>
  <si>
    <t>KHET TALAB MAYA TIWARI W/O KANCHCHHEDI LAL KE KHET ME RAIGWAN NAHAR KE NICHE</t>
  </si>
  <si>
    <t>1712008089/IF/22012035624718</t>
  </si>
  <si>
    <t>ek bagiya ma ke nam rukmani patel mp/12/008/089/001/664 shg 3600766</t>
  </si>
  <si>
    <t>1712008089/IF/22012035624732</t>
  </si>
  <si>
    <t>ek bagiya ma ke nam seema patel mp12/008/089/663 shg 2942061</t>
  </si>
  <si>
    <t>1712008089/LD/22012034535217</t>
  </si>
  <si>
    <t>CHARAGAH BHUMI KA VIKASH RAIGWAN</t>
  </si>
  <si>
    <t>2,46,801</t>
  </si>
  <si>
    <t>1712008089/WC/22012035293311</t>
  </si>
  <si>
    <t>Dug well pit Nai Basti triveni kol ke ghar ke pas</t>
  </si>
  <si>
    <t>1712008109/AV/22012034629884</t>
  </si>
  <si>
    <t>nali nirman kary NH-30 say shiv mandir tak</t>
  </si>
  <si>
    <t>RIGRA</t>
  </si>
  <si>
    <t>1712008109/AV/22012034636025</t>
  </si>
  <si>
    <t>pani ka tank nirman kary 06 nag rigra</t>
  </si>
  <si>
    <t>1712008109/DP/22012034563291</t>
  </si>
  <si>
    <t>Maa Ki Bagiya GMS Rigra</t>
  </si>
  <si>
    <t>1712008109/IF/22012034719989</t>
  </si>
  <si>
    <t>CTR-Earthen Bund/Peripheral farm Bund chunnilal patel/ramsevak</t>
  </si>
  <si>
    <t>1712008109/IF/22012035658037</t>
  </si>
  <si>
    <t>ek bagiya ma ke naam Mamta Patel MP-12-008-109-001/820 SHG 1435838</t>
  </si>
  <si>
    <t>1712008109/LD/22012034582987</t>
  </si>
  <si>
    <t>Khelmedan kary</t>
  </si>
  <si>
    <t>2,45,918</t>
  </si>
  <si>
    <t>1,68,287</t>
  </si>
  <si>
    <t>1712008109/WC/22012034593331</t>
  </si>
  <si>
    <t>डग पौंड कपट तलाब के पस</t>
  </si>
  <si>
    <t>1712008109/WC/22012034593333</t>
  </si>
  <si>
    <t>डग पौंड पतेरिहा के पास</t>
  </si>
  <si>
    <t>1712008109/WC/22012034593334</t>
  </si>
  <si>
    <t>डग पौंड कोलहा के पास</t>
  </si>
  <si>
    <t>1712008109/WC/22012034593590</t>
  </si>
  <si>
    <t>खेत तलाब ललती, वीरेन्द्र, नारेन्द्र पटेल</t>
  </si>
  <si>
    <t>1712008109/WC/22012035302392</t>
  </si>
  <si>
    <t>dugwell recharge pit kary</t>
  </si>
  <si>
    <t>1712008079/IF/22012035402328</t>
  </si>
  <si>
    <t>JESA Recharge restructure nandi Lal Sahu Wc/81516</t>
  </si>
  <si>
    <t>RIWARA</t>
  </si>
  <si>
    <t>1712008079/IF/22012035502964</t>
  </si>
  <si>
    <t>3,61,232</t>
  </si>
  <si>
    <t>1,32,832</t>
  </si>
  <si>
    <t>1712008079/IF/22012035503083</t>
  </si>
  <si>
    <t>khettalab acchelal saket ke khet me krishanapur</t>
  </si>
  <si>
    <t>1712008079/IF/22012035503130</t>
  </si>
  <si>
    <t>khettalab soita kol ke khet me riwara</t>
  </si>
  <si>
    <t>1712008079/IF/22012035503168</t>
  </si>
  <si>
    <t>khettalab shukla kol ke khet me riwara</t>
  </si>
  <si>
    <t>1712008079/IF/22012035645045</t>
  </si>
  <si>
    <t>ek bagiya ma ke namseeta singh mp 12/008/079/001/538 shg 6153156</t>
  </si>
  <si>
    <t>1712008079/IF/22012035645049</t>
  </si>
  <si>
    <t>ek bagiya ma ke nam gayatree devi mp12/008/079/001/556 shg 3172428</t>
  </si>
  <si>
    <t>1712008079/IF/22012035658263</t>
  </si>
  <si>
    <t>ek bagiya ma ke naam Madhu Singh MP-12-008-079-002/130 SHG 447327</t>
  </si>
  <si>
    <t>1712008054/IF/22012035184580</t>
  </si>
  <si>
    <t>khet talab nirman kary jagdisha singh bhure singh gond</t>
  </si>
  <si>
    <t>ROHINIYA KHURD</t>
  </si>
  <si>
    <t>1,50,217</t>
  </si>
  <si>
    <t>1712008054/IF/22012035502219</t>
  </si>
  <si>
    <t>खेत तालाब निर्माण रामदास कोल</t>
  </si>
  <si>
    <t>3,14,203</t>
  </si>
  <si>
    <t>1,40,475</t>
  </si>
  <si>
    <t>1712008054/IF/22012035502244</t>
  </si>
  <si>
    <t>खेत तालाब निर्माण कालिदास कोल</t>
  </si>
  <si>
    <t>2,94,079</t>
  </si>
  <si>
    <t>1712008054/IF/22012035536316</t>
  </si>
  <si>
    <t>खेत तालाब निर्माण राजकुमार कोल</t>
  </si>
  <si>
    <t>3,21,366</t>
  </si>
  <si>
    <t>1712008054/WC/22012034545858</t>
  </si>
  <si>
    <t>नवीन तालाब गुमेही</t>
  </si>
  <si>
    <t>10,64,653</t>
  </si>
  <si>
    <t>4,33,812</t>
  </si>
  <si>
    <t>10,08,523</t>
  </si>
  <si>
    <t>2,40,849</t>
  </si>
  <si>
    <t>1712008054/WC/22012034563628</t>
  </si>
  <si>
    <t>Gully Plug - badaka Nala ( Sno 01)</t>
  </si>
  <si>
    <t>1712008054/WC/22012034563630</t>
  </si>
  <si>
    <t>Gully plus/LBS badka nala ( Sno 02)</t>
  </si>
  <si>
    <t>1712008054/WC/22012034563632</t>
  </si>
  <si>
    <t>Gully plug badka nala (Sno 04)</t>
  </si>
  <si>
    <t>1712008054/WC/22012035296142</t>
  </si>
  <si>
    <t>Dug Well Recharge Karya Adiwasi Basti Rohaniya Khurd</t>
  </si>
  <si>
    <t>1712008054/WC/22012035301918</t>
  </si>
  <si>
    <t>Dugwell Recharge Pit Rohaniya khurd</t>
  </si>
  <si>
    <t>1712008114/AV/22012034616837</t>
  </si>
  <si>
    <t>Segregation Shed sabhaganj</t>
  </si>
  <si>
    <t>SABHAGANJ</t>
  </si>
  <si>
    <t>1712008114/IF/22012035506852</t>
  </si>
  <si>
    <t>KHET TALAB NIRMAN KARYA RAMDASH KOL</t>
  </si>
  <si>
    <t>1712008114/IF/22012035506913</t>
  </si>
  <si>
    <t>KHET TALAB NIRMAN KARYA PYARE LAL KOL</t>
  </si>
  <si>
    <t>1712008114/IF/22012035506934</t>
  </si>
  <si>
    <t>KHET TALAB NIRMAN KARYA RAMMILAN KOL</t>
  </si>
  <si>
    <t>1712008114/IF/22012035522553</t>
  </si>
  <si>
    <t>khet talab nirman karya surji bai kol</t>
  </si>
  <si>
    <t>2,38,520</t>
  </si>
  <si>
    <t>1,59,713</t>
  </si>
  <si>
    <t>1712008114/WC/22012034547500</t>
  </si>
  <si>
    <t>DUG OUT POND SUB STATION KE BAJU ME SABHAGANJ</t>
  </si>
  <si>
    <t>2,63,165</t>
  </si>
  <si>
    <t>1712008114/WC/22012035303460</t>
  </si>
  <si>
    <t>DUGWELL RECHARGE PIT ADIWASHI BASTI SABHAGANJ</t>
  </si>
  <si>
    <t>1712008114/WH/22012034930325</t>
  </si>
  <si>
    <t>puskar dharohar तालाब जीर्णोद्धार goushala k paas (Outcome linked )</t>
  </si>
  <si>
    <t>2,62,000</t>
  </si>
  <si>
    <t>2,57,980</t>
  </si>
  <si>
    <t>1712008072/IF/22012035033877</t>
  </si>
  <si>
    <t>Individual Sokpit Nirman Kary</t>
  </si>
  <si>
    <t>SADHERA</t>
  </si>
  <si>
    <t>1712008072/IF/22012035522179</t>
  </si>
  <si>
    <t>khet talab pushpendra singh</t>
  </si>
  <si>
    <t>1712008072/IF/22012035522226</t>
  </si>
  <si>
    <t>khet talab rajendra patel/kalu</t>
  </si>
  <si>
    <t>1712008032/IF/22012035372891</t>
  </si>
  <si>
    <t>khet talab nirman kary rajbahadur kushwaha</t>
  </si>
  <si>
    <t>SALAIYA</t>
  </si>
  <si>
    <t>1712008032/IF/22012035373062</t>
  </si>
  <si>
    <t>Khet talab nirman kary foolchand kacher</t>
  </si>
  <si>
    <t>1712008032/IF/22012035528584</t>
  </si>
  <si>
    <t>KHET TALAB NIRMAN KARAY TASU PRASAD BARMAN</t>
  </si>
  <si>
    <t>1712008032/IF/22012035528610</t>
  </si>
  <si>
    <t>KHET TALAB NIRMAN KARAY PREM SUKH BARMAN</t>
  </si>
  <si>
    <t>1712008032/IF/22012035528718</t>
  </si>
  <si>
    <t>khet talab nirman kary dharmend kumar bramhan</t>
  </si>
  <si>
    <t>1712008032/IF/22012035529588</t>
  </si>
  <si>
    <t>KHET TALAB NIRMAN KARAY preetlal kushwaha</t>
  </si>
  <si>
    <t>1712008032/IF/22012035535554</t>
  </si>
  <si>
    <t>Khet talab nirman kary dhanpat kol</t>
  </si>
  <si>
    <t>1712008032/IF/22012035609621</t>
  </si>
  <si>
    <t>bagiya maa ke naam malti bai mishra</t>
  </si>
  <si>
    <t>1,04,434</t>
  </si>
  <si>
    <t>1712008032/WC/22012035281001</t>
  </si>
  <si>
    <t>Dugwell Recharge Pit Lalla kushwaha ke Ghar ke Pass SALIYA</t>
  </si>
  <si>
    <t>1712008066/AV/22012034611342</t>
  </si>
  <si>
    <t>KACHARA SANGRAHAN KENDRA SHED NIRMAN KARY SARANG + BAHLI 2 NUG</t>
  </si>
  <si>
    <t>SARANG</t>
  </si>
  <si>
    <t>1712008066/IF/22012034451619</t>
  </si>
  <si>
    <t>Med Bandhan/ Kandhai Kol</t>
  </si>
  <si>
    <t>1712008066/IF/22012034469055</t>
  </si>
  <si>
    <t>MED BANDHAN JETHUA KOL/ MARUA KOL</t>
  </si>
  <si>
    <t>1712008066/IF/22012034556676</t>
  </si>
  <si>
    <t>Med Bandhan - Sobhaiya Kol / Chunwadi</t>
  </si>
  <si>
    <t>1712008066/IF/22012035527077</t>
  </si>
  <si>
    <t>Khet Talab Seetasaran Pal / Baliya Gram Bahili</t>
  </si>
  <si>
    <t>1,88,783</t>
  </si>
  <si>
    <t>1712008066/IF/22012035527118</t>
  </si>
  <si>
    <t>Khet Latab Rambahadur Yadav / Jhallu Gram Sarang</t>
  </si>
  <si>
    <t>3,15,867</t>
  </si>
  <si>
    <t>1712008066/IF/22012035527127</t>
  </si>
  <si>
    <t>Khet Latab Shiv Prasad Yadav / Ramprasad Gram Sarang</t>
  </si>
  <si>
    <t>1712008066/IF/22012035527151</t>
  </si>
  <si>
    <t>Khet Talab Ram Singh / Kamal Narayan Gram Badari</t>
  </si>
  <si>
    <t>1712008066/IF/22012035544019</t>
  </si>
  <si>
    <t>Khet Talab Shanti Bai / Dalpat Singh</t>
  </si>
  <si>
    <t>3,16,200</t>
  </si>
  <si>
    <t>1712008066/WC/22012034444161</t>
  </si>
  <si>
    <t>NAVEEN TALAB NIRMAN BAHLI</t>
  </si>
  <si>
    <t>8,93,000</t>
  </si>
  <si>
    <t>3,57,000</t>
  </si>
  <si>
    <t>8,86,656</t>
  </si>
  <si>
    <t>1712008066/WC/22012034700220</t>
  </si>
  <si>
    <t>CTR / JSA Med Bandhan - Mukesh Yadav / Maina</t>
  </si>
  <si>
    <t>1712008066/WC/22012034882273</t>
  </si>
  <si>
    <t>STOP DAM CUM RAPTA NIRMAN BHADARI</t>
  </si>
  <si>
    <t>2,98,000</t>
  </si>
  <si>
    <t>1712008066/WH/22012034920706</t>
  </si>
  <si>
    <t>Talab jeeroudhar school ke pass bahli</t>
  </si>
  <si>
    <t>1,99,000</t>
  </si>
  <si>
    <t>1712008066/WH/22012034920714</t>
  </si>
  <si>
    <t>talab jeerudhar kher mai ke paas Bahlei</t>
  </si>
  <si>
    <t>1,16,603</t>
  </si>
  <si>
    <t>1712008066/WH/22012034920785</t>
  </si>
  <si>
    <t>talab jeernodhar hanuman mandir sarang</t>
  </si>
  <si>
    <t>3,05,000</t>
  </si>
  <si>
    <t>3,02,986</t>
  </si>
  <si>
    <t>1712008066/WH/22012034932167</t>
  </si>
  <si>
    <t>puskar dharohar निमहा तालाब जीर्णोद्धार सुकवारी सारंग</t>
  </si>
  <si>
    <t>2,99,061</t>
  </si>
  <si>
    <t>1712008087/IF/22012035468258</t>
  </si>
  <si>
    <t>khet talab milapi pal</t>
  </si>
  <si>
    <t>SEMRA</t>
  </si>
  <si>
    <t>3,36,948</t>
  </si>
  <si>
    <t>2,88,405</t>
  </si>
  <si>
    <t>1712008087/IF/22012035511696</t>
  </si>
  <si>
    <t>khet talab bhagwandas patel</t>
  </si>
  <si>
    <t>3,76,250</t>
  </si>
  <si>
    <t>1712008087/IF/22012035559701</t>
  </si>
  <si>
    <t>khet talab jagpati singh/jaykaran</t>
  </si>
  <si>
    <t>3,76,858</t>
  </si>
  <si>
    <t>3,03,589</t>
  </si>
  <si>
    <t>1712008087/IF/22012035649915</t>
  </si>
  <si>
    <t>ek bagiya ma ke namrekha chaudhari mp 12/008/087/002/399</t>
  </si>
  <si>
    <t>1712008087/WC/22012034732897</t>
  </si>
  <si>
    <t>CTR-GABION NIRMAN BADREE KOL KE KHET PAS</t>
  </si>
  <si>
    <t>1,15,207</t>
  </si>
  <si>
    <t>1,01,515</t>
  </si>
  <si>
    <t>1712008087/WC/22012035147002</t>
  </si>
  <si>
    <t>गैबियन निर्मान हिरन सिंघ के खेत पास</t>
  </si>
  <si>
    <t>1,16,840</t>
  </si>
  <si>
    <t>1712008087/WC/22012035147005</t>
  </si>
  <si>
    <t>गैबियन निर्मान ददिया बैहार</t>
  </si>
  <si>
    <t>1,31,712</t>
  </si>
  <si>
    <t>1712008087/WC/22012035161206</t>
  </si>
  <si>
    <t>gabion nirman arjun singh ke khet pas baihar</t>
  </si>
  <si>
    <t>1712008087/WC/22012035183250</t>
  </si>
  <si>
    <t>gabion jhiriya semra</t>
  </si>
  <si>
    <t>1712008087/WC/22012035183253</t>
  </si>
  <si>
    <t>gabion siddha baba manda</t>
  </si>
  <si>
    <t>1712008087/WC/22012035183257</t>
  </si>
  <si>
    <t>gabion nirman lallu kol ke khet pas manda</t>
  </si>
  <si>
    <t>1712008087/WC/22012035183259</t>
  </si>
  <si>
    <t>गैबियन निर्मान आदिवासी बस्ती के नीचे मांदा</t>
  </si>
  <si>
    <t>1712008087/WC/22012035185403</t>
  </si>
  <si>
    <t>गैबियन निर्मान ददिया बैहार क्र १</t>
  </si>
  <si>
    <t>1712008087/WC/22012035251386</t>
  </si>
  <si>
    <t>boulder check bada dev doondi</t>
  </si>
  <si>
    <t>1712008087/WC/22012035252574</t>
  </si>
  <si>
    <t>boulder check shanti dham ke pas doondi</t>
  </si>
  <si>
    <t>1712008087/WC/22012035295578</t>
  </si>
  <si>
    <t>dug well recharge sarvajanik koop manda</t>
  </si>
  <si>
    <t>1712008087/WC/22012035304769</t>
  </si>
  <si>
    <t>Recharge pit panchayat bhawan prangan semra</t>
  </si>
  <si>
    <t>1712008037/IF/22012035193234</t>
  </si>
  <si>
    <t>Khet Talab Nirman karya-suresh dwivedi/ jagdeesh prasad</t>
  </si>
  <si>
    <t>SONWARI</t>
  </si>
  <si>
    <t>1712008037/IF/22012035494874</t>
  </si>
  <si>
    <t>khet talab nirman karya pappi singh/ramakant singh</t>
  </si>
  <si>
    <t>1712008037/IF/22012035505759</t>
  </si>
  <si>
    <t>KHET TALAB NIRMAN KARY AKHILESH KOL S/O DHANU KOL</t>
  </si>
  <si>
    <t>2,82,402</t>
  </si>
  <si>
    <t>1712008037/IF/22012035505971</t>
  </si>
  <si>
    <t>KHET TALAB NIRMAN KARY RAMVISHWASH SAKET S/O RAMBALI SAKET</t>
  </si>
  <si>
    <t>1,57,998</t>
  </si>
  <si>
    <t>1712008037/IF/22012035614346</t>
  </si>
  <si>
    <t>ek ma ki bagiya sunita singh mp 120080037001/2407 gram panchayat sonwari</t>
  </si>
  <si>
    <t>1712008037/IF/22012035614510</t>
  </si>
  <si>
    <t>ek ma ki bagiya vimla bai mp12008037/001/2419</t>
  </si>
  <si>
    <t>1712008037/IF/22012035657759</t>
  </si>
  <si>
    <t>ek bagiya ma ke naam Lakhapati Singh MP-12-008-037-001/2325 SHG 22496</t>
  </si>
  <si>
    <t>1712008037/IF/22012035657768</t>
  </si>
  <si>
    <t>ek bagiya ma ke naam Satya Devi Singh MP-12-008-037-001/2355 SHG 22496</t>
  </si>
  <si>
    <t>1712008037/WC/22012034861207</t>
  </si>
  <si>
    <t>soak pit awam plate farm nirman 20 unit</t>
  </si>
  <si>
    <t>1712008037/WC/22012035027934</t>
  </si>
  <si>
    <t>GABIAN STRUCTUREJUDA NALA, ST. MICHAEL SCHOOL KE PICHE 01</t>
  </si>
  <si>
    <t>1,03,210</t>
  </si>
  <si>
    <t>1712008037/WC/22012035077410</t>
  </si>
  <si>
    <t>khet talab nirman karya munni bai patel</t>
  </si>
  <si>
    <t>1,60,657</t>
  </si>
  <si>
    <t>1712008037/WH/22012034920802</t>
  </si>
  <si>
    <t>STOP NIRMAN KARYA NAIDILLI SONWARI</t>
  </si>
  <si>
    <t>1,46,000</t>
  </si>
  <si>
    <t>1,43,734</t>
  </si>
  <si>
    <t>1712008069/IF/22012035042277</t>
  </si>
  <si>
    <t>khet talab-mithai lal kol/vishali kol</t>
  </si>
  <si>
    <t>SUHAULA</t>
  </si>
  <si>
    <t>3,15,306</t>
  </si>
  <si>
    <t>1,66,465</t>
  </si>
  <si>
    <t>2,69,747</t>
  </si>
  <si>
    <t>1712008069/IF/22012035042279</t>
  </si>
  <si>
    <t>khet talab-ramesh kol/bihari kol</t>
  </si>
  <si>
    <t>2,47,673</t>
  </si>
  <si>
    <t>1,22,921</t>
  </si>
  <si>
    <t>2,13,495</t>
  </si>
  <si>
    <t>1712008069/IF/22012035069967</t>
  </si>
  <si>
    <t>khet talab-lalta kol s/o baredi kol</t>
  </si>
  <si>
    <t>3,08,553</t>
  </si>
  <si>
    <t>1712008069/IF/22012035473167</t>
  </si>
  <si>
    <t>Kapil dhara ganesh tiwari ke koop me recharge pit (dag well)</t>
  </si>
  <si>
    <t>1712008069/IF/22012035504570</t>
  </si>
  <si>
    <t>dag well rechage vishnu yadav</t>
  </si>
  <si>
    <t>1712008069/IF/22012035506522</t>
  </si>
  <si>
    <t>khet talab vishram choudhari</t>
  </si>
  <si>
    <t>1712008069/IF/22012035606935</t>
  </si>
  <si>
    <t>Ek baigiya maa ke nama padama pathak170015167766</t>
  </si>
  <si>
    <t>1712008069/IF/22012035609673</t>
  </si>
  <si>
    <t>Ek baigiya maa ke nama sushila bai pathak170013197855</t>
  </si>
  <si>
    <t>1712008069/IF/22012035616779</t>
  </si>
  <si>
    <t>Ek baigiya maa ke nama chandra prabha tiwari</t>
  </si>
  <si>
    <t>1712008069/WC/22012035169534</t>
  </si>
  <si>
    <t>gebiyan nirvan karya urahiya nala 01</t>
  </si>
  <si>
    <t>1712008069/WC/22012035169537</t>
  </si>
  <si>
    <t>gebiyan nirvan karya urahiya nala 02</t>
  </si>
  <si>
    <t>1712008069/WC/22012035169543</t>
  </si>
  <si>
    <t>Gabiyan nirvan richhaiy talaiya nala</t>
  </si>
  <si>
    <t>1712008069/WC/22012035300626</t>
  </si>
  <si>
    <t>Naveen Talab Nirman Rammu Yadav ke ghar ke pass GP Suhaula</t>
  </si>
  <si>
    <t>Amrit Sarowar</t>
  </si>
  <si>
    <t>13,58,208</t>
  </si>
  <si>
    <t>9,94,668</t>
  </si>
  <si>
    <t>1712008069/WC/22012035314352</t>
  </si>
  <si>
    <t>Amrit Sarovar Naveen Talab Siddh Baba ke Neeche GP Suhaula</t>
  </si>
  <si>
    <t>23,11,000</t>
  </si>
  <si>
    <t>15,42,000</t>
  </si>
  <si>
    <t>1712008056/IF/22012034996860</t>
  </si>
  <si>
    <t>khet talab nirman dilraj singh</t>
  </si>
  <si>
    <t>TIGHARAKHURD</t>
  </si>
  <si>
    <t>2,49,400</t>
  </si>
  <si>
    <t>1,23,166</t>
  </si>
  <si>
    <t>2,18,064</t>
  </si>
  <si>
    <t>1712008056/IF/22012035264064</t>
  </si>
  <si>
    <t>khettalab nirman karya laxmikant patel ke khet me</t>
  </si>
  <si>
    <t>3,32,782</t>
  </si>
  <si>
    <t>3,27,807</t>
  </si>
  <si>
    <t>1712008056/IF/22012035326039</t>
  </si>
  <si>
    <t>khet talab nirman kary ratibhan ke khet me</t>
  </si>
  <si>
    <t>3,34,080</t>
  </si>
  <si>
    <t>1712008056/IF/22012035330580</t>
  </si>
  <si>
    <t>khettalab nirman kary Santosh singh ke khet me</t>
  </si>
  <si>
    <t>1712008056/IF/22012035341014</t>
  </si>
  <si>
    <t>khet talab nirman kary niwariya kol ke khet me</t>
  </si>
  <si>
    <t>1712008056/IF/22012035459446</t>
  </si>
  <si>
    <t>JGSA kapildhara recharge structure rajesh ke khet me</t>
  </si>
  <si>
    <t>1712008056/IF/22012035505551</t>
  </si>
  <si>
    <t>degwell recharge raja bai ke kup me</t>
  </si>
  <si>
    <t>1712008056/IF/22012035606736</t>
  </si>
  <si>
    <t>Ek bagiya maa ke naam sulochna bai patel MP12008056</t>
  </si>
  <si>
    <t>1712008056/IF/22012035606794</t>
  </si>
  <si>
    <t>Ek bagiya maa ke naam urmila devi singh 2 MP12008056</t>
  </si>
  <si>
    <t>1712008056/WC/22012035158855</t>
  </si>
  <si>
    <t>conture trench nirman karya dogragawa 2</t>
  </si>
  <si>
    <t>4,35,662</t>
  </si>
  <si>
    <t>3,82,595</t>
  </si>
  <si>
    <t>1712008056/WC/22012035159974</t>
  </si>
  <si>
    <t>gebion strcture nirman karya tighra khurd 4</t>
  </si>
  <si>
    <t>1712008056/WC/22012035160016</t>
  </si>
  <si>
    <t>dugpond nirman karya tighra khurd 2</t>
  </si>
  <si>
    <t>4,42,884</t>
  </si>
  <si>
    <t>4,21,930</t>
  </si>
  <si>
    <t>1712008056/WC/22012035238147</t>
  </si>
  <si>
    <t>parkolaction tank nirman kary dhanwahi khurd 2</t>
  </si>
  <si>
    <t>1,68,570</t>
  </si>
  <si>
    <t>1,64,511</t>
  </si>
  <si>
    <t>1712008056/WC/22012035249029</t>
  </si>
  <si>
    <t>parcolation tank 3 Dhanwahi khurd</t>
  </si>
  <si>
    <t>1,41,412</t>
  </si>
  <si>
    <t>1712008092/IF/22012035534664</t>
  </si>
  <si>
    <t>KHET TALAB NIRMAN RAMSIYA SAHU PITA DHANNU</t>
  </si>
  <si>
    <t>TILAURA</t>
  </si>
  <si>
    <t>1712008092/IF/22012035616174</t>
  </si>
  <si>
    <t>EK BAGIYA MAA KE NAME ROSHANI SINGH/AJAY SINGH MP12008092002167</t>
  </si>
  <si>
    <t>1712008092/WC/22012035150983</t>
  </si>
  <si>
    <t>डग पोंड निर्माण कार्य नकटी तालाब के बगल में</t>
  </si>
  <si>
    <t>1712008092/WC/22012035150987</t>
  </si>
  <si>
    <t>डग पोंड निर्माण कार्य नकटी तालाब के आगे</t>
  </si>
  <si>
    <t>1,28,147</t>
  </si>
  <si>
    <t>1712008092/WC/22012035300633</t>
  </si>
  <si>
    <t>DUG WELL RECHARGE PIT MADHIYA MANDIR KE PAAS</t>
  </si>
  <si>
    <t>1712008092/WC/22012035300834</t>
  </si>
  <si>
    <t>dugwel richargpit shakuntla sen ke ghar ke pass</t>
  </si>
  <si>
    <t>1712008092/WC/22012035300932</t>
  </si>
  <si>
    <t>NARENDRA MISHRA KE GHAR PASS SARVAJANIK</t>
  </si>
  <si>
    <t>1712008092/WC/22012035304099</t>
  </si>
  <si>
    <t>dugwel richargpit Ramnaresh Badgainya ke ghar ke pass</t>
  </si>
  <si>
    <t>1712008009/IF/22012035305806</t>
  </si>
  <si>
    <t>Farm Pond Nirman Girdhar Prasad Shukla GP Tinduhata</t>
  </si>
  <si>
    <t>TINDUHATA</t>
  </si>
  <si>
    <t>1,62,208</t>
  </si>
  <si>
    <t>1712008009/IF/22012035323264</t>
  </si>
  <si>
    <t>Khet talab ganga ram loni</t>
  </si>
  <si>
    <t>1712008009/IF/22012035323272</t>
  </si>
  <si>
    <t>Khet talab omprakash lodhi</t>
  </si>
  <si>
    <t>1712008009/IF/22012035323298</t>
  </si>
  <si>
    <t>Khet talab sajjan tripathi</t>
  </si>
  <si>
    <t>1712008009/IF/22012035614523</t>
  </si>
  <si>
    <t>EK BAGIYA MA KE NAME ASHA PANDEY SHG RADHIKA 2554172</t>
  </si>
  <si>
    <t>1712008009/IF/22012035614551</t>
  </si>
  <si>
    <t>EK BAGIYA MA KE NAME MAYA PRAJAPATI SHG RADHIKA 2554223</t>
  </si>
  <si>
    <t>1,12,076</t>
  </si>
  <si>
    <t>1,56,618</t>
  </si>
  <si>
    <t>1712008009/IF/22012035614589</t>
  </si>
  <si>
    <t>EK BAGIYA MA KE NAME REKHA DWIVEDI SHG SHREE GANESH 2557327</t>
  </si>
  <si>
    <t>1712008009/WC/22012034794553</t>
  </si>
  <si>
    <t>ctr roof watar harvesting panchyat bhawan me</t>
  </si>
  <si>
    <t>1712008009/WH/22012034920760</t>
  </si>
  <si>
    <t>stop dam jeernodhaar</t>
  </si>
  <si>
    <t>1,35,000</t>
  </si>
  <si>
    <t>1712008093/DP/22012034570534</t>
  </si>
  <si>
    <t>ma ki bagiya m.s jurva</t>
  </si>
  <si>
    <t>UMRI PHIPHARI</t>
  </si>
  <si>
    <t>1712008093/IF/22012034565926</t>
  </si>
  <si>
    <t>MED BANDHAN KAMESH/ LALUA KUSHWAHA</t>
  </si>
  <si>
    <t>1712008093/IF/22012034774627</t>
  </si>
  <si>
    <t>CTR MED BANDHAN MOOL RAJ/ SHIV CHARAN SINGH</t>
  </si>
  <si>
    <t>1712008093/IF/22012034774659</t>
  </si>
  <si>
    <t>CRT MED BANDHAN BUTI BAI/ KADOLA SAHU</t>
  </si>
  <si>
    <t>1712008093/IF/22012034774663</t>
  </si>
  <si>
    <t>CRT MED BANDHAN ASHISH /KATOLA SAHU</t>
  </si>
  <si>
    <t>1712008093/IF/22012034774683</t>
  </si>
  <si>
    <t>CRT MED BANDHAN BHRAT SINGH/ BIRENDRA SINGH</t>
  </si>
  <si>
    <t>1712008093/IF/22012034774697</t>
  </si>
  <si>
    <t>CRT MED BANDHAN ANANT SINGH/ MATHURA SINGH</t>
  </si>
  <si>
    <t>1712008093/IF/22012035533070</t>
  </si>
  <si>
    <t>Khet talab nirman Dhamu prajapati Pita Auseri prajapati</t>
  </si>
  <si>
    <t>1712008093/IF/22012035533169</t>
  </si>
  <si>
    <t>Khet talab nirman kshma bai singh w/o Ramraj singh</t>
  </si>
  <si>
    <t>1712008093/IF/22012035533209</t>
  </si>
  <si>
    <t>Khet talab nirman Ram singh Pita Mahabali singh</t>
  </si>
  <si>
    <t>1712008093/IF/22012035533251</t>
  </si>
  <si>
    <t>Khet talab nirman Indrapal prajapati Pita Ananta prajpati</t>
  </si>
  <si>
    <t>1712008093/IF/22012035533402</t>
  </si>
  <si>
    <t>khet atalab nirman Bansh rup singh pita Nanda saket</t>
  </si>
  <si>
    <t>1712008093/WC/22012035302465</t>
  </si>
  <si>
    <t>Dugwell Recharge Pit Ward no 7 Masan baba ke Pass</t>
  </si>
  <si>
    <t>1712001071/IF/22012035511043</t>
  </si>
  <si>
    <t>डग वेल रिचार्ज पिट बद्री साकेत के कूप के पास</t>
  </si>
  <si>
    <t>1712001071/IF/22012035517860</t>
  </si>
  <si>
    <t>JGSA खेत तालाब निर्माण बेवा ममता सिंह/राकेश सिंह</t>
  </si>
  <si>
    <t>2,36,973</t>
  </si>
  <si>
    <t>1,87,492</t>
  </si>
  <si>
    <t>1712001071/WC/22012035078863</t>
  </si>
  <si>
    <t>अमृत सरोवर तालाब रिहन्द नाला सौंदर्यकरण</t>
  </si>
  <si>
    <t>2,59,984</t>
  </si>
  <si>
    <t>1,86,058</t>
  </si>
  <si>
    <t>1712001022/AV/22012034659303</t>
  </si>
  <si>
    <t>शांतीधाम निर्माण ग्राम सिद्धा ग्राम पंचायत अमिरती</t>
  </si>
  <si>
    <t>AMIRITI</t>
  </si>
  <si>
    <t>2,63,575</t>
  </si>
  <si>
    <t>1712001022/IF/22012035323215</t>
  </si>
  <si>
    <t>Khet talab nirman Ramsiromani Tripathi S/O Nanad kumar Tripathi Gram Panchyat Amirti</t>
  </si>
  <si>
    <t>2,14,470</t>
  </si>
  <si>
    <t>1,97,316</t>
  </si>
  <si>
    <t>1712001022/IF/22012035323237</t>
  </si>
  <si>
    <t>Khet talab nirman Chandrabhusan Mishra S/O shri Dhar Mishra Gram Panchyat Amirti</t>
  </si>
  <si>
    <t>2,10,675</t>
  </si>
  <si>
    <t>1712001022/IF/22012035323247</t>
  </si>
  <si>
    <t>Khet talab nirman Dasrath Mishra S/O Udayabhan Mishra Gram Siddha Gram Panchyat Amirti</t>
  </si>
  <si>
    <t>1712001022/IF/22012035323257</t>
  </si>
  <si>
    <t>Khet talab nirman Manbharan Mavasi S/O Rajju Mavasi Gram Panchyat Amirti</t>
  </si>
  <si>
    <t>1,89,316</t>
  </si>
  <si>
    <t>1,87,920</t>
  </si>
  <si>
    <t>1712001022/IF/22012035510506</t>
  </si>
  <si>
    <t>Khet talab nirman Arunendra MishraS/O Rajendra Mishra Gram Panchyat Amirti</t>
  </si>
  <si>
    <t>1,33,253</t>
  </si>
  <si>
    <t>1,31,805</t>
  </si>
  <si>
    <t>1712001022/IF/22012035510578</t>
  </si>
  <si>
    <t>Khet talab nirman Lila Devi Mishra W/O Rajendra Mishra Gram Siddha Gram Panchyat Amirti</t>
  </si>
  <si>
    <t>1,31,720</t>
  </si>
  <si>
    <t>1,26,063</t>
  </si>
  <si>
    <t>1712001022/IF/22012035510776</t>
  </si>
  <si>
    <t>Khet talab nirman Shyam Prakash Pandey S/O Rampujeri Pandey Gram Siddha Gram Panchyat Amirti</t>
  </si>
  <si>
    <t>1,45,605</t>
  </si>
  <si>
    <t>1,45,519</t>
  </si>
  <si>
    <t>1712001022/IF/22012035510803</t>
  </si>
  <si>
    <t>Khet talab nirman Surendra Mishra S/O Rambali Mishra Gram Siddha Gram Panchyat Amirti</t>
  </si>
  <si>
    <t>1,44,273</t>
  </si>
  <si>
    <t>1,25,541</t>
  </si>
  <si>
    <t>1712001022/WC/22012034687156</t>
  </si>
  <si>
    <t>CTR ARDHAN BAND NIRMAN MURLI BHATHIYA KE PAS SIDDHA</t>
  </si>
  <si>
    <t>7,62,025</t>
  </si>
  <si>
    <t>2,84,389</t>
  </si>
  <si>
    <t>3,23,776</t>
  </si>
  <si>
    <t>1712001022/WC/22012035266037</t>
  </si>
  <si>
    <t>Dag Weel Recharge Pit Adiwasi Nai basti Siddha Gram Panchyat Amirti</t>
  </si>
  <si>
    <t>1712001022/WC/22012035267580</t>
  </si>
  <si>
    <t>Dag Weel Recharge Pit Nirman Sarwjanik Koop Kolan Basti Siddha 1 Gram Panchyat Amirti</t>
  </si>
  <si>
    <t>1712001022/WC/22012035267590</t>
  </si>
  <si>
    <t>Dag Weel Recharge Pit Nirman Sarwjanik Koop Kolan Basti Siddha 2 Gram Panchyat Amirti</t>
  </si>
  <si>
    <t>1712001022/WC/22012035267600</t>
  </si>
  <si>
    <t>Dag Weel Recharge Pit Nirman Samnya Basti Siddha Gram Panchyat Amirti</t>
  </si>
  <si>
    <t>1712001066/IF/22012035287683</t>
  </si>
  <si>
    <t>खेत तालाब निर्माण रामप्रसाद विशवकर्मा/बारेलाल नीबी अर्जुनपुर</t>
  </si>
  <si>
    <t>ARJUNPUR</t>
  </si>
  <si>
    <t>2,61,020</t>
  </si>
  <si>
    <t>2,60,604</t>
  </si>
  <si>
    <t>1712001066/IF/22012035382563</t>
  </si>
  <si>
    <t>जलगंगा संवर्धन अभियान खेत तालाब निर्माण रामराज यादव/फल्लू यादव अर्जुनपुर</t>
  </si>
  <si>
    <t>2,74,438</t>
  </si>
  <si>
    <t>1712001066/IF/22012035382922</t>
  </si>
  <si>
    <t>जलगंगा संवर्धन अभियान खेत तालाब निर्माण राजकुमार यादव पिता रामबहोरी यादव नीबी</t>
  </si>
  <si>
    <t>2,69,613</t>
  </si>
  <si>
    <t>1712001066/IF/22012035382941</t>
  </si>
  <si>
    <t>जलगंगा संवर्धन अभियान खेत तालाब निर्माण रामप्रसाद पिता जानकी यादव नीबी</t>
  </si>
  <si>
    <t>2,72,745</t>
  </si>
  <si>
    <t>1712001066/IF/22012035383003</t>
  </si>
  <si>
    <t>जलगंगा संवर्धन अभियान खेत तालाब निर्माण बद्री प्रसाद पिता महादेव यादव नीबी</t>
  </si>
  <si>
    <t>2,74,311</t>
  </si>
  <si>
    <t>1712001066/IF/22012035488796</t>
  </si>
  <si>
    <t>जल संवर्धन अभियान खेत तालाब निर्माण बारे लाल बढई पिता बंशू बढई ग्राम नीबी</t>
  </si>
  <si>
    <t>3,00,166</t>
  </si>
  <si>
    <t>2,97,018</t>
  </si>
  <si>
    <t>1712001066/IF/22012035488846</t>
  </si>
  <si>
    <t>जल संवर्धन अभियान खेत तालाब निर्माण त्रिभुवन यादव पिता स्वामीदीन यादव अर्जुनपुर</t>
  </si>
  <si>
    <t>2,97,540</t>
  </si>
  <si>
    <t>1712001066/IF/22012035610366</t>
  </si>
  <si>
    <t>एक बगिया मां के नाम कमला देवी यादव पति छबिलाल यादव समग्र आईडी 178846275</t>
  </si>
  <si>
    <t>1,11,637</t>
  </si>
  <si>
    <t>1,59,142</t>
  </si>
  <si>
    <t>1712001066/WC/22012034648218</t>
  </si>
  <si>
    <t>सीटीआर डग पोंड निर्माण चूनवाद यादव के खेत के पास पोखरा खदान निबी अर्जुनपुर</t>
  </si>
  <si>
    <t>4,25,236</t>
  </si>
  <si>
    <t>4,14,891</t>
  </si>
  <si>
    <t>1712001066/WC/22012035276798</t>
  </si>
  <si>
    <t>जलगंगा संवर्धन अभियान डगबेल रिचार्ज पिट कार्य सार्वजनिक कूप सुखदेव यादव के घर क पास अर्जुनपुर</t>
  </si>
  <si>
    <t>1712001066/WC/22012035276815</t>
  </si>
  <si>
    <t>जलगंगा संवर्धन अभियान डगबेल रिचार्ज पिट कार्य सार्वजनिक कूप लालमन यादव के मोहल्ले मे कोरियान बस्ती अ</t>
  </si>
  <si>
    <t>1712001081/IF/22012034628126</t>
  </si>
  <si>
    <t>med bandhan mithai lal singh/narvada singh tikar</t>
  </si>
  <si>
    <t>BADAKAN</t>
  </si>
  <si>
    <t>1712001081/IF/22012035119701</t>
  </si>
  <si>
    <t>parkulesan tank nirman chunni lal singh/mangal singh</t>
  </si>
  <si>
    <t>2,43,685</t>
  </si>
  <si>
    <t>1712001081/IF/22012035325528</t>
  </si>
  <si>
    <t>jal gange abhiyan khet talab nirman devrati mishra/ramadhar gp badkan</t>
  </si>
  <si>
    <t>1,61,828</t>
  </si>
  <si>
    <t>1,59,444</t>
  </si>
  <si>
    <t>1712001081/IF/22012035355176</t>
  </si>
  <si>
    <t>dug well recharge pit nirman kapildhara kup indrajeet singh gp badkan</t>
  </si>
  <si>
    <t>1712001081/IF/22012035355209</t>
  </si>
  <si>
    <t>dug well recharge pit nirman kapildhara kup jitendra singh gp badkan</t>
  </si>
  <si>
    <t>1712001081/IF/22012035507964</t>
  </si>
  <si>
    <t>Jal gange abhiyan khet talab nirman shailendra Dwivedi/ram lal gp badkan</t>
  </si>
  <si>
    <t>1,77,488</t>
  </si>
  <si>
    <t>1712001081/IF/22012035511905</t>
  </si>
  <si>
    <t>Jal gange abhiyan khet talab nirman Man bharan singh/lalman singh gp badkan</t>
  </si>
  <si>
    <t>2,80,392</t>
  </si>
  <si>
    <t>1,83,482</t>
  </si>
  <si>
    <t>1712001081/IF/22012035511921</t>
  </si>
  <si>
    <t>Jal gange abhiyan khet talab nirman ram dhun singh/ramdev gp badkan</t>
  </si>
  <si>
    <t>2,50,712</t>
  </si>
  <si>
    <t>2,46,754</t>
  </si>
  <si>
    <t>1712001081/IF/22012035617171</t>
  </si>
  <si>
    <t>एक बगिया मां के नाम अर्चना द्विवेदी पति शंकर दयाल द्विवेदी समग्र 157050325</t>
  </si>
  <si>
    <t>1,11,586</t>
  </si>
  <si>
    <t>1,49,563</t>
  </si>
  <si>
    <t>1712001081/WC/22012034590199</t>
  </si>
  <si>
    <t>अर्थन बड निर्माण ग्राम टिकर</t>
  </si>
  <si>
    <t>9,22,734</t>
  </si>
  <si>
    <t>5,69,039</t>
  </si>
  <si>
    <t>3,18,634</t>
  </si>
  <si>
    <t>4,26,409</t>
  </si>
  <si>
    <t>1712001081/WC/22012035100010</t>
  </si>
  <si>
    <t>arthan band nirman dadoli kol ke khet ke pas badkan</t>
  </si>
  <si>
    <t>9,65,154</t>
  </si>
  <si>
    <t>5,27,697</t>
  </si>
  <si>
    <t>7,56,772</t>
  </si>
  <si>
    <t>1712001081/WC/22012035226380</t>
  </si>
  <si>
    <t>Parkuleshan tank nirman rambhan kol ke khet ke pas badkan</t>
  </si>
  <si>
    <t>3,96,400</t>
  </si>
  <si>
    <t>3,46,908</t>
  </si>
  <si>
    <t>1712001053/DP/22012034588749</t>
  </si>
  <si>
    <t>VASHUDHA VANDAN AMRIT VAYIKA PUSHKAR DHAROHAR TALAB KE PASS BADERAKALA</t>
  </si>
  <si>
    <t>BADERAKALAN</t>
  </si>
  <si>
    <t>1712001053/IF/22012035285702</t>
  </si>
  <si>
    <t>खेत तालाब निर्माण कार्य रजनीश पिता देवप्रसाद सेन बडेराकला</t>
  </si>
  <si>
    <t>2,84,125</t>
  </si>
  <si>
    <t>2,80,266</t>
  </si>
  <si>
    <t>1712001053/IF/22012035376002</t>
  </si>
  <si>
    <t>khet talab nirman gyanmati yadav gp baderakala</t>
  </si>
  <si>
    <t>2,49,423</t>
  </si>
  <si>
    <t>1712001053/IF/22012035509169</t>
  </si>
  <si>
    <t>JGSA खेत तालाब देवलाल कोल पिता कुटुआ कोल gp बडेराकला</t>
  </si>
  <si>
    <t>1712001053/IF/22012035509221</t>
  </si>
  <si>
    <t>JGSA 2025 खेत तालाब हरीलाल कोल /रामसिया कोलgp बडेराकला</t>
  </si>
  <si>
    <t>1712001053/IF/22012035509260</t>
  </si>
  <si>
    <t>JGSA खेत तालाब रामकुमार कोल पिता झल्ला कोल GP बडेराकला</t>
  </si>
  <si>
    <t>1712001053/WC/22012035176364</t>
  </si>
  <si>
    <t>अर्धेन बन्‍ड नि‍र्माण बडेरा कला अरजी न. 248</t>
  </si>
  <si>
    <t>9,57,924</t>
  </si>
  <si>
    <t>5,37,396</t>
  </si>
  <si>
    <t>1712001053/WC/22012035234848</t>
  </si>
  <si>
    <t>bolder check nirman 5 nag naibasti majan</t>
  </si>
  <si>
    <t>1,06,239</t>
  </si>
  <si>
    <t>1,00,293</t>
  </si>
  <si>
    <t>1,06,224</t>
  </si>
  <si>
    <t>1712001053/WC/22012035259174</t>
  </si>
  <si>
    <t>पर्कुलेशन टैंक निर्माण बडेरा कला आराजी नं 248</t>
  </si>
  <si>
    <t>1,70,811</t>
  </si>
  <si>
    <t>1,61,037</t>
  </si>
  <si>
    <t>1712001053/WC/22012035268087</t>
  </si>
  <si>
    <t>JGSA 2025 RECHARGE STRUCTURE KAPILDHARA KUP madhmik shala ke pass badera kala</t>
  </si>
  <si>
    <t>1712001053/WC/22012035274404</t>
  </si>
  <si>
    <t>JGSA 2025dug well RECHARGE STRUCTURE SARVJANIK KOOP MAUHAR BASTI KE PASS BADERA KALA</t>
  </si>
  <si>
    <t>1712001053/WC/22012035303540</t>
  </si>
  <si>
    <t>ड्राई बोरबेल रिचार्ज हरिजन बस्‍ती पंचायत भवन के पास बडेराकला</t>
  </si>
  <si>
    <t>1712001086/IF/22012035355643</t>
  </si>
  <si>
    <t>JGSA 2025 Recharge Structure Kapildhara Kup Rajkisor Vishwakarma 1712001086/IF/22012035355616</t>
  </si>
  <si>
    <t>BADKHERA</t>
  </si>
  <si>
    <t>1712001086/IF/22012035355677</t>
  </si>
  <si>
    <t>JGSA 2025 Recharge Structure Kapildhara Kup Geeta Dwivedi 1712001086/IF/22012035355668</t>
  </si>
  <si>
    <t>1712001086/IF/22012035356072</t>
  </si>
  <si>
    <t>Khet Talab Nirman Ramji Mishra Badkhera</t>
  </si>
  <si>
    <t>2,47,877</t>
  </si>
  <si>
    <t>2,45,862</t>
  </si>
  <si>
    <t>1712001086/IF/22012035508227</t>
  </si>
  <si>
    <t>Khet Talab Nirman Ratan Kumari Dohar/Rajbahadur Badkhera</t>
  </si>
  <si>
    <t>2,39,593</t>
  </si>
  <si>
    <t>1,43,550</t>
  </si>
  <si>
    <t>1712001086/IF/22012035508344</t>
  </si>
  <si>
    <t>Khet Talab Nirman Dinesh Kumar Dohar/jhalra Badkhera</t>
  </si>
  <si>
    <t>1,75,653</t>
  </si>
  <si>
    <t>1712001086/IF/22012035615675</t>
  </si>
  <si>
    <t>एक बगिया मां के नाम बंदना शर्मा पति विनोद कुमार शर्मा समग्र 118932977</t>
  </si>
  <si>
    <t>1712001086/LD/22012034944010</t>
  </si>
  <si>
    <t>वृक्षारोपण कार्य माध्यमिक शाला बडखेरा 50 नग</t>
  </si>
  <si>
    <t>1712001086/WC/22012034690271</t>
  </si>
  <si>
    <t>JSA earthen bund nermand mohar haar</t>
  </si>
  <si>
    <t>5,28,688</t>
  </si>
  <si>
    <t>1,69,308</t>
  </si>
  <si>
    <t>1712001086/WC/22012034757915</t>
  </si>
  <si>
    <t>(JSA) Gaibiyan Nirman Hathiya Nala N0 2 Badkhera</t>
  </si>
  <si>
    <t>1,07,886</t>
  </si>
  <si>
    <t>1,26,648</t>
  </si>
  <si>
    <t>1,03,520</t>
  </si>
  <si>
    <t>1,23,400</t>
  </si>
  <si>
    <t>1712001086/WC/22012034774479</t>
  </si>
  <si>
    <t>(JSA) Louse Bolder Nirman Hathiya Nala 20 Nose Badkhera</t>
  </si>
  <si>
    <t>3,63,885</t>
  </si>
  <si>
    <t>1,63,960</t>
  </si>
  <si>
    <t>2,34,337</t>
  </si>
  <si>
    <t>1712001086/WH/22012034921391</t>
  </si>
  <si>
    <t>Pushkar Dharohar Jeeranodhar Shanti Dham ke Pass Hathiya Nadi</t>
  </si>
  <si>
    <t>3,06,000</t>
  </si>
  <si>
    <t>1,23,379</t>
  </si>
  <si>
    <t>1712001047/IF/22012035305447</t>
  </si>
  <si>
    <t>खेत तालाब निर्माण कमल सिंह बम्हौरी</t>
  </si>
  <si>
    <t>BAMHAURI</t>
  </si>
  <si>
    <t>2,47,382</t>
  </si>
  <si>
    <t>1,80,124</t>
  </si>
  <si>
    <t>1712001047/IF/22012035305452</t>
  </si>
  <si>
    <t>खेत तालाब निर्माण रणधीर सिंह बम्हौरी</t>
  </si>
  <si>
    <t>1,85,049</t>
  </si>
  <si>
    <t>1712001047/IF/22012035355891</t>
  </si>
  <si>
    <t>Khet Talab Nirman Gyan Singh/ S/O Dinkar Singh Bamhauri</t>
  </si>
  <si>
    <t>1712001085/IC/22012034888437</t>
  </si>
  <si>
    <t>lokjeet singh / dadan Singh khet talab nirman</t>
  </si>
  <si>
    <t>BANDHI</t>
  </si>
  <si>
    <t>2,54,353</t>
  </si>
  <si>
    <t>2,45,781</t>
  </si>
  <si>
    <t>1712001085/IC/22012034888438</t>
  </si>
  <si>
    <t>Ramanand Kushwaha khet talab nirman</t>
  </si>
  <si>
    <t>2,38,293</t>
  </si>
  <si>
    <t>1712001085/IF/22012035329044</t>
  </si>
  <si>
    <t>Jal Ganga Abhiyan khet talab Ramgarib kushwaha / rammilal kushwaha bandhi</t>
  </si>
  <si>
    <t>2,48,990</t>
  </si>
  <si>
    <t>2,30,724</t>
  </si>
  <si>
    <t>1712001085/IF/22012035354869</t>
  </si>
  <si>
    <t>JGSA Dug well Recharge strauture kapil koop dwarika chamar / bharat chamar bandhi</t>
  </si>
  <si>
    <t>1712001085/IF/22012035512256</t>
  </si>
  <si>
    <t>JGSA Dug well Recharge strauture kapil koop jageshor chamar / dasaye chamar bandhi</t>
  </si>
  <si>
    <t>1712001085/IF/22012035512407</t>
  </si>
  <si>
    <t>JGSA khet talab nirman udayraj singh / shankarraj singh bandhi</t>
  </si>
  <si>
    <t>2,29,680</t>
  </si>
  <si>
    <t>1712001085/LD/22012034945346</t>
  </si>
  <si>
    <t>खेल मैदान समतलीयकारण निर्माण स्कूल परिसर हाई स्कूल बाँधी</t>
  </si>
  <si>
    <t>2,93,424</t>
  </si>
  <si>
    <t>1,83,455</t>
  </si>
  <si>
    <t>2,28,906</t>
  </si>
  <si>
    <t>1712001085/RS/22012034645966</t>
  </si>
  <si>
    <t>कचडा संग्रहण शेड निर्माण ग्राम पंचायत बांधी</t>
  </si>
  <si>
    <t>1712001085/WC/22012034529981</t>
  </si>
  <si>
    <t>Dug Pound Nirman bandhi</t>
  </si>
  <si>
    <t>2,36,486</t>
  </si>
  <si>
    <t>1712001085/WC/22012035193154</t>
  </si>
  <si>
    <t>डगपाउंड निर्माण बदीहाहर बांधी</t>
  </si>
  <si>
    <t>3,86,588</t>
  </si>
  <si>
    <t>3,78,666</t>
  </si>
  <si>
    <t>1712001082/IF/22012035323292</t>
  </si>
  <si>
    <t>Khet talab nirman Heeralal Mavasi S/O Dudhwa Mavasi Gram Panchyat Banka</t>
  </si>
  <si>
    <t>BANKA</t>
  </si>
  <si>
    <t>2,65,243</t>
  </si>
  <si>
    <t>2,64,444</t>
  </si>
  <si>
    <t>1712001082/IF/22012035323322</t>
  </si>
  <si>
    <t>Khet talab nirman Sabita Singh W/O Ramsiromani Gram Panchyat Banka</t>
  </si>
  <si>
    <t>2,68,308</t>
  </si>
  <si>
    <t>1,61,463</t>
  </si>
  <si>
    <t>1712001082/IF/22012035323344</t>
  </si>
  <si>
    <t>Khet talab nirman Bradri Singh S/O Jagannath Singh Gram Panchyat Banka</t>
  </si>
  <si>
    <t>2,64,440</t>
  </si>
  <si>
    <t>2,64,282</t>
  </si>
  <si>
    <t>1712001082/IF/22012035405137</t>
  </si>
  <si>
    <t>Ket Talab Nirman Kuldeep Singh S/O Ramsiroman Gram Baruwa Gram Panchyat banka</t>
  </si>
  <si>
    <t>1,75,624</t>
  </si>
  <si>
    <t>1,57,080</t>
  </si>
  <si>
    <t>1712001082/IF/22012035493524</t>
  </si>
  <si>
    <t>Dag well richarajpit nirman Nokhelal mawasi/parsadw mavasi gram baruwa Banka</t>
  </si>
  <si>
    <t>1712001082/IF/22012035494210</t>
  </si>
  <si>
    <t>Dag well richarajpit nirman Ramsajeevan Mavasi/ Ramlal Mavasi gram baruwa Banka</t>
  </si>
  <si>
    <t>1712001082/IF/22012035494351</t>
  </si>
  <si>
    <t>Dag well richarajpit nirman shiv bhaan / sudarsn Singh gram Tikara Banka</t>
  </si>
  <si>
    <t>1712001082/IF/22012035501061</t>
  </si>
  <si>
    <t>Jal gange khet Talab nirman Shivbhajan singh/Sudarsan Singh Tikara Banka</t>
  </si>
  <si>
    <t>1,43,512</t>
  </si>
  <si>
    <t>1,31,544</t>
  </si>
  <si>
    <t>1712001082/IF/22012035501108</t>
  </si>
  <si>
    <t>Jal gange Khet talab nirman Ram milan mawasi/Ledawa gram tikra Banka</t>
  </si>
  <si>
    <t>1,90,691</t>
  </si>
  <si>
    <t>1,80,180</t>
  </si>
  <si>
    <t>1712001082/IF/22012035501348</t>
  </si>
  <si>
    <t>Jal gange khet talab nirman Rajan Singh /Chunkawan Singh gram banka Banka</t>
  </si>
  <si>
    <t>1,30,272</t>
  </si>
  <si>
    <t>1,01,790</t>
  </si>
  <si>
    <t>1712001082/IF/22012035622334</t>
  </si>
  <si>
    <t>एक बगिया मां के नाम सुनीता सिंह पति भाई लाल सिंह समग्र 103496110</t>
  </si>
  <si>
    <t>1712001082/IF/22012035622357</t>
  </si>
  <si>
    <t>एक बगिया मां के नाम चुनीमानी सिंह पति बृजेन्द्र सिंह समग्र 103442756</t>
  </si>
  <si>
    <t>1,03,899</t>
  </si>
  <si>
    <t>1712001082/IF/22012035622384</t>
  </si>
  <si>
    <t>एक बगिया मां के नाम लक्षिमिनिया मवासी पति रामजस मवासी समग्र 110460566</t>
  </si>
  <si>
    <t>1712001082/WC/22012034773247</t>
  </si>
  <si>
    <t>JSA-50 नग गली प्लग निर्माण बरुवा</t>
  </si>
  <si>
    <t>5,13,785</t>
  </si>
  <si>
    <t>2,30,347</t>
  </si>
  <si>
    <t>5,09,411</t>
  </si>
  <si>
    <t>1,99,962</t>
  </si>
  <si>
    <t>1712001082/WC/22012034872343</t>
  </si>
  <si>
    <t>नवीन तालाब निर्माण पिपरावन बांका</t>
  </si>
  <si>
    <t>3,83,795</t>
  </si>
  <si>
    <t>1712001082/WC/22012034949474</t>
  </si>
  <si>
    <t>जल शक्ति अभियान गली प्लग निर्माण कार्य chohada नालाpart 4</t>
  </si>
  <si>
    <t>3,17,218</t>
  </si>
  <si>
    <t>1,44,360</t>
  </si>
  <si>
    <t>3,15,792</t>
  </si>
  <si>
    <t>1,19,834</t>
  </si>
  <si>
    <t>1712001082/WC/22012035094837</t>
  </si>
  <si>
    <t>CTR contrul tunch nirman banka</t>
  </si>
  <si>
    <t>3,86,987</t>
  </si>
  <si>
    <t>3,59,807</t>
  </si>
  <si>
    <t>1712001082/WC/22012035129877</t>
  </si>
  <si>
    <t>CTR Aradan band usara har nirman tikara banka</t>
  </si>
  <si>
    <t>8,39,538</t>
  </si>
  <si>
    <t>4,83,474</t>
  </si>
  <si>
    <t>7,73,766</t>
  </si>
  <si>
    <t>4,51,011</t>
  </si>
  <si>
    <t>1712001082/WC/22012035190796</t>
  </si>
  <si>
    <t>gaibiyan nirman taktaiya nala part 6 tikara banka</t>
  </si>
  <si>
    <t>1712001060/IF/22012034833668</t>
  </si>
  <si>
    <t>सी टी आर खेत तालाब राघवेन्‍द्र सि‍ंह पि‍ता रामपाल सि‍ंह</t>
  </si>
  <si>
    <t>BARA</t>
  </si>
  <si>
    <t>2,49,030</t>
  </si>
  <si>
    <t>1712001060/IF/22012035486274</t>
  </si>
  <si>
    <t>JSAB Khet Talab Nirman Shanti Kori / Parmeshwardeen Kori Gram Bara</t>
  </si>
  <si>
    <t>2,94,671</t>
  </si>
  <si>
    <t>2,80,605</t>
  </si>
  <si>
    <t>1712001060/IF/22012035508604</t>
  </si>
  <si>
    <t>Open Dug Well Recharge Kapil dhara koop Subhakaran Dahiya ke khet me</t>
  </si>
  <si>
    <t>1712001060/IF/22012035508637</t>
  </si>
  <si>
    <t>Open dug well recharge kapil dhara koop Ramcharan Harijan ke khet me</t>
  </si>
  <si>
    <t>1712001060/IF/22012035519699</t>
  </si>
  <si>
    <t>JGSA Khet talab Dileep Kumar Kushwaha / Ram Vihari Gram Bara</t>
  </si>
  <si>
    <t>2,61,519</t>
  </si>
  <si>
    <t>1,53,468</t>
  </si>
  <si>
    <t>1712001060/IF/22012035624818</t>
  </si>
  <si>
    <t>एक बगिया माँ के नाम प्रतिभा सिंह पति अनिरुद्ध प्रताप सिंह समग्र आईडी 302359727</t>
  </si>
  <si>
    <t>1712001060/WC/22012035253002</t>
  </si>
  <si>
    <t>परकुलेशन टैंक निर्माण मुक्तिधाम के पास बरा</t>
  </si>
  <si>
    <t>1,66,393</t>
  </si>
  <si>
    <t>1,65,240</t>
  </si>
  <si>
    <t>1712001020/DP/22012034597381</t>
  </si>
  <si>
    <t>CPW NIRMAN PAWARIYA BABA AASHRAM NAUGAWAN</t>
  </si>
  <si>
    <t>BARAHA</t>
  </si>
  <si>
    <t>7,84,610</t>
  </si>
  <si>
    <t>3,18,570</t>
  </si>
  <si>
    <t>6,28,172</t>
  </si>
  <si>
    <t>1712001020/IF/22012034607170</t>
  </si>
  <si>
    <t>नंदन फलोदयान शिवकली द्विवेदी/स्‍व. सूरज प्रसाद द्विवेदी नौगवां बरहा</t>
  </si>
  <si>
    <t>1,05,161</t>
  </si>
  <si>
    <t>1712001020/IF/22012034607178</t>
  </si>
  <si>
    <t>नंदन फलोदयान अरूण कुमार द्विवेदी/रामनारायण नौगवां बरहा</t>
  </si>
  <si>
    <t>1712001020/IF/22012035360076</t>
  </si>
  <si>
    <t>Jal Gange Khet Talab Nirman Raj Bahadur/Ramoutar Dwivedi Gram Naugawan GP Baraha</t>
  </si>
  <si>
    <t>2,67,525</t>
  </si>
  <si>
    <t>1712001020/IF/22012035383563</t>
  </si>
  <si>
    <t>Jal Ganga Sambardhan Khet Talab Ramraj /Indal Vishwakarma Naugawan GP Baraha</t>
  </si>
  <si>
    <t>1,53,146</t>
  </si>
  <si>
    <t>1,49,292</t>
  </si>
  <si>
    <t>1712001020/IF/22012035475430</t>
  </si>
  <si>
    <t>JGSA Khet Talab Niraman Yogesh Mishra S/o Krishn kumar Naugawan</t>
  </si>
  <si>
    <t>2,57,085</t>
  </si>
  <si>
    <t>1712001020/IF/22012035475486</t>
  </si>
  <si>
    <t>JGSA Khet Talab Niraman Rammilan Dohar S/o Arjun Dohar Baraha</t>
  </si>
  <si>
    <t>1712001020/IF/22012035504566</t>
  </si>
  <si>
    <t>JGSA Khet Talab Nirman Devnarayan Payasi s/o Bhaiyalal Payasi Gram Naugawan</t>
  </si>
  <si>
    <t>1712001020/WC/22012035019946</t>
  </si>
  <si>
    <t>Dug Pound Nirman Maheswari Mishra Ke Khet Ke Pas Geruhai</t>
  </si>
  <si>
    <t>4,38,348</t>
  </si>
  <si>
    <t>1,08,741</t>
  </si>
  <si>
    <t>4,16,880</t>
  </si>
  <si>
    <t>1712001020/WC/22012035072129</t>
  </si>
  <si>
    <t>गलीप्लग निर्माण हरदौहा नाला 30 नग बरहा</t>
  </si>
  <si>
    <t>3,67,308</t>
  </si>
  <si>
    <t>3,66,072</t>
  </si>
  <si>
    <t>1712001020/WC/22012035303216</t>
  </si>
  <si>
    <t>JGSA Dug well Recharag Stractur Pavnriya Baba Ashram Gram Nagwan</t>
  </si>
  <si>
    <t>1712001020/WC/22012035303227</t>
  </si>
  <si>
    <t>JGSA Dug well Recharag Stractur Madhyamik Shala School Gram Braha</t>
  </si>
  <si>
    <t>1712001012/DP/22012034627613</t>
  </si>
  <si>
    <t>Brachharopan Karya Mauhariya Pahadi me</t>
  </si>
  <si>
    <t>BARAUN</t>
  </si>
  <si>
    <t>1,63,078</t>
  </si>
  <si>
    <t>1712001012/IF/22012035268154</t>
  </si>
  <si>
    <t>खेत तालाब निर्माण सुभकारन प्रसाद मिश्रा/सुमेस्वर मिश्रा मौहारिया</t>
  </si>
  <si>
    <t>1,58,376</t>
  </si>
  <si>
    <t>1,54,823</t>
  </si>
  <si>
    <t>1712001012/IF/22012035268160</t>
  </si>
  <si>
    <t>खेत तालाब निर्माण वेवा सरस्वती मिश्रा/हरदयाल मिश्रा बरौं</t>
  </si>
  <si>
    <t>1,47,465</t>
  </si>
  <si>
    <t>1712001012/IF/22012035270077</t>
  </si>
  <si>
    <t>खेत तालाब निर्माण वेवा जयमानिया दाहिया/राम स्वरुप दाहिया बरौं</t>
  </si>
  <si>
    <t>1,52,163</t>
  </si>
  <si>
    <t>1712001012/IF/22012035270081</t>
  </si>
  <si>
    <t>खेत तालाब निर्माण कुश मिश्रा/रामजी मिश्रा बरौं</t>
  </si>
  <si>
    <t>1,56,037</t>
  </si>
  <si>
    <t>1712001012/IF/22012035307800</t>
  </si>
  <si>
    <t>जल गंगा अभियान खेत तालाब निर्माण परोसीलाल कोल /बंसधरी कोल मोहरिया</t>
  </si>
  <si>
    <t>1,61,502</t>
  </si>
  <si>
    <t>1712001012/IF/22012035307802</t>
  </si>
  <si>
    <t>जल गंगा अभियान खेत तालाब निर्माण भरोषा सतनामी/रामपति बरौं</t>
  </si>
  <si>
    <t>1,55,373</t>
  </si>
  <si>
    <t>1712001012/IF/22012035316298</t>
  </si>
  <si>
    <t>जल गंगा अभियान खेत तालाब निर्माण बुट्टी यादव/प्रह्लाद यादव बरौं</t>
  </si>
  <si>
    <t>1,58,416</t>
  </si>
  <si>
    <t>1712001012/IF/22012035316316</t>
  </si>
  <si>
    <t>जल गंगा अभियान खेत तालाब निर्माण प्रेमलाल मिश्रा / परमहंश मिश्रा बरौं</t>
  </si>
  <si>
    <t>1,56,592</t>
  </si>
  <si>
    <t>1712001012/IF/22012035316318</t>
  </si>
  <si>
    <t>जल गंगा अभियान खेत तालाब निर्माणसंतोष मिश्रा/मनधीर मिश्रा मोहरिया</t>
  </si>
  <si>
    <t>1,56,861</t>
  </si>
  <si>
    <t>1712001012/IF/22012035331513</t>
  </si>
  <si>
    <t>जल गंगा सम्बर्धन अभियान खेत तालाब निर्माण शीतल द्विवेदी/बैजनाथ द्विवेदी बरौं</t>
  </si>
  <si>
    <t>1,55,295</t>
  </si>
  <si>
    <t>1712001012/IF/22012035618497</t>
  </si>
  <si>
    <t>Ek bagiya maa ke naam rashmi mishra w/o brajesh mishra samagra id 310245325</t>
  </si>
  <si>
    <t>1712001012/WC/22012034730811</t>
  </si>
  <si>
    <t>गैबीयन निर्माण बीरा नाला बरौं</t>
  </si>
  <si>
    <t>1712001012/WC/22012034773718</t>
  </si>
  <si>
    <t>CTR Loose Boldar 50 Nag NIrman Karya Baraun</t>
  </si>
  <si>
    <t>10,01,677</t>
  </si>
  <si>
    <t>4,32,840</t>
  </si>
  <si>
    <t>1712001012/WC/22012035251409</t>
  </si>
  <si>
    <t>जल गंगा सम्बर्धन अभियान पर्कुलेशन टैंक निर्माण ब्रजेश मिश्रा खेत के पास बटेहरा बरौं</t>
  </si>
  <si>
    <t>1,55,631</t>
  </si>
  <si>
    <t>1712001012/WC/22012035255871</t>
  </si>
  <si>
    <t>जल गंगा अभियान पर्कूलेसन टैंक निर्माण शिवदयाल के खेत के पास झुलना</t>
  </si>
  <si>
    <t>1,04,400</t>
  </si>
  <si>
    <t>1712001012/WC/22012035266084</t>
  </si>
  <si>
    <t>Dag Well Recharge Pit Nirman Baraun khet ke pass</t>
  </si>
  <si>
    <t>1712001012/WC/22012035266100</t>
  </si>
  <si>
    <t>Dag Well Recharge Pit Nirman Kudraha me khet ke pass</t>
  </si>
  <si>
    <t>1712001070/DP/22012034590697</t>
  </si>
  <si>
    <t>vashudha bandan amrat vatika amtrat sarovar nirman kaldaha nala ke paas</t>
  </si>
  <si>
    <t>BARAUNDHA</t>
  </si>
  <si>
    <t>1712001070/DP/22012034590769</t>
  </si>
  <si>
    <t>vadhudh vandan amarat vatika amrat sarovar nai basti ke pass</t>
  </si>
  <si>
    <t>1712001070/DP/22012034627833</t>
  </si>
  <si>
    <t>ब्रछा रोपण कार्य बड़े देव बाबा सामुदायिक पार्क परिसर</t>
  </si>
  <si>
    <t>1,02,009</t>
  </si>
  <si>
    <t>1,06,912</t>
  </si>
  <si>
    <t>1712001070/IF/YD/22012035441200</t>
  </si>
  <si>
    <t>khet talab kaluwa pita banwasi mawasi</t>
  </si>
  <si>
    <t>2,81,825</t>
  </si>
  <si>
    <t>2,80,555</t>
  </si>
  <si>
    <t>1712001070/IF/YD/22012035441230</t>
  </si>
  <si>
    <t>khet talab kaluwa pita sudiwa verma</t>
  </si>
  <si>
    <t>2,79,866</t>
  </si>
  <si>
    <t>1712001070/IF/YD/22012035441271</t>
  </si>
  <si>
    <t>khet talab ramhraday pita beni prasad chaube</t>
  </si>
  <si>
    <t>2,76,382</t>
  </si>
  <si>
    <t>1712001070/IF/YD/22012035441299</t>
  </si>
  <si>
    <t>khet talab ramkishor pita falgo singraul</t>
  </si>
  <si>
    <t>2,77,300</t>
  </si>
  <si>
    <t>2,75,047</t>
  </si>
  <si>
    <t>1712001070/IF/YD/22012035441319</t>
  </si>
  <si>
    <t>khet talab tirath pita beni prasad chube</t>
  </si>
  <si>
    <t>2,72,757</t>
  </si>
  <si>
    <t>1712001070/IF/YD/22012035531073</t>
  </si>
  <si>
    <t>khet talab badri pita samle chaurasiya</t>
  </si>
  <si>
    <t>2,80,964</t>
  </si>
  <si>
    <t>2,75,877</t>
  </si>
  <si>
    <t>1712001070/IF/YD/22012035531085</t>
  </si>
  <si>
    <t>khet talab nirman jagrati pati santosh chaurasiya</t>
  </si>
  <si>
    <t>2,62,162</t>
  </si>
  <si>
    <t>1712001070/IF/YD/22012035551746</t>
  </si>
  <si>
    <t>khet talab nirman satrupa pita babu prasad tripathi</t>
  </si>
  <si>
    <t>2,53,387</t>
  </si>
  <si>
    <t>1712001070/WC/22012034774761</t>
  </si>
  <si>
    <t>CTR LOOSE BOULDER NIRMAN SWATA NALA 20 NUG PART 2 BARAUNDHA</t>
  </si>
  <si>
    <t>2,74,012</t>
  </si>
  <si>
    <t>2,56,788</t>
  </si>
  <si>
    <t>1712001070/WC/22012035048596</t>
  </si>
  <si>
    <t>नवीन अमृत सरोवर निर्माण नई बस्ती मवान टोला बरौंधा</t>
  </si>
  <si>
    <t>28,40,000</t>
  </si>
  <si>
    <t>22,12,000</t>
  </si>
  <si>
    <t>28,16,879</t>
  </si>
  <si>
    <t>22,11,465</t>
  </si>
  <si>
    <t>1712001070/WC/22012035121305</t>
  </si>
  <si>
    <t>डग पोण्ड निर्माण काशी चौरसिया के खेत के पास</t>
  </si>
  <si>
    <t>3,97,619</t>
  </si>
  <si>
    <t>3,92,197</t>
  </si>
  <si>
    <t>1712001070/WC/22012035121318</t>
  </si>
  <si>
    <t>डग पोण्ड निर्माण संती मवासी के खेत के पास</t>
  </si>
  <si>
    <t>3,97,346</t>
  </si>
  <si>
    <t>3,96,591</t>
  </si>
  <si>
    <t>1712001070/WC/22012035194690</t>
  </si>
  <si>
    <t>नवीन तालाब निर्माण कार्य पटपर नाला बरौंधा</t>
  </si>
  <si>
    <t>31,68,000</t>
  </si>
  <si>
    <t>23,26,000</t>
  </si>
  <si>
    <t>27,58,398</t>
  </si>
  <si>
    <t>23,03,848</t>
  </si>
  <si>
    <t>1712001070/WC/22012035314321</t>
  </si>
  <si>
    <t>JGSA antargat amritsarovar 2 nirman belha Nala lodhan purwa ke niche</t>
  </si>
  <si>
    <t>18,14,000</t>
  </si>
  <si>
    <t>14,98,000</t>
  </si>
  <si>
    <t>1712001070/WC/YD/22012035308238</t>
  </si>
  <si>
    <t>openwell richarg pit bajejaha</t>
  </si>
  <si>
    <t>1712001070/WC/YD/22012035308240</t>
  </si>
  <si>
    <t>openwell richargpit lodhanpurwa</t>
  </si>
  <si>
    <t>1712001015/DP/22012034588747</t>
  </si>
  <si>
    <t>Vashudha Bandan Amrit Batika Pushkar Dharohar Beerpur</t>
  </si>
  <si>
    <t>BEERRPUR</t>
  </si>
  <si>
    <t>1712001015/IF/22012034439189</t>
  </si>
  <si>
    <t>Khet talab nirman Rajabhaiya singh</t>
  </si>
  <si>
    <t>1712001015/IF/22012035034987</t>
  </si>
  <si>
    <t>खेततलाब निर्माण अलखन निरंजन /रामदास</t>
  </si>
  <si>
    <t>2,85,134</t>
  </si>
  <si>
    <t>2,81,484</t>
  </si>
  <si>
    <t>1712001015/IF/22012035154518</t>
  </si>
  <si>
    <t>Khet Talab Nirman Karya Ramprasad Dwivedi (JHULANA)</t>
  </si>
  <si>
    <t>2,54,824</t>
  </si>
  <si>
    <t>1,26,820</t>
  </si>
  <si>
    <t>1712001015/IF/22012035355716</t>
  </si>
  <si>
    <t>Jal Gange Khet Talab Nirman Karya Ranglal S/O Devi Singh Hardi</t>
  </si>
  <si>
    <t>2,31,171</t>
  </si>
  <si>
    <t>2,27,331</t>
  </si>
  <si>
    <t>1712001015/IF/22012035355755</t>
  </si>
  <si>
    <t>Jal Gange Abhiyan Khet Talab Nirman Karya Rambalak S/O Ramautar Singh Hardi</t>
  </si>
  <si>
    <t>2,63,372</t>
  </si>
  <si>
    <t>2,60,217</t>
  </si>
  <si>
    <t>1712001015/IF/22012035486240</t>
  </si>
  <si>
    <t>Dug well recharge nirman Ramnaresh S/o Vanshroop Chaudhari Birpur</t>
  </si>
  <si>
    <t>1712001015/IF/22012035486527</t>
  </si>
  <si>
    <t>Dug well recharge nirman Chhote Lal S/o Rammanohar Chaudhari Birpur</t>
  </si>
  <si>
    <t>1712001015/IF/22012035508980</t>
  </si>
  <si>
    <t>Jal Gange Abhiyan Khet Talab nirman karya Arunendra Singh S/O Dheera Singh Piparhai GP Birpur</t>
  </si>
  <si>
    <t>1,07,895</t>
  </si>
  <si>
    <t>1,03,356</t>
  </si>
  <si>
    <t>1712001015/IF/22012035509038</t>
  </si>
  <si>
    <t>Jal Gange Abhiyan Khet talab nirman karya Sailendra Singh S/O Dheera Singh Piparhai</t>
  </si>
  <si>
    <t>1,07,853</t>
  </si>
  <si>
    <t>1712001015/WC/22012035116897</t>
  </si>
  <si>
    <t>Pakulation Tank Nirman Karya JHULANA</t>
  </si>
  <si>
    <t>4,20,930</t>
  </si>
  <si>
    <t>1,40,288</t>
  </si>
  <si>
    <t>3,90,810</t>
  </si>
  <si>
    <t>1,37,933</t>
  </si>
  <si>
    <t>1712001015/WC/22012035238417</t>
  </si>
  <si>
    <t>Mini Parculation tank nirman karya Jhulna No 2 Gargaha Ke Pass</t>
  </si>
  <si>
    <t>1,71,329</t>
  </si>
  <si>
    <t>1,47,204</t>
  </si>
  <si>
    <t>1712001015/WC/22012035238419</t>
  </si>
  <si>
    <t>Mini Parculation Tank Nirman Karya Jhulna No 1</t>
  </si>
  <si>
    <t>1,71,072</t>
  </si>
  <si>
    <t>1712001015/WC/22012035304709</t>
  </si>
  <si>
    <t>डगवेल रिचार्ज अमुआ कुटिया के पास बीरपुर</t>
  </si>
  <si>
    <t>1712001058/IF/22012035340421</t>
  </si>
  <si>
    <t>khet talab nirman chirojilal duvedi s/o bake prasad semara berahana bandhi</t>
  </si>
  <si>
    <t>BERAHANA BANDHI</t>
  </si>
  <si>
    <t>1,68,549</t>
  </si>
  <si>
    <t>1,30,239</t>
  </si>
  <si>
    <t>1712001058/IF/22012035340432</t>
  </si>
  <si>
    <t>khet talab nirman ravikant pandey s/o ramashankar pandey berahana berahana bandhi</t>
  </si>
  <si>
    <t>1,64,646</t>
  </si>
  <si>
    <t>1712001058/IF/22012035340443</t>
  </si>
  <si>
    <t>khet talab nirman yogendra singh s/o ravendra singh berahana</t>
  </si>
  <si>
    <t>1,62,363</t>
  </si>
  <si>
    <t>1712001058/IF/22012035355157</t>
  </si>
  <si>
    <t>jgsa deg well recharge hanuman mandir ke pass berahana</t>
  </si>
  <si>
    <t>1712001058/IF/22012035355162</t>
  </si>
  <si>
    <t>jgsa dug well recharage kapildhara lola dohar s/o ramdayal ke khet ke pass bamuraha</t>
  </si>
  <si>
    <t>1712001058/IF/22012035442876</t>
  </si>
  <si>
    <t>khet talab nirman bewa rama singh w/o Lt dharvendra berahana bandhi</t>
  </si>
  <si>
    <t>2,54,935</t>
  </si>
  <si>
    <t>2,53,431</t>
  </si>
  <si>
    <t>1712001058/IF/22012035450574</t>
  </si>
  <si>
    <t>Khet talab nirman Dinkar singh s/o jagdeesh singh bamuraha</t>
  </si>
  <si>
    <t>1,63,989</t>
  </si>
  <si>
    <t>1,62,081</t>
  </si>
  <si>
    <t>1712001058/WC/22012035192205</t>
  </si>
  <si>
    <t>Duck pund Nirman rajkumar mishra ke khet ke pass bamuraha</t>
  </si>
  <si>
    <t>3,72,329</t>
  </si>
  <si>
    <t>1,53,873</t>
  </si>
  <si>
    <t>1712001058/WC/22012035226189</t>
  </si>
  <si>
    <t>Prculation tank nirman janardan duvedi ke khet ke pass bamuraha</t>
  </si>
  <si>
    <t>4,16,827</t>
  </si>
  <si>
    <t>3,62,070</t>
  </si>
  <si>
    <t>1712001064/DP/22012034533500</t>
  </si>
  <si>
    <t>बांस वृक्षारोपण कार्य ग्राम पंचायत भरगवा एजेंसी वन विभाग</t>
  </si>
  <si>
    <t>BHARAGAWA</t>
  </si>
  <si>
    <t>9,11,000</t>
  </si>
  <si>
    <t>8,98,000</t>
  </si>
  <si>
    <t>2,94,095</t>
  </si>
  <si>
    <t>4,67,721</t>
  </si>
  <si>
    <t>1712001064/DP/22012034551817</t>
  </si>
  <si>
    <t>बांस बृक्षारोपड कार्य भरगवां एजेन्‍सी वन विभाग</t>
  </si>
  <si>
    <t>27,23,000</t>
  </si>
  <si>
    <t>8,18,496</t>
  </si>
  <si>
    <t>16,69,893</t>
  </si>
  <si>
    <t>1712001064/DP/22012034569676</t>
  </si>
  <si>
    <t>Paudha Ropan Karya Devaranya Yojna 1390 Nag Paudhe GP Bhargawan</t>
  </si>
  <si>
    <t>9,35,842</t>
  </si>
  <si>
    <t>5,16,678</t>
  </si>
  <si>
    <t>2,74,038</t>
  </si>
  <si>
    <t>1,35,960</t>
  </si>
  <si>
    <t>1712001064/IF/22012035477156</t>
  </si>
  <si>
    <t>जल गंगा सवर्धन अभियान खेत तलाब निर्माण वेवा गोधनी/केशधारी सिंह भरगवा</t>
  </si>
  <si>
    <t>1,58,661</t>
  </si>
  <si>
    <t>1712001064/IF/22012035509281</t>
  </si>
  <si>
    <t>JAL GANGA SAMWARDHAN KHET TALAB NIRMAN MALLU SINGH PITA PANNE LAL SINGH BHARGAWAN</t>
  </si>
  <si>
    <t>2,34,117</t>
  </si>
  <si>
    <t>1712001064/IF/22012035509308</t>
  </si>
  <si>
    <t>JAL GANGA SAMWARDHAN KHET TALAB NIRMAN UDAL SINGH PITA JAMUNA SINGH BHARGAWAN</t>
  </si>
  <si>
    <t>1712001064/IF/22012035509327</t>
  </si>
  <si>
    <t>JAL GANGA SAMWARDHAN KHET TALAB NIRMAN GABHUWAR SINGH PITA MOTILAL SINGH DALELA</t>
  </si>
  <si>
    <t>2,32,029</t>
  </si>
  <si>
    <t>1712001064/IF/22012035531793</t>
  </si>
  <si>
    <t>JGSA 2025 ड्ग वेल शंकर मवासी के घर के पास ग्राम पंचायत भरगवां</t>
  </si>
  <si>
    <t>1712001064/IF/22012035533193</t>
  </si>
  <si>
    <t>JGSA 2025 ड्ग वेल सुंदर सिंह के घर के पास ग्राम पंचायत भरगवां</t>
  </si>
  <si>
    <t>1712001064/IF/22012035533252</t>
  </si>
  <si>
    <t>JGSA 2025 ड्ग वेल राकेश सिंह के घर के पास ग्राम पंचायत भरगवां</t>
  </si>
  <si>
    <t>1712001064/IF/22012035533310</t>
  </si>
  <si>
    <t>JGSA 2025 ड्ग वेल जियालाल के घर के पास ग्राम पंचायत भरगवां</t>
  </si>
  <si>
    <t>1712001064/LD/22012034531107</t>
  </si>
  <si>
    <t>सीपीडब्‍लू वाल निर्माण देवीदाई से सुरेन्‍द्र के खेत तक कोलदरी भरगवां</t>
  </si>
  <si>
    <t>3,68,797</t>
  </si>
  <si>
    <t>1,77,122</t>
  </si>
  <si>
    <t>1,47,306</t>
  </si>
  <si>
    <t>1712001064/LD/22012034581056</t>
  </si>
  <si>
    <t>plantesion ke liye gadda khodai nirman kary dalela</t>
  </si>
  <si>
    <t>2,19,221</t>
  </si>
  <si>
    <t>1712001064/LD/22012034581057</t>
  </si>
  <si>
    <t>plantesion ke liye gadda khodai nirman kary bharagawan</t>
  </si>
  <si>
    <t>2,08,896</t>
  </si>
  <si>
    <t>1712001064/WC/22012034553940</t>
  </si>
  <si>
    <t>rfr/mandakini nadi punarjeevan bund vistarikaran ushra talab koldari</t>
  </si>
  <si>
    <t>2,91,479</t>
  </si>
  <si>
    <t>1,33,255</t>
  </si>
  <si>
    <t>2,48,722</t>
  </si>
  <si>
    <t>1712001064/WC/22012034553943</t>
  </si>
  <si>
    <t>rfr/mandakini nadi punarjiwan bund vistarikaran jadkida talab koldari</t>
  </si>
  <si>
    <t>2,91,472</t>
  </si>
  <si>
    <t>1,24,614</t>
  </si>
  <si>
    <t>2,75,079</t>
  </si>
  <si>
    <t>1712001064/WC/22012035000351</t>
  </si>
  <si>
    <t>C.P.T Devraman Yojana ke Antargat 925m Bhargawan</t>
  </si>
  <si>
    <t>3,04,668</t>
  </si>
  <si>
    <t>2,68,990</t>
  </si>
  <si>
    <t>1712001064/WC/22012035019980</t>
  </si>
  <si>
    <t>डग पौंड निर्माण पटीयन जगरूप के खेत के पास कोल्दरी</t>
  </si>
  <si>
    <t>3,68,931</t>
  </si>
  <si>
    <t>3,19,366</t>
  </si>
  <si>
    <t>1712001076/DP/22012034533371</t>
  </si>
  <si>
    <t>बांस वृक्षारोपण कार्य ग्राम पंचायत भठवा एजेंसी वनविभाग</t>
  </si>
  <si>
    <t>BHATHWA</t>
  </si>
  <si>
    <t>5,38,530</t>
  </si>
  <si>
    <t>8,69,401</t>
  </si>
  <si>
    <t>1712001076/IF/22012035333522</t>
  </si>
  <si>
    <t>जलगंगा संबर्धन खेत तालाब निर्माण रमाशंकर पिता बडकू</t>
  </si>
  <si>
    <t>2,72,484</t>
  </si>
  <si>
    <t>1712001076/IF/22012035336707</t>
  </si>
  <si>
    <t>जल गंगा संबर्धन खेत तालाब निर्माण पूरन सिह/रामदेव सिह</t>
  </si>
  <si>
    <t>1712001076/IF/22012035496465</t>
  </si>
  <si>
    <t>जल गंगा संबर्धन खेत तालाब निर्माण राजमन सिंह/विक्रम सिंह</t>
  </si>
  <si>
    <t>1712001076/IF/22012035504501</t>
  </si>
  <si>
    <t>जल गंगा संबर्धन खेत तालाब निर्माण जवाहर सिंह/भईयालाल सिंह</t>
  </si>
  <si>
    <t>2,66,481</t>
  </si>
  <si>
    <t>1712001076/IF/22012035504717</t>
  </si>
  <si>
    <t>JGSA 2025 Dagwell Recharge Structure कपिल धारा कूप नरेश सिंह/शिवप्रताप सिंह</t>
  </si>
  <si>
    <t>1712001076/IF/22012035504734</t>
  </si>
  <si>
    <t>जल गंगा संबर्धन खेत तालाब निर्माण इंद्रपाल सिंह/धरम सिंह</t>
  </si>
  <si>
    <t>1712001076/IF/22012035504758</t>
  </si>
  <si>
    <t>जल गंगा संबर्धन खेत तालाब निर्माण कार्य हरी सिंह/उत्तम सिंह</t>
  </si>
  <si>
    <t>2,63,349</t>
  </si>
  <si>
    <t>1712001076/IF/22012035504924</t>
  </si>
  <si>
    <t>जल गंगा संबर्धन खेत तालाब निर्माण कार्य काशी बाई/हुकुम सिंह</t>
  </si>
  <si>
    <t>2,69,352</t>
  </si>
  <si>
    <t>1712001076/IF/22012035523129</t>
  </si>
  <si>
    <t>JGSA 2025 Dagwell Recharge Structure कपिल धारा कूप हीरामन सिंह/अनार सिंह ग्राम भठवा</t>
  </si>
  <si>
    <t>1712001076/IF/22012035527301</t>
  </si>
  <si>
    <t>JGSA 2025 Dagwell Recharge Structure कपिल धारा कूप देव सिंह/मुलायम सिंह</t>
  </si>
  <si>
    <t>1712001076/IF/22012035561618</t>
  </si>
  <si>
    <t>जल गंगा संबर्धन खेत तालाब निर्माण अजय सिंह/सुदर्शन सिंह ग्राम भठवा</t>
  </si>
  <si>
    <t>1712001076/IF/22012035561623</t>
  </si>
  <si>
    <t>जल गंगा संबर्धन खेत तालाब निर्माण बिहारी सिंह/जयराम सिंह ग्राम भठवा</t>
  </si>
  <si>
    <t>2,73,267</t>
  </si>
  <si>
    <t>1712001076/IF/22012035610012</t>
  </si>
  <si>
    <t>एक बगिया मां के नाम गंगोत्री देवी गर्ग पति अरविन्‍द कुमार समग्र आईडी 200265696</t>
  </si>
  <si>
    <t>1712001076/IF/22012035612205</t>
  </si>
  <si>
    <t>एक बगिया मां के नाम शोभा साहू पति रमइया साहू समग्र आईडी 23739695</t>
  </si>
  <si>
    <t>1712001076/IF/22012035612275</t>
  </si>
  <si>
    <t>एक बगिया मां के नाम माया देवी यादव पति श्यामलाल यादव समग्र आईडी 22252959</t>
  </si>
  <si>
    <t>1712001076/IF/22012035618501</t>
  </si>
  <si>
    <t>एक बगिया मां के नाम प्रभावती यादव पति चुनुवा यादव समग्र 22264591</t>
  </si>
  <si>
    <t>1712001076/WC/22012034553172</t>
  </si>
  <si>
    <t>RFR / Mandakini Nadi Punarjivan Sarvjanik Koop Nirman Mawan Tola Baraha GP Bhathwa</t>
  </si>
  <si>
    <t>1,78,256</t>
  </si>
  <si>
    <t>2,86,313</t>
  </si>
  <si>
    <t>1,55,224</t>
  </si>
  <si>
    <t>2,24,322</t>
  </si>
  <si>
    <t>1712001076/WC/22012034965305</t>
  </si>
  <si>
    <t>अम़त सरोवर नवीन तालाब निर्माण बनहरी भठवा</t>
  </si>
  <si>
    <t>47,14,000</t>
  </si>
  <si>
    <t>55,99,000</t>
  </si>
  <si>
    <t>47,04,996</t>
  </si>
  <si>
    <t>49,55,926</t>
  </si>
  <si>
    <t>1712001076/WC/22012035078658</t>
  </si>
  <si>
    <t>सार्वजनिक कूप निर्माण मोतीलाल सिंह के घर के पास ग्राम रामपुरगर्री</t>
  </si>
  <si>
    <t>2,05,791</t>
  </si>
  <si>
    <t>3,84,919</t>
  </si>
  <si>
    <t>1,96,552</t>
  </si>
  <si>
    <t>3,20,854</t>
  </si>
  <si>
    <t>1712001076/WC/22012035194912</t>
  </si>
  <si>
    <t>नवीन तालाब निर्माण कार्य टेढ़ी झवार भठवा</t>
  </si>
  <si>
    <t>36,69,000</t>
  </si>
  <si>
    <t>30,01,000</t>
  </si>
  <si>
    <t>33,46,680</t>
  </si>
  <si>
    <t>20,54,736</t>
  </si>
  <si>
    <t>1712001023/AV/22012034629812</t>
  </si>
  <si>
    <t>SHANTIDHAM NIRMAN BHIYAMU</t>
  </si>
  <si>
    <t>BHIYAMAU</t>
  </si>
  <si>
    <t>2,67,192</t>
  </si>
  <si>
    <t>2,02,764</t>
  </si>
  <si>
    <t>1712001023/DP/22012034577687</t>
  </si>
  <si>
    <t>C.P.W NIRMAN CHHATAINI MOD SE BHAUTHI BABA TAK BHIYAMAU</t>
  </si>
  <si>
    <t>6,28,237</t>
  </si>
  <si>
    <t>3,44,329</t>
  </si>
  <si>
    <t>6,20,702</t>
  </si>
  <si>
    <t>3,01,736</t>
  </si>
  <si>
    <t>1712001023/IC/22012034881687</t>
  </si>
  <si>
    <t>jsa braksharopan nirman prathamik sala bhiyamau</t>
  </si>
  <si>
    <t>1712001023/IF/22012034558728</t>
  </si>
  <si>
    <t>MED BANDHAN SHREE PAL/VASDEV KHERWA BHIYAMAU</t>
  </si>
  <si>
    <t>1712001023/IF/22012035325660</t>
  </si>
  <si>
    <t>Khet talab nirman vevek singhRajveer singh/ bhiyamau</t>
  </si>
  <si>
    <t>2,88,555</t>
  </si>
  <si>
    <t>2,87,098</t>
  </si>
  <si>
    <t>1712001023/IF/22012035325667</t>
  </si>
  <si>
    <t>Khet talab nirman Suresh kumar tirapathi /chhunooram kherwa</t>
  </si>
  <si>
    <t>2,88,394</t>
  </si>
  <si>
    <t>2,86,155</t>
  </si>
  <si>
    <t>1712001023/IF/22012035532513</t>
  </si>
  <si>
    <t>खेत तालाब निर्माण रामप्रताप/चुनवाद</t>
  </si>
  <si>
    <t>2,83,949</t>
  </si>
  <si>
    <t>2,81,670</t>
  </si>
  <si>
    <t>1712001023/IF/22012035532556</t>
  </si>
  <si>
    <t>खेत तालाब निर्माण रामक़पाल/कंधी प्रसाद</t>
  </si>
  <si>
    <t>2,81,094</t>
  </si>
  <si>
    <t>1,97,725</t>
  </si>
  <si>
    <t>1712001023/IF/22012035532570</t>
  </si>
  <si>
    <t>खेत तालाब निर्माण सहोदा बाई/शिवकुमार</t>
  </si>
  <si>
    <t>2,51,865</t>
  </si>
  <si>
    <t>1712001023/LD/22012034952855</t>
  </si>
  <si>
    <t>Periferal Ston Bund kabresthan nirman bhiyamau</t>
  </si>
  <si>
    <t>2,68,815</t>
  </si>
  <si>
    <t>1,47,069</t>
  </si>
  <si>
    <t>1,84,946</t>
  </si>
  <si>
    <t>1,05,841</t>
  </si>
  <si>
    <t>1712001023/LD/22012034952856</t>
  </si>
  <si>
    <t>Periferal Ston Bund Shantidham nirman bhiyamau</t>
  </si>
  <si>
    <t>4,83,157</t>
  </si>
  <si>
    <t>2,61,423</t>
  </si>
  <si>
    <t>1712001023/WC/22012034773551</t>
  </si>
  <si>
    <t>JSA Looj Boldar Nirman Kherwa Pahad ke Pass 30 Nag Kherwa</t>
  </si>
  <si>
    <t>3,30,897</t>
  </si>
  <si>
    <t>1,97,504</t>
  </si>
  <si>
    <t>1712001023/WC/22012035245849</t>
  </si>
  <si>
    <t>Papuletion tank nirman bhouthi ke pas bhiyamau</t>
  </si>
  <si>
    <t>1,70,440</t>
  </si>
  <si>
    <t>1,68,295</t>
  </si>
  <si>
    <t>1712001023/WC/22012035306302</t>
  </si>
  <si>
    <t>Dagwell Nirman Bhola Patel/Shivdhani ke khet ke pas</t>
  </si>
  <si>
    <t>1712001023/WC/22012035306306</t>
  </si>
  <si>
    <t>Dagwell Nirman Dwarika Patel/Shivdhani ke khet ke pas</t>
  </si>
  <si>
    <t>1712001023/WC/22012035315738</t>
  </si>
  <si>
    <t>JGSA अंतर्गत अमृत सरोवर 2 निर्माण कक्ष क्र. पी-95 भियामऊ</t>
  </si>
  <si>
    <t>22,35,000</t>
  </si>
  <si>
    <t>17,50,000</t>
  </si>
  <si>
    <t>11,19,690</t>
  </si>
  <si>
    <t>9,56,398</t>
  </si>
  <si>
    <t>1712001010/IF/22012035267866</t>
  </si>
  <si>
    <t>खेत तालाब निर्माण वेवा शीला सिंह/नरहर सिंह बिटमा</t>
  </si>
  <si>
    <t>BITMA</t>
  </si>
  <si>
    <t>2,40,651</t>
  </si>
  <si>
    <t>1712001010/IF/22012035267877</t>
  </si>
  <si>
    <t>खेत तालाब निर्माण वेवा मीरा द्विवेदी/बाबूलाल विजयपुर</t>
  </si>
  <si>
    <t>2,37,598</t>
  </si>
  <si>
    <t>1,93,697</t>
  </si>
  <si>
    <t>1712001010/IF/22012035267880</t>
  </si>
  <si>
    <t>खेत तालाब निर्माण इनायतुल्ला खान/रहमतुल्ला खान बिटमा</t>
  </si>
  <si>
    <t>2,41,754</t>
  </si>
  <si>
    <t>2,33,923</t>
  </si>
  <si>
    <t>1712001010/IF/22012035267886</t>
  </si>
  <si>
    <t>खेत तालाब निर्माण कासी प्रसाद शर्मा/रामाधार शर्मा बिटमा</t>
  </si>
  <si>
    <t>1,51,919</t>
  </si>
  <si>
    <t>1712001010/IF/22012035267889</t>
  </si>
  <si>
    <t>खेत तालाब निर्माण मनभरन सिंह/दद्दी बिटमा</t>
  </si>
  <si>
    <t>1,38,068</t>
  </si>
  <si>
    <t>1712001010/IF/22012035267891</t>
  </si>
  <si>
    <t>खेत तालाब निर्माण सुधयान सिंह /दद्दी बिटमा</t>
  </si>
  <si>
    <t>1712001010/IF/22012035277600</t>
  </si>
  <si>
    <t>खेत तालाब निर्माण कार्य किशोरा साकेत/ पंचा साकेत बिटमा</t>
  </si>
  <si>
    <t>1,63,565</t>
  </si>
  <si>
    <t>1712001010/IF/22012035280270</t>
  </si>
  <si>
    <t>खेत तालाब निर्माण रामभजन विश्वकर्मा/हीरालाल विश्वकर्मा ग्राम पंचायत बिटमा</t>
  </si>
  <si>
    <t>1712001010/IF/22012035316753</t>
  </si>
  <si>
    <t>जल गंगा सम्बर्धन अभियान तालाब निर्माण छोटेलाल कोल/दुर्गाई कोल</t>
  </si>
  <si>
    <t>1,64,876</t>
  </si>
  <si>
    <t>1712001010/IF/22012035316757</t>
  </si>
  <si>
    <t>जल गंगा सम्बर्धन अभियान खेत तालाब निर्माण रामु बुनकर/रमेशरा</t>
  </si>
  <si>
    <t>1,51,899</t>
  </si>
  <si>
    <t>1712001010/IF/22012035316768</t>
  </si>
  <si>
    <t>जल गंगा सम्बर्धन अभियान खेत तालाब निर्माण राम दुलारे विश्वकर्मा /हीरालाल</t>
  </si>
  <si>
    <t>1,45,089</t>
  </si>
  <si>
    <t>1712001010/IF/22012035324757</t>
  </si>
  <si>
    <t>जल गंगा सम्बर्धन अभियान खेत तालाब निर्माण रामनाथ शर्मा/रामकुमार बिटमा</t>
  </si>
  <si>
    <t>1,25,540</t>
  </si>
  <si>
    <t>1712001010/IF/22012035324761</t>
  </si>
  <si>
    <t>जल गंगा सम्बर्धन अभियान खेत तालाब निर्माण भीम कोल/रामशरण कोल विजयपुर</t>
  </si>
  <si>
    <t>1,56,596</t>
  </si>
  <si>
    <t>1712001010/IF/22012035324765</t>
  </si>
  <si>
    <t>जल गंगा सम्बर्धन अभियान खेत तालाब निर्माण राकेश मिश्रा/रामनरेश विजयपुर</t>
  </si>
  <si>
    <t>1712001010/IF/22012035375634</t>
  </si>
  <si>
    <t>जल गंगा अभियान खेत तालाब निर्माण उमेश शर्मा/रामलखन शर्मा बिटमा</t>
  </si>
  <si>
    <t>1,74,854</t>
  </si>
  <si>
    <t>1,71,260</t>
  </si>
  <si>
    <t>1712001010/IF/22012035380589</t>
  </si>
  <si>
    <t>जल गंगा अभियान पर्कुलेशन टैंक निर्माण शुशीला साकेत/रामबिश्राम बिटमा</t>
  </si>
  <si>
    <t>1,84,505</t>
  </si>
  <si>
    <t>1,65,986</t>
  </si>
  <si>
    <t>1712001010/IF/22012035548871</t>
  </si>
  <si>
    <t>जल गंगा सम्बर्धन अभियान खेत तालाब निर्माण युवराज प्रसाद द्विवेदी/रामेस्वर प्रसाद विजयपुर</t>
  </si>
  <si>
    <t>1,14,976</t>
  </si>
  <si>
    <t>1,14,783</t>
  </si>
  <si>
    <t>1712001010/IF/22012035624372</t>
  </si>
  <si>
    <t>एक बगिया मां के नाम मिथलेश शर्मा पति संतोष शर्मा समग्र 101058002</t>
  </si>
  <si>
    <t>1,03,770</t>
  </si>
  <si>
    <t>1712001010/RS/22012034582074</t>
  </si>
  <si>
    <t>कचडा संग्रहण शेड निर्माण ग्राम पंचायत बिटमा</t>
  </si>
  <si>
    <t>1712001010/WC/22012035259850</t>
  </si>
  <si>
    <t>जल गंगा सम्बर्धन अभियान पर्कुलेशन टैंक निर्माण संजय नगर भठिया में बिटमा</t>
  </si>
  <si>
    <t>1,57,976</t>
  </si>
  <si>
    <t>1712001062/IF/22012035357453</t>
  </si>
  <si>
    <t>खेत तालाब निर्माण नजीरा खान/भगौता</t>
  </si>
  <si>
    <t>BRAMHIPUR</t>
  </si>
  <si>
    <t>3,08,742</t>
  </si>
  <si>
    <t>3,04,065</t>
  </si>
  <si>
    <t>1712001062/IF/22012035357538</t>
  </si>
  <si>
    <t>खेत तालाब निर्माण गया सिंह/विश्‍वनाथ सिंह</t>
  </si>
  <si>
    <t>2,93,103</t>
  </si>
  <si>
    <t>1712001062/IF/22012035357612</t>
  </si>
  <si>
    <t>खेत तालाब निर्माण शारदा सिंह/मौरध्‍वज सिंह</t>
  </si>
  <si>
    <t>1712001062/IF/22012035357693</t>
  </si>
  <si>
    <t>खेत तालाब निर्माण तीरथ प्रसाद लोध/अयोध्‍या प्रसाद लोध</t>
  </si>
  <si>
    <t>2,87,883</t>
  </si>
  <si>
    <t>1712001062/IF/22012035609832</t>
  </si>
  <si>
    <t>एक बगिया मां के नाम रीता श्रीवास्‍तव पति महेद्र श्रीवास्‍तव समग्र आईडी 2112511877</t>
  </si>
  <si>
    <t>1712001062/IF/22012035609929</t>
  </si>
  <si>
    <t>एक बगिया मां के नाम सियालली यादव पति इन्‍द्रपाल यादव समग्र आईडी 112550721</t>
  </si>
  <si>
    <t>1712001062/IF/22012035610416</t>
  </si>
  <si>
    <t>एक बगिया मां के नाम रीता श्रीवास्तव पति प्रेमचंद्र श्रीवास्तव समग्र आईडी 23072662</t>
  </si>
  <si>
    <t>1712001062/IF/22012035610934</t>
  </si>
  <si>
    <t>एक बगिया मां के नाम गेंदिया यादव पति रामऔतार यादव समग्र आईडी 118550021</t>
  </si>
  <si>
    <t>1712001062/IF/22012035625360</t>
  </si>
  <si>
    <t>एक बगिया मां के नाम विजरानी यादव पति बैजनाथ यादव समग्र आईडी 308967407</t>
  </si>
  <si>
    <t>2026-2027</t>
  </si>
  <si>
    <t>1,03,758</t>
  </si>
  <si>
    <t>1712001062/WC/22012034614400</t>
  </si>
  <si>
    <t>लूज़ बोल्डर निर्माण बीहार नाला no १ ब्रम्हिपुर</t>
  </si>
  <si>
    <t>5,10,417</t>
  </si>
  <si>
    <t>1,09,650</t>
  </si>
  <si>
    <t>1712001062/WC/22012034614401</t>
  </si>
  <si>
    <t>लूज़ बोल्डर निर्माण बीहार नाला no 2 ब्रम्हिपुर</t>
  </si>
  <si>
    <t>1712001062/WC/22012034623679</t>
  </si>
  <si>
    <t>आर फार मन्‍दाकि‍नी नदी पुनर्वजीवन परसनि‍हा नाला लूज बोल्‍डर ब्रम्‍हीपुर पार्ट 2</t>
  </si>
  <si>
    <t>3,37,191</t>
  </si>
  <si>
    <t>1,33,026</t>
  </si>
  <si>
    <t>1712001062/WC/22012034626815</t>
  </si>
  <si>
    <t>आरएफआर/मंदाकिनी नदी/लूज बोल्‍डर निर्माण किटहा नाला 25 नग पार्ट 1 ब्रम्‍हीपुर</t>
  </si>
  <si>
    <t>3,95,962</t>
  </si>
  <si>
    <t>1712001062/WC/22012034626816</t>
  </si>
  <si>
    <t>आरएफआर/मंदाकिनी नदी/लूज बोल्‍डर निर्माण किटहा नाला 25 नग पार्ट 2 ब्रम्‍हीपुर</t>
  </si>
  <si>
    <t>1712001062/WC/22012034775064</t>
  </si>
  <si>
    <t>CTR ARDAN GALI PLAG NIRMAD MASAN BABA NALA 30 NAG BRAMHIPUR</t>
  </si>
  <si>
    <t>4,01,930</t>
  </si>
  <si>
    <t>1712001062/WC/22012034775071</t>
  </si>
  <si>
    <t>CTR ARDAN GALI PLAG NIRMAD AROHI GHAT NALA 30 NAG BRAMHIPUR</t>
  </si>
  <si>
    <t>1712001062/WC/22012035268436</t>
  </si>
  <si>
    <t>डगवेल रिचार्ज सार्वजनिक कूप शिवराजपुर</t>
  </si>
  <si>
    <t>1712001062/WC/22012035268451</t>
  </si>
  <si>
    <t>डगवेल रिचार्ज सार्वजनिक कूप बजरंगबली मंदिर के पास</t>
  </si>
  <si>
    <t>1712001062/WC/22012035307528</t>
  </si>
  <si>
    <t>डगवेल रिचार्ज पिट निर्माण राजेन्‍द्र सिंह के घर के पास ब्रम्‍हीपुर</t>
  </si>
  <si>
    <t>1712001043/DP/22012034579131</t>
  </si>
  <si>
    <t>C.P.W NIRMAN KHEL MAIDAN CHANDAI</t>
  </si>
  <si>
    <t>CHANDAI</t>
  </si>
  <si>
    <t>3,67,956</t>
  </si>
  <si>
    <t>1,63,387</t>
  </si>
  <si>
    <t>2,92,809</t>
  </si>
  <si>
    <t>1,31,947</t>
  </si>
  <si>
    <t>1712001043/IF/22012035165463</t>
  </si>
  <si>
    <t>खेत तालाब निर्माण लोक नाथ कुशवाहा/गोकुल प्रसाद कुशवाहा चंदई</t>
  </si>
  <si>
    <t>2,98,095</t>
  </si>
  <si>
    <t>1,40,562</t>
  </si>
  <si>
    <t>1712001043/IF/22012035267195</t>
  </si>
  <si>
    <t>खेत तालाब निर्माण दादू भाई कुशवाहा /बुद्धेलाल कुशवाहा चंदई</t>
  </si>
  <si>
    <t>2,21,731</t>
  </si>
  <si>
    <t>2,17,494</t>
  </si>
  <si>
    <t>1712001043/IF/22012035274278</t>
  </si>
  <si>
    <t>khet talab nirman munendra kushwaha/virendra kushwaha chandai</t>
  </si>
  <si>
    <t>2,21,730</t>
  </si>
  <si>
    <t>1712001043/IF/22012035274279</t>
  </si>
  <si>
    <t>khet talab nirman rajbahadur kushwaha/ramadhar kushwaha gram panchayat chandai</t>
  </si>
  <si>
    <t>2,16,108</t>
  </si>
  <si>
    <t>1712001043/IF/22012035422241</t>
  </si>
  <si>
    <t>जल गंगा संवर्धन अभियान खेत तालाब निर्माण मनोज त्रिपाठी पिता दयानंद त्रिपाठी ग्राम पंचायत चंदई</t>
  </si>
  <si>
    <t>2,00,709</t>
  </si>
  <si>
    <t>1712001043/IF/22012035422310</t>
  </si>
  <si>
    <t>जल गंगा संवर्धन अभियान खेत तालाब निर्माण सुखेन्द्र कुशवाहा पिता वीरेन्द्र कुशवाहा ग्राम पंचायत चंदई</t>
  </si>
  <si>
    <t>2,29,642</t>
  </si>
  <si>
    <t>1712001043/IF/22012035422350</t>
  </si>
  <si>
    <t>जल गंगा संवर्धन अभियान खेत तालाब निर्माण भाईलाल कुशवाहा पिता द्वारिका कुशवाहा ग्राम पंचायत चंदई</t>
  </si>
  <si>
    <t>2,70,910</t>
  </si>
  <si>
    <t>1,09,881</t>
  </si>
  <si>
    <t>1712001043/IF/22012035422422</t>
  </si>
  <si>
    <t>जल गंगा संवर्धन अभियान खेत तालाब निर्माण गंगा प्रसाद पिता रामआसरे कुशवाहा ग्राम पंचायत चंदई</t>
  </si>
  <si>
    <t>2,36,727</t>
  </si>
  <si>
    <t>1712001043/IF/22012035422445</t>
  </si>
  <si>
    <t>जल गंगा संवर्धन अभियान खेत तालाब निर्माण अच्छेलाल कुशवाहा पिता जयकरण कुशवाहा ग्राम पंचायत चंदई</t>
  </si>
  <si>
    <t>2,92,011</t>
  </si>
  <si>
    <t>1712001043/IF/22012035506212</t>
  </si>
  <si>
    <t>डगवेल रिचार्ज पिट रामाप्रसाद के खेत के पास</t>
  </si>
  <si>
    <t>1712001043/IF/22012035506260</t>
  </si>
  <si>
    <t>डगवेल रिचार्ज पिट सुखलाल कुशवाहा के खेत के पास</t>
  </si>
  <si>
    <t>1712001043/IF/22012035512216</t>
  </si>
  <si>
    <t>जल गंगा संवर्धन अभियान खेत तालाब निर्माण गनपत कुशवाहा पिता रामबरन ग्राम पंचायत चंदई</t>
  </si>
  <si>
    <t>1,58,659</t>
  </si>
  <si>
    <t>1712001043/WC/22012035303619</t>
  </si>
  <si>
    <t>डगवेल रिचार्ज पिट रंगलाल के खेत के पास</t>
  </si>
  <si>
    <t>1712001043/WC/22012035303624</t>
  </si>
  <si>
    <t>डगवेल रिचार्ज पिट सामुदायिक कुआं सुविधाटोला</t>
  </si>
  <si>
    <t>1712001040/IF/22012035317234</t>
  </si>
  <si>
    <t>जल गंगा संवर्धन खेत तालाब निर्माण दद्दु सिंह पिता वासुदेव सिंह चौरेही ग्राम पंचायत चितहरा</t>
  </si>
  <si>
    <t>CHITAHRA</t>
  </si>
  <si>
    <t>2,99,106</t>
  </si>
  <si>
    <t>1712001040/IF/22012035317239</t>
  </si>
  <si>
    <t>जल गंगा सम्वर्धन खेत तालाब निर्माण अमर सिंह पिता मंगल सिंह चौरेही ग्राम पंचायत चितहरा</t>
  </si>
  <si>
    <t>2,91,798</t>
  </si>
  <si>
    <t>1712001040/IF/22012035317248</t>
  </si>
  <si>
    <t>जल गंगा संवर्धन खेत तालाब निर्माण रज्जी सिंह पति इंदल सिंह चौरेही ग्राम पंचायत चितहरा</t>
  </si>
  <si>
    <t>3,03,282</t>
  </si>
  <si>
    <t>1712001040/IF/22012035329963</t>
  </si>
  <si>
    <t>जल गंगा सम्वर्धन खेत तालाब निर्माण कौशलेंद्र यादव पिता गोविंद प्रसाद यादव ग्राम पंचायत चितहरा</t>
  </si>
  <si>
    <t>3,04,326</t>
  </si>
  <si>
    <t>1712001040/IF/22012035367145</t>
  </si>
  <si>
    <t>जल गंगा संवर्धन खेत तालाब निर्माण चुनवाद बहेलिया</t>
  </si>
  <si>
    <t>2,83,446</t>
  </si>
  <si>
    <t>1712001040/IF/22012035377590</t>
  </si>
  <si>
    <t>JGSA 2025 रिचार्ज स्ट्रक्चर कपिलधारा कूप रामाधार पांडेय 1712001040/IF/22012035377573</t>
  </si>
  <si>
    <t>1712001040/IF/22012035614386</t>
  </si>
  <si>
    <t>एक बगिया मां के नाम उषा सिंह पति कैलाश सिंह समग्र आईडी 184519156</t>
  </si>
  <si>
    <t>1,47,096</t>
  </si>
  <si>
    <t>1712001040/WC/22012035274958</t>
  </si>
  <si>
    <t>JGSA 2025 रिचार्ज स्ट्रक्चर सार्वजनिक कूप कुशियरा 1712001040/WC/22012035274947</t>
  </si>
  <si>
    <t>1712001024/IF/22012035083147</t>
  </si>
  <si>
    <t>लघु तालाब निर्माण सुरेन्द्र कुमार पटेल/बुआराम चुवा</t>
  </si>
  <si>
    <t>CHUWA</t>
  </si>
  <si>
    <t>1,98,003</t>
  </si>
  <si>
    <t>1,77,499</t>
  </si>
  <si>
    <t>1712001024/IF/22012035207207</t>
  </si>
  <si>
    <t>लघुतालाब निर्माण कार्य बेवा चंदा देवी / रामेश्‍वर पटेल</t>
  </si>
  <si>
    <t>1,93,347</t>
  </si>
  <si>
    <t>1,86,417</t>
  </si>
  <si>
    <t>1712001024/IF/22012035326718</t>
  </si>
  <si>
    <t>खेत तालाब निर्माण कार्य अशोक चंद्र त्रिपाठी/संतराम के खेत मे चुवा</t>
  </si>
  <si>
    <t>2,83,883</t>
  </si>
  <si>
    <t>1712001024/IF/22012035326760</t>
  </si>
  <si>
    <t>खेत तालाब निर्माण कार्य बिनायक पटेल/भूरा प्रसाद चुवा</t>
  </si>
  <si>
    <t>2,93,340</t>
  </si>
  <si>
    <t>2,89,023</t>
  </si>
  <si>
    <t>1712001024/IF/22012035329178</t>
  </si>
  <si>
    <t>खेत तालाब निर्माण राजकिशोर पटेल/जगदेव पटेल के खेत मे चुवा</t>
  </si>
  <si>
    <t>2,78,755</t>
  </si>
  <si>
    <t>1712001024/IF/22012035329182</t>
  </si>
  <si>
    <t>खेत तालाब निर्माण बद्री प्रसाद पटेल/बंशगोपाल पटेल के खेत मे चुवा</t>
  </si>
  <si>
    <t>2,88,769</t>
  </si>
  <si>
    <t>2,86,735</t>
  </si>
  <si>
    <t>1712001024/IF/22012035402337</t>
  </si>
  <si>
    <t>जल गंगा सवर्धन अभियान खेत तलाब निर्माण राहुल पटेल/नत्थू चुवा</t>
  </si>
  <si>
    <t>2,77,524</t>
  </si>
  <si>
    <t>1,48,325</t>
  </si>
  <si>
    <t>1712001024/IF/22012035402351</t>
  </si>
  <si>
    <t>जल गंगा सवर्धन अभियान खेत तलाब निर्माण सुनीता देवी पटेल/नत्थू प्रसाद चुवा</t>
  </si>
  <si>
    <t>2,85,967</t>
  </si>
  <si>
    <t>1,76,669</t>
  </si>
  <si>
    <t>1712001024/IF/22012035402365</t>
  </si>
  <si>
    <t>जल गंगा सवर्धन अभियान खेत तलाब निर्माण रामदयाल पटेल/दादूलाल प्रसाद चुवा</t>
  </si>
  <si>
    <t>2,79,759</t>
  </si>
  <si>
    <t>2,76,400</t>
  </si>
  <si>
    <t>1712001024/IF/22012035509695</t>
  </si>
  <si>
    <t>जल गंगा सवर्धन कपिल धारा कूप मे डग बेल रिचार्ज पिट निर्माण बेली वर्मा/चुन्ना के खेत मे चुवा</t>
  </si>
  <si>
    <t>1712001024/IF/22012035509734</t>
  </si>
  <si>
    <t>जल गंगा सवर्धन कपिल धारा कूप मे डग बेल रिचार्ज पिट निर्माण सुकुरूवा वर्मा/मैकू के खेत मे चुवा</t>
  </si>
  <si>
    <t>1712001024/IF/22012035616273</t>
  </si>
  <si>
    <t>एक बगिया मां के नाम चुनवदिया पटेल पति कल्लू पटेल समग्र 194240420</t>
  </si>
  <si>
    <t>1712001024/IF/22012035616281</t>
  </si>
  <si>
    <t>एक बगिया मां के नाम ममता पति शिवकरण पटेल समग्र 190255867</t>
  </si>
  <si>
    <t>1712001024/WC/22012035179619</t>
  </si>
  <si>
    <t>स्‍टापडैम निर्माण देवीदयाल के खेत के पास चुवा</t>
  </si>
  <si>
    <t>1,80,000</t>
  </si>
  <si>
    <t>1,74,729</t>
  </si>
  <si>
    <t>1712001092/DP/22012034533498</t>
  </si>
  <si>
    <t>बांस वृक्षारोपण कार्य ग्राम पंचायत देवलहा एजेन्सी वनविभाग</t>
  </si>
  <si>
    <t>DEVLAHA</t>
  </si>
  <si>
    <t>2,57,375</t>
  </si>
  <si>
    <t>5,30,991</t>
  </si>
  <si>
    <t>1712001092/IF/22012034510650</t>
  </si>
  <si>
    <t>कपिल धारा कूप निर्माण बंश बहदुर पिता छोतेलल सिंह रोहनिय</t>
  </si>
  <si>
    <t>1,05,077</t>
  </si>
  <si>
    <t>1,46,004</t>
  </si>
  <si>
    <t>1712001092/IF/22012034626699</t>
  </si>
  <si>
    <t>आर अफ आर मंदाकिनी नदी पुनर्जीवन मेड बंधान निर्माण रामशरण /पराग यादव ग्राम पंचायत देवलहा</t>
  </si>
  <si>
    <t>1712001092/IF/22012034634378</t>
  </si>
  <si>
    <t>आर अफ़ आर मंदाकिनी नदी पुनर्जीवान मेड़ बंधान सह खेत सुधार निर्माण मइयादीन /भैयालाल बहेलिया ग्राम पंचाय</t>
  </si>
  <si>
    <t>1712001092/IF/22012035280878</t>
  </si>
  <si>
    <t>खेत तालाब निर्माण दादूलाल पिता रामआसरे गोड देवलहा</t>
  </si>
  <si>
    <t>2,23,135</t>
  </si>
  <si>
    <t>2,14,542</t>
  </si>
  <si>
    <t>1712001092/IF/22012035319431</t>
  </si>
  <si>
    <t>खेत तालाब निर्माण कार्य जानू गोंड/रामकृपाल गोंड रोहनिया gp देवलहा</t>
  </si>
  <si>
    <t>3,06,641</t>
  </si>
  <si>
    <t>1712001092/IF/22012035319436</t>
  </si>
  <si>
    <t>खेत तालाब निर्माण कार्य सुन्दर सिंह/शम्भू सिंह gp देवलहा</t>
  </si>
  <si>
    <t>1712001092/IF/22012035319438</t>
  </si>
  <si>
    <t>खेत तालाब निर्माण कार्य जीवन सिंह/शिव आसरे सिंह gp देवलहा</t>
  </si>
  <si>
    <t>1712001092/IF/22012035319442</t>
  </si>
  <si>
    <t>खेत तालाब निर्माण कार्य राजाभईया वर्मा/गंगा वर्मा gp देवलहा</t>
  </si>
  <si>
    <t>1,83,744</t>
  </si>
  <si>
    <t>1712001092/IF/22012035505676</t>
  </si>
  <si>
    <t>JGSA खेत तालाब निर्माण राममिलन सिंह देवलहा</t>
  </si>
  <si>
    <t>1,86,615</t>
  </si>
  <si>
    <t>1712001092/IF/22012035505713</t>
  </si>
  <si>
    <t>JGSA खेत तालाब निर्माण सुमन सिंह/राम चरण सिंह देवलहा</t>
  </si>
  <si>
    <t>2,91,590</t>
  </si>
  <si>
    <t>1712001092/IF/22012035612321</t>
  </si>
  <si>
    <t>एक बगिया मां के नाम शाती मवासी पति रामशरण मवासी समग्र आईडी 115337925</t>
  </si>
  <si>
    <t>1712001092/LD/22012034585451</t>
  </si>
  <si>
    <t>CTR CPW NIRMAN KARY SHANTI DHAM KE CHARO TARAF ROHANIYA</t>
  </si>
  <si>
    <t>7,36,384</t>
  </si>
  <si>
    <t>3,02,480</t>
  </si>
  <si>
    <t>1,86,767</t>
  </si>
  <si>
    <t>2,64,963</t>
  </si>
  <si>
    <t>1712001092/LD/22012034596932</t>
  </si>
  <si>
    <t>CTR CPW निर्माण कार्य कुकुरा पहाड़ देवलहा</t>
  </si>
  <si>
    <t>9,57,299</t>
  </si>
  <si>
    <t>3,92,174</t>
  </si>
  <si>
    <t>1712001092/WC/22012034604563</t>
  </si>
  <si>
    <t>आर अफ आर मंदाकिनी नदी पुनर्जीवन लूज बोल्डर निर्माण रोहनिया</t>
  </si>
  <si>
    <t>3,29,170</t>
  </si>
  <si>
    <t>3,12,288</t>
  </si>
  <si>
    <t>1712001092/WC/22012034692463</t>
  </si>
  <si>
    <t>JSA GULLY PLUG निर्माण धुपलाल सिंह के खेत पास ग्राम पंचायत देवलहा</t>
  </si>
  <si>
    <t>2,16,448</t>
  </si>
  <si>
    <t>1712001092/WC/22012034745511</t>
  </si>
  <si>
    <t>JSA कंटूर ट्रेंच निर्माण क्रमांक 1 रोहनिया</t>
  </si>
  <si>
    <t>4,35,394</t>
  </si>
  <si>
    <t>2,03,471</t>
  </si>
  <si>
    <t>1712001092/WC/22012035267501</t>
  </si>
  <si>
    <t>JGSA 2025 Dugwell रिचार्ज स्ट्रेक्चर सार्वजनिक कूप गोड़ान टोला देवलहा</t>
  </si>
  <si>
    <t>1712001092/WC/22012035267503</t>
  </si>
  <si>
    <t>JGSA 2025 Dugwell रिचार्ज स्ट्रेक्चर सार्वजनिक कूप अहिरान टोला देवलहा</t>
  </si>
  <si>
    <t>1712001092/WC/22012035303566</t>
  </si>
  <si>
    <t>JGSA dugwell रिचार्ज पिट निर्माण सार्वजनिक कूप रोहनिया</t>
  </si>
  <si>
    <t>1712001006/IF/22012035319309</t>
  </si>
  <si>
    <t>khet talab nirman rabi kushwaha pita lal ji kushwaha jati kachee gp devra</t>
  </si>
  <si>
    <t>DEVRA</t>
  </si>
  <si>
    <t>1,78,668</t>
  </si>
  <si>
    <t>1,76,958</t>
  </si>
  <si>
    <t>1712001006/IF/22012035319326</t>
  </si>
  <si>
    <t>khet talab nirman Rohni kushwaha pita lal ji kushwaha jati kachee gp devra</t>
  </si>
  <si>
    <t>1,85,833</t>
  </si>
  <si>
    <t>1712001006/IF/22012035319342</t>
  </si>
  <si>
    <t>khet talab nirman Lalbihari pathak pita shiv narayan jati bramhn bariamrai gp devra</t>
  </si>
  <si>
    <t>2,58,033</t>
  </si>
  <si>
    <t>2,56,824</t>
  </si>
  <si>
    <t>1712001006/IF/22012035319347</t>
  </si>
  <si>
    <t>khet talab nirman beva siya dulari pati shiv narayan jati bramhn bariamrai gp devra</t>
  </si>
  <si>
    <t>1712001006/IF/22012035319360</t>
  </si>
  <si>
    <t>khet talab nirman Arun pita Lakhan lal jati bramhn gp devra</t>
  </si>
  <si>
    <t>2,31,421</t>
  </si>
  <si>
    <t>2,28,636</t>
  </si>
  <si>
    <t>1712001006/IF/22012035319393</t>
  </si>
  <si>
    <t>khet talab nirman Rajkesh pita triveni prasad jati kachee sonversha gp devra</t>
  </si>
  <si>
    <t>2,72,397</t>
  </si>
  <si>
    <t>1712001006/IF/22012035319420</t>
  </si>
  <si>
    <t>khet talab nirman Ramnarayan kushwaha pita shyamlal jati kachee sonversha gp devra</t>
  </si>
  <si>
    <t>2,38,178</t>
  </si>
  <si>
    <t>1712001006/IF/22012035367380</t>
  </si>
  <si>
    <t>dug well recharge pit raj man kushwaha pita ram vishwash gram Barui GP Devra</t>
  </si>
  <si>
    <t>1712001006/IF/22012035367433</t>
  </si>
  <si>
    <t>dug well recharge pit Chandra bhan kushwaha pita ram vishwash gram Barui GP Devra</t>
  </si>
  <si>
    <t>1712001006/IF/22012035379760</t>
  </si>
  <si>
    <t>khet talab nirman Balram prasad pita jawaher lal jati bramhn gp devra</t>
  </si>
  <si>
    <t>2,19,408</t>
  </si>
  <si>
    <t>1712001006/IF/22012035379773</t>
  </si>
  <si>
    <t>khet talab nirman Dadubhai pita rambhau jati bramhn gp devra</t>
  </si>
  <si>
    <t>2,16,922</t>
  </si>
  <si>
    <t>2,13,237</t>
  </si>
  <si>
    <t>1712001006/IF/22012035379782</t>
  </si>
  <si>
    <t>khet talab nirman Ashish pita Lakhan lal jati bramhn gp devra</t>
  </si>
  <si>
    <t>2,08,278</t>
  </si>
  <si>
    <t>1712001006/IF/22012035379794</t>
  </si>
  <si>
    <t>khet talab nirman Jagdeesh prasad pita shri krishna jati bramhn gram shonversa gp devra</t>
  </si>
  <si>
    <t>1,81,816</t>
  </si>
  <si>
    <t>1712001006/IF/22012035379803</t>
  </si>
  <si>
    <t>khet talab nirman Devnath pita brajlal jati bramhn gram shonversa gp devra</t>
  </si>
  <si>
    <t>2,12,715</t>
  </si>
  <si>
    <t>1712001006/IF/22012035379815</t>
  </si>
  <si>
    <t>khet talab nirman ram khelawan pita jagdeesh prasad jati bramhn gram shonversa gp devra</t>
  </si>
  <si>
    <t>1712001006/IF/22012035548635</t>
  </si>
  <si>
    <t>dug well recharge pit rajendra singh pita ram pratap singh gram sonversha GP Devra</t>
  </si>
  <si>
    <t>1712001006/WC/22012034593011</t>
  </si>
  <si>
    <t>अर्थन बण्‍ड निर्माण सोनवर्षा देवरा</t>
  </si>
  <si>
    <t>7,16,780</t>
  </si>
  <si>
    <t>3,34,473</t>
  </si>
  <si>
    <t>6,52,941</t>
  </si>
  <si>
    <t>1,65,155</t>
  </si>
  <si>
    <t>1712001059/DP/22012034593853</t>
  </si>
  <si>
    <t>वसुधा वंदन हनुमान तालाब नगौरा</t>
  </si>
  <si>
    <t>DOMHAI</t>
  </si>
  <si>
    <t>1712001059/DP/22012034627749</t>
  </si>
  <si>
    <t>Plantation Work Govt Primary School Nagaura</t>
  </si>
  <si>
    <t>1712001059/IF/22012035519374</t>
  </si>
  <si>
    <t>KHET TALAB RAMLAL / JETHUWA CHAMAR NAGAURA</t>
  </si>
  <si>
    <t>2,20,059</t>
  </si>
  <si>
    <t>2,12,808</t>
  </si>
  <si>
    <t>1712001059/WC/22012035305038</t>
  </si>
  <si>
    <t>डगवेल रिचार्ज पिट दुर्गा मंदिर के पास नगौरा</t>
  </si>
  <si>
    <t>1712001059/WC/22012035305043</t>
  </si>
  <si>
    <t>डगवेल रिचार्ज पिट दयाराम साकेत के घर के पास नगौरा</t>
  </si>
  <si>
    <t>1712001083/IF/22012035100591</t>
  </si>
  <si>
    <t>kkhet talab nrman dwarika dwivedi kay khet mein prshadiya</t>
  </si>
  <si>
    <t>GALBAL</t>
  </si>
  <si>
    <t>2,30,159</t>
  </si>
  <si>
    <t>1,70,428</t>
  </si>
  <si>
    <t>1712001083/IF/22012035100668</t>
  </si>
  <si>
    <t>kkhet talab shivam dwivedi galbal</t>
  </si>
  <si>
    <t>3,09,354</t>
  </si>
  <si>
    <t>2,07,917</t>
  </si>
  <si>
    <t>1712001083/IF/22012035514529</t>
  </si>
  <si>
    <t>jgsa khet talab nirman awadhkisor mishra s/o ramkripal</t>
  </si>
  <si>
    <t>1712001083/IF/22012035514658</t>
  </si>
  <si>
    <t>jgsa khet talab nirman sheetl prasad dwivedi s/o triveni</t>
  </si>
  <si>
    <t>1,22,143</t>
  </si>
  <si>
    <t>1712001083/WC/22012035307470</t>
  </si>
  <si>
    <t>डगवेल रिचार्ज पिट अम्‍बेडकर नगर भौठी परसदिया</t>
  </si>
  <si>
    <t>1712001083/WC/22012035307475</t>
  </si>
  <si>
    <t>बोर डगवेल निर्माण भौठीटोला विश्राम डोहर के घर के पास परसदिया</t>
  </si>
  <si>
    <t>1712001019/DP/22012034627738</t>
  </si>
  <si>
    <t>PLANTATION PANCHAYAT BHAWAN KE SAMNE</t>
  </si>
  <si>
    <t>GODGAWAN</t>
  </si>
  <si>
    <t>1712001019/IF/22012035369608</t>
  </si>
  <si>
    <t>JGSA Khet Talab Niraman Angad Dwevedi S/o Shoukhilal Godgawan</t>
  </si>
  <si>
    <t>2,64,132</t>
  </si>
  <si>
    <t>1712001019/IF/22012035369698</t>
  </si>
  <si>
    <t>JGSA Khet Talab Niraman Umesh Kumar Dwevedi S/o Raghweer Godgawan</t>
  </si>
  <si>
    <t>2,33,073</t>
  </si>
  <si>
    <t>1712001019/IF/22012035369733</t>
  </si>
  <si>
    <t>JGSA Khet Talab Niraman Ramayan Dwevedi S/o Ramnihor Godgawan</t>
  </si>
  <si>
    <t>1712001019/IF/22012035369769</t>
  </si>
  <si>
    <t>JGSA Khet Talab Niraman Shiv nareah Dwevedi S/o Ramnihor Godgawan</t>
  </si>
  <si>
    <t>1,79,046</t>
  </si>
  <si>
    <t>1712001019/IF/22012035392870</t>
  </si>
  <si>
    <t>JG SA Khet Talab Niraman Vishnu Dwevedi s/o Babu Lal Godgawan</t>
  </si>
  <si>
    <t>2,66,460</t>
  </si>
  <si>
    <t>2,45,340</t>
  </si>
  <si>
    <t>1712001019/IF/22012035392902</t>
  </si>
  <si>
    <t>JGSA Khet Talab Niraman Bewa Savitri Dwevedi W/o Ramsundar Godgawan</t>
  </si>
  <si>
    <t>2,55,354</t>
  </si>
  <si>
    <t>2,37,431</t>
  </si>
  <si>
    <t>1712001019/IF/22012035392930</t>
  </si>
  <si>
    <t>JGSA Khet Talab Nirama Bewa Savitri Dwevedi W/o Devendra Kumar Godgwana</t>
  </si>
  <si>
    <t>2,71,475</t>
  </si>
  <si>
    <t>2,37,771</t>
  </si>
  <si>
    <t>1712001019/IF/22012035479250</t>
  </si>
  <si>
    <t>डगवेल रिचार्ज पिट सुलाली कोल/ललुआ कोल गोडगवां</t>
  </si>
  <si>
    <t>1712001019/IF/22012035480046</t>
  </si>
  <si>
    <t>डगवेल रिचार्ज पिट पूरन कोल/बल्‍देव कोल गोडगवां</t>
  </si>
  <si>
    <t>1712001032/DP/22012034408755</t>
  </si>
  <si>
    <t>बृक्षारोपड् कार्य देवी जी मंदिर के पास गोपालपुर परियोजना क्रमांक 01 रकवा 01 हेक्‍टेयर</t>
  </si>
  <si>
    <t>GOPALPUR</t>
  </si>
  <si>
    <t>4,12,000</t>
  </si>
  <si>
    <t>1,32,000</t>
  </si>
  <si>
    <t>1712001032/DP/22012034578680</t>
  </si>
  <si>
    <t>बांस ब्रछारोपन कार्य पी-165 गोपालपुर कार्य एजेंसी वन विभाग</t>
  </si>
  <si>
    <t>25,65,000</t>
  </si>
  <si>
    <t>27,98,000</t>
  </si>
  <si>
    <t>8,72,508</t>
  </si>
  <si>
    <t>14,39,546</t>
  </si>
  <si>
    <t>1712001032/IF/22012035292686</t>
  </si>
  <si>
    <t>खेत तालाब निर्माण राजराम/पाले यादव</t>
  </si>
  <si>
    <t>2,87,678</t>
  </si>
  <si>
    <t>2,76,455</t>
  </si>
  <si>
    <t>1712001032/IF/22012035292693</t>
  </si>
  <si>
    <t>खेत तालाब निर्माण बाबू प्रसाद/बेटाई यादव</t>
  </si>
  <si>
    <t>2,87,830</t>
  </si>
  <si>
    <t>2,84,019</t>
  </si>
  <si>
    <t>1712001032/IF/22012035292697</t>
  </si>
  <si>
    <t>खेत तालाब निर्माण बाबूलाल/शिवनंदन यादव</t>
  </si>
  <si>
    <t>2,87,105</t>
  </si>
  <si>
    <t>2,78,511</t>
  </si>
  <si>
    <t>1712001032/IF/22012035295488</t>
  </si>
  <si>
    <t>खेत तालाब निर्माण रानी बाई/सोहन</t>
  </si>
  <si>
    <t>2,83,150</t>
  </si>
  <si>
    <t>2,02,275</t>
  </si>
  <si>
    <t>1712001032/IF/22012035513265</t>
  </si>
  <si>
    <t>जल गंगा सवर्धन अभियान खेत तलाब निर्माण राजू यादव/टिर्रा गोपालपुर</t>
  </si>
  <si>
    <t>2,65,563</t>
  </si>
  <si>
    <t>2,52,678</t>
  </si>
  <si>
    <t>1712001032/IF/22012035546794</t>
  </si>
  <si>
    <t>खेत तालाब निर्माण महादेव यादव/भरोसा यादव</t>
  </si>
  <si>
    <t>2,50,726</t>
  </si>
  <si>
    <t>2,48,820</t>
  </si>
  <si>
    <t>1712001032/IF/22012035546805</t>
  </si>
  <si>
    <t>खेत तालाब निर्माण भोन्‍दू यादव/सरजू यादव</t>
  </si>
  <si>
    <t>2,60,559</t>
  </si>
  <si>
    <t>2,57,508</t>
  </si>
  <si>
    <t>1712001032/IF/22012035628844</t>
  </si>
  <si>
    <t>जल गंगा सवर्धन अभियान खेत तलाब निर्माण झल्लू यादव/सरजू यादव गोपालपुर</t>
  </si>
  <si>
    <t>2,74,436</t>
  </si>
  <si>
    <t>1,91,574</t>
  </si>
  <si>
    <t>1712001032/IF/22012035652081</t>
  </si>
  <si>
    <t>खेत तालाब निर्माण छोटी यादव/रामदीन यादव</t>
  </si>
  <si>
    <t>1,59,732</t>
  </si>
  <si>
    <t>1712001032/IF/22012035652291</t>
  </si>
  <si>
    <t>खेत तालाब निर्माण राजेश यादव/‍रामदीन यादव</t>
  </si>
  <si>
    <t>2,65,176</t>
  </si>
  <si>
    <t>1712001032/WC/22012034596266</t>
  </si>
  <si>
    <t>डग पाउंड निर्माण बगदरा राधेश्याम के खेत के पास बनसाकर गोपालपुर</t>
  </si>
  <si>
    <t>4,26,003</t>
  </si>
  <si>
    <t>3,18,386</t>
  </si>
  <si>
    <t>1712001032/WC/22012034693388</t>
  </si>
  <si>
    <t>JSA डग पोड निर्माण फक्कड़ यादव के खेत के पास पहउवा गोपालपुर</t>
  </si>
  <si>
    <t>5,47,953</t>
  </si>
  <si>
    <t>4,46,172</t>
  </si>
  <si>
    <t>1712001032/WC/22012035048585</t>
  </si>
  <si>
    <t>अमृत सरोवर निर्माण कार्य गोपालपुर</t>
  </si>
  <si>
    <t>31,29,000</t>
  </si>
  <si>
    <t>29,59,000</t>
  </si>
  <si>
    <t>30,42,065</t>
  </si>
  <si>
    <t>29,20,787</t>
  </si>
  <si>
    <t>1712001032/WC/22012035056106</t>
  </si>
  <si>
    <t>डग पौंड निर्माण नन्दकिशोर यादव के खेत के पास गोपालपुर</t>
  </si>
  <si>
    <t>4,11,395</t>
  </si>
  <si>
    <t>4,02,988</t>
  </si>
  <si>
    <t>1712001032/WC/22012035057909</t>
  </si>
  <si>
    <t>डग पौंड निर्माण जगजीवनराम के खेत के पास बीहरपुर गोपालपुर</t>
  </si>
  <si>
    <t>4,02,805</t>
  </si>
  <si>
    <t>3,66,293</t>
  </si>
  <si>
    <t>1712001032/WC/22012035305725</t>
  </si>
  <si>
    <t>डगवेल रिचार्ज रामावतार खैरवार के घर के पास कुएं में</t>
  </si>
  <si>
    <t>1712001032/WC/22012035305727</t>
  </si>
  <si>
    <t>डगवेल रिचार्ज रामू खैरवार के खेत के पास पहउवा</t>
  </si>
  <si>
    <t>1712001032/WC/22012035314303</t>
  </si>
  <si>
    <t>JGSA अंतर्गत अमृत सरोवर 2 निर्माण मोहदन नाला गोपालपुर</t>
  </si>
  <si>
    <t>19,59,000</t>
  </si>
  <si>
    <t>18,08,000</t>
  </si>
  <si>
    <t>15,18,498</t>
  </si>
  <si>
    <t>17,39,732</t>
  </si>
  <si>
    <t>1712001044/IF/22012035300945</t>
  </si>
  <si>
    <t>Khet Talab Nirman Jaykishor S/o Motilal marwa</t>
  </si>
  <si>
    <t>GORASARI</t>
  </si>
  <si>
    <t>2,51,510</t>
  </si>
  <si>
    <t>2,48,449</t>
  </si>
  <si>
    <t>1712001044/IF/22012035381302</t>
  </si>
  <si>
    <t>jal ganga abhiyan khet talab Ram prasad S/o dadulal gautam gorsari</t>
  </si>
  <si>
    <t>2,06,712</t>
  </si>
  <si>
    <t>1712001044/IF/22012035505334</t>
  </si>
  <si>
    <t>Jal Ganga abhiyan khet talab nirman Ram Prakash s/o Janki Prasad gorsari</t>
  </si>
  <si>
    <t>1712001044/IF/22012035505362</t>
  </si>
  <si>
    <t>Jal Ganga abhiyan khet talab nirman Ganesh prasad S/o Raja bhaiya</t>
  </si>
  <si>
    <t>1712001044/WC/22012034958642</t>
  </si>
  <si>
    <t>गैबियन निर्माण उमरिया नदी मरवा</t>
  </si>
  <si>
    <t>1,33,807</t>
  </si>
  <si>
    <t>1,12,468</t>
  </si>
  <si>
    <t>1712001044/WC/22012035131442</t>
  </si>
  <si>
    <t>गैबियन निर्माण बहरिया नाला नंबर - 1</t>
  </si>
  <si>
    <t>1712001021/IF/22012035037508</t>
  </si>
  <si>
    <t>CTR व्यक्तिगत सोकपिट निर्माण 10 नग सामान्य बस्ती ग्राम गुझवा</t>
  </si>
  <si>
    <t>GUJHAWA</t>
  </si>
  <si>
    <t>1712001021/IF/22012035266661</t>
  </si>
  <si>
    <t>Khet talab nirman Ramkesh/sambhu kol gram chhanihara</t>
  </si>
  <si>
    <t>2,73,675</t>
  </si>
  <si>
    <t>2,72,289</t>
  </si>
  <si>
    <t>1712001021/IF/22012035318795</t>
  </si>
  <si>
    <t>JAL GANGE KHET TALAB NIRMAN UMASHANKAR/HEERALAL GAUTAM GRAM SELHA GP GUJHAWA</t>
  </si>
  <si>
    <t>2,70,920</t>
  </si>
  <si>
    <t>1,76,770</t>
  </si>
  <si>
    <t>1712001021/IF/22012035318850</t>
  </si>
  <si>
    <t>JAL GANGE KHET TALAB NIRMAN ANIL SEN/SIDHGOPAL SEN GRAM GUJHAWA GP GUJHAWA</t>
  </si>
  <si>
    <t>1712001021/IF/22012035326203</t>
  </si>
  <si>
    <t>JAL GANGE KHET TALAB NIRMAN BHAIYALAL KOL /MAHAVEER KOL GRAM CHHANIHARA GP GUJHAWA</t>
  </si>
  <si>
    <t>2,05,962</t>
  </si>
  <si>
    <t>1,24,758</t>
  </si>
  <si>
    <t>1712001021/IF/22012035329352</t>
  </si>
  <si>
    <t>जल गंगे खेततालब निर्माण रामनरेश कोल पिता रामदीन कोल ग्राम गुझवा ग्राम पंचायत</t>
  </si>
  <si>
    <t>2,02,273</t>
  </si>
  <si>
    <t>1,90,269</t>
  </si>
  <si>
    <t>1712001021/IF/22012035488701</t>
  </si>
  <si>
    <t>DUG WELL RICHARGE UMASHANKAR GAUTAM PITA HEERALAL GAUTAM GRAM GUJHAWA GP GUJHAWA</t>
  </si>
  <si>
    <t>1712001021/IF/22012035488743</t>
  </si>
  <si>
    <t>DUG WELL RICHARGE RAMNARESH KOL/RAMDEEN KOL</t>
  </si>
  <si>
    <t>1712001021/IF/22012035625594</t>
  </si>
  <si>
    <t>एक बगिया मां के नाम वर्षिता द्विवेदी पति रघुवंश द्विवेदी समग्र 130454667</t>
  </si>
  <si>
    <t>1712001021/IF/9993682153</t>
  </si>
  <si>
    <t>Construction of PMAY-G House for Individuals -PMAY-G REG. NO. MP4718521</t>
  </si>
  <si>
    <t>1712001021/WC/22012034603381</t>
  </si>
  <si>
    <t>RFR/ Loose Boulder Nirman Gujhwa</t>
  </si>
  <si>
    <t>8,04,329</t>
  </si>
  <si>
    <t>1,62,001</t>
  </si>
  <si>
    <t>7,61,447</t>
  </si>
  <si>
    <t>1712001021/WC/22012035140486</t>
  </si>
  <si>
    <t>अर्दनबन्ड निर्माण मुरली भठिया के पास ग्राम गुझवा</t>
  </si>
  <si>
    <t>8,76,875</t>
  </si>
  <si>
    <t>5,62,401</t>
  </si>
  <si>
    <t>8,64,773</t>
  </si>
  <si>
    <t>5,21,840</t>
  </si>
  <si>
    <t>1712001003/DP/22012034592337</t>
  </si>
  <si>
    <t>वसुधा वंदन अमृत वाटिका पुष्कर धरोहर तालाब उमरहन ग्राम पंचायत हलावन</t>
  </si>
  <si>
    <t>HALAWAN</t>
  </si>
  <si>
    <t>1712001003/IF/22012035072145</t>
  </si>
  <si>
    <t>सीटीआर पर्कुलेसन टैंक निर्माण नीरज त्रिपाठी ग्राम पंचायत हलावन</t>
  </si>
  <si>
    <t>2,97,220</t>
  </si>
  <si>
    <t>2,38,664</t>
  </si>
  <si>
    <t>1712001003/IF/22012035238529</t>
  </si>
  <si>
    <t>खेत तालाब निर्माण राम मूर्ति के खेत में</t>
  </si>
  <si>
    <t>1,26,461</t>
  </si>
  <si>
    <t>1712001003/IF/22012035316637</t>
  </si>
  <si>
    <t>जल गंगा संबर्धन खेत तालाब श्री विरेन्द्र बाबा S/O रघुनाथ प्रसाद किरकिराव</t>
  </si>
  <si>
    <t>1,61,800</t>
  </si>
  <si>
    <t>1712001003/IF/22012035512537</t>
  </si>
  <si>
    <t>जल गंगा संबर्धन खेत तालाब श्री शिवम् कुमार S/Oअरुण कुमार हलावन</t>
  </si>
  <si>
    <t>1,58,018</t>
  </si>
  <si>
    <t>1,43,298</t>
  </si>
  <si>
    <t>1712001003/IF/22012035512617</t>
  </si>
  <si>
    <t>जल गंगा सम्बर्धन खेत तालाब विशेषर सेन s/o लल्लू प्रसाद मझियार</t>
  </si>
  <si>
    <t>1712001003/IF/22012035512664</t>
  </si>
  <si>
    <t>जल गंगा सम्बर्धन खेत तालाब विष्णु चतुर्वेदी राजललन हलावन</t>
  </si>
  <si>
    <t>1712001003/IF/22012035516865</t>
  </si>
  <si>
    <t>जल गंगा सम्बर्धन खेत तालाब वेवा मनीषा शर्मा W/O नीरज शर्मा उमरहन</t>
  </si>
  <si>
    <t>1,61,054</t>
  </si>
  <si>
    <t>1,00,429</t>
  </si>
  <si>
    <t>1712001003/IF/22012035516913</t>
  </si>
  <si>
    <t>जल गंगा सम्बर्धन खेत तालाब बेवा श्यामवती W/O लक्ष्मी प्रसाद उमरहन</t>
  </si>
  <si>
    <t>1,67,906</t>
  </si>
  <si>
    <t>1,47,369</t>
  </si>
  <si>
    <t>1712001003/IF/22012035516961</t>
  </si>
  <si>
    <t>जल गंगा सम्बर्धन खेत तालाब वेदरूचि S/O केदार प्रसाद मझगवां</t>
  </si>
  <si>
    <t>1,64,708</t>
  </si>
  <si>
    <t>1712001003/IF/22012035517025</t>
  </si>
  <si>
    <t>Dug Well रिचार्ज कार्य गणेशदत्त S/O रामकरण हलावन</t>
  </si>
  <si>
    <t>1712001003/IF/22012035517046</t>
  </si>
  <si>
    <t>Dug Well रिचार्ज कार्य बालेश S/O शीतल प्रसाद हलावन</t>
  </si>
  <si>
    <t>1712001003/IF/22012035622705</t>
  </si>
  <si>
    <t>एक बगिया मां के नाम कलावती चतुर्वेदी पति राजललन समग्र 107727823</t>
  </si>
  <si>
    <t>1,03,511</t>
  </si>
  <si>
    <t>1712001003/WC/22012035049970</t>
  </si>
  <si>
    <t>सीटीआर पर्कुलेसन टैंक निर्माण मनदिरहा मंदिर के पास ग्राम पंचायत हलावन</t>
  </si>
  <si>
    <t>3,93,658</t>
  </si>
  <si>
    <t>3,10,829</t>
  </si>
  <si>
    <t>1712001018/IF/22012034488632</t>
  </si>
  <si>
    <t>Med Bandhan Ganga, Dwarika / Narmada Yadav Hardi</t>
  </si>
  <si>
    <t>HARDI</t>
  </si>
  <si>
    <t>1712001018/IF/22012034992507</t>
  </si>
  <si>
    <t>jal sakti abhiyan parcolation tank mangiriya tiwari</t>
  </si>
  <si>
    <t>1,31,915</t>
  </si>
  <si>
    <t>1712001018/IF/22012035508855</t>
  </si>
  <si>
    <t>jal gange abhiyan khet talab nirman muktar khan/gulab khan gp hardi</t>
  </si>
  <si>
    <t>1712001018/IF/22012035508958</t>
  </si>
  <si>
    <t>jal ganga sambardhan abhiyan dug well recharg pit nirman mathura yadav/ram ashray yadav gp hardi</t>
  </si>
  <si>
    <t>1712001018/IF/22012035509381</t>
  </si>
  <si>
    <t>jal gange abhiyan khet talab nirman abul bayan/gul bahar khan gp hardi</t>
  </si>
  <si>
    <t>1712001018/IF/22012035513251</t>
  </si>
  <si>
    <t>jal ganga samvardhan abhiyan sudama prasad/vansroop dahiya</t>
  </si>
  <si>
    <t>1,72,805</t>
  </si>
  <si>
    <t>1,70,690</t>
  </si>
  <si>
    <t>1712001018/IF/22012035620446</t>
  </si>
  <si>
    <t>एक बगिया मां के नाम शकुंन्‍तला देवी पति रामकलेश समग्र आईडी 157112658</t>
  </si>
  <si>
    <t>1,03,883</t>
  </si>
  <si>
    <t>1712001018/IF/22012035658183</t>
  </si>
  <si>
    <t>एक बगिया मां के नाम कौशिल्या देवी तिवारी पति सुरेश प्रसाद तिवारी समग्र 157577677</t>
  </si>
  <si>
    <t>1,11,425</t>
  </si>
  <si>
    <t>1,57,844</t>
  </si>
  <si>
    <t>1712001018/IF/22012035658204</t>
  </si>
  <si>
    <t>एक बगिया मां के नाम बी.बी. जाहीदुन निशा समग्र 142039814</t>
  </si>
  <si>
    <t>1,03,623</t>
  </si>
  <si>
    <t>1712001018/IF/22012035658209</t>
  </si>
  <si>
    <t>एक बगिया मां के नाम बी.बी. अजीजन निशा समग्र 192328182</t>
  </si>
  <si>
    <t>1712001018/WC/22012035166683</t>
  </si>
  <si>
    <t>gaiviyan nirman badkan nala no.6</t>
  </si>
  <si>
    <t>1,09,696</t>
  </si>
  <si>
    <t>1,09,357</t>
  </si>
  <si>
    <t>1712001018/WC/22012035180041</t>
  </si>
  <si>
    <t>gaiviyan nirman badkan nala no.12</t>
  </si>
  <si>
    <t>1712001018/WC/22012035234478</t>
  </si>
  <si>
    <t>gali plug nirman 10 nag hardi nala me seeta prasad ke khet se ram gopal tiwari ke khet tak</t>
  </si>
  <si>
    <t>2,58,906</t>
  </si>
  <si>
    <t>1,31,296</t>
  </si>
  <si>
    <t>2,54,471</t>
  </si>
  <si>
    <t>1712001054/DP/22012034594871</t>
  </si>
  <si>
    <t>वसुधा वंदन अमृत वाटिका पंचायत भवन परिसर</t>
  </si>
  <si>
    <t>HARDUWA</t>
  </si>
  <si>
    <t>1712001054/IF/22012035275429</t>
  </si>
  <si>
    <t>KHET TALAB NIRMAN KARYA KAMLESH PRASAD GAUTAM PITA RAJLALAN RAGAULI</t>
  </si>
  <si>
    <t>2,27,360</t>
  </si>
  <si>
    <t>2,23,983</t>
  </si>
  <si>
    <t>1712001054/IF/22012035327521</t>
  </si>
  <si>
    <t>khet talab nirman SUMEDRA PRATAP SINGH JIRIYA</t>
  </si>
  <si>
    <t>1,68,498</t>
  </si>
  <si>
    <t>1,39,374</t>
  </si>
  <si>
    <t>1712001054/IF/22012035327530</t>
  </si>
  <si>
    <t>KHET TALAB NIRMAN KARYA YUVRAJ SINGH</t>
  </si>
  <si>
    <t>1,67,562</t>
  </si>
  <si>
    <t>1712001054/IF/22012035355085</t>
  </si>
  <si>
    <t>JGSA 2025 RECHARGE STRUCTURE KAPILDHARA KUP RAMKHELAVAN YADAV</t>
  </si>
  <si>
    <t>1712001054/IF/22012035613402</t>
  </si>
  <si>
    <t>एक बगिया मां के नाम उर्मिला सिंह पति हेमराज सिंह समग्र आईडी 121415598</t>
  </si>
  <si>
    <t>1712001054/WC/22012034993304</t>
  </si>
  <si>
    <t>Louse Bolder Nirman Jhiriyan Nala 12 Nug Mauhar</t>
  </si>
  <si>
    <t>1,69,095</t>
  </si>
  <si>
    <t>1,61,514</t>
  </si>
  <si>
    <t>1712001054/WH/22012034921135</t>
  </si>
  <si>
    <t>पुष्कर धरोहर तालाब जीर्णोद्धार रसदा हरदुआ</t>
  </si>
  <si>
    <t>6,48,000</t>
  </si>
  <si>
    <t>3,00,864</t>
  </si>
  <si>
    <t>1712001093/IF/22012035226104</t>
  </si>
  <si>
    <t>kheat talab nirman rajendra singh ke kheat me</t>
  </si>
  <si>
    <t>HARIHARPUR</t>
  </si>
  <si>
    <t>2,27,247</t>
  </si>
  <si>
    <t>2,26,192</t>
  </si>
  <si>
    <t>1712001093/IF/22012035512457</t>
  </si>
  <si>
    <t>jal ganga abhiyan khet talab nirman santosh dwivedi/raghvendra dwivedi gp hariharpur</t>
  </si>
  <si>
    <t>1,61,802</t>
  </si>
  <si>
    <t>1712001093/IF/22012035512476</t>
  </si>
  <si>
    <t>jal ganga abhiyan khet talab nirman dhruv dwivedi/raghvendra dwivedi gp hariharpur</t>
  </si>
  <si>
    <t>1712001093/IF/22012035512494</t>
  </si>
  <si>
    <t>jal ganga abhiyan khet talab gulab bai/ramprasad gp hariharpur</t>
  </si>
  <si>
    <t>1,59,235</t>
  </si>
  <si>
    <t>1712001093/IF/22012035512518</t>
  </si>
  <si>
    <t>jal ganga abhiyan dugwell recharge pit nirman ramnarayan pandey</t>
  </si>
  <si>
    <t>1712001093/IF/22012035512551</t>
  </si>
  <si>
    <t>jal ganga abhiyan dugwell recharge pit nirman Buddiganesh tripathi/ummadatt tripathigp hariharpur</t>
  </si>
  <si>
    <t>1712001093/RS/22012034580902</t>
  </si>
  <si>
    <t>कचडा संग्रहण शेड निर्माण ग्राम पंचायत हरिहरपुर</t>
  </si>
  <si>
    <t>1712001093/WC/22012035197899</t>
  </si>
  <si>
    <t>perculation tank nirman pushparaj mishra ke kheat ke pass</t>
  </si>
  <si>
    <t>3,02,472</t>
  </si>
  <si>
    <t>1712001063/IF/22012035329641</t>
  </si>
  <si>
    <t>जल गंगा सम्बर्धन अभियान खेत तालाब निर्माण कार्य जयप्रताप सिंह/रामहित हिरौदी</t>
  </si>
  <si>
    <t>HIRAUNDI</t>
  </si>
  <si>
    <t>1712001063/IF/22012035329649</t>
  </si>
  <si>
    <t>जल गंगा सम्बर्धन अभियान खेत तालाब निर्माण कार्य दादूलाल सिंह/रामगोपाल सिंह हिरौदी</t>
  </si>
  <si>
    <t>2,35,161</t>
  </si>
  <si>
    <t>1712001063/IF/22012035329659</t>
  </si>
  <si>
    <t>जल गंगा सम्बर्धन अभियान खेत तालाब निर्माण कार्य जयनारायण सिंह/रामचंद्र सिंह चदैनी हिरौदी</t>
  </si>
  <si>
    <t>2,35,422</t>
  </si>
  <si>
    <t>1712001063/IF/22012035507328</t>
  </si>
  <si>
    <t>जल गंगा सवर्धन अभियान खेत तलाब निर्माण शेरू सौदागर/सरफुद्दीन परेवा हिरौदी</t>
  </si>
  <si>
    <t>1712001063/IF/22012035613495</t>
  </si>
  <si>
    <t>एक बगिया मां के नाम सुनीता देवी पति कृष्‍णानंन्‍द जैसवाल समग्र आईडी 158227764</t>
  </si>
  <si>
    <t>1712001063/IF/22012035613604</t>
  </si>
  <si>
    <t>एक बगिया मां के नाम तपस्‍या जैसवाल पति सूधीर जैसवाल समग्र आईडी 192334800</t>
  </si>
  <si>
    <t>1712001063/IF/22012035616243</t>
  </si>
  <si>
    <t>एक बगिया मां के नाम कमला बाई पति दीनदयाल जैसवाल समग्र 157896602</t>
  </si>
  <si>
    <t>1712001063/IF/22012035619000</t>
  </si>
  <si>
    <t>एक बगिया मां के नाम रानी देवी पति नारेन्द्र सिंह समग्र आईडी 198044030</t>
  </si>
  <si>
    <t>1,05,147</t>
  </si>
  <si>
    <t>1712001063/IF/22012035620668</t>
  </si>
  <si>
    <t>एक बगिया मां के नाम राधाबाई सेन पति गणेश प्रसाद सेन समग्र आईडी 157414607</t>
  </si>
  <si>
    <t>1712001063/IF/22012035625549</t>
  </si>
  <si>
    <t>एक बगिया मां के नाम बेटी बाई पति दिनेश सेन समग्र 186535874</t>
  </si>
  <si>
    <t>1712001063/LD/22012034473488</t>
  </si>
  <si>
    <t>gosala ke passcharaghah nerman</t>
  </si>
  <si>
    <t>3,14,987</t>
  </si>
  <si>
    <t>1712001063/WC/22012034424340</t>
  </si>
  <si>
    <t>Dug Pond parewa khel maidan ke pas</t>
  </si>
  <si>
    <t>4,40,000</t>
  </si>
  <si>
    <t>1712001063/WC/22012034866907</t>
  </si>
  <si>
    <t>जल शक्ति अभियान लूज बोल्डर नीर्माण चदाइनी नाला तलाब के पास हिरौंदी</t>
  </si>
  <si>
    <t>4,20,490</t>
  </si>
  <si>
    <t>4,08,216</t>
  </si>
  <si>
    <t>1712001063/WC/22012035029491</t>
  </si>
  <si>
    <t>kantoon trench nirman udehari har hiraudi</t>
  </si>
  <si>
    <t>4,35,019</t>
  </si>
  <si>
    <t>3,06,969</t>
  </si>
  <si>
    <t>1712001063/WC/22012035217331</t>
  </si>
  <si>
    <t>Cantoor Tranch Nirman Chhulan bhauthi ke pass NO 2 Parewa Hiraundi</t>
  </si>
  <si>
    <t>4,33,599</t>
  </si>
  <si>
    <t>4,23,576</t>
  </si>
  <si>
    <t>1712001063/WC/22012035222529</t>
  </si>
  <si>
    <t>पार्कुलेशन टैंक निर्माण कार्य पटपरिया नाला के पास हिरौदी</t>
  </si>
  <si>
    <t>1,72,246</t>
  </si>
  <si>
    <t>1,68,921</t>
  </si>
  <si>
    <t>1712001063/WC/22012035222534</t>
  </si>
  <si>
    <t>पार्कुलेशन टैंक निर्माण कार्य उडेहिरी के पास परेवा हिरौदी</t>
  </si>
  <si>
    <t>1,75,872</t>
  </si>
  <si>
    <t>1,74,607</t>
  </si>
  <si>
    <t>1712001063/WC/22012035305854</t>
  </si>
  <si>
    <t>डगवेल रिचार्ज पिट निर्माण हनुमान मंदिर के पास</t>
  </si>
  <si>
    <t>1712001063/WC/22012035305881</t>
  </si>
  <si>
    <t>डगवेल रिचार्ज पिट तालाबतीर भीठा के पास</t>
  </si>
  <si>
    <t>1712001016/DP/22012034571133</t>
  </si>
  <si>
    <t>CNG POSAD VATIKA MATA MANDIR KE PASS JAMUWANI</t>
  </si>
  <si>
    <t>JAMUWANI</t>
  </si>
  <si>
    <t>1,91,807</t>
  </si>
  <si>
    <t>1,19,373</t>
  </si>
  <si>
    <t>1712001016/DP/22012034591040</t>
  </si>
  <si>
    <t>Basudha Vandan Vatika Puskar dharohar Basahra talab Jamuwani</t>
  </si>
  <si>
    <t>1712001016/IF/22012035059947</t>
  </si>
  <si>
    <t>पर्कुलेशन टैंक निर्माण विहारी कोल/भल्ला कोल बिजहरी</t>
  </si>
  <si>
    <t>2,75,813</t>
  </si>
  <si>
    <t>1712001016/IF/22012035104597</t>
  </si>
  <si>
    <t>पर्कुलेशन टैंक निर्माण मिथलेश मिश्रा/रामेस्वर मिश्रा खड़वारी</t>
  </si>
  <si>
    <t>2,57,115</t>
  </si>
  <si>
    <t>2,11,221</t>
  </si>
  <si>
    <t>1712001016/IF/22012035319417</t>
  </si>
  <si>
    <t>jal gange abhiyan khet talab nirman gore lal viswakarma/basanta viswakarma gp jamuwani</t>
  </si>
  <si>
    <t>1,56,958</t>
  </si>
  <si>
    <t>1712001016/IF/22012035319419</t>
  </si>
  <si>
    <t>jal gange abhiyan khet talab nirman chotkauna kol/sukhiwa kol gp jamuwani</t>
  </si>
  <si>
    <t>1,57,667</t>
  </si>
  <si>
    <t>1712001016/IF/22012035357266</t>
  </si>
  <si>
    <t>jal gange abhiyan khet talab nirman kodu lal mishra/prabhu dayal gp jamuwani</t>
  </si>
  <si>
    <t>1,67,529</t>
  </si>
  <si>
    <t>1712001016/IF/22012035357316</t>
  </si>
  <si>
    <t>jal gange abhiyan khet talab nirman rajendra shukla/dev narayan gp jamuwani</t>
  </si>
  <si>
    <t>1712001016/IF/22012035357361</t>
  </si>
  <si>
    <t>jal gange abhiyan khet talab nirman phool karan shukla gp jamuwani</t>
  </si>
  <si>
    <t>1,76,389</t>
  </si>
  <si>
    <t>1712001016/IF/22012035357402</t>
  </si>
  <si>
    <t>jal gange abhiyan khet talab nirman pusua kol gp jamuwani</t>
  </si>
  <si>
    <t>1,67,178</t>
  </si>
  <si>
    <t>1,53,729</t>
  </si>
  <si>
    <t>1712001016/IF/22012035516924</t>
  </si>
  <si>
    <t>Jal gange abhiyan khet talab nirman sanjiv kumar mishra/kedar Prasad gp jamuwani</t>
  </si>
  <si>
    <t>1712001016/IF/22012035516936</t>
  </si>
  <si>
    <t>Jal gange abhiyan khet talab nirman ganga prasad vishwakarma/ram gopal gp jamuwani</t>
  </si>
  <si>
    <t>1712001016/IF/22012035526500</t>
  </si>
  <si>
    <t>jal gange abhiyan khet talab nirman urmila shukla/rajneesh shukla gp jamuwani</t>
  </si>
  <si>
    <t>1,70,150</t>
  </si>
  <si>
    <t>1,68,179</t>
  </si>
  <si>
    <t>1712001016/IF/22012035526542</t>
  </si>
  <si>
    <t>jal gange abhiyan khet talab nirman rama shankar shukla/alakh niranjan shukla gp jamuwani</t>
  </si>
  <si>
    <t>1,69,050</t>
  </si>
  <si>
    <t>1712001016/IF/22012035617234</t>
  </si>
  <si>
    <t>एक बगिया मां के नाम उर्मिला शुक्ला पति रजनीश शुक्ला समग्र 3302415413</t>
  </si>
  <si>
    <t>1,12,054</t>
  </si>
  <si>
    <t>1,58,292</t>
  </si>
  <si>
    <t>1712001016/IF/22012035617246</t>
  </si>
  <si>
    <t>एक बगिया मां के नाम संगीता मिश्रा पति हीरालाल मिश्रा समग्र 101533709</t>
  </si>
  <si>
    <t>1712001016/IF/22012035622430</t>
  </si>
  <si>
    <t>एक बगिया मां के नाम सरिता त्रिपाठी पति बलराम त्रिपाठी समग्र 120690235</t>
  </si>
  <si>
    <t>1,03,398</t>
  </si>
  <si>
    <t>1712001016/IF/22012035622695</t>
  </si>
  <si>
    <t>एक बगिया मां के नाम अनामिका त्रिपाठी पति पुष्पेन्द्र त्रिपाठी समग्र 302545373</t>
  </si>
  <si>
    <t>1,02,389</t>
  </si>
  <si>
    <t>1712001016/IF/22012035625528</t>
  </si>
  <si>
    <t>एक बगिया मां के नाम रानी त्रिपाठी पति इन्द्रवली त्रिपाठी समग्र 101537370</t>
  </si>
  <si>
    <t>1712001016/IF/22012035625534</t>
  </si>
  <si>
    <t>एक बगिया मां के नाम राजपति शुक्ला पति विश्वनाथ शुक्ला समग्र 101477795</t>
  </si>
  <si>
    <t>1712001016/WC/22012034470014</t>
  </si>
  <si>
    <t>Dug Pond Bijahari GP Jamuani</t>
  </si>
  <si>
    <t>4,57,181</t>
  </si>
  <si>
    <t>4,28,232</t>
  </si>
  <si>
    <t>1712001031/IF/22012035282009</t>
  </si>
  <si>
    <t>खेत तालाब निर्माण सुरेश पाठक जवारिन</t>
  </si>
  <si>
    <t>JAWARIN</t>
  </si>
  <si>
    <t>2,54,060</t>
  </si>
  <si>
    <t>2,53,063</t>
  </si>
  <si>
    <t>1712001031/IF/22012035282014</t>
  </si>
  <si>
    <t>खेत तालाब निर्माण राजू सिंह केरौट जवारिन</t>
  </si>
  <si>
    <t>2,52,363</t>
  </si>
  <si>
    <t>1712001031/IF/22012035325151</t>
  </si>
  <si>
    <t>Khet Talab Nirman Pappu Khairavar/Pyarelal Khairvar</t>
  </si>
  <si>
    <t>2,92,606</t>
  </si>
  <si>
    <t>2,83,790</t>
  </si>
  <si>
    <t>1712001031/IF/22012035325182</t>
  </si>
  <si>
    <t>Khet Talab Nirman Nokhelal/Mohanlal Lodg</t>
  </si>
  <si>
    <t>2,84,410</t>
  </si>
  <si>
    <t>1712001031/IF/22012035325196</t>
  </si>
  <si>
    <t>Khet Talab Nirman Badri/Buaaram Khairvar</t>
  </si>
  <si>
    <t>2,82,449</t>
  </si>
  <si>
    <t>1712001031/WC/22012035116551</t>
  </si>
  <si>
    <t>डग पोण्ड निर्माण दुर्गा यादव के खेत के पास केरौट जवारिन</t>
  </si>
  <si>
    <t>4,00,325</t>
  </si>
  <si>
    <t>1712001031/WC/22012035148835</t>
  </si>
  <si>
    <t>Gabiyan nirman ayodhya ke khet ke pass kirhaai nala kerout</t>
  </si>
  <si>
    <t>1712001031/WC/22012035257670</t>
  </si>
  <si>
    <t>परकुलेशन टैक निर्माण भोला खैरवार के खेत के पास जवारिन</t>
  </si>
  <si>
    <t>1,70,229</t>
  </si>
  <si>
    <t>1,05,012</t>
  </si>
  <si>
    <t>1712001031/WC/22012035304084</t>
  </si>
  <si>
    <t>डगवेल रिचार्ज ग्राम पंचायत भवन के पास जवारिन</t>
  </si>
  <si>
    <t>1712001031/WC/22012035306577</t>
  </si>
  <si>
    <t>डग वेल रीचार्ज सार्वजनिक कृष्ण बिहारी पाठक के पास ग्राम जवारिन</t>
  </si>
  <si>
    <t>1712001008/DP/22012034590217</t>
  </si>
  <si>
    <t>बसुधा बंदन अमृत वाटिका कदैला पुष्कर तालाब</t>
  </si>
  <si>
    <t>JHAKHAURA</t>
  </si>
  <si>
    <t>1712001008/IF/22012034715609</t>
  </si>
  <si>
    <t>KHETTALAB NIRMAN KARY premlal panday</t>
  </si>
  <si>
    <t>1,76,749</t>
  </si>
  <si>
    <t>1,76,526</t>
  </si>
  <si>
    <t>1712001008/IF/22012035108425</t>
  </si>
  <si>
    <t>JSA खेत तालाब निर्माण कार्य रामझरोखे त्रिपाठी पिता रामकृपाल त्रिपाठी झखौरा</t>
  </si>
  <si>
    <t>2,33,834</t>
  </si>
  <si>
    <t>2,30,625</t>
  </si>
  <si>
    <t>1712001008/IF/22012035208751</t>
  </si>
  <si>
    <t>Percolation Taink Nirman Kary Ramdhuni Tripathi Pita Ramkrapal</t>
  </si>
  <si>
    <t>1,74,004</t>
  </si>
  <si>
    <t>1,72,806</t>
  </si>
  <si>
    <t>1712001008/IF/22012035210005</t>
  </si>
  <si>
    <t>Parcoleshan tank nirman kary Harihar Yadav pita beerbhan yadav</t>
  </si>
  <si>
    <t>2,35,702</t>
  </si>
  <si>
    <t>2,21,244</t>
  </si>
  <si>
    <t>1712001008/IF/22012035326506</t>
  </si>
  <si>
    <t>Khet talab nirman kary mandheer prasad pita dhutta</t>
  </si>
  <si>
    <t>1,73,865</t>
  </si>
  <si>
    <t>1,53,207</t>
  </si>
  <si>
    <t>1712001008/IF/22012035326518</t>
  </si>
  <si>
    <t>Khet talab nirman kary Rajaram Tripathi pita babulal</t>
  </si>
  <si>
    <t>1,73,151</t>
  </si>
  <si>
    <t>1,64,691</t>
  </si>
  <si>
    <t>1712001008/IF/22012035326847</t>
  </si>
  <si>
    <t>Khet talab Hakim Singh jhakhaura</t>
  </si>
  <si>
    <t>1,58,427</t>
  </si>
  <si>
    <t>1712001008/IF/22012035337945</t>
  </si>
  <si>
    <t>जल गंगे अभियान अंतर्गत खेत तालाब निर्माण कार्य राकेश त्रिपाठी पिता रामगुलम</t>
  </si>
  <si>
    <t>2,18,594</t>
  </si>
  <si>
    <t>1712001008/IF/22012035339391</t>
  </si>
  <si>
    <t>जल गंगे अभियान अंतर्गत खेत तालाब निर्माण कार्य छोटे कोल पिता शंकर कोल</t>
  </si>
  <si>
    <t>2,16,369</t>
  </si>
  <si>
    <t>1712001008/IF/22012035342152</t>
  </si>
  <si>
    <t>जल गंगे अभियान अंतर्गत खेत तालाब निर्माण कार्य कल्लू कोल पिता रामेश्वर</t>
  </si>
  <si>
    <t>2,20,758</t>
  </si>
  <si>
    <t>2,14,803</t>
  </si>
  <si>
    <t>1712001008/IF/22012035488630</t>
  </si>
  <si>
    <t>JGSA 2025 Recharge Structure Kapildhara Koop Padum Narayan Dwivedi Gram Kadaila</t>
  </si>
  <si>
    <t>1712001008/IF/22012035489733</t>
  </si>
  <si>
    <t>JGSA2025 Recharge Structure Kapildhara Koop Raja Ram Tripathi Kadaila</t>
  </si>
  <si>
    <t>1712001008/WC/22012034430046</t>
  </si>
  <si>
    <t>आरएमएस चेकडैम निर्माण मुरेरा नाले में आनंद कुमार के खेत के पास झखौरा</t>
  </si>
  <si>
    <t>2,58,000</t>
  </si>
  <si>
    <t>9,53,000</t>
  </si>
  <si>
    <t>2,31,384</t>
  </si>
  <si>
    <t>6,55,854</t>
  </si>
  <si>
    <t>1712001008/WC/22012035171537</t>
  </si>
  <si>
    <t>Gabion Nirman Kary Murera Nala Par 01</t>
  </si>
  <si>
    <t>1712001075/DP/22012034569768</t>
  </si>
  <si>
    <t>वृक्षारोपण कार्य तालाब के पास</t>
  </si>
  <si>
    <t>JHARI (JAITWARA)</t>
  </si>
  <si>
    <t>2,16,000</t>
  </si>
  <si>
    <t>1712001075/DP/22012034569789</t>
  </si>
  <si>
    <t>वृक्षारोपण कार्य पंचायत भवन परिसर और मुख्य सड़क के किनारे</t>
  </si>
  <si>
    <t>1712001075/IF/22012034560318</t>
  </si>
  <si>
    <t>खेततालाब निर्माण अभयराज सिंह/छबिलाल सिंह झरी जैतवारा</t>
  </si>
  <si>
    <t>1,92,696</t>
  </si>
  <si>
    <t>1,44,480</t>
  </si>
  <si>
    <t>1712001075/IF/22012034738884</t>
  </si>
  <si>
    <t>JSA मेडबंधान कार्य जयनारायण/कुंज बिहारी पाण्‍डेय झरी जैतवारा</t>
  </si>
  <si>
    <t>1712001075/IF/22012034738891</t>
  </si>
  <si>
    <t>JSA मेडबंधान कार्य कुंजबिहारी पाण्‍डेय/अवधबिहारी झरी जैतवारा</t>
  </si>
  <si>
    <t>1712001075/IF/22012035380311</t>
  </si>
  <si>
    <t>dag well recharge pit panchyat bhawan koop ke pass jhari</t>
  </si>
  <si>
    <t>1712001075/IF/22012035380313</t>
  </si>
  <si>
    <t>dag well rechar क्षेत्रफल हेक्टेयर में * 1 Longge pit prathamik shala bhawan koop ke pass koniya</t>
  </si>
  <si>
    <t>1712001075/IF/22012035508587</t>
  </si>
  <si>
    <t>khet talab nirman amit singh s/o nagendra singh koniya</t>
  </si>
  <si>
    <t>1,57,855</t>
  </si>
  <si>
    <t>1712001089/IF/22012035507007</t>
  </si>
  <si>
    <t>जलगंगा संवर्धन अभियान खेत तालाब निर्माण महादेव उपाध्याय पिता चंद्रिका प्रसाद</t>
  </si>
  <si>
    <t>JHARI (Nakaila)</t>
  </si>
  <si>
    <t>2,73,931</t>
  </si>
  <si>
    <t>1712001089/RS/22012034526232</t>
  </si>
  <si>
    <t>कचरा संग्रहण निर्माण कार्य ग्राम पंचायत JHARI NAKAILA</t>
  </si>
  <si>
    <t>1712001089/WC/22012035062218</t>
  </si>
  <si>
    <t>अर्दन बंड निर्माण कार्य अनुराग सिंह के खेत के पास झगरहा ग्राम पंचायत झरी नकैला</t>
  </si>
  <si>
    <t>8,52,360</t>
  </si>
  <si>
    <t>5,24,624</t>
  </si>
  <si>
    <t>6,57,320</t>
  </si>
  <si>
    <t>2,83,448</t>
  </si>
  <si>
    <t>1712001089/WC/22012035313313</t>
  </si>
  <si>
    <t>डगवेल रिचार्ज पुतरिहा बस्‍ती</t>
  </si>
  <si>
    <t>1712001089/WC/22012035313316</t>
  </si>
  <si>
    <t>डगवेल निर्माण सार्वजनिक कूप बगीचा के पास बडा कुआं</t>
  </si>
  <si>
    <t>1712001050/IF/22012035508235</t>
  </si>
  <si>
    <t>Khet talab Gaya prasad Pandey jhonta</t>
  </si>
  <si>
    <t>JHONTA</t>
  </si>
  <si>
    <t>1,52,982</t>
  </si>
  <si>
    <t>1712001050/IF/22012035508369</t>
  </si>
  <si>
    <t>Dugwell recharge bhaiya lal saket jhonta</t>
  </si>
  <si>
    <t>1712001050/IF/22012035508378</t>
  </si>
  <si>
    <t>Dugwell recharge Ramnihor saket gudhwa</t>
  </si>
  <si>
    <t>1712001050/IF/22012035512176</t>
  </si>
  <si>
    <t>Khet talab yogendra kumar shukla jhonta</t>
  </si>
  <si>
    <t>1,79,089</t>
  </si>
  <si>
    <t>1712001050/IF/22012035515805</t>
  </si>
  <si>
    <t>Khet talab shaligram tripathi jhonta</t>
  </si>
  <si>
    <t>1,24,921</t>
  </si>
  <si>
    <t>1712001050/IF/22012035554013</t>
  </si>
  <si>
    <t>Khet talab uma kant Pandey jhonta</t>
  </si>
  <si>
    <t>1,45,655</t>
  </si>
  <si>
    <t>1712001050/IF/22012035615619</t>
  </si>
  <si>
    <t>एक बगिया मां के नाम गुल्ला साकेत पति दद्दा साकेत समग्र 104646055</t>
  </si>
  <si>
    <t>1,04,291</t>
  </si>
  <si>
    <t>1712001050/IF/22012035620065</t>
  </si>
  <si>
    <t>एक बगिया मां के नाम सविता चौधरी पति रामलाल चौधरी समग्र 104608181</t>
  </si>
  <si>
    <t>1712001050/IF/22012035622669</t>
  </si>
  <si>
    <t>एक बगिया मां के नाम सुधा साकेत पति पुष्पेन्द्र साकेत समग्र 170247068</t>
  </si>
  <si>
    <t>1712001050/IF/22012035622819</t>
  </si>
  <si>
    <t>एक बगिया मां के नाम संगीता बाई पति कृष्ण बिहारी समग्र 169710800</t>
  </si>
  <si>
    <t>1712001050/IF/22012035624822</t>
  </si>
  <si>
    <t>एक बगिया माँ के नाम अंजना साकेत पति दयशंकर समग्र आईडी 103557970</t>
  </si>
  <si>
    <t>1712001050/WC/22012035063131</t>
  </si>
  <si>
    <t>डग पोण्ड निर्माण रामकृष्ण दाहिया के खेत के पास</t>
  </si>
  <si>
    <t>3,39,940</t>
  </si>
  <si>
    <t>1,09,297</t>
  </si>
  <si>
    <t>1,94,544</t>
  </si>
  <si>
    <t>1712001036/DP/22012034576322</t>
  </si>
  <si>
    <t>सी पी डब्लू निर्माण ओमनारायण के खेत से तालाब तक</t>
  </si>
  <si>
    <t>KAILASHPUR</t>
  </si>
  <si>
    <t>3,20,408</t>
  </si>
  <si>
    <t>1,43,053</t>
  </si>
  <si>
    <t>3,20,077</t>
  </si>
  <si>
    <t>1712001036/DP/22012034611627</t>
  </si>
  <si>
    <t>सी पी डब्लू निर्माण कछार हार कैलाशपुर</t>
  </si>
  <si>
    <t>2,61,475</t>
  </si>
  <si>
    <t>1,06,838</t>
  </si>
  <si>
    <t>1712001036/IF/22012035277009</t>
  </si>
  <si>
    <t>खेत तालाब निर्माण सौरभ सिंह पिता सरूजपाल पाल सिंह कैलासपुर</t>
  </si>
  <si>
    <t>1,60,946</t>
  </si>
  <si>
    <t>1,56,600</t>
  </si>
  <si>
    <t>1712001036/IF/22012035508959</t>
  </si>
  <si>
    <t>jal ganga samvardhan abhiyan khet talab narendra singh /dadulal singh kailashpur</t>
  </si>
  <si>
    <t>1712001036/IF/22012035509035</t>
  </si>
  <si>
    <t>jal ganga samvardhan abhiyan khet talab shakuntla singh/nirbhay singh kailashpur</t>
  </si>
  <si>
    <t>1712001036/IF/22012035518624</t>
  </si>
  <si>
    <t>जल गंगा संवर्धन अभियान खेत तालाब निर्माण प्रेमलाल कोल/डाबूलिया कोल पन घटी</t>
  </si>
  <si>
    <t>1,70,732</t>
  </si>
  <si>
    <t>1712001036/IF/22012035541295</t>
  </si>
  <si>
    <t>jal ganga samvardhan abhiyan khet talab ajay singh/ganesh singh kailashpur</t>
  </si>
  <si>
    <t>1,22,148</t>
  </si>
  <si>
    <t>1712001036/IF/22012035558259</t>
  </si>
  <si>
    <t>jal ganga samvardhan abhiyan khet talab krashnpal /lalman singh kailashpur</t>
  </si>
  <si>
    <t>2,36,466</t>
  </si>
  <si>
    <t>1712001036/WC/22012034693859</t>
  </si>
  <si>
    <t>Jal sakti abhiyan dug pond nirman suipahari har kawar</t>
  </si>
  <si>
    <t>4,25,978</t>
  </si>
  <si>
    <t>3,28,285</t>
  </si>
  <si>
    <t>1712001036/WC/22012035088758</t>
  </si>
  <si>
    <t>DUG pand nirman sui pahadi shaskiy schkool kepass kawar</t>
  </si>
  <si>
    <t>3,22,654</t>
  </si>
  <si>
    <t>1,77,775</t>
  </si>
  <si>
    <t>1712001067/IF/22012035310320</t>
  </si>
  <si>
    <t>खेत तालाब निर्माण लक्ष्मी तिवारी पिता गणेश प्रसाद तिवारी कलबलिया</t>
  </si>
  <si>
    <t>KALWALIYA</t>
  </si>
  <si>
    <t>1,79,140</t>
  </si>
  <si>
    <t>1,78,864</t>
  </si>
  <si>
    <t>1712001067/IF/22012035611406</t>
  </si>
  <si>
    <t>एक बगिया मां के नाम नीता तिवारी पति दीपक कुमार तिवारी समग्र आईडी 196578124</t>
  </si>
  <si>
    <t>1,53,266</t>
  </si>
  <si>
    <t>1712001067/WC/22012035303594</t>
  </si>
  <si>
    <t>डगवेल रिचार्ज टिकुरी बस्‍ती हीरा कोल के घर के पास</t>
  </si>
  <si>
    <t>1712001025/IF/22012035527865</t>
  </si>
  <si>
    <t>खेत तालाब निर्माण कमल यादव/रामस्‍वरूप</t>
  </si>
  <si>
    <t>KANDAR</t>
  </si>
  <si>
    <t>2,81,324</t>
  </si>
  <si>
    <t>2,72,265</t>
  </si>
  <si>
    <t>1712001025/IF/22012035527892</t>
  </si>
  <si>
    <t>खेत तालाब निर्माण संतोष पाण्‍डेय/कीरत प्रसाद पाण्‍डेय</t>
  </si>
  <si>
    <t>1,68,783</t>
  </si>
  <si>
    <t>1,67,467</t>
  </si>
  <si>
    <t>1712001025/IF/22012035527904</t>
  </si>
  <si>
    <t>खेत तालाब निर्माण बाला प्रसाद त्रिपाठी/भगवत प्रसाद</t>
  </si>
  <si>
    <t>2,77,582</t>
  </si>
  <si>
    <t>1712001025/IF/22012035527911</t>
  </si>
  <si>
    <t>खेत तालाब निर्माण नत्‍थू वर्मा/गयादीन वर्मा</t>
  </si>
  <si>
    <t>2,72,797</t>
  </si>
  <si>
    <t>1712001025/IF/22012035613562</t>
  </si>
  <si>
    <t>एक बगिया मां के नाम बिटइया प्रजापति पति ददुआ प्रजापति समग्र आईडी 192283100</t>
  </si>
  <si>
    <t>1712001025/IF/22012035614291</t>
  </si>
  <si>
    <t>एक बगिया मां के नाम सोना वर्मा पति भगवान दीन समग्र आईडी 169081591</t>
  </si>
  <si>
    <t>1712001025/IF/22012035614305</t>
  </si>
  <si>
    <t>एक बगिया मां के नाम संध्‍या सिंह पति प्रदीप सिंह समग्र आईडी 169096091</t>
  </si>
  <si>
    <t>1712001025/IF/22012035614349</t>
  </si>
  <si>
    <t>एक बगिया मां के नाम आंक्षा सिंह पति मनभरण सिंह समग्र आईडी 135836828</t>
  </si>
  <si>
    <t>1712001025/WC/22012035304090</t>
  </si>
  <si>
    <t>JGSA डगवेल रिचार्ज पिट बरमबाबा के पास भीठा कन्‍दर</t>
  </si>
  <si>
    <t>1712001025/WC/22012035304092</t>
  </si>
  <si>
    <t>JGSA डगवेल रिचार्ज पिट अखिलेश पाण्‍डेय के खेत के पास</t>
  </si>
  <si>
    <t>1712001017/DP/22012034594032</t>
  </si>
  <si>
    <t>Vasudha vandan Amrat Vatika pushkardharohar pokhari Talab bahera</t>
  </si>
  <si>
    <t>KARAUNDIKALA</t>
  </si>
  <si>
    <t>1712001017/IF/22012035316693</t>
  </si>
  <si>
    <t>Jal Ganga Abhiyan Khet talab Motilal mishra S/O Lalman GP Karaundi kala</t>
  </si>
  <si>
    <t>1,34,937</t>
  </si>
  <si>
    <t>1712001017/IF/22012035318270</t>
  </si>
  <si>
    <t>Jal Ganga Abhiyan Tarunendra kushwaha S/o Kodulal gram haliya khurd</t>
  </si>
  <si>
    <t>1,51,177</t>
  </si>
  <si>
    <t>1712001017/IF/22012035324777</t>
  </si>
  <si>
    <t>Jal Ganga Abhiyan Khet talab Ganga prasad tiwari S/O Bake Bihari bahera</t>
  </si>
  <si>
    <t>1,52,186</t>
  </si>
  <si>
    <t>1712001017/IF/22012035327272</t>
  </si>
  <si>
    <t>Jal Ganga Abhiyan Khet talab Pavan Chaturvedi S/O Anuj Chaturvedi</t>
  </si>
  <si>
    <t>1,62,846</t>
  </si>
  <si>
    <t>1,12,703</t>
  </si>
  <si>
    <t>1712001017/IF/22012035512195</t>
  </si>
  <si>
    <t>JGSA Khet Talab Krishnkant Tiwari/ shivadhar Tiwari Bahera</t>
  </si>
  <si>
    <t>1,84,471</t>
  </si>
  <si>
    <t>1,22,668</t>
  </si>
  <si>
    <t>1712001017/IF/22012035512224</t>
  </si>
  <si>
    <t>JGSA Khet Talab Umashankar Dwivedi/Parmeshwar Deen Karaundi Khurd</t>
  </si>
  <si>
    <t>1712001017/IF/22012035512238</t>
  </si>
  <si>
    <t>JGSA Openwell Recharge Kapildhara kup Manvishram /Gokul Prasad gram Karaundi khurd</t>
  </si>
  <si>
    <t>1712001017/IF/22012035512252</t>
  </si>
  <si>
    <t>JGSA Openwell Recharge Kapildhara kup Bewa Santariya /Dadaniya Gram Karaundi khurd</t>
  </si>
  <si>
    <t>1712001005/DP/22012034590267</t>
  </si>
  <si>
    <t>वसुधा बंदन अमृत वाटिका कारीगोही पुष्कर धरोहर</t>
  </si>
  <si>
    <t>KARIGOHI</t>
  </si>
  <si>
    <t>1712001005/DP/22012034612887</t>
  </si>
  <si>
    <t>CNG पोषण वाटिका निर्माण ट्राईवल छात्रावास परिसर में</t>
  </si>
  <si>
    <t>1,77,211</t>
  </si>
  <si>
    <t>1712001005/IF/22012034484592</t>
  </si>
  <si>
    <t>med bandhan ahilya payasi</t>
  </si>
  <si>
    <t>1712001005/IF/22012035123306</t>
  </si>
  <si>
    <t>khet talab nirman kary sanjay payasi pita dharmraj payasi</t>
  </si>
  <si>
    <t>1,88,701</t>
  </si>
  <si>
    <t>1,79,598</t>
  </si>
  <si>
    <t>1712001005/IF/22012035193033</t>
  </si>
  <si>
    <t>पार्कुलेशन टैंक अहिल्या पयासी पति श्री रामाचारी</t>
  </si>
  <si>
    <t>2,78,450</t>
  </si>
  <si>
    <t>2,77,806</t>
  </si>
  <si>
    <t>1712001005/IF/22012035326234</t>
  </si>
  <si>
    <t>khet talab nirman kary Rajesh payasi pita neelkanth</t>
  </si>
  <si>
    <t>1,97,893</t>
  </si>
  <si>
    <t>1712001005/IF/22012035326253</t>
  </si>
  <si>
    <t>khet talab nirman kary ramayan prasad gautam pita shivbalak</t>
  </si>
  <si>
    <t>1,95,750</t>
  </si>
  <si>
    <t>1712001005/IF/22012035326261</t>
  </si>
  <si>
    <t>khet talab nirman kary pankaj payasi pita yograj</t>
  </si>
  <si>
    <t>2,14,349</t>
  </si>
  <si>
    <t>2,12,454</t>
  </si>
  <si>
    <t>1712001005/IF/22012035326281</t>
  </si>
  <si>
    <t>khet talab nirman kary gulab garg pita durga</t>
  </si>
  <si>
    <t>2,06,909</t>
  </si>
  <si>
    <t>1,99,926</t>
  </si>
  <si>
    <t>1712001005/IF/22012035354137</t>
  </si>
  <si>
    <t>जल गंगे अभियान अंतर्गत डगवेल निर्माण कार्य गंगा प्यासी के कुएं में कारीगोही</t>
  </si>
  <si>
    <t>1712001005/IF/22012035354152</t>
  </si>
  <si>
    <t>जल गंगे अभियान अंतर्गत डगवेल निर्माण कार्य आशीष शुक्ला के कुएं में कारीगोही</t>
  </si>
  <si>
    <t>1712001005/IF/22012035354196</t>
  </si>
  <si>
    <t>जल गंगे अभियान अंतर्गत बोरवेल रिचार्ज पिट निर्माण कार्य अनुराग प्यासी में कारीगोही</t>
  </si>
  <si>
    <t>1712001005/WC/22012035121113</t>
  </si>
  <si>
    <t>Loojboldar 05 nag voda nala khutaha tola 01</t>
  </si>
  <si>
    <t>1712001005/WC/22012035121114</t>
  </si>
  <si>
    <t>Loojboldar 05 nag voda nala khutaha tola 02</t>
  </si>
  <si>
    <t>1712001004/DP/22012034552802</t>
  </si>
  <si>
    <t>बांस व़क्षारोपण कार्य सरइयन कौंहारी वन विभाग</t>
  </si>
  <si>
    <t>KAUNHARI</t>
  </si>
  <si>
    <t>27,31,000</t>
  </si>
  <si>
    <t>7,21,344</t>
  </si>
  <si>
    <t>17,81,748</t>
  </si>
  <si>
    <t>1712001004/IF/22012034469754</t>
  </si>
  <si>
    <t>खेततालाब निर्माण रामदीन यादव/भुरिया कौंहारी</t>
  </si>
  <si>
    <t>1,10,123</t>
  </si>
  <si>
    <t>1712001004/IF/22012035335220</t>
  </si>
  <si>
    <t>खेत तालाब निर्माण रूपचंद्र यादव/दमडीलाल भवर कौहारी</t>
  </si>
  <si>
    <t>2,41,988</t>
  </si>
  <si>
    <t>2,15,584</t>
  </si>
  <si>
    <t>1712001004/IF/22012035335301</t>
  </si>
  <si>
    <t>खेत तालाब निर्माण कल्लू यादव पिता भाऊ यादव बलभद्रपुर कौहारी</t>
  </si>
  <si>
    <t>2,69,355</t>
  </si>
  <si>
    <t>2,66,274</t>
  </si>
  <si>
    <t>1712001004/IF/22012035335324</t>
  </si>
  <si>
    <t>खेत तालाब निर्माण कार्य लौकेश यादव/सुंदर शलिकपुर कौहारी</t>
  </si>
  <si>
    <t>2,41,611</t>
  </si>
  <si>
    <t>1712001004/IF/22012035335402</t>
  </si>
  <si>
    <t>खेत तालाब निर्माण परसराम यादव/छोटा यादव कौहारी</t>
  </si>
  <si>
    <t>2,45,794</t>
  </si>
  <si>
    <t>1,46,930</t>
  </si>
  <si>
    <t>1712001004/IF/22012035507276</t>
  </si>
  <si>
    <t>जल गंगा सवर्धन अभियान खेत तलाब निर्माण रामप्रसाद लोध/रामकिशुन लोध कौहारी</t>
  </si>
  <si>
    <t>2,38,531</t>
  </si>
  <si>
    <t>2,37,291</t>
  </si>
  <si>
    <t>1712001004/IF/22012035547711</t>
  </si>
  <si>
    <t>जल गंगा सवर्धन कपिल धारा कूप मे डग बेल रिचार्ज पिट निर्माण भागवत/ रामगोपाल यादव शालिकपुर कौहारी</t>
  </si>
  <si>
    <t>1712001004/IF/22012035547723</t>
  </si>
  <si>
    <t>जल गंगा सवर्धन कपिल धारा कूप मे डग बेल रिचार्ज पिट निर्माण रूपचंद्र यादव/दमणीलाल भवर कौहारी</t>
  </si>
  <si>
    <t>1712001074/DP/22012034552801</t>
  </si>
  <si>
    <t>बांस ब़क्षारोपण कार्य ग्राम पंचायत केल्‍हौरा वन विभाग</t>
  </si>
  <si>
    <t>KELHAURA</t>
  </si>
  <si>
    <t>27,80,000</t>
  </si>
  <si>
    <t>31,23,000</t>
  </si>
  <si>
    <t>8,04,168</t>
  </si>
  <si>
    <t>16,44,772</t>
  </si>
  <si>
    <t>1712001074/IF/22012035280204</t>
  </si>
  <si>
    <t>KHET TALAB NIRMAN SEMMA DOHAR / SHIVNATH</t>
  </si>
  <si>
    <t>2,65,588</t>
  </si>
  <si>
    <t>2,65,581</t>
  </si>
  <si>
    <t>1712001074/IF/22012035280212</t>
  </si>
  <si>
    <t>KHET TALAB NIRMAN DADUBHAI YADAV PITA SHIVPRASAD YADAV</t>
  </si>
  <si>
    <t>2,65,793</t>
  </si>
  <si>
    <t>1712001074/IF/22012035303851</t>
  </si>
  <si>
    <t>KHET TALAB NIRMAN RAMPRASAD DOHAR PITA MANDHEER</t>
  </si>
  <si>
    <t>2,71,478</t>
  </si>
  <si>
    <t>1,23,975</t>
  </si>
  <si>
    <t>1712001074/IF/22012035306408</t>
  </si>
  <si>
    <t>Khet Talab Nirman Chunkawan Singh/ Faggu singh mudkhoha</t>
  </si>
  <si>
    <t>2,71,260</t>
  </si>
  <si>
    <t>1712001074/IF/22012035462138</t>
  </si>
  <si>
    <t>KHET TALAB NIRMAN BABBU MAWASI / BAURA MAWASI MUDKHOHA</t>
  </si>
  <si>
    <t>2,71,179</t>
  </si>
  <si>
    <t>1712001074/IF/22012035462282</t>
  </si>
  <si>
    <t>KHET TALAB NIRMAN PHOOL SINGH /BHOLA SINGH MUDKHOHA</t>
  </si>
  <si>
    <t>1712001074/IF/22012035462387</t>
  </si>
  <si>
    <t>KHET TALAB NIRMAN KAMLESH PANDEY PITA RAMGARIB PANDEY</t>
  </si>
  <si>
    <t>1712001074/IF/22012035462491</t>
  </si>
  <si>
    <t>KHET TALAB NIRMAN RAKESH SHARMA / MADAN KELHAURA</t>
  </si>
  <si>
    <t>2,53,953</t>
  </si>
  <si>
    <t>1712001074/IF/22012035504669</t>
  </si>
  <si>
    <t>KHET TALAB NIRMAN SHANTI SINGH / ROSHAN SINGH</t>
  </si>
  <si>
    <t>2,43,774</t>
  </si>
  <si>
    <t>1712001074/IF/22012035504707</t>
  </si>
  <si>
    <t>KHET TALAB NIRMAN BACCHALAL SAHU / BHOLA</t>
  </si>
  <si>
    <t>1,66,257</t>
  </si>
  <si>
    <t>1712001074/IF/22012035617106</t>
  </si>
  <si>
    <t>एक बगिया मां के नाम दीपा सिंह पति फालगो सिंह समग्र 199313900</t>
  </si>
  <si>
    <t>1712001074/WC/22012034930343</t>
  </si>
  <si>
    <t>सी टी आर गली प्लग निर्माण जहरा नाला केल्हौरा</t>
  </si>
  <si>
    <t>3,35,350</t>
  </si>
  <si>
    <t>1,63,645</t>
  </si>
  <si>
    <t>3,33,918</t>
  </si>
  <si>
    <t>1,49,300</t>
  </si>
  <si>
    <t>1712001074/WC/22012034930532</t>
  </si>
  <si>
    <t>सी टी आर गली प्लग निर्माण जहरा नाला पार्ट 4 केल्हौरा</t>
  </si>
  <si>
    <t>3,35,303</t>
  </si>
  <si>
    <t>1,49,248</t>
  </si>
  <si>
    <t>1712001074/WC/22012035048509</t>
  </si>
  <si>
    <t>नवीन अमृत सरोवर निर्माण पपरागार नाला केल्हौरा</t>
  </si>
  <si>
    <t>24,06,000</t>
  </si>
  <si>
    <t>18,62,000</t>
  </si>
  <si>
    <t>24,05,903</t>
  </si>
  <si>
    <t>18,61,733</t>
  </si>
  <si>
    <t>1712001074/WC/22012035079382</t>
  </si>
  <si>
    <t>नवीन अमृत सरोवर निर्माण कार्य पी-182 वन भूमि केल्हौरा</t>
  </si>
  <si>
    <t>45,14,000</t>
  </si>
  <si>
    <t>35,21,000</t>
  </si>
  <si>
    <t>43,38,492</t>
  </si>
  <si>
    <t>35,20,969</t>
  </si>
  <si>
    <t>1712001014/IF/22012035266478</t>
  </si>
  <si>
    <t>Khet Talab Niraman karya Rajendra Prasad Tiwari / Ramcharn ke khet me khadauri kala</t>
  </si>
  <si>
    <t>KHADAURRA</t>
  </si>
  <si>
    <t>2,11,839</t>
  </si>
  <si>
    <t>2,09,844</t>
  </si>
  <si>
    <t>1712001014/IF/22012035349350</t>
  </si>
  <si>
    <t>Khet Talab Niraman Karya Bipinbihari Tripathi/Rambhilash Tripathi Ke Khet me khadauri kala</t>
  </si>
  <si>
    <t>1,78,968</t>
  </si>
  <si>
    <t>1712001014/IF/22012035350084</t>
  </si>
  <si>
    <t>Khet Talab nirman karya Meera Bai Kori /Laximan kori ke khet me khadauri</t>
  </si>
  <si>
    <t>1712001014/IF/22012035506844</t>
  </si>
  <si>
    <t>डगवेल रिचार्ज रामशिरोमण कोरी</t>
  </si>
  <si>
    <t>1712001014/IF/22012035508680</t>
  </si>
  <si>
    <t>Khet Talab Nirman Karya Ramkishor Pandey / Bachhulal Pandey Ke Khet me</t>
  </si>
  <si>
    <t>2,25,820</t>
  </si>
  <si>
    <t>2,17,413</t>
  </si>
  <si>
    <t>1712001014/IF/22012035514850</t>
  </si>
  <si>
    <t>JSA Dagwell Rechrage Pawan kumar / Surendra Payasi Khadaura</t>
  </si>
  <si>
    <t>1712001014/IF/22012035527566</t>
  </si>
  <si>
    <t>JSA Dagwell Recharge Ramgopal Rajak ke Khet ke pass mishragawa</t>
  </si>
  <si>
    <t>1712001014/IF/22012035527578</t>
  </si>
  <si>
    <t>JSA Dagwell Recharge Chhote Lal kori/Achhelal kori</t>
  </si>
  <si>
    <t>1712001014/WC/22012035244299</t>
  </si>
  <si>
    <t>JSA Percolation Tank Nirman karya Nagwar Kothar Nala ke pass</t>
  </si>
  <si>
    <t>1,65,123</t>
  </si>
  <si>
    <t>1712001009/DP/22012034594003</t>
  </si>
  <si>
    <t>Vasudha Vandan Pushkar Dharohar Purana Talab Maudaha</t>
  </si>
  <si>
    <t>KHANCH</t>
  </si>
  <si>
    <t>1712001009/IF/22012035507523</t>
  </si>
  <si>
    <t>डगवेल रिचार्ज चुनकावन/रामाश्रय साकेत</t>
  </si>
  <si>
    <t>1712001009/IF/22012035507573</t>
  </si>
  <si>
    <t>डगवेल रिचार्ज शीतल प्रसाद/रघनंदन साकेत</t>
  </si>
  <si>
    <t>1712001009/IF/22012035508676</t>
  </si>
  <si>
    <t>JGSA Khet talab Ravinanandan Singh Pita Ramautar Singh Reuhan</t>
  </si>
  <si>
    <t>2,22,894</t>
  </si>
  <si>
    <t>1712001009/IF/22012035514024</t>
  </si>
  <si>
    <t>JGSA Khet TalabChunkawan Prasad Saket/Ramasre Gram Mahuwapar</t>
  </si>
  <si>
    <t>1712001009/IF/22012035514219</t>
  </si>
  <si>
    <t>JGSA Khet Talab Shankar Lal Saket /Ramasray Gram Mahuwapar</t>
  </si>
  <si>
    <t>1,91,733</t>
  </si>
  <si>
    <t>1712001009/IF/22012035613349</t>
  </si>
  <si>
    <t>एक बगिया मां के नाम रेख अग्निहोत्री पति संजय अग्निहोत्री समग्र आईडी 198683459</t>
  </si>
  <si>
    <t>1712001009/IF/22012035616152</t>
  </si>
  <si>
    <t>एक बगिया मां के नाम प्यारी बाई पति जयलाल वर्मा समग्र 109956957</t>
  </si>
  <si>
    <t>1712001009/IF/22012035617265</t>
  </si>
  <si>
    <t>एक बगिया मां के नाम सुमित्रा देवी पति अवधविहारी समग्र 187019883</t>
  </si>
  <si>
    <t>1,11,010</t>
  </si>
  <si>
    <t>1,60,565</t>
  </si>
  <si>
    <t>1712001072/IF/22012035261152</t>
  </si>
  <si>
    <t>Khet Talab Nirman Mithlesh Patel/Buaram</t>
  </si>
  <si>
    <t>KHARAHA</t>
  </si>
  <si>
    <t>2,56,046</t>
  </si>
  <si>
    <t>2,42,514</t>
  </si>
  <si>
    <t>1712001072/IF/22012035328254</t>
  </si>
  <si>
    <t>Khet Talab Nirman Raj Kumar Patel Ke Khet me</t>
  </si>
  <si>
    <t>1712001072/IF/22012035328278</t>
  </si>
  <si>
    <t>Khet Talab Nirman Badku patel Ke Khet me</t>
  </si>
  <si>
    <t>2,37,852</t>
  </si>
  <si>
    <t>1712001072/IF/22012035328294</t>
  </si>
  <si>
    <t>Khet Talab Nirman Chandra Shekhar Patel Ke Khet Me</t>
  </si>
  <si>
    <t>3,06,685</t>
  </si>
  <si>
    <t>3,00,672</t>
  </si>
  <si>
    <t>1712001072/IF/22012035328387</t>
  </si>
  <si>
    <t>Khet Talab Nirman Lavlesh Patel/Kalluram Ke Khet me</t>
  </si>
  <si>
    <t>1712001072/IF/22012035328395</t>
  </si>
  <si>
    <t>Khet Talab Nirman Rajesh Patel /Buaram Ke Khet Me</t>
  </si>
  <si>
    <t>2,58,912</t>
  </si>
  <si>
    <t>1712001072/IF/22012035328404</t>
  </si>
  <si>
    <t>Khet Talab Nirman Sumitra Payasi Ke Khet Me</t>
  </si>
  <si>
    <t>1712001072/IF/22012035328444</t>
  </si>
  <si>
    <t>Khet Talab Nirman Ashok Kumar Dwivedi Ke Khet Me</t>
  </si>
  <si>
    <t>1712001072/IF/22012035507318</t>
  </si>
  <si>
    <t>डगवेल रिचार्ज साधूराम के घर के पास</t>
  </si>
  <si>
    <t>1712001072/IF/22012035507474</t>
  </si>
  <si>
    <t>डगवेल रिचार्ज नत्‍थू यादव के घर के पास</t>
  </si>
  <si>
    <t>1712001072/IF/22012035614564</t>
  </si>
  <si>
    <t>एक बगिया मां के नाम नथुनिया पति रमेश प्रसाद समग्र आईडी 133754698</t>
  </si>
  <si>
    <t>1712001072/IF/22012035614578</t>
  </si>
  <si>
    <t>एक बगिया मां के नाम राजकुमारी ललित किशोर पटेल समग्र आईडी 136990519</t>
  </si>
  <si>
    <t>1712001042/IF/22012035383969</t>
  </si>
  <si>
    <t>जलगंगा संवर्धन अभियान खेत तालब निर्माण मुन्नी कोल पति छोटेलाल कोल कररिया</t>
  </si>
  <si>
    <t>KHODARI</t>
  </si>
  <si>
    <t>1,79,088</t>
  </si>
  <si>
    <t>1712001042/IF/22012035384009</t>
  </si>
  <si>
    <t>जलगंगा संवर्धन अभियान खेत तालब निर्माण राजाराम कोल कररिया</t>
  </si>
  <si>
    <t>1,86,706</t>
  </si>
  <si>
    <t>1712001042/IF/22012035511803</t>
  </si>
  <si>
    <t>डगवेल रिचार्ज जियालाल सिंह के घर के पास</t>
  </si>
  <si>
    <t>1712001042/IF/22012035511816</t>
  </si>
  <si>
    <t>खेत तालाब निर्माण कामता काेल/रामलाल कोल</t>
  </si>
  <si>
    <t>1712001042/IF/22012035511824</t>
  </si>
  <si>
    <t>खेत तालाब निर्माण झल्‍ला/धानू</t>
  </si>
  <si>
    <t>1,42,023</t>
  </si>
  <si>
    <t>1712001042/LD/22012034939497</t>
  </si>
  <si>
    <t>khet talab endur kol khodari</t>
  </si>
  <si>
    <t>2,58,551</t>
  </si>
  <si>
    <t>1712001042/WC/22012035080721</t>
  </si>
  <si>
    <t>dug pond nerman kali daii bechiyan</t>
  </si>
  <si>
    <t>2,63,924</t>
  </si>
  <si>
    <t>2,08,188</t>
  </si>
  <si>
    <t>1712001042/WC/22012035080726</t>
  </si>
  <si>
    <t>sanyasi baba talab me peching kary bechiyan</t>
  </si>
  <si>
    <t>2,16,404</t>
  </si>
  <si>
    <t>1,63,079</t>
  </si>
  <si>
    <t>2,13,774</t>
  </si>
  <si>
    <t>1712001042/WC/22012035119829</t>
  </si>
  <si>
    <t>Gaviyan niramaf karya kaima gat degrahat no 2</t>
  </si>
  <si>
    <t>1712001026/IF/22012035102745</t>
  </si>
  <si>
    <t>खेत तालाब निर्माण संगीता देवी यादव/हेमचन्द्र खोही</t>
  </si>
  <si>
    <t>KHOHI</t>
  </si>
  <si>
    <t>2,61,056</t>
  </si>
  <si>
    <t>1,61,736</t>
  </si>
  <si>
    <t>1712001026/IF/22012035322280</t>
  </si>
  <si>
    <t>खेत तालाब निर्माण कार्य देवानंद सिंह/मन्ना सिंह खोही</t>
  </si>
  <si>
    <t>2,79,057</t>
  </si>
  <si>
    <t>1712001026/IF/22012035529490</t>
  </si>
  <si>
    <t>जल गंगा सवर्धन कपिल धारा कूप मे डग बेल रिचार्ज पिट निर्माण होरीलाल कोरी/रामेश्वर खोही</t>
  </si>
  <si>
    <t>1712001026/IF/22012035614482</t>
  </si>
  <si>
    <t>एक बगिया मां के नाम मंजू वर्मा पति अंबिका प्रसाद समग्र आईडी 178083504</t>
  </si>
  <si>
    <t>1712001026/IF/22012035626468</t>
  </si>
  <si>
    <t>एक बगिया मां के नाम लीलावती यादव पति रामप्रसाद यादव समग्र 142825417</t>
  </si>
  <si>
    <t>1712001026/WC/22012034796294</t>
  </si>
  <si>
    <t>JSA Looj Boldar Nirman Swatbaba Nala 30 Nag Khohi</t>
  </si>
  <si>
    <t>3,56,913</t>
  </si>
  <si>
    <t>3,38,185</t>
  </si>
  <si>
    <t>1712001026/WC/22012035085950</t>
  </si>
  <si>
    <t>अर्दन बंड निर्माण रामेश्वर के खेत के पास खोही</t>
  </si>
  <si>
    <t>9,65,762</t>
  </si>
  <si>
    <t>5,29,968</t>
  </si>
  <si>
    <t>8,30,403</t>
  </si>
  <si>
    <t>1712001026/WC/22012035303762</t>
  </si>
  <si>
    <t>जल गंगा सवर्धन सर्वजनिक कूप मे डग बेल रिचार्ज पिट निर्माण जीवनलाल के कूप के पास खोही</t>
  </si>
  <si>
    <t>1712001077/IF/22012034609117</t>
  </si>
  <si>
    <t>Falouddyan karya Surendra kumar Garg Khutah</t>
  </si>
  <si>
    <t>1712001077/IF/22012034609198</t>
  </si>
  <si>
    <t>Phaludhan SMT Ranjana garg</t>
  </si>
  <si>
    <t>1712001077/IF/22012034613352</t>
  </si>
  <si>
    <t>Falouddyan karya Ram RaghawTripathi Khutah</t>
  </si>
  <si>
    <t>1712001077/IF/22012034613355</t>
  </si>
  <si>
    <t>Falouddyan karya Manoj kumar Garg Khutah</t>
  </si>
  <si>
    <t>1712001077/IF/22012034613366</t>
  </si>
  <si>
    <t>Falouddyan karya Dinesh kumar Garg Khutah</t>
  </si>
  <si>
    <t>1712001077/IF/22012035257916</t>
  </si>
  <si>
    <t>Construction of PMAY-G House for Individuals -PMAY-G REG. NO. MP4791349</t>
  </si>
  <si>
    <t>1712001077/IF/22012035257918</t>
  </si>
  <si>
    <t>Construction of PMAY-G House for Individuals -PMAY-G REG. NO. MP4657250</t>
  </si>
  <si>
    <t>1712001077/IF/22012035257923</t>
  </si>
  <si>
    <t>Construction of PMAY-G House for Individuals -PMAY-G REG. NO.MP1882569</t>
  </si>
  <si>
    <t>1712001077/IF/22012035465761</t>
  </si>
  <si>
    <t>जल गंगा संवर्धन अभियान खेत तालाब अमित शर्मा/मनोराज शर्मा खुटहा</t>
  </si>
  <si>
    <t>1,27,496</t>
  </si>
  <si>
    <t>1712001077/IF/22012035465790</t>
  </si>
  <si>
    <t>जल गंगा संवर्धन अभियान खेत तालाब राजाराम मिश्रा कौशल प्रसाद मिश्रा खुटहा</t>
  </si>
  <si>
    <t>1712001077/IF/22012035508753</t>
  </si>
  <si>
    <t>जल गंगा संवर्धन अभियान खेत तालाब शुशीला पांडेय पति रामफल पाण्डेय</t>
  </si>
  <si>
    <t>1712001077/WC/22012034571165</t>
  </si>
  <si>
    <t>Conture Trench Nirman Bhathiya Me Khutaha</t>
  </si>
  <si>
    <t>2,84,918</t>
  </si>
  <si>
    <t>1,26,030</t>
  </si>
  <si>
    <t>1712001077/WC/22012035181401</t>
  </si>
  <si>
    <t>Dug pound nirman kala Pani ke pass Khutaha</t>
  </si>
  <si>
    <t>4,31,512</t>
  </si>
  <si>
    <t>1,60,579</t>
  </si>
  <si>
    <t>1712001077/WC/22012035197542</t>
  </si>
  <si>
    <t>रपटा कम स्टॉप डेम एप्लान की वॉल एवं डोर क्लोजिंग कार्य</t>
  </si>
  <si>
    <t>7,60,000</t>
  </si>
  <si>
    <t>3,45,169</t>
  </si>
  <si>
    <t>1712001073/DP/22012034594817</t>
  </si>
  <si>
    <t>वसुधा वंदन अमृत वाटिका अमृत सरोवर नावास्त हार किटहा</t>
  </si>
  <si>
    <t>KITHA</t>
  </si>
  <si>
    <t>1712001073/IF/22012035507261</t>
  </si>
  <si>
    <t>डग बेल निर्माण रामबेटा प्रजापति के कूप के पास</t>
  </si>
  <si>
    <t>1712001073/IF/22012035507350</t>
  </si>
  <si>
    <t>डग बेल रिचार्ज निर्माण शांति डोहर के कूप के पास</t>
  </si>
  <si>
    <t>1712001073/IF/22012035518750</t>
  </si>
  <si>
    <t>JGSA खेत तालाब निर्माण लल्लू प्रसाद/बंसधारी प्रजापति</t>
  </si>
  <si>
    <t>1712001073/IF/22012035518800</t>
  </si>
  <si>
    <t>JGSA खेत तालाब निर्माण चुनकु/मधईया प्रजापति</t>
  </si>
  <si>
    <t>1712001073/IF/22012035544041</t>
  </si>
  <si>
    <t>JGSA Khet Talab Nirman Anand kumar Pandey</t>
  </si>
  <si>
    <t>1,84,788</t>
  </si>
  <si>
    <t>1712001073/IF/22012035544089</t>
  </si>
  <si>
    <t>JGSA Khet Talab Nirman CHANDRAKANT/CHOTELAL</t>
  </si>
  <si>
    <t>1,83,222</t>
  </si>
  <si>
    <t>1712001073/WC/22012034696606</t>
  </si>
  <si>
    <t>Jsa गैबीयन निर्माण स्वाता नाला नवास्ता हार</t>
  </si>
  <si>
    <t>1,06,583</t>
  </si>
  <si>
    <t>1,02,834</t>
  </si>
  <si>
    <t>1712001073/WC/22012034696611</t>
  </si>
  <si>
    <t>Jsa गैबीयन निर्माण बैसनहा घाट पचौर</t>
  </si>
  <si>
    <t>1,03,779</t>
  </si>
  <si>
    <t>1712001073/WC/22012034965291</t>
  </si>
  <si>
    <t>अम़त सरोवर नवीन तालाब निर्माण नवस्‍ता नाला किटहा</t>
  </si>
  <si>
    <t>28,09,000</t>
  </si>
  <si>
    <t>24,46,000</t>
  </si>
  <si>
    <t>26,54,079</t>
  </si>
  <si>
    <t>21,83,823</t>
  </si>
  <si>
    <t>1712001073/WC/22012034992340</t>
  </si>
  <si>
    <t>गली प्लग निर्माण बिछिया नाला बहरहा नाला किटहा</t>
  </si>
  <si>
    <t>2,71,959</t>
  </si>
  <si>
    <t>2,49,561</t>
  </si>
  <si>
    <t>1712001073/WC/22012035185159</t>
  </si>
  <si>
    <t>गैबीयन निर्माण चंद्रशेखर के खेत के पास किटहा</t>
  </si>
  <si>
    <t>1712001073/WC/22012035185162</t>
  </si>
  <si>
    <t>गैबीयन निर्माण संतलाल के खेत के पास किटहा</t>
  </si>
  <si>
    <t>1712001073/WC/22012035185167</t>
  </si>
  <si>
    <t>गैबीयन निर्माण डग पोंड के पास किटहा</t>
  </si>
  <si>
    <t>1,44,269</t>
  </si>
  <si>
    <t>1,10,192</t>
  </si>
  <si>
    <t>1,40,693</t>
  </si>
  <si>
    <t>1712001073/WC/22012035303845</t>
  </si>
  <si>
    <t>सार्वजानिक कूप उप स्वास्थ्य केंद्र के पास डग बेल रिचार्ज निर्माण</t>
  </si>
  <si>
    <t>1712001073/WC/22012035307480</t>
  </si>
  <si>
    <t>डगवेल रिचार्ज पिट निर्माण ददू डोहर के कुआं के पास किटहा</t>
  </si>
  <si>
    <t>1712001048/IF/22012035222775</t>
  </si>
  <si>
    <t>खेत तालाब निर्माण राजेश यादव/बिशाल यादव के खेत के पास लालपुर</t>
  </si>
  <si>
    <t>LALPUR (PADARI)</t>
  </si>
  <si>
    <t>2,59,762</t>
  </si>
  <si>
    <t>1,75,392</t>
  </si>
  <si>
    <t>1712001048/IF/22012035361219</t>
  </si>
  <si>
    <t>खेत तालाब निर्माण कार्य राजेंद्र कुमार गौतम/मोतिलाल लालपुर पडरी</t>
  </si>
  <si>
    <t>1712001048/IF/22012035361229</t>
  </si>
  <si>
    <t>खेत तालाब निर्माण कार्य राधेश्याम मिश्रा/चंद्रशेखर गोर्शिहाई लालपुर पडरी</t>
  </si>
  <si>
    <t>1,72,260</t>
  </si>
  <si>
    <t>1712001048/IF/22012035361236</t>
  </si>
  <si>
    <t>खेत तालाब निर्माण कार्य संध्या देवी मिश्रा/दादूलाल गोर्शिहाई लालपुर पडरी</t>
  </si>
  <si>
    <t>2,41,164</t>
  </si>
  <si>
    <t>1712001048/IF/22012035477062</t>
  </si>
  <si>
    <t>जल गंगा सवर्धन अभियान खेत तलाब निर्माण सुंदी यादव/तीरथ गोर्सिहाई लालपुर</t>
  </si>
  <si>
    <t>2,63,871</t>
  </si>
  <si>
    <t>1712001048/WC/22012035276403</t>
  </si>
  <si>
    <t>जल गंगा सवर्धन सर्वजनिक कूप मे डग बेल रिचार्ज पिट निर्माण अधियारा वस्ती गोर्शिहाई लालपुर</t>
  </si>
  <si>
    <t>1712001048/WC/22012035305671</t>
  </si>
  <si>
    <t>जल गंगा सवर्धन सर्वजनिक कूप मे डग बेल रिचार्ज पिट निर्माण राजकिशोर यादव के घर के पास लालपुर</t>
  </si>
  <si>
    <t>1712001038/DP/22012034551816</t>
  </si>
  <si>
    <t>बांस बृक्षारोपड कार्य अमदरी लालपुर पटिहर एजेन्‍सी वन विभाग</t>
  </si>
  <si>
    <t>LALPUR (PATIHAR)</t>
  </si>
  <si>
    <t>36,35,000</t>
  </si>
  <si>
    <t>41,62,000</t>
  </si>
  <si>
    <t>7,09,308</t>
  </si>
  <si>
    <t>18,40,692</t>
  </si>
  <si>
    <t>1712001038/DP/22012034551818</t>
  </si>
  <si>
    <t>बांस बृक्षारोपड कार्य चकर लालपुर पटिहर एजेन्‍सी वन विभाग</t>
  </si>
  <si>
    <t>6,47,904</t>
  </si>
  <si>
    <t>20,81,057</t>
  </si>
  <si>
    <t>1712001038/DP/22012034578726</t>
  </si>
  <si>
    <t>बांस ब्रछारोपन कार्य पी-197 लालपुर पटिहर कार्य एजेंसी वन विभाग</t>
  </si>
  <si>
    <t>25,04,000</t>
  </si>
  <si>
    <t>24,57,000</t>
  </si>
  <si>
    <t>4,16,585</t>
  </si>
  <si>
    <t>12,65,819</t>
  </si>
  <si>
    <t>1712001038/IF/22012035503084</t>
  </si>
  <si>
    <t>जल गंगा संवर्धन खेत तालाब निर्माण ललन सिंह पिता नवल सिंह अथबरही</t>
  </si>
  <si>
    <t>2,24,982</t>
  </si>
  <si>
    <t>1712001038/IF/22012035504103</t>
  </si>
  <si>
    <t>JAL GANGA SAMWARDHAN KHET TALAB NIRMAN SEETARAM SINGH PITA RAGHUNANDAN SINGH PATIHAR</t>
  </si>
  <si>
    <t>1,53,600</t>
  </si>
  <si>
    <t>1712001038/IF/22012035504117</t>
  </si>
  <si>
    <t>JAL GANGA SAMWARDHAN KHET TALAB NIRMAN DEVIDEEN SINGH PITA RAMSANEHI SINGH UMARDAREE</t>
  </si>
  <si>
    <t>2,35,944</t>
  </si>
  <si>
    <t>1712001038/IF/22012035504136</t>
  </si>
  <si>
    <t>JAL GANGA SAMWARDHAN KHET TALAB NIRMAN CHHOTELAL SINGH PITA RAMSANEHI SINGH UMARDAREE</t>
  </si>
  <si>
    <t>1712001038/IF/22012035504157</t>
  </si>
  <si>
    <t>JAL GANGA SAMWARDHAN KHET TALAB NIRMAN GOMTI PATI LALAN SINGH MYAN</t>
  </si>
  <si>
    <t>2,23,155</t>
  </si>
  <si>
    <t>1712001038/IF/22012035504215</t>
  </si>
  <si>
    <t>jal ganga samwardhan khet talab nirman ayodhya singh pita babulal singh kachura</t>
  </si>
  <si>
    <t>1712001038/IF/22012035504231</t>
  </si>
  <si>
    <t>jal ganga samwardhan khet talab nirman chakrabhan singh pita chunbad singh myan</t>
  </si>
  <si>
    <t>2,40,297</t>
  </si>
  <si>
    <t>2,35,746</t>
  </si>
  <si>
    <t>1712001038/IF/22012035510504</t>
  </si>
  <si>
    <t>JAL GANGA SAMWARDHAN KHET TALAB NIRMAN HEMRAJ SINGH PITA RAMMILAN SINGH MYAN</t>
  </si>
  <si>
    <t>1,56,339</t>
  </si>
  <si>
    <t>1712001038/IF/22012035550735</t>
  </si>
  <si>
    <t>JGSA 2025 डगवेल बिहारी मवासी के घर के पास ग्राम पंचायत लालपुर पटिहर</t>
  </si>
  <si>
    <t>1712001038/IF/22012035550759</t>
  </si>
  <si>
    <t>JGSA 2025 डगवेल लालमन सिंह के खेत के पास ग्राम पंचायत लालपुर पटिहर</t>
  </si>
  <si>
    <t>1712001038/WC/22012034555010</t>
  </si>
  <si>
    <t>arthan bund nirman amdaree</t>
  </si>
  <si>
    <t>9,54,944</t>
  </si>
  <si>
    <t>5,31,774</t>
  </si>
  <si>
    <t>7,62,438</t>
  </si>
  <si>
    <t>1,74,768</t>
  </si>
  <si>
    <t>1712001038/WC/22012034635579</t>
  </si>
  <si>
    <t>JAL SHAKTI ABHIYAN ARTHAN BUND NIRMA BASURHAI HAAR CHAKAR</t>
  </si>
  <si>
    <t>7,06,465</t>
  </si>
  <si>
    <t>2,89,680</t>
  </si>
  <si>
    <t>6,71,178</t>
  </si>
  <si>
    <t>1712001038/WC/22012034947058</t>
  </si>
  <si>
    <t>jsa dug pond nirman jhiran job nala lalpur</t>
  </si>
  <si>
    <t>4,43,527</t>
  </si>
  <si>
    <t>1712001038/WC/22012034965225</t>
  </si>
  <si>
    <t>अम़त सरोवर नवीन तालाब निर्माण झिरियन घटवा उमरदरी लालपुर पटिहर</t>
  </si>
  <si>
    <t>13,86,000</t>
  </si>
  <si>
    <t>8,21,000</t>
  </si>
  <si>
    <t>13,50,999</t>
  </si>
  <si>
    <t>8,20,998</t>
  </si>
  <si>
    <t>1712001038/WC/22012035219444</t>
  </si>
  <si>
    <t>वृक्षारोपड कार्य शासकीय प्राथमिक शाला उमरदरी ग्राम पंचायत लालपुर पटिहर</t>
  </si>
  <si>
    <t>1712001038/WC/22012035219446</t>
  </si>
  <si>
    <t>वृक्षारोपड कार्य शासकीय माध्यमिक शाला चकर ग्राम पंचायत लालपुर पटिहर</t>
  </si>
  <si>
    <t>1712001087/IF/22012035214603</t>
  </si>
  <si>
    <t>खेत तालाब निर्माण कार्य रामकुंडल त्रिपाठी के खेत में</t>
  </si>
  <si>
    <t>MACHKHARA</t>
  </si>
  <si>
    <t>2,62,641</t>
  </si>
  <si>
    <t>2,58,520</t>
  </si>
  <si>
    <t>1712001087/IF/22012035214611</t>
  </si>
  <si>
    <t>खेत तालाब निर्माण कार्य जगत प्रसाद त्रिपाठी के खेत में</t>
  </si>
  <si>
    <t>2,40,396</t>
  </si>
  <si>
    <t>1712001087/IF/22012035350352</t>
  </si>
  <si>
    <t>Khet Talab Nirman Ramayan tripathi S/O Kaushal Prasad tripathiGram Panchayat machkhada</t>
  </si>
  <si>
    <t>2,46,123</t>
  </si>
  <si>
    <t>1712001087/IF/22012035350418</t>
  </si>
  <si>
    <t>Khet Talab Nirman Sant Kumar Tripathi S/O Kaushal Prasad Tripathi Gram Panchayat Machkada</t>
  </si>
  <si>
    <t>2,45,753</t>
  </si>
  <si>
    <t>2,42,730</t>
  </si>
  <si>
    <t>1712001087/IF/22012035442090</t>
  </si>
  <si>
    <t>Khet Talab Nirman Ramesh Tripathi S/O Rohani Prasad Tripathi Gram Panchayat Machkada</t>
  </si>
  <si>
    <t>2,48,853</t>
  </si>
  <si>
    <t>1712001087/IF/22012035508935</t>
  </si>
  <si>
    <t>JSA Khet Talab Nirman Rakesh Prasad Tripathi S/O Rohani Prasad Tripathi Gram Panchayt Machkhada</t>
  </si>
  <si>
    <t>1712001087/IF/22012035508975</t>
  </si>
  <si>
    <t>JSA Khet Talab Nirman Dwarika Prasad Gautam S/O Rajaram Gautanm Gram Panchayt Machkhada</t>
  </si>
  <si>
    <t>1712001087/IF/22012035518540</t>
  </si>
  <si>
    <t>JSA Khet Talab Nirman Ashish Kumar Gauta S/O Ramniwas Gautam Panchayat Machkada</t>
  </si>
  <si>
    <t>1,69,259</t>
  </si>
  <si>
    <t>1,65,996</t>
  </si>
  <si>
    <t>1712001087/IF/22012035518567</t>
  </si>
  <si>
    <t>JSA Khet Talab Nirman Ravendra Kumar Tripathi S/O Thakur Prasad Tripathi Panchayat Machkada</t>
  </si>
  <si>
    <t>1,99,400</t>
  </si>
  <si>
    <t>1,97,838</t>
  </si>
  <si>
    <t>1712001087/WC/22012034686003</t>
  </si>
  <si>
    <t>(JSA) Percolation Taink Niwadi Mod ke Pass Machkhara</t>
  </si>
  <si>
    <t>7,32,045</t>
  </si>
  <si>
    <t>3,29,464</t>
  </si>
  <si>
    <t>7,28,030</t>
  </si>
  <si>
    <t>3,25,680</t>
  </si>
  <si>
    <t>1712001079/IF/22012035161056</t>
  </si>
  <si>
    <t>खेत तालाब रणबीर सिंह/दिनेश सिंह</t>
  </si>
  <si>
    <t>MAHTAIN</t>
  </si>
  <si>
    <t>2,59,646</t>
  </si>
  <si>
    <t>2,49,186</t>
  </si>
  <si>
    <t>1712001079/IF/22012035327895</t>
  </si>
  <si>
    <t>जल संवर्धन योंजना खेत तालाब निर्माण ममता सिंह/राघूवीर सिंह</t>
  </si>
  <si>
    <t>2,19,501</t>
  </si>
  <si>
    <t>1712001079/IF/22012035395451</t>
  </si>
  <si>
    <t>जल संवर्धन अभियान खेत तालाब निर्माण गणेश सिंह पिता रामकृपाल सिंह महतैन</t>
  </si>
  <si>
    <t>1712001079/IF/22012035395482</t>
  </si>
  <si>
    <t>जल संवर्धन अभियान खेत तालाब निर्माण राममणि सिंह पति राजेन्द्र सिंह महतैन</t>
  </si>
  <si>
    <t>2,50,821</t>
  </si>
  <si>
    <t>1712001079/IF/22012035395528</t>
  </si>
  <si>
    <t>जल संवर्धन अभियान खेत तालाब निर्माण गोरा मवासी पिता विशाली मवासी महतैन</t>
  </si>
  <si>
    <t>2,10,366</t>
  </si>
  <si>
    <t>1712001079/IF/22012035395575</t>
  </si>
  <si>
    <t>जल संवर्धन अभियान खेत तालाब निर्माण खेल्ला मवासी पिता चुनकौना मवासी महतैन</t>
  </si>
  <si>
    <t>1712001079/IF/22012035431425</t>
  </si>
  <si>
    <t>जल संवर्धन खेत तालाब निर्माण मुन्ना मवासी पिता फुलल्ला मवासी महतैन</t>
  </si>
  <si>
    <t>1712001079/IF/22012035431457</t>
  </si>
  <si>
    <t>जल संवर्धन खेत तालाब निर्माण वुधुआ मवासी पिता झल्ला मवासी महतैन</t>
  </si>
  <si>
    <t>1712001079/IF/22012035488330</t>
  </si>
  <si>
    <t>जल संवर्धन अभियान खेत तालाब निर्माण शैलेन्द्र सिंह पिता हेमराज सिंह महतैन</t>
  </si>
  <si>
    <t>1712001079/IF/22012035610198</t>
  </si>
  <si>
    <t>एक बगिया मां के नाम जहरी पाल पति गया पाल समग्र आईडी 32243323</t>
  </si>
  <si>
    <t>1712001079/WC/22012035238913</t>
  </si>
  <si>
    <t>परकुलेशन टैंक निर्माण बसंत सिंह के खेत के पास महतैन</t>
  </si>
  <si>
    <t>1,51,485</t>
  </si>
  <si>
    <t>1,49,688</t>
  </si>
  <si>
    <t>1712001079/WC/22012035245140</t>
  </si>
  <si>
    <t>परकुलेशन टैंक निर्माण रामशिरोमणि मिश्रा के खेत के पास महतैन</t>
  </si>
  <si>
    <t>1,53,989</t>
  </si>
  <si>
    <t>1,45,071</t>
  </si>
  <si>
    <t>1712001079/WC/22012035303489</t>
  </si>
  <si>
    <t>डगबेल रिचार्ज पिट निर्माण सार्वजनिक कूप झल्लू आरख के घर के पास महतैन</t>
  </si>
  <si>
    <t>1712001079/WC/22012035303496</t>
  </si>
  <si>
    <t>डगबेल रिचार्ज पिट निर्माण सार्वजनिक कूप मंगल पाल के घर के पास छिवलहा</t>
  </si>
  <si>
    <t>1712001030/IF/22012035517828</t>
  </si>
  <si>
    <t>JGSA Khet talab Bhola Prasad / Seetaram Majhagawan Jhari</t>
  </si>
  <si>
    <t>MAJHAGAWAN (JHARI)</t>
  </si>
  <si>
    <t>1712001033/DP/22012034627669</t>
  </si>
  <si>
    <t>बृक्षारोपण कार्य मॉडल स्कूल मझगवा</t>
  </si>
  <si>
    <t>3,92,071</t>
  </si>
  <si>
    <t>3,52,620</t>
  </si>
  <si>
    <t>1712001033/IF/22012034612623</t>
  </si>
  <si>
    <t>नंदन फलोद्यान निर्माण कार्य आशुतोष त्रिपाठी के खेत में मझगवां</t>
  </si>
  <si>
    <t>1712001033/IF/22012034612628</t>
  </si>
  <si>
    <t>नंदन फलोद्यान निर्माण कार्य सत्येंद्र त्रिपाठी के खेत में मझगवां</t>
  </si>
  <si>
    <t>1712001033/IF/22012034612629</t>
  </si>
  <si>
    <t>नंदन फलोद्यान निर्माण कार्य महावीर त्रिपाठी के खेत में मझगवां</t>
  </si>
  <si>
    <t>1712001033/IF/22012034710325</t>
  </si>
  <si>
    <t>CTR KHET TALAB UMESH KUMAR TRIPATHI PITA LOTAN PRASAD TRIPATHI</t>
  </si>
  <si>
    <t>2,93,080</t>
  </si>
  <si>
    <t>1712001033/IF/22012035319808</t>
  </si>
  <si>
    <t>जल गंगा संवर्धन खेत तालाब निर्माण रामदास पिता बोदा मवासी गहिरा</t>
  </si>
  <si>
    <t>2,57,285</t>
  </si>
  <si>
    <t>2,52,648</t>
  </si>
  <si>
    <t>1712001033/IF/22012035319815</t>
  </si>
  <si>
    <t>जल गंगा सवर्धन खेत तलब निर्माण कामता पिता सुख्खू मझगवां</t>
  </si>
  <si>
    <t>1712001033/IF/22012035319822</t>
  </si>
  <si>
    <t>जल गंगा संवर्धन खेत तलब निर्माण रामकिशोर पिता भारत रामपुरवा</t>
  </si>
  <si>
    <t>2,43,252</t>
  </si>
  <si>
    <t>1712001033/IF/22012035527914</t>
  </si>
  <si>
    <t>जल गंगा सवर्धन खेत तालाब निर्माण राजू मवासी पिता भैयालाल मवासी</t>
  </si>
  <si>
    <t>1712001033/WC/22012034617197</t>
  </si>
  <si>
    <t>RFR / Loose Boulder Nirman Jhandi Baba Nala GP Majhgawan</t>
  </si>
  <si>
    <t>4,06,388</t>
  </si>
  <si>
    <t>1712001033/WC/22012034617198</t>
  </si>
  <si>
    <t>RFR / Loose Boulder Nirman Siddha Nala GP Majhgawan</t>
  </si>
  <si>
    <t>1712001033/WC/22012035235812</t>
  </si>
  <si>
    <t>पर्कलेसन टैंक निर्माण रमपुरवा कोलन बस्ती क्रमांक</t>
  </si>
  <si>
    <t>1,47,663</t>
  </si>
  <si>
    <t>1,47,258</t>
  </si>
  <si>
    <t>1712001033/WC/22012035272179</t>
  </si>
  <si>
    <t>JGSA 2025 Dugwell Recharge sarvjanik koop Godan Tola Majhgawan</t>
  </si>
  <si>
    <t>1712001033/WC/22012035272184</t>
  </si>
  <si>
    <t>JGSA 2025 Dugwell Recharge sarvjanik koop Gahira Majhgawan</t>
  </si>
  <si>
    <t>1712001035/DP/22012034533504</t>
  </si>
  <si>
    <t>बांस वृक्षारोपण कार्य पडो ग्राम पंचायत मलगौसा एजेन्‍सी वनविभाग</t>
  </si>
  <si>
    <t>MALGAUSA</t>
  </si>
  <si>
    <t>3,01,119</t>
  </si>
  <si>
    <t>5,58,193</t>
  </si>
  <si>
    <t>1712001035/IF/22012035361383</t>
  </si>
  <si>
    <t>खेत तालाब निर्माण कार्य अंगद यादव/तुलसीदास यादव मलगौसा</t>
  </si>
  <si>
    <t>1712001035/IF/22012035509461</t>
  </si>
  <si>
    <t>जल गंगा सम्बर्धन अभियान खेत तालाब निर्माण कार्य पन्नेलाल मवासी/बिशाली मवासी रामनगर मलगौसा</t>
  </si>
  <si>
    <t>2,63,740</t>
  </si>
  <si>
    <t>1712001035/IF/22012035509483</t>
  </si>
  <si>
    <t>जल गंगा सम्बर्धन अभियान खेत तालाब निर्माण कार्य कोदूलाल/छोटा मवासी खदरा मलगौसा</t>
  </si>
  <si>
    <t>1,19,277</t>
  </si>
  <si>
    <t>1712001035/IF/22012035509534</t>
  </si>
  <si>
    <t>जल गंगा सम्बर्धन अभियान खेत तालाब निर्माण कार्य सोहनलाल उर्फ शंकर यादव/गंगा मलगौसा</t>
  </si>
  <si>
    <t>1712001035/IF/22012035509557</t>
  </si>
  <si>
    <t>जल गंगा सम्बर्धन अभियान खेत तालाब निर्माण कार्य जानकी प्रसाद यादव/दुलारे रामनगर मलगौसा</t>
  </si>
  <si>
    <t>1712001035/IF/22012035518915</t>
  </si>
  <si>
    <t>जल गंगा सम्बर्धन अभियान खेत तालाब निर्माण कार्य शिवप्रसाद यादव/गंगा मलगौसा</t>
  </si>
  <si>
    <t>1712001035/IF/22012035518954</t>
  </si>
  <si>
    <t>जल गंगा सम्बर्धन अभियान खेत तालाब निर्माण कार्य कुटटू यादव/पराग रामनगर मलगौसा</t>
  </si>
  <si>
    <t>1712001035/IF/22012035519074</t>
  </si>
  <si>
    <t>जल गंगा सम्बर्धन अभियान खेत तालाब निर्माण कार्य श्यामलाल मवासी/डंगू पडवनिया कोठार मलगौसा</t>
  </si>
  <si>
    <t>1712001035/LD/22012034597573</t>
  </si>
  <si>
    <t>सी पी डॅब्ळू राम्सनेहि के घर से आदिवासी बस्ती पद्वनिया कोथार</t>
  </si>
  <si>
    <t>6,61,420</t>
  </si>
  <si>
    <t>1,36,793</t>
  </si>
  <si>
    <t>2,40,153</t>
  </si>
  <si>
    <t>1712001035/RC/22012034609781</t>
  </si>
  <si>
    <t>Malgausa se Khadara Marg Marammat Karya</t>
  </si>
  <si>
    <t>1,56,000</t>
  </si>
  <si>
    <t>1,04,000</t>
  </si>
  <si>
    <t>1712001035/WC/22012035048610</t>
  </si>
  <si>
    <t>नवीन अमृत सरोवर निर्माण खोडरी बहरी खदरा मलगौसा</t>
  </si>
  <si>
    <t>17,34,000</t>
  </si>
  <si>
    <t>12,18,000</t>
  </si>
  <si>
    <t>15,73,830</t>
  </si>
  <si>
    <t>8,34,205</t>
  </si>
  <si>
    <t>1712001035/WC/22012035048612</t>
  </si>
  <si>
    <t>नवीन अमृत सरोवर निर्माण लोधन डांडी पड़ो मलगौसा</t>
  </si>
  <si>
    <t>27,58,000</t>
  </si>
  <si>
    <t>21,41,000</t>
  </si>
  <si>
    <t>21,36,526</t>
  </si>
  <si>
    <t>16,96,441</t>
  </si>
  <si>
    <t>1712001035/WC/22012035180459</t>
  </si>
  <si>
    <t>डग पौंड निर्माण कार्य पिपरहा पवारिया बाबा के पास मलगौसा</t>
  </si>
  <si>
    <t>3,81,149</t>
  </si>
  <si>
    <t>2,01,429</t>
  </si>
  <si>
    <t>1712001035/WC/22012035268988</t>
  </si>
  <si>
    <t>पार्कुलेशन टैंक निर्माण कार्य मोहन यादव के खेत के पास मलगौसा</t>
  </si>
  <si>
    <t>1,70,898</t>
  </si>
  <si>
    <t>1,65,735</t>
  </si>
  <si>
    <t>1712001035/WC/22012035305907</t>
  </si>
  <si>
    <t>जल गंगा सवर्धन सर्वजनिक कूप मे डग बेल रिचार्ज पिट निर्माण लोला यादव के खेत के पास पडवनिया कोठार</t>
  </si>
  <si>
    <t>1712001035/WC/22012035305922</t>
  </si>
  <si>
    <t>जल गंगा सवर्धन सर्वजनिक कूप मे डग बेल रिचार्ज पिट निर्माण कालीदाई खदरा मलगौसा</t>
  </si>
  <si>
    <t>1712001088/IF/22012034801528</t>
  </si>
  <si>
    <t>CTR KHET TALAB NIRMAN SUDHIR S/O RAMASHRAYA TRIPATHI GP MEHUTI</t>
  </si>
  <si>
    <t>MEHUTI</t>
  </si>
  <si>
    <t>2,65,422</t>
  </si>
  <si>
    <t>1712001088/IF/22012035511878</t>
  </si>
  <si>
    <t>JGSA dugwell Recharge koop Harijan basti nala ke pass Mehuti1</t>
  </si>
  <si>
    <t>1712001088/IF/22012035511920</t>
  </si>
  <si>
    <t>JGSA dugwell Recharge koop Harijanbasti Devinagar Mehuti1</t>
  </si>
  <si>
    <t>1712001088/IF/22012035511972</t>
  </si>
  <si>
    <t>JGSA dugwell Recharge koop shivmandir ke pass Mehuti1</t>
  </si>
  <si>
    <t>1712001088/IF/22012035512002</t>
  </si>
  <si>
    <t>JGSA Dugwell Recharge koop lalbahadur saket ke ghar ke pass Mehuti1</t>
  </si>
  <si>
    <t>1712001088/IF/22012035512027</t>
  </si>
  <si>
    <t>JGSA dugwell Recharge koop Shivbahadur kushwaha ke ghar ke passMehuti1</t>
  </si>
  <si>
    <t>1712001088/IF/22012035518986</t>
  </si>
  <si>
    <t>JGSA Khet Talab nirman Shankar sing/Jaglal singh Mehuti</t>
  </si>
  <si>
    <t>1712001045/DP/22012034604929</t>
  </si>
  <si>
    <t>Vasudha Vandan Vatika higher secondary school nakaila</t>
  </si>
  <si>
    <t>NAKAILA</t>
  </si>
  <si>
    <t>1712001045/IF/22012035358197</t>
  </si>
  <si>
    <t>खेत तालाब निर्माण मैयादीन सिंगरौल पिता हीरालाल सिंगरौल नकैला</t>
  </si>
  <si>
    <t>2,56,795</t>
  </si>
  <si>
    <t>1712001045/IF/22012035438062</t>
  </si>
  <si>
    <t>जल संवर्धन अभियान खेत तालाब निर्माण सजन कुमारी सिंह पति स्व. रघुवंश प्रताप सिंह नकैला</t>
  </si>
  <si>
    <t>2,17,935</t>
  </si>
  <si>
    <t>1712001045/IF/22012035482904</t>
  </si>
  <si>
    <t>जल संवर्धन अभियान खेत तालाब निर्माण राजकुमार यादव पिता रामकृपाल यादव नकैला</t>
  </si>
  <si>
    <t>1,77,219</t>
  </si>
  <si>
    <t>1712001045/IF/22012035506084</t>
  </si>
  <si>
    <t>जल गंगा संवर्धन अभियान खेत तालाब निर्माण राकेश सिंह पिता राजकुमार सिंह नकैला</t>
  </si>
  <si>
    <t>1,14,318</t>
  </si>
  <si>
    <t>1712001045/IF/22012035622728</t>
  </si>
  <si>
    <t>एक बगिया मां के नाम खुशबू त्रिपाठी पति भागवत प्रसाद त्रिपाठी समग्र 200226818</t>
  </si>
  <si>
    <t>1712001045/IF/22012035659385</t>
  </si>
  <si>
    <t>एक बगिया मां के नाम आशा सिंह पति राममनोहर सिंह समग्र 36779237</t>
  </si>
  <si>
    <t>1,00,556</t>
  </si>
  <si>
    <t>1712001045/WC/22012035176663</t>
  </si>
  <si>
    <t>Dagpond nirman chulbuli mohani Nala ke Bagal me</t>
  </si>
  <si>
    <t>3,91,512</t>
  </si>
  <si>
    <t>1712001045/WC/22012035177107</t>
  </si>
  <si>
    <t>Perculation tank gulaha pahuch marg puliya ke bagal me</t>
  </si>
  <si>
    <t>3,90,242</t>
  </si>
  <si>
    <t>1,62,966</t>
  </si>
  <si>
    <t>1712001045/WC/22012035300758</t>
  </si>
  <si>
    <t>डगबेल रिचार्ज पिट सार्वजनिक कूप बसोरन बस्ती नकैला में शोकपित निर्माण कार्य नकैला</t>
  </si>
  <si>
    <t>1712001045/WC/22012035300771</t>
  </si>
  <si>
    <t>डगबेल रिचार्ज पिट सार्वजनिक कूप हाई स्कूल नकैला में शोकपित निर्माण कार्य नकैला</t>
  </si>
  <si>
    <t>1712001027/IF/22012035348543</t>
  </si>
  <si>
    <t>खेत तालाब निर्माण कार्य संतराम पाल/कुतुल पाल नरदहा</t>
  </si>
  <si>
    <t>NARDAHA</t>
  </si>
  <si>
    <t>2,66,762</t>
  </si>
  <si>
    <t>1712001027/IF/22012035348565</t>
  </si>
  <si>
    <t>खेत तालाब निर्माण कार्य महेश प्रसाद कोरी/जगदेव नरदहा</t>
  </si>
  <si>
    <t>2,71,586</t>
  </si>
  <si>
    <t>1712001027/IF/22012035348580</t>
  </si>
  <si>
    <t>खेत तालाब निर्माण कार्य देवेंद्र सिंह/रामबहादुर नरदहा</t>
  </si>
  <si>
    <t>2,69,859</t>
  </si>
  <si>
    <t>1712001027/IF/22012035348603</t>
  </si>
  <si>
    <t>खेत तालाब निर्माण कार्य अजय सिंह/बीरेंद्र सिंह नरदहा</t>
  </si>
  <si>
    <t>2,77,928</t>
  </si>
  <si>
    <t>1712001027/IF/22012035348632</t>
  </si>
  <si>
    <t>खेत तालाब निर्माण कार्य जमाहिर लाल खैरवार/हीरालाल नरदहा</t>
  </si>
  <si>
    <t>2,74,238</t>
  </si>
  <si>
    <t>1712001027/IF/22012035514508</t>
  </si>
  <si>
    <t>खेत तालाब निर्माण कार्य पार्वती खैरवार/बोदला नरदहा</t>
  </si>
  <si>
    <t>2,75,277</t>
  </si>
  <si>
    <t>1712001027/IF/22012035619579</t>
  </si>
  <si>
    <t>एक बगिया मां के नाम प्रेमा शिवहरे पति सियाशरण समग्र आईडी 177339531</t>
  </si>
  <si>
    <t>1,04,067</t>
  </si>
  <si>
    <t>1712001027/IF/22012035619583</t>
  </si>
  <si>
    <t>एक बगिया मां के नाम सुशीला पति राजाराम शिवहरे समग्र आईडी 114447038</t>
  </si>
  <si>
    <t>1,04,079</t>
  </si>
  <si>
    <t>1712001027/IF/22012035625269</t>
  </si>
  <si>
    <t>एक बगिया मां के नाम प्रभावती विश्वकर्मा पति रामेश्वर विश्वकर्मा समग्र 308220649</t>
  </si>
  <si>
    <t>1712001027/WC/22012034991124</t>
  </si>
  <si>
    <t>गैबियन निर्माण पटपर नाला क्र. ०२</t>
  </si>
  <si>
    <t>1,36,912</t>
  </si>
  <si>
    <t>1,18,626</t>
  </si>
  <si>
    <t>1,33,082</t>
  </si>
  <si>
    <t>1,10,587</t>
  </si>
  <si>
    <t>1712001027/WC/22012035294862</t>
  </si>
  <si>
    <t>डगवेल रिचार्ज अजय सिंह के घर के पास कूप के पास</t>
  </si>
  <si>
    <t>1712001027/WC/22012035294898</t>
  </si>
  <si>
    <t>डगवेल रिचार्ज चुनवाद के कूप के पास</t>
  </si>
  <si>
    <t>1712001027/WC/22012035314354</t>
  </si>
  <si>
    <t>JGSA अन्तर्गत अमृत सरोवर 2 निर्माण चितरहाई नाला नरदहा</t>
  </si>
  <si>
    <t>24,23,000</t>
  </si>
  <si>
    <t>15,68,000</t>
  </si>
  <si>
    <t>4,42,134</t>
  </si>
  <si>
    <t>1712001084/DP/22012034531682</t>
  </si>
  <si>
    <t>Poshan Vatika Karaya Goushala ke Pass Nayagaon</t>
  </si>
  <si>
    <t>NAYAGAON</t>
  </si>
  <si>
    <t>4,52,329</t>
  </si>
  <si>
    <t>3,16,151</t>
  </si>
  <si>
    <t>1,02,432</t>
  </si>
  <si>
    <t>1712001084/IF/22012034992647</t>
  </si>
  <si>
    <t>खेत तालाब निर्माण सुशीला सिंह/जयकरण सिंह</t>
  </si>
  <si>
    <t>1,72,912</t>
  </si>
  <si>
    <t>1,71,618</t>
  </si>
  <si>
    <t>1712001084/IF/22012035354129</t>
  </si>
  <si>
    <t>JGSA 2025 RECHARGASTRUCTURE KAPILDHARA KUP KAUSHAL KOL/CHAKUDI KOL</t>
  </si>
  <si>
    <t>1712001084/IF/22012035354189</t>
  </si>
  <si>
    <t>JGSA 2025 RECHARGASTRUCTURE KAPILDHARA KUP VISHERSHAR HARIJAN/ PITA RAMDEEN</t>
  </si>
  <si>
    <t>1712001084/IF/22012035500903</t>
  </si>
  <si>
    <t>खेत तालाब निर्माण कल्याण सिंह /स्वर्गीय शिव बहादुर सिंह ग्राम पंचायत नायगाव</t>
  </si>
  <si>
    <t>1,54,635</t>
  </si>
  <si>
    <t>1712001084/IF/22012035509112</t>
  </si>
  <si>
    <t>खेत तालाब निर्माण कार्य सतानन्द/बलमीक बल्हा नयागांव</t>
  </si>
  <si>
    <t>1712001084/WC/22012034506197</t>
  </si>
  <si>
    <t>बंड निर्माण गौशाला के पास नायगाव</t>
  </si>
  <si>
    <t>11,69,749</t>
  </si>
  <si>
    <t>2,10,687</t>
  </si>
  <si>
    <t>7,79,866</t>
  </si>
  <si>
    <t>1712001084/WC/22012034774652</t>
  </si>
  <si>
    <t>(JSA) Gaibiyan Nirman 3 Nug Darraha Nala Nayagaon</t>
  </si>
  <si>
    <t>2,57,410</t>
  </si>
  <si>
    <t>3,45,556</t>
  </si>
  <si>
    <t>2,55,174</t>
  </si>
  <si>
    <t>2,38,742</t>
  </si>
  <si>
    <t>1712001084/WC/22012035078330</t>
  </si>
  <si>
    <t>डग पोंड निर्माण पांडेय जी घर के आगे बुंदेलनपुरवा</t>
  </si>
  <si>
    <t>5,66,612</t>
  </si>
  <si>
    <t>4,23,549</t>
  </si>
  <si>
    <t>1712001084/WC/22012035219328</t>
  </si>
  <si>
    <t>Vrakshropan karya prathmik shala falhari aashram me</t>
  </si>
  <si>
    <t>1,03,473</t>
  </si>
  <si>
    <t>1712001049/IF/22012035028108</t>
  </si>
  <si>
    <t>CTR KHET TALAB RAMSUSHIL LODHI ARAJI NO. 38/1/3 ME</t>
  </si>
  <si>
    <t>PACHALIKALAN</t>
  </si>
  <si>
    <t>2,02,748</t>
  </si>
  <si>
    <t>1712001049/IF/22012035513548</t>
  </si>
  <si>
    <t>Dugwell Nirman Kapildhara Balmukund Pandey Ujeni</t>
  </si>
  <si>
    <t>1712001049/IF/22012035514927</t>
  </si>
  <si>
    <t>KHET TALAB NAROTTAM PRASAD PANDEY</t>
  </si>
  <si>
    <t>1712001049/WC/22012035305767</t>
  </si>
  <si>
    <t>Dugwell And Jagat Bandhai Karya Sarwajanik Koop Panchayat bhawan ke Pass Pachalikala</t>
  </si>
  <si>
    <t>1712001002/DP/22012034595379</t>
  </si>
  <si>
    <t>वसुधा वंदन अमृत वाटिका पुष्कर धरोहर बगही तालाब तागी ग्रा.पंचा.पछीत</t>
  </si>
  <si>
    <t>PACHHIT</t>
  </si>
  <si>
    <t>1712001002/IF/22012035395244</t>
  </si>
  <si>
    <t>जल संवर्धन अभियान खेत तालाब निर्माण जमुना सिंह के खेत मे बरहठाखुर्द</t>
  </si>
  <si>
    <t>1712001002/IF/22012035395296</t>
  </si>
  <si>
    <t>जल संवर्धन अभियान खेत तालाब निर्माण श्रीपाल के खेत मे बरहठाखुर्द</t>
  </si>
  <si>
    <t>1712001002/IF/22012035395378</t>
  </si>
  <si>
    <t>जल संवर्धन अभियान खेत तालाब निर्माण फूल सिंह के खेत मे बरहठाखुर्द</t>
  </si>
  <si>
    <t>1712001002/IF/22012035514179</t>
  </si>
  <si>
    <t>जल गंगा संवर्धन अभियान खेत तालाब निर्माण कार्य अमर जीत मवासी पिता गोरेलाल मवासी तागी</t>
  </si>
  <si>
    <t>2,35,947</t>
  </si>
  <si>
    <t>1712001002/IF/22012035514670</t>
  </si>
  <si>
    <t>जल गंगा सम्बर्धन अभियान खेत तालाब निर्माण सिगदार मवासी पिता बदलू मवासी तागी</t>
  </si>
  <si>
    <t>1712001002/IF/22012035514902</t>
  </si>
  <si>
    <t>जल गंगा सम्बर्धन अभियान खेत तालाब निर्माण श्याम बाई पति जगरूप सिंह बदबदा</t>
  </si>
  <si>
    <t>1712001002/IF/22012035517814</t>
  </si>
  <si>
    <t>डगवेल रिचार्ज फूल सिंह के घर के पास बरहठाखुर्द</t>
  </si>
  <si>
    <t>1712001002/IF/22012035517864</t>
  </si>
  <si>
    <t>डगवेल रिचार्ज दलप्रताप के खेत के पास</t>
  </si>
  <si>
    <t>1712001002/WC/22012034773051</t>
  </si>
  <si>
    <t>जल शक्ति अभियान गली प्लग निर्माण कार्य खंदेवा पहाड़ी 50 नग बदबदा पछीत</t>
  </si>
  <si>
    <t>6,53,110</t>
  </si>
  <si>
    <t>3,29,172</t>
  </si>
  <si>
    <t>6,42,867</t>
  </si>
  <si>
    <t>1712001002/WC/22012035253429</t>
  </si>
  <si>
    <t>परकुलेशन टैंक निर्माण तागी</t>
  </si>
  <si>
    <t>1,65,634</t>
  </si>
  <si>
    <t>1,65,213</t>
  </si>
  <si>
    <t>1712001002/WC/22012035284784</t>
  </si>
  <si>
    <t>डगवेल रिचार्ज पिट हनुमान मंदिर के पास</t>
  </si>
  <si>
    <t>1712001002/WC/22012035284837</t>
  </si>
  <si>
    <t>डगवेल रिचार्ज पिट अभिलाष के घर के पास</t>
  </si>
  <si>
    <t>1712001002/WC/22012035284847</t>
  </si>
  <si>
    <t>डगवेल रिचार्ज पिट हनुमान मंदिर के पास तागी</t>
  </si>
  <si>
    <t>1712001002/WC/22012035284859</t>
  </si>
  <si>
    <t>डगवेल रिचार्ज पिट जयपाल के घर के पास</t>
  </si>
  <si>
    <t>1712001061/IF/22012035503579</t>
  </si>
  <si>
    <t>जल गंगा सवर्धन अभियान खेत तलाब निर्माण कार्य लालबहादुर सिंह/रामराज सिंह पडरी</t>
  </si>
  <si>
    <t>PADARI</t>
  </si>
  <si>
    <t>2,35,232</t>
  </si>
  <si>
    <t>1712001061/IF/22012035514010</t>
  </si>
  <si>
    <t>जल गंगा सवर्धन अभियान कपिल धारा कूप मे डग बेल रिचार्ज पिट निर्माण राजाराम वर्मा/छोटइया पडरी</t>
  </si>
  <si>
    <t>1712001061/WC/22012034520981</t>
  </si>
  <si>
    <t>Dug Pond Nirman Talab ke Pass GP Padri</t>
  </si>
  <si>
    <t>5,11,874</t>
  </si>
  <si>
    <t>1,42,365</t>
  </si>
  <si>
    <t>1712001061/WC/22012034599552</t>
  </si>
  <si>
    <t>डग पाण्‍ड निर्माण मसान बाबा के घर के पास पडरी</t>
  </si>
  <si>
    <t>6,55,279</t>
  </si>
  <si>
    <t>3,96,636</t>
  </si>
  <si>
    <t>1712001061/WC/22012034930632</t>
  </si>
  <si>
    <t>जल अभिषेख डग पौंड निर्माण उड़ेली पडरी</t>
  </si>
  <si>
    <t>4,25,957</t>
  </si>
  <si>
    <t>4,25,952</t>
  </si>
  <si>
    <t>1712001061/WC/22012035114946</t>
  </si>
  <si>
    <t>डग पोण्ड निर्माण कबरिन डाडी कचरा घर के पास पड़री</t>
  </si>
  <si>
    <t>4,29,211</t>
  </si>
  <si>
    <t>1,41,668</t>
  </si>
  <si>
    <t>4,17,405</t>
  </si>
  <si>
    <t>1712001061/WC/22012035195733</t>
  </si>
  <si>
    <t>नवीन तालाब निर्माण कार्य अठेलहा नाला पड़री पी-136</t>
  </si>
  <si>
    <t>30,84,000</t>
  </si>
  <si>
    <t>25,94,000</t>
  </si>
  <si>
    <t>24,99,953</t>
  </si>
  <si>
    <t>19,86,825</t>
  </si>
  <si>
    <t>1712001061/WC/22012035303214</t>
  </si>
  <si>
    <t>जल गंगा सवर्धन सामुदायिक कूप मे डग बेल रिचार्ज पिट निर्माण पडरी</t>
  </si>
  <si>
    <t>1712001061/WH/22012034934730</t>
  </si>
  <si>
    <t>पुष्‍कर धरोहर तालाब जीर्णोद्वार नउवन के पास पडरी</t>
  </si>
  <si>
    <t>5,74,000</t>
  </si>
  <si>
    <t>4,03,000</t>
  </si>
  <si>
    <t>3,54,178</t>
  </si>
  <si>
    <t>1712001061/WH/22012034934732</t>
  </si>
  <si>
    <t>पुष्‍कर धरोहर सिपाही तालाब गहरीकरण कार्य पडरी</t>
  </si>
  <si>
    <t>5,65,000</t>
  </si>
  <si>
    <t>4,23,000</t>
  </si>
  <si>
    <t>4,98,576</t>
  </si>
  <si>
    <t>2,88,122</t>
  </si>
  <si>
    <t>1712001061/WH/22012034934734</t>
  </si>
  <si>
    <t>पुष्‍कर धरोहर गोडिया तालाब गहरीकरण एवं बंड बिस्‍तार पडरी</t>
  </si>
  <si>
    <t>5,56,000</t>
  </si>
  <si>
    <t>4,65,069</t>
  </si>
  <si>
    <t>2,38,408</t>
  </si>
  <si>
    <t>1712001096/IF/22012035271464</t>
  </si>
  <si>
    <t>खेत तालाब निर्माण सुमेर प्रसाद/कोदा प्रसाद यादव थरपहाड</t>
  </si>
  <si>
    <t>Padmaniya</t>
  </si>
  <si>
    <t>1712001096/IF/22012035514831</t>
  </si>
  <si>
    <t>जल गंगा सम्बर्धन अभियान खेत तालाब निर्माण कार्य कुबेर कुम्हार/दैयला उदयपुर पडवनिया जागीर</t>
  </si>
  <si>
    <t>1712001096/IF/22012035514860</t>
  </si>
  <si>
    <t>जल गंगा सम्बर्धन अभियान खेत तालाब निर्माण कार्य बलराम सिंह/रामराज सिंह पडवनिया जागीर</t>
  </si>
  <si>
    <t>1712001096/IF/22012035514889</t>
  </si>
  <si>
    <t>जल गंगा सम्बर्धन अभियान खेत तालाब निर्माण कार्य राकेश पांडेय/राधेश्याम ब्रजपुरा पडवनिया जागीर</t>
  </si>
  <si>
    <t>2,34,378</t>
  </si>
  <si>
    <t>1712001096/IF/22012035514921</t>
  </si>
  <si>
    <t>जल गंगा सम्बर्धन अभियान खेत तालाब निर्माण कार्य सुनील कुमार पांडेय/राधेश्याम ब्रजपुरा पडवनिया जागीर</t>
  </si>
  <si>
    <t>2,69,744</t>
  </si>
  <si>
    <t>1712001096/WC/22012035305208</t>
  </si>
  <si>
    <t>जल गंगा सवर्धन सर्वजनिक कूप मे डग बेल रिचार्ज पिट निर्माण भोला मवासी के घर के पास पडवनिया जागीर</t>
  </si>
  <si>
    <t>1712001096/WC/22012035305351</t>
  </si>
  <si>
    <t>जल गंगा सवर्धन सर्वजनिक कूप मे डग बेल रिचार्ज पिट निर्माण झल्लू मवासी के घर के पास थरपहाड पडवनिया</t>
  </si>
  <si>
    <t>1712001094/DP/22012034591141</t>
  </si>
  <si>
    <t>Bsudha Bandan Amrat Vatika jhalmal talab</t>
  </si>
  <si>
    <t>PADUHAR</t>
  </si>
  <si>
    <t>1712001094/IF/22012035162771</t>
  </si>
  <si>
    <t>पर्कुलेसन टैंक निर्माण रामजी तिवारी / मंगल दीन तिवारी</t>
  </si>
  <si>
    <t>2,72,070</t>
  </si>
  <si>
    <t>1712001094/IF/22012035162773</t>
  </si>
  <si>
    <t>पर्कुलेसन टैंक निर्माण इन्द्रमणि गौतम / द्वारिका गौतम</t>
  </si>
  <si>
    <t>1712001094/IF/22012035162802</t>
  </si>
  <si>
    <t>पर्कुलेसन टैंक निर्माण रामउदय गौतम / रामायण प्रसाद गौतम</t>
  </si>
  <si>
    <t>1712001094/IF/22012035353802</t>
  </si>
  <si>
    <t>Dag Well Recharge Pit Ramrishi Gautam</t>
  </si>
  <si>
    <t>1712001094/IF/22012035512480</t>
  </si>
  <si>
    <t>जल गंगा संबर्धन अभियान खेत तालाब निर्माण रामनिवाश /कमला प्रसाद द्विवेदी</t>
  </si>
  <si>
    <t>1712001094/IF/22012035512519</t>
  </si>
  <si>
    <t>जल गंगा संबर्धन अभियान खेत तालाब निर्माण राजा प्रसाद /भागवत प्रसाद गौतम</t>
  </si>
  <si>
    <t>1712001094/IF/22012035512534</t>
  </si>
  <si>
    <t>जल गंगा संबर्धन अभियान खेत तालाब निर्माण संतोष / परमेश्वर दीन द्विवेदी</t>
  </si>
  <si>
    <t>1712001094/IF/22012035520700</t>
  </si>
  <si>
    <t>जल गंगा संवर्धन अभियान खेत तालाब निर्माण पुष्पराज पायासी/तीरथ प्रसाद</t>
  </si>
  <si>
    <t>1712001094/RS/22012034526688</t>
  </si>
  <si>
    <t>कचडा संग्रहण शेड निर्माण ग्राम पंचायत पडुहार</t>
  </si>
  <si>
    <t>1712001052/DP/22012034588412</t>
  </si>
  <si>
    <t>वसुधा वंदन अमृत वाटिका नवीन तालाब पूर्वी भाग पगार कला</t>
  </si>
  <si>
    <t>PAGARKALAN</t>
  </si>
  <si>
    <t>1712001052/IF/22012035359207</t>
  </si>
  <si>
    <t>Jal Ganga Abhiyan Khet Talab Niraman RajMan Saket</t>
  </si>
  <si>
    <t>2,62,051</t>
  </si>
  <si>
    <t>2,53,692</t>
  </si>
  <si>
    <t>1712001052/IF/22012035359343</t>
  </si>
  <si>
    <t>Jal Ganga Abhiyan Khet Talab Niraman Ramkumar Kol Pagarkala</t>
  </si>
  <si>
    <t>2,61,476</t>
  </si>
  <si>
    <t>1712001052/IF/22012035360319</t>
  </si>
  <si>
    <t>JGSA2025 Dag well Richarge Pit कपिलधारा कूप निर्माण ददिया/कलाउ कोल पगारकला(1712001052/WC/6)</t>
  </si>
  <si>
    <t>1712001052/IF/22012035375704</t>
  </si>
  <si>
    <t>JGSA Dug Well Richarge Pit कपिलधारा कूप निर्माण जगदीश/दलई कोल पगारकला (1712001052/WC/8)</t>
  </si>
  <si>
    <t>1712001052/WC/22012035151547</t>
  </si>
  <si>
    <t>Dag Pound Niraman Sarekhan k khet k pass</t>
  </si>
  <si>
    <t>5,20,278</t>
  </si>
  <si>
    <t>1,21,319</t>
  </si>
  <si>
    <t>3,56,754</t>
  </si>
  <si>
    <t>1,19,994</t>
  </si>
  <si>
    <t>1712001051/IF/22012035214703</t>
  </si>
  <si>
    <t>Khet talab nirman rambihari shukla s/o bhawani deen</t>
  </si>
  <si>
    <t>PAGARKHURD</t>
  </si>
  <si>
    <t>2,32,775</t>
  </si>
  <si>
    <t>2,30,100</t>
  </si>
  <si>
    <t>1712001051/IF/22012035320789</t>
  </si>
  <si>
    <t>Jal Ganga Abhiyan Khet talab Nirman Prabha Devi W/o Rajkishor Tiwari Pagarkhurd</t>
  </si>
  <si>
    <t>1,64,589</t>
  </si>
  <si>
    <t>1,61,820</t>
  </si>
  <si>
    <t>1712001051/IF/22012035320804</t>
  </si>
  <si>
    <t>Jal Ganga Abhiyan Khet talab Nirman Bhayan Tiwari S/o Chandrika Pagarkhurd</t>
  </si>
  <si>
    <t>1,66,950</t>
  </si>
  <si>
    <t>1,65,810</t>
  </si>
  <si>
    <t>1712001051/IF/22012035322760</t>
  </si>
  <si>
    <t>Jal Gange abhiyan Khet Talab Nirman Mithu lal Garg Pagarkhurd</t>
  </si>
  <si>
    <t>1,63,908</t>
  </si>
  <si>
    <t>1712001051/IF/22012035322766</t>
  </si>
  <si>
    <t>Jal Gange abhiyan Khet Talab Krishna Kishor Duvedi S/o Bal krishn Pagarkhurd</t>
  </si>
  <si>
    <t>1,63,860</t>
  </si>
  <si>
    <t>1712001051/IF/22012035322769</t>
  </si>
  <si>
    <t>Jal Gange abhiyan Khet Talab Nirman Pradeep Tripathi S/o Chunni lal Pagarkhurd</t>
  </si>
  <si>
    <t>1712001051/IF/22012035323044</t>
  </si>
  <si>
    <t>Jal Ganga Abhiyan Khet talab Nirman Prabha Devi W/o Ramrudra Kushwaha Pagarkhurd</t>
  </si>
  <si>
    <t>2,62,273</t>
  </si>
  <si>
    <t>2,61,682</t>
  </si>
  <si>
    <t>1712001051/IF/22012035323059</t>
  </si>
  <si>
    <t>Jal Ganga Abhiyan Khet talab Nirman Indra bahadur Singh S/o Deen bandhu Pagarkhurd</t>
  </si>
  <si>
    <t>2,55,974</t>
  </si>
  <si>
    <t>2,53,176</t>
  </si>
  <si>
    <t>1712001051/IF/22012035323067</t>
  </si>
  <si>
    <t>Jal Ganga Abhiyan Khet talab Nirman Ram mukut Pathak S/o Rammurti Pagarkhurd</t>
  </si>
  <si>
    <t>2,54,069</t>
  </si>
  <si>
    <t>2,51,082</t>
  </si>
  <si>
    <t>1712001051/IF/22012035323078</t>
  </si>
  <si>
    <t>Jal Ganga Abhiyan Khet talab Nirman Anuj Tripathi S/o Chunnilal Pagarkhurd</t>
  </si>
  <si>
    <t>2,65,959</t>
  </si>
  <si>
    <t>1712001051/IF/22012035354768</t>
  </si>
  <si>
    <t>जल गंगे अभियान खेत तालाब निर्माण ब्रिज नंदन द्विवेदी s/o बालकृष्ण द्विवेदी</t>
  </si>
  <si>
    <t>2,59,107</t>
  </si>
  <si>
    <t>2,58,960</t>
  </si>
  <si>
    <t>1712001051/IF/22012035360369</t>
  </si>
  <si>
    <t>JGSA2025 Dag well Richarge Pit Kapil Dhara koop Geeta Tiwari W/o Chandra bhan20120345671 Pagarkhurd</t>
  </si>
  <si>
    <t>1712001051/IF/22012035360624</t>
  </si>
  <si>
    <t>GJSA koop Kamala devi Dug wel Recharge structure nirman Pagar khurd</t>
  </si>
  <si>
    <t>1712001051/IF/22012035611064</t>
  </si>
  <si>
    <t>एक बगिया मां के नाम अपूर्वा सिंह पति रानू सिंह समग्र आईडी 119057749</t>
  </si>
  <si>
    <t>1712001051/WC/22012035080494</t>
  </si>
  <si>
    <t>अर्दन बंड निर्माण राम रसोइया पहाड़ी में</t>
  </si>
  <si>
    <t>9,16,631</t>
  </si>
  <si>
    <t>4,94,945</t>
  </si>
  <si>
    <t>1712001095/WC/22012034799931</t>
  </si>
  <si>
    <t>JSA CPT Nirman Silvari Pahadi Paldev</t>
  </si>
  <si>
    <t>PALDEV</t>
  </si>
  <si>
    <t>1,78,802</t>
  </si>
  <si>
    <t>1712001029/IF/22012034990022</t>
  </si>
  <si>
    <t>जल अभिसेक लघु तालाब निर्माण राममिलन /छुन्नीलाल vvv</t>
  </si>
  <si>
    <t>PATHARKACHHAR</t>
  </si>
  <si>
    <t>1,24,058</t>
  </si>
  <si>
    <t>1,23,646</t>
  </si>
  <si>
    <t>1712001029/IF/22012035260626</t>
  </si>
  <si>
    <t>खेत तालाब निर्माण ललता/शिवपाल</t>
  </si>
  <si>
    <t>2,51,581</t>
  </si>
  <si>
    <t>2,49,094</t>
  </si>
  <si>
    <t>1712001029/IF/22012035297882</t>
  </si>
  <si>
    <t>खेत तालाब निर्माण नत्थू लाल पिता शिवपाल पाथरकछार</t>
  </si>
  <si>
    <t>2,50,718</t>
  </si>
  <si>
    <t>1712001029/IF/22012035326220</t>
  </si>
  <si>
    <t>खेत तालाब निर्माण कार्य राधेशरन/विहारी कहार पाथरकछार</t>
  </si>
  <si>
    <t>2,86,732</t>
  </si>
  <si>
    <t>2,85,012</t>
  </si>
  <si>
    <t>1712001029/IF/22012035326239</t>
  </si>
  <si>
    <t>खेत तालाब निर्माण कार्य फूलकली/बलवान पाथरकछार</t>
  </si>
  <si>
    <t>2,93,486</t>
  </si>
  <si>
    <t>2,89,445</t>
  </si>
  <si>
    <t>1712001029/IF/22012035326262</t>
  </si>
  <si>
    <t>खेत तालाब निर्माण कार्य मोतीलाल/बिदका खैरवार पाथरकछार</t>
  </si>
  <si>
    <t>2,85,096</t>
  </si>
  <si>
    <t>1712001029/IF/22012035326283</t>
  </si>
  <si>
    <t>खेत तालाब निर्माण कार्य लल्लू/लाले पाथरकछार</t>
  </si>
  <si>
    <t>2,80,206</t>
  </si>
  <si>
    <t>1712001029/IF/22012035326297</t>
  </si>
  <si>
    <t>खेत तालाब निर्माण कार्य पवन कुमार/बलभद्र पाथरकछार</t>
  </si>
  <si>
    <t>2,89,952</t>
  </si>
  <si>
    <t>1712001029/IF/22012035326308</t>
  </si>
  <si>
    <t>खेत तालाब निर्माण कार्य चुनबाद/रामसजीवन लोध पाथरकछार</t>
  </si>
  <si>
    <t>2,88,509</t>
  </si>
  <si>
    <t>1712001029/IF/22012035326319</t>
  </si>
  <si>
    <t>खेत तालाब निर्माण कार्य श्रीकेशन/गुडठू लोध पाथरकछार</t>
  </si>
  <si>
    <t>2,87,964</t>
  </si>
  <si>
    <t>2,84,702</t>
  </si>
  <si>
    <t>1712001029/IF/22012035326365</t>
  </si>
  <si>
    <t>खेत तालाब निर्माण कार्य बलवान/रामप्रकाश पाथरकछार</t>
  </si>
  <si>
    <t>2,50,913</t>
  </si>
  <si>
    <t>2,47,428</t>
  </si>
  <si>
    <t>1712001029/IF/22012035326401</t>
  </si>
  <si>
    <t>खेत तालाब निर्माण कार्य बलभद्र/बेटाउराम पाथरकछार</t>
  </si>
  <si>
    <t>2,85,265</t>
  </si>
  <si>
    <t>1712001029/IF/22012035361500</t>
  </si>
  <si>
    <t>खेत तालाब निर्माण कार्य राजाभइया आरख/सधूराम पाथरकछार</t>
  </si>
  <si>
    <t>1712001029/WC/22012035274172</t>
  </si>
  <si>
    <t>JGSA dugwell recharge structure sarvjanik koop ramsevak ke ghar ke pass</t>
  </si>
  <si>
    <t>1712001029/WC/22012035274179</t>
  </si>
  <si>
    <t>JGSA dugwell recharge structure sarvjanik koop babu lachaar ke ghar ke pass</t>
  </si>
  <si>
    <t>1712001011/IF/22012035108413</t>
  </si>
  <si>
    <t>khet talab ram vishwash, ramkaran ramniwash,ramraj kewat f/o ramadhar</t>
  </si>
  <si>
    <t>PATNAKALA</t>
  </si>
  <si>
    <t>2,05,922</t>
  </si>
  <si>
    <t>1,86,690</t>
  </si>
  <si>
    <t>1712001011/IF/22012035213399</t>
  </si>
  <si>
    <t>KHET TALAB RAM MANOHAR KEWAT F/O RADHE</t>
  </si>
  <si>
    <t>1,38,206</t>
  </si>
  <si>
    <t>1712001011/IF/22012035431000</t>
  </si>
  <si>
    <t>JGSA Khet talab nirman Surendra kevat/ Ramprasad Kevat Gram Semra</t>
  </si>
  <si>
    <t>2,49,255</t>
  </si>
  <si>
    <t>1712001011/IF/22012035486491</t>
  </si>
  <si>
    <t>JGSA OPEN DUG WELL RECHARGE PREMLAL GAUTAM / GARADHAR PRASAD GRAM PATNAKALA</t>
  </si>
  <si>
    <t>1712001011/IF/22012035486526</t>
  </si>
  <si>
    <t>JGSA Khet talab nirman MUNNI PANDEY W/O RAMLAKHAN GRAM SEMRA</t>
  </si>
  <si>
    <t>1712001011/IF/22012035486554</t>
  </si>
  <si>
    <t>JGSA Khet talab nirman PANKAJ PANDEY F/O RAM BHAROSH GRAM PATNAKALA</t>
  </si>
  <si>
    <t>1712001091/DP/22012034578493</t>
  </si>
  <si>
    <t>बांस ब्रछारोपन कार्य पी-843 पटना कार्य एजेंसी वन विभाग</t>
  </si>
  <si>
    <t>PATNAKHURD</t>
  </si>
  <si>
    <t>18,72,000</t>
  </si>
  <si>
    <t>16,80,000</t>
  </si>
  <si>
    <t>5,88,885</t>
  </si>
  <si>
    <t>8,74,161</t>
  </si>
  <si>
    <t>1712001091/IF/22012034615698</t>
  </si>
  <si>
    <t>RFR फलोउधायन निजी अराजी कौशल के खेत मे पटनाखुर्द</t>
  </si>
  <si>
    <t>1712001091/IF/22012034615701</t>
  </si>
  <si>
    <t>RFR फलोउधायन निजी अराजी सुनीता अरख के खेत मे पटनाखुर्द</t>
  </si>
  <si>
    <t>1712001091/IF/22012035318065</t>
  </si>
  <si>
    <t>jal ganga abhiyan Khet Talab Nirman Kary suneeta devi ke khet me patni</t>
  </si>
  <si>
    <t>2,25,287</t>
  </si>
  <si>
    <t>1,10,142</t>
  </si>
  <si>
    <t>1712001091/IF/22012035560110</t>
  </si>
  <si>
    <t>Jsa khet talab nirman jagdeesh ke khet me kanpur</t>
  </si>
  <si>
    <t>1,86,354</t>
  </si>
  <si>
    <t>1712001091/IF/22012035620110</t>
  </si>
  <si>
    <t>एक बगिया मां के नाम बिन्नू बाई पति हुकुम सिंह समग्र 177181791</t>
  </si>
  <si>
    <t>1712001091/LD/22012034558875</t>
  </si>
  <si>
    <t>चारागाह विकास कार्य गौशाला के पास</t>
  </si>
  <si>
    <t>5,03,404</t>
  </si>
  <si>
    <t>2,97,682</t>
  </si>
  <si>
    <t>1712001091/WC/22012034609264</t>
  </si>
  <si>
    <t>आर फ आर मंदाकिनी नदी पुर्नजीवित योजना डग पोंड निर्माण कार्य गौशाला के सामने पटनाकला</t>
  </si>
  <si>
    <t>5,34,591</t>
  </si>
  <si>
    <t>2,52,849</t>
  </si>
  <si>
    <t>1712001091/WC/22012035033292</t>
  </si>
  <si>
    <t>गली प्लग निर्माण उमरदरा नाला पार्ट -1 पटनाकला GP पटनाखुर्द</t>
  </si>
  <si>
    <t>2,17,473</t>
  </si>
  <si>
    <t>2,16,999</t>
  </si>
  <si>
    <t>1712001091/WC/22012035033293</t>
  </si>
  <si>
    <t>गली प्लग निर्माण कुसेंडी नाला पटनाकला GP पटनाखुर्द</t>
  </si>
  <si>
    <t>2,71,841</t>
  </si>
  <si>
    <t>2,70,480</t>
  </si>
  <si>
    <t>1712001091/WC/22012035053426</t>
  </si>
  <si>
    <t>jsa gully plug nirman kary kachur nala</t>
  </si>
  <si>
    <t>2,59,155</t>
  </si>
  <si>
    <t>2,45,943</t>
  </si>
  <si>
    <t>1712001091/WC/22012035053427</t>
  </si>
  <si>
    <t>jsa gully plug nirman kary wah guru nala</t>
  </si>
  <si>
    <t>2,35,596</t>
  </si>
  <si>
    <t>2,17,170</t>
  </si>
  <si>
    <t>1712001091/WC/22012035115726</t>
  </si>
  <si>
    <t>Ring Bund niramn kary bander chuii nala me kanpur</t>
  </si>
  <si>
    <t>2,51,954</t>
  </si>
  <si>
    <t>10,35,555</t>
  </si>
  <si>
    <t>2,50,710</t>
  </si>
  <si>
    <t>10,35,074</t>
  </si>
  <si>
    <t>1712001034/IF/22012035398914</t>
  </si>
  <si>
    <t>Jal Ganga sanvardhan abhiyan kheta talab balmeek gautam pita harvansh gautam</t>
  </si>
  <si>
    <t>PINDRA</t>
  </si>
  <si>
    <t>1,07,010</t>
  </si>
  <si>
    <t>1712001034/IF/22012035399253</t>
  </si>
  <si>
    <t>Jal Ganga sanvardhan abhiyan kheta talab chandrashekhar dwivedi /kallu dwivedi</t>
  </si>
  <si>
    <t>1712001034/IF/22012035399498</t>
  </si>
  <si>
    <t>Jal Ganga sanvardhan abhiyan kheta talab jaykishor kol /rampholiya kol</t>
  </si>
  <si>
    <t>2,20,284</t>
  </si>
  <si>
    <t>1712001034/IF/22012035511683</t>
  </si>
  <si>
    <t>Jal Ganga sanvardhan abhiyan kheta talab heeralal shukla s/o Ambika shukla</t>
  </si>
  <si>
    <t>1,17,711</t>
  </si>
  <si>
    <t>1712001034/IF/22012035614155</t>
  </si>
  <si>
    <t>एक बगिया मां के नाम संतोष कुशवाहा पति रामहृदय कुशवाहा समग्र आईडी 143198139</t>
  </si>
  <si>
    <t>1712001034/LD/22012034472129</t>
  </si>
  <si>
    <t>चारागाह विकास कार्य गौशाला के पास पिंडरा</t>
  </si>
  <si>
    <t>1,18,579</t>
  </si>
  <si>
    <t>1712001034/WC/22012034509436</t>
  </si>
  <si>
    <t>Dug Pond Nirman Triveni Barua GP Pindra</t>
  </si>
  <si>
    <t>13,01,244</t>
  </si>
  <si>
    <t>1,71,986</t>
  </si>
  <si>
    <t>1712001034/WC/22012035308303</t>
  </si>
  <si>
    <t>JGSA 2025 डगवेल सार्वजनिक कूप चौरहा अहिरान ग्राम पंचायत पिंड्रा</t>
  </si>
  <si>
    <t>1712001034/WC/22012035308304</t>
  </si>
  <si>
    <t>JGSA 2025 डगवेल सार्वजनिक कूप बरहा मवान ग्राम पंचायत पिंड्रा</t>
  </si>
  <si>
    <t>1712001034/WC/22012035308307</t>
  </si>
  <si>
    <t>JGSA 2025 डगवेल सार्वजनिक कूप लोखरिहा ग्राम पंचायत पिंड्रा</t>
  </si>
  <si>
    <t>1712001039/DP/22012034568798</t>
  </si>
  <si>
    <t>व़क्षारोपण कार्य सडक के किनारे दोनो तरफ मौनी बाबा आश्रम से आंगनबाडी तक</t>
  </si>
  <si>
    <t>PIPARITOLA</t>
  </si>
  <si>
    <t>2,07,389</t>
  </si>
  <si>
    <t>2,27,907</t>
  </si>
  <si>
    <t>1,62,900</t>
  </si>
  <si>
    <t>1,41,559</t>
  </si>
  <si>
    <t>1712001039/DP/22012034576658</t>
  </si>
  <si>
    <t>वृक्षारोपण कार्य राम सजीवन कुशवाहा के घर से प्राथमिक शाला तालाब तक</t>
  </si>
  <si>
    <t>3,05,386</t>
  </si>
  <si>
    <t>2,54,389</t>
  </si>
  <si>
    <t>1,57,631</t>
  </si>
  <si>
    <t>1712001039/IF/22012035270198</t>
  </si>
  <si>
    <t>खेत तालाब निर्माण अखिलेश पांडे पिता प्रेमलाल पांडे पिपरीटोला</t>
  </si>
  <si>
    <t>3,16,957</t>
  </si>
  <si>
    <t>1712001039/IF/22012035323540</t>
  </si>
  <si>
    <t>Khet Talan Nirman Karya Ganga Bai Pati Shivkumar Shrivastava Piparitola</t>
  </si>
  <si>
    <t>2,39,520</t>
  </si>
  <si>
    <t>1712001039/IF/22012035323553</t>
  </si>
  <si>
    <t>Khet Talab Nirman shravan kumar S/o lakhan lal Shrivastava Piparitola</t>
  </si>
  <si>
    <t>2,65,213</t>
  </si>
  <si>
    <t>2,22,558</t>
  </si>
  <si>
    <t>1712001039/IF/22012035354077</t>
  </si>
  <si>
    <t>JGSA Dug Well Recharge structure Kapil Dhara Koop Rambahori Pal Piparitola</t>
  </si>
  <si>
    <t>1712001039/LD/22012034945074</t>
  </si>
  <si>
    <t>खेल मैदान निर्माण गौशाला के पीछे पिपरीटोला</t>
  </si>
  <si>
    <t>2,61,081</t>
  </si>
  <si>
    <t>1,17,241</t>
  </si>
  <si>
    <t>1712001039/WC/22012034765243</t>
  </si>
  <si>
    <t>JSA DUG POND NIRMAN भठिया तालाब के पार मे पिपरीटोला</t>
  </si>
  <si>
    <t>5,58,531</t>
  </si>
  <si>
    <t>1,41,016</t>
  </si>
  <si>
    <t>5,27,285</t>
  </si>
  <si>
    <t>1,37,998</t>
  </si>
  <si>
    <t>1712001039/WC/22012035037645</t>
  </si>
  <si>
    <t>SOK PIT NIRMAN 10 NUG KUMHRAN BASTI PIPARITOLA</t>
  </si>
  <si>
    <t>1,40,285</t>
  </si>
  <si>
    <t>1712001039/WC/22012035089818</t>
  </si>
  <si>
    <t>VRAKSHA ROPAN KARYA MUKHYA MARG GAUSHALA SE AMRIT SAROVER TALAB TAK</t>
  </si>
  <si>
    <t>1,88,997</t>
  </si>
  <si>
    <t>1,71,344</t>
  </si>
  <si>
    <t>1,07,397</t>
  </si>
  <si>
    <t>1712001039/WC/22012035094211</t>
  </si>
  <si>
    <t>Vraksharopan Karya Murli Manohar Mandir Ke Charo Taraf</t>
  </si>
  <si>
    <t>1,27,262</t>
  </si>
  <si>
    <t>1712001039/WC/22012035178145</t>
  </si>
  <si>
    <t>10 Nug Sok Pit Nirman Harijan Basti</t>
  </si>
  <si>
    <t>1,40,140</t>
  </si>
  <si>
    <t>1712001039/WC/22012035225598</t>
  </si>
  <si>
    <t>Percolation Tank Nirman Sambhu Ke Ghar Ke Pass</t>
  </si>
  <si>
    <t>3,98,331</t>
  </si>
  <si>
    <t>1712001039/WC/22012035226180</t>
  </si>
  <si>
    <t>Percolation Tank Nirman Barua Piparitola</t>
  </si>
  <si>
    <t>4,09,356</t>
  </si>
  <si>
    <t>1712001039/WC/22012035266925</t>
  </si>
  <si>
    <t>JGSA Recharge structure Samudaiyak Koop Mauni Baba Ashram Piparitola</t>
  </si>
  <si>
    <t>1712001080/DP/22012034551718</t>
  </si>
  <si>
    <t>maa ki bagiya ayurvedik hospital pratapur</t>
  </si>
  <si>
    <t>PRATAPPUR</t>
  </si>
  <si>
    <t>1712001080/IF/22012035104523</t>
  </si>
  <si>
    <t>Parculashan tank nirman kary chetan gautam ke khet me</t>
  </si>
  <si>
    <t>2,50,508</t>
  </si>
  <si>
    <t>1,10,558</t>
  </si>
  <si>
    <t>1712001080/IF/22012035158026</t>
  </si>
  <si>
    <t>parculeshan tank nirman Daduraja Chaturvedi/Rajkishor ke khet me</t>
  </si>
  <si>
    <t>1712001080/IF/22012035279465</t>
  </si>
  <si>
    <t>Khet Talab nirman Saukhilal Singh ke khet me</t>
  </si>
  <si>
    <t>1,22,489</t>
  </si>
  <si>
    <t>1712001080/IF/22012035305195</t>
  </si>
  <si>
    <t>Khet Talab Nirman Rajendra Gautam/Ramshvrup Gautam Ke Khet me</t>
  </si>
  <si>
    <t>1,61,934</t>
  </si>
  <si>
    <t>1,60,909</t>
  </si>
  <si>
    <t>1712001080/IF/22012035323685</t>
  </si>
  <si>
    <t>Jal Ganga Samvardhan Khet talab Nirman Prakashnarayan Gautam/Arun Gautam Ke Khet me</t>
  </si>
  <si>
    <t>1,50,336</t>
  </si>
  <si>
    <t>1712001080/IF/22012035504945</t>
  </si>
  <si>
    <t>Jal Ganga Samvardhan Khet talab Nirman Suraj kumar Gautam/Arun Gautam Ke Khet me</t>
  </si>
  <si>
    <t>2,73,570</t>
  </si>
  <si>
    <t>2,21,232</t>
  </si>
  <si>
    <t>1712001080/IF/22012035504981</t>
  </si>
  <si>
    <t>Jal Ganga Samvardhan Khet talab Nirman Rajnarayan Chaturvedi/Ramprakash Ke Khet me</t>
  </si>
  <si>
    <t>1,90,064</t>
  </si>
  <si>
    <t>1,63,775</t>
  </si>
  <si>
    <t>1712001080/IF/22012035504997</t>
  </si>
  <si>
    <t>Jal Ganga Samvardhan Khet talab Nirman Chhotelal Dwived/Shivprasad Ke Khet me</t>
  </si>
  <si>
    <t>1,84,105</t>
  </si>
  <si>
    <t>1,25,019</t>
  </si>
  <si>
    <t>1712001080/IF/22012035508293</t>
  </si>
  <si>
    <t>Jal Samvardhan Abhiyan Open well Recharge Kapildhara Koop Rajkumari Gautam Ke Khet ke me</t>
  </si>
  <si>
    <t>1712001080/IF/22012035511910</t>
  </si>
  <si>
    <t>Jal Ganga Samvardhan Khet talab Nirman Gilli/Dadda Yadav Ke Khet me</t>
  </si>
  <si>
    <t>2,75,523</t>
  </si>
  <si>
    <t>2,48,586</t>
  </si>
  <si>
    <t>1712001080/IF/22012035520709</t>
  </si>
  <si>
    <t>Jal Samvardhan Abhiyan Khet Talab Santosh Gautam/Devraj ke khet me</t>
  </si>
  <si>
    <t>1,56,001</t>
  </si>
  <si>
    <t>1,45,899</t>
  </si>
  <si>
    <t>1712001080/IF/22012035520718</t>
  </si>
  <si>
    <t>Jal Samvardhan Abhiyan Khet Talab Chandramani Gautam/Ramgopal ke khet me</t>
  </si>
  <si>
    <t>1,59,737</t>
  </si>
  <si>
    <t>1,44,855</t>
  </si>
  <si>
    <t>1712001080/IF/22012035520727</t>
  </si>
  <si>
    <t>Jal Samvardhan Abhiyan Khet Talab Indramani Chaturvedi/Ramsajivan ke khet me</t>
  </si>
  <si>
    <t>1,60,431</t>
  </si>
  <si>
    <t>1,10,925</t>
  </si>
  <si>
    <t>1712001080/IF/22012035520740</t>
  </si>
  <si>
    <t>Jal Samvardhan Abhiyan Khet Talab Pankaj Gautam/Krishnkant ke khet me</t>
  </si>
  <si>
    <t>1,33,907</t>
  </si>
  <si>
    <t>1712001080/IF/22012035520746</t>
  </si>
  <si>
    <t>Jal Samvardhan Abhiyan Khet Talab Krishnkant Gautam/Ramashray ke khet me</t>
  </si>
  <si>
    <t>1712001080/IF/22012035520757</t>
  </si>
  <si>
    <t>Jal Samvardhan Abhiyan Khet Talab Rajkali Chaturvedi/Vishnu prasad ke khet me</t>
  </si>
  <si>
    <t>1,27,107</t>
  </si>
  <si>
    <t>1712001080/RC/22012034602972</t>
  </si>
  <si>
    <t>मुख्यमंत्री सडक प्रतापपुर से टीकर पहुच मार्ग मरम्मत कार्य</t>
  </si>
  <si>
    <t>5,46,000</t>
  </si>
  <si>
    <t>3,64,000</t>
  </si>
  <si>
    <t>1,27,200</t>
  </si>
  <si>
    <t>1712001080/WC/22012035069048</t>
  </si>
  <si>
    <t>water strom dram kachhi nali nirman chakra pahad ke west area gram katharauhi</t>
  </si>
  <si>
    <t>1,82,625</t>
  </si>
  <si>
    <t>1,38,717</t>
  </si>
  <si>
    <t>1,31,220</t>
  </si>
  <si>
    <t>1712001080/WC/22012035075220</t>
  </si>
  <si>
    <t>Diversionchannel kachchhi nali nirman kary Rampratap ke ghar se Nala tak pratappur</t>
  </si>
  <si>
    <t>1,48,446</t>
  </si>
  <si>
    <t>1712001080/WC/22012035250068</t>
  </si>
  <si>
    <t>Percolation Tank Nirman Murli Pahad Ke Neeche</t>
  </si>
  <si>
    <t>1,61,391</t>
  </si>
  <si>
    <t>1,57,308</t>
  </si>
  <si>
    <t>1712001080/WC/22012035250069</t>
  </si>
  <si>
    <t>Percolation Tank Nirman Bimla tripathi Ke Khet Ke Bagal Me</t>
  </si>
  <si>
    <t>1,56,750</t>
  </si>
  <si>
    <t>1712001080/WC/22012035266411</t>
  </si>
  <si>
    <t>Jal Ganga Abhiyan Dug Well Recharge pit Nirman Rajkumar Gautam Ke Ghar Ke Bagal Me</t>
  </si>
  <si>
    <t>1712001080/WC/22012035304013</t>
  </si>
  <si>
    <t>Jal Samvardhan Abhiyan Open well Recharge Sarvjanik koop Sundar Singh Ke Ghar Ke Pas</t>
  </si>
  <si>
    <t>1712001078/IF/22012035144721</t>
  </si>
  <si>
    <t>खेत तालाब गंगा पिता भागवत तेलाईचुवा</t>
  </si>
  <si>
    <t>PUTARICHUWA</t>
  </si>
  <si>
    <t>2,63,037</t>
  </si>
  <si>
    <t>2,61,522</t>
  </si>
  <si>
    <t>1712001078/IF/22012035322658</t>
  </si>
  <si>
    <t>जलगंगा संबर्धन खेत तालाब निर्माण श्यामलाल पिता भदुवा</t>
  </si>
  <si>
    <t>2,98,584</t>
  </si>
  <si>
    <t>1712001078/IF/22012035322660</t>
  </si>
  <si>
    <t>जलगंगा संबर्धन खेत तालाब निर्माण गिरजा प्रसाद पिता श्यामलाल</t>
  </si>
  <si>
    <t>1712001078/IF/22012035322662</t>
  </si>
  <si>
    <t>जलगंगा संबर्धन खेत तालाब निर्माण दादूभाई पिता रामपाल</t>
  </si>
  <si>
    <t>1712001078/IF/22012035322666</t>
  </si>
  <si>
    <t>जलगंगा संबर्धन खेत तालाब निर्माण देवेन्द्र पिता छोटेलाल</t>
  </si>
  <si>
    <t>2,99,889</t>
  </si>
  <si>
    <t>1712001078/IF/22012035322671</t>
  </si>
  <si>
    <t>जलगंगा संबर्धन खेत तालाब निर्माण अवधेश पिता जगदीश प्रसाद</t>
  </si>
  <si>
    <t>1712001078/IF/22012035322688</t>
  </si>
  <si>
    <t>जलगंगा संबर्धन खेत तालाब निर्माण मुकेश प्रसाद पिता जगदीश प्रसाद</t>
  </si>
  <si>
    <t>2,98,323</t>
  </si>
  <si>
    <t>1712001078/IF/22012035322689</t>
  </si>
  <si>
    <t>जलगंगा संबर्धन खेत तालाब निर्माण नरेश प्रसाद पिता रामआसरे</t>
  </si>
  <si>
    <t>2,71,962</t>
  </si>
  <si>
    <t>1712001078/IF/22012035322691</t>
  </si>
  <si>
    <t>जलगंगा संबर्धन खेत तालाब निर्माण रामेशवर पिता भाईलाल</t>
  </si>
  <si>
    <t>1712001078/IF/22012035327482</t>
  </si>
  <si>
    <t>जलगंगा संबर्धन खेत तालाब निर्माण श्री राम पिता सूरजदीन</t>
  </si>
  <si>
    <t>2,67,264</t>
  </si>
  <si>
    <t>1712001078/IF/22012035507977</t>
  </si>
  <si>
    <t>जल संवर्धन खेत तालाब निर्माण देवीदीन पिता रामसिया</t>
  </si>
  <si>
    <t>1712001078/IF/22012035508048</t>
  </si>
  <si>
    <t>JGSA 2025 Recharge structure kapil dhara koop rajesh prasad pita rameshvar 1712001078/IF/2201203550</t>
  </si>
  <si>
    <t>1712001078/IF/22012035557409</t>
  </si>
  <si>
    <t>जलगंगा संबर्धन खेत तालाब निर्माण मुन्नेलाल पिता रामदीन</t>
  </si>
  <si>
    <t>1712001078/IF/22012035612589</t>
  </si>
  <si>
    <t>एक बगिया मां के नाम खोखलहाई मवासी पति कुंदेश मवासी समग्र आईडी 135762568</t>
  </si>
  <si>
    <t>1712001078/IF/22012035613374</t>
  </si>
  <si>
    <t>एक बगिया मां के नाम अनारकली पाण्‍डेय पति लखनजी पाण्‍डेय समग्र आईडी 136998349</t>
  </si>
  <si>
    <t>1712001078/IF/22012035613584</t>
  </si>
  <si>
    <t>एक बगिया मां के नाम शांन्ति देवी द्विवेदी पति नारायण द्विवेदी समग्र आईडी 136990519</t>
  </si>
  <si>
    <t>1712001078/WC/22012035084001</t>
  </si>
  <si>
    <t>स्टापडैम निर्माण ग्राम तेलाईचुवा ग्राम पंचायत पुतरीचुवा</t>
  </si>
  <si>
    <t>2,05,000</t>
  </si>
  <si>
    <t>2,65,000</t>
  </si>
  <si>
    <t>2,00,006</t>
  </si>
  <si>
    <t>2,63,933</t>
  </si>
  <si>
    <t>1712001078/WC/22012035109201</t>
  </si>
  <si>
    <t>ड़ग पौंड श्री कान्त के खेत के पास पुतरीचुवा</t>
  </si>
  <si>
    <t>4,38,780</t>
  </si>
  <si>
    <t>1,91,525</t>
  </si>
  <si>
    <t>4,37,052</t>
  </si>
  <si>
    <t>1,68,195</t>
  </si>
  <si>
    <t>1712001078/WC/22012035184726</t>
  </si>
  <si>
    <t>अर्दन बंड महेंद्र के खेत के पास पनघटा नाला तेलाईचुवा</t>
  </si>
  <si>
    <t>8,18,338</t>
  </si>
  <si>
    <t>6,67,781</t>
  </si>
  <si>
    <t>8,15,529</t>
  </si>
  <si>
    <t>6,38,467</t>
  </si>
  <si>
    <t>1712001078/WC/22012035267576</t>
  </si>
  <si>
    <t>JGSA 2025 Recharge structure sarvjnik koop mawan basti 1712001078/WC/22012035267574</t>
  </si>
  <si>
    <t>1712001078/WC/22012035267579</t>
  </si>
  <si>
    <t>JGSA 2025 Recharge structure sarvajnik koop hanumaan mandir ke paas 1712001078/WC/22012035267578</t>
  </si>
  <si>
    <t>1712001028/IF/22012034483637</t>
  </si>
  <si>
    <t>Khait Talab Nirman Daduram</t>
  </si>
  <si>
    <t>RANIPUR</t>
  </si>
  <si>
    <t>1712001028/IF/22012034635930</t>
  </si>
  <si>
    <t>खेत तलाव जग किशोर /भोला प्रसाद</t>
  </si>
  <si>
    <t>2,66,542</t>
  </si>
  <si>
    <t>1,25,512</t>
  </si>
  <si>
    <t>1712001028/IF/22012035317420</t>
  </si>
  <si>
    <t>खेत तालाब निर्माण रामेशवर /लालउ ग्राम -रामपुरकला</t>
  </si>
  <si>
    <t>2,85,837</t>
  </si>
  <si>
    <t>1712001028/IF/22012035317461</t>
  </si>
  <si>
    <t>खेत तालाब निर्माण कांत देव /दादूभैया मिश्रा ग्राम -रानीपुर</t>
  </si>
  <si>
    <t>2,99,575</t>
  </si>
  <si>
    <t>2,92,087</t>
  </si>
  <si>
    <t>1712001028/IF/22012035317468</t>
  </si>
  <si>
    <t>खेत तालाब निर्माण मनोज कुमार/राजाभइया मिश्रा ग्राम -रानीपुर</t>
  </si>
  <si>
    <t>3,00,232</t>
  </si>
  <si>
    <t>2,06,082</t>
  </si>
  <si>
    <t>1712001028/IF/22012035317482</t>
  </si>
  <si>
    <t>खेत तालाब निर्माण मुंशी /लालउ मिश्रा ग्राम -रामपुरकलां</t>
  </si>
  <si>
    <t>2,88,277</t>
  </si>
  <si>
    <t>1712001028/IF/22012035317521</t>
  </si>
  <si>
    <t>खेत तालाब तालाब निर्माण रामकिशोर पांडेय/भोला ग्राम -रानीपुर</t>
  </si>
  <si>
    <t>1,87,580</t>
  </si>
  <si>
    <t>1712001028/IF/22012035317553</t>
  </si>
  <si>
    <t>खेत तालाब निर्माण लक्कु/फक्कड़ ग्राम -रानीपुर</t>
  </si>
  <si>
    <t>2,92,376</t>
  </si>
  <si>
    <t>1712001028/IF/22012035368799</t>
  </si>
  <si>
    <t>JGSA Recharge Structure kapildhara kup Ramsajivan mishra</t>
  </si>
  <si>
    <t>1712001028/WC/22012035271838</t>
  </si>
  <si>
    <t>JGSA Recharge Structure sarvajinik kup baram baba ke paas ranipur</t>
  </si>
  <si>
    <t>1712001013/DP/22012034627748</t>
  </si>
  <si>
    <t>Plantation Work Shantidham ke Pass</t>
  </si>
  <si>
    <t>RIMARI</t>
  </si>
  <si>
    <t>1712001013/IF/22012035507037</t>
  </si>
  <si>
    <t>डगवेल रिचार्ज कपिलधारा बतसिया साकेत</t>
  </si>
  <si>
    <t>1712001013/IF/22012035507105</t>
  </si>
  <si>
    <t>डगवेल रिचार्ज ददनवा साकेत के घर के पास</t>
  </si>
  <si>
    <t>1712001013/IF/22012035520279</t>
  </si>
  <si>
    <t>JGSA 2025 खेत तालाब शोभनाथ सिंह पिता रामकुशल सिंह gp रिमारी</t>
  </si>
  <si>
    <t>2,12,976</t>
  </si>
  <si>
    <t>1712001013/IF/22012035520393</t>
  </si>
  <si>
    <t>खेत तालाब रामचरण दाहिया</t>
  </si>
  <si>
    <t>2,17,674</t>
  </si>
  <si>
    <t>1712001013/IF/22012035616229</t>
  </si>
  <si>
    <t>एक बगिया मां के नाम बबली मिश्रा पति राजधर मिश्रा समग्र 141159515</t>
  </si>
  <si>
    <t>1712001013/WC/22012035303841</t>
  </si>
  <si>
    <t>डगवेल रिचार्ज सार्वजनिक कूप दिनकर त्रिपाठी के घर के पास</t>
  </si>
  <si>
    <t>1712001090/DP/22012034533502</t>
  </si>
  <si>
    <t>बांस वृक्षारोपण कार्य ग्राम पंचायत सांडा एजेन्सी वनविभाग</t>
  </si>
  <si>
    <t>SADA</t>
  </si>
  <si>
    <t>3,10,007</t>
  </si>
  <si>
    <t>5,56,467</t>
  </si>
  <si>
    <t>1712001090/IF/22012035397586</t>
  </si>
  <si>
    <t>खेत तालाब निर्माण कार्य लक्स्मी यादव/अवधविहारी यादव साडा</t>
  </si>
  <si>
    <t>1712001090/IF/22012035397872</t>
  </si>
  <si>
    <t>जल गंगा सम्बर्धन अभियान डग बेल रिचार्ज पिट निर्माण संतोश शिवहारे साडा</t>
  </si>
  <si>
    <t>1712001090/IF/22012035397945</t>
  </si>
  <si>
    <t>जल गंगा सम्बर्धन अभियान कपिल धारा डग बेल रिचार्ज पिट निर्माण विद्या शुक्ला साडा</t>
  </si>
  <si>
    <t>1712001090/IF/22012035518437</t>
  </si>
  <si>
    <t>जल गंगा सम्बर्धन अभियान खेत तालाब निर्माण कार्य मनोज यादव/मोहन साडा</t>
  </si>
  <si>
    <t>2,00,260</t>
  </si>
  <si>
    <t>1712001090/IF/22012035518486</t>
  </si>
  <si>
    <t>जल गंगा सम्बर्धन अभियान खेत तालाब निर्माण कार्य सुमित्रा यादव/मोहन उचामार साडा</t>
  </si>
  <si>
    <t>1,69,389</t>
  </si>
  <si>
    <t>1712001090/IF/22012035518527</t>
  </si>
  <si>
    <t>जल गंगा सम्बर्धन अभियान खेत तालाब निर्माण कार्य परभू यादव/भूपाल यादव उचामार साडा</t>
  </si>
  <si>
    <t>1,97,738</t>
  </si>
  <si>
    <t>1712001090/IF/22012035518601</t>
  </si>
  <si>
    <t>जल गंगा सम्बर्धन अभियान खेत तालाब निर्माण कार्य जमुना प्रसाद शुक्ला/बैजनाथ साडा</t>
  </si>
  <si>
    <t>1712001090/IF/22012035625904</t>
  </si>
  <si>
    <t>एक बगिया मां के नाम सुषमा पति लवकुश यादव समग्र 28858665</t>
  </si>
  <si>
    <t>1712001090/IF/22012035626351</t>
  </si>
  <si>
    <t>एक बगिया मां के नाम सियापती यादव पति रामनरेश यादव समग्र 136135700</t>
  </si>
  <si>
    <t>1712001090/IF/22012035632350</t>
  </si>
  <si>
    <t>एक बगिया मां के नाम रन्नुवा यादव पति दादूलाल यादव समग्र 2088310</t>
  </si>
  <si>
    <t>1712001090/WC/22012035183839</t>
  </si>
  <si>
    <t>डग पौंड निर्माण पथरियन भौठी क्रमांक 2 साडा</t>
  </si>
  <si>
    <t>3,63,274</t>
  </si>
  <si>
    <t>2,92,762</t>
  </si>
  <si>
    <t>1712001090/WC/22012035231499</t>
  </si>
  <si>
    <t>पार्कुलेशन टैंक निर्माण कार्य डाडी नाला साडा</t>
  </si>
  <si>
    <t>1,44,342</t>
  </si>
  <si>
    <t>1712001090/WC/22012035231500</t>
  </si>
  <si>
    <t>पार्कुलेशन टैंक निर्माण कार्य पथरियन नाला न2 साडा</t>
  </si>
  <si>
    <t>1712001090/WC/22012035231501</t>
  </si>
  <si>
    <t>पार्कुलेशन टैंक निर्माण कार्य बूची दाई के पास साडा</t>
  </si>
  <si>
    <t>1,53,534</t>
  </si>
  <si>
    <t>1712001068/IF/22012035488077</t>
  </si>
  <si>
    <t>JGSA DUGWELL RECHARG PIT NIRMAN KAPIL DHARAKOOP RAMNATH PATEL SEJWAR</t>
  </si>
  <si>
    <t>SEJWAR</t>
  </si>
  <si>
    <t>1712001068/IF/22012035503356</t>
  </si>
  <si>
    <t>JGSA KHET TALAB NIRMAN KAMAL PRASAD /CHHANGU TRIPATHI SEJWAR</t>
  </si>
  <si>
    <t>1712001068/IF/22012035503392</t>
  </si>
  <si>
    <t>JGSA BEVA MAYA DEVI / KEDAR TRIPATHI SEJWAR</t>
  </si>
  <si>
    <t>1712001068/IF/22012035516391</t>
  </si>
  <si>
    <t>JGSA Dugwell Reacharge Pit Nirman Kapil Dhara Koop Chandrapal /Dugra Patel Sejwar</t>
  </si>
  <si>
    <t>1712001068/IF/22012035518273</t>
  </si>
  <si>
    <t>JGSA KHET TALAB NIRMAN KAMLA DEVI / CHUNNI LAL YADAV SEJWAR</t>
  </si>
  <si>
    <t>2,70,918</t>
  </si>
  <si>
    <t>1712001068/IF/22012035518291</t>
  </si>
  <si>
    <t>JGSA KHET TALAB NIRMAN NIRMAL / BUTTA YADAV SEJWAR</t>
  </si>
  <si>
    <t>1712001068/IF/22012035518310</t>
  </si>
  <si>
    <t>JGSA DUGWELL RECHARG PIT KAPIL DHARAKOOP RAMSAJAN PATEL SEJWAR</t>
  </si>
  <si>
    <t>1712001007/IF/22012034709969</t>
  </si>
  <si>
    <t>खेत तालाब निर्माण शरमन कोल तामर</t>
  </si>
  <si>
    <t>SELAURA</t>
  </si>
  <si>
    <t>2,17,343</t>
  </si>
  <si>
    <t>1,93,718</t>
  </si>
  <si>
    <t>1712001007/IF/22012035029313</t>
  </si>
  <si>
    <t>Laghu Khet Talab Nirman Bauaa kol / Bhagwatdeen Kol SelauraSelaura</t>
  </si>
  <si>
    <t>1,47,323</t>
  </si>
  <si>
    <t>1712001007/IF/22012035323096</t>
  </si>
  <si>
    <t>Jal Ganga Abhiyan Khet talab Nirman Vedvati Pathak W/o Babulal Kathara Selora</t>
  </si>
  <si>
    <t>2,27,966</t>
  </si>
  <si>
    <t>1712001007/IF/22012035323103</t>
  </si>
  <si>
    <t>Jal Ganga Abhiyan Khet talab Nirman Rajaram Kol S/o Durgai kol Selora</t>
  </si>
  <si>
    <t>2,64,474</t>
  </si>
  <si>
    <t>1712001007/IF/22012035323111</t>
  </si>
  <si>
    <t>Jal Ganga Abhiyan Khet talab Nirman Indra mani Payasi S/o Ramkhelawan Selora</t>
  </si>
  <si>
    <t>2,15,955</t>
  </si>
  <si>
    <t>1,36,242</t>
  </si>
  <si>
    <t>1712001007/IF/22012035323118</t>
  </si>
  <si>
    <t>Jal Ganga Abhiyan Khet talab Nirman Pyarelal Kol S/o Ramdash Kol</t>
  </si>
  <si>
    <t>2,58,791</t>
  </si>
  <si>
    <t>2,14,020</t>
  </si>
  <si>
    <t>1712001007/IF/22012035376468</t>
  </si>
  <si>
    <t>GJSA Koop Dug wel Recharge structure Swamideena saket ledra</t>
  </si>
  <si>
    <t>1712001007/IF/22012035376536</t>
  </si>
  <si>
    <t>GJSA koop Dug wel Recharge sudarsan kol selora</t>
  </si>
  <si>
    <t>1712001007/IF/22012035376581</t>
  </si>
  <si>
    <t>GJSA Dug wel Recharge structure shree dhar kol koop me Ledra</t>
  </si>
  <si>
    <t>1712001007/IF/22012035376624</t>
  </si>
  <si>
    <t>GJSA Dugwel Recharge Structure Panchhi kol koop me Ledra</t>
  </si>
  <si>
    <t>1712001007/IF/22012035376657</t>
  </si>
  <si>
    <t>GJSA Dugwel Recharge structure Chandra bhan Pandey Koop. Selora</t>
  </si>
  <si>
    <t>1712001007/IF/22012035471137</t>
  </si>
  <si>
    <t>JGSA khet Talab Nirman sudrasion kol S/o ramdayal kol selora</t>
  </si>
  <si>
    <t>1,70,955</t>
  </si>
  <si>
    <t>1712001007/IF/22012035503907</t>
  </si>
  <si>
    <t>JGSA Khet Talab Nirman Dasai Saket S/Ramjiyavan Gram Ledra</t>
  </si>
  <si>
    <t>1712001007/IF/22012035503932</t>
  </si>
  <si>
    <t>JGSA Khet Talab Nirman Daduli Kol S/o Bawaa Kol Gram Selora</t>
  </si>
  <si>
    <t>1,11,447</t>
  </si>
  <si>
    <t>1712001007/IF/22012035611147</t>
  </si>
  <si>
    <t>एक बगिया मां के नाम दुखिया कोल पति राजभान कोल समग्र आईडी 177050601</t>
  </si>
  <si>
    <t>1712001007/IF/22012035611188</t>
  </si>
  <si>
    <t>एक बगिया मां के नाम केशकली रावत पति सुनील रावत समग्र आईडी 308926668</t>
  </si>
  <si>
    <t>1712001007/IF/22012035625157</t>
  </si>
  <si>
    <t>एक बगिया मां के नाम नीरू कोल पति मोती लाल कोल समग्र 149720698</t>
  </si>
  <si>
    <t>1712001007/WC/22012035242577</t>
  </si>
  <si>
    <t>Paruculation tank nirman tamar jamuniha ghat ke pass</t>
  </si>
  <si>
    <t>1,63,412</t>
  </si>
  <si>
    <t>1,12,509</t>
  </si>
  <si>
    <t>1712001065/DP/22012034593411</t>
  </si>
  <si>
    <t>VASUDHA VANDAN AMRIT WATIKA AMRIT SAROVAR VAN PARICHETRA BARAUNDHA P-91 GRAM PANCHAYAT SHAHPUR</t>
  </si>
  <si>
    <t>SHAHPUR</t>
  </si>
  <si>
    <t>1712001065/IF/22012035277466</t>
  </si>
  <si>
    <t>खेत तालाब राजकरण यादव</t>
  </si>
  <si>
    <t>2,38,916</t>
  </si>
  <si>
    <t>1712001065/IF/22012035277828</t>
  </si>
  <si>
    <t>खेत तालाब रामकिशोर दुबेदी</t>
  </si>
  <si>
    <t>2,28,748</t>
  </si>
  <si>
    <t>1712001065/IF/22012035412872</t>
  </si>
  <si>
    <t>खेत तालाब निर्माण रामकेश/गप्‍पू</t>
  </si>
  <si>
    <t>2,87,595</t>
  </si>
  <si>
    <t>2,77,704</t>
  </si>
  <si>
    <t>1712001065/IF/22012035412942</t>
  </si>
  <si>
    <t>खेत तालाब निर्माण रामहित/रामगरीब</t>
  </si>
  <si>
    <t>1712001065/IF/22012035413890</t>
  </si>
  <si>
    <t>खेत तालाब निर्माण गंगा प्रसाद/रामशरण</t>
  </si>
  <si>
    <t>2,87,329</t>
  </si>
  <si>
    <t>1712001065/IF/22012035413914</t>
  </si>
  <si>
    <t>खेत तालाब निर्माण राजनारायण/रामशरण</t>
  </si>
  <si>
    <t>2,81,480</t>
  </si>
  <si>
    <t>2,35,773</t>
  </si>
  <si>
    <t>1712001065/IF/22012035413943</t>
  </si>
  <si>
    <t>खेत तालाब निर्माण भोला प्रसाद पयासी/शिवप्रसाद</t>
  </si>
  <si>
    <t>2,68,982</t>
  </si>
  <si>
    <t>1712001065/IF/22012035414001</t>
  </si>
  <si>
    <t>खेत तालाब निर्माण रामसिया/पूरन वर्मा</t>
  </si>
  <si>
    <t>2,85,695</t>
  </si>
  <si>
    <t>1712001065/IF/22012035511919</t>
  </si>
  <si>
    <t>डगवेल रिचार्ज रामकुशल/रामऔतार</t>
  </si>
  <si>
    <t>1712001065/IF/22012035511937</t>
  </si>
  <si>
    <t>डगवेल रिचार्ज सत्‍यभामा/गौरीशंकर</t>
  </si>
  <si>
    <t>1712001065/IF/22012035647950</t>
  </si>
  <si>
    <t>खेत तालाब निर्माण दिनेश/राजकरण</t>
  </si>
  <si>
    <t>2,57,284</t>
  </si>
  <si>
    <t>2,43,513</t>
  </si>
  <si>
    <t>1712001065/WC/22012035180100</t>
  </si>
  <si>
    <t>सार्वजनिक कूप निर्माण लल्लू के खेत के पास</t>
  </si>
  <si>
    <t>1,69,291</t>
  </si>
  <si>
    <t>3,44,813</t>
  </si>
  <si>
    <t>1,56,227</t>
  </si>
  <si>
    <t>3,41,295</t>
  </si>
  <si>
    <t>1712001065/WC/22012035284657</t>
  </si>
  <si>
    <t>परकोलेशन टैंक निर्माण कामता लोध के खेत के पास</t>
  </si>
  <si>
    <t>1,68,630</t>
  </si>
  <si>
    <t>1,43,332</t>
  </si>
  <si>
    <t>1712001041/IF/22012035333932</t>
  </si>
  <si>
    <t>Jalgange parcolation tank nirman karya Vishali Saket /dujwa saket Gp Shukwah</t>
  </si>
  <si>
    <t>SHUKWAH</t>
  </si>
  <si>
    <t>1,60,133</t>
  </si>
  <si>
    <t>1712001041/IF/22012035333935</t>
  </si>
  <si>
    <t>Jalgange parcolation tank nirman karya Devraj Tripathi/Babulal Tripathi Gp Shukwah</t>
  </si>
  <si>
    <t>1,55,556</t>
  </si>
  <si>
    <t>1712001001/DP/22012034555870</t>
  </si>
  <si>
    <t>बास वृक्षारोपण पी 50 नाकैला परिक्षेत्र मझगवा</t>
  </si>
  <si>
    <t>SINGHPUR</t>
  </si>
  <si>
    <t>27,09,000</t>
  </si>
  <si>
    <t>6,59,515</t>
  </si>
  <si>
    <t>18,94,917</t>
  </si>
  <si>
    <t>1712001001/DP/22012034578494</t>
  </si>
  <si>
    <t>बांस ब्रछारोपन कार्य पी-47 सिंहपुर कार्य एजेंसी वन विभाग</t>
  </si>
  <si>
    <t>19,14,000</t>
  </si>
  <si>
    <t>2,88,626</t>
  </si>
  <si>
    <t>9,84,856</t>
  </si>
  <si>
    <t>1712001001/IF/22012035339809</t>
  </si>
  <si>
    <t>खेत तालाब निर्माण कार्य कल्याणी सुषमा गौतम/विनोद गौतम सिंहपुर</t>
  </si>
  <si>
    <t>3,05,370</t>
  </si>
  <si>
    <t>1712001001/IF/22012035507189</t>
  </si>
  <si>
    <t>जल गंगा सवर्धन अभियान खेत तलाब निर्माण अयोध्या प्रसाद पांड्ये/कामता प्रसाद सिंहपुर</t>
  </si>
  <si>
    <t>1712001001/IF/22012035514641</t>
  </si>
  <si>
    <t>जल गंगा सम्वर्धन खेत तालाब निर्माण कार्य श्यामसुंदर मिश्रा/रामकिशोर जिरवार सिंहपुर</t>
  </si>
  <si>
    <t>1712001001/IF/22012035514663</t>
  </si>
  <si>
    <t>जल गंगा सम्वर्धन खेत तालाब निर्माण कार्य रामकुशल मिश्रा/रामकिशोर जिरवार सिंहपुर</t>
  </si>
  <si>
    <t>2,73,513</t>
  </si>
  <si>
    <t>1712001001/IF/22012035517652</t>
  </si>
  <si>
    <t>जल गंगा सम्बर्धन अभियान कपिल धारा डग बेल रिचार्ज पिट निर्माण रामकिशोर सिंह/शिवचरन हीरापुर सिंहपुर</t>
  </si>
  <si>
    <t>1712001001/IF/22012035520980</t>
  </si>
  <si>
    <t>जल गंगा सम्बर्धन अभियान कपिल धारा डग बेल रिचार्ज पिट निर्माण बालेन्द्र सिंह/लालमन मोहनी सिंहपुर</t>
  </si>
  <si>
    <t>1712001001/IF/22012035520987</t>
  </si>
  <si>
    <t>जल गंगा सम्बर्धन अभियान कपिल धारा डग बेल रिचार्ज पिट निर्माण प्रेमनारायाण त्रिपाठी सिंहपुर</t>
  </si>
  <si>
    <t>1712001001/IF/22012035528191</t>
  </si>
  <si>
    <t>जल गंगा सम्बर्धन अभियान कपिल धारा डग बेल रिचार्ज पिट निर्माण जयपाल वर्मा हीरापुर सिंहपुर</t>
  </si>
  <si>
    <t>1712001001/IF/22012035528214</t>
  </si>
  <si>
    <t>जल गंगा सवर्धन कपिल धारा कूप मे डग बेल रिचार्ज पिट निर्माण उदयभान वर्मा/स्वामीदीन हीरापुर सिंहपुर</t>
  </si>
  <si>
    <t>1712001001/IF/22012035544932</t>
  </si>
  <si>
    <t>जल गंगा सवर्धन कपिल धारा कूप मे डग बेल रिचार्ज पिट निर्माण राजा आरख हीरापुर सिंहपुर</t>
  </si>
  <si>
    <t>1712001001/IF/22012035544977</t>
  </si>
  <si>
    <t>जल गंगा सवर्धन कपिल धारा कूप मे डग बेल रिचार्ज पिट निर्माण शैलेंद्र सिंह/हरबंस मोहनी सिंहपुर</t>
  </si>
  <si>
    <t>1712001001/IF/22012035545048</t>
  </si>
  <si>
    <t>जल गंगा सम्बर्धन अभियान कपिल धारा डग बेल रिचार्ज पिट निर्माण लालमान सिंह/बरजोल मोहनी सिंहपुर</t>
  </si>
  <si>
    <t>1712001001/IF/22012035545091</t>
  </si>
  <si>
    <t>जल गंगा सम्बर्धन अभियान कपिल धारा डग बेल रिचार्ज पिट निर्माण रामाश्रय यादव/बैजू करौला सिंहपुर</t>
  </si>
  <si>
    <t>1712001001/IF/22012035545137</t>
  </si>
  <si>
    <t>जल गंगा सम्बर्धन अभियान कपिल धारा डग बेल रिचार्ज पिट निर्माण विजय सिंह/गोरेलाल करौला सिंहपुर</t>
  </si>
  <si>
    <t>1712001001/IF/22012035551186</t>
  </si>
  <si>
    <t>जल गंगा सम्बर्धन अभियान कपिल धारा डग बेल रिचार्ज पिट निर्माण चुन्नू वर्मा हीरापुर सिंहपुर</t>
  </si>
  <si>
    <t>1712001001/IF/22012035555936</t>
  </si>
  <si>
    <t>जल गंगा सम्बर्धन अभियान खेत तालाब निर्माण कार्य कामता मिश्रा/रामकिशोर जिरवार सिंहपुर</t>
  </si>
  <si>
    <t>1712001001/IF/22012035555941</t>
  </si>
  <si>
    <t>जल गंगा सम्बर्धन अभियान खेत तालाब निर्माण कार्य राजू मावासी/रामबदन मवासी हीरापुर सिंहपुर</t>
  </si>
  <si>
    <t>1712001001/IF/22012035555946</t>
  </si>
  <si>
    <t>जल गंगा सवर्धन कपिल धारा कूप मे डग बेल रिचार्ज पिट निर्माण रामराज मवासी/रामबदन मवासी हीरापुर सिंहपुर</t>
  </si>
  <si>
    <t>1712001001/IF/22012035555961</t>
  </si>
  <si>
    <t>जल गंगा सवर्धन कपिल धारा कूप मे डग बेल रिचार्ज पिट निर्माण संखधर गर्ग/कामता सिंहपुर</t>
  </si>
  <si>
    <t>1712001001/IF/22012035611740</t>
  </si>
  <si>
    <t>एक बगिया मां के नाम प्रियंका शुक्‍ला पति अरूण कुमार समग्र आईडी 180736674</t>
  </si>
  <si>
    <t>1712001001/WC/22012035251946</t>
  </si>
  <si>
    <t>गली प्लग निर्माण कार्य उदल नाला हीरापुर सिंहपुर</t>
  </si>
  <si>
    <t>2,47,522</t>
  </si>
  <si>
    <t>2,45,430</t>
  </si>
  <si>
    <t>1712001001/WC/22012035255564</t>
  </si>
  <si>
    <t>पार्कुलेशन टैंक निर्माण कार्य बब्बू मवासी के खेत के पास मडुलिहाई सिंहपुर</t>
  </si>
  <si>
    <t>1,69,981</t>
  </si>
  <si>
    <t>1,69,128</t>
  </si>
  <si>
    <t>1712001001/WC/22012035291691</t>
  </si>
  <si>
    <t>पार्कुलेशन टैंक निर्माण कार्य दरा नाला सिंहपुर</t>
  </si>
  <si>
    <t>1712001001/WC/22012035291702</t>
  </si>
  <si>
    <t>पार्कुलेशन टैंक निर्माण कार्य आदिवासी बस्ती के पास हीरापुर सिंहपुर</t>
  </si>
  <si>
    <t>1712001001/WC/22012035303810</t>
  </si>
  <si>
    <t>जल गंगा सवर्धन सर्वजनिक कूप मे डग बेल रिचार्ज पिट निर्माण बउली कूप के पास मडुलिहाई सिंहपुर</t>
  </si>
  <si>
    <t>1712001001/WC/22012035303816</t>
  </si>
  <si>
    <t>जल गंगा सवर्धन सर्वजनिक कूप मे डग बेल रिचार्ज पिट निर्माण कलोनी के पास मडुलिहाई सिंहपुर</t>
  </si>
  <si>
    <t>1712001001/WC/22012035306400</t>
  </si>
  <si>
    <t>जल गंगा सवर्धन सर्वजनिक कूप मे डग बेल रिचार्ज पिट निर्माण जयराम पांडेय के घर के पास पटियन सिंहपुर</t>
  </si>
  <si>
    <t>1712001001/WC/22012035310385</t>
  </si>
  <si>
    <t>जल गंगा सवर्धन सर्वजनिक कूप मे डग बेल रिचार्ज पिट निर्माण करौला सिंहपुर</t>
  </si>
  <si>
    <t>1712001056/IF/22012035289518</t>
  </si>
  <si>
    <t>Khet Talab Uday Pratap Singh / Bhupendra singh Salaiya</t>
  </si>
  <si>
    <t>SUJAVALKHURRD</t>
  </si>
  <si>
    <t>2,47,759</t>
  </si>
  <si>
    <t>2,17,350</t>
  </si>
  <si>
    <t>1712001056/IF/22012035289530</t>
  </si>
  <si>
    <t>Khet Talab Jay Bahadur Singh / Santosh singh Salaiya</t>
  </si>
  <si>
    <t>2,26,530</t>
  </si>
  <si>
    <t>1712001056/IF/22012035336625</t>
  </si>
  <si>
    <t>Khet Talab Nirman Ranjeet Singh/ Santosh Singh Salaiya</t>
  </si>
  <si>
    <t>1712001056/IF/22012035336644</t>
  </si>
  <si>
    <t>Khet Talab Nirman Jung Bahadur Singh/ Santosh Singh Salaiya</t>
  </si>
  <si>
    <t>2,29,722</t>
  </si>
  <si>
    <t>1712001056/IF/22012035354455</t>
  </si>
  <si>
    <t>JGSA 2025Recharg Structur Kapildhara Kup Rajman Dahiya Pita Bhola 1712001055/IF/22012034309285</t>
  </si>
  <si>
    <t>1712001056/WC/22012035032573</t>
  </si>
  <si>
    <t>Gully Plugs Nirman Kary Manni Nala 1 Sujawalkhurd</t>
  </si>
  <si>
    <t>1712001056/WC/22012035088560</t>
  </si>
  <si>
    <t>Dug pound tejbahadur ke khet ke pas salaiya</t>
  </si>
  <si>
    <t>3,04,837</t>
  </si>
  <si>
    <t>1,87,326</t>
  </si>
  <si>
    <t>1712001056/WC/22012035267092</t>
  </si>
  <si>
    <t>1712001046/DP/22012034595842</t>
  </si>
  <si>
    <t>वसुधा वंदन अमृत वाटिका रामतलबा तालाब तेलनी</t>
  </si>
  <si>
    <t>TELNI</t>
  </si>
  <si>
    <t>1712001046/IF/22012035114719</t>
  </si>
  <si>
    <t>खेत तालाब निर्माण लवकुश द्विवेदी</t>
  </si>
  <si>
    <t>2,28,522</t>
  </si>
  <si>
    <t>2,16,126</t>
  </si>
  <si>
    <t>1712001046/IF/22012035508876</t>
  </si>
  <si>
    <t>jal ganga sambardhn khet talab nirman rajendra prasad s/o kamta prasad lakhaha</t>
  </si>
  <si>
    <t>1712001069/IF/22012035487942</t>
  </si>
  <si>
    <t>JGSA DUGWELL RECHARG PIT NIRMAN SHANTI DEVI /MOTI LAL TEDHI PATWANIYA</t>
  </si>
  <si>
    <t>TERHIPATAMANIYA</t>
  </si>
  <si>
    <t>1712001069/IF/22012035503203</t>
  </si>
  <si>
    <t>JGSA KHET TALAB NIRMAN RAMSOHAWAN /VANSHGOPAL PATEL TEDHI PATWANIYA</t>
  </si>
  <si>
    <t>1712001069/IF/22012035503243</t>
  </si>
  <si>
    <t>JGSA KHET TALAB NIRMAN RAMESHWAR /BUWARAM PATEL TEDHI PATWANIYA</t>
  </si>
  <si>
    <t>1712001069/IF/22012035503274</t>
  </si>
  <si>
    <t>JGSA KHET TALAB NIRMAN SHARADA PRASAD /RAMESHWAR PATEL TEDHI PATWANIYA</t>
  </si>
  <si>
    <t>1712001069/IF/22012035503303</t>
  </si>
  <si>
    <t>JGSA KHET TALAB NIRMAN PHOOLCHANDRA /RAMKISHOR SEN TEDHI PATWANIYA</t>
  </si>
  <si>
    <t>1712001069/IF/22012035518099</t>
  </si>
  <si>
    <t>JGSA KHET TALAB NIRMAN RAJESHWAR PRASAD /GANESH PRASAD PATEL TEDHI PATWANIYA</t>
  </si>
  <si>
    <t>1712001069/IF/22012035518153</t>
  </si>
  <si>
    <t>JGSA DUGWELL RECHARG PIT KAPIL DHARAKOOP NANNHURAM SEN /RAMKISHOR TEDHI PATWANIYA</t>
  </si>
  <si>
    <t>1712001069/IF/22012035627403</t>
  </si>
  <si>
    <t>एक बगिया मां के नाम देवकी देवी पति रामप्रसाद समग्र 150519440</t>
  </si>
  <si>
    <t>1,01,009</t>
  </si>
  <si>
    <t>1712001069/IF/22012035641145</t>
  </si>
  <si>
    <t>एक बगिया माँ के नाम रनुआ देवी पति बिहारी लाल समग्र 32149615</t>
  </si>
  <si>
    <t>1712001069/WC/22012035300566</t>
  </si>
  <si>
    <t>JGSA DUGWELL RECHARG PIT NIRMAN SARVIJANIK KOOP MATAN TEDHI PATWANIYA</t>
  </si>
  <si>
    <t>1712001069/WC/22012035305123</t>
  </si>
  <si>
    <t>ड्राई बोर बेल रिचार्ज भैरमबाबा तिराहा टेढी पतवनिया</t>
  </si>
  <si>
    <t>1712001055/DP/22012034604635</t>
  </si>
  <si>
    <t>वशुधा वंदन अमृत वाटिका हाई स्कूल तिघरा</t>
  </si>
  <si>
    <t>TIGHARA</t>
  </si>
  <si>
    <t>1712001055/IF/22012035267179</t>
  </si>
  <si>
    <t>Khet Talab Nirman Karya Rajkumar Mishra Gram Panchayat Tighra</t>
  </si>
  <si>
    <t>3,26,436</t>
  </si>
  <si>
    <t>3,25,134</t>
  </si>
  <si>
    <t>1712001055/IF/22012035269271</t>
  </si>
  <si>
    <t>Khet Talab Nirman Karya Sundar Lal Patel Gram Tighara</t>
  </si>
  <si>
    <t>3,14,928</t>
  </si>
  <si>
    <t>1712001055/IF/22012035269864</t>
  </si>
  <si>
    <t>Khet Talab Nirman Karya Ramkrishn MIshra</t>
  </si>
  <si>
    <t>3,13,469</t>
  </si>
  <si>
    <t>1712001055/IF/22012035269869</t>
  </si>
  <si>
    <t>Khet Talab Nirman Karya Rajendra Kumar Mishra</t>
  </si>
  <si>
    <t>3,16,386</t>
  </si>
  <si>
    <t>1712001055/IF/22012035386543</t>
  </si>
  <si>
    <t>Khet Talab Nirman Karya Ravindra Dwivedi / Lavkush Prasad</t>
  </si>
  <si>
    <t>1,67,766</t>
  </si>
  <si>
    <t>1712001055/IF/22012035386594</t>
  </si>
  <si>
    <t>Khet Talab Nirman Karya Ramcharan Kushwaha Pita Ganga Prasad Tighara</t>
  </si>
  <si>
    <t>1712001055/IF/22012035451487</t>
  </si>
  <si>
    <t>Khet Talab Nirman Karya Ramvishwas Mishra S/O Ramdadau Hardua</t>
  </si>
  <si>
    <t>1,57,005</t>
  </si>
  <si>
    <t>1712001055/IF/22012035507911</t>
  </si>
  <si>
    <t>JGSA DUG WELL RECHARGE DURGA PRASAD PANDEY PITA RAMLAL TIGHARA</t>
  </si>
  <si>
    <t>1712001055/IF/22012035507923</t>
  </si>
  <si>
    <t>JGSA DUG WELL RECHARGE RAJMANI SAHU PITA RAMDEV SAHU TIGHARA</t>
  </si>
  <si>
    <t>1712001055/IF/22012035508884</t>
  </si>
  <si>
    <t>Khet Talab Nirman Karya Heeralal Kushwaha / Jagdeesh Prasad Kushwaha PtnaKhurd Tighara</t>
  </si>
  <si>
    <t>1712001055/IF/22012035508916</t>
  </si>
  <si>
    <t>Khet Talab Nirman Karya Kedar Prasad Tripathi / Ram Sundar Tighara</t>
  </si>
  <si>
    <t>1712001055/IF/22012035509233</t>
  </si>
  <si>
    <t>Khet Talab Nirman Karya Kuldeep Singh / Sunil Kumar Kushwaha Tighara</t>
  </si>
  <si>
    <t>1712001055/IF/22012035509247</t>
  </si>
  <si>
    <t>Khet Talab Nirman Karya Sunil Kumar Kushwaha / Ramkhelawan Kushwaha Tighara</t>
  </si>
  <si>
    <t>1712001055/LD/22012034590998</t>
  </si>
  <si>
    <t>CPW NIRMAN KARYA BRAKSHAROPAN KE PASS</t>
  </si>
  <si>
    <t>2,94,982</t>
  </si>
  <si>
    <t>1,45,974</t>
  </si>
  <si>
    <t>2,80,096</t>
  </si>
  <si>
    <t>1712001055/WC/22012035150853</t>
  </si>
  <si>
    <t>GAIVIYAN NIRMAN KARYA KAMLESH MISHRA KE KHET KE PASS</t>
  </si>
  <si>
    <t>1712001037/DP/22012034591997</t>
  </si>
  <si>
    <t>वसुधा बंदन अमृत वाटिका पुष्कर धरोहर पतंगर तालाब</t>
  </si>
  <si>
    <t>TURRA</t>
  </si>
  <si>
    <t>1712001037/IF/22012035116748</t>
  </si>
  <si>
    <t>खेत तालाब कार्य राम सिंह / सौखीलाल सिंह के खेत मे ग्राम तुरा</t>
  </si>
  <si>
    <t>1,59,842</t>
  </si>
  <si>
    <t>1712001037/IF/22012035489247</t>
  </si>
  <si>
    <t>JGSA खेत तालाब निर्माण अवधीन जायसवाल /कालीचरण तुर्रा</t>
  </si>
  <si>
    <t>1712001037/IF/22012035495524</t>
  </si>
  <si>
    <t>JGSA खेत तालाब निर्माण विश्वनाथ सिंह/बन्धारी सिंह तुर्रा</t>
  </si>
  <si>
    <t>2,33,595</t>
  </si>
  <si>
    <t>1712001037/IF/22012035517646</t>
  </si>
  <si>
    <t>JGSA खेत तालाब निर्माण बालगोविंद /कालीचरण जैसवाल तुर्रा</t>
  </si>
  <si>
    <t>1712001037/IF/22012035522033</t>
  </si>
  <si>
    <t>JGSA खेत तालाब निर्माण पूरन सिंह/बंसधारी सिंह तुर्रा</t>
  </si>
  <si>
    <t>2,27,070</t>
  </si>
  <si>
    <t>1712001037/IF/22012035550031</t>
  </si>
  <si>
    <t>JGSA 2025 डगवेल हनुमान सिंह पिता रामसजीवन सिंह ग्राम पंचायत तुर्रा</t>
  </si>
  <si>
    <t>1712001037/IF/22012035550069</t>
  </si>
  <si>
    <t>JGSA 2025 डगवेल सुरेश सिंह पिता दद्दी सिंह ग्राम पंचायत तुर्रा</t>
  </si>
  <si>
    <t>1712001037/IF/22012035550110</t>
  </si>
  <si>
    <t>JGSA 2025 डगवेल भगवानदीन सिंह रैकवार के घर के पास ग्राम पंचायत तुर्रा</t>
  </si>
  <si>
    <t>1712001037/IF/22012035550141</t>
  </si>
  <si>
    <t>JGSA 2025 डगवेल बब्बु सिंह के घर के पास ग्राम पंचायत तुर्रा</t>
  </si>
  <si>
    <t>1712001037/IF/22012035658221</t>
  </si>
  <si>
    <t>एक बगिया मां के नाम विमला रैकवार समग्र 107836446</t>
  </si>
  <si>
    <t>1,50,021</t>
  </si>
  <si>
    <t>1712001037/IF/22012035658225</t>
  </si>
  <si>
    <t>एक बगिया मां के नाम राजकुमारी रैकवार समग्र 107851831</t>
  </si>
  <si>
    <t>1,06,535</t>
  </si>
  <si>
    <t>1712001037/LD/22012034595542</t>
  </si>
  <si>
    <t>सी.पी.डब्‍ल्‍यू. राम प्रसाद सिंह के घर के बगल से पप्पू के खेत तक 800 मीटर गौहानी</t>
  </si>
  <si>
    <t>3,66,180</t>
  </si>
  <si>
    <t>1,62,892</t>
  </si>
  <si>
    <t>2,14,310</t>
  </si>
  <si>
    <t>1712001037/WC/22012035180978</t>
  </si>
  <si>
    <t>मलमला हार डग पॉन्ड निर्माण ग्राम तुर्रा</t>
  </si>
  <si>
    <t>4,05,972</t>
  </si>
  <si>
    <t>1712001037/WC/22012035233422</t>
  </si>
  <si>
    <t>परकुलेशन टैंक निर्माण कार्य अधिहारा हार तुर्रा</t>
  </si>
  <si>
    <t>1,67,152</t>
  </si>
  <si>
    <t>1,63,296</t>
  </si>
  <si>
    <t>1712003079/IF/22012035445889</t>
  </si>
  <si>
    <t>JGSA 2025 Recharge Structure Kup Front Of Shree Ram Patel House</t>
  </si>
  <si>
    <t>AKOUNASATHIYA</t>
  </si>
  <si>
    <t>1712003079/IF/22012035488363</t>
  </si>
  <si>
    <t>Construction of Sand Filter For Open Well at Behind Ramshakhi Patel House Kalsa Tola Akauna Sathiya</t>
  </si>
  <si>
    <t>1712003079/IF/22012035509738</t>
  </si>
  <si>
    <t>Construction of Farm Pound Brijraj Singh ke Khet me Akauna Sathiya</t>
  </si>
  <si>
    <t>1,48,140</t>
  </si>
  <si>
    <t>1712003079/IF/22012035621612</t>
  </si>
  <si>
    <t>एक बगिया माॅ के नाम अंजू सिंह / ओम प्रकाश सिंह परिहार अकौना साठिया</t>
  </si>
  <si>
    <t>1,11,188</t>
  </si>
  <si>
    <t>1,50,171</t>
  </si>
  <si>
    <t>1712003079/WC/22012034926612</t>
  </si>
  <si>
    <t>पुष्कर धरोहर बडा तालाब जीर्णोध्दार कार्य देवीजी के पास अकौना साठिया</t>
  </si>
  <si>
    <t>8,76,000</t>
  </si>
  <si>
    <t>3,62,908</t>
  </si>
  <si>
    <t>1712003093/DP/22012034602891</t>
  </si>
  <si>
    <t>वसुधा बंधन अमृत वाटिका गौशाला के पास आमा</t>
  </si>
  <si>
    <t>AMA</t>
  </si>
  <si>
    <t>1712003093/IF/22012035349288</t>
  </si>
  <si>
    <t>Khet Talab Nirman Vijay Kumar Lodhi</t>
  </si>
  <si>
    <t>1,54,678</t>
  </si>
  <si>
    <t>1712003093/IF/22012035377526</t>
  </si>
  <si>
    <t>Khet talab nirman Ramratan Kushwaha</t>
  </si>
  <si>
    <t>1,02,211</t>
  </si>
  <si>
    <t>1712003093/IF/22012035509395</t>
  </si>
  <si>
    <t>Khet Talab Nirman harishankar Lodhi so jhalla lodhi</t>
  </si>
  <si>
    <t>1,68,550</t>
  </si>
  <si>
    <t>1712003093/IF/22012035509415</t>
  </si>
  <si>
    <t>Open well richarge pit nirman parvesh Chaturvedi wo raju chaturvedi</t>
  </si>
  <si>
    <t>1712003093/IF/22012035610585</t>
  </si>
  <si>
    <t>Ek Bagiya Maa Ke Naam Roopa Lodhi w/o Dharmendra Lodhi Application No 336293931 Gram Panchayat Ama</t>
  </si>
  <si>
    <t>1,11,578</t>
  </si>
  <si>
    <t>1,59,387</t>
  </si>
  <si>
    <t>1712003093/WC/22012035192716</t>
  </si>
  <si>
    <t>Dug Out Pond Nirman Kadehali har Ashok Tiwari ke khet ke pass</t>
  </si>
  <si>
    <t>3,51,614</t>
  </si>
  <si>
    <t>1,38,450</t>
  </si>
  <si>
    <t>3,36,871</t>
  </si>
  <si>
    <t>1712003093/WC/22012035223429</t>
  </si>
  <si>
    <t>Purculation Taink Nirman Ram singh Kanjar Ke khet Pass Ama</t>
  </si>
  <si>
    <t>3,49,979</t>
  </si>
  <si>
    <t>1,49,216</t>
  </si>
  <si>
    <t>3,49,532</t>
  </si>
  <si>
    <t>1,39,288</t>
  </si>
  <si>
    <t>1712003093/WC/22012035278530</t>
  </si>
  <si>
    <t>parculation Tank Nirman branwan Mishra ke khet ke pass</t>
  </si>
  <si>
    <t>1,68,817</t>
  </si>
  <si>
    <t>1,17,185</t>
  </si>
  <si>
    <t>1712003093/WC/22012035278539</t>
  </si>
  <si>
    <t>parculation Tank nirman Gaushala ke pass</t>
  </si>
  <si>
    <t>1712003082/DP/22012034604350</t>
  </si>
  <si>
    <t>Bashudha vandan amratvatika puskar talab gp amiliya</t>
  </si>
  <si>
    <t>1712003082/IF/22012034470362</t>
  </si>
  <si>
    <t>med bandhan nirman kar balmukund tripathi</t>
  </si>
  <si>
    <t>1712003082/IF/22012035489349</t>
  </si>
  <si>
    <t>construction of farm pond khet talab babulal singh gp amiliya</t>
  </si>
  <si>
    <t>1,26,609</t>
  </si>
  <si>
    <t>1712003082/WC/22012035224502</t>
  </si>
  <si>
    <t>Hand Pump Shok Pit Nirman Kary High School Amiliya</t>
  </si>
  <si>
    <t>1712003082/WC/22012035291743</t>
  </si>
  <si>
    <t>Open Dugwell Recharge Pit Sarvjank Koop School Ke pass Gp Amiliya</t>
  </si>
  <si>
    <t>1712003082/WC/22012035291751</t>
  </si>
  <si>
    <t>Open Dugwell Recharge Pit Heera Singh Ke kapil dhara Koop Ke Pass Gp Amiliya</t>
  </si>
  <si>
    <t>1712003039/IF/22012035205514</t>
  </si>
  <si>
    <t>KAPILDHARA KOOP NIRMAN MEERA BAI VERMA AMKUI</t>
  </si>
  <si>
    <t>AMKUI</t>
  </si>
  <si>
    <t>1,31,154</t>
  </si>
  <si>
    <t>1,38,194</t>
  </si>
  <si>
    <t>1712003039/IF/22012035236242</t>
  </si>
  <si>
    <t>khet talab nirman dinesh singh/shiv kumar singh</t>
  </si>
  <si>
    <t>2,34,115</t>
  </si>
  <si>
    <t>1712003039/IF/22012035287738</t>
  </si>
  <si>
    <t>Khet talab nirman, Sanjay Singh/Yogendra Singh</t>
  </si>
  <si>
    <t>1,68,941</t>
  </si>
  <si>
    <t>1,23,445</t>
  </si>
  <si>
    <t>1712003039/IF/22012035443465</t>
  </si>
  <si>
    <t>Khet talab nirman ankitsingh</t>
  </si>
  <si>
    <t>1,57,352</t>
  </si>
  <si>
    <t>1712003039/IF/22012035447852</t>
  </si>
  <si>
    <t>Jgsa2025 recharge structure kup balmukund kushwaha</t>
  </si>
  <si>
    <t>1712003039/IF/22012035521050</t>
  </si>
  <si>
    <t>Khet talab nirman dhiraj sing gp amkui</t>
  </si>
  <si>
    <t>1712003039/IF/22012035620644</t>
  </si>
  <si>
    <t>ek bagiya maa ke nam Pooja singh parihar w/o saupin singh shg 610829 gp amkui</t>
  </si>
  <si>
    <t>1,04,505</t>
  </si>
  <si>
    <t>1712003039/IF/22012035623133</t>
  </si>
  <si>
    <t>ek bagiya ma ke nam Sarla singh w/o jitendra singh shg 136166120 gp amkui</t>
  </si>
  <si>
    <t>1712003039/LD/22012034534725</t>
  </si>
  <si>
    <t>Charagah Vikas karya Goushala Ke pas GP Amkui</t>
  </si>
  <si>
    <t>1,04,037</t>
  </si>
  <si>
    <t>1712003039/WC/22012035178259</t>
  </si>
  <si>
    <t>PARCULETION TAINK NIRMAN HARIJAN BASTI KE PAS AMKUI</t>
  </si>
  <si>
    <t>3,55,683</t>
  </si>
  <si>
    <t>2,37,374</t>
  </si>
  <si>
    <t>3,08,908</t>
  </si>
  <si>
    <t>2,16,681</t>
  </si>
  <si>
    <t>1712003039/WC/22012035270718</t>
  </si>
  <si>
    <t>Jgsa2025 recharge structure kup sarkari gp ka pass</t>
  </si>
  <si>
    <t>1712003039/WC/22012035291218</t>
  </si>
  <si>
    <t>Jgsa2025 recharge structure kup bandha tola gp amkui</t>
  </si>
  <si>
    <t>1712003044/DP/22012034603732</t>
  </si>
  <si>
    <t>Bashudha bandan prathmik shala pragan &amp; road ke kinare khajhe</t>
  </si>
  <si>
    <t>ATARAURA</t>
  </si>
  <si>
    <t>1712003044/IF/22012034663065</t>
  </si>
  <si>
    <t>kapil dhara premvati / darbari chaudhari</t>
  </si>
  <si>
    <t>1,13,436</t>
  </si>
  <si>
    <t>1,50,420</t>
  </si>
  <si>
    <t>1712003044/IF/22012035347766</t>
  </si>
  <si>
    <t>खेत तालाब निर्माण रामप्रकाश कुशवाहा पिता कामता प्रसाद खजेह अतरौरा</t>
  </si>
  <si>
    <t>1,40,192</t>
  </si>
  <si>
    <t>1712003044/IF/22012035374780</t>
  </si>
  <si>
    <t>खेत तालाब निर्माण अजय / जगतराम पटेल अतरौरा</t>
  </si>
  <si>
    <t>1,54,326</t>
  </si>
  <si>
    <t>1712003044/IF/22012035374805</t>
  </si>
  <si>
    <t>खेत तालाब निर्माण रामलाल / सहईया चमार तिलगावा अतरौरा</t>
  </si>
  <si>
    <t>1,19,454</t>
  </si>
  <si>
    <t>1712003044/IF/22012035507707</t>
  </si>
  <si>
    <t>खेत तालाब सतईया/दुलारे चौधरी ग्राम पंचायत अतरौरा</t>
  </si>
  <si>
    <t>1,16,018</t>
  </si>
  <si>
    <t>1712003044/IF/22012035507742</t>
  </si>
  <si>
    <t>खेत तालाब रामप्यारी /ददोली चौरिहा ग्राम पंचायत अतरौरा</t>
  </si>
  <si>
    <t>1,28,011</t>
  </si>
  <si>
    <t>1712003044/IF/22012035569093</t>
  </si>
  <si>
    <t>खेत तालाब बद्री बाई कुशवाहा पति रामभगत ग्राम खजेह ग्राम पंचायत अतरौरा</t>
  </si>
  <si>
    <t>1,52,500</t>
  </si>
  <si>
    <t>1712003044/WC/22012035280987</t>
  </si>
  <si>
    <t>Perculation Taink Lal Mani Chaudhari Ke Khet Pass Tilgawa Atraura</t>
  </si>
  <si>
    <t>1,61,276</t>
  </si>
  <si>
    <t>1712003044/WC/22012035300978</t>
  </si>
  <si>
    <t>JGSA Recharge structure pit Rakesh Prasad Pandey Ke Ghar Pass Belhai kala</t>
  </si>
  <si>
    <t>1712003044/WC/22012035300988</t>
  </si>
  <si>
    <t>JGSA Recharge structure Anil Sharma Ke Ghar Pass Tilgawa kala</t>
  </si>
  <si>
    <t>1712003044/WC/22012035300997</t>
  </si>
  <si>
    <t>JGSA Recharge structure Hanuman Mandir Pass Ataraura</t>
  </si>
  <si>
    <t>1712003044/WH/22012034942041</t>
  </si>
  <si>
    <t>Pani Ki Tanki Nirman Atraura</t>
  </si>
  <si>
    <t>1712003080/WC/22012035223964</t>
  </si>
  <si>
    <t>Grewater निर्माण कार्य रामदीन कोरी के घर से कनछेदी चौधरी के घर तक ग्राम पाकर</t>
  </si>
  <si>
    <t>BABOOPUR</t>
  </si>
  <si>
    <t>1712003080/WC/22012035250641</t>
  </si>
  <si>
    <t>parkuleshan tank rariya</t>
  </si>
  <si>
    <t>1,66,669</t>
  </si>
  <si>
    <t>1712003080/WC/22012035263250</t>
  </si>
  <si>
    <t>Parculation Taink Nirman Mukti Dham Ke Pass Gram Pakar Gp Baboopur</t>
  </si>
  <si>
    <t>1,68,190</t>
  </si>
  <si>
    <t>1712003080/WC/22012035271013</t>
  </si>
  <si>
    <t>Open Dugwell Recharge Pit Rajendra Singh Ke Ghar Ke Pass Baboopur</t>
  </si>
  <si>
    <t>1712003080/WC/22012035271026</t>
  </si>
  <si>
    <t>Open Dugwell Recharge Pit Shivnandi Lodhi Ke Ghar Ke Pass Baboopur</t>
  </si>
  <si>
    <t>1712003080/WC/22012035271036</t>
  </si>
  <si>
    <t>Open Dugwell Recharge Pit Gyanedra Singh Ke Ghar Ke Pass Baboopur</t>
  </si>
  <si>
    <t>1712003055/IF/22012035506537</t>
  </si>
  <si>
    <t>Construction of farm ponds for shiv balak Bagri</t>
  </si>
  <si>
    <t>BACHBAI</t>
  </si>
  <si>
    <t>1712003055/IF/22012035506595</t>
  </si>
  <si>
    <t>Construction of farm ponds for Ram Pratap Bagri</t>
  </si>
  <si>
    <t>1712003055/WC/22012035271405</t>
  </si>
  <si>
    <t>JGSA 2025 REACHARGE STRUCTURE COMMUNITY KOOP VIRENDRA SINGH K GHAR K PASS</t>
  </si>
  <si>
    <t>1712003028/DP/22012034592803</t>
  </si>
  <si>
    <t>वसुधा वंदन अमृत वाटिका रेउसा तालाब के पास रेउसा बमुरहिया</t>
  </si>
  <si>
    <t>BAMURAHIYA</t>
  </si>
  <si>
    <t>1712003028/IF/22012035042498</t>
  </si>
  <si>
    <t>Khet Talab Nirman Shubham W/O dipak Reusha</t>
  </si>
  <si>
    <t>2,49,354</t>
  </si>
  <si>
    <t>2,00,176</t>
  </si>
  <si>
    <t>1712003028/IF/22012035208436</t>
  </si>
  <si>
    <t>Khet Talab Nirman Rajendra singh Bamurahiya</t>
  </si>
  <si>
    <t>2,91,407</t>
  </si>
  <si>
    <t>2,88,234</t>
  </si>
  <si>
    <t>1712003028/IF/22012035379680</t>
  </si>
  <si>
    <t>JGSK2025RICHARJ STRACTURE mahesh singh Bamurahiya</t>
  </si>
  <si>
    <t>1712003028/IF/22012035502894</t>
  </si>
  <si>
    <t>JGSK Khet Talab Archna singh Bamurahiya</t>
  </si>
  <si>
    <t>1,61,166</t>
  </si>
  <si>
    <t>1712003028/IF/22012035503068</t>
  </si>
  <si>
    <t>JGSK Khet Talab Rajesh singh Bamurahiya</t>
  </si>
  <si>
    <t>1,48,788</t>
  </si>
  <si>
    <t>1712003028/IF/22012035516707</t>
  </si>
  <si>
    <t>Khet Talab Nirman Work Keshaw prasad sharma reusa</t>
  </si>
  <si>
    <t>2,35,014</t>
  </si>
  <si>
    <t>1,02,000</t>
  </si>
  <si>
    <t>1712003028/IF/22012035516734</t>
  </si>
  <si>
    <t>Khet Talab Nirman Work Rmmurti Dwivedi reusa</t>
  </si>
  <si>
    <t>1,35,461</t>
  </si>
  <si>
    <t>1712003028/IF/22012035546939</t>
  </si>
  <si>
    <t>Khet Talab Nirman Work Vijay Singh Bamurahiya</t>
  </si>
  <si>
    <t>1712003028/IF/22012035546959</t>
  </si>
  <si>
    <t>Khet Talab Nirman Work Ajay Singh Bamurahiya</t>
  </si>
  <si>
    <t>1712003028/WC/22012035136124</t>
  </si>
  <si>
    <t>Duck pound Nirman Rahauni Reusha</t>
  </si>
  <si>
    <t>3,76,256</t>
  </si>
  <si>
    <t>1,99,655</t>
  </si>
  <si>
    <t>1712003028/WC/22012035218430</t>
  </si>
  <si>
    <t>हैण्‍ड पंप सोक पिट निर्माण रामबली कुशवाहा के घर के पास रेउसा बमुरहिया</t>
  </si>
  <si>
    <t>1712003028/WC/22012035275947</t>
  </si>
  <si>
    <t>JGSK2025RICHARJ STRACTURE SARVJANIK KOOP Ramlal Chaudhari ke ghar ke pas Reusa</t>
  </si>
  <si>
    <t>1712003028/WC/22012035275961</t>
  </si>
  <si>
    <t>1712003020/IF/22012034472140</t>
  </si>
  <si>
    <t>MED BANDHAN KARY HEERAMAN /RAMLAKHAN</t>
  </si>
  <si>
    <t>BANDI</t>
  </si>
  <si>
    <t>1712003020/IF/22012034472142</t>
  </si>
  <si>
    <t>MED BANDHAN KARY DHIRENDRA/ RAMLAKHAN</t>
  </si>
  <si>
    <t>1712003020/IF/22012035509186</t>
  </si>
  <si>
    <t>Khet Talab Nirman Mathva Kol</t>
  </si>
  <si>
    <t>1,59,360</t>
  </si>
  <si>
    <t>1712003020/WC/22012034926630</t>
  </si>
  <si>
    <t>Talab Renovation gausala Ke Pass Bandi</t>
  </si>
  <si>
    <t>3,84,285</t>
  </si>
  <si>
    <t>1712003020/WC/22012035290775</t>
  </si>
  <si>
    <t>Percolation Tank Nirman Mauhariya ke pas Bandi</t>
  </si>
  <si>
    <t>1,35,150</t>
  </si>
  <si>
    <t>1712003020/WC/22012035296214</t>
  </si>
  <si>
    <t>Richarj Pit Nirman Sarvijanik Koop Shanti Dham ne</t>
  </si>
  <si>
    <t>1712003052/DP/22012034520764</t>
  </si>
  <si>
    <t>Sanjay Nikunj Narsary Nirman Karya Gram Itmapar</t>
  </si>
  <si>
    <t>BARAPATTHAR</t>
  </si>
  <si>
    <t>25,40,000</t>
  </si>
  <si>
    <t>27,76,000</t>
  </si>
  <si>
    <t>8,11,383</t>
  </si>
  <si>
    <t>2,38,230</t>
  </si>
  <si>
    <t>1712003052/DP/22012034626897</t>
  </si>
  <si>
    <t>वृक्षारोपण कार्य ग्राम पंचायत भवन परिसर में ग्राम बारपत्थर GP बारापत्थर</t>
  </si>
  <si>
    <t>1712003052/IF/YD/22012035611495</t>
  </si>
  <si>
    <t>एक माॅ बगिया के नाम सुनीता कुशवाहा/ राजेश कुशवाहा रजि0 नं0 5614345 बराज बारापत्थर</t>
  </si>
  <si>
    <t>1,25,659</t>
  </si>
  <si>
    <t>1712003052/IF/YD/22012035615663</t>
  </si>
  <si>
    <t>Ek Bagiya Ma Ke Name Renuka Tiwarai/Ramabhilash tiwari Baraj Barapatther</t>
  </si>
  <si>
    <t>1,11,232</t>
  </si>
  <si>
    <t>1,46,277</t>
  </si>
  <si>
    <t>1712003052/IF/YD/22012035615708</t>
  </si>
  <si>
    <t>Ek Bagiya Ma Ke Name Susheela / Rakesh kushwaha Baraj Barapatther</t>
  </si>
  <si>
    <t>1,11,368</t>
  </si>
  <si>
    <t>1,47,058</t>
  </si>
  <si>
    <t>1712003029/IF/22012035195942</t>
  </si>
  <si>
    <t>khet talab shivam bagri/nandram</t>
  </si>
  <si>
    <t>BASUDHA</t>
  </si>
  <si>
    <t>3,05,208</t>
  </si>
  <si>
    <t>3,05,077</t>
  </si>
  <si>
    <t>1712003029/IF/22012035195943</t>
  </si>
  <si>
    <t>khet talab dinesh prasad bagri</t>
  </si>
  <si>
    <t>3,03,612</t>
  </si>
  <si>
    <t>1712003029/IF/22012035368715</t>
  </si>
  <si>
    <t>Khet Talab Sahab Prasad Bagri/Rambhagat</t>
  </si>
  <si>
    <t>1,68,896</t>
  </si>
  <si>
    <t>1,64,202</t>
  </si>
  <si>
    <t>1712003029/IF/22012035368741</t>
  </si>
  <si>
    <t>Khet Talab Vipin Bagri/Ramutar</t>
  </si>
  <si>
    <t>1712003029/IF/22012035369423</t>
  </si>
  <si>
    <t>Khet Talab Shusheel Bagri /Parmeshwar Deen</t>
  </si>
  <si>
    <t>1,29,050</t>
  </si>
  <si>
    <t>1712003029/IF/22012035505692</t>
  </si>
  <si>
    <t>Ket Talab Rajkumari Bagri/Narendra Kumar</t>
  </si>
  <si>
    <t>1,69,814</t>
  </si>
  <si>
    <t>1712003029/IF/22012035505714</t>
  </si>
  <si>
    <t>Khet Talab Narendra Kumar Bagri/Heeralal</t>
  </si>
  <si>
    <t>1,42,320</t>
  </si>
  <si>
    <t>1712003029/IF/22012035505733</t>
  </si>
  <si>
    <t>Khet Talab Mijaji Lal Bagri/Brajlal</t>
  </si>
  <si>
    <t>1,69,899</t>
  </si>
  <si>
    <t>1,62,540</t>
  </si>
  <si>
    <t>1712003029/WC/22012035297715</t>
  </si>
  <si>
    <t>Amrat Sarover 2.0 Gopalpur Basudha</t>
  </si>
  <si>
    <t>14,38,653</t>
  </si>
  <si>
    <t>10,20,108</t>
  </si>
  <si>
    <t>1712003009/IF/22012034355265</t>
  </si>
  <si>
    <t>plantation santidham and khel maidan me</t>
  </si>
  <si>
    <t>1,70,000</t>
  </si>
  <si>
    <t>1712003009/IF/22012035215385</t>
  </si>
  <si>
    <t>Khet Talab Nirman Kary Manoj Bagri Ke khet Me</t>
  </si>
  <si>
    <t>1,81,938</t>
  </si>
  <si>
    <t>1,70,984</t>
  </si>
  <si>
    <t>1712003009/IF/22012035369098</t>
  </si>
  <si>
    <t>Khet Talab Nirman Vinod Bagri Gram Bela GP Bela</t>
  </si>
  <si>
    <t>1,48,639</t>
  </si>
  <si>
    <t>1712003009/WC/22012035305794</t>
  </si>
  <si>
    <t>Parculation Taink Nirman Kary Shanti Dham Ke Pass Gp Bela</t>
  </si>
  <si>
    <t>1,49,171</t>
  </si>
  <si>
    <t>1,46,947</t>
  </si>
  <si>
    <t>1712003077/IF/22012034553232</t>
  </si>
  <si>
    <t>khet talab ravendra singh/jeetbahadur</t>
  </si>
  <si>
    <t>BELGAHANA</t>
  </si>
  <si>
    <t>1712003077/IF/22012035039106</t>
  </si>
  <si>
    <t>KAPILDHARA SHAKUN SINGH</t>
  </si>
  <si>
    <t>1712003077/IF/22012035444753</t>
  </si>
  <si>
    <t>Khet Talab Nirman Arti Singh W/O Shiv Pratap Singh Gram Purawa GP Belgahana</t>
  </si>
  <si>
    <t>1712003077/WC/22012035291534</t>
  </si>
  <si>
    <t>Open Dugwell Recharge Pit Nirman Shankar ji Mandir ke Pass</t>
  </si>
  <si>
    <t>1712003077/WC/22012035291542</t>
  </si>
  <si>
    <t>Open Dugwell Recharge Pit Nirman Adiwashi Basti ke Pass</t>
  </si>
  <si>
    <t>1712003076/DP/22012034624572</t>
  </si>
  <si>
    <t>Vracha ropan karya gusala ke pass gp bhaihai</t>
  </si>
  <si>
    <t>BHAIHAI</t>
  </si>
  <si>
    <t>5,12,025</t>
  </si>
  <si>
    <t>1,57,086</t>
  </si>
  <si>
    <t>1712003076/IF/22012035105302</t>
  </si>
  <si>
    <t>Khet Talab Nirman Jameela Be W/o Saukhat Ali Bhaihai</t>
  </si>
  <si>
    <t>1,69,592</t>
  </si>
  <si>
    <t>1712003076/IF/22012035223357</t>
  </si>
  <si>
    <t>Khet Talab Nirman Jaykishor Tiwari S/o Mohanlal Tiwari Gram Jamunihai GP Bhaihai</t>
  </si>
  <si>
    <t>1,75,094</t>
  </si>
  <si>
    <t>1712003076/IF/22012035363984</t>
  </si>
  <si>
    <t>Khet Talab Nirman Chiroji kol Bhaihai</t>
  </si>
  <si>
    <t>1712003076/IF/22012035518016</t>
  </si>
  <si>
    <t>Khet Talab Nirman Vishnu Tiwari/shiv kumar Jamunhai Gp Bhaihai</t>
  </si>
  <si>
    <t>1,29,403</t>
  </si>
  <si>
    <t>1712003076/IF/22012035518036</t>
  </si>
  <si>
    <t>Khet Talab Nirman Brajendra Tiwari/ Maniram Jamunahi GP Bhaihai</t>
  </si>
  <si>
    <t>1712003076/IF/22012035518078</t>
  </si>
  <si>
    <t>Khet Talab Nirman Avdesh Tiwari/Maniram jamunhai GP Bhaihai</t>
  </si>
  <si>
    <t>1712003076/IF/22012035612420</t>
  </si>
  <si>
    <t>एक बगिया मॉ के नाम बंदी बाई कुशवाहा/ रामनारायण कुशवाहा रजि0 नं0 4248897 भैहाई</t>
  </si>
  <si>
    <t>1,04,938</t>
  </si>
  <si>
    <t>1712003076/IF/22012035612516</t>
  </si>
  <si>
    <t>एक बगिया मॉ के नाम आशा बाई / रामसेवक कुशवाहा रजि0 नं0 1828346 भैहाई</t>
  </si>
  <si>
    <t>1,00,814</t>
  </si>
  <si>
    <t>1712003076/IF/22012035622901</t>
  </si>
  <si>
    <t>ek bagiya maa ke nam Rani kushwaha w/o raju kushwaha shg 185283702 gp bhaihai</t>
  </si>
  <si>
    <t>1,08,640</t>
  </si>
  <si>
    <t>1712003076/WC/22012035269702</t>
  </si>
  <si>
    <t>Sarvanik kup godidev baba bhaihai recharge pit</t>
  </si>
  <si>
    <t>1712003076/WC/22012035269742</t>
  </si>
  <si>
    <t>Sarvanik kup devidai ke pass bhaihai recharge pit</t>
  </si>
  <si>
    <t>1712003076/WC/22012035301094</t>
  </si>
  <si>
    <t>Parcolation tank Nirman Kary patpar naat ke paas gp bhaihai</t>
  </si>
  <si>
    <t>1,69,753</t>
  </si>
  <si>
    <t>1712003064/IF/22012035340920</t>
  </si>
  <si>
    <t>kheet Talab Nirmaan Amit Shing Ke kheet Me Bhajikhera</t>
  </si>
  <si>
    <t>BHAJIKHERA</t>
  </si>
  <si>
    <t>1,47,624</t>
  </si>
  <si>
    <t>1712003064/IF/22012035443610</t>
  </si>
  <si>
    <t>KHEET TALAB NIRMAAN RAJNARAYAN SINGH KE KHEET ME BHAJIKHERA</t>
  </si>
  <si>
    <t>1712003064/IF/22012035443619</t>
  </si>
  <si>
    <t>KHOOP SHOK PIT NIRMAAN SRIRAM YADAV BHAJIKHERA</t>
  </si>
  <si>
    <t>1712003064/IF/22012035443679</t>
  </si>
  <si>
    <t>KOOP SHOK PIT NIRMAAN SANDHYA SINGH</t>
  </si>
  <si>
    <t>1712003064/IF/22012035505137</t>
  </si>
  <si>
    <t>खेत तालाब निर्माण रामकुमार सिंह के खेत में भाजीखेरा</t>
  </si>
  <si>
    <t>1712003064/IF/22012035505148</t>
  </si>
  <si>
    <t>खेत तालाब निर्माण विपिन सिंह भाजीखेरा</t>
  </si>
  <si>
    <t>1712003064/IF/22012035614708</t>
  </si>
  <si>
    <t>ek bagiya maa ke nam Priya singh vasya MP3331078 gp bhajikheda</t>
  </si>
  <si>
    <t>1,58,323</t>
  </si>
  <si>
    <t>1712003064/WC/22012034567150</t>
  </si>
  <si>
    <t>GAIBIYAN NIRMAN SUKHA NALA KE PASS GRAAM BHAJIKHERA</t>
  </si>
  <si>
    <t>1,01,461</t>
  </si>
  <si>
    <t>1712003014/IF/22012035267882</t>
  </si>
  <si>
    <t>khet talab ram prasad tripathi ke khet me biloundha</t>
  </si>
  <si>
    <t>BILOUNDHA</t>
  </si>
  <si>
    <t>2,80,997</t>
  </si>
  <si>
    <t>1712003014/IF/22012035339860</t>
  </si>
  <si>
    <t>khet talab ravendra tripathi bilaundha</t>
  </si>
  <si>
    <t>1712003014/IF/22012035339890</t>
  </si>
  <si>
    <t>khet talab visnu tripathi bilaundha</t>
  </si>
  <si>
    <t>1,41,497</t>
  </si>
  <si>
    <t>1712003014/IF/22012035384930</t>
  </si>
  <si>
    <t>khet talab nirmala pande bilaudha</t>
  </si>
  <si>
    <t>1712003014/IF/22012035384958</t>
  </si>
  <si>
    <t>khet talab krasn kant pande biloundha</t>
  </si>
  <si>
    <t>1712003014/IF/22012035384983</t>
  </si>
  <si>
    <t>khet talab santosh pande biloundha</t>
  </si>
  <si>
    <t>1,23,305</t>
  </si>
  <si>
    <t>1712003014/IF/22012035504737</t>
  </si>
  <si>
    <t>Khet talab nirman kary Rajendra lodhi gp bilaundha</t>
  </si>
  <si>
    <t>1712003014/WC/22012034755411</t>
  </si>
  <si>
    <t>Ctr form pond kamlesh gp bilaundha</t>
  </si>
  <si>
    <t>3,33,039</t>
  </si>
  <si>
    <t>1,14,333</t>
  </si>
  <si>
    <t>1,81,482</t>
  </si>
  <si>
    <t>1712003087/DP/22012034628009</t>
  </si>
  <si>
    <t>Vrachharopan Kary Sanjay Nikunj Narsari Bai Pass Marg Ke Pass Chandkuiya</t>
  </si>
  <si>
    <t>CHANDKUIYA</t>
  </si>
  <si>
    <t>2,49,801</t>
  </si>
  <si>
    <t>1712003087/DP/22012034628010</t>
  </si>
  <si>
    <t>Vrachharopan Kary Tulsidas Samsan Ghat Ke Pass Chandkuiya</t>
  </si>
  <si>
    <t>1712003087/IF/22012035513372</t>
  </si>
  <si>
    <t>Construction Of From Pound For Ponds Pannalal Kushwaha GP Candkuiya</t>
  </si>
  <si>
    <t>1712003087/IF/22012035513409</t>
  </si>
  <si>
    <t>Construction Of From Pound For Ponds Jagdish Kushwaha GP Chandkuiya</t>
  </si>
  <si>
    <t>1712003087/IF/22012035513424</t>
  </si>
  <si>
    <t>Construction Of From Pound For Ponds Dheerendra Mishra Chandkuiya</t>
  </si>
  <si>
    <t>1712003087/IF/22012035513445</t>
  </si>
  <si>
    <t>Construction Of From Pound For Ponds Rajmani/ramjiyawan GPChandkuiya</t>
  </si>
  <si>
    <t>1712003087/IF/22012035611535</t>
  </si>
  <si>
    <t>Ek Bagiya Maa Ke Naam Mitlesh Kushwaha 17001031817 Chandkuiya</t>
  </si>
  <si>
    <t>1,05,386</t>
  </si>
  <si>
    <t>1712003087/IF/22012035614716</t>
  </si>
  <si>
    <t>ek bagiya maa ke nam Rajkumari gautam MP2399627gpChadkuiya</t>
  </si>
  <si>
    <t>1712003087/WC/22012034831090</t>
  </si>
  <si>
    <t>CTR - DUG POND NIRMAAN RAVENDRA URMALIYA KE KHET KE PAAS CHANDKUIYA</t>
  </si>
  <si>
    <t>3,99,359</t>
  </si>
  <si>
    <t>1712003087/WC/22012035259446</t>
  </si>
  <si>
    <t>Parcoletion Taink Nirman Govt Nrsari Ke Pass Chandkuiya</t>
  </si>
  <si>
    <t>1,69,885</t>
  </si>
  <si>
    <t>1,69,347</t>
  </si>
  <si>
    <t>1712003054/IF/22012035509370</t>
  </si>
  <si>
    <t>Khet Talab Nirman Karya Rajju lal sahu ke khet me</t>
  </si>
  <si>
    <t>CHHINDA</t>
  </si>
  <si>
    <t>1712003054/IF/22012035509881</t>
  </si>
  <si>
    <t>Khet Talab Nirman Karya Baby Singh ke Khet me Chhinda</t>
  </si>
  <si>
    <t>1712003054/IF/22012035602007</t>
  </si>
  <si>
    <t>एक बगिया माॅ के नाम ममता गुप्ता / विश्वनाथ गुप्ता , रजिस्ट्रेशन न0 2378019 ग्राम पंचायत छींदा</t>
  </si>
  <si>
    <t>1,04,199</t>
  </si>
  <si>
    <t>1712003054/IF/22012035602177</t>
  </si>
  <si>
    <t>एक बगिया माॅ के नाम मिथलेश गुप्ता/ कामता गुप्ता रजिस्ट्रेशन न0 2378020 ग्राम पंचायत छींदा</t>
  </si>
  <si>
    <t>1712003004/DP/22012034533490</t>
  </si>
  <si>
    <t>बांस वृक्षारोपण कार्य चुनहा कक्ष क्रमांक पी-333 वन विभाग</t>
  </si>
  <si>
    <t>CHUNAHA</t>
  </si>
  <si>
    <t>9,10,000</t>
  </si>
  <si>
    <t>8,99,000</t>
  </si>
  <si>
    <t>2,09,405</t>
  </si>
  <si>
    <t>5,53,907</t>
  </si>
  <si>
    <t>1712003004/IF/22012035213479</t>
  </si>
  <si>
    <t>Kapil Dhara Koop Nirman Kary Shobha Gupta GP Chaunha</t>
  </si>
  <si>
    <t>1,38,072</t>
  </si>
  <si>
    <t>1,95,736</t>
  </si>
  <si>
    <t>1,31,573</t>
  </si>
  <si>
    <t>1712003004/IF/22012035359706</t>
  </si>
  <si>
    <t>khet talab nirman kary Bhailal Rajak chunha</t>
  </si>
  <si>
    <t>1,55,162</t>
  </si>
  <si>
    <t>1,31,151</t>
  </si>
  <si>
    <t>1712003004/IF/22012035394487</t>
  </si>
  <si>
    <t>khet talab Nirman Chhanga Prasad Kushwaha</t>
  </si>
  <si>
    <t>1,32,077</t>
  </si>
  <si>
    <t>1712003004/IF/22012035523274</t>
  </si>
  <si>
    <t>JGSA 2025 Recharge structure Kapildhara kup Sakhi kushwaha chunaha</t>
  </si>
  <si>
    <t>1712003004/IF/22012035523299</t>
  </si>
  <si>
    <t>JGSA 2025 Recharge structure Kapildhara kup Suresh kushwaha chunaha</t>
  </si>
  <si>
    <t>1712003004/IF/22012035523322</t>
  </si>
  <si>
    <t>JGSA 2025 Recharge structure Kapildhara kup Panapul Dahayat chunha</t>
  </si>
  <si>
    <t>1712003004/IF/22012035523351</t>
  </si>
  <si>
    <t>JGSA 2025 Recharge structure Kapildhara kup Nandu lal Kushwaha chunaha</t>
  </si>
  <si>
    <t>1712003004/IF/22012035555085</t>
  </si>
  <si>
    <t>khet talab Nirman Laxmi prasad kori chunaha</t>
  </si>
  <si>
    <t>1,54,180</t>
  </si>
  <si>
    <t>1,50,330</t>
  </si>
  <si>
    <t>1712003004/IF/22012035555111</t>
  </si>
  <si>
    <t>khet talab Nirman Ramvishwas chaudhari chunaha</t>
  </si>
  <si>
    <t>1,51,896</t>
  </si>
  <si>
    <t>1712003004/IF/22012035555119</t>
  </si>
  <si>
    <t>khet talab Nirman Purushottam Kushwaha chunaha</t>
  </si>
  <si>
    <t>1,11,181</t>
  </si>
  <si>
    <t>1712003004/LD/22012034602478</t>
  </si>
  <si>
    <t>Khel Maidan Nirman Kary Samudayak Bhawan Ke Pass GP Chunha</t>
  </si>
  <si>
    <t>2,66,862</t>
  </si>
  <si>
    <t>1,80,364</t>
  </si>
  <si>
    <t>1712003004/WC/22012034617347</t>
  </si>
  <si>
    <t>khet talab gaivi nath kushwaha</t>
  </si>
  <si>
    <t>1712003071/IF/22012035504188</t>
  </si>
  <si>
    <t>Khet Talab Nirman Suneel Kumar Bagri Gram Kolad GP Damha</t>
  </si>
  <si>
    <t>DAMHA</t>
  </si>
  <si>
    <t>1712003071/IF/22012035504214</t>
  </si>
  <si>
    <t>Khet Talab Nirman Mahendra Singh Bgari Gram Kolad Gp Damha</t>
  </si>
  <si>
    <t>1712003071/IF/22012035504243</t>
  </si>
  <si>
    <t>Khet Talab Nirman Kary Buti Bai Bagri Gram Kolad GP Damha</t>
  </si>
  <si>
    <t>1712003071/IF/22012035504257</t>
  </si>
  <si>
    <t>Khet Talab Nirman Kary Jitendra Kumra Singh Bagri Gram Kolad GP Damha</t>
  </si>
  <si>
    <t>1712003071/IF/22012035505699</t>
  </si>
  <si>
    <t>Khet Talab Nirman Kary Surendra Kumar Bagri Gram Kolad GP Damha</t>
  </si>
  <si>
    <t>1712003071/IF/22012035506130</t>
  </si>
  <si>
    <t>Khet Talab Nirman Kary Pushpendra Kumar Bagri Gram Kolad Gp Damha</t>
  </si>
  <si>
    <t>1712003071/IF/22012035523461</t>
  </si>
  <si>
    <t>Khet Talab Nirman Kary Dhirendra Kumar Bagri Gram Kolad GP Damha</t>
  </si>
  <si>
    <t>1712003071/WC/22012034544608</t>
  </si>
  <si>
    <t>kachhi nali nirman gram kolad school ke pichhe se talab tak</t>
  </si>
  <si>
    <t>1,48,874</t>
  </si>
  <si>
    <t>1712003071/WC/22012034557377</t>
  </si>
  <si>
    <t>Duck pond nirman kolad naala mandir ke pass</t>
  </si>
  <si>
    <t>1712003071/WC/22012034927416</t>
  </si>
  <si>
    <t>TALAB JIRNODHAR MAUHARI DAMHA</t>
  </si>
  <si>
    <t>7,00,700</t>
  </si>
  <si>
    <t>1712003071/WC/22012035223465</t>
  </si>
  <si>
    <t>Dag pond nirman Shanti dham ke pass Kolad</t>
  </si>
  <si>
    <t>3,76,681</t>
  </si>
  <si>
    <t>1712003071/WC/22012035261183</t>
  </si>
  <si>
    <t>Percolation Taink Nirman Saukhilal Bagri Ke Khet Ke Bagal Me Kolad</t>
  </si>
  <si>
    <t>1,64,397</t>
  </si>
  <si>
    <t>1,60,701</t>
  </si>
  <si>
    <t>1712003071/WC/22012035272035</t>
  </si>
  <si>
    <t>Open Dugwell Recharge Pit Suresh Chaudhari Ke Ghar Ke Pass Gram Kolad GP Damha</t>
  </si>
  <si>
    <t>1712003071/WC/22012035272046</t>
  </si>
  <si>
    <t>Open Dugwell Recharge Pit Govt School Ke Pass Damha</t>
  </si>
  <si>
    <t>1712003040/IF/22012035500207</t>
  </si>
  <si>
    <t>Farm Pond Nirman Ashok Pandey Ke Khet Main Datunha</t>
  </si>
  <si>
    <t>DATUNHA</t>
  </si>
  <si>
    <t>1,70,066</t>
  </si>
  <si>
    <t>1712003040/IF/22012035500235</t>
  </si>
  <si>
    <t>Farm Pond Nirman Manoj Gautam Ke Khet Main Naigawan</t>
  </si>
  <si>
    <t>1,70,120</t>
  </si>
  <si>
    <t>1712003040/IF/22012035500245</t>
  </si>
  <si>
    <t>Farm Pond Nirman Ramkripal Mishra Ke Khet Main Naigawan</t>
  </si>
  <si>
    <t>1712003040/WC/22012035208344</t>
  </si>
  <si>
    <t>Dug Pond Nirman Amrit Sarover K pass Datunha</t>
  </si>
  <si>
    <t>5,09,040</t>
  </si>
  <si>
    <t>4,55,723</t>
  </si>
  <si>
    <t>1712003040/WC/22012035244932</t>
  </si>
  <si>
    <t>Percolation Tank nirman gunjahiya Gp Datunha</t>
  </si>
  <si>
    <t>1,66,069</t>
  </si>
  <si>
    <t>1,55,913</t>
  </si>
  <si>
    <t>1712003040/WC/22012035269903</t>
  </si>
  <si>
    <t>JGSA 2025 Recharge Structure Samudayik Koop Chakarghata Ke Paas Datunha GP Datunha</t>
  </si>
  <si>
    <t>1712003040/WC/22012035296083</t>
  </si>
  <si>
    <t>JGSA 2025 Recharge Structure Samudayik Kup Naigwa Markhat K Pass GP Datunha</t>
  </si>
  <si>
    <t>1712003085/AV/22012034536362</t>
  </si>
  <si>
    <t>uchit mulya ki dukan gp deori</t>
  </si>
  <si>
    <t>1712003085/IF/22012035322856</t>
  </si>
  <si>
    <t>KHET TALAB KARY LAXMI</t>
  </si>
  <si>
    <t>1,44,981</t>
  </si>
  <si>
    <t>1712003085/IF/22012035322859</t>
  </si>
  <si>
    <t>KHET TALAB KARY PANKAJ</t>
  </si>
  <si>
    <t>1712003085/IF/22012035505168</t>
  </si>
  <si>
    <t>khet talab kary chunbaddi sen</t>
  </si>
  <si>
    <t>1712003085/IF/22012035505174</t>
  </si>
  <si>
    <t>khet talab kary asha ram dahayat</t>
  </si>
  <si>
    <t>1712003085/WC/22012035307050</t>
  </si>
  <si>
    <t>dugwell recharge nirmna kary holika dahan ke pas gp deori</t>
  </si>
  <si>
    <t>1712003085/WC/22012035307051</t>
  </si>
  <si>
    <t>dugwell recharge nirmna kary khermai ke pas ke pas gp deori</t>
  </si>
  <si>
    <t>1712003085/WC/22012035309370</t>
  </si>
  <si>
    <t>AQUIFER RECHARGE PRATHMIK SCHOOL KE PAS GP DEORI</t>
  </si>
  <si>
    <t>1712003083/IF/22012035230746</t>
  </si>
  <si>
    <t>khet talab nirman kar upendra singh</t>
  </si>
  <si>
    <t>DHAURHARA</t>
  </si>
  <si>
    <t>2,00,048</t>
  </si>
  <si>
    <t>1,40,984</t>
  </si>
  <si>
    <t>1712003083/IF/22012035231554</t>
  </si>
  <si>
    <t>Khet Talab Arunendra Singh</t>
  </si>
  <si>
    <t>1,71,769</t>
  </si>
  <si>
    <t>1712003083/IF/22012035340041</t>
  </si>
  <si>
    <t>Khet Talab Nirman Kary Kaushalendra Sharma Gram Barkachi GP Dhaurahra</t>
  </si>
  <si>
    <t>1,22,691</t>
  </si>
  <si>
    <t>1712003083/IF/22012035415283</t>
  </si>
  <si>
    <t>Khet Talab Nirman Kary Rakesh Kushwaha S/O Kunjbihari</t>
  </si>
  <si>
    <t>1,09,618</t>
  </si>
  <si>
    <t>1712003083/IF/22012035415332</t>
  </si>
  <si>
    <t>Khet Talab Nirman Kary Jaykumar Sharma S/o Bala Prasad</t>
  </si>
  <si>
    <t>1712003083/IF/22012035621682</t>
  </si>
  <si>
    <t>ek bagiya maa ke nam Saroj singh w/o Bhawarjeet singh shg 103108 gp dhaurahra</t>
  </si>
  <si>
    <t>1712003083/LD/22012034587211</t>
  </si>
  <si>
    <t>khel maidan nirman kar gram barkachhi</t>
  </si>
  <si>
    <t>1,74,659</t>
  </si>
  <si>
    <t>1,36,206</t>
  </si>
  <si>
    <t>1712003083/WC/22012035055755</t>
  </si>
  <si>
    <t>Dug Pound Nirman Kary Khairu Mandir Road Ramprakash Kushwaha Ke Ghar Ke Pass</t>
  </si>
  <si>
    <t>3,68,796</t>
  </si>
  <si>
    <t>1,80,443</t>
  </si>
  <si>
    <t>1712003083/WC/22012035291631</t>
  </si>
  <si>
    <t>Open Dugwell Recharge Pit Brijlal Prajapati Ke Ghar Ke Pass GP Dhaurahara</t>
  </si>
  <si>
    <t>1712003083/WC/22012035291643</t>
  </si>
  <si>
    <t>Open Dugwell Recharge Pit Ramrahesh Kushwaha Ke Ghar Ke Pass Gram Bara GP Dhaurahara</t>
  </si>
  <si>
    <t>1712003045/IF/22012035363662</t>
  </si>
  <si>
    <t>Dugwell Recharge Pit Kapildhara Koop Shivcharan Patel GP Dudaha</t>
  </si>
  <si>
    <t>DUDAHA</t>
  </si>
  <si>
    <t>1712003045/IF/22012035363865</t>
  </si>
  <si>
    <t>Dugwell Recharge Pit Kapildhara Koop Ramraj Patel GP Dudaha</t>
  </si>
  <si>
    <t>1712003045/IF/22012035373608</t>
  </si>
  <si>
    <t>खेत तालाब ओंकार सिंह/बिहारी सिंह ग्राम उमरी GP-Dudaha</t>
  </si>
  <si>
    <t>1,55,418</t>
  </si>
  <si>
    <t>1,50,761</t>
  </si>
  <si>
    <t>1712003045/IF/22012035390659</t>
  </si>
  <si>
    <t>Khet Talab Nirman Jaykaran Patel/Bhura Gram Dudaha</t>
  </si>
  <si>
    <t>1712003045/IF/22012035528740</t>
  </si>
  <si>
    <t>Farm Pond Devkumari Singh/Panjab Singh GP-Dudaha</t>
  </si>
  <si>
    <t>1,70,332</t>
  </si>
  <si>
    <t>1,61,737</t>
  </si>
  <si>
    <t>1712003045/IF/22012035610660</t>
  </si>
  <si>
    <t>एक बगिया माँ के नाम खेरमाई समूह कामिनी सिंह</t>
  </si>
  <si>
    <t>1,10,967</t>
  </si>
  <si>
    <t>1,49,477</t>
  </si>
  <si>
    <t>1712003033/DP/22012034620838</t>
  </si>
  <si>
    <t>block plantaion budha bihar dureha</t>
  </si>
  <si>
    <t>DUREHA</t>
  </si>
  <si>
    <t>1,30,152</t>
  </si>
  <si>
    <t>1,18,667</t>
  </si>
  <si>
    <t>1712003033/IF/22012035075383</t>
  </si>
  <si>
    <t>Khet talab nirman kary Rameswer pande dureha</t>
  </si>
  <si>
    <t>2,24,683</t>
  </si>
  <si>
    <t>2,20,415</t>
  </si>
  <si>
    <t>1712003033/IF/22012035336569</t>
  </si>
  <si>
    <t>खेत तालाब निर्माण कार्य बृजमोहन वर्मा पिता सोखी लाल वर्मा</t>
  </si>
  <si>
    <t>1,50,836</t>
  </si>
  <si>
    <t>1712003033/IF/22012035364839</t>
  </si>
  <si>
    <t>JGSA Dugwell Recharge Pit gp Dureha</t>
  </si>
  <si>
    <t>1712003033/IF/22012035414292</t>
  </si>
  <si>
    <t>Khet talab nirman kary Braj Kishor Kushwaha</t>
  </si>
  <si>
    <t>1,53,386</t>
  </si>
  <si>
    <t>1712003033/IF/22012035414338</t>
  </si>
  <si>
    <t>Khet Talab Nirman Kary Ramkishor Kushwaha</t>
  </si>
  <si>
    <t>1,53,896</t>
  </si>
  <si>
    <t>1712003033/IF/22012035518235</t>
  </si>
  <si>
    <t>Khet Talab Nirman Kary Rasajiwan/kushwaha /sukhiya</t>
  </si>
  <si>
    <t>1,70,123</t>
  </si>
  <si>
    <t>1712003033/IF/22012035518295</t>
  </si>
  <si>
    <t>Khet Talab Nirman Kary bhagwandas kushwaha /Vishram gp Dureha</t>
  </si>
  <si>
    <t>1712003033/IF/22012035518314</t>
  </si>
  <si>
    <t>Khet talab nirman karyDhiru kushwaha/puran</t>
  </si>
  <si>
    <t>1712003033/IF/22012035524869</t>
  </si>
  <si>
    <t>Khet Talab Nirman Kary Roopvati Prajapati / Ramnaresh Prajapati gp Dureha</t>
  </si>
  <si>
    <t>1,70,291</t>
  </si>
  <si>
    <t>1712003033/IF/22012035525764</t>
  </si>
  <si>
    <t>खेत तालाब निर्माण कार्य राजकुमारी कोल / ईश्वरदीन</t>
  </si>
  <si>
    <t>1712003033/IF/22012035550186</t>
  </si>
  <si>
    <t>खेत तालाब निर्माण कार्य बुंदिया वर्मा ग्राम दुरेहा</t>
  </si>
  <si>
    <t>1,70,102</t>
  </si>
  <si>
    <t>1,66,536</t>
  </si>
  <si>
    <t>1712003033/IF/22012035554064</t>
  </si>
  <si>
    <t>Khet talab nirman Shalik Ram Varma</t>
  </si>
  <si>
    <t>1,59,477</t>
  </si>
  <si>
    <t>1,01,500</t>
  </si>
  <si>
    <t>1712003033/IF/22012035613601</t>
  </si>
  <si>
    <t>एक बगिया माॅ के नाम गीता कुशवाहा / धीरेंद्र कुमार कुशवाहा दुरेहा</t>
  </si>
  <si>
    <t>1712003033/IF/22012035614594</t>
  </si>
  <si>
    <t>एक बगिया माॅ के नाम रोहनी कुशवाहा दुरेहा</t>
  </si>
  <si>
    <t>1712003033/LD/22012034532468</t>
  </si>
  <si>
    <t>चरागाह निर्माण ग्राम पंचायत dureha</t>
  </si>
  <si>
    <t>2,36,709</t>
  </si>
  <si>
    <t>1,47,779</t>
  </si>
  <si>
    <t>1712003033/WC/22012034602940</t>
  </si>
  <si>
    <t>dag pond nirman barcha talab k pas no.1</t>
  </si>
  <si>
    <t>4,11,570</t>
  </si>
  <si>
    <t>1,63,974</t>
  </si>
  <si>
    <t>1712003033/WC/22012035208492</t>
  </si>
  <si>
    <t>Construction of dug pond nirman bahori k khet k pas dureha</t>
  </si>
  <si>
    <t>6,32,828</t>
  </si>
  <si>
    <t>1,08,521</t>
  </si>
  <si>
    <t>4,75,067</t>
  </si>
  <si>
    <t>1712003092/IF/22012035373649</t>
  </si>
  <si>
    <t>CONSTRUCTION OF SAND FILTER FOR OPENWELL RWCHARGE INDRPAL KOOP</t>
  </si>
  <si>
    <t>DURGAPUR</t>
  </si>
  <si>
    <t>1712003092/IF/22012035373694</t>
  </si>
  <si>
    <t>CONSTRUCTION OF SAND FILTER FOR OPENWELL RWCHARGE KOOP KALYAN SINGH K KHET K PASS</t>
  </si>
  <si>
    <t>1712003092/IF/22012035373735</t>
  </si>
  <si>
    <t>1712003092/IF/22012035373771</t>
  </si>
  <si>
    <t>CONSTRUCTION OF SAND FILTER FOR OPENWELL RWCHARGE siya god koop k pass</t>
  </si>
  <si>
    <t>1712003092/IF/22012035373799</t>
  </si>
  <si>
    <t>CONSTRUCTION OF SAND FILTER FOR OPENWELL RWCHARGE MIDDEL SCHOOL DURGPUR</t>
  </si>
  <si>
    <t>1712003092/IF/22012035373822</t>
  </si>
  <si>
    <t>CONSTRUCTION OF SAND FILTER FOR OPENWELL RWCHARGE RAJU SINGH</t>
  </si>
  <si>
    <t>1712003092/IF/22012035505726</t>
  </si>
  <si>
    <t>KHET TALAB SHIVNATH GOND DURGPUR</t>
  </si>
  <si>
    <t>2,76,953</t>
  </si>
  <si>
    <t>2,44,035</t>
  </si>
  <si>
    <t>1712003092/IF/22012035505755</t>
  </si>
  <si>
    <t>KHET TALAB kalyan singh GOND DURGPUR</t>
  </si>
  <si>
    <t>2,76,857</t>
  </si>
  <si>
    <t>1712003092/IF/22012035505775</t>
  </si>
  <si>
    <t>KHET TALAB LALE GOND DURGPUR</t>
  </si>
  <si>
    <t>1712003092/IF/22012035505796</t>
  </si>
  <si>
    <t>KHET TALAB BENI GOND DURGPUR</t>
  </si>
  <si>
    <t>2,76,464</t>
  </si>
  <si>
    <t>1712003092/IF/22012035505837</t>
  </si>
  <si>
    <t>KHET TALAB RAJKISHOR GOND MORA</t>
  </si>
  <si>
    <t>1712003092/IF/22012035505855</t>
  </si>
  <si>
    <t>KHET TALAB GORELAL GOND MORA</t>
  </si>
  <si>
    <t>2,66,742</t>
  </si>
  <si>
    <t>1712003092/IF/22012035505907</t>
  </si>
  <si>
    <t>KHET TALAB MAN SINGH GOND MORA</t>
  </si>
  <si>
    <t>1712003092/IF/22012035505921</t>
  </si>
  <si>
    <t>KHET TALAB MANGAL GOND MORA</t>
  </si>
  <si>
    <t>1712003092/IF/22012035505941</t>
  </si>
  <si>
    <t>KHET TALAB JAGDESH GOND KADHMANU</t>
  </si>
  <si>
    <t>1712003092/IF/22012035505956</t>
  </si>
  <si>
    <t>KHET TALAB LAXMAN GOND NAVASTA</t>
  </si>
  <si>
    <t>2,96,277</t>
  </si>
  <si>
    <t>1712003092/IF/22012035505976</t>
  </si>
  <si>
    <t>KHET TALAB TAPAN MANDAL NAVASTA</t>
  </si>
  <si>
    <t>1712003092/IF/22012035610662</t>
  </si>
  <si>
    <t>Ek bagiya maa ke name karuna singh shakti SHG durgapur</t>
  </si>
  <si>
    <t>1,08,618</t>
  </si>
  <si>
    <t>1712003092/IF/22012035610676</t>
  </si>
  <si>
    <t>Ek bagiya maa ke name priti singh thakur baba SHG durgapur</t>
  </si>
  <si>
    <t>1,11,306</t>
  </si>
  <si>
    <t>1,50,188</t>
  </si>
  <si>
    <t>1712003092/IF/22012035613695</t>
  </si>
  <si>
    <t>एक बगिया माॅ के नाम इंद्राणी/ राजकिशोर मोरा दुर्गापुर</t>
  </si>
  <si>
    <t>1,04,890</t>
  </si>
  <si>
    <t>1712003092/IF/22012035613714</t>
  </si>
  <si>
    <t>एक बगिया माॅ के नाम गायत्री देवी /रामदीन दुर्गापुर</t>
  </si>
  <si>
    <t>1712003092/LD/22012034944276</t>
  </si>
  <si>
    <t>charagah gausala durgapur ke pass</t>
  </si>
  <si>
    <t>6,33,819</t>
  </si>
  <si>
    <t>3,30,355</t>
  </si>
  <si>
    <t>1712003092/WC/22012034908809</t>
  </si>
  <si>
    <t>sarv janik koop saukhi gond ke khet ke pash</t>
  </si>
  <si>
    <t>1,90,319</t>
  </si>
  <si>
    <t>1,83,620</t>
  </si>
  <si>
    <t>1,05,468</t>
  </si>
  <si>
    <t>1712003092/WC/22012035087830</t>
  </si>
  <si>
    <t>U/S, D/S Treatment Works Amrit sarovar Jhalha MORA</t>
  </si>
  <si>
    <t>1,26,712</t>
  </si>
  <si>
    <t>1,48,773</t>
  </si>
  <si>
    <t>1,16,947</t>
  </si>
  <si>
    <t>1712003092/WC/22012035225622</t>
  </si>
  <si>
    <t>Parculation tank visnu gharami ke khet ke pass</t>
  </si>
  <si>
    <t>6,34,453</t>
  </si>
  <si>
    <t>3,64,935</t>
  </si>
  <si>
    <t>6,34,116</t>
  </si>
  <si>
    <t>3,32,664</t>
  </si>
  <si>
    <t>1712003092/WC/22012035258386</t>
  </si>
  <si>
    <t>नवीन तालाब निर्माण उसरहा हार मोरा धीरा के खेत के पास (ठाकुर बाबा) दुर्गापुर</t>
  </si>
  <si>
    <t>13,73,148</t>
  </si>
  <si>
    <t>11,12,536</t>
  </si>
  <si>
    <t>13,00,461</t>
  </si>
  <si>
    <t>10,12,523</t>
  </si>
  <si>
    <t>1712003092/WC/22012035258389</t>
  </si>
  <si>
    <t>नवीन तालाब निर्माण खजलहाई नाला मोरा (पौढिया बाबा) ग्राम पंचायत दुर्गापुर</t>
  </si>
  <si>
    <t>14,16,918</t>
  </si>
  <si>
    <t>9,24,767</t>
  </si>
  <si>
    <t>13,62,942</t>
  </si>
  <si>
    <t>8,35,506</t>
  </si>
  <si>
    <t>1712003092/WC/22012035273634</t>
  </si>
  <si>
    <t>Construction of sand for open well mora raja ram koop mora</t>
  </si>
  <si>
    <t>1712/DP/22012034555199</t>
  </si>
  <si>
    <t>बांस वृक्षारोपण कक्ष क्रमांक पी-257 ग्राम मोरा ग्राम पंचायत दुर्गापुर</t>
  </si>
  <si>
    <t>36,40,000</t>
  </si>
  <si>
    <t>8,52,924</t>
  </si>
  <si>
    <t>17,42,509</t>
  </si>
  <si>
    <t>1712003010/IF/22012035276680</t>
  </si>
  <si>
    <t>Khet Talab Nirman Ramganesh Bagri Gram Pithaura</t>
  </si>
  <si>
    <t>DWARI KHURD</t>
  </si>
  <si>
    <t>2,71,800</t>
  </si>
  <si>
    <t>1712003010/IF/22012035341310</t>
  </si>
  <si>
    <t>Khaet Talab Nirman Kary Manish Dwivedi Ke Khet Me Gram Rara Har</t>
  </si>
  <si>
    <t>1712003010/IF/22012035371160</t>
  </si>
  <si>
    <t>Khet Talab Nirman Kary Vijay Kumar Chaudhari Ke Khet me Gram Dwari Kala</t>
  </si>
  <si>
    <t>1,52,940</t>
  </si>
  <si>
    <t>1712003010/IF/22012035433349</t>
  </si>
  <si>
    <t>Khet Talab Nirman Kary Deepak Kumar Dwivedi Gram Dwari Khurd</t>
  </si>
  <si>
    <t>1,53,782</t>
  </si>
  <si>
    <t>1712003010/IF/22012035505897</t>
  </si>
  <si>
    <t>Khet Talab Nirman Kary Badri Lohar Gram Rara GP Dwari Khurd</t>
  </si>
  <si>
    <t>1712003010/IF/22012035505915</t>
  </si>
  <si>
    <t>Khet Talab Nirman Kary Ram Sakha Dwivedi Gram Dwari Khurd Gp Dwari Khurd</t>
  </si>
  <si>
    <t>1,44,393</t>
  </si>
  <si>
    <t>1712003010/IF/22012035505935</t>
  </si>
  <si>
    <t>Khet Talab Nirman Kary Laxmikant Dwivedi Gram Dwari Khurd Gp Dwari Khurd</t>
  </si>
  <si>
    <t>1,27,287</t>
  </si>
  <si>
    <t>1712003010/IF/22012035612387</t>
  </si>
  <si>
    <t>एक बगिया मॉ के नाम शांती देवी शर्मा / हरिशंकर शर्मा रजि0 नं0 2765926 द्वारीखुर्द</t>
  </si>
  <si>
    <t>1,01,062</t>
  </si>
  <si>
    <t>1712003010/WC/22012035238290</t>
  </si>
  <si>
    <t>Parkulesan Taink Ram Ganesh Bagri Ke Khet Ke Pass</t>
  </si>
  <si>
    <t>1,61,582</t>
  </si>
  <si>
    <t>1,20,972</t>
  </si>
  <si>
    <t>1712003010/WC/22012035291698</t>
  </si>
  <si>
    <t>Open Dugwell Recharge Pit Rajesh Lodhi Ke Ghar Ke Pass Gram Dwari Kala Lodhin Tola GP Dwari Khurd</t>
  </si>
  <si>
    <t>1712003062/DP/22012034598005</t>
  </si>
  <si>
    <t>वसुधा वंदन वाटिका हनुमानजी तालाब के पास ग्राम पंचायत गंगवरिया</t>
  </si>
  <si>
    <t>GANGWARIYA</t>
  </si>
  <si>
    <t>1712003062/DP/22012034624889</t>
  </si>
  <si>
    <t>Plantation in Shantidham GP Gangwariya</t>
  </si>
  <si>
    <t>1712003062/IF/22012035328272</t>
  </si>
  <si>
    <t>KHET TALAB NIRMAN BABULAL PAL</t>
  </si>
  <si>
    <t>1,70,125</t>
  </si>
  <si>
    <t>1,69,650</t>
  </si>
  <si>
    <t>1712003062/WC/22012035269463</t>
  </si>
  <si>
    <t>OPEN DUG WELL RECHARGE PIT SHNATI DHAM KE PAS GP GANGWARIYA</t>
  </si>
  <si>
    <t>1712003062/WC/22012035269488</t>
  </si>
  <si>
    <t>OPEN DUG WELL RECHARGE PIT MITTHULAL CHAUDHARI KE GHAR KE PAS GP GANGWARAIYA</t>
  </si>
  <si>
    <t>1712003090/DP/22012034593609</t>
  </si>
  <si>
    <t>Vasudha vandan amrat vatika nirman Pushkar Dharohar Sehara Ginjara</t>
  </si>
  <si>
    <t>GINJARA</t>
  </si>
  <si>
    <t>1712003090/IF/22012035229291</t>
  </si>
  <si>
    <t>Khet Talab Sanjay Upadhyay S/o Vishnu Prasad</t>
  </si>
  <si>
    <t>1,71,452</t>
  </si>
  <si>
    <t>1,46,039</t>
  </si>
  <si>
    <t>1712003090/IF/22012035345422</t>
  </si>
  <si>
    <t>1712003090/IF/22012035345454</t>
  </si>
  <si>
    <t>Khet Talab Nirman Ramayan Upadhyay S/O gaya prasad</t>
  </si>
  <si>
    <t>1712003090/IF/22012035361467</t>
  </si>
  <si>
    <t>Khet Talab Nirman Ram Narayan Upadhyay</t>
  </si>
  <si>
    <t>1712003090/IF/22012035612273</t>
  </si>
  <si>
    <t>Eak Bagiya Maa Ke Naam Reetu Saket W/O Anju GP Ginjara MP-12-003-090-001/122</t>
  </si>
  <si>
    <t>1,00,980</t>
  </si>
  <si>
    <t>1712003090/IF/22012035613461</t>
  </si>
  <si>
    <t>Ek Bagiya Maa Ke Naam Raniya Ahirwar W/O Kalka MP-12-003-090-001/167</t>
  </si>
  <si>
    <t>1,04,686</t>
  </si>
  <si>
    <t>1712003090/IF/22012035613481</t>
  </si>
  <si>
    <t>Ek Bagiya Maa Ke naam Dhokiya Ahirwar W/O Ramvishwash MP-12-003-090-001/250</t>
  </si>
  <si>
    <t>1,05,754</t>
  </si>
  <si>
    <t>1712003090/IF/22012035614743</t>
  </si>
  <si>
    <t>Ek Bagiya Maa Ke Naam Roshni W/O Sanjay Ahirwar MP-12-003-090-001/619 id no 4145799</t>
  </si>
  <si>
    <t>1712003090/IF/22012035614749</t>
  </si>
  <si>
    <t>Ek Bagiya Maa Ke Naam Seeta Ahirwar W/O Ajay MP-12-003-082-001/37 ID no 4118787</t>
  </si>
  <si>
    <t>1,04,880</t>
  </si>
  <si>
    <t>1712003090/WC/22012035200798</t>
  </si>
  <si>
    <t>Dug pond nirman Ginjara Sehra Talab Ke pas</t>
  </si>
  <si>
    <t>2,94,199</t>
  </si>
  <si>
    <t>2,64,696</t>
  </si>
  <si>
    <t>1712003090/WC/22012035274383</t>
  </si>
  <si>
    <t>JGSA Open Dug Bell Richarge pit nirman Sarvjanic koop GP Ginjara</t>
  </si>
  <si>
    <t>1712003090/WC/22012035274386</t>
  </si>
  <si>
    <t>1712003046/IF/22012035410669</t>
  </si>
  <si>
    <t>KHET TALAB NIRMAN DADULAL LODHI/ KISHORILAL LODHI GP HADAHA</t>
  </si>
  <si>
    <t>HADAHA</t>
  </si>
  <si>
    <t>1,70,114</t>
  </si>
  <si>
    <t>1712003046/IF/22012035410725</t>
  </si>
  <si>
    <t>KHET TALAB NIRMAN CHITRAKOTI LODHI/ KISHOR LAL LODHI</t>
  </si>
  <si>
    <t>1712003046/IF/22012035410760</t>
  </si>
  <si>
    <t>KHET TALAB NIRMAN NATILAL LODHI/ KISHORILAL LODHI GP HADAHA</t>
  </si>
  <si>
    <t>1,68,987</t>
  </si>
  <si>
    <t>1712003046/IF/22012035410807</t>
  </si>
  <si>
    <t>KHET TALAB NIRMAN RAJESH LODHI/ NATTHULAL LODHI GP HADAHA</t>
  </si>
  <si>
    <t>1,65,474</t>
  </si>
  <si>
    <t>1712003046/IF/22012035435834</t>
  </si>
  <si>
    <t>KHET TALAB NIRMAN KARYA CHANDRAKALI LODHI/RAMLAKHAN LODHI GP HADAHA</t>
  </si>
  <si>
    <t>1712003046/IF/22012035448515</t>
  </si>
  <si>
    <t>OPEN DUG WELL RECHARGE PIT NIRMAN KAPIL DHARA ANUJ LODHI KE KOOP ME GP HADAHA</t>
  </si>
  <si>
    <t>1712003046/IF/22012035448635</t>
  </si>
  <si>
    <t>OPEN DUG WELL RECHARGE PIT NIRMAN KAPIL DHARA LALMANI LODHI KE KOOP ME GP HADAHA</t>
  </si>
  <si>
    <t>1712003046/IF/22012035448677</t>
  </si>
  <si>
    <t>OPEN DUG WELL RECHARGE PIT NIRMAN KAPIL DHARA RAMNARESH LODHI KE KOOP ME GP HADAHA</t>
  </si>
  <si>
    <t>1712003046/IF/22012035559675</t>
  </si>
  <si>
    <t>JGSA Construction of Farm Pond Butti Lodhi GP Hadaha</t>
  </si>
  <si>
    <t>1,59,976</t>
  </si>
  <si>
    <t>1712003046/IF/22012035559682</t>
  </si>
  <si>
    <t>JGSA Construction of Farm Kishori Lal Lodhi GP Hadaha</t>
  </si>
  <si>
    <t>1,59,884</t>
  </si>
  <si>
    <t>1712003046/WC/22012035152975</t>
  </si>
  <si>
    <t>D-Structure Aavendra Singh ke khet ke pas GP Hadaha</t>
  </si>
  <si>
    <t>1,12,692</t>
  </si>
  <si>
    <t>1,04,822</t>
  </si>
  <si>
    <t>1,12,458</t>
  </si>
  <si>
    <t>1712003046/WC/22012035193945</t>
  </si>
  <si>
    <t>Gabion Nirman-Shantidham ke pas Gram Hadaha GP Hadaha</t>
  </si>
  <si>
    <t>1,20,162</t>
  </si>
  <si>
    <t>1712003046/WC/22012035193960</t>
  </si>
  <si>
    <t>Gabion Nirman-Ram Kripal ke pas Gram Hadaha GP Hadaha</t>
  </si>
  <si>
    <t>1,15,576</t>
  </si>
  <si>
    <t>1712003046/WC/22012035269108</t>
  </si>
  <si>
    <t>OPEN DUG WELL RECHARGE PIT PANCHAYAT BHAVAN KE PAS</t>
  </si>
  <si>
    <t>1712003046/WC/22012035269118</t>
  </si>
  <si>
    <t>OPEN DUG WELL RECHARGE PIT SHANTI DHAM KE PAS</t>
  </si>
  <si>
    <t>1712003047/DP/22012034554294</t>
  </si>
  <si>
    <t>MA KI BAGIYA NIRMAN GHSS HARDUA KALA</t>
  </si>
  <si>
    <t>HARDUWAKALAN</t>
  </si>
  <si>
    <t>1712003047/DP/22012034595841</t>
  </si>
  <si>
    <t>बसुधा बंदन अंतर्गत अमृत वाटिका विद्यालय परिसर टगर टोला ग्राम पंचायत हरदुआकला</t>
  </si>
  <si>
    <t>1712003047/IF/22012035356154</t>
  </si>
  <si>
    <t>Khet Talab Nirman Ramashre Vishwakarma S/O Halku Gp Harduakala</t>
  </si>
  <si>
    <t>1712003047/IF/22012035356197</t>
  </si>
  <si>
    <t>Khet Talab Nirman Kamta Prasad Vishwakarama S/O Rampratap Lohar GP Harduakala</t>
  </si>
  <si>
    <t>1712003047/IF/22012035525780</t>
  </si>
  <si>
    <t>JGSA Construction Of Farm Pond Shivnarayan Dwivedi GP Harduakala</t>
  </si>
  <si>
    <t>1,69,820</t>
  </si>
  <si>
    <t>1712003047/WC/22012035289506</t>
  </si>
  <si>
    <t>Open Dugwell Recharge Pit Shanti Dham Ke Pass GP Harduakala</t>
  </si>
  <si>
    <t>1712003047/WC/22012035289510</t>
  </si>
  <si>
    <t>Open Dugwell Recharge Pit Bhalla Badai Ke Ghar Ke Piche GP Haraduakala</t>
  </si>
  <si>
    <t>1712003032/IF/22012034571458</t>
  </si>
  <si>
    <t>MEDH BADHAN NERMAN GYANENDRA MSSHRA</t>
  </si>
  <si>
    <t>HILOUNDHA</t>
  </si>
  <si>
    <t>1712003032/IF/22012035523658</t>
  </si>
  <si>
    <t>Khet talab nirman Narendra singh GP hilaundha</t>
  </si>
  <si>
    <t>1712003032/IF/22012035523672</t>
  </si>
  <si>
    <t>Khet talab nirman prabhakar singh GP hilaundha</t>
  </si>
  <si>
    <t>1712003032/IF/22012035523681</t>
  </si>
  <si>
    <t>Khet talab nirman Madhvendra singh GP hilaundha</t>
  </si>
  <si>
    <t>1712003032/IF/22012035523690</t>
  </si>
  <si>
    <t>Khet talab nirman Devakar Pratap singh GP hilaundha</t>
  </si>
  <si>
    <t>1712003032/WC/22012035258332</t>
  </si>
  <si>
    <t>Percolation tank nirman shanti dham ke pash bada tola hilaundha</t>
  </si>
  <si>
    <t>1712003032/WC/22012035274260</t>
  </si>
  <si>
    <t>Dugwell Recharge nirman hanuman ji mandir ke pash</t>
  </si>
  <si>
    <t>1712003032/WC/22012035274262</t>
  </si>
  <si>
    <t>Dugwell.Recharge nirman jairam rajak ke ghar ke pash</t>
  </si>
  <si>
    <t>1712003032/WC/22012035274264</t>
  </si>
  <si>
    <t>Dugwell Recharge nirman kamlendra singh ke ghar ke pash</t>
  </si>
  <si>
    <t>1712003032/WC/22012035274266</t>
  </si>
  <si>
    <t>Dugwell Recharge nirman ramkrapal dahayat ke ghar ke pash</t>
  </si>
  <si>
    <t>1712003032/WC/22012035274270</t>
  </si>
  <si>
    <t>Dugwell Recharge nirman arunendra singh ke ghar ke pash</t>
  </si>
  <si>
    <t>1712003032/WC/22012035274276</t>
  </si>
  <si>
    <t>Dugwell Recharge nirman jagdeesh bashor ke ghar ke pash</t>
  </si>
  <si>
    <t>1712003012/IF/22012035413077</t>
  </si>
  <si>
    <t>Khet talab Nirman Dinesh Singh gram Badhaw ubari GP itaurakala</t>
  </si>
  <si>
    <t>ITAURAKALAN</t>
  </si>
  <si>
    <t>1,66,779</t>
  </si>
  <si>
    <t>1712003012/IF/22012035413146</t>
  </si>
  <si>
    <t>khet Talab Nirman Rajaram Lodhi Gajna Badhaw GP itaurakala</t>
  </si>
  <si>
    <t>1712003012/WC/22012035267583</t>
  </si>
  <si>
    <t>Richarge pit nirman Samudayik koop Vikram Singh K Ghar K Pas Gram Badhaw</t>
  </si>
  <si>
    <t>1712003012/WC/22012035312031</t>
  </si>
  <si>
    <t>Aquifer Recharge Structure Devi Mandir k pas Gram Badhaw GP Itaurakala</t>
  </si>
  <si>
    <t>1712003012/WC/22012035312034</t>
  </si>
  <si>
    <t>Aquifer Recharge Structure Shailendra Singh k pas Gram Badhaw GP Itaurakala</t>
  </si>
  <si>
    <t>1712003012/WC/22012035312040</t>
  </si>
  <si>
    <t>Aquifer Recharge Structure Sukhendra Singh k pas Gram Badhaw GP Itaurakala</t>
  </si>
  <si>
    <t>1712003065/IF/22012035614761</t>
  </si>
  <si>
    <t>ek bagiya maa ke nam Jaya Tripathi w/o Uttam tripathi MP 6536030 gp Itma</t>
  </si>
  <si>
    <t>1712003065/IF/22012035614784</t>
  </si>
  <si>
    <t>ek bagiya maa ke nam kjushbu singh w/o bhoopendra singh MP 6330785 gp Itma</t>
  </si>
  <si>
    <t>1,07,207</t>
  </si>
  <si>
    <t>1712003065/IF/22012035624792</t>
  </si>
  <si>
    <t>एक बगिया मॉ के नाम अनीता सिंह ग्राम पंचायत इटमा</t>
  </si>
  <si>
    <t>1712003065/LD/22012034466456</t>
  </si>
  <si>
    <t>khel maidan gram ghorhati prathmik shala ke pass</t>
  </si>
  <si>
    <t>1,16,992</t>
  </si>
  <si>
    <t>1712003065/WC/22012034612592</t>
  </si>
  <si>
    <t>khet talab rambahori kewat k khet mai</t>
  </si>
  <si>
    <t>1,31,337</t>
  </si>
  <si>
    <t>1712003065/WC/22012035217345</t>
  </si>
  <si>
    <t>Hand Pump Shok Pit Nirman Kary Baruhai Talab Ke Pass GP Itma</t>
  </si>
  <si>
    <t>1712003065/WC/22012035218191</t>
  </si>
  <si>
    <t>Hand Pump Shok Pit Nirman Kary Badi Ghorahati</t>
  </si>
  <si>
    <t>1712003069/IF/22012035303444</t>
  </si>
  <si>
    <t>Farm Pond Ramdin Choudhry Gram Budhi GP Itmaubari</t>
  </si>
  <si>
    <t>ITMAUBARI</t>
  </si>
  <si>
    <t>1,68,912</t>
  </si>
  <si>
    <t>1,42,245</t>
  </si>
  <si>
    <t>1712003069/IF/22012035303445</t>
  </si>
  <si>
    <t>Farm Pond Gilli Dahayat Gram Budhi GP Itmaubari</t>
  </si>
  <si>
    <t>1712003069/IF/22012035485317</t>
  </si>
  <si>
    <t>JGSA Construction of Farm Pond Ramgopal Dahayat Gram Budhi GP Itmaubari</t>
  </si>
  <si>
    <t>1712003069/IF/22012035485345</t>
  </si>
  <si>
    <t>JGSA Construction of Farm Pond Aasha Dahayat Gram Budhi GP Itmaubari</t>
  </si>
  <si>
    <t>1,63,386</t>
  </si>
  <si>
    <t>1712003069/IF/22012035520419</t>
  </si>
  <si>
    <t>JGSA Construction of Farm Pond BabuLal Prajapati Gram ItmaUbari GP ItmaUbari</t>
  </si>
  <si>
    <t>1,60,776</t>
  </si>
  <si>
    <t>1712003069/IF/22012035520429</t>
  </si>
  <si>
    <t>JGSA Construction of Farm Pond Babbu Prajapati Gram ItmaUbari GP ItmaUbari</t>
  </si>
  <si>
    <t>1,69,703</t>
  </si>
  <si>
    <t>1712003069/WC/22012035292409</t>
  </si>
  <si>
    <t>Perculation tank Nirman Sunita Singh ke khet ke pass</t>
  </si>
  <si>
    <t>1,68,299</t>
  </si>
  <si>
    <t>1,28,934</t>
  </si>
  <si>
    <t>1712003005/IF/22012035266479</t>
  </si>
  <si>
    <t>Khet Talab Nirman Work natthu Kol Jadavpur</t>
  </si>
  <si>
    <t>JADAVPUR</t>
  </si>
  <si>
    <t>3,00,783</t>
  </si>
  <si>
    <t>2,99,719</t>
  </si>
  <si>
    <t>1712003005/IF/22012035289203</t>
  </si>
  <si>
    <t>Khet talab nirman work Rampratap basor</t>
  </si>
  <si>
    <t>1,70,986</t>
  </si>
  <si>
    <t>1,25,387</t>
  </si>
  <si>
    <t>1712003005/IF/22012035363033</t>
  </si>
  <si>
    <t>khet talab nirman work ramnaresh kol jadavpur</t>
  </si>
  <si>
    <t>1,46,936</t>
  </si>
  <si>
    <t>1712003005/IF/22012035365145</t>
  </si>
  <si>
    <t>RECHARAJ STRACTRE KAPIL DHARA KOOP NATTHU KUSHWAHA</t>
  </si>
  <si>
    <t>1712003005/IF/22012035365389</t>
  </si>
  <si>
    <t>JGSK2025RICHARJ STRACTURE KAPIL DHARA COOP TIJIYA KUSHWAHA RADHEPUR</t>
  </si>
  <si>
    <t>1712003005/IF/22012035365625</t>
  </si>
  <si>
    <t>KHET TALAB NIRMAN WORK SANGEET CHAUDHARI KE KHET ME JADAVPUR</t>
  </si>
  <si>
    <t>1,54,893</t>
  </si>
  <si>
    <t>1,53,723</t>
  </si>
  <si>
    <t>1712003005/IF/22012035477715</t>
  </si>
  <si>
    <t>JGSK2025RICHARJ STRACTURE KAPIL DHARA COOP DADDU KUSHWAHA RADHEPUR</t>
  </si>
  <si>
    <t>1712003005/IF/22012035477728</t>
  </si>
  <si>
    <t>JGSK2025RICHARJ STRACTURE KAPIL DHARA COOP NATTHU BASOR RADHEPUR</t>
  </si>
  <si>
    <t>1712003005/IF/22012035506371</t>
  </si>
  <si>
    <t>khet talab kodu lal kol jadavpur</t>
  </si>
  <si>
    <t>1,35,169</t>
  </si>
  <si>
    <t>1712003005/IF/22012035506406</t>
  </si>
  <si>
    <t>khet talab kanchhedi kol jadavpur</t>
  </si>
  <si>
    <t>1712003005/IF/22012035506490</t>
  </si>
  <si>
    <t>khet talab nirman work ashok kushwaha radhepur</t>
  </si>
  <si>
    <t>1712003005/IF/22012035509681</t>
  </si>
  <si>
    <t>Khet talab nirman work nankoo kol jadavpur</t>
  </si>
  <si>
    <t>1712003005/IF/22012035509806</t>
  </si>
  <si>
    <t>Khet talab nirman work kaushal kol</t>
  </si>
  <si>
    <t>1712003005/WC/22012035270587</t>
  </si>
  <si>
    <t>JGSK2025RICHARJ STRACTURE SARVJANIK KOOP ADARSI RADHEPUR</t>
  </si>
  <si>
    <t>1712003005/WH/22012034937782</t>
  </si>
  <si>
    <t>PUSKAR DHAROHAR ANTARGAT PURAINA TALAB BAND VISTARIKARAN WORK RADHEPUR</t>
  </si>
  <si>
    <t>6,14,000</t>
  </si>
  <si>
    <t>6,11,729</t>
  </si>
  <si>
    <t>1712003031/DP/22012034596479</t>
  </si>
  <si>
    <t>वसुधा वंदन अमृत वाटिका तालाब के पास जसो</t>
  </si>
  <si>
    <t>JASO</t>
  </si>
  <si>
    <t>1712003031/IF/22012035215864</t>
  </si>
  <si>
    <t>KAPILDHARA KOOP NIRMAN SURENDRA SINGH JASO</t>
  </si>
  <si>
    <t>1,37,594</t>
  </si>
  <si>
    <t>1,95,123</t>
  </si>
  <si>
    <t>1712003031/IF/22012035224424</t>
  </si>
  <si>
    <t>KAPILDHARA KOOP NIRMAN SANTOSH KUSHWAHA</t>
  </si>
  <si>
    <t>1,40,507</t>
  </si>
  <si>
    <t>1,93,322</t>
  </si>
  <si>
    <t>1,37,209</t>
  </si>
  <si>
    <t>1,65,771</t>
  </si>
  <si>
    <t>1712003031/IF/22012035343699</t>
  </si>
  <si>
    <t>KHET TALAB NIRMAN RAM NARESH KUSHWAHA/SUKARATA</t>
  </si>
  <si>
    <t>1,50,130</t>
  </si>
  <si>
    <t>1712003031/IF/22012035343764</t>
  </si>
  <si>
    <t>KHET TALAB NIRMAN KALLU KUSHWAHA/JHALLE</t>
  </si>
  <si>
    <t>1,33,994</t>
  </si>
  <si>
    <t>1712003031/IF/22012035343793</t>
  </si>
  <si>
    <t>KHET TALAB NIRMAN MAMTA VERMA /MANISH KUMAR VERMA</t>
  </si>
  <si>
    <t>1,50,100</t>
  </si>
  <si>
    <t>1712003031/IF/22012035504813</t>
  </si>
  <si>
    <t>KHET TALAB NIRMAN RAMROOP KUSHWAHA/ RAMSIYA</t>
  </si>
  <si>
    <t>1,36,560</t>
  </si>
  <si>
    <t>1712003031/IF/22012035506898</t>
  </si>
  <si>
    <t>KHET TALAB NIRMAN PUSHPLATA SONI/RAMESH SONI</t>
  </si>
  <si>
    <t>1,23,300</t>
  </si>
  <si>
    <t>1712003031/IF/22012035533549</t>
  </si>
  <si>
    <t>KHET TALAB NIRMAN RAKESH KUMAR VISHWAKARMA/ CHHAKAUDILAL</t>
  </si>
  <si>
    <t>1712003031/IF/22012035609652</t>
  </si>
  <si>
    <t>EK BAGIYA MAA KE NAM SHILPA PATHAK/PARMESHWAR DAYAL PATHAK</t>
  </si>
  <si>
    <t>1,05,397</t>
  </si>
  <si>
    <t>1712003031/IF/22012035610367</t>
  </si>
  <si>
    <t>EK BAGIYA MAA KE NAM DURGA KUSHWAHA/ VISHWANATH KUSHWAHA</t>
  </si>
  <si>
    <t>1,05,473</t>
  </si>
  <si>
    <t>1712003031/WC/22012035171586</t>
  </si>
  <si>
    <t>Parculetion taink nirman badi anjani dai Rajapur jaso</t>
  </si>
  <si>
    <t>6,40,745</t>
  </si>
  <si>
    <t>5,07,041</t>
  </si>
  <si>
    <t>6,24,613</t>
  </si>
  <si>
    <t>4,55,141</t>
  </si>
  <si>
    <t>1712003031/WC/22012035263922</t>
  </si>
  <si>
    <t>JGSA 2025 RECHARGE STRUCTURE PHULHAI KUAA JASO</t>
  </si>
  <si>
    <t>1712003031/WC/22012035263948</t>
  </si>
  <si>
    <t>JGSA 2025 RECHARGE STRUCTURE KOOP HIGHER SECONDARY SCHOOL JASO</t>
  </si>
  <si>
    <t>1712003022/IF/22012034629627</t>
  </si>
  <si>
    <t>Kapil Dhara Nirman Kary Pramod Kumar Gupta Jhingodar</t>
  </si>
  <si>
    <t>JHINGODAR</t>
  </si>
  <si>
    <t>1712003022/IF/22012035372352</t>
  </si>
  <si>
    <t>Khet Talab Nirman Balram Mishra S/O Badhelal Mishra Gp Jhigondar</t>
  </si>
  <si>
    <t>1,09,822</t>
  </si>
  <si>
    <t>1712003022/IF/22012035507489</t>
  </si>
  <si>
    <t>Khet Talab Nirman Kary Rajkishor Gautam GP Jhigondar</t>
  </si>
  <si>
    <t>1,61,504</t>
  </si>
  <si>
    <t>1,32,540</t>
  </si>
  <si>
    <t>1712003022/IF/22012035519966</t>
  </si>
  <si>
    <t>1712003022/IF/22012035519978</t>
  </si>
  <si>
    <t>1712003022/IF/22012035526462</t>
  </si>
  <si>
    <t>gjsa open dug well anjani gautam/premlal gautam jhingodar</t>
  </si>
  <si>
    <t>1712003022/IF/22012035526604</t>
  </si>
  <si>
    <t>Construction Of Sand Fiter For Open Well Recharge Pit Preamlal Gautam</t>
  </si>
  <si>
    <t>1712003022/IF/22012035556985</t>
  </si>
  <si>
    <t>Construction Of From Pound Jagdeesh Pal GP Jhingodar</t>
  </si>
  <si>
    <t>1712003022/IF/22012035612316</t>
  </si>
  <si>
    <t>एक बगिया मॉ के नाम विदया / संजय कोल रजि0 नं0 365520 झिंगोदर</t>
  </si>
  <si>
    <t>1,11,275</t>
  </si>
  <si>
    <t>1,46,791</t>
  </si>
  <si>
    <t>1712003022/WC/22012034930329</t>
  </si>
  <si>
    <t>STOP DAM MARAMMAT KARYA GUDMUDA NALA ME MAHADEV PANDEY KE GHAR KE PICHHE GP JHINGODAR</t>
  </si>
  <si>
    <t>1712003022/WC/22012035294073</t>
  </si>
  <si>
    <t>Open Dugwell Recharge Pit Sarvajanik Koop Radha Raman Ke Pass GP Jhingodar</t>
  </si>
  <si>
    <t>1712003075/DP/22012034597337</t>
  </si>
  <si>
    <t>वसुधा वंदन अमृत वाटिका डग पॉण्ड के पास कचनार</t>
  </si>
  <si>
    <t>KACHANAR</t>
  </si>
  <si>
    <t>1712003075/IF/22012035347256</t>
  </si>
  <si>
    <t>khet talab nirman kary Vishwanath Singh /Shankar singh gram tikuri</t>
  </si>
  <si>
    <t>1712003075/IF/22012035347280</t>
  </si>
  <si>
    <t>khet talab nirman kary Yadvendra Singh /shankar singh gram tikuri</t>
  </si>
  <si>
    <t>1,23,876</t>
  </si>
  <si>
    <t>1712003075/IF/22012035617801</t>
  </si>
  <si>
    <t>ek bagiya ma ke nam Neelsm singh w/o Yadvendra singh 451376 tikuri gp kachnar</t>
  </si>
  <si>
    <t>1,03,659</t>
  </si>
  <si>
    <t>1712003075/WC/22012035170679</t>
  </si>
  <si>
    <t>dug pound nirman amiliha maidan k pass kachnar</t>
  </si>
  <si>
    <t>3,33,311</t>
  </si>
  <si>
    <t>3,26,567</t>
  </si>
  <si>
    <t>1712003075/WC/22012035170681</t>
  </si>
  <si>
    <t>dugb pound mishran tola kachnar</t>
  </si>
  <si>
    <t>4,38,973</t>
  </si>
  <si>
    <t>3,59,975</t>
  </si>
  <si>
    <t>1712003061/IF/22012034560917</t>
  </si>
  <si>
    <t>MED BADHAN KARY SHRMILA SINGH</t>
  </si>
  <si>
    <t>KACHLOHA</t>
  </si>
  <si>
    <t>1712003061/WC/22012035264080</t>
  </si>
  <si>
    <t>Jsa recharge structure Nirman Kary samudayik koop pal basti ke paas gp kachloha</t>
  </si>
  <si>
    <t>1712003061/WC/22012035274419</t>
  </si>
  <si>
    <t>Jsa recharge structure Nirman Kary samudayik koop nai basti ke paas gp kachloha</t>
  </si>
  <si>
    <t>1712003038/IF/22012035500172</t>
  </si>
  <si>
    <t>Form pond nirman ramsiya pande k khet me</t>
  </si>
  <si>
    <t>KALAWAL</t>
  </si>
  <si>
    <t>1,69,974</t>
  </si>
  <si>
    <t>1,63,664</t>
  </si>
  <si>
    <t>1712003038/IF/22012035615239</t>
  </si>
  <si>
    <t>ek bagiya maa ke nam manvati gautam 117309488 gp kalawal</t>
  </si>
  <si>
    <t>1,03,525</t>
  </si>
  <si>
    <t>1712003038/WC/22012035269643</t>
  </si>
  <si>
    <t>JGSA 2025 Recharge Stucture Ramlal Ke Ghar Ke pass koop</t>
  </si>
  <si>
    <t>1712003007/IF/22012034469755</t>
  </si>
  <si>
    <t>KHET TALAB NIRMADRAMLAGAN/PYARE</t>
  </si>
  <si>
    <t>KALPA</t>
  </si>
  <si>
    <t>2,85,000</t>
  </si>
  <si>
    <t>1712003007/IF/22012035090244</t>
  </si>
  <si>
    <t>Farm pond- RamDulare /rupna Choudhary</t>
  </si>
  <si>
    <t>2,97,297</t>
  </si>
  <si>
    <t>2,61,154</t>
  </si>
  <si>
    <t>1712003007/IF/22012035090250</t>
  </si>
  <si>
    <t>Farm pond- Ramnaresh /lalli</t>
  </si>
  <si>
    <t>2,47,920</t>
  </si>
  <si>
    <t>1712003007/IF/22012035211148</t>
  </si>
  <si>
    <t>khet talab vednarayan dheemar</t>
  </si>
  <si>
    <t>2,92,045</t>
  </si>
  <si>
    <t>2,40,249</t>
  </si>
  <si>
    <t>1712003007/IF/22012035498656</t>
  </si>
  <si>
    <t>Khet Talab Nirman Deshpal Bagri Gp Kalpa</t>
  </si>
  <si>
    <t>1712003007/IF/22012035507354</t>
  </si>
  <si>
    <t>Khet Talab Nirman Ramkushal Dhimar Gp Kalpa</t>
  </si>
  <si>
    <t>1712003007/IF/22012035507400</t>
  </si>
  <si>
    <t>Khet Talab Nirman Ketaki Dwivedi Gp Kalpa</t>
  </si>
  <si>
    <t>1712003007/IF/22012035507441</t>
  </si>
  <si>
    <t>Khet Talab Nirman Gomati Prasad Verman GP Kalpa</t>
  </si>
  <si>
    <t>1712003007/IF/22012035509256</t>
  </si>
  <si>
    <t>Open Dugwell Recharge Pit Rambag Ke Pass Kalpa</t>
  </si>
  <si>
    <t>1712003007/WC/22012035066515</t>
  </si>
  <si>
    <t>Gabion Structure -Tapsi ke khet paas</t>
  </si>
  <si>
    <t>1,72,795</t>
  </si>
  <si>
    <t>1,54,799</t>
  </si>
  <si>
    <t>1712003043/DP/22012034620790</t>
  </si>
  <si>
    <t>Virkschharopan kary Govt.Middel school camps gram panchayat kapuri</t>
  </si>
  <si>
    <t>KAPURI</t>
  </si>
  <si>
    <t>1712003043/IF/22012035336556</t>
  </si>
  <si>
    <t>Khet Talab Nirman Ramcharn Dwivedi Gp Kapuri</t>
  </si>
  <si>
    <t>1,56,707</t>
  </si>
  <si>
    <t>1712003043/IF/22012035344425</t>
  </si>
  <si>
    <t>Khet Talab Nirman Manoj Kumar Dwivedi Gp Kapuri</t>
  </si>
  <si>
    <t>1,05,895</t>
  </si>
  <si>
    <t>1712003043/IF/22012035365586</t>
  </si>
  <si>
    <t>JGSA 2025 Recharge Structure Kapildhara koop Nirman Chhotelal Rajak 1712003043/if/39</t>
  </si>
  <si>
    <t>1712003043/IF/22012035522314</t>
  </si>
  <si>
    <t>Khet Talab Nirman Satkumar Chaudhari Gp Kapuri</t>
  </si>
  <si>
    <t>1,61,794</t>
  </si>
  <si>
    <t>1712003043/IF/22012035615396</t>
  </si>
  <si>
    <t>एक बगिया माॅ के नाम अनुसुईया व्यास 110178177 कपूरी</t>
  </si>
  <si>
    <t>1,33,932</t>
  </si>
  <si>
    <t>1712003043/IF/22012035619892</t>
  </si>
  <si>
    <t>ek bagiya ma ke nam Ashok kali chaturvedi w/o Kanchhedi lal app 1151703 gp Kapuri</t>
  </si>
  <si>
    <t>1,04,786</t>
  </si>
  <si>
    <t>1712003043/WC/22012035203362</t>
  </si>
  <si>
    <t>सामुदायिक कूप निर्माण हरिजन बस्ती भटवा टोला ग्राम पचायत कपुरी</t>
  </si>
  <si>
    <t>2,24,916</t>
  </si>
  <si>
    <t>2,27,735</t>
  </si>
  <si>
    <t>1,61,528</t>
  </si>
  <si>
    <t>1712003078/DP/22012034593408</t>
  </si>
  <si>
    <t>Vasudha vandan amrat vatika nirman pushkar dharohar katkonkala bhulni</t>
  </si>
  <si>
    <t>KATKONKALA</t>
  </si>
  <si>
    <t>1712003078/IF/22012034628863</t>
  </si>
  <si>
    <t>Khet Talab Nirman Kary Dayaram Bagri Katkon Kalan</t>
  </si>
  <si>
    <t>1,24,607</t>
  </si>
  <si>
    <t>1712003078/IF/22012035345378</t>
  </si>
  <si>
    <t>Khet Talab Nirman Nathu Lal Bagri Katkon Kala</t>
  </si>
  <si>
    <t>1,16,217</t>
  </si>
  <si>
    <t>1712003078/IF/22012035345405</t>
  </si>
  <si>
    <t>Khet Talab Nirman Pratima Singh Katkon Khurd Gp Katkon Kala</t>
  </si>
  <si>
    <t>1,24,572</t>
  </si>
  <si>
    <t>1712003078/IF/22012035348279</t>
  </si>
  <si>
    <t>1712003078/IF/22012035621479</t>
  </si>
  <si>
    <t>Ek Bagiya Maa Ke Naam Madhu Singh W/O Vinay Singh GP Katkonkala</t>
  </si>
  <si>
    <t>1,11,204</t>
  </si>
  <si>
    <t>1,50,427</t>
  </si>
  <si>
    <t>1712003078/WC/22012035042903</t>
  </si>
  <si>
    <t>Amrit Sarovar Bhulni Tola Gram Katkonkala GP Katkonkala</t>
  </si>
  <si>
    <t>21,15,000</t>
  </si>
  <si>
    <t>13,44,000</t>
  </si>
  <si>
    <t>13,63,087</t>
  </si>
  <si>
    <t>1712003078/WC/22012035042907</t>
  </si>
  <si>
    <t>Amrit Sarovar Gram Katkonkhurd GP Katkonkala</t>
  </si>
  <si>
    <t>16,66,000</t>
  </si>
  <si>
    <t>12,07,000</t>
  </si>
  <si>
    <t>14,24,427</t>
  </si>
  <si>
    <t>1712003078/WC/22012035274395</t>
  </si>
  <si>
    <t>JGSA Open Dug Bell Richarge pit nirman Sarvjanic koop GP Katkonkala</t>
  </si>
  <si>
    <t>1712003078/WC/22012035274402</t>
  </si>
  <si>
    <t>1712003063/DP/22012034627506</t>
  </si>
  <si>
    <t>Vraksha Ropan kary gram khaira talab ke pass</t>
  </si>
  <si>
    <t>1,35,986</t>
  </si>
  <si>
    <t>1712003063/IF/22012034720393</t>
  </si>
  <si>
    <t>CTR Earthen Peripheral Bund Vishwanath Prasad Dwivedi/Shyam Sundar Bikra</t>
  </si>
  <si>
    <t>1712003063/IF/22012035346260</t>
  </si>
  <si>
    <t>khet talab nirman kary Mohit Singh /Gyanendra Singh</t>
  </si>
  <si>
    <t>1712003063/IF/22012035448141</t>
  </si>
  <si>
    <t>khet talab nirman kary rajkishor bagri/mohanlal gp khaira</t>
  </si>
  <si>
    <t>1712003063/IF/22012035513608</t>
  </si>
  <si>
    <t>Construction Of From Pound For Ponds Jagdish Bagri GP Khaira</t>
  </si>
  <si>
    <t>1712003063/IF/22012035513625</t>
  </si>
  <si>
    <t>Construction Of From Pound For Ponds Rajman Bagri GP Khaira</t>
  </si>
  <si>
    <t>1712003063/IF/22012035626245</t>
  </si>
  <si>
    <t>ek bagiya maa ke nam Rajaniya Ahirwar w/o Rajman ahirwar shg121909986 gp khaira</t>
  </si>
  <si>
    <t>1,03,638</t>
  </si>
  <si>
    <t>1712003063/WC/22012035079270</t>
  </si>
  <si>
    <t>Pushkar Dharohar Talab Jirnodhar Sidhy Baba Mandir Ke Pass khaira</t>
  </si>
  <si>
    <t>4,67,895</t>
  </si>
  <si>
    <t>1712003063/WC/22012035274871</t>
  </si>
  <si>
    <t>Open Dugwell Recharge Pit Panditan Tola Khaira</t>
  </si>
  <si>
    <t>1712003063/WC/22012035274880</t>
  </si>
  <si>
    <t>Open Dugwell Recharge Pit Bada Tola Khaira</t>
  </si>
  <si>
    <t>1712003067/IF/22012035459280</t>
  </si>
  <si>
    <t>JGSA Recharge structure pit Surendra Singh / Raghuveer singh gram satnapatti raghunath</t>
  </si>
  <si>
    <t>KHAKHRAUDHA</t>
  </si>
  <si>
    <t>1712003067/IF/22012035459377</t>
  </si>
  <si>
    <t>JGSA Recharge structure Dugwell Savita Singh / Dheerendra singh gram satnapatti raghunath</t>
  </si>
  <si>
    <t>1712003067/IF/22012035459427</t>
  </si>
  <si>
    <t>JGSA Recharge structure Dugwell Achhelal chaudhari /mithu /gp khakhraudha</t>
  </si>
  <si>
    <t>1712003067/IF/22012035459594</t>
  </si>
  <si>
    <t>JGSA Recharge structure Dugwell syamlal chaudhari/ rameshwar gp khakhraudha</t>
  </si>
  <si>
    <t>1712003067/IF/22012035490660</t>
  </si>
  <si>
    <t>JGSA Construction of Farm Pond Lalji Lodhi Gram SatnaPatti Raghunath GP Khakhraundha</t>
  </si>
  <si>
    <t>1712003067/IF/22012035520372</t>
  </si>
  <si>
    <t>JGSA Construction of Farm Pond Sangita Tiwari Gram SatnaPatti Chhinda GP Khakhraundha</t>
  </si>
  <si>
    <t>1712003067/IF/22012035520387</t>
  </si>
  <si>
    <t>JGSA Construction of Farm Pond Rammani Choudhri Gram Khakhraundha GP Khakhraundha</t>
  </si>
  <si>
    <t>1712003067/IF/22012035520392</t>
  </si>
  <si>
    <t>JGSA Construction of Farm Pond Shyam Lal Choudhri Gram Khakhraundha GP Khakhraundha</t>
  </si>
  <si>
    <t>1712003067/IF/22012035520408</t>
  </si>
  <si>
    <t>JGSA Construction of Farm Pond Govinda Rajak Gram Lalchaha GP Khakhraundha</t>
  </si>
  <si>
    <t>1712003002/IF/22012035507689</t>
  </si>
  <si>
    <t>Construction of Farm Ponds Acchelal Chaudhari Ke Khet Me Gp Khamhariya Khurd</t>
  </si>
  <si>
    <t>KHAMHARIYA KHURD</t>
  </si>
  <si>
    <t>1,00,061</t>
  </si>
  <si>
    <t>1712003002/IF/22012035507713</t>
  </si>
  <si>
    <t>Construction of Farm Ponds Mahesh Bagri Ke Khet Me Gram Badkhera Gp Khamhariya Khurd</t>
  </si>
  <si>
    <t>1712003002/IF/22012035618679</t>
  </si>
  <si>
    <t>ek bagiya maa ke nam Nidhi Diwedi w/o Pradeep kumar diwedi 141608027 panas gp khamariyakhurd</t>
  </si>
  <si>
    <t>1712003002/IF/22012035619654</t>
  </si>
  <si>
    <t>ek bagiya maa ke nam Bimla bagri w/o Ramgopal bagrishg 467035 gp khamariya khurd</t>
  </si>
  <si>
    <t>1,04,777</t>
  </si>
  <si>
    <t>1712003002/IF/22012035622932</t>
  </si>
  <si>
    <t>ek bagiya maa ke nam Santosh diwedi w/o balmiki shg 141557764 gp panas khamariya khurd</t>
  </si>
  <si>
    <t>1,04,498</t>
  </si>
  <si>
    <t>1712003002/WC/22012035147706</t>
  </si>
  <si>
    <t>Dug Pound Nirman Shanti Dham Ke pass GP Khamhariya Khurad</t>
  </si>
  <si>
    <t>3,78,121</t>
  </si>
  <si>
    <t>2,48,070</t>
  </si>
  <si>
    <t>1712003002/WC/22012035290503</t>
  </si>
  <si>
    <t>Open Dugwell Recharge Pit Shushil Chaturvedi Ke Koop Ke Pass Gp Khamhariya Khurd</t>
  </si>
  <si>
    <t>1712003002/WC/22012035290511</t>
  </si>
  <si>
    <t>Open Dugwell Recharge Pit Chotka Sahu Ke Koop Ke Pass Gp Khamhariya Khurd</t>
  </si>
  <si>
    <t>1712003050/IF/22012035359210</t>
  </si>
  <si>
    <t>Khet Talab Nirman Kary Nirbhayraj Singh GP Khamrehi</t>
  </si>
  <si>
    <t>KHAMREHI</t>
  </si>
  <si>
    <t>1712003050/IF/22012035359264</t>
  </si>
  <si>
    <t>Khet Talab Nirman Kary Yogendra Singh Khamrehi</t>
  </si>
  <si>
    <t>1,67,040</t>
  </si>
  <si>
    <t>1712003050/IF/22012035520342</t>
  </si>
  <si>
    <t>JGSA Construction of Farm Pond Dinesh Singh Gram Khamrehi GP Khamrehi</t>
  </si>
  <si>
    <t>1712003050/IF/22012035520353</t>
  </si>
  <si>
    <t>JGSA Construction of Farm Pond Chunni Lal Prajapati Gram Madha GP Khamrehi</t>
  </si>
  <si>
    <t>1712003050/IF/22012035558218</t>
  </si>
  <si>
    <t>JGSA Construction of Farm Pond Rajendra Singh GP khamrehi</t>
  </si>
  <si>
    <t>1,58,688</t>
  </si>
  <si>
    <t>1712003050/IF/22012035560662</t>
  </si>
  <si>
    <t>JGSA Construction of Farm Pond Manendra Singh GP khamrehi</t>
  </si>
  <si>
    <t>1712003050/WC/22012035268462</t>
  </si>
  <si>
    <t>Open Dugwell Recharge Pit Harjan Basti Khamrehi</t>
  </si>
  <si>
    <t>1712003050/WC/22012035268475</t>
  </si>
  <si>
    <t>Open Dugwell Recharge Pit Bajrangbali Mandir Ke Pass Khamrehi</t>
  </si>
  <si>
    <t>1712003050/WC/22012035268480</t>
  </si>
  <si>
    <t>Open Dugwell Recharge Pit Soni Ji Ke Bagicha Ke Pass Khamrehi</t>
  </si>
  <si>
    <t>1712003050/WC/22012035301038</t>
  </si>
  <si>
    <t>JGSA Percolation Tank Yogendra Singh ke khet pas Gram Khamrehi GP Khamrehi</t>
  </si>
  <si>
    <t>1,52,685</t>
  </si>
  <si>
    <t>1712003050/WC/22012035311794</t>
  </si>
  <si>
    <t>JGSA Percolation Tank Nirman Shiv Nandan Singh ke khet pas GP khamrehi</t>
  </si>
  <si>
    <t>1712003050/WC/22012035312473</t>
  </si>
  <si>
    <t>JGSA Percolation Tank Rajendra Singh ke khet pass GP Khamrehi</t>
  </si>
  <si>
    <t>1,60,515</t>
  </si>
  <si>
    <t>1712003027/IF/22012035178628</t>
  </si>
  <si>
    <t>Kapildhara Koop NIrman Kamlesh prajapati Kodar</t>
  </si>
  <si>
    <t>KODAR</t>
  </si>
  <si>
    <t>1,47,219</t>
  </si>
  <si>
    <t>1,84,609</t>
  </si>
  <si>
    <t>1,33,957</t>
  </si>
  <si>
    <t>1,44,497</t>
  </si>
  <si>
    <t>1712003027/IF/22012035231290</t>
  </si>
  <si>
    <t>KHet Talab Nirman rohit singh</t>
  </si>
  <si>
    <t>2,19,703</t>
  </si>
  <si>
    <t>1,01,785</t>
  </si>
  <si>
    <t>1712003027/IF/22012035324425</t>
  </si>
  <si>
    <t>Khet talab nirman kary siya kol</t>
  </si>
  <si>
    <t>1,49,084</t>
  </si>
  <si>
    <t>1,48,502</t>
  </si>
  <si>
    <t>1712003027/IF/22012035324430</t>
  </si>
  <si>
    <t>Khet talab nirman kary Jivan kol</t>
  </si>
  <si>
    <t>1,54,663</t>
  </si>
  <si>
    <t>1712003027/IF/22012035324440</t>
  </si>
  <si>
    <t>Khet talab nirman kary Dadoli Kushwaha</t>
  </si>
  <si>
    <t>1712003027/IF/22012035326514</t>
  </si>
  <si>
    <t>Khet talab nirman kary Atul singh singh/ ramesh singh Gram Umri chaube</t>
  </si>
  <si>
    <t>1,53,188</t>
  </si>
  <si>
    <t>1712003027/IF/22012035359464</t>
  </si>
  <si>
    <t>khet talab nirman kary Vipul Singh /Ramesh singh Gram umri chaube kodar</t>
  </si>
  <si>
    <t>1712003027/IF/22012035406948</t>
  </si>
  <si>
    <t>Khet talab nirman kary devesh singh / laxman singh kodar</t>
  </si>
  <si>
    <t>1712003027/IF/22012035457819</t>
  </si>
  <si>
    <t>JGSA Recharge structure Dugwell Rohit Singh/Vijay gp kodar</t>
  </si>
  <si>
    <t>1712003027/IF/22012035468960</t>
  </si>
  <si>
    <t>JGSA Dugwell Recharge Pit meena kol gp kodar</t>
  </si>
  <si>
    <t>1712003027/IF/22012035469013</t>
  </si>
  <si>
    <t>JGSA Dugwell Recharge Pit bhagwandas kol</t>
  </si>
  <si>
    <t>1712003027/IF/22012035469091</t>
  </si>
  <si>
    <t>JGSA Dugwell Recharge Pit Kamlesh prajapati gp kodar</t>
  </si>
  <si>
    <t>1712003027/IF/22012035469220</t>
  </si>
  <si>
    <t>JGSA Dugwell Recharge Pit parshuramkol gp kodar</t>
  </si>
  <si>
    <t>1712003027/IF/22012035469423</t>
  </si>
  <si>
    <t>JGSA Dugwell Recharge Pit Betali kol gp kodar</t>
  </si>
  <si>
    <t>1712003027/IF/22012035469582</t>
  </si>
  <si>
    <t>JGSA Dugwell Recharge Pit gaya kushwaha gp kodar</t>
  </si>
  <si>
    <t>1712003027/IF/22012035469617</t>
  </si>
  <si>
    <t>JGSA Dugwell Recharge Pit jitendra singh gp kodar</t>
  </si>
  <si>
    <t>1712003027/IF/22012035469636</t>
  </si>
  <si>
    <t>JGSA Dugwell Recharge Pit usha Singh gp kodar</t>
  </si>
  <si>
    <t>1712003027/IF/22012035469669</t>
  </si>
  <si>
    <t>JGSA Dugwell Recharge Pit shivnarayan garg</t>
  </si>
  <si>
    <t>1712003027/IF/22012035469702</t>
  </si>
  <si>
    <t>JGSA Dugwell Recharge Pit manendra singh gp kodar</t>
  </si>
  <si>
    <t>1712003027/IF/22012035469728</t>
  </si>
  <si>
    <t>JGSA Dugwell Recharge Pit shivkumar garg gp kodar</t>
  </si>
  <si>
    <t>1712003027/WC/22012035131943</t>
  </si>
  <si>
    <t>Dug Pond nirman karya Kandhipur Kodar</t>
  </si>
  <si>
    <t>4,08,933</t>
  </si>
  <si>
    <t>3,93,033</t>
  </si>
  <si>
    <t>1712003027/WC/22012035205108</t>
  </si>
  <si>
    <t>ParculationTaink Nirman Kary Ramsiya Kushwaha Ke Khet Ke Pass Kondar/</t>
  </si>
  <si>
    <t>5,83,940</t>
  </si>
  <si>
    <t>4,13,196</t>
  </si>
  <si>
    <t>3,17,581</t>
  </si>
  <si>
    <t>3,93,259</t>
  </si>
  <si>
    <t>1712003027/WC/22012035205117</t>
  </si>
  <si>
    <t>Dug Pound Nirman Kar Rajaram Kol Ke Khet Ke Pass Kondar/</t>
  </si>
  <si>
    <t>4,06,217</t>
  </si>
  <si>
    <t>1,89,337</t>
  </si>
  <si>
    <t>1712003027/WC/22012035294589</t>
  </si>
  <si>
    <t>JGSA Recharge structure sarvjanik Dugwell kharkhauni kodar</t>
  </si>
  <si>
    <t>1712003027/WC/22012035296312</t>
  </si>
  <si>
    <t>JGSA Recharge structure Dugwell nirman kary Sidhanagar mohalla kodar</t>
  </si>
  <si>
    <t>1712003027/WC/22012035296320</t>
  </si>
  <si>
    <t>JGSA Recharge structure Dugwell sarvjanik nirman kary nai basti gp kodar</t>
  </si>
  <si>
    <t>1712003024/DP/22012034594157</t>
  </si>
  <si>
    <t>वसुधा वंदन प्ले ग्राउंड कोनी</t>
  </si>
  <si>
    <t>KONI</t>
  </si>
  <si>
    <t>1712003024/IF/22012035365351</t>
  </si>
  <si>
    <t>Khet Talab Nirman Kary Sugriv Kushwaha GP Patna</t>
  </si>
  <si>
    <t>1712003024/IF/22012035365406</t>
  </si>
  <si>
    <t>Khet Talab Nirman Kary Baijnath Kushwaha Ke Khet Me Gram Patna</t>
  </si>
  <si>
    <t>1712003024/IF/22012035510324</t>
  </si>
  <si>
    <t>Construction Of From Pound For Ponds Khet Talab Shiv Dayal Tripathi Gram Barha GP Koni</t>
  </si>
  <si>
    <t>1712003024/IF/22012035510379</t>
  </si>
  <si>
    <t>Construction Of From Pound For Ponds Khet Talab Pushpendra Patna Ke Khet Me Gram Patna GP Koni</t>
  </si>
  <si>
    <t>1712003024/IF/22012035615067</t>
  </si>
  <si>
    <t>ek bagiya maa ke nam Meena Singh 195297888 gp koni</t>
  </si>
  <si>
    <t>1,11,486</t>
  </si>
  <si>
    <t>1,59,120</t>
  </si>
  <si>
    <t>1712003024/IF/22012035625912</t>
  </si>
  <si>
    <t>ek bagiya ma ke nam Ankita singh w/oanit singh parihar shg 102253 gp koni</t>
  </si>
  <si>
    <t>1,04,507</t>
  </si>
  <si>
    <t>1712003024/WC/22012034425846</t>
  </si>
  <si>
    <t>RMS nirman kary mudguda Nala Patna Koni</t>
  </si>
  <si>
    <t>2,33,000</t>
  </si>
  <si>
    <t>6,98,000</t>
  </si>
  <si>
    <t>2,29,592</t>
  </si>
  <si>
    <t>1712003024/WC/22012035270444</t>
  </si>
  <si>
    <t>Open Dugwell Recharge Pit Santosh Kushwaha Gram Patna</t>
  </si>
  <si>
    <t>1712003024/WC/22012035270462</t>
  </si>
  <si>
    <t>Open Dugwell Recharge Pit Dinesh Singh Ke Ghar Ke Pass Koni</t>
  </si>
  <si>
    <t>1712003089/IF/22012034319862</t>
  </si>
  <si>
    <t>INDIRA AWAS YOJNA BUTTI/ BUDHA KORI</t>
  </si>
  <si>
    <t>KOTA NO.1</t>
  </si>
  <si>
    <t>2016-2017</t>
  </si>
  <si>
    <t>1712003089/IF/22012035239733</t>
  </si>
  <si>
    <t>khet talab satyaprakash lidhi kota1</t>
  </si>
  <si>
    <t>2,18,340</t>
  </si>
  <si>
    <t>1,11,658</t>
  </si>
  <si>
    <t>1712003089/IF/22012035271583</t>
  </si>
  <si>
    <t>खेत तालाब निर्माण राजमल लोधी ग्राम पंचायत कोटा एक</t>
  </si>
  <si>
    <t>1,14,401</t>
  </si>
  <si>
    <t>1,08,183</t>
  </si>
  <si>
    <t>1712003089/IF/22012035357317</t>
  </si>
  <si>
    <t>Khettalab nirmad mohanlal lodhi barkachi</t>
  </si>
  <si>
    <t>1,18,355</t>
  </si>
  <si>
    <t>1712003089/IF/22012035358645</t>
  </si>
  <si>
    <t>Khettalab nirmad mijaje lal lodhi chithoudha</t>
  </si>
  <si>
    <t>1,21,446</t>
  </si>
  <si>
    <t>1712003089/WC/22012035268306</t>
  </si>
  <si>
    <t>Open dogwell recharge kota1</t>
  </si>
  <si>
    <t>1712003089/WC/22012035291780</t>
  </si>
  <si>
    <t>Open dogwell recharge kota1uschwatols</t>
  </si>
  <si>
    <t>1712003026/IF/22012035422664</t>
  </si>
  <si>
    <t>Khet Talab Nirman Karya Rajvant Singh Ke Khet me</t>
  </si>
  <si>
    <t>KOTA NO.2</t>
  </si>
  <si>
    <t>1,42,617</t>
  </si>
  <si>
    <t>1712003026/IF/22012035422708</t>
  </si>
  <si>
    <t>Khet Talab Nirman Karya Vinay Singh Ke Khet me</t>
  </si>
  <si>
    <t>1,50,810</t>
  </si>
  <si>
    <t>1712003026/IF/22012035467823</t>
  </si>
  <si>
    <t>JGSA 2025 Rechargr Struture Kapildhara Shyamlal Kotwar</t>
  </si>
  <si>
    <t>1712003026/IF/22012035515558</t>
  </si>
  <si>
    <t>KHET TALAB NIRMAN KARYA THANE KOL</t>
  </si>
  <si>
    <t>1712003026/IF/22012035515579</t>
  </si>
  <si>
    <t>KHET TALAB NIRMAN KARYA CHHOTU KOL KE KHET ME KOTA 02</t>
  </si>
  <si>
    <t>1712003026/IF/22012035515621</t>
  </si>
  <si>
    <t>Khet Talab Nirman Karya Dasrath Singh ke khet me kota 02</t>
  </si>
  <si>
    <t>1,98,090</t>
  </si>
  <si>
    <t>1,50,853</t>
  </si>
  <si>
    <t>1712003051/AV/22012034665669</t>
  </si>
  <si>
    <t>JGSA 2025 Recharge Structure kapildhara kup ke pas padariya</t>
  </si>
  <si>
    <t>1712003051/DP/22012034597194</t>
  </si>
  <si>
    <t>वसुधा वंदन वाटिका अमृत सरोवर शासकी प्राथमिक शाला लालपुर</t>
  </si>
  <si>
    <t>1712003051/IF/22012034557215</t>
  </si>
  <si>
    <t>med bandan samaiya charmkar/shobha charmkar</t>
  </si>
  <si>
    <t>1712003051/IF/22012035351993</t>
  </si>
  <si>
    <t>khet talab nirman nevala charmkar gp lalpur</t>
  </si>
  <si>
    <t>1,69,950</t>
  </si>
  <si>
    <t>1712003051/IF/22012035352089</t>
  </si>
  <si>
    <t>khet talab nirman ranjeet kumar gp lalpur</t>
  </si>
  <si>
    <t>1,27,930</t>
  </si>
  <si>
    <t>1712003051/IF/22012035352247</t>
  </si>
  <si>
    <t>khet talab nirman dadua prasad gp lalpur</t>
  </si>
  <si>
    <t>1712003051/IF/22012035452550</t>
  </si>
  <si>
    <t>Khet Talab Nirman Ramkumar bagri lalpur</t>
  </si>
  <si>
    <t>1,43,832</t>
  </si>
  <si>
    <t>1712003051/IF/22012035534020</t>
  </si>
  <si>
    <t>KHET TALAB NIRMAN SUNDAR LAL CHARMKAR LALPUR</t>
  </si>
  <si>
    <t>1712003051/WC/22012035107065</t>
  </si>
  <si>
    <t>KHET TALAB NIRMAN RAMDHAR VERMA LALPUR</t>
  </si>
  <si>
    <t>3,73,782</t>
  </si>
  <si>
    <t>3,70,125</t>
  </si>
  <si>
    <t>1712003013/IF/22012035343719</t>
  </si>
  <si>
    <t>khet talab nirmad kary ram bhagat chamar gp madai</t>
  </si>
  <si>
    <t>1,53,108</t>
  </si>
  <si>
    <t>1712003013/IF/22012035343826</t>
  </si>
  <si>
    <t>khet talab nirmad kary ram karan chamar gp madai</t>
  </si>
  <si>
    <t>1,42,380</t>
  </si>
  <si>
    <t>1712003013/IF/22012035504667</t>
  </si>
  <si>
    <t>Khet talab nirmad kary shivram chaudhari gp madai</t>
  </si>
  <si>
    <t>1,60,524</t>
  </si>
  <si>
    <t>1712003013/IF/22012035534078</t>
  </si>
  <si>
    <t>khet talab nirmad kary rama dhar chaudhari gp madai</t>
  </si>
  <si>
    <t>1,51,902</t>
  </si>
  <si>
    <t>1712003013/IF/22012035616434</t>
  </si>
  <si>
    <t>ek bagiya maa ke nam Rekha gautam w/o Udaysaran 1141846848 gp madai</t>
  </si>
  <si>
    <t>1,04,845</t>
  </si>
  <si>
    <t>1712003013/IF/22012035616713</t>
  </si>
  <si>
    <t>ek bagiya ma ke nam Foolbai verma w/o Ramkaran verma shg Id102128 gp Madai</t>
  </si>
  <si>
    <t>1712003013/WC/22012034517141</t>
  </si>
  <si>
    <t>naveen talab nirman kary tenduni motwa g p madai</t>
  </si>
  <si>
    <t>9,30,300</t>
  </si>
  <si>
    <t>5,65,537</t>
  </si>
  <si>
    <t>6,37,990</t>
  </si>
  <si>
    <t>4,27,767</t>
  </si>
  <si>
    <t>1712003013/WC/22012034963665</t>
  </si>
  <si>
    <t>अमृत सरोवर नवीन तालाब निर्माण निपनिया ग्राम पंचायत मडई</t>
  </si>
  <si>
    <t>18,37,000</t>
  </si>
  <si>
    <t>9,00,000</t>
  </si>
  <si>
    <t>16,19,785</t>
  </si>
  <si>
    <t>8,88,344</t>
  </si>
  <si>
    <t>1712003013/WC/22012035115873</t>
  </si>
  <si>
    <t>construction of staggered contour trench khutkaha har gp madai</t>
  </si>
  <si>
    <t>3,95,796</t>
  </si>
  <si>
    <t>3,90,573</t>
  </si>
  <si>
    <t>1712003013/WC/22012035157918</t>
  </si>
  <si>
    <t>नवीन तालाब निर्माण मड़ई p219</t>
  </si>
  <si>
    <t>11,66,706</t>
  </si>
  <si>
    <t>8,31,531</t>
  </si>
  <si>
    <t>11,52,258</t>
  </si>
  <si>
    <t>7,22,435</t>
  </si>
  <si>
    <t>1712003013/WC/22012035183898</t>
  </si>
  <si>
    <t>Dug Out Pond- jitendra k khet pas</t>
  </si>
  <si>
    <t>4,17,152</t>
  </si>
  <si>
    <t>4,05,515</t>
  </si>
  <si>
    <t>1712003013/WC/22012035263892</t>
  </si>
  <si>
    <t>percolation tanks nirmad kary sonelal gond ke khet ke pass gp madai</t>
  </si>
  <si>
    <t>1,62,864</t>
  </si>
  <si>
    <t>1712003016/IF/22012035375849</t>
  </si>
  <si>
    <t>Khet talab nirman Suryabhan Singh ke khet me</t>
  </si>
  <si>
    <t>MADA TOLA</t>
  </si>
  <si>
    <t>1712003016/IF/22012035375984</t>
  </si>
  <si>
    <t>Recharge pit nirman rajkumar yadav ke kapil dhara kup nirman me</t>
  </si>
  <si>
    <t>1712003016/IF/22012035376017</t>
  </si>
  <si>
    <t>Recharge pit nirman Aruna singh ke kapil dhara kup nirman me</t>
  </si>
  <si>
    <t>1712003016/IF/22012035616940</t>
  </si>
  <si>
    <t>ek bagiya ma ke nam Pravitasingh pariharw/oPushpraj singh shg Id 6042455 gp madatola</t>
  </si>
  <si>
    <t>1712003016/IF/22012035622930</t>
  </si>
  <si>
    <t>ek bagiya maa ke nam Priyanka ravi w/o pushpendra kumar ravi shg 2416687 gp madatola</t>
  </si>
  <si>
    <t>1712003074/DP/22012034624104</t>
  </si>
  <si>
    <t>व्रक्षारोपण कार्य पहड़िया इकाई नम्बर 1 ग्राम पंचायत महतैन</t>
  </si>
  <si>
    <t>3,41,504</t>
  </si>
  <si>
    <t>1,05,400</t>
  </si>
  <si>
    <t>1712003074/DP/22012034624105</t>
  </si>
  <si>
    <t>व्रक्षारोपण कार्य पहड़िया इकाई नम्बर 2 ग्राम पंचायत महतैन</t>
  </si>
  <si>
    <t>1712003074/IF/22012035222635</t>
  </si>
  <si>
    <t>khet talab manish singh gram jharshi gp mahtain</t>
  </si>
  <si>
    <t>2,31,401</t>
  </si>
  <si>
    <t>1,10,411</t>
  </si>
  <si>
    <t>1712003074/IF/22012035341492</t>
  </si>
  <si>
    <t>khet talab Alo Barai gram mahtain gp mahtain</t>
  </si>
  <si>
    <t>1,36,010</t>
  </si>
  <si>
    <t>1712003074/IF/22012035344127</t>
  </si>
  <si>
    <t>khet talab pariram das gram pahadiya gp mahtain</t>
  </si>
  <si>
    <t>1,26,923</t>
  </si>
  <si>
    <t>1712003074/IF/22012035464219</t>
  </si>
  <si>
    <t>khet talab Gopal Gharami gram Pahadiya gp mahtain</t>
  </si>
  <si>
    <t>1,11,569</t>
  </si>
  <si>
    <t>1712003074/IF/22012035464274</t>
  </si>
  <si>
    <t>khet talab Shyamal Sarkar gram mahtain gp mahtain</t>
  </si>
  <si>
    <t>1,13,993</t>
  </si>
  <si>
    <t>1712003074/IF/22012035490739</t>
  </si>
  <si>
    <t>khet talab Niranjan Sardar gram mahtain gp mahtain</t>
  </si>
  <si>
    <t>1,04,518</t>
  </si>
  <si>
    <t>1712003074/IF/22012035490757</t>
  </si>
  <si>
    <t>khet talab Mahanand Gharami gram Pahadiya gp mahtain</t>
  </si>
  <si>
    <t>1,09,776</t>
  </si>
  <si>
    <t>1712003074/IF/22012035490771</t>
  </si>
  <si>
    <t>khet talab Sujit Viswas gram Pahadiya gp mahtain</t>
  </si>
  <si>
    <t>1,47,850</t>
  </si>
  <si>
    <t>1,16,000</t>
  </si>
  <si>
    <t>1712003074/IF/22012035560685</t>
  </si>
  <si>
    <t>Contrstructionof farm ponds Dilip Sarkar/kalipad sarkar gram chopara gp mahtain</t>
  </si>
  <si>
    <t>1712003074/IF/22012035560691</t>
  </si>
  <si>
    <t>Construction of farm ponds Ratindra paik/Revant paik gram mahtain gp mahtain</t>
  </si>
  <si>
    <t>1,61,667</t>
  </si>
  <si>
    <t>1712003074/IF/22012035560692</t>
  </si>
  <si>
    <t>Construction of farm ponds Vinita Sarkar/Ashok gram Pahadiya gp mahtain</t>
  </si>
  <si>
    <t>1712003074/IF/22012035560694</t>
  </si>
  <si>
    <t>Construction of farm ponds Sabita Biswas/ Surendranath Biswas gram merdhakni gp mahtain</t>
  </si>
  <si>
    <t>1,10,914</t>
  </si>
  <si>
    <t>1712003074/IF/22012035612113</t>
  </si>
  <si>
    <t>एक बगिया मॉ के नाम उषा मण्डल/शिवकुमार मण्डल रजि0 नं0 5030344 महतैन</t>
  </si>
  <si>
    <t>1,05,209</t>
  </si>
  <si>
    <t>1712003074/IF/22012035615015</t>
  </si>
  <si>
    <t>ek bagiya maa ke nam Kamala mandal 2848214 Gp mahtain</t>
  </si>
  <si>
    <t>1,01,070</t>
  </si>
  <si>
    <t>1712003074/IF/22012035615022</t>
  </si>
  <si>
    <t>ek bagiya maa ke nam Taramati sardar 5456879 gp mahtain</t>
  </si>
  <si>
    <t>1,09,841</t>
  </si>
  <si>
    <t>1712003074/IF/22012035615054</t>
  </si>
  <si>
    <t>ek bagiya maa ke nam Sarla Paik 104565923 gp mahtain</t>
  </si>
  <si>
    <t>1712003074/WC/22012034330126</t>
  </si>
  <si>
    <t>मिडकानी जलाशय योजना के मुख्‍य नहर के आर डी 70/आर से वाटरकोर्स का निर्माण</t>
  </si>
  <si>
    <t>1,75,000</t>
  </si>
  <si>
    <t>7,50,000</t>
  </si>
  <si>
    <t>3,19,669</t>
  </si>
  <si>
    <t>1712003074/WC/22012035151750</t>
  </si>
  <si>
    <t>Parkulation Tank Purana Mahtain GP mahtain</t>
  </si>
  <si>
    <t>3,02,069</t>
  </si>
  <si>
    <t>1,97,579</t>
  </si>
  <si>
    <t>1,73,294</t>
  </si>
  <si>
    <t>1,69,024</t>
  </si>
  <si>
    <t>1712003074/WC/22012035151756</t>
  </si>
  <si>
    <t>Khet Talab Ravi Haldar gram merkani Gp mahtain</t>
  </si>
  <si>
    <t>2,10,578</t>
  </si>
  <si>
    <t>1712003074/WC/22012035275068</t>
  </si>
  <si>
    <t>Openwell rechargr gram mahtain</t>
  </si>
  <si>
    <t>1712003074/WC/22012035275074</t>
  </si>
  <si>
    <t>Openwell gram pahadiya grampanchyat mahtain</t>
  </si>
  <si>
    <t>1712003074/WC/22012035275089</t>
  </si>
  <si>
    <t>Openwell gram medhkani grampanchyat mahtain</t>
  </si>
  <si>
    <t>1712003081/DP/22012034592214</t>
  </si>
  <si>
    <t>Basudha Bandhan Amrit Sarovar Ke Pass Itma Tola Majhgwan</t>
  </si>
  <si>
    <t>MAJHGAWAN KHAIRUWA</t>
  </si>
  <si>
    <t>1712003081/IF/22012034472603</t>
  </si>
  <si>
    <t>medh bandhan work for shubh karan mishra land</t>
  </si>
  <si>
    <t>1712003081/IF/22012035260252</t>
  </si>
  <si>
    <t>Khet Talab Nirman Sanatan Pandey Ke khet Me Gram Panchayat Majhgawa Khairua Gram Majhgawa</t>
  </si>
  <si>
    <t>1,98,114</t>
  </si>
  <si>
    <t>1,68,995</t>
  </si>
  <si>
    <t>1712003081/IF/22012035271148</t>
  </si>
  <si>
    <t>Khet Talab Nirman Kandhiya Bari Gram Majhgwan</t>
  </si>
  <si>
    <t>1,69,464</t>
  </si>
  <si>
    <t>1,60,090</t>
  </si>
  <si>
    <t>1712003081/IF/22012035292030</t>
  </si>
  <si>
    <t>Khet talab Nirman Kary RAjkumar Dwivedi Majhgawa</t>
  </si>
  <si>
    <t>2,08,321</t>
  </si>
  <si>
    <t>1,77,921</t>
  </si>
  <si>
    <t>1712003081/IF/22012035304622</t>
  </si>
  <si>
    <t>Khet Talab Nirman Gayatri Pandey Majhgawa</t>
  </si>
  <si>
    <t>1,25,421</t>
  </si>
  <si>
    <t>1712003081/IF/22012035389519</t>
  </si>
  <si>
    <t>Khet Talab Nirman Aditya Narayan Mishra GP Majhgawa</t>
  </si>
  <si>
    <t>1,37,003</t>
  </si>
  <si>
    <t>1712003081/IF/22012035440623</t>
  </si>
  <si>
    <t>Construction of Farm Ponds for Individuals Gyanedra Mishra GP Majhagawan</t>
  </si>
  <si>
    <t>1,48,905</t>
  </si>
  <si>
    <t>1,38,300</t>
  </si>
  <si>
    <t>1712003081/IF/22012035519634</t>
  </si>
  <si>
    <t>Construction Of From Pound Rajendra Singh Gram Majhgwan GP Majhgwan Khairua</t>
  </si>
  <si>
    <t>1,61,411</t>
  </si>
  <si>
    <t>1,34,829</t>
  </si>
  <si>
    <t>1712003081/IF/22012035612546</t>
  </si>
  <si>
    <t>एक बगिया मॉ के नाम एक बगिया मझगवां खैरूआ मॉ के नाम मिनाक्षी /आदित्य नारायण मिश्रा रजि0 नं0 369334</t>
  </si>
  <si>
    <t>1,04,754</t>
  </si>
  <si>
    <t>1712003081/IF/22012035624785</t>
  </si>
  <si>
    <t>एक बगिया मॉ के नाम प्रवीण मिश्रा / रामवली मिश्रा मझगवांखैरूआ</t>
  </si>
  <si>
    <t>1712003081/WC/22012034424199</t>
  </si>
  <si>
    <t>RMS nala nirman khairua me shanti dham ke pass</t>
  </si>
  <si>
    <t>2,63,000</t>
  </si>
  <si>
    <t>9,48,000</t>
  </si>
  <si>
    <t>2,56,998</t>
  </si>
  <si>
    <t>7,73,640</t>
  </si>
  <si>
    <t>1712003081/WC/22012035274897</t>
  </si>
  <si>
    <t>Open Dugwell Recharge Pit Sukhan Dahayat Ke Khet Me GP Majhgwan</t>
  </si>
  <si>
    <t>1712003081/WC/22012035274902</t>
  </si>
  <si>
    <t>Open Dugwell Recharge Pit Sanatan Kumar Pandey Ke Khet Me GP Majhgwan</t>
  </si>
  <si>
    <t>1712003081/WC/22012035274912</t>
  </si>
  <si>
    <t>Open Dugwell Recharge Pit Kanhaiya Bari Ke Khet Me GP Majhgwan</t>
  </si>
  <si>
    <t>1712003049/DP/22012034408744</t>
  </si>
  <si>
    <t>PLANTATION ROAD KE KINARE BABOO LAL KE GHAR SE DAYARAM KE GHAR TAK</t>
  </si>
  <si>
    <t>MAJHGAWN KHURD</t>
  </si>
  <si>
    <t>2,50,100</t>
  </si>
  <si>
    <t>1712003049/IF/22012035223601</t>
  </si>
  <si>
    <t>khit talab laxman choudhary furtal khurd</t>
  </si>
  <si>
    <t>2,96,588</t>
  </si>
  <si>
    <t>2,03,723</t>
  </si>
  <si>
    <t>1712003049/IF/22012035223621</t>
  </si>
  <si>
    <t>khit talab dasrath kushwaha</t>
  </si>
  <si>
    <t>1,65,112</t>
  </si>
  <si>
    <t>1712003049/IF/22012035255179</t>
  </si>
  <si>
    <t>Virshropsn work panchyat bhavan majhgawan khurd</t>
  </si>
  <si>
    <t>1,00,348</t>
  </si>
  <si>
    <t>1712003049/IF/22012035355406</t>
  </si>
  <si>
    <t>KHET TLAB NIRMAN RAM LAL BAGRI</t>
  </si>
  <si>
    <t>1712003049/IF/22012035357237</t>
  </si>
  <si>
    <t>CONSTRUCTION OF SAND FILTER FOR OPENWELL RWCHARGE FOR INDIVIDUAL MAJHGAWAN KHURD</t>
  </si>
  <si>
    <t>1712003049/IF/22012035506357</t>
  </si>
  <si>
    <t>KHET TALAB balmeek bagri majhgawan khurd</t>
  </si>
  <si>
    <t>1712003049/IF/22012035506394</t>
  </si>
  <si>
    <t>khet talab vimla bagri</t>
  </si>
  <si>
    <t>1712003049/IF/22012035506405</t>
  </si>
  <si>
    <t>khet talab babulal bagri</t>
  </si>
  <si>
    <t>1712003049/IF/22012035506409</t>
  </si>
  <si>
    <t>khet talab ramkaran bagri</t>
  </si>
  <si>
    <t>1712003049/IF/22012035506416</t>
  </si>
  <si>
    <t>khet talab shivprasad bagri</t>
  </si>
  <si>
    <t>1712003049/IF/22012035506461</t>
  </si>
  <si>
    <t>khet talab amit bagri /fool</t>
  </si>
  <si>
    <t>1712003049/IF/22012035506482</t>
  </si>
  <si>
    <t>khet talab anand lal bagri</t>
  </si>
  <si>
    <t>1712003049/IF/22012035506498</t>
  </si>
  <si>
    <t>khet talab ramanuj bagri</t>
  </si>
  <si>
    <t>1712003049/IF/22012035506509</t>
  </si>
  <si>
    <t>khet talab rambhai bagri/ramanuj</t>
  </si>
  <si>
    <t>1712003060/IF/22012035346870</t>
  </si>
  <si>
    <t>Khet Talab Nirman Ramashrya Vishwakarma Gram Chakargohar GP Majhyari</t>
  </si>
  <si>
    <t>MAJHIYARI</t>
  </si>
  <si>
    <t>1,09,344</t>
  </si>
  <si>
    <t>1712003060/IF/22012035511327</t>
  </si>
  <si>
    <t>Construction Of From Pound For Ponds Khet Talab Shri Kant Dwivedi GP Majhiyari</t>
  </si>
  <si>
    <t>1712003060/IF/22012035545536</t>
  </si>
  <si>
    <t>Construction Of From Pound Rajkishor Dwivedi GP Majhiyari</t>
  </si>
  <si>
    <t>1,01,125</t>
  </si>
  <si>
    <t>1712003060/IF/22012035545583</t>
  </si>
  <si>
    <t>Construction Of From Pound Sabhapati Dwivedi GP Majhiyari</t>
  </si>
  <si>
    <t>1,66,315</t>
  </si>
  <si>
    <t>1,02,758</t>
  </si>
  <si>
    <t>1712003060/WC/22012035209538</t>
  </si>
  <si>
    <t>Parkulashan Taink Nirman Kary Rammani kushwaha ke khet ke Pass</t>
  </si>
  <si>
    <t>3,53,189</t>
  </si>
  <si>
    <t>1,28,414</t>
  </si>
  <si>
    <t>2,36,522</t>
  </si>
  <si>
    <t>1,15,921</t>
  </si>
  <si>
    <t>1712003060/WC/22012035265263</t>
  </si>
  <si>
    <t>Open Dugwell Recharge Pit Shree Kant Dwivedi Ghar Ke Pass Majhiyari</t>
  </si>
  <si>
    <t>1712003060/WC/22012035265273</t>
  </si>
  <si>
    <t>Open Dugwell Recharge Pit Rajesh Singh Ke Ghar Ke Pass Sujawal</t>
  </si>
  <si>
    <t>1712003018/IF/22012035371608</t>
  </si>
  <si>
    <t>Open dug bell richaj pit nirman kapil dhara kamlendra Singh GP madikala</t>
  </si>
  <si>
    <t>MARHI KALA</t>
  </si>
  <si>
    <t>1712003018/IF/22012035377726</t>
  </si>
  <si>
    <t>Open dug bell richaj pit nirman kapil dhara koop Nad Kishor pathak GP madikala</t>
  </si>
  <si>
    <t>1712003018/IF/22012035377800</t>
  </si>
  <si>
    <t>1712003018/IF/22012035377954</t>
  </si>
  <si>
    <t>1712003018/IF/22012035378976</t>
  </si>
  <si>
    <t>1712003018/IF/22012035503161</t>
  </si>
  <si>
    <t>Khet talab nirman Sateesh Singh s/o veerendra Singh</t>
  </si>
  <si>
    <t>1,46,396</t>
  </si>
  <si>
    <t>1712003018/WC/22012034509784</t>
  </si>
  <si>
    <t>dug pond gram madhikala</t>
  </si>
  <si>
    <t>3,28,886</t>
  </si>
  <si>
    <t>3,28,550</t>
  </si>
  <si>
    <t>1712003018/WC/22012034956634</t>
  </si>
  <si>
    <t>Talab jeernodhar work madhikala</t>
  </si>
  <si>
    <t>5,78,539</t>
  </si>
  <si>
    <t>3,35,419</t>
  </si>
  <si>
    <t>5,47,259</t>
  </si>
  <si>
    <t>2,29,962</t>
  </si>
  <si>
    <t>1712003018/WC/22012035067195</t>
  </si>
  <si>
    <t>DAG POUND NIRMAN KARY GP MADI KALA</t>
  </si>
  <si>
    <t>4,07,086</t>
  </si>
  <si>
    <t>2,14,961</t>
  </si>
  <si>
    <t>1712003018/WC/22012035227661</t>
  </si>
  <si>
    <t>Percolation Tanks Kathvariya Gp Mardhi Kala</t>
  </si>
  <si>
    <t>1,69,665</t>
  </si>
  <si>
    <t>1,04,542</t>
  </si>
  <si>
    <t>1712003018/WC/22012035274992</t>
  </si>
  <si>
    <t>JGSA Open Dug Bell Richarge pit nirman Sarvjanic koop GP madhikala</t>
  </si>
  <si>
    <t>1712003035/IF/22012035505369</t>
  </si>
  <si>
    <t>Khet Talab Sukhendra Kumar Urmaliya</t>
  </si>
  <si>
    <t>MAUHARI</t>
  </si>
  <si>
    <t>1,69,857</t>
  </si>
  <si>
    <t>1712003035/IF/22012035505391</t>
  </si>
  <si>
    <t>Khet Talab Indrajeet Urmaliya GP Mauhari</t>
  </si>
  <si>
    <t>1712003035/IF/22012035601551</t>
  </si>
  <si>
    <t>Ee Bagiya Ma Ke Nam Pinki Pandey GP Mauhari</t>
  </si>
  <si>
    <t>1,04,203</t>
  </si>
  <si>
    <t>1712003035/WC/22012034553409</t>
  </si>
  <si>
    <t>drag point pokhari mauhari</t>
  </si>
  <si>
    <t>4,02,998</t>
  </si>
  <si>
    <t>4,02,451</t>
  </si>
  <si>
    <t>1712003035/WC/22012035222160</t>
  </si>
  <si>
    <t>Dug pound Shanti Dhaam ke pass Mauhari</t>
  </si>
  <si>
    <t>3,56,113</t>
  </si>
  <si>
    <t>1712003035/WC/22012035315325</t>
  </si>
  <si>
    <t>Hand Pump Recharch Pit Manuman Ji Mandir ke pass</t>
  </si>
  <si>
    <t>1712003035/WC/22012035315333</t>
  </si>
  <si>
    <t>Hand Pump Recharch Pit Devi Ji ke pass</t>
  </si>
  <si>
    <t>1712003072/AV/22012034642963</t>
  </si>
  <si>
    <t>रानी तालाब घाट निर्माण कार्य ग्राम गुनहर ग्राम पंचायत मुगाहर</t>
  </si>
  <si>
    <t>MUGAHAR</t>
  </si>
  <si>
    <t>2,00,000</t>
  </si>
  <si>
    <t>1,87,680</t>
  </si>
  <si>
    <t>1712003072/DP/22012034626743</t>
  </si>
  <si>
    <t>पौधरोपण रानी तालाब के पास गुनहर ग्राम पंचायत मुगहर</t>
  </si>
  <si>
    <t>1,74,491</t>
  </si>
  <si>
    <t>1712003072/DP/22012034628331</t>
  </si>
  <si>
    <t>पौधरोपण शांतिधाम के पास गुनहर ग्राम पंचायत मुगहर</t>
  </si>
  <si>
    <t>1,75,075</t>
  </si>
  <si>
    <t>1712003072/IF/22012034469620</t>
  </si>
  <si>
    <t>MED BANDHAN PURSOTTAM MISHRA</t>
  </si>
  <si>
    <t>1712003072/IF/22012034469633</t>
  </si>
  <si>
    <t>MED BANDHAN ANAND KUMAR</t>
  </si>
  <si>
    <t>1712003072/IF/22012034469660</t>
  </si>
  <si>
    <t>med badhan rajendr tripathi</t>
  </si>
  <si>
    <t>1712003072/IF/22012035092733</t>
  </si>
  <si>
    <t>khet talab anoop singh</t>
  </si>
  <si>
    <t>3,02,620</t>
  </si>
  <si>
    <t>2,95,047</t>
  </si>
  <si>
    <t>1712003072/IF/22012035096176</t>
  </si>
  <si>
    <t>khet talab himaraj singh</t>
  </si>
  <si>
    <t>3,03,153</t>
  </si>
  <si>
    <t>2,92,752</t>
  </si>
  <si>
    <t>1712003072/IF/22012035355475</t>
  </si>
  <si>
    <t>खेत तालाब - माधव बागरी पिता हीरालाल बागरी ग्राम पंचा0 मुगहर</t>
  </si>
  <si>
    <t>1,42,242</t>
  </si>
  <si>
    <t>1712003072/IF/22012035506529</t>
  </si>
  <si>
    <t>खेत तालाब - सुखेन्द्र सिंह पिता आदित्य प्रताप सिंह घटेहखुर्द</t>
  </si>
  <si>
    <t>1712003072/IF/22012035506584</t>
  </si>
  <si>
    <t>खेत तालाब - दद्दु लोनिया पिता पन्नू लोनिया घटेहखुर्द</t>
  </si>
  <si>
    <t>1712003072/IF/22012035506607</t>
  </si>
  <si>
    <t>खेत तालाब - कुसुम सिंह पति रामनरेश सिंह घटेहखुर्द</t>
  </si>
  <si>
    <t>1,31,542</t>
  </si>
  <si>
    <t>1712003072/IF/22012035529937</t>
  </si>
  <si>
    <t>खेत तालाब - धीरेन्द्र सिंह पिता रामनरेश सिंह घटेहखुर्द</t>
  </si>
  <si>
    <t>1712003072/WH/22012034937771</t>
  </si>
  <si>
    <t>पुष्कर धरोहर अन्तर्गत रानी तालाब बंड सुदृढ़ीकरण जीर्णोद्धार गुनहर</t>
  </si>
  <si>
    <t>5,99,000</t>
  </si>
  <si>
    <t>4,23,303</t>
  </si>
  <si>
    <t>1712003001/IF/22012034717443</t>
  </si>
  <si>
    <t>CTR Earthen bund med bandhan ka kary subham/budhiprakesh tiwari ke khet me gram atraura khurd</t>
  </si>
  <si>
    <t>NAUNIYA</t>
  </si>
  <si>
    <t>1712003001/IF/22012035352043</t>
  </si>
  <si>
    <t>Khet Talab Nirman Kary Ramshiromani Patel Gram Nauniya</t>
  </si>
  <si>
    <t>1,25,802</t>
  </si>
  <si>
    <t>1712003001/IF/22012035352082</t>
  </si>
  <si>
    <t>Khet Talab Nirman Kary Rajaram Patel Gram Atarurakhurd GP Nauniya</t>
  </si>
  <si>
    <t>1,62,342</t>
  </si>
  <si>
    <t>1712003001/IF/22012035352153</t>
  </si>
  <si>
    <t>Khet Talab Nirman Kary Jagatdev Patel GP Nauniya</t>
  </si>
  <si>
    <t>1,69,881</t>
  </si>
  <si>
    <t>1712003001/IF/22012035520277</t>
  </si>
  <si>
    <t>JGSA Construction of Farm Pond Rajabhaiya Patel Gram Atraurakala GP Nauniya</t>
  </si>
  <si>
    <t>1712003001/IF/22012035520293</t>
  </si>
  <si>
    <t>JGSA Construction of Farm Pond Ganpat Patel Gram Nauniya GP Nauniya</t>
  </si>
  <si>
    <t>1712003001/IF/22012035520301</t>
  </si>
  <si>
    <t>JGSA Construction of Farm Pond PannaLal Patel Gram Nauniya GP Nauniya</t>
  </si>
  <si>
    <t>1712003001/IF/22012035520311</t>
  </si>
  <si>
    <t>JGSA Construction of Farm Pond Om Prakash Dwivedi Gram Karahiyakala GP Nauniya</t>
  </si>
  <si>
    <t>1712003001/WC/22012035268502</t>
  </si>
  <si>
    <t>Open Dugwell Recharge Pit Shanti Dham Ke Pass Itma GP Nauniya</t>
  </si>
  <si>
    <t>1712003057/IF/22012035351773</t>
  </si>
  <si>
    <t>khet talab nirman chakrdhar prasad bagri gp nauwasta</t>
  </si>
  <si>
    <t>NAUWASTA</t>
  </si>
  <si>
    <t>1,69,738</t>
  </si>
  <si>
    <t>1712003057/IF/22012035351876</t>
  </si>
  <si>
    <t>khet talab nirman vinay bagri gp nauwasta</t>
  </si>
  <si>
    <t>1712003057/IF/22012035382689</t>
  </si>
  <si>
    <t>khet talab nirman ramkali bagri gp nauwasta</t>
  </si>
  <si>
    <t>1,69,911</t>
  </si>
  <si>
    <t>1712003057/IF/22012035509053</t>
  </si>
  <si>
    <t>Khet talab nirman Vednarayan bagri GP nauwsata</t>
  </si>
  <si>
    <t>1712003057/WC/22012035292159</t>
  </si>
  <si>
    <t>Dugwell richarge nirman chakardhar bagri ke khet ke pash</t>
  </si>
  <si>
    <t>1712003057/WC/22012035292168</t>
  </si>
  <si>
    <t>Dugwell richarge nirman sewa sahkari samiti ke pash</t>
  </si>
  <si>
    <t>1712003057/WC/22012035292182</t>
  </si>
  <si>
    <t>Dugwell Recharge nirman sewa sahkari samiti ke boundary ke andar</t>
  </si>
  <si>
    <t>1712003084/IF/22012035343985</t>
  </si>
  <si>
    <t>Khet Talab Nirman Kary Ramraj Pandey Nongara</t>
  </si>
  <si>
    <t>NONGARA</t>
  </si>
  <si>
    <t>1,16,291</t>
  </si>
  <si>
    <t>1712003084/IF/22012035344135</t>
  </si>
  <si>
    <t>Khet Talab Nirman Kary Rambali Yadav Nongara</t>
  </si>
  <si>
    <t>1,41,623</t>
  </si>
  <si>
    <t>1712003084/IF/22012035514861</t>
  </si>
  <si>
    <t>Construction Of From Pound For Ponds Bagwat Lodhi Ke Khet Me Gram Urdan Kala GP Nongara</t>
  </si>
  <si>
    <t>1,12,381</t>
  </si>
  <si>
    <t>1712003084/IF/22012035602326</t>
  </si>
  <si>
    <t>एक बगिया माॅ के नाम गौरी बाई / गिरजा प्रसाद रजिस्ट्रेशन नं0 3014519 ग्राम पंचायत नोनगरा</t>
  </si>
  <si>
    <t>1,10,952</t>
  </si>
  <si>
    <t>1,57,776</t>
  </si>
  <si>
    <t>1712003084/IF/22012035602399</t>
  </si>
  <si>
    <t>एक बगिया माॅ के नाम मुन्नी बाई द्विवेदी/केवश प्रसाद द्विवेदी रजिस्ट्रेशन नं0 6181829 नोनगरा</t>
  </si>
  <si>
    <t>1712003084/IF/22012035602412</t>
  </si>
  <si>
    <t>एक बगिया माॅ के नाम सावित्री /राजेन्द्र प्रसाद द्विवेदी रजिस्ट्रेशन नं0 4102144 ग्राम पंचायत नोनगरा</t>
  </si>
  <si>
    <t>1712003084/IF/22012035626924</t>
  </si>
  <si>
    <t>ek bagiya ma ke nam Gayatri Pandey w/o Ram krashn pandey shg 468478</t>
  </si>
  <si>
    <t>1712003084/WC/22012034564481</t>
  </si>
  <si>
    <t>GABION NIRMAAN SURENDRA SHING KE KHEET KE PAAS NONGARA</t>
  </si>
  <si>
    <t>1,11,313</t>
  </si>
  <si>
    <t>1712003084/WC/22012034566019</t>
  </si>
  <si>
    <t>COONTOR TRANCH NIRMAAN BULLI KOL KHEET KE PAAS NONGAR</t>
  </si>
  <si>
    <t>1,86,347</t>
  </si>
  <si>
    <t>1712003084/WC/22012034649202</t>
  </si>
  <si>
    <t>CTR- WATAR HARVESTING POND ANNYA BAI CHAUDHARI KE KHEET KE PAAS G.P.NONGARA</t>
  </si>
  <si>
    <t>1,78,332</t>
  </si>
  <si>
    <t>1712003084/WC/22012034727439</t>
  </si>
  <si>
    <t>CTR-EARTHEN CHECK DAM AND WIER CONSTRACTION G.P.NONGARA</t>
  </si>
  <si>
    <t>7,41,776</t>
  </si>
  <si>
    <t>5,08,526</t>
  </si>
  <si>
    <t>1712003084/WC/22012035167503</t>
  </si>
  <si>
    <t>Dug Pound Nirman Kary Barela Ke Khet Ke Pass Nongara</t>
  </si>
  <si>
    <t>3,04,836</t>
  </si>
  <si>
    <t>1712003084/WC/22012035203692</t>
  </si>
  <si>
    <t>PerCulation Taink Nirman Rajesh Diwedi ke Khet Ke Pass Nongara</t>
  </si>
  <si>
    <t>6,31,709</t>
  </si>
  <si>
    <t>3,67,286</t>
  </si>
  <si>
    <t>5,46,985</t>
  </si>
  <si>
    <t>3,12,752</t>
  </si>
  <si>
    <t>1712003084/WC/22012035206456</t>
  </si>
  <si>
    <t>Ritarning Wall Nirman Kary Amrat Sarobar Ke Pass Nongara</t>
  </si>
  <si>
    <t>3,86,523</t>
  </si>
  <si>
    <t>3,71,755</t>
  </si>
  <si>
    <t>1712003084/WC/22012035290822</t>
  </si>
  <si>
    <t>Open Dugwell Recharge Pit Shankarlal Ke Kapil Dhara Ke Pass Gram Urdana Kala Gp Nongara</t>
  </si>
  <si>
    <t>1712003084/WC/22012035290834</t>
  </si>
  <si>
    <t>Open Dugwell Recharge Pit Shanti Dham Ke PassGram Urdana Kala GP Nongara</t>
  </si>
  <si>
    <t>1712003084/WC/22012035305415</t>
  </si>
  <si>
    <t>Construction Of Sand Filter For Openwell Recharge For GP Nongara</t>
  </si>
  <si>
    <t>1712003034/DP/22012034539628</t>
  </si>
  <si>
    <t>POSHAD WATIKA GAUSHALA KE PASS PANGARA</t>
  </si>
  <si>
    <t>PANGARA</t>
  </si>
  <si>
    <t>2,43,441</t>
  </si>
  <si>
    <t>1712003034/IF/22012034553695</t>
  </si>
  <si>
    <t>med badhan work chunuvada kushwaha pangara</t>
  </si>
  <si>
    <t>1712003034/IF/22012034556678</t>
  </si>
  <si>
    <t>med bandhan kary gulab bai/ nandilal kuswaha</t>
  </si>
  <si>
    <t>1712003034/IF/22012034559468</t>
  </si>
  <si>
    <t>med badhan sukhnandi/bhura</t>
  </si>
  <si>
    <t>1712003034/IF/22012034559472</t>
  </si>
  <si>
    <t>med badhan ramvishwas/sonelal</t>
  </si>
  <si>
    <t>1712003034/IF/22012034559475</t>
  </si>
  <si>
    <t>med badhan shyamlal/dola kushwaha</t>
  </si>
  <si>
    <t>1712003034/IF/22012035290624</t>
  </si>
  <si>
    <t>Khet Talab Nirman Baddri Prasad Kushwaha Pangara</t>
  </si>
  <si>
    <t>1712003034/IF/22012035359568</t>
  </si>
  <si>
    <t>Khet Talab Nirman Kary Mangaldas Kushwaha GP Pangara</t>
  </si>
  <si>
    <t>1,46,087</t>
  </si>
  <si>
    <t>1712003034/IF/22012035518366</t>
  </si>
  <si>
    <t>Construction Of From Pound For Ponds Betalal Kushwha/Heeralal Ke Khet Me GP Pangra</t>
  </si>
  <si>
    <t>1,18,997</t>
  </si>
  <si>
    <t>1712003034/IF/22012035522834</t>
  </si>
  <si>
    <t>Construction of Farm Ponds Athaiya Kushwaha S/o Mujju Gp Pangara</t>
  </si>
  <si>
    <t>1712003034/IF/22012035522908</t>
  </si>
  <si>
    <t>Construction of Farm Ponds Raja Kushwaha S/O Girdhar Kushwaha Gp Pangara</t>
  </si>
  <si>
    <t>1712003034/IF/22012035658948</t>
  </si>
  <si>
    <t>एक बगिया माॅ के नाम बाबी/ धीरेंद्र कुशवाह पंगरा</t>
  </si>
  <si>
    <t>1,05,043</t>
  </si>
  <si>
    <t>1712003034/WC/22012034662435</t>
  </si>
  <si>
    <t>ctr gaibiyan nirman rammilan pal k khet pass pangara</t>
  </si>
  <si>
    <t>1,01,251</t>
  </si>
  <si>
    <t>1,00,740</t>
  </si>
  <si>
    <t>1712003034/WC/22012034753548</t>
  </si>
  <si>
    <t>ctr gaibiyan nirman karya baruhai patpariya pangara</t>
  </si>
  <si>
    <t>1,09,532</t>
  </si>
  <si>
    <t>1,08,260</t>
  </si>
  <si>
    <t>1712003034/WC/22012034753551</t>
  </si>
  <si>
    <t>ctr gaibiyan nirman karya dolna ki dhar pangara</t>
  </si>
  <si>
    <t>1,03,710</t>
  </si>
  <si>
    <t>1712003034/WC/22012035209650</t>
  </si>
  <si>
    <t>PerCulation Taink Nirman Har Prasad Pal ke Khet Ke Pass Pangara</t>
  </si>
  <si>
    <t>3,12,140</t>
  </si>
  <si>
    <t>1,54,858</t>
  </si>
  <si>
    <t>2,95,447</t>
  </si>
  <si>
    <t>1,40,141</t>
  </si>
  <si>
    <t>1712003034/WC/22012035265182</t>
  </si>
  <si>
    <t>Dugwell Recharge Pit Hanuman Mandir Ke pass Pangara</t>
  </si>
  <si>
    <t>1712003034/WC/22012035265197</t>
  </si>
  <si>
    <t>Dugwell Recharge Pit Laxman Ke Ghar Ke pass Pangara</t>
  </si>
  <si>
    <t>1712003034/WC/22012035311896</t>
  </si>
  <si>
    <t>Recharge Pit Nirman Kulchuwa GP Pangara</t>
  </si>
  <si>
    <t>1712003042/DP/22012034625460</t>
  </si>
  <si>
    <t>Samudayik bhawan parisar me vriksharopan karya, gram jogiya, GP pansi</t>
  </si>
  <si>
    <t>PANSI</t>
  </si>
  <si>
    <t>1712003042/IF/22012035446280</t>
  </si>
  <si>
    <t>JGSA Dugwell Recharge Pit Ramesh prasad dwivedi /chandrika</t>
  </si>
  <si>
    <t>1712003042/IF/22012035514755</t>
  </si>
  <si>
    <t>khet talab Nirman kary Lad kunvar Singh /Chhote lal Singh GP pansi</t>
  </si>
  <si>
    <t>1,55,400</t>
  </si>
  <si>
    <t>1712003042/IF/22012035522127</t>
  </si>
  <si>
    <t>khet talab nirman kary Manorana Singh/madhav</t>
  </si>
  <si>
    <t>1712003042/IF/22012035615098</t>
  </si>
  <si>
    <t>ek bagiya maa ke nam Guddi bai kushwaha 3343418</t>
  </si>
  <si>
    <t>1,11,334</t>
  </si>
  <si>
    <t>1,58,845</t>
  </si>
  <si>
    <t>1712003042/WC/22012035269976</t>
  </si>
  <si>
    <t>JGSA Dugwell Recharge Pit gram badera panchyat pansi</t>
  </si>
  <si>
    <t>1712003037/DP/22012034596611</t>
  </si>
  <si>
    <t>वसुधा वंदन अमृत वाटिका डग पाॅण्ड के पास पतवारा</t>
  </si>
  <si>
    <t>PATWARA</t>
  </si>
  <si>
    <t>1712003037/IF/22012034621367</t>
  </si>
  <si>
    <t>MED BADHAN SHANKARLAL KU. KE KHET ME</t>
  </si>
  <si>
    <t>1712003037/IF/22012035353365</t>
  </si>
  <si>
    <t>khet talab nirman karya shri mati kamala kushwaha ke kjhet me</t>
  </si>
  <si>
    <t>1,41,442</t>
  </si>
  <si>
    <t>1712003037/IF/22012035488629</t>
  </si>
  <si>
    <t>CONSTRUCTION OF FARM POND DHEERENDRA BAGRI KE KHET ME GP PATWARA</t>
  </si>
  <si>
    <t>1,19,572</t>
  </si>
  <si>
    <t>1712003068/DP/22012034597978</t>
  </si>
  <si>
    <t>वसुधा वंदन वाटिका विद्यालय परिसर ग्राम पवैया ग्राम पंचायत पवैया</t>
  </si>
  <si>
    <t>PAWAIYA</t>
  </si>
  <si>
    <t>1712003068/IF/22012035472324</t>
  </si>
  <si>
    <t>JGSA Construction of Farm Pond Ambika Prasad Dwivedi Gram Itaurakala GP Pawaiya</t>
  </si>
  <si>
    <t>1712003068/WC/22012035175572</t>
  </si>
  <si>
    <t>Percolation Tank-Vimlesh Tiwari ke khet ke pas Gram itaurakalan GP Pawaiya</t>
  </si>
  <si>
    <t>4,58,274</t>
  </si>
  <si>
    <t>1,13,262</t>
  </si>
  <si>
    <t>3,83,497</t>
  </si>
  <si>
    <t>1712003068/WC/22012035300084</t>
  </si>
  <si>
    <t>JGSA Percolation Tank Mahendra Tiwari ke khet pas Gram Itaurakala GP Pawaiya</t>
  </si>
  <si>
    <t>1712003017/IF/22012035199876</t>
  </si>
  <si>
    <t>Khet Talab Radheshyam ke khet ke pas Kol Gram Panchayat Pipri</t>
  </si>
  <si>
    <t>PIPARI</t>
  </si>
  <si>
    <t>2,98,131</t>
  </si>
  <si>
    <t>2,72,114</t>
  </si>
  <si>
    <t>1712003017/IF/22012035306090</t>
  </si>
  <si>
    <t>Khet Talab Awadhraj Gram Jaitwara Panchayat Pipari</t>
  </si>
  <si>
    <t>1,54,443</t>
  </si>
  <si>
    <t>1712003017/IF/22012035306093</t>
  </si>
  <si>
    <t>Khet Talab Bhagwan das Gram Jaitwara Panchayat Pipari</t>
  </si>
  <si>
    <t>1,52,594</t>
  </si>
  <si>
    <t>1712003017/IF/22012035316646</t>
  </si>
  <si>
    <t>Khet Talab Buttan Lodhi Gram Panchayat Pipri</t>
  </si>
  <si>
    <t>1,49,564</t>
  </si>
  <si>
    <t>1712003017/IF/22012035505479</t>
  </si>
  <si>
    <t>Khet Talab Mubarak Ali Gram Panchayat Pipri</t>
  </si>
  <si>
    <t>1,45,250</t>
  </si>
  <si>
    <t>1712003017/IF/22012035505516</t>
  </si>
  <si>
    <t>Khet Talab Hafeez Mohammad Gram Panchayat Pipri</t>
  </si>
  <si>
    <t>1712003017/IF/22012035535451</t>
  </si>
  <si>
    <t>Khet Talab Bishwanath Gram Panchayat Pipri</t>
  </si>
  <si>
    <t>1712003017/IF/22012035535463</t>
  </si>
  <si>
    <t>1712003017/IF/22012035568641</t>
  </si>
  <si>
    <t>Khet Talab Rajbahadur Gram Panchayat Pipri</t>
  </si>
  <si>
    <t>1712003017/IF/22012035568646</t>
  </si>
  <si>
    <t>Khet talab Ramfal Lodhi Gram panchayat pipri</t>
  </si>
  <si>
    <t>1,13,630</t>
  </si>
  <si>
    <t>1712003017/IF/22012035568648</t>
  </si>
  <si>
    <t>Khet talab Ramprakash Gram panchayat pipri</t>
  </si>
  <si>
    <t>1712003017/IF/22012035568655</t>
  </si>
  <si>
    <t>Khet talab Chandra Prakash gram panchayat pipri</t>
  </si>
  <si>
    <t>1,16,620</t>
  </si>
  <si>
    <t>1712003017/WC/22012035302296</t>
  </si>
  <si>
    <t>Parkuleshan tank bagicha ke pas Gram Panchayat Pipri</t>
  </si>
  <si>
    <t>1712003017/WC/22012035307059</t>
  </si>
  <si>
    <t>Dugwell Recharge Pit Mandir ke pas pipari</t>
  </si>
  <si>
    <t>1712003017/WC/22012035307062</t>
  </si>
  <si>
    <t>Dugwell Recharge Pit School ke pas pipari</t>
  </si>
  <si>
    <t>1712003003/DP/22012034603578</t>
  </si>
  <si>
    <t>vrachharopan work gausala ke sesh baag me rahikawara</t>
  </si>
  <si>
    <t>RAHIKWARA</t>
  </si>
  <si>
    <t>1,48,643</t>
  </si>
  <si>
    <t>1,21,008</t>
  </si>
  <si>
    <t>1,21,821</t>
  </si>
  <si>
    <t>1712003003/DP/22012034603615</t>
  </si>
  <si>
    <t>VASUDHA VANDAN VATIKA PANCHAYAT BHAWAN KE PAAS BATWA RAHIKAWARA</t>
  </si>
  <si>
    <t>1712003003/DP/22012034624424</t>
  </si>
  <si>
    <t>Bracharopan Gawshala Ke Pass Unit No 01 GP Rahikwara</t>
  </si>
  <si>
    <t>2,48,963</t>
  </si>
  <si>
    <t>1712003003/DP/22012034624425</t>
  </si>
  <si>
    <t>Bracharopan Gawshala Ke Pass Unit No 02 GP Rahikwara</t>
  </si>
  <si>
    <t>1712003003/IF/22012035513689</t>
  </si>
  <si>
    <t>Construction Of From Pound For Ponds Suresh Gautam GP Rahikwara</t>
  </si>
  <si>
    <t>1712003003/IF/22012035513695</t>
  </si>
  <si>
    <t>Construction Of From Pound For Ponds MO Makub/ mo Sharif GP Rahikwara</t>
  </si>
  <si>
    <t>1712003003/IF/22012035513703</t>
  </si>
  <si>
    <t>Construction Of From Pound For Ponds Rambhaiyan Chaudhari/Ramrudra GP Rahikwara</t>
  </si>
  <si>
    <t>1712003003/IF/22012035616419</t>
  </si>
  <si>
    <t>ek bagiya maa ke nam Booti bai kushwaha193288994 gp Rahikwara</t>
  </si>
  <si>
    <t>1712003003/RS/22012035119273</t>
  </si>
  <si>
    <t>KACHADA SANGRANDH WORK 08 RAHIKWARA</t>
  </si>
  <si>
    <t>1712003003/WC/22012034561743</t>
  </si>
  <si>
    <t>khet talab arun singh rahikwara</t>
  </si>
  <si>
    <t>2,41,806</t>
  </si>
  <si>
    <t>2,00,316</t>
  </si>
  <si>
    <t>1712003003/WC/22012035159637</t>
  </si>
  <si>
    <t>DUG POND NIRMAAN GAUSALA KE SESH BHAG ME RAHIKWARAD</t>
  </si>
  <si>
    <t>5,18,056</t>
  </si>
  <si>
    <t>2,45,310</t>
  </si>
  <si>
    <t>1712003003/WC/22012035193528</t>
  </si>
  <si>
    <t>DUG POND NIRMAAN BHATWA BASTI KE PAAS RAHIKWARA</t>
  </si>
  <si>
    <t>4,93,334</t>
  </si>
  <si>
    <t>3,21,789</t>
  </si>
  <si>
    <t>1712003/DP/22012034555341</t>
  </si>
  <si>
    <t>बांस रोपण रहिकवारा पी.309 रकवा 40 हे.</t>
  </si>
  <si>
    <t>36,43,000</t>
  </si>
  <si>
    <t>11,69,974</t>
  </si>
  <si>
    <t>17,76,197</t>
  </si>
  <si>
    <t>1712003056/IF/22012035222898</t>
  </si>
  <si>
    <t>khet talab bhaiya lal/shiyasharan bagri</t>
  </si>
  <si>
    <t>RAJARWARA</t>
  </si>
  <si>
    <t>2,67,302</t>
  </si>
  <si>
    <t>1712003056/IF/22012035377183</t>
  </si>
  <si>
    <t>Khet Talab Chote Bhaiya Bagri/Ramsajeewan</t>
  </si>
  <si>
    <t>1,65,975</t>
  </si>
  <si>
    <t>1712003056/IF/22012035377247</t>
  </si>
  <si>
    <t>Khet Talab Aditya Bagri</t>
  </si>
  <si>
    <t>1,69,032</t>
  </si>
  <si>
    <t>1712003056/IF/22012035377285</t>
  </si>
  <si>
    <t>KHET Talab Ramsajeewan Bagri/Madhav Prasad</t>
  </si>
  <si>
    <t>1,64,610</t>
  </si>
  <si>
    <t>1712003056/IF/22012035377346</t>
  </si>
  <si>
    <t>Khet Talab Hanuman Prasad Bagri</t>
  </si>
  <si>
    <t>1712003056/IF/22012035568128</t>
  </si>
  <si>
    <t>Khet Talab Ganga Prasad Bagri</t>
  </si>
  <si>
    <t>1712003056/IF/22012035568264</t>
  </si>
  <si>
    <t>Khet Talab Brajkishore Bagri Gram Khamhariya Kala</t>
  </si>
  <si>
    <t>1,12,758</t>
  </si>
  <si>
    <t>1712003056/WC/22012035192411</t>
  </si>
  <si>
    <t>DUG POUND NIRMAN KARYA RAHAUNI MAHKONA</t>
  </si>
  <si>
    <t>3,72,750</t>
  </si>
  <si>
    <t>3,64,408</t>
  </si>
  <si>
    <t>1712003056/WC/22012035233643</t>
  </si>
  <si>
    <t>Purcolation tank Devi Ji Ke Pass Village Mahkona</t>
  </si>
  <si>
    <t>1,43,415</t>
  </si>
  <si>
    <t>1,43,328</t>
  </si>
  <si>
    <t>1712003021/DP/22012034595407</t>
  </si>
  <si>
    <t>वसुधा वंदन अमृत वाटिका कोनी पण्डा तालाब के पास कोनी</t>
  </si>
  <si>
    <t>RAMPURA</t>
  </si>
  <si>
    <t>1712003021/IF/22012035341323</t>
  </si>
  <si>
    <t>JGSA 2025 Recharge Structure kapildhara rajendra singh 1712003021/if/22012034469089</t>
  </si>
  <si>
    <t>1712003021/IF/22012035341346</t>
  </si>
  <si>
    <t>JGSA 2025 Recharge Structure kapildhara hirendra singh 1712003021/if/22012034469068</t>
  </si>
  <si>
    <t>1712003021/IF/22012035341363</t>
  </si>
  <si>
    <t>JGSA 2025 Recharge Structure kapildhara amar singh 1712003021/if/22012034469051</t>
  </si>
  <si>
    <t>1712003021/IF/22012035504677</t>
  </si>
  <si>
    <t>khet talab nirman puspraj singh</t>
  </si>
  <si>
    <t>1,02,446</t>
  </si>
  <si>
    <t>1712003021/IF/22012035509025</t>
  </si>
  <si>
    <t>khet talab nirman balmeek kushwaha</t>
  </si>
  <si>
    <t>1712003021/IF/22012035509044</t>
  </si>
  <si>
    <t>khet talab nirman narayan singh</t>
  </si>
  <si>
    <t>1712003021/IF/22012035546264</t>
  </si>
  <si>
    <t>khet talab nirman samarjeet singh</t>
  </si>
  <si>
    <t>1712003021/WC/22012034930407</t>
  </si>
  <si>
    <t>Stopdram Marambat umari bharatpur</t>
  </si>
  <si>
    <t>2,07,000</t>
  </si>
  <si>
    <t>1712003021/WC/22012034930496</t>
  </si>
  <si>
    <t>Stapdram Marambat chandkuwa ghat</t>
  </si>
  <si>
    <t>1712003021/WC/22012034978971</t>
  </si>
  <si>
    <t>khajlahai talab med sudhar aur jirnodwar karya gram rampura</t>
  </si>
  <si>
    <t>6,23,283</t>
  </si>
  <si>
    <t>2,50,427</t>
  </si>
  <si>
    <t>3,72,500</t>
  </si>
  <si>
    <t>1712003086/DP/01</t>
  </si>
  <si>
    <t>नंदन फलउदयान दुकौडीया पिता गोरा कुम्‍हार ग्राम पंचायत रौड</t>
  </si>
  <si>
    <t>RAUND (OF NAGOD)</t>
  </si>
  <si>
    <t>2008-2009</t>
  </si>
  <si>
    <t>1,68,000</t>
  </si>
  <si>
    <t>1,66,500</t>
  </si>
  <si>
    <t>1712003086/DP/02</t>
  </si>
  <si>
    <t>नंदन फलउदयान विष्‍णु चौबे /बंदी चौबे ग्राम पंचायत रौड</t>
  </si>
  <si>
    <t>1,73,050</t>
  </si>
  <si>
    <t>1712003086/DP/09</t>
  </si>
  <si>
    <t>जेटोफा व़क्षारोपण कार्य ग्राम पंचायत रौड</t>
  </si>
  <si>
    <t>1,36,000</t>
  </si>
  <si>
    <t>1712003086/DP/22012034423966</t>
  </si>
  <si>
    <t>PLANTATION RAUN DEV BABA PARISAR GP RAUND</t>
  </si>
  <si>
    <t>2,51,000</t>
  </si>
  <si>
    <t>1712003086/DP/22012034488052</t>
  </si>
  <si>
    <t>charagah nirman gaushala me raund</t>
  </si>
  <si>
    <t>2,96,609</t>
  </si>
  <si>
    <t>1,78,780</t>
  </si>
  <si>
    <t>1,19,324</t>
  </si>
  <si>
    <t>1712003086/IF/22012035340994</t>
  </si>
  <si>
    <t>Kheet Talab Nirmaan Rahul raja Singh ke kheet me Raund</t>
  </si>
  <si>
    <t>1,41,629</t>
  </si>
  <si>
    <t>1712003086/IF/22012035443567</t>
  </si>
  <si>
    <t>KHEET TALAB NIRMAAN RAMLAL KUSHWAHA KE KHEET ME RAUND</t>
  </si>
  <si>
    <t>1,35,464</t>
  </si>
  <si>
    <t>1712003086/IF/22012035443596</t>
  </si>
  <si>
    <t>Koop shok Pit Nirmaan Bhola Prajapati Raund</t>
  </si>
  <si>
    <t>1712003086/IF/22012035443600</t>
  </si>
  <si>
    <t>KHOOP SHOCK PIT NIRAMAN VISNATH KOL RAUND</t>
  </si>
  <si>
    <t>1712003086/IF/22012035509730</t>
  </si>
  <si>
    <t>KHEET TALAB NIRMAAN CHHITANI PRAJAPATI</t>
  </si>
  <si>
    <t>1,31,779</t>
  </si>
  <si>
    <t>1712003086/IF/22012035611385</t>
  </si>
  <si>
    <t>एक माॅ बगिया के नाम प्रियंका पाण्डेय / अवध किशोर पाण्डेय रजि0 नं0 3429346 रौड</t>
  </si>
  <si>
    <t>1,01,310</t>
  </si>
  <si>
    <t>1712003086/IF/22012035611417</t>
  </si>
  <si>
    <t>एक माॅ बगिया के नाम रज्जू राजा / राम प्रताप सिंह रजि0 नं 5398393 रौड</t>
  </si>
  <si>
    <t>1,00,633</t>
  </si>
  <si>
    <t>1712003086/IF/22012035657841</t>
  </si>
  <si>
    <t>एक बगिया मॉ के नाम रेखा पाण्डेय रौड</t>
  </si>
  <si>
    <t>1712003086/IF/22012035657848</t>
  </si>
  <si>
    <t>एक बगिया मॉ के नाम प्रतिभा चतुर्वेदी रौड</t>
  </si>
  <si>
    <t>1712003086/WC/22012035217375</t>
  </si>
  <si>
    <t>HANDPUMP SHOK PIT NIRMAN HARIJAN SCHOOL KE PAAS</t>
  </si>
  <si>
    <t>1712003059/DP/22012034592254</t>
  </si>
  <si>
    <t>वसुधा वंदन अमृत वाटिका पुष्कर धरोहर रेरूआखुर्द</t>
  </si>
  <si>
    <t>RERUAKHURD</t>
  </si>
  <si>
    <t>1712003059/IF/22012035511408</t>
  </si>
  <si>
    <t>Khet Talab Nirman kary Ram Lakhan Pathak Pita Beni Prasad Pathak Gram Rerua khurd</t>
  </si>
  <si>
    <t>1,16,547</t>
  </si>
  <si>
    <t>1712003059/IF/22012035559261</t>
  </si>
  <si>
    <t>Construction of farm Pands ramesh lodhi gp reruwa khurd</t>
  </si>
  <si>
    <t>1,11,737</t>
  </si>
  <si>
    <t>1712003059/IF/22012035559286</t>
  </si>
  <si>
    <t>Construction of farm Pands Siyadulari bagri gp reruwa khurd</t>
  </si>
  <si>
    <t>1,13,006</t>
  </si>
  <si>
    <t>1712003059/WC/22012035284850</t>
  </si>
  <si>
    <t>Dugwell Savajanik koop nirman kary gp Reruwa kurd</t>
  </si>
  <si>
    <t>1712003059/WC/22012035284862</t>
  </si>
  <si>
    <t>Sarajanik Dugwell koop nirman kary salaiya kothar gp reruwa khurd</t>
  </si>
  <si>
    <t>1712003058/IF/22012035366842</t>
  </si>
  <si>
    <t>खेत तालाब निर्माण कार्य रामरूप चौधरी के खेत में अकौना खुर्द ग्राम पंचायत रेरुआ कला</t>
  </si>
  <si>
    <t>RERUWAKALAN</t>
  </si>
  <si>
    <t>1,01,725</t>
  </si>
  <si>
    <t>1712003058/IF/22012035615256</t>
  </si>
  <si>
    <t>ek bagiya maa ke nam Anjana singh parihar 111088395 gp reruakala</t>
  </si>
  <si>
    <t>1,13,223</t>
  </si>
  <si>
    <t>1712003058/IF/22012035616153</t>
  </si>
  <si>
    <t>एक बगिया माॅ के नाम लल्लन पाल 111258742 रेरुआकला</t>
  </si>
  <si>
    <t>1712003058/IF/22012035619261</t>
  </si>
  <si>
    <t>ek bagiya ma ke nam Vandana mishra app6066154 gp reruakala</t>
  </si>
  <si>
    <t>1,04,808</t>
  </si>
  <si>
    <t>1712003058/IF/22012035619276</t>
  </si>
  <si>
    <t>ek bagiya ma ke nam Vandanashukla shg no102705 gp reruakala</t>
  </si>
  <si>
    <t>1,04,817</t>
  </si>
  <si>
    <t>1712003058/WC/22012034524095</t>
  </si>
  <si>
    <t>DUCK POND NIRMAN SHIVSHARAN SINGH KE KHET KE PASS AKONA KHURD RERUAKALA</t>
  </si>
  <si>
    <t>3,31,090</t>
  </si>
  <si>
    <t>1712003058/WC/22012034700028</t>
  </si>
  <si>
    <t>CTR Deeping of Flood Channel Dilip Chaturvedi ke khet se main Road ki or Barkoniya tolaGP Reruakala</t>
  </si>
  <si>
    <t>3,54,028</t>
  </si>
  <si>
    <t>1,95,955</t>
  </si>
  <si>
    <t>1712003058/WC/22012034700043</t>
  </si>
  <si>
    <t>CTR Deeping of Flood Channel jitendra bagri ke khet se bageecha ki or akouna khurdGP Reruakala</t>
  </si>
  <si>
    <t>3,66,842</t>
  </si>
  <si>
    <t>3,09,343</t>
  </si>
  <si>
    <t>1712003058/WC/22012035274423</t>
  </si>
  <si>
    <t>JGSA Open Dug Bell Richarge pit nirman Sarvjanic koop GP Reruakala</t>
  </si>
  <si>
    <t>1712003058/WC/22012035290872</t>
  </si>
  <si>
    <t>Open Dugwell रिचार्ज पिट छोटू सेन के घर के पास भोडहा टोला रेरुआकला</t>
  </si>
  <si>
    <t>1712003041/IF/22012034701743</t>
  </si>
  <si>
    <t>CTR Earthen Bund /peripheral farm bund achchhelal sahu g.p richhul</t>
  </si>
  <si>
    <t>RICHHUL</t>
  </si>
  <si>
    <t>1712003041/IF/22012034811139</t>
  </si>
  <si>
    <t>CTR Earthen Bund kamlakant gautam g.p richhul</t>
  </si>
  <si>
    <t>1712003041/IF/22012035521471</t>
  </si>
  <si>
    <t>Farm pond nirman dropati Bai lodhi gp richhul</t>
  </si>
  <si>
    <t>1712003041/IF/22012035529991</t>
  </si>
  <si>
    <t>Farm pond nirman Santosh kumar soni g.p Richhul</t>
  </si>
  <si>
    <t>1712003041/IF/22012035539221</t>
  </si>
  <si>
    <t>Farm pond nirman Dropati Bai verma g.p Richhul</t>
  </si>
  <si>
    <t>1,68,743</t>
  </si>
  <si>
    <t>1,02,460</t>
  </si>
  <si>
    <t>1712003041/IF/22012035539269</t>
  </si>
  <si>
    <t>Farm pond nirman Beerendra kumar Dwivedi gp richhul</t>
  </si>
  <si>
    <t>1712003041/IF/22012035610715</t>
  </si>
  <si>
    <t>Ek Bagiya Maa ke naam Abhilasha dahayat /rajesh kumar dahayat 3716296 gp Richhul</t>
  </si>
  <si>
    <t>1,04,912</t>
  </si>
  <si>
    <t>1712003041/LD/22012034940219</t>
  </si>
  <si>
    <t>Khel maidan nirman, aushdhalay ke pas, GP richhul</t>
  </si>
  <si>
    <t>3,83,797</t>
  </si>
  <si>
    <t>1,53,683</t>
  </si>
  <si>
    <t>2,92,546</t>
  </si>
  <si>
    <t>1,53,626</t>
  </si>
  <si>
    <t>1712003041/WC/22012035269316</t>
  </si>
  <si>
    <t>JGSA 2025 Recharge structure baiher koop gp Richhul</t>
  </si>
  <si>
    <t>1712003041/WC/22012035269350</t>
  </si>
  <si>
    <t>JGSA 2025 Recharge structure harijan basti koop gp Richhul</t>
  </si>
  <si>
    <t>1712003023/DP/22012034625789</t>
  </si>
  <si>
    <t>Block Plantation Kary Majhra Kala Prathmik Sala Ke Prangan Me GP Runehi</t>
  </si>
  <si>
    <t>RUNEHI</t>
  </si>
  <si>
    <t>1712003023/IF/22012034551966</t>
  </si>
  <si>
    <t>Med bandhan Ramvishal lodhi S/O Chutai lodhi Gp Runehi</t>
  </si>
  <si>
    <t>1712003023/IF/22012035232716</t>
  </si>
  <si>
    <t>Khet Talab Nirman Karya Babli Tiwari Ke Khet me Majhra kalan GP Runehi</t>
  </si>
  <si>
    <t>2,30,297</t>
  </si>
  <si>
    <t>1,97,693</t>
  </si>
  <si>
    <t>1712003023/IF/22012035235244</t>
  </si>
  <si>
    <t>Khet Talab Nirman Karya Ramesh Sen Ke Khet me Kartaha GP Runehi</t>
  </si>
  <si>
    <t>1,68,140</t>
  </si>
  <si>
    <t>1712003023/IF/22012035299320</t>
  </si>
  <si>
    <t>Khet Talab Nirman Mukundilal Sen Ke Khet Me</t>
  </si>
  <si>
    <t>1,41,189</t>
  </si>
  <si>
    <t>1712003023/IF/22012035367904</t>
  </si>
  <si>
    <t>Khet Talab Nirman Karya Satendra Mishra ke Khet me</t>
  </si>
  <si>
    <t>1,29,524</t>
  </si>
  <si>
    <t>1712003023/IF/22012035372639</t>
  </si>
  <si>
    <t>JGSA 2025 Recharge Pit Nirman Karya Kapil Mishra ke Koop me Runehi</t>
  </si>
  <si>
    <t>1712003023/IF/22012035444226</t>
  </si>
  <si>
    <t>Farm Pond Nirman Rajaram Chaudhari ke khet me gp Runehi</t>
  </si>
  <si>
    <t>1712003023/IF/22012035444277</t>
  </si>
  <si>
    <t>Farm Pond Nirman Shri Path Chaudhari ke khet me gp Runehi</t>
  </si>
  <si>
    <t>1712003023/IF/22012035444314</t>
  </si>
  <si>
    <t>Farm Pond Nirman Ramlakhan Chaudhari ke khet me gp Runehi</t>
  </si>
  <si>
    <t>1712003023/IF/22012035451220</t>
  </si>
  <si>
    <t>Farm Pond Nirman Ashok Kumar Chaudhari ke khet me gp Runehi</t>
  </si>
  <si>
    <t>1712003023/IF/22012035474331</t>
  </si>
  <si>
    <t>Farm Pond Nirman Asha Devi singh ke khet me gp Runehi</t>
  </si>
  <si>
    <t>1712003023/IF/22012035520130</t>
  </si>
  <si>
    <t>Farm Pond Nirman Mahendra Vyash ke khet me Majhra kalan gp Runehi</t>
  </si>
  <si>
    <t>1712003023/WC/22012035169303</t>
  </si>
  <si>
    <t>Talab Saundrikaran Karya runehi</t>
  </si>
  <si>
    <t>1,95,087</t>
  </si>
  <si>
    <t>1712003023/WC/22012035202550</t>
  </si>
  <si>
    <t>Percolation Tank nirman kartaha GP Runehi</t>
  </si>
  <si>
    <t>5,39,920</t>
  </si>
  <si>
    <t>2,71,354</t>
  </si>
  <si>
    <t>3,55,761</t>
  </si>
  <si>
    <t>1,37,802</t>
  </si>
  <si>
    <t>1712003023/WC/22012035270697</t>
  </si>
  <si>
    <t>JGSA 2025 Recharge Pit Nirman Karya Sarbjanik Koop Runehi</t>
  </si>
  <si>
    <t>1712003023/WC/22012035282898</t>
  </si>
  <si>
    <t>JGSA 2025 Recharge Pit Nirman Karya Sarwajanik Koop sankarpur Gp Runehi</t>
  </si>
  <si>
    <t>1712003066/IF/22012034473283</t>
  </si>
  <si>
    <t>MED BANDHAN vednarayan lodhi</t>
  </si>
  <si>
    <t>SEMARWARA</t>
  </si>
  <si>
    <t>1712003066/IF/22012034629476</t>
  </si>
  <si>
    <t>MED BADHAN NIRMAN RAMKUMAR LODHI/RAMJIYAVAN LODHI</t>
  </si>
  <si>
    <t>1712003066/IF/22012035233310</t>
  </si>
  <si>
    <t>Farm Pond Ramdeen lodhi GP Semaewara</t>
  </si>
  <si>
    <t>2,22,752</t>
  </si>
  <si>
    <t>1712003066/IF/22012035257267</t>
  </si>
  <si>
    <t>Plantation Neelam lodhi ke khet me gp semarwara</t>
  </si>
  <si>
    <t>1712003066/IF/22012035335993</t>
  </si>
  <si>
    <t>Khet Talab Nirman Wido Lacchi Bai Lodhi Gp Semarwara</t>
  </si>
  <si>
    <t>1712003066/IF/22012035336005</t>
  </si>
  <si>
    <t>Khet Talab Nirman Gunna Kori Gp Semarwara</t>
  </si>
  <si>
    <t>1712003066/IF/22012035613006</t>
  </si>
  <si>
    <t>Ek Bagiya Maa Ke Naam Anjana Lodhi191849375 Gram Panchayat Semarwara</t>
  </si>
  <si>
    <t>1,01,118</t>
  </si>
  <si>
    <t>1712003066/IF/22012035613019</t>
  </si>
  <si>
    <t>Ek Bagiya Maa Ke naam Arti Lodhi 302092868 Gram Panchayat Semarwara</t>
  </si>
  <si>
    <t>1,10,840</t>
  </si>
  <si>
    <t>1,58,270</t>
  </si>
  <si>
    <t>1712003066/IF/22012035615498</t>
  </si>
  <si>
    <t>एक बगिया माॅ के नाम शीला लोधी 177967531</t>
  </si>
  <si>
    <t>1,13,161</t>
  </si>
  <si>
    <t>1712003066/IF/22012035615513</t>
  </si>
  <si>
    <t>एक बगिया माॅ के नाम शकुंतला लोधी 177966989 सेमरवारा</t>
  </si>
  <si>
    <t>1712003066/IF/22012035616427</t>
  </si>
  <si>
    <t>ek bagiya maa ke nam Sakhiya bai lodhi 102858 gp semarwara</t>
  </si>
  <si>
    <t>1,09,146</t>
  </si>
  <si>
    <t>1712003066/WC/22012035267650</t>
  </si>
  <si>
    <t>Open Dugwell Recharge Pit Sundarlal Ke Ghar Ke Pass GP Semarwara</t>
  </si>
  <si>
    <t>1712003066/WC/22012035267747</t>
  </si>
  <si>
    <t>Open Dugwell Recharge Pit Radhelal Ke Ghar Ke Pass Semarwara</t>
  </si>
  <si>
    <t>1712003066/WC/22012035267756</t>
  </si>
  <si>
    <t>Open Dugwell Recharge Pit Manoj Lodhi Ke Ghar Ke Pass Semarwara</t>
  </si>
  <si>
    <t>1712003048/IF/22012035543773</t>
  </si>
  <si>
    <t>jgsa2025khet talb nerman anupam singh w/o raviraj singh</t>
  </si>
  <si>
    <t>SEMRI</t>
  </si>
  <si>
    <t>1,34,012</t>
  </si>
  <si>
    <t>1712003048/IF/22012035613567</t>
  </si>
  <si>
    <t>एक बगिया माॅ के नाम सुनीता / रामविश्वाश गर्ग सेमरी</t>
  </si>
  <si>
    <t>1712003048/IF/22012035615086</t>
  </si>
  <si>
    <t>ek bagiya maa ke nam Poonam singh 102536 gp semri</t>
  </si>
  <si>
    <t>1,09,220</t>
  </si>
  <si>
    <t>1712003048/IF/22012035615091</t>
  </si>
  <si>
    <t>ek bagiya maa ke nam geeta singh /pushpendra singh 102536 gp semri</t>
  </si>
  <si>
    <t>1712003048/IF/22012035615267</t>
  </si>
  <si>
    <t>ek bagiya maa ke nam Anoopa singh 115618230 gp semri</t>
  </si>
  <si>
    <t>1712003048/IF/22012035623216</t>
  </si>
  <si>
    <t>ek bagiya ma ke nam Suchita singh w/o Vivek pratap singh shg 115604910 gp semri</t>
  </si>
  <si>
    <t>1712003048/IF/22012035626242</t>
  </si>
  <si>
    <t>ek bagiya maa ke nam Guman singh w/o shailendra singh shg116134937</t>
  </si>
  <si>
    <t>1712003048/WC/22012034800320</t>
  </si>
  <si>
    <t>ctr roof water harvestingh madhamik sala semari</t>
  </si>
  <si>
    <t>1712003048/WC/22012035294351</t>
  </si>
  <si>
    <t>jgsa2025recharge Structure Kapildhara kup narsari me</t>
  </si>
  <si>
    <t>1712003048/WC/22012035294354</t>
  </si>
  <si>
    <t>jgsa2025recharge Structure Kapildhara kup muktidham</t>
  </si>
  <si>
    <t>1712003015/IF/22012034703388</t>
  </si>
  <si>
    <t>CTR-EARTHEN BUND VIPENDRA SINGH</t>
  </si>
  <si>
    <t>1712003015/IF/22012034902009</t>
  </si>
  <si>
    <t>ctr form pond nirman ram kumar lodhi</t>
  </si>
  <si>
    <t>1712003015/IF/22012035370854</t>
  </si>
  <si>
    <t>khet talab nirman ragvendra singh</t>
  </si>
  <si>
    <t>1,13,148</t>
  </si>
  <si>
    <t>1712003015/IF/22012035504614</t>
  </si>
  <si>
    <t>khet talab nirman ramasray chaudhari</t>
  </si>
  <si>
    <t>1712003015/IF/22012035504625</t>
  </si>
  <si>
    <t>khet talab nirman ramswroop dahayat</t>
  </si>
  <si>
    <t>1712003011/IF/22012034472149</t>
  </si>
  <si>
    <t>MED BANDHAN KARY GYANENDRA SINGH/RAJBAHADUR SINGH</t>
  </si>
  <si>
    <t>SHIVRAJPUR</t>
  </si>
  <si>
    <t>1712003011/IF/22012034472151</t>
  </si>
  <si>
    <t>MED BANDHAN KARY RAJBAHADUR SINGH/DADAII SINGH</t>
  </si>
  <si>
    <t>1712003011/IF/22012034472153</t>
  </si>
  <si>
    <t>MED BANDHAN KARY HEERAMAN SINGH/RAJBAHADUR SINGH</t>
  </si>
  <si>
    <t>1712003011/IF/22012034472155</t>
  </si>
  <si>
    <t>MED BANDHAN KARY BALWANT SINGH/RAJBAHDUR SINGH</t>
  </si>
  <si>
    <t>1712003011/IF/22012035515694</t>
  </si>
  <si>
    <t>Construction Of From Pound For Ponds Manoj Mishra Ke Khet Me GP Shivrajpur</t>
  </si>
  <si>
    <t>2,60,632</t>
  </si>
  <si>
    <t>1,01,640</t>
  </si>
  <si>
    <t>1712003011/IF/22012035515734</t>
  </si>
  <si>
    <t>Construction Of From Pound Chhatr Jeet Pandey Ke Khet Me GP Shivrajpur</t>
  </si>
  <si>
    <t>1,52,981</t>
  </si>
  <si>
    <t>1712003011/IF/22012035657855</t>
  </si>
  <si>
    <t>एक बगिया मॉ के नाम गीता पाण्डेय शिवराजपुर</t>
  </si>
  <si>
    <t>1712003011/WC/22012034882726</t>
  </si>
  <si>
    <t>CTR कम काजवे निर्माण बरवारू नाला के पास शिवराजपुर</t>
  </si>
  <si>
    <t>1,61,507</t>
  </si>
  <si>
    <t>11,66,180</t>
  </si>
  <si>
    <t>1,32,768</t>
  </si>
  <si>
    <t>11,34,623</t>
  </si>
  <si>
    <t>1712003011/WC/22012034967553</t>
  </si>
  <si>
    <t>अमृत सरोवर नवीन तालाब निर्माण (वन भूमि में) शिवराजपुर</t>
  </si>
  <si>
    <t>7,62,000</t>
  </si>
  <si>
    <t>5,59,000</t>
  </si>
  <si>
    <t>7,61,736</t>
  </si>
  <si>
    <t>5,44,694</t>
  </si>
  <si>
    <t>1712003011/WC/22012035006643</t>
  </si>
  <si>
    <t>CPT Nirman Chikna Nala Ke Pass Shivrajpur</t>
  </si>
  <si>
    <t>8,56,986</t>
  </si>
  <si>
    <t>1,14,846</t>
  </si>
  <si>
    <t>7,42,182</t>
  </si>
  <si>
    <t>1712003011/WC/22012035087835</t>
  </si>
  <si>
    <t>U/S, D/S Treatment Works Amrit sarovar shivrajpur</t>
  </si>
  <si>
    <t>1,38,348</t>
  </si>
  <si>
    <t>3,55,667</t>
  </si>
  <si>
    <t>2,62,267</t>
  </si>
  <si>
    <t>1712003011/WC/22012035198278</t>
  </si>
  <si>
    <t>parculation tank nirman ram charan ke khet k pass</t>
  </si>
  <si>
    <t>6,24,445</t>
  </si>
  <si>
    <t>3,65,788</t>
  </si>
  <si>
    <t>4,97,360</t>
  </si>
  <si>
    <t>1712003036/DP/22012034569880</t>
  </si>
  <si>
    <t>SNG-GMS SIJAHATI GP SIJAHATI</t>
  </si>
  <si>
    <t>SIJAHTI</t>
  </si>
  <si>
    <t>1712003036/DP/22012034621683</t>
  </si>
  <si>
    <t>BRAKSHA ROPAN KARYA SHANTI PRANGAN ME GP SIJAHATI</t>
  </si>
  <si>
    <t>1712003036/IF/22012035230888</t>
  </si>
  <si>
    <t>KHET TALAB NIRMAN SUNDAR LAL CHAUDHARI SIJAHATI</t>
  </si>
  <si>
    <t>2,06,518</t>
  </si>
  <si>
    <t>1,98,726</t>
  </si>
  <si>
    <t>1712003036/IF/22012035372564</t>
  </si>
  <si>
    <t>JGSA 2025 Recharge Pit Nirman Karya Shiv Prasad Lodhi ke Koop me Sijahti</t>
  </si>
  <si>
    <t>1712003036/IF/22012035382947</t>
  </si>
  <si>
    <t>JGSA 2025 Recharge Pit Nirman Ramdas Lodhi ke Koop me Sijahti</t>
  </si>
  <si>
    <t>1712003036/IF/22012035441991</t>
  </si>
  <si>
    <t>Khet Talab Nirman Ramesh Prasad Chaudhari</t>
  </si>
  <si>
    <t>1712003036/IF/22012035455136</t>
  </si>
  <si>
    <t>Khet Talab Nirman Shridhar Lodhi</t>
  </si>
  <si>
    <t>1,49,521</t>
  </si>
  <si>
    <t>1712003036/IF/22012035519930</t>
  </si>
  <si>
    <t>Khet Talab Nirman Kamta Prasas Kushwaha semari khurd</t>
  </si>
  <si>
    <t>1712003036/IF/22012035616651</t>
  </si>
  <si>
    <t>ek bagiya ma ke nam Pooja kushwaha w/o Vijay kushwaha shg Id 543308 gp sijahti</t>
  </si>
  <si>
    <t>1,11,317</t>
  </si>
  <si>
    <t>1,49,525</t>
  </si>
  <si>
    <t>1712003036/IF/22012035616671</t>
  </si>
  <si>
    <t>ek bagiya ma ke nam Rajabai kushwaha w/o baijnath kushwaha shg Id 543308/112459464 gp sijahti</t>
  </si>
  <si>
    <t>1712003036/WC/22012035030300</t>
  </si>
  <si>
    <t>SAMUDAYAK KOOP NIRMAN GRAM PANCHYAT KE SAMNE SIJHATI</t>
  </si>
  <si>
    <t>2,12,048</t>
  </si>
  <si>
    <t>2,69,649</t>
  </si>
  <si>
    <t>1,64,806</t>
  </si>
  <si>
    <t>1,63,343</t>
  </si>
  <si>
    <t>1712003073/IF/22012035359349</t>
  </si>
  <si>
    <t>JSSA2025 DUGWELL TIWARI TOLA SINGHPUR</t>
  </si>
  <si>
    <t>SINGHPUR (OF NAGOD)</t>
  </si>
  <si>
    <t>1712003073/IF/22012035366680</t>
  </si>
  <si>
    <t>खेत तालाब अच्छेलाल चौधरी</t>
  </si>
  <si>
    <t>1712003073/IF/22012035376557</t>
  </si>
  <si>
    <t>JSSA 2025 RECHARGE STRUCTURE DADIYA TOLA</t>
  </si>
  <si>
    <t>1712003073/IF/22012035511199</t>
  </si>
  <si>
    <t>khet talab ravikumar garg</t>
  </si>
  <si>
    <t>1712003073/IF/22012035614810</t>
  </si>
  <si>
    <t>ek bagiya maa ke nam Meera bai mishraw/o ranjas mishra mp102973 gp singhpur</t>
  </si>
  <si>
    <t>1,11,522</t>
  </si>
  <si>
    <t>1,58,358</t>
  </si>
  <si>
    <t>1712003073/WC/22012034928130</t>
  </si>
  <si>
    <t>Stop Daim Repairing Dadiya Nala Singhpur</t>
  </si>
  <si>
    <t>1,04,344</t>
  </si>
  <si>
    <t>2,98,277</t>
  </si>
  <si>
    <t>2,39,376</t>
  </si>
  <si>
    <t>1712003073/WC/22012035218865</t>
  </si>
  <si>
    <t>SOK PIT NIRMAN AANGANWADI BHAVAN KE PASS HARIJAN BASTI SINGHPUR</t>
  </si>
  <si>
    <t>1712003073/WC/22012035270686</t>
  </si>
  <si>
    <t>पर्कुलेशन टैंक बरहां नाला के पास</t>
  </si>
  <si>
    <t>1,32,872</t>
  </si>
  <si>
    <t>1,30,017</t>
  </si>
  <si>
    <t>1712003073/WC/22012035311191</t>
  </si>
  <si>
    <t>एक्युफायर रिचर्ड पिट आंगनवाड़ी के पास</t>
  </si>
  <si>
    <t>1712003070/IF/22012034643666</t>
  </si>
  <si>
    <t>khet talab nirman shrikant soni k khet mai</t>
  </si>
  <si>
    <t>SITPURA</t>
  </si>
  <si>
    <t>2,56,819</t>
  </si>
  <si>
    <t>1712003070/IF/22012035502921</t>
  </si>
  <si>
    <t>construction of farm ponds bhupendra chaturvedi</t>
  </si>
  <si>
    <t>1,69,046</t>
  </si>
  <si>
    <t>1712003070/IF/22012035506225</t>
  </si>
  <si>
    <t>Construction of farm ponds for Raj Narayan Mishra</t>
  </si>
  <si>
    <t>1712003070/IF/22012035506273</t>
  </si>
  <si>
    <t>Construction of farm ponds for nitin chaturvedi</t>
  </si>
  <si>
    <t>1712003070/IF/22012035506328</t>
  </si>
  <si>
    <t>Construction of farm ponds for bhartisaran Upadhyay</t>
  </si>
  <si>
    <t>1712003070/IF/22012035599405</t>
  </si>
  <si>
    <t>ek bagiya maa k naam usha barman k khet mai</t>
  </si>
  <si>
    <t>1,07,008</t>
  </si>
  <si>
    <t>1712003070/IF/22012035603647</t>
  </si>
  <si>
    <t>एक बगिया माॅ के नाम अराधना खरे / उदय नारायण रजिस्ट्रेश्न नं0 2366120 ग्राम पंचायत सितपुरा</t>
  </si>
  <si>
    <t>1,12,205</t>
  </si>
  <si>
    <t>1,50,919</t>
  </si>
  <si>
    <t>1712003070/IF/22012035603692</t>
  </si>
  <si>
    <t>एक बगिया माॅ के नाम चन्द्रकुमारी/शिवश्ंकर खरे रजिस्ट्रेश्न नं0 6428570 ग्राम पंचायत सितपुरा</t>
  </si>
  <si>
    <t>1,50,684</t>
  </si>
  <si>
    <t>1712003070/WC/22012035271422</t>
  </si>
  <si>
    <t>JGSA 2025 REACHARGE STRUCTURE COMMUNITY KOOP RAVI CHAUDHARI K GHAR K PASS</t>
  </si>
  <si>
    <t>1712003070/WC/22012035303149</t>
  </si>
  <si>
    <t>JGSA 2025 Recharge structure openwell parmeshwar Deen k ghar k pass</t>
  </si>
  <si>
    <t>1712003006/IF/22012035325768</t>
  </si>
  <si>
    <t>Khet Talab Minni Kol/Sipahiya Kol</t>
  </si>
  <si>
    <t>SURDAHA KALA</t>
  </si>
  <si>
    <t>1712003006/IF/22012035325777</t>
  </si>
  <si>
    <t>Khet Talab Ramraj Singh/Bishambhar</t>
  </si>
  <si>
    <t>1712003006/IF/22012035503354</t>
  </si>
  <si>
    <t>Khet Talab Rambhed Kol /Bena Kol</t>
  </si>
  <si>
    <t>1712003006/IF/22012035510467</t>
  </si>
  <si>
    <t>Khet Talab Kanchhedi Kol/Gora Kol</t>
  </si>
  <si>
    <t>1,49,050</t>
  </si>
  <si>
    <t>1712003006/IF/22012035511211</t>
  </si>
  <si>
    <t>Khet Talab Nirman Bhoora Kol/Sipahiya kol</t>
  </si>
  <si>
    <t>1712003006/IF/22012035511237</t>
  </si>
  <si>
    <t>Khet talab Nirman Ramjas kol /Shankar kol</t>
  </si>
  <si>
    <t>1712003006/IF/22012035511296</t>
  </si>
  <si>
    <t>Khet Talab Nirman Punnu Kol Bena Kol</t>
  </si>
  <si>
    <t>1712003006/IF/22012035511317</t>
  </si>
  <si>
    <t>Khet Talab Nirman Sundar Kol/Rajna Kol</t>
  </si>
  <si>
    <t>1,04,134</t>
  </si>
  <si>
    <t>1712003006/IF/22012035511349</t>
  </si>
  <si>
    <t>Khet Talab Nirman Raju Singh /Mathura Singh</t>
  </si>
  <si>
    <t>1712003006/IF/22012035511389</t>
  </si>
  <si>
    <t>Khet Talab Kutua Kol/Sahaiya kol</t>
  </si>
  <si>
    <t>1712003006/IF/22012035511416</t>
  </si>
  <si>
    <t>Khet Talab Nirman Vishaniya kol/Motilal kol</t>
  </si>
  <si>
    <t>1712003006/WC/22012034927021</t>
  </si>
  <si>
    <t>STOP DAM MARRAMAT KARYA SAGMANIHA</t>
  </si>
  <si>
    <t>2,15,340</t>
  </si>
  <si>
    <t>1712003006/WC/22012034967565</t>
  </si>
  <si>
    <t>अमृत सरोवर नवीन तालाब निर्माण (वन भूमि में) सुरदहाकला</t>
  </si>
  <si>
    <t>7,96,000</t>
  </si>
  <si>
    <t>5,97,717</t>
  </si>
  <si>
    <t>5,94,967</t>
  </si>
  <si>
    <t>1712003006/WC/22012034973242</t>
  </si>
  <si>
    <t>SARVJANIK KOOP NIRMAN SURDAHA KALA</t>
  </si>
  <si>
    <t>5,09,000</t>
  </si>
  <si>
    <t>1,95,577</t>
  </si>
  <si>
    <t>1712003006/WC/22012035259346</t>
  </si>
  <si>
    <t>Percolation Tank Nirman Bauli Road Daddu Singh ke ghar ke mod me</t>
  </si>
  <si>
    <t>1,60,242</t>
  </si>
  <si>
    <t>1,59,169</t>
  </si>
  <si>
    <t>1712003/DP/22012034578254</t>
  </si>
  <si>
    <t>बांस रोपण सुरदहा पी.319</t>
  </si>
  <si>
    <t>25,46,441</t>
  </si>
  <si>
    <t>26,90,047</t>
  </si>
  <si>
    <t>9,08,523</t>
  </si>
  <si>
    <t>13,85,279</t>
  </si>
  <si>
    <t>1712003008/IF/22012035191345</t>
  </si>
  <si>
    <t>Khet Talab Nirman Kalbatiya Basor surdaha khurd</t>
  </si>
  <si>
    <t>SURDAHA KHURD</t>
  </si>
  <si>
    <t>3,64,421</t>
  </si>
  <si>
    <t>1,71,213</t>
  </si>
  <si>
    <t>1712003008/IF/22012035191351</t>
  </si>
  <si>
    <t>Khet Talab Nirman Neeraj Basor surdaha khurd</t>
  </si>
  <si>
    <t>3,63,888</t>
  </si>
  <si>
    <t>3,61,887</t>
  </si>
  <si>
    <t>1712003008/WC/22012035155263</t>
  </si>
  <si>
    <t>Dug Pond nirman Work Mamta mishra Ke khet ke pas</t>
  </si>
  <si>
    <t>5,17,408</t>
  </si>
  <si>
    <t>4,93,705</t>
  </si>
  <si>
    <t>1712003008/WC/22012035270545</t>
  </si>
  <si>
    <t>JGSK2025RICHARJ STRACTURE SARVJANIK KOOP SHANTI DHAM KE PAS</t>
  </si>
  <si>
    <t>1712003008/WC/22012035270568</t>
  </si>
  <si>
    <t>JGSK2025RICHARJ STRACTURE SARVJANIK KOOP CHINTAMAN GUPTA KE GHAR KR PECHHE</t>
  </si>
  <si>
    <t>1712003094/DP/22012034620513</t>
  </si>
  <si>
    <t>Community Block Plantation PANCHAYAT k paas</t>
  </si>
  <si>
    <t>TIDUNI MOTWA</t>
  </si>
  <si>
    <t>4,21,951</t>
  </si>
  <si>
    <t>1,53,099</t>
  </si>
  <si>
    <t>1712003094/DP/22012034624602</t>
  </si>
  <si>
    <t>Block Plantation talab k paas tenduni motwa</t>
  </si>
  <si>
    <t>1712003094/DP/22012034627252</t>
  </si>
  <si>
    <t>Plantation Middle School Campus</t>
  </si>
  <si>
    <t>1,36,356</t>
  </si>
  <si>
    <t>1712003094/IF/22012035103396</t>
  </si>
  <si>
    <t>farm pond /jagdeesh shukla</t>
  </si>
  <si>
    <t>3,11,134</t>
  </si>
  <si>
    <t>1,98,660</t>
  </si>
  <si>
    <t>1712003094/IF/22012035347325</t>
  </si>
  <si>
    <t>khet talab nirman kary Kishor Kumar Tripathi /Ram bahori gram tiduni motwa</t>
  </si>
  <si>
    <t>1,14,311</t>
  </si>
  <si>
    <t>1712003094/IF/22012035503282</t>
  </si>
  <si>
    <t>khet talab nirman kary awdha lal gond gp teduni motwa</t>
  </si>
  <si>
    <t>1,49,178</t>
  </si>
  <si>
    <t>1712003094/IF/22012035503334</t>
  </si>
  <si>
    <t>khet talab nirman kary chandrabhan gond gp teduni motwa</t>
  </si>
  <si>
    <t>1,47,203</t>
  </si>
  <si>
    <t>1712003094/IF/22012035503387</t>
  </si>
  <si>
    <t>khet talab nirman kary Ramvishwash gond gp teduni motwa</t>
  </si>
  <si>
    <t>2,61,816</t>
  </si>
  <si>
    <t>1,45,889</t>
  </si>
  <si>
    <t>1712003094/WC/22012035050505</t>
  </si>
  <si>
    <t>Costruction Of Gabion Structure at Amrit nala</t>
  </si>
  <si>
    <t>1,56,490</t>
  </si>
  <si>
    <t>1,46,362</t>
  </si>
  <si>
    <t>1712003094/WC/22012035050506</t>
  </si>
  <si>
    <t>Costruction Of Gabion Structure at khutkaha nala</t>
  </si>
  <si>
    <t>1,56,432</t>
  </si>
  <si>
    <t>1,25,380</t>
  </si>
  <si>
    <t>1712003094/WC/22012035061315</t>
  </si>
  <si>
    <t>CONSTRUCTION OF RING BUND AT CULVERT ADAGANAND JI</t>
  </si>
  <si>
    <t>3,64,573</t>
  </si>
  <si>
    <t>3,54,341</t>
  </si>
  <si>
    <t>1712003053/IF/22012035352466</t>
  </si>
  <si>
    <t>Khet Talab Nirman Kary Dheerendra singh Gp Ujnehi</t>
  </si>
  <si>
    <t>UJNEHI</t>
  </si>
  <si>
    <t>1712003053/WC/22012035156753</t>
  </si>
  <si>
    <t>Percolation Tank-Jeevan lal Lodhi ke khet ke pas GP Ujnehi</t>
  </si>
  <si>
    <t>2,84,198</t>
  </si>
  <si>
    <t>2,10,291</t>
  </si>
  <si>
    <t>1712003053/WC/22012035266751</t>
  </si>
  <si>
    <t>Open Dugwell Recharge Pit Shanti Dham Badohara Gp Ujnehi</t>
  </si>
  <si>
    <t>1712003053/WC/22012035266764</t>
  </si>
  <si>
    <t>Open Dugwell Recharge Pit Shanti Dham Lodhiyan Tola Gp Ujnehi</t>
  </si>
  <si>
    <t>1712003030/IF/22012035320694</t>
  </si>
  <si>
    <t>Khet Talab Nirman Kary Dhananjay Singh Ke khet Me Gp Choti Birahuli</t>
  </si>
  <si>
    <t>UMARAHAT</t>
  </si>
  <si>
    <t>1,69,594</t>
  </si>
  <si>
    <t>1712003030/IF/22012035504285</t>
  </si>
  <si>
    <t>Khet Talab Nirman Kary Parmeswardeen Prajapati GP Umrahat</t>
  </si>
  <si>
    <t>1,70,092</t>
  </si>
  <si>
    <t>1712003030/IF/22012035519036</t>
  </si>
  <si>
    <t>Construction Of From Pound For Ajay singh Ke Khet Me Gram Birahuli Gp Umrahat</t>
  </si>
  <si>
    <t>1,59,005</t>
  </si>
  <si>
    <t>1712003030/WC/22012035234563</t>
  </si>
  <si>
    <t>Perculetion Tank Rahoni Ke Pass</t>
  </si>
  <si>
    <t>1,64,775</t>
  </si>
  <si>
    <t>1,56,780</t>
  </si>
  <si>
    <t>1712003030/WC/22012035258235</t>
  </si>
  <si>
    <t>Parculation Taink Nirman Kary Santi Dham Ke Bagal Se Gp Umrahat</t>
  </si>
  <si>
    <t>1712003019/AV/22012034639511</t>
  </si>
  <si>
    <t>shathi dham antarved</t>
  </si>
  <si>
    <t>UMARI</t>
  </si>
  <si>
    <t>2,96,343</t>
  </si>
  <si>
    <t>1712003019/DP/22012034594403</t>
  </si>
  <si>
    <t>वसुधा वंदन अमृत वाटिका ठाकुर बाबा बडी उमरी ग्राम पंचायत उमरीबृज</t>
  </si>
  <si>
    <t>1712003019/IF/22012035376404</t>
  </si>
  <si>
    <t>Khet Talab Nirman Suman Singh Gp Umari</t>
  </si>
  <si>
    <t>1712003019/IF/22012035469610</t>
  </si>
  <si>
    <t>Khet Talab Nirman Damodar Singh Gp Umari Braj</t>
  </si>
  <si>
    <t>1,54,544</t>
  </si>
  <si>
    <t>1,11,348</t>
  </si>
  <si>
    <t>1712003019/IF/22012035507188</t>
  </si>
  <si>
    <t>Khet Talab Nirman Kary Satendra Singh S/O Damoder Singh Gp Umari</t>
  </si>
  <si>
    <t>1712003019/IF/22012035516325</t>
  </si>
  <si>
    <t>Construction Of Open Dugwell Recharge Pit Indrapal Chaudhari ke Nal Ke Pass gp Umari</t>
  </si>
  <si>
    <t>1712003019/IF/22012035522973</t>
  </si>
  <si>
    <t>Khet Talab Nirman Kary Rakesh Patel Gp Umari</t>
  </si>
  <si>
    <t>1712003019/IF/22012035534172</t>
  </si>
  <si>
    <t>Khet Talab Nirman Kary Gulab Singh S/O Baijnath Singh Gp Umari</t>
  </si>
  <si>
    <t>1,24,419</t>
  </si>
  <si>
    <t>1712003019/IF/22012035534184</t>
  </si>
  <si>
    <t>Khet Talab Nirman Kary Keshi Patel S/o Ramkhelawan Patel</t>
  </si>
  <si>
    <t>1,25,655</t>
  </si>
  <si>
    <t>1712003019/IF/22012035534360</t>
  </si>
  <si>
    <t>Khet Talab Nirman Kary Ramnarayan Patel S/o Ramniwas Patel Gp Umari</t>
  </si>
  <si>
    <t>1712003019/LD/22012034954454</t>
  </si>
  <si>
    <t>Khel Maidan Nirman Prathmik Shala Ke Pass Badi Umari Gp Umari</t>
  </si>
  <si>
    <t>1,60,711</t>
  </si>
  <si>
    <t>1,14,194</t>
  </si>
  <si>
    <t>1712003019/WC/22012034997975</t>
  </si>
  <si>
    <t>kantur trench nirman umri</t>
  </si>
  <si>
    <t>1,86,005</t>
  </si>
  <si>
    <t>1712003019/WC/22012035078906</t>
  </si>
  <si>
    <t>Dug pond nirman thakur baba part 3</t>
  </si>
  <si>
    <t>4,17,028</t>
  </si>
  <si>
    <t>3,18,392</t>
  </si>
  <si>
    <t>1712003019/WC/22012035203445</t>
  </si>
  <si>
    <t>Earthen Band Nirman Badi Umari</t>
  </si>
  <si>
    <t>5,43,001</t>
  </si>
  <si>
    <t>2,57,921</t>
  </si>
  <si>
    <t>4,24,276</t>
  </si>
  <si>
    <t>1,41,884</t>
  </si>
  <si>
    <t>1712003019/WC/22012035274496</t>
  </si>
  <si>
    <t>Bablu Patel Ke Ghar Pass Open Dug Well Richarge Pit GP Umari</t>
  </si>
  <si>
    <t>1712003019/WC/22012035274498</t>
  </si>
  <si>
    <t>Pappu Patel Ke Ghar Ke Pass Open Dug Well Richarge Pit GP Umari</t>
  </si>
  <si>
    <t>1712003019/WC/22012035274508</t>
  </si>
  <si>
    <t>Ramfhal Chaudhari Ke Kapil Dhara Ke Pass Open Dug Well Richarge Pit Gp Umari</t>
  </si>
  <si>
    <t>1712003025/DP/22012034542926</t>
  </si>
  <si>
    <t>Maa Ki Bagiya HSS School Umariha</t>
  </si>
  <si>
    <t>UMARIHA</t>
  </si>
  <si>
    <t>1712003025/DP/22012034598190</t>
  </si>
  <si>
    <t>Bashudha Amrit Vatika Govt.H.Sckool GP.Umariha</t>
  </si>
  <si>
    <t>1712003025/DP/22012034625826</t>
  </si>
  <si>
    <t>Vriksharopan karya, Kali mandir ke pass, GP umariha</t>
  </si>
  <si>
    <t>1712003025/IF/22012035512914</t>
  </si>
  <si>
    <t>Khet talab nirman munna lohar</t>
  </si>
  <si>
    <t>1712003025/IF/22012035614573</t>
  </si>
  <si>
    <t>ek bagiya maa ke nam sangeeta kushwaha MP151955615 gp umariha</t>
  </si>
  <si>
    <t>1,04,728</t>
  </si>
  <si>
    <t>1712003025/IF/22012035614739</t>
  </si>
  <si>
    <t>ek bagiya maa ke nam bimla kushwaha MP6288123 gp umariha</t>
  </si>
  <si>
    <t>1712003025/IF/22012035614803</t>
  </si>
  <si>
    <t>ek bagiya maa ke namJayanti kushwaha MP 302520069 gp umariha</t>
  </si>
  <si>
    <t>1712003025/IF/22012035616701</t>
  </si>
  <si>
    <t>ek bagiya ma ke nam Foola kushwaha w/o budhha kushwaha shg Id 623067 gp Umariha</t>
  </si>
  <si>
    <t>1712003025/IF/22012035622908</t>
  </si>
  <si>
    <t>ek bagiya maa ke nam Seema kushwaha w/o dheeraj kushwaha shg 151877957 gp umariha</t>
  </si>
  <si>
    <t>1,03,714</t>
  </si>
  <si>
    <t>1712003025/WC/22012035241295</t>
  </si>
  <si>
    <t>Percolation tank nirman, Chhota chhula ke pas, bhagda, GP umariha</t>
  </si>
  <si>
    <t>1,68,286</t>
  </si>
  <si>
    <t>1,62,151</t>
  </si>
  <si>
    <t>1712003025/WC/22012035270551</t>
  </si>
  <si>
    <t>Open Dugwell Recharge Pit Shanti Dham Ke Pass Umariha</t>
  </si>
  <si>
    <t>1712003025/WC/22012035270571</t>
  </si>
  <si>
    <t>Open Dugwell Recharge Pit High School Ke Pass Umariha</t>
  </si>
  <si>
    <t>1712003025/WC/22012035289366</t>
  </si>
  <si>
    <t>Pancolation Tank Nirman Badhi Emli Ke Pass GP Umariha</t>
  </si>
  <si>
    <t>1,68,843</t>
  </si>
  <si>
    <t>1,35,585</t>
  </si>
  <si>
    <t>1712003025/WC/22012035310685</t>
  </si>
  <si>
    <t>अमृत सरोवर नवीन तालाब निर्माण उरैहा की धार ग्राम भगडा उमरिहा</t>
  </si>
  <si>
    <t>10,05,561</t>
  </si>
  <si>
    <t>4,92,000</t>
  </si>
  <si>
    <t>7,89,650</t>
  </si>
  <si>
    <t>1712003088/IF/22012035485092</t>
  </si>
  <si>
    <t>Khet Talab Nirman Kary Indrapal Singh Patel Gp Urdan</t>
  </si>
  <si>
    <t>URDAN (OF NAGOD)</t>
  </si>
  <si>
    <t>1,52,361</t>
  </si>
  <si>
    <t>1712003088/IF/22012035511402</t>
  </si>
  <si>
    <t>Khet Talab Nirman Kary Sudama Prasad Dahayat Gp Urdan</t>
  </si>
  <si>
    <t>1712003088/IF/22012035527990</t>
  </si>
  <si>
    <t>Construction of Farm Ponds Vishnukant Patel Ke Khet Me GP Urdan</t>
  </si>
  <si>
    <t>1712003088/IF/22012035528008</t>
  </si>
  <si>
    <t>Construction of Farm Ponds Anil Singh Patel Ke Khet Me Gp Urdan</t>
  </si>
  <si>
    <t>1712003088/IF/22012035613327</t>
  </si>
  <si>
    <t>Ek bagiya ma ke Nam Aneeta / sukhendra singh MP 114040751 Urdan</t>
  </si>
  <si>
    <t>1712003088/IF/22012035614497</t>
  </si>
  <si>
    <t>एक बगिया माॅ के नाम राजकली / वीरेंद्र सिंह पटेल उरदान</t>
  </si>
  <si>
    <t>1,05,001</t>
  </si>
  <si>
    <t>1712003088/IF/22012035614521</t>
  </si>
  <si>
    <t>एक बगिया माॅ के नाम ज्योति सिंह / भूपेंद्र उरदान</t>
  </si>
  <si>
    <t>1,00,221</t>
  </si>
  <si>
    <t>1712003088/IF/22012035614544</t>
  </si>
  <si>
    <t>एक बगिया माॅ के नाम गायत्री सिंह उरदान</t>
  </si>
  <si>
    <t>1,04,873</t>
  </si>
  <si>
    <t>1712003088/IF/22012035614579</t>
  </si>
  <si>
    <t>एक बगिया माॅ के नाम गीता कुशवाहा उरदान</t>
  </si>
  <si>
    <t>1712003088/IF/22012035614794</t>
  </si>
  <si>
    <t>ek bagiya maa ke nams SUNEETA DEVI PATELw/o samar singh patel mp 114195877 gp urdaan</t>
  </si>
  <si>
    <t>1712003088/WC/22012034438417</t>
  </si>
  <si>
    <t>RMS RAHAUNI UARDAN</t>
  </si>
  <si>
    <t>1,65,772</t>
  </si>
  <si>
    <t>1712003088/WC/22012035174540</t>
  </si>
  <si>
    <t>Dug pound Urdan Gauhan</t>
  </si>
  <si>
    <t>4,58,550</t>
  </si>
  <si>
    <t>4,57,477</t>
  </si>
  <si>
    <t>1712003091/DP/22012034553417</t>
  </si>
  <si>
    <t>बांस वृक्षारोपण वीट उसरार कक्ष क्रमांक पी - 246 ग्राम पंचायत उसरार</t>
  </si>
  <si>
    <t>USARAR (OF NAGOD)</t>
  </si>
  <si>
    <t>5,23,872</t>
  </si>
  <si>
    <t>15,93,861</t>
  </si>
  <si>
    <t>1712003091/IF/22012035217870</t>
  </si>
  <si>
    <t>Khet Talab Himanshu Haldar Gram Gonda</t>
  </si>
  <si>
    <t>1,81,774</t>
  </si>
  <si>
    <t>1,48,572</t>
  </si>
  <si>
    <t>1712003091/IF/22012035344163</t>
  </si>
  <si>
    <t>Khet Talab Amrit Bachhad Gram Gonda Gp Usrar</t>
  </si>
  <si>
    <t>1,36,035</t>
  </si>
  <si>
    <t>1712003091/IF/22012035344195</t>
  </si>
  <si>
    <t>Khet Talab Alok Vishwas</t>
  </si>
  <si>
    <t>1,36,209</t>
  </si>
  <si>
    <t>1712003091/IF/22012035344206</t>
  </si>
  <si>
    <t>Khet Talab Sanjay Bachhad Gram Gonda GP Usrar</t>
  </si>
  <si>
    <t>1,36,329</t>
  </si>
  <si>
    <t>1712003091/IF/22012035511017</t>
  </si>
  <si>
    <t>Constructon of fram pond for Damu bshwas Gram Panchyat Usrar</t>
  </si>
  <si>
    <t>1,28,170</t>
  </si>
  <si>
    <t>1712003091/IF/22012035521482</t>
  </si>
  <si>
    <t>Constructon of fram pond for Nitto Vishwas Gram Panchyat Usrar</t>
  </si>
  <si>
    <t>1,33,818</t>
  </si>
  <si>
    <t>1712003091/IF/22012035521525</t>
  </si>
  <si>
    <t>Constructon of fram pond for Praful Kaviraj Gram Panchyat Usrar</t>
  </si>
  <si>
    <t>1,30,653</t>
  </si>
  <si>
    <t>1712003091/IF/22012035521535</t>
  </si>
  <si>
    <t>Constructon of fram pond for Sapan Vyapari Gram Panchyat Usrar</t>
  </si>
  <si>
    <t>1,28,692</t>
  </si>
  <si>
    <t>1712003091/LD/22012034600474</t>
  </si>
  <si>
    <t>Khel Maidan nirman bhathiya tola pas Chmar</t>
  </si>
  <si>
    <t>3,39,401</t>
  </si>
  <si>
    <t>1,70,397</t>
  </si>
  <si>
    <t>1712003091/WC/22012035079325</t>
  </si>
  <si>
    <t>Duck pond nirman Ashok ke ghar ke pas gram Usrar</t>
  </si>
  <si>
    <t>2,87,814</t>
  </si>
  <si>
    <t>2,78,436</t>
  </si>
  <si>
    <t>1712003091/WC/22012035159734</t>
  </si>
  <si>
    <t>Duc pond Nirman Bisu ke ghar ke pas Usrar</t>
  </si>
  <si>
    <t>2,62,680</t>
  </si>
  <si>
    <t>2,10,170</t>
  </si>
  <si>
    <t>1712003091/WC/22012035204117</t>
  </si>
  <si>
    <t>पर्कुलेशन टैंक निर्माण सुकुमार कृतनिया के खेत के पास ग्राम उसरार</t>
  </si>
  <si>
    <t>2,86,472</t>
  </si>
  <si>
    <t>1,11,446</t>
  </si>
  <si>
    <t>2,72,889</t>
  </si>
  <si>
    <t>1,00,922</t>
  </si>
  <si>
    <t>1712003091/WC/22012035274774</t>
  </si>
  <si>
    <t>openwell recharge pamchyat bhawan ke pas Usrar</t>
  </si>
  <si>
    <t>1712003091/WC/22012035274792</t>
  </si>
  <si>
    <t>openwell recharge nai basti Usrar</t>
  </si>
  <si>
    <t>1712005097/IF/22012035418690</t>
  </si>
  <si>
    <t>khet talab nirman karya hitgrahi brijvasee kol</t>
  </si>
  <si>
    <t>ABER</t>
  </si>
  <si>
    <t>2,45,580</t>
  </si>
  <si>
    <t>2,34,530</t>
  </si>
  <si>
    <t>1712005097/IF/22012035422257</t>
  </si>
  <si>
    <t>khet talab nirman karya hitgrahi rambhan singh</t>
  </si>
  <si>
    <t>2,43,129</t>
  </si>
  <si>
    <t>1712005097/IF/22012035422379</t>
  </si>
  <si>
    <t>khet talab nirman karya hitgrahi sasendra singh kol</t>
  </si>
  <si>
    <t>1712005097/IF/22012035546162</t>
  </si>
  <si>
    <t>khet talab nirman karya lallu shingh s/o shree mahesh shigh gram aber</t>
  </si>
  <si>
    <t>2,00,086</t>
  </si>
  <si>
    <t>1,80,997</t>
  </si>
  <si>
    <t>1712005097/IF/22012035556260</t>
  </si>
  <si>
    <t>khet talab nirman hitgrahi shailendra singh s/o bhagvatdeen singh gram aber</t>
  </si>
  <si>
    <t>2,41,860</t>
  </si>
  <si>
    <t>1712005097/IF/22012035658020</t>
  </si>
  <si>
    <t>AK BAGIYA MA KE NAM PREETA SINGH WO SHAILENDRA SINGH</t>
  </si>
  <si>
    <t>1712005009/DP/22012034605805</t>
  </si>
  <si>
    <t>वसुदा बंदनामृत वाटिका मेरी माटी मेरा देश पंचयत भवन के पास</t>
  </si>
  <si>
    <t>AKOUNA</t>
  </si>
  <si>
    <t>1712005009/IF/22012035529362</t>
  </si>
  <si>
    <t>KHET TALAB NIRMAR KRASHNA SINGH</t>
  </si>
  <si>
    <t>1,25,190</t>
  </si>
  <si>
    <t>1712005004/DP/22012034552067</t>
  </si>
  <si>
    <t>MA KI BAGIYA GPS BHATIGWAN</t>
  </si>
  <si>
    <t>ANDHARWAR</t>
  </si>
  <si>
    <t>1712005004/DP/22012034604122</t>
  </si>
  <si>
    <t>वसुधा वंदन अमृत वाटिका मेरी माटी मेरा देश घोरकटी तलब के पास अधरवार</t>
  </si>
  <si>
    <t>1712005004/IF/22012034352115</t>
  </si>
  <si>
    <t>2,35,000</t>
  </si>
  <si>
    <t>1712005004/IF/22012035517182</t>
  </si>
  <si>
    <t>khet talab nirman vikash dwivedi adherwar</t>
  </si>
  <si>
    <t>1712005004/IF/22012035517188</t>
  </si>
  <si>
    <t>khet talab vipin shukla hitgrahi gram ghorkati</t>
  </si>
  <si>
    <t>1,84,709</t>
  </si>
  <si>
    <t>1712005004/IF/22012035517198</t>
  </si>
  <si>
    <t>khet talab nirman saroj tripathi adherwar</t>
  </si>
  <si>
    <t>1712005004/WC/22012035305335</t>
  </si>
  <si>
    <t>dug well recharg pit nirmal neer ghorkati gp adherwar</t>
  </si>
  <si>
    <t>1712005054/DP/22012034520489</t>
  </si>
  <si>
    <t>मनरेगा योजना के अंतर्गत NRLM स्वा सहायता समूह के तहत ग्राम पंचायत असरार मे नर्सरी निर्माण</t>
  </si>
  <si>
    <t>ASARAR</t>
  </si>
  <si>
    <t>25,39,900</t>
  </si>
  <si>
    <t>26,98,700</t>
  </si>
  <si>
    <t>4,15,013</t>
  </si>
  <si>
    <t>1712005054/IF/22012035336356</t>
  </si>
  <si>
    <t>खेत तालाब निर्माण कार्य जगदीश साकेत ग्राम अशरार ग्राम पंचायत अशरार</t>
  </si>
  <si>
    <t>2,41,161</t>
  </si>
  <si>
    <t>1712005054/IF/22012035513178</t>
  </si>
  <si>
    <t>खेत तलाब निर्माण कार्य राजबहादुर सिह पिता हनुमान सिंह ग्राम भडारी ग्राम पंचायत असरार</t>
  </si>
  <si>
    <t>1712005054/IF/22012035517702</t>
  </si>
  <si>
    <t>खेत तलाब निर्माण कार्य लीलावती सिह पिता नंद्किशोर सिंह ग्राम असरार ग्राम पंचायत असरार</t>
  </si>
  <si>
    <t>2,43,509</t>
  </si>
  <si>
    <t>1712005054/WC/22012035306422</t>
  </si>
  <si>
    <t>डगवेल रिचार्ज निर्माण कार्य देवी दाई मदिर के पास वाली कुआ ग्राम असरार ग्राम पंचायत असरार</t>
  </si>
  <si>
    <t>1712005054/WC/22012035306425</t>
  </si>
  <si>
    <t>डगवेल रिचार्ज निर्माण कार्य कनछेदी सिंह के पास वाली कुआ ग्राम असरार ग्राम पंचायत असरार</t>
  </si>
  <si>
    <t>1712005052/DP/22012034605248</t>
  </si>
  <si>
    <t>VASUDHA VANDAN PANCHAYAT BHAVAN PARISAR ME</t>
  </si>
  <si>
    <t>ATARHARA</t>
  </si>
  <si>
    <t>1712005052/IF/22012035507862</t>
  </si>
  <si>
    <t>KHET TALAB NIRMAN HITGRAHI BHURA SAKET S/O DULARE SAKET</t>
  </si>
  <si>
    <t>1712005052/IF/22012035508852</t>
  </si>
  <si>
    <t>KHET TALAB NIRMAN HITGRAHI BHURA SAKET S/O SAMALI</t>
  </si>
  <si>
    <t>1712005052/IF/22012035508860</t>
  </si>
  <si>
    <t>KHET TALAB NIRMAN KARYA HITGRAHI OMKARNATH KUSHWAHA/RAMDEV</t>
  </si>
  <si>
    <t>1712005052/WC/22012035007158</t>
  </si>
  <si>
    <t>DAG POND NIRMAN RAMNAT KEWAT KE GHAR KE BAGAL SE</t>
  </si>
  <si>
    <t>3,23,970</t>
  </si>
  <si>
    <t>1,21,721</t>
  </si>
  <si>
    <t>3,23,026</t>
  </si>
  <si>
    <t>1712005052/WC/22012035286343</t>
  </si>
  <si>
    <t>NIRMAL NEER ME RICHARGE PIT NIRMAN KARYA NAI BASTI BADHAIYA</t>
  </si>
  <si>
    <t>1712005052/WC/22012035286392</t>
  </si>
  <si>
    <t>HAND PUMP RICHARGE PIT LEELAVATI KEWAT KE GHAR KE PAS NAI BASTI BADHAIYA</t>
  </si>
  <si>
    <t>1712005043/IF/22012035512431</t>
  </si>
  <si>
    <t>khet talab nirmanya ramayan singh s/o syamsundar singh ke khet me</t>
  </si>
  <si>
    <t>BADHAURA</t>
  </si>
  <si>
    <t>1712005043/IF/22012035516308</t>
  </si>
  <si>
    <t>khet talab nirman karya devsharan singh s/o kashideen singh ke khet me</t>
  </si>
  <si>
    <t>1712005043/WC/22012035273817</t>
  </si>
  <si>
    <t>हैंडपंप रिचार्ज पिट अमित शुक्ला के घर के पास बढ़ौरा मुड़वार</t>
  </si>
  <si>
    <t>1712005043/WC/22012035273831</t>
  </si>
  <si>
    <t>हैंडपंप रिचार्ज पिट रामदास के घर के पास बढ़ौरा मुड़वार</t>
  </si>
  <si>
    <t>1712005074/LD/22012034584169</t>
  </si>
  <si>
    <t>CHARGH NIRMN GAUSALA PRISAR BAGAHAI</t>
  </si>
  <si>
    <t>BAGAHAI</t>
  </si>
  <si>
    <t>5,32,096</t>
  </si>
  <si>
    <t>3,21,967</t>
  </si>
  <si>
    <t>1712005063/IF/22012035512222</t>
  </si>
  <si>
    <t>Farm Pond Nirman Akhilesh prashad</t>
  </si>
  <si>
    <t>BAIRIHA</t>
  </si>
  <si>
    <t>1,02,049</t>
  </si>
  <si>
    <t>1712005063/IF/22012035515161</t>
  </si>
  <si>
    <t>Farm Pond Nirman ASHISH SINGH</t>
  </si>
  <si>
    <t>1,28,569</t>
  </si>
  <si>
    <t>1712005063/IF/22012035612659</t>
  </si>
  <si>
    <t>EK BAKIYA MA KE NAME HITGRAHI ARTI SINGH</t>
  </si>
  <si>
    <t>1,11,770</t>
  </si>
  <si>
    <t>1,51,834</t>
  </si>
  <si>
    <t>1712005063/LD/22012034593830</t>
  </si>
  <si>
    <t>चारागाह निर्माण कार्य गौशाला के पास बैरिहा</t>
  </si>
  <si>
    <t>5,76,437</t>
  </si>
  <si>
    <t>3,22,894</t>
  </si>
  <si>
    <t>1,27,320</t>
  </si>
  <si>
    <t>1712005063/WC/22012035285028</t>
  </si>
  <si>
    <t>DUG WELL RECHARGE PIT NIRMAN bairiha</t>
  </si>
  <si>
    <t>1712005030/DP/22012034600761</t>
  </si>
  <si>
    <t>Vasudhan Vandan Nirman Karya GP Bakiya Bailo</t>
  </si>
  <si>
    <t>BAKIYA BAILO</t>
  </si>
  <si>
    <t>1712005030/IF/22012034560973</t>
  </si>
  <si>
    <t>मेढ वंधान अमृत लाल द्विवेदी</t>
  </si>
  <si>
    <t>1712005030/IF/22012034560994</t>
  </si>
  <si>
    <t>मेढ बंधान प्रदीप तिवारी</t>
  </si>
  <si>
    <t>1712005029/DP/22012034600809</t>
  </si>
  <si>
    <t>वसुधा वंदन कार्य माध्यमिक शाला बकिया तिवारियान</t>
  </si>
  <si>
    <t>BAKIYA TIWARIYAN</t>
  </si>
  <si>
    <t>1712005029/IF/22012035513138</t>
  </si>
  <si>
    <t>KHET TALAB NIRMAN HITGRAHI KAILASH MISHRA</t>
  </si>
  <si>
    <t>1712005029/WC/22012034580101</t>
  </si>
  <si>
    <t>1712005047/IF/22012035321539</t>
  </si>
  <si>
    <t>KHET TALAB NIRAMAN KARAY RAMESH GRAM PANCHAYT BANDHA</t>
  </si>
  <si>
    <t>BANDHA</t>
  </si>
  <si>
    <t>2,44,066</t>
  </si>
  <si>
    <t>1712005047/IF/22012035429678</t>
  </si>
  <si>
    <t>KHET TALAB NIRAMAN KARAY AJAY KOL GRAM PANCHAYT BANDHA</t>
  </si>
  <si>
    <t>2,44,557</t>
  </si>
  <si>
    <t>1712005047/IF/22012035556307</t>
  </si>
  <si>
    <t>KHET TALAB NIRAMAN KARAY DASAI KOL KOLAI KOL GRAM PANCHAYT BANDHA</t>
  </si>
  <si>
    <t>1712005047/IF/22012035556501</t>
  </si>
  <si>
    <t>KHET TALAB NIRAMAN KARAY RAVINANDAN KOL PITA BIHARI KOL GRAM PANCHAYT BANDHA</t>
  </si>
  <si>
    <t>1,09,712</t>
  </si>
  <si>
    <t>1712005047/IF/22012035658648</t>
  </si>
  <si>
    <t>AK BAGIYA MA KE NAM KARUNA PANDEY WO DHANANJAY PANDEY</t>
  </si>
  <si>
    <t>1712005047/WC/22012035223855</t>
  </si>
  <si>
    <t>CONTOUR TRENCH BANDHA</t>
  </si>
  <si>
    <t>3,23,238</t>
  </si>
  <si>
    <t>2,66,171</t>
  </si>
  <si>
    <t>1712005047/WC/22012035308532</t>
  </si>
  <si>
    <t>PERCOLATIN TANK NIRMAN KARYA KADWARI VASTI KE PASS GP BANDHA</t>
  </si>
  <si>
    <t>1,58,912</t>
  </si>
  <si>
    <t>1,50,335</t>
  </si>
  <si>
    <t>1712005020/DP/22012034604641</t>
  </si>
  <si>
    <t>vasudha vandan amrit watika karya amri talab korigawan</t>
  </si>
  <si>
    <t>BARDADIH</t>
  </si>
  <si>
    <t>1712005020/IF/22012035434898</t>
  </si>
  <si>
    <t>खेत तालाब निर्माण कार्य ज्ञान सिंह</t>
  </si>
  <si>
    <t>1712005020/IF/22012035517180</t>
  </si>
  <si>
    <t>खेत तलब निर्माण कार्य हितग्राही दिवाकर मिश्रा</t>
  </si>
  <si>
    <t>1712005020/IF/22012035621384</t>
  </si>
  <si>
    <t>AK BAGIYA MA KE NAM HITGRAHEE ROSHANI SINGH WO DEEPAK SINGH</t>
  </si>
  <si>
    <t>1712005020/WC/22012035305581</t>
  </si>
  <si>
    <t>डग वेल रिचार्ज पिट कुबेर सिंह के कुआ के पास</t>
  </si>
  <si>
    <t>1712005083/IF/22012035433079</t>
  </si>
  <si>
    <t>Khet talab Nirman ashok SIngh Barti</t>
  </si>
  <si>
    <t>BARTI</t>
  </si>
  <si>
    <t>2,24,401</t>
  </si>
  <si>
    <t>1,50,315</t>
  </si>
  <si>
    <t>1712005083/IF/22012035433118</t>
  </si>
  <si>
    <t>Khet Talab Manish singh barti</t>
  </si>
  <si>
    <t>1,03,300</t>
  </si>
  <si>
    <t>1712005083/IF/22012035659179</t>
  </si>
  <si>
    <t>AK BAGIYA MA KE NAM SHALINI SINGH WO AJIT SINGH</t>
  </si>
  <si>
    <t>1,01,315</t>
  </si>
  <si>
    <t>1712005083/IF/22012035659181</t>
  </si>
  <si>
    <t>AK BAGIYA MA KE NAM KHUSHBOO SINGH WO RANJEET SINGH</t>
  </si>
  <si>
    <t>1,00,168</t>
  </si>
  <si>
    <t>1712005083/IF/22012035659182</t>
  </si>
  <si>
    <t>AK BAGIYA MA KE NAM SAVITA SINGH WO AJAYPAL SINGH</t>
  </si>
  <si>
    <t>1,01,519</t>
  </si>
  <si>
    <t>1712005083/WC/22012034750481</t>
  </si>
  <si>
    <t>C T R Roof Top Rain Water Harvesting Through Recharge Pit Badi barti me 1 madhyamik vidyalaya</t>
  </si>
  <si>
    <t>1712005083/WC/22012035299767</t>
  </si>
  <si>
    <t>Dagwell recharge pit panchayt bhavn Barti</t>
  </si>
  <si>
    <t>1712005069/IF/22012034756449</t>
  </si>
  <si>
    <t>CTR KHET TALAB HITGRAHI JAMUNA SINGH GRAM PANCHAYAT BATHIYA</t>
  </si>
  <si>
    <t>BATHYA</t>
  </si>
  <si>
    <t>1712005069/IF/22012034760746</t>
  </si>
  <si>
    <t>CTR farm bund hitgrahi tejbhan singh gram Panchayat bathiya</t>
  </si>
  <si>
    <t>1712005069/IF/22012035521186</t>
  </si>
  <si>
    <t>khaet talab nirman shankar singh pita bhaiyalal singh gram bamhauri</t>
  </si>
  <si>
    <t>1712005069/WC/22012034570815</t>
  </si>
  <si>
    <t>sokhata gaddha maujulal ke ghar ke pas</t>
  </si>
  <si>
    <t>1712005069/WC/22012034570819</t>
  </si>
  <si>
    <t>sokhata gaddha satyabhan ke ghar ke pas</t>
  </si>
  <si>
    <t>1712005069/WC/22012035306334</t>
  </si>
  <si>
    <t>dug bore well recharge pit nirman higher secondary school ke picche bamhauri</t>
  </si>
  <si>
    <t>1712005077/DP/22012034602729</t>
  </si>
  <si>
    <t>वृक्षारोपण कार्य मेरी माटी मेरा देश ग्राम पंचायत एवं आंगनवाड़ी परिसर बीदा</t>
  </si>
  <si>
    <t>BEEDA</t>
  </si>
  <si>
    <t>1712005077/IF/22012035333724</t>
  </si>
  <si>
    <t>खेत तालाब निर्माण कार्य संतोष त्रिपाठी</t>
  </si>
  <si>
    <t>2,37,867</t>
  </si>
  <si>
    <t>1712005077/IF/22012035457532</t>
  </si>
  <si>
    <t>डगवेल रिचार्ज सीताराम कोल के घर के पास</t>
  </si>
  <si>
    <t>1712005077/IF/22012035529906</t>
  </si>
  <si>
    <t>खेत तालाब निर्माण कार्य कमलेश कोल बीदा</t>
  </si>
  <si>
    <t>1712005077/IF/22012035548302</t>
  </si>
  <si>
    <t>खेत तालाब निर्माण कार्य रामकृपाल प्रजापति बीदा</t>
  </si>
  <si>
    <t>1712005077/IF/22012035610838</t>
  </si>
  <si>
    <t>एक बगिया मां के नाम हितग्राही पूनम चतुर्वेदी पति प्रमोद चतुर्वेदी सेमरा</t>
  </si>
  <si>
    <t>1712005077/IF/22012035611692</t>
  </si>
  <si>
    <t>एक बगिया मां के नाम हितग्राही का नाम गीता चतुर्वेदी पति रामयश चतुर्वेदी सेमरा</t>
  </si>
  <si>
    <t>1712005077/WC/22012035234452</t>
  </si>
  <si>
    <t>परकोलेशन टैंक निर्माण कार्य बीदा</t>
  </si>
  <si>
    <t>1,68,584</t>
  </si>
  <si>
    <t>1,64,753</t>
  </si>
  <si>
    <t>1712005084/DP/22012034607130</t>
  </si>
  <si>
    <t>vasudha vandan karya beernai</t>
  </si>
  <si>
    <t>BEERNAI</t>
  </si>
  <si>
    <t>1712005084/IF/22012035218257</t>
  </si>
  <si>
    <t>KHET TALAB NIRMAN JEETENDRA SINGH</t>
  </si>
  <si>
    <t>1,84,177</t>
  </si>
  <si>
    <t>2,12,959</t>
  </si>
  <si>
    <t>1,84,166</t>
  </si>
  <si>
    <t>1,90,351</t>
  </si>
  <si>
    <t>1712005084/IF/22012035401590</t>
  </si>
  <si>
    <t>khet talab nirman brajesh saket beernai</t>
  </si>
  <si>
    <t>3,30,488</t>
  </si>
  <si>
    <t>1712005084/IF/22012035401688</t>
  </si>
  <si>
    <t>khet talab nirman murlidhar malviya majhiyar khurd</t>
  </si>
  <si>
    <t>2,98,500</t>
  </si>
  <si>
    <t>1712005084/IF/22012035428683</t>
  </si>
  <si>
    <t>khet talab nirman anuj pratap singh beernai</t>
  </si>
  <si>
    <t>1,77,250</t>
  </si>
  <si>
    <t>1712005084/IF/22012035621029</t>
  </si>
  <si>
    <t>AK BAGIYA MA KE NAM HITGRAHEE AARTI KUSHWAHA WO RAJKUMAR KUSHWAHA</t>
  </si>
  <si>
    <t>1712005089/AV/22012034642994</t>
  </si>
  <si>
    <t>Saundarikaran karya amrit sarovar bela</t>
  </si>
  <si>
    <t>4,44,371</t>
  </si>
  <si>
    <t>4,31,201</t>
  </si>
  <si>
    <t>1712005089/DP/22012034601266</t>
  </si>
  <si>
    <t>Vasudhan Vandan Nirman Karya GP Bela</t>
  </si>
  <si>
    <t>1712005089/WC/22012035022578</t>
  </si>
  <si>
    <t>DAG POND NIRMAN KARYA LALA WALE BANDH KE PAS</t>
  </si>
  <si>
    <t>3,78,433</t>
  </si>
  <si>
    <t>1,69,309</t>
  </si>
  <si>
    <t>1712005089/WC/22012035281745</t>
  </si>
  <si>
    <t>OPEN WELL RECHARGE RAMKRIPAL SINGH KE GHAR KE PAS</t>
  </si>
  <si>
    <t>1712005089/WC/22012035281747</t>
  </si>
  <si>
    <t>OPEN WELL RECHARGE RAGHUVEER KE GHAR KE PAS</t>
  </si>
  <si>
    <t>1712005089/WC/22012035300818</t>
  </si>
  <si>
    <t>HAND PUMP RICHARGE PIT BALBA TOLA ADIWASI BASTI ME</t>
  </si>
  <si>
    <t>1712005089/WC/22012035300842</t>
  </si>
  <si>
    <t>HAND PUMP RICHARGE PIT PRATHMIK SHALA KE PAS</t>
  </si>
  <si>
    <t>1712005089/WC/22012035300848</t>
  </si>
  <si>
    <t>HAND PUMP RICHARGE PIT CHHOTELAL VERMA KE GHAR KE PAS</t>
  </si>
  <si>
    <t>1712005089/WC/22012035300852</t>
  </si>
  <si>
    <t>HAND PUMP RICHARGE PIT BUS STAND MAIN GATE KE PAS</t>
  </si>
  <si>
    <t>1712005089/WC/22012035300856</t>
  </si>
  <si>
    <t>HAND PUMP RICHARGE PIT DINSH ADIWASI KE GHAR KE PAS</t>
  </si>
  <si>
    <t>1712005089/WC/22012035300865</t>
  </si>
  <si>
    <t>HAND PUMP RICHARGE PIT GANGA KUSHWAHA KE GHAR KE PAS</t>
  </si>
  <si>
    <t>1712005089/WC/22012035300871</t>
  </si>
  <si>
    <t>HAND PUMP RICHARGE PIT RAMLAL SEN KE GHAR KE PAS</t>
  </si>
  <si>
    <t>1712005089/WC/22012035313346</t>
  </si>
  <si>
    <t>AMRIT SAROVAR PHASE 2 NAVEEN TALAB NIRMAN KARYA ADHARSH KE GHAR KE PICHHE GP BELA</t>
  </si>
  <si>
    <t>14,30,623</t>
  </si>
  <si>
    <t>9,69,267</t>
  </si>
  <si>
    <t>2,00,105</t>
  </si>
  <si>
    <t>1712005089/WC/22012035319956</t>
  </si>
  <si>
    <t>STONE PERIPHERAL BUND PRADHANMANTRI SADAK CHUNKA ADIWASI KE GHAR KE PAS SE MAIN ROAD TAK</t>
  </si>
  <si>
    <t>7,88,621</t>
  </si>
  <si>
    <t>2,09,043</t>
  </si>
  <si>
    <t>1712005059/IF/22012035517313</t>
  </si>
  <si>
    <t>khet talab nirman karya sukhendra singh s/o lallu singh</t>
  </si>
  <si>
    <t>BIHARA N.1</t>
  </si>
  <si>
    <t>1,91,041</t>
  </si>
  <si>
    <t>1712005059/IF/22012035546151</t>
  </si>
  <si>
    <t>khet talab nirman karya yogendra singh /ramniwas singh bihra no1</t>
  </si>
  <si>
    <t>2,43,946</t>
  </si>
  <si>
    <t>2,33,795</t>
  </si>
  <si>
    <t>1712005059/IF/22012035621396</t>
  </si>
  <si>
    <t>AK BAGIYA MA KE NAM HITGRAHEE ARUNA SINGH WO SAMSENDRA SINGH</t>
  </si>
  <si>
    <t>1712005059/IF/22012035657864</t>
  </si>
  <si>
    <t>AK BAGIYA MA KE NAM SARITA SINGH WO RAJESH SINGH</t>
  </si>
  <si>
    <t>1712005059/IF/22012035657867</t>
  </si>
  <si>
    <t>AK BAGIYA MA KE NAM GEETA SINGH WO RAJPAL SINGH</t>
  </si>
  <si>
    <t>1712005059/IF/22012035657869</t>
  </si>
  <si>
    <t>AK BAGIYA MA KE NAM RAMKALI SINGH WO DADULLA SINGH</t>
  </si>
  <si>
    <t>1712005059/IF/22012035659302</t>
  </si>
  <si>
    <t>AK BAGIYA MA KE NAM LALITA SINGH WO RAJENDRA SINGH</t>
  </si>
  <si>
    <t>1712005059/WC/22012034599510</t>
  </si>
  <si>
    <t>dug pound nirman rakhaudha pahad ke niche</t>
  </si>
  <si>
    <t>5,33,912</t>
  </si>
  <si>
    <t>1,04,169</t>
  </si>
  <si>
    <t>2,88,330</t>
  </si>
  <si>
    <t>1712005059/WC/22012035051225</t>
  </si>
  <si>
    <t>Amrat sarovar antargat rakhauha naveen talalb bihra no 1.</t>
  </si>
  <si>
    <t>11,19,000</t>
  </si>
  <si>
    <t>7,75,000</t>
  </si>
  <si>
    <t>11,11,198</t>
  </si>
  <si>
    <t>7,72,562</t>
  </si>
  <si>
    <t>1712005059/WC/22012035305982</t>
  </si>
  <si>
    <t>dug well structure recharge nirman bihra no1 suryawali saket ke ghar ke pas</t>
  </si>
  <si>
    <t>1712005059/WC/22012035305997</t>
  </si>
  <si>
    <t>1712005059/WH/22012034909725</t>
  </si>
  <si>
    <t>Renovation of banjaraha talab bihara</t>
  </si>
  <si>
    <t>4,44,000</t>
  </si>
  <si>
    <t>3,32,110</t>
  </si>
  <si>
    <t>1712005014/IF/22012035403491</t>
  </si>
  <si>
    <t>khet talab bihara02 sujeet singh pita satendra singh</t>
  </si>
  <si>
    <t>BIHRA NO. 2</t>
  </si>
  <si>
    <t>2,50,441</t>
  </si>
  <si>
    <t>2,22,140</t>
  </si>
  <si>
    <t>1712005014/IF/22012035410644</t>
  </si>
  <si>
    <t>Sokta recharge pit Bihara02 Deepak Singh Raj bahadur Singh</t>
  </si>
  <si>
    <t>1712005014/IF/22012035453608</t>
  </si>
  <si>
    <t>KHET TALAB NIRMAN KARYA HITGRAHI DEEPAK SINGH</t>
  </si>
  <si>
    <t>3,32,209</t>
  </si>
  <si>
    <t>2,31,140</t>
  </si>
  <si>
    <t>1712005014/IF/22012035453636</t>
  </si>
  <si>
    <t>KHET TALAB NIRMAN KARYA HITGRAHI ROHIT TIWARI PITA JAYSHANKAR TIWARI</t>
  </si>
  <si>
    <t>3,12,964</t>
  </si>
  <si>
    <t>1712005014/IF/22012035453676</t>
  </si>
  <si>
    <t>KHET TALAB NIRMAN KARYA HITGRAHI KUNJ BIHARI KUSHWAHA</t>
  </si>
  <si>
    <t>2,76,531</t>
  </si>
  <si>
    <t>1712005014/IF/22012035527502</t>
  </si>
  <si>
    <t>khet talab bihara02 raghuraj singh parihar gopal</t>
  </si>
  <si>
    <t>2,42,388</t>
  </si>
  <si>
    <t>1,84,120</t>
  </si>
  <si>
    <t>1712005014/IF/22012035533942</t>
  </si>
  <si>
    <t>KHET TALAB NIRMAN KARYA CHADHOTRI TIWARI</t>
  </si>
  <si>
    <t>1712005014/WC/22012034590750</t>
  </si>
  <si>
    <t>BIHARA02 CONTOUR TRENCH NEAR KHALESHAR DHAM BELOW NARO PAHAD</t>
  </si>
  <si>
    <t>4,33,500</t>
  </si>
  <si>
    <t>4,22,489</t>
  </si>
  <si>
    <t>1712005014/WC/22012034673678</t>
  </si>
  <si>
    <t>CTR BIHARA02 LOOSE BOLDER NARO KHALESHWAR DHAM</t>
  </si>
  <si>
    <t>1712005014/WC/22012035189681</t>
  </si>
  <si>
    <t>CTR Narohil Nala Me Gabion Nirman No-1</t>
  </si>
  <si>
    <t>1,29,635</t>
  </si>
  <si>
    <t>1712005014/WC/22012035189688</t>
  </si>
  <si>
    <t>CTR Narohil Nala Me Gabion Nirman No-2</t>
  </si>
  <si>
    <t>1712005014/WC/22012035189702</t>
  </si>
  <si>
    <t>CTR Narohil Nala Me Gabion Nirman No-4</t>
  </si>
  <si>
    <t>1712005034/DP/22012034601275</t>
  </si>
  <si>
    <t>Vasudhan Vandan Nirman Karya GP Chakdahi</t>
  </si>
  <si>
    <t>CHAKDAHI</t>
  </si>
  <si>
    <t>1712005034/IF/22012035271274</t>
  </si>
  <si>
    <t>KHET TALAB NIRMAN KARYA HITGRAHI PAVAN KUMAR GABDHARV</t>
  </si>
  <si>
    <t>2,55,106</t>
  </si>
  <si>
    <t>2,24,336</t>
  </si>
  <si>
    <t>1712005034/IF/22012035367783</t>
  </si>
  <si>
    <t>Khet Talab Nirman Karya Hitgrahi Omkar Yadav S/O Bholadeen Yadav</t>
  </si>
  <si>
    <t>3,03,000</t>
  </si>
  <si>
    <t>1712005034/IF/22012035417981</t>
  </si>
  <si>
    <t>Khet Talab Nirman Karya Hitgrahi Tirath Yadav s/o Banshdhari Yadav</t>
  </si>
  <si>
    <t>3,06,750</t>
  </si>
  <si>
    <t>1712005034/IF/22012035518406</t>
  </si>
  <si>
    <t>Khet Talab Nirman Karya Hitgrahi Ramcharan Yadav S/O Daddu Yadav</t>
  </si>
  <si>
    <t>1,28,625</t>
  </si>
  <si>
    <t>1712005034/WC/22012035305663</t>
  </si>
  <si>
    <t>Hand Pump Recharge Pit Brijkishor Mallah Ke Ghar Ke Pass</t>
  </si>
  <si>
    <t>1712005034/WC/22012035307074</t>
  </si>
  <si>
    <t>dug Well Recharge pit Ramkhelavan Saket Ke Ghar Ke Pass</t>
  </si>
  <si>
    <t>1712005056/DP/22012034604477</t>
  </si>
  <si>
    <t>Vashudha Vandan - Amrit Vatika (Chakera)</t>
  </si>
  <si>
    <t>CHAKERA</t>
  </si>
  <si>
    <t>1712005056/IF/22012035518961</t>
  </si>
  <si>
    <t>Khet Talab Nirman Karya Hitgrahi Santprasad Tiwari Chakera</t>
  </si>
  <si>
    <t>1,80,973</t>
  </si>
  <si>
    <t>1,67,750</t>
  </si>
  <si>
    <t>1712005056/IF/22012035518988</t>
  </si>
  <si>
    <t>Khet Talab Nirman Karya Hitgrahi Dhaniram Saket Chakera</t>
  </si>
  <si>
    <t>1,16,361</t>
  </si>
  <si>
    <t>1712005056/WC/22012035305908</t>
  </si>
  <si>
    <t>Dug Well Recharg Pit Nirman harijan basti Chakera</t>
  </si>
  <si>
    <t>1712005056/WC/22012035305925</t>
  </si>
  <si>
    <t>Dug Well Recharg Pit Nirman middile school k pass Chakera</t>
  </si>
  <si>
    <t>1712005085/IF/22012035510800</t>
  </si>
  <si>
    <t>KHET TALAB DEVI SINGH</t>
  </si>
  <si>
    <t>CHHIBAURA</t>
  </si>
  <si>
    <t>1712005085/IF/22012035510823</t>
  </si>
  <si>
    <t>KHET TALAB SHEEVENDRA SINGH</t>
  </si>
  <si>
    <t>1712005085/LD/22012034939301</t>
  </si>
  <si>
    <t>khel maidan CHHIBAURA</t>
  </si>
  <si>
    <t>4,88,947</t>
  </si>
  <si>
    <t>3,99,223</t>
  </si>
  <si>
    <t>2,02,983</t>
  </si>
  <si>
    <t>1,30,200</t>
  </si>
  <si>
    <t>1712005085/WC/22012035176175</t>
  </si>
  <si>
    <t>STOP DAM NIRMAN BANIHA NALE ME</t>
  </si>
  <si>
    <t>2,92,300</t>
  </si>
  <si>
    <t>12,07,201</t>
  </si>
  <si>
    <t>2,84,076</t>
  </si>
  <si>
    <t>11,59,381</t>
  </si>
  <si>
    <t>1712005085/WC/22012035193185</t>
  </si>
  <si>
    <t>Naveen Talab Nirman Karya GP Chhibaura</t>
  </si>
  <si>
    <t>14,31,000</t>
  </si>
  <si>
    <t>9,59,000</t>
  </si>
  <si>
    <t>11,76,678</t>
  </si>
  <si>
    <t>8,66,427</t>
  </si>
  <si>
    <t>1712005085/WC/22012035303236</t>
  </si>
  <si>
    <t>Percolation Tank Nirman Karya 1</t>
  </si>
  <si>
    <t>1,72,428</t>
  </si>
  <si>
    <t>1,19,721</t>
  </si>
  <si>
    <t>1712005085/WC/22012035303240</t>
  </si>
  <si>
    <t>Percolation Tank Nirman Karya 2</t>
  </si>
  <si>
    <t>1,68,345</t>
  </si>
  <si>
    <t>1712005085/WC/22012035309150</t>
  </si>
  <si>
    <t>DUG WELL RECHARGE PIT NIRMAN HANUMAN JI KE MANDIR KE PASS GP CHHIBAURA</t>
  </si>
  <si>
    <t>1712005002/DP/22012034603213</t>
  </si>
  <si>
    <t>वसुधा वंदन अमृत वाटिका मेरी माटी मेरा देश गौशाला के पास तालाब की मेड मे चितगढ़</t>
  </si>
  <si>
    <t>CHITGADH</t>
  </si>
  <si>
    <t>1712005002/IF/22012035227039</t>
  </si>
  <si>
    <t>खेत तालाब निर्माण कार्य हितग्राही जितेन्द्र सिंह के खेत मे</t>
  </si>
  <si>
    <t>3,21,942</t>
  </si>
  <si>
    <t>3,19,668</t>
  </si>
  <si>
    <t>1712005002/IF/22012035231464</t>
  </si>
  <si>
    <t>खेत तालाब निर्माण कार्य हितग्राही विद्द्यासागर त्रिपाठी</t>
  </si>
  <si>
    <t>2,91,105</t>
  </si>
  <si>
    <t>2,87,703</t>
  </si>
  <si>
    <t>1712005002/IF/22012035231600</t>
  </si>
  <si>
    <t>खेत तालाब निर्माण कार्य हितग्राही विद्द्याभूषण त्रिपाठी</t>
  </si>
  <si>
    <t>2,91,839</t>
  </si>
  <si>
    <t>2,91,753</t>
  </si>
  <si>
    <t>1712005002/IF/22012035350475</t>
  </si>
  <si>
    <t>KHET TALAB NIRMAN HITGRAHI PUSHPRAJ SINGH</t>
  </si>
  <si>
    <t>1,38,829</t>
  </si>
  <si>
    <t>1712005002/IF/22012035350534</t>
  </si>
  <si>
    <t>KHET TALAB NIRMAN HITGRAHI ATAMARAM SHUKLA</t>
  </si>
  <si>
    <t>1712005002/IF/22012035365737</t>
  </si>
  <si>
    <t>KHET TALAB NIRMAN HITGRAHI BHARGVENDRA SINGH</t>
  </si>
  <si>
    <t>2,43,149</t>
  </si>
  <si>
    <t>1712005002/IF/22012035369540</t>
  </si>
  <si>
    <t>KHET TALAB NIRMAN HITGRAHI SURAJ SINGH</t>
  </si>
  <si>
    <t>1712005002/IF/22012035380109</t>
  </si>
  <si>
    <t>KHET TALAB NIRMAN HITGRAHI RAMBAHOR TIWARI</t>
  </si>
  <si>
    <t>1,18,425</t>
  </si>
  <si>
    <t>1712005002/IF/22012035520950</t>
  </si>
  <si>
    <t>KHET TALAB NIRMAN HITGRAHI PRADEEP SINGH</t>
  </si>
  <si>
    <t>1,96,032</t>
  </si>
  <si>
    <t>1,21,409</t>
  </si>
  <si>
    <t>1712005002/IF/22012035528053</t>
  </si>
  <si>
    <t>KHET TALAB NIRMAR GYANENDRA SHUKLA</t>
  </si>
  <si>
    <t>2,04,408</t>
  </si>
  <si>
    <t>1712005002/IF/22012035549201</t>
  </si>
  <si>
    <t>KHET TALAB NIRMAR KUMAR SINGH</t>
  </si>
  <si>
    <t>1,10,157</t>
  </si>
  <si>
    <t>1,06,108</t>
  </si>
  <si>
    <t>1712005002/LD/22012034474375</t>
  </si>
  <si>
    <t>CHARAGAH NIRMAN GAUSHALA KE PASS CHITGADH</t>
  </si>
  <si>
    <t>1712005002/LD/22012034528863</t>
  </si>
  <si>
    <t>Landscaping and Horticulture wark samudaik bhavan chitgarh parisar me udhyan nirman</t>
  </si>
  <si>
    <t>2,35,155</t>
  </si>
  <si>
    <t>1,77,118</t>
  </si>
  <si>
    <t>1712005002/LD/22012034557222</t>
  </si>
  <si>
    <t>posad vatika gushala ke ps chitgarh</t>
  </si>
  <si>
    <t>2,56,720</t>
  </si>
  <si>
    <t>1712005002/WH/22012034931054</t>
  </si>
  <si>
    <t>Renovation of talab samudayak bhawan ke pas</t>
  </si>
  <si>
    <t>3,49,000</t>
  </si>
  <si>
    <t>2,80,345</t>
  </si>
  <si>
    <t>1712005076/IF/22012035538087</t>
  </si>
  <si>
    <t>KHET TALAB NIRMAN DEVRAJ SINGH BAGHEL</t>
  </si>
  <si>
    <t>CHORAHTA</t>
  </si>
  <si>
    <t>1712005076/IF/22012035538137</t>
  </si>
  <si>
    <t>khet talab nirman pratima dwivedi</t>
  </si>
  <si>
    <t>1712005076/IF/22012035621413</t>
  </si>
  <si>
    <t>AK BAGIYA MA KE NAM HITGRAHEE ALPANA SINGH WO RAMBAL SINGH</t>
  </si>
  <si>
    <t>1712005076/WC/22012035218382</t>
  </si>
  <si>
    <t>STAP DAM SAH PULIYA NIRMAN KARYA PATHAK BASTI MARG ME PIPRAHA GHAT KE PAS</t>
  </si>
  <si>
    <t>2,49,000</t>
  </si>
  <si>
    <t>2,26,772</t>
  </si>
  <si>
    <t>1712005076/WH/22012034909887</t>
  </si>
  <si>
    <t>CTR Bakauli River Chakar Ghata Stop Dam Rennovation Work Chorahata</t>
  </si>
  <si>
    <t>1712005070/DP/22012034590849</t>
  </si>
  <si>
    <t>Vasudha Vandan Amrit Vatika chormari hinautha talab ke pas</t>
  </si>
  <si>
    <t>CHORMARI</t>
  </si>
  <si>
    <t>1712005070/IF/22012035359014</t>
  </si>
  <si>
    <t>khet Talab nirman Ajad singh</t>
  </si>
  <si>
    <t>2,70,877</t>
  </si>
  <si>
    <t>1712005070/IF/22012035526257</t>
  </si>
  <si>
    <t>Farm Pond Nirman UMESH SINGH</t>
  </si>
  <si>
    <t>3,22,882</t>
  </si>
  <si>
    <t>2,71,017</t>
  </si>
  <si>
    <t>1712005070/IF/22012035612047</t>
  </si>
  <si>
    <t>Ek Bagiya Ma Ke Naam Ramkali Dwivedi</t>
  </si>
  <si>
    <t>1,12,420</t>
  </si>
  <si>
    <t>1,61,277</t>
  </si>
  <si>
    <t>1712005070/IF/22012035615826</t>
  </si>
  <si>
    <t>Ek Bagiya Maa ke Naam Shyamvati Dingh</t>
  </si>
  <si>
    <t>1712005070/IF/22012035615893</t>
  </si>
  <si>
    <t>Ek Bagiya Ma ke Naam Rajkumari singh /Mahendra singh</t>
  </si>
  <si>
    <t>1712005070/WC/22012035284905</t>
  </si>
  <si>
    <t>DUG WELL RECHARGE PIT NIRMAN CHORMARI 1</t>
  </si>
  <si>
    <t>1712005070/WH/22012034937725</t>
  </si>
  <si>
    <t>TALAB RENOVATION CHHIRAHA BASTI</t>
  </si>
  <si>
    <t>5,05,883</t>
  </si>
  <si>
    <t>4,16,167</t>
  </si>
  <si>
    <t>4,11,329</t>
  </si>
  <si>
    <t>2,36,287</t>
  </si>
  <si>
    <t>1712005012/DP/22012034603146</t>
  </si>
  <si>
    <t>वसुधा वंदन अमृत वाटिका मेरी माटी मेरा देश हायर सेकंडरी स्कूल परिसर चून्द खुर्द</t>
  </si>
  <si>
    <t>CHUNDKHURD</t>
  </si>
  <si>
    <t>1712005012/RC/22012034602988</t>
  </si>
  <si>
    <t>PMGSY Road Choondkhurd Se Choondkala CMGSY Road Maintanence Work</t>
  </si>
  <si>
    <t>3,13,000</t>
  </si>
  <si>
    <t>1,35,706</t>
  </si>
  <si>
    <t>1712005012/WC/22012035308239</t>
  </si>
  <si>
    <t>डग वेल रिचार्ज पिट विनोद सिंह के घर के पास</t>
  </si>
  <si>
    <t>1712005012/WC/22012035308241</t>
  </si>
  <si>
    <t>डग वेल रिचार्ज पिट उचित मूल्य की दुकान के पास</t>
  </si>
  <si>
    <t>1712005037/IF/22012035476153</t>
  </si>
  <si>
    <t>farm pond nirman dharmraj singh</t>
  </si>
  <si>
    <t>DENGARHAT</t>
  </si>
  <si>
    <t>2,18,162</t>
  </si>
  <si>
    <t>1,58,417</t>
  </si>
  <si>
    <t>1712005037/IF/22012035512250</t>
  </si>
  <si>
    <t>Farm Pond Nirman Pushpraj singh</t>
  </si>
  <si>
    <t>2,14,854</t>
  </si>
  <si>
    <t>1712005037/IF/22012035620130</t>
  </si>
  <si>
    <t>AK BAGIYA MA KE NAM HITGRAHEE SAROJ PATHAK WO MANOJ KUMAR PATHAK</t>
  </si>
  <si>
    <t>1712005037/WC/22012035304004</t>
  </si>
  <si>
    <t>OPEN WELL RECHARGE PIT NIRMAN Matukdhari adiwashi DEGRAHAT 1</t>
  </si>
  <si>
    <t>1712005037/WC/22012035304005</t>
  </si>
  <si>
    <t>OPEN WELL RECHARGE PIT NIRMAN JAGESHVAR KE GHAR KE PAS</t>
  </si>
  <si>
    <t>1712005031/IF/22012035451540</t>
  </si>
  <si>
    <t>Farm Pond nirman Indrajeet singh</t>
  </si>
  <si>
    <t>DEOMAUDALDAL</t>
  </si>
  <si>
    <t>1,81,187</t>
  </si>
  <si>
    <t>1712005031/WC/22012035284975</t>
  </si>
  <si>
    <t>DUG WELL RECHARGE PIT NIRMAN DEOMAUDALDAL barcha TOLA</t>
  </si>
  <si>
    <t>1712005031/WC/22012035304014</t>
  </si>
  <si>
    <t>OPEN WELL RECHARGE PIT NIRMAN UDAY BHAN KE GHAR KE PAS</t>
  </si>
  <si>
    <t>1712005031/WC/22012035304015</t>
  </si>
  <si>
    <t>OPEN WELL RECHARGE PIT NIRMAN LALLA KE GHAR KE PAS</t>
  </si>
  <si>
    <t>1712005031/WC/22012035307500</t>
  </si>
  <si>
    <t>OPEN WELL RECHARGE PIT NIRMAN Rambhan ke ghar ke pas</t>
  </si>
  <si>
    <t>1712005015/IF/22012035517496</t>
  </si>
  <si>
    <t>Khet talab nirman Lalji mishra ke khet me</t>
  </si>
  <si>
    <t>1712005015/IF/22012035524175</t>
  </si>
  <si>
    <t>khet talan nirman yogendramani tiwari ke khet me</t>
  </si>
  <si>
    <t>1,58,353</t>
  </si>
  <si>
    <t>1,41,476</t>
  </si>
  <si>
    <t>1712005015/LD/22012034548471</t>
  </si>
  <si>
    <t>खेल मैदान ग्राम देवरा में</t>
  </si>
  <si>
    <t>2,33,049</t>
  </si>
  <si>
    <t>1,64,868</t>
  </si>
  <si>
    <t>1,04,684</t>
  </si>
  <si>
    <t>1712005015/WC/22012034669125</t>
  </si>
  <si>
    <t>JSACTR Talab nirman gausala ke pass semari</t>
  </si>
  <si>
    <t>9,20,022</t>
  </si>
  <si>
    <t>3,76,569</t>
  </si>
  <si>
    <t>6,58,490</t>
  </si>
  <si>
    <t>1712005015/WC/22012035307137</t>
  </si>
  <si>
    <t>dagwel recharge ambedkar parisar nal ke pas</t>
  </si>
  <si>
    <t>1712005015/WC/22012035307227</t>
  </si>
  <si>
    <t>richarg pit ramakant ke ghar ke pas</t>
  </si>
  <si>
    <t>1712005042/DP/22012034590482</t>
  </si>
  <si>
    <t>Vasudha Vandan Amrit Vatika deora no 2 puraina talab</t>
  </si>
  <si>
    <t>DEORA NO-2</t>
  </si>
  <si>
    <t>1712005042/IF/22012035404483</t>
  </si>
  <si>
    <t>Farm Pond Nirman chhakoudi mudaha</t>
  </si>
  <si>
    <t>1712005042/WC/22012035294619</t>
  </si>
  <si>
    <t>OPEN DUG WELL RECHARGE PIT NIRMAN MUGHANI TOLA</t>
  </si>
  <si>
    <t>1712005006/IF/22012035513113</t>
  </si>
  <si>
    <t>JGSA 2025 Khet Talab Hitgrahi Akhilesh Tiwari GP Dudaha</t>
  </si>
  <si>
    <t>2,37,098</t>
  </si>
  <si>
    <t>1712005006/IF/22012035513145</t>
  </si>
  <si>
    <t>JGSA 2025 Khet Talab Hitgrahi Sitabai W/F Vimal Kumar Pathak GH Dudaha</t>
  </si>
  <si>
    <t>1,89,998</t>
  </si>
  <si>
    <t>1712005006/IF/22012035626187</t>
  </si>
  <si>
    <t>AK BAGIYA MA KE NAM HITGRAHEE MAYA SINGH WO AVADHRAJ SINGH</t>
  </si>
  <si>
    <t>1712005006/WC/22012035305546</t>
  </si>
  <si>
    <t>JGSA 2025 Borewell Recharge Pit Panchayat Bhavan Dudaha Tanki ke Pass</t>
  </si>
  <si>
    <t>1712005082/DP/22012034608780</t>
  </si>
  <si>
    <t>VASUDHA BANDHAN KARYA GADA</t>
  </si>
  <si>
    <t>GADA</t>
  </si>
  <si>
    <t>1712005082/IF/22012035517871</t>
  </si>
  <si>
    <t>KHET TALAB NIRMAN HITGRAHI RAMPAL DAHIYA KE KHET ME</t>
  </si>
  <si>
    <t>1712005082/IF/22012035517923</t>
  </si>
  <si>
    <t>KHET TALAB NIRMAN HARSH PRATAP KE KHET ME</t>
  </si>
  <si>
    <t>1712005082/LD/22012034557310</t>
  </si>
  <si>
    <t>CHARAGAH NIRMAN GAUSHALA</t>
  </si>
  <si>
    <t>2,97,844</t>
  </si>
  <si>
    <t>1,36,248</t>
  </si>
  <si>
    <t>1712005082/WC/22012034861655</t>
  </si>
  <si>
    <t>STAP DAM NIRMAN KARYA PAHADI NALA GRAM LOHARA</t>
  </si>
  <si>
    <t>2,30,000</t>
  </si>
  <si>
    <t>2,66,000</t>
  </si>
  <si>
    <t>2,24,575</t>
  </si>
  <si>
    <t>1712005088/DP/22012034600864</t>
  </si>
  <si>
    <t>Vasudhan Vandan Nirman Karya GP Gajan</t>
  </si>
  <si>
    <t>GAJAN</t>
  </si>
  <si>
    <t>1712005088/IF/22012035521625</t>
  </si>
  <si>
    <t>khet talab nirmna kary sukhendra vishwkarma gajan</t>
  </si>
  <si>
    <t>1712005018/IF/22012034360036</t>
  </si>
  <si>
    <t>GAJGAWAN</t>
  </si>
  <si>
    <t>2,47,000</t>
  </si>
  <si>
    <t>1712005018/IF/22012035522854</t>
  </si>
  <si>
    <t>khet talab nirmad hitgrahi krishnakumar singh gajigawan</t>
  </si>
  <si>
    <t>1,25,068</t>
  </si>
  <si>
    <t>1,17,916</t>
  </si>
  <si>
    <t>1712005018/IF/22012035530490</t>
  </si>
  <si>
    <t>khet talab nirmad hitgrahi kailash singh pita badri singh</t>
  </si>
  <si>
    <t>1,70,551</t>
  </si>
  <si>
    <t>1,67,489</t>
  </si>
  <si>
    <t>1712005018/WC/22012035306315</t>
  </si>
  <si>
    <t>shiv mandir ke pass sarvjanik koop me dug well nirmad gadhwa kala</t>
  </si>
  <si>
    <t>1712005017/IF/22012034361051</t>
  </si>
  <si>
    <t>GARHWAKHURD</t>
  </si>
  <si>
    <t>1712005017/RC/22012034603007</t>
  </si>
  <si>
    <t>Khohar BetaRaj Singh Ke Ghar Se Bhanwar Tola CMGSY Road Maintanence Work</t>
  </si>
  <si>
    <t>5,34,000</t>
  </si>
  <si>
    <t>2,32,000</t>
  </si>
  <si>
    <t>2,31,843</t>
  </si>
  <si>
    <t>1712005017/WC/22012034654437</t>
  </si>
  <si>
    <t>gram rehuta ke pokhari me dug pond ka nirman</t>
  </si>
  <si>
    <t>4,43,594</t>
  </si>
  <si>
    <t>1,82,604</t>
  </si>
  <si>
    <t>1712005017/WC/22012035306125</t>
  </si>
  <si>
    <t>डैगवेल रिचार्ज काली दाई के पास शासकीय कूप गढ़वा खुर्द</t>
  </si>
  <si>
    <t>1712005092/DP/22012034591833</t>
  </si>
  <si>
    <t>वसुधा वंदन गौहारी</t>
  </si>
  <si>
    <t>GAUHARI</t>
  </si>
  <si>
    <t>1712005092/IF/22012035109514</t>
  </si>
  <si>
    <t>KHET TALAB GAYA PRASAD SEN KE KHET KE PAS</t>
  </si>
  <si>
    <t>3,52,164</t>
  </si>
  <si>
    <t>3,17,918</t>
  </si>
  <si>
    <t>1712005092/IF/22012035109529</t>
  </si>
  <si>
    <t>KHET TALAB GAYA PRASAD KEWAT KE KHET KE PAS</t>
  </si>
  <si>
    <t>3,43,859</t>
  </si>
  <si>
    <t>1712005092/IF/22012035109531</t>
  </si>
  <si>
    <t>KHET TALAB RAMNATH KEWAT KE KHET KE PAS</t>
  </si>
  <si>
    <t>3,37,034</t>
  </si>
  <si>
    <t>1712005092/IF/22012035109532</t>
  </si>
  <si>
    <t>KHET TALAB SATYAPRATAP SINGH KE KHET KE PAS</t>
  </si>
  <si>
    <t>2,21,163</t>
  </si>
  <si>
    <t>1712005092/IF/22012035400641</t>
  </si>
  <si>
    <t>KHET TALAB NIRMAN KARYA HITGRAHI KRISHN GOPAL YADAV</t>
  </si>
  <si>
    <t>3,13,324</t>
  </si>
  <si>
    <t>1,42,485</t>
  </si>
  <si>
    <t>1712005092/IF/22012035400683</t>
  </si>
  <si>
    <t>KHET TALAB NIRMAN KARYA HITGRAHI CHHOTELAL KOL</t>
  </si>
  <si>
    <t>1,46,735</t>
  </si>
  <si>
    <t>1712005092/IF/22012035400700</t>
  </si>
  <si>
    <t>KHET TALAB NIRMAN KARYA HITGRAHI RAMRUP SEN</t>
  </si>
  <si>
    <t>3,60,707</t>
  </si>
  <si>
    <t>3,03,329</t>
  </si>
  <si>
    <t>1712005092/IF/22012035400725</t>
  </si>
  <si>
    <t>KHET TALAB NIRMAN KARYA HITGRAHI ARUN PRATAP SINGH PARIHAR</t>
  </si>
  <si>
    <t>1,24,068</t>
  </si>
  <si>
    <t>1712005092/IF/22012035520506</t>
  </si>
  <si>
    <t>Dugwell recharge pit ramsharan kewat s/o bhurai kewat ke ghar ke pass</t>
  </si>
  <si>
    <t>1712005092/IF/22012035522881</t>
  </si>
  <si>
    <t>KHET TALAB HITGRAHI RAMSHARAN PIT RAMSEVAK JAYASWAL</t>
  </si>
  <si>
    <t>2,10,535</t>
  </si>
  <si>
    <t>1,42,880</t>
  </si>
  <si>
    <t>1712005092/IF/22012035657872</t>
  </si>
  <si>
    <t>AK BAGIYA MA KE NAM REKHA JAISWAL WO JITENDRA KUMAR JAISWAL</t>
  </si>
  <si>
    <t>1712005092/IF/22012035657875</t>
  </si>
  <si>
    <t>AK BAGIYA MA KE NAM CHHAYA SINGH WO ANOOP SINGH</t>
  </si>
  <si>
    <t>1712005092/IF/22012035657960</t>
  </si>
  <si>
    <t>EK BAGIYA MA KE NAM HITGRAHI SATYA SEN</t>
  </si>
  <si>
    <t>1712005092/IF/22012035658203</t>
  </si>
  <si>
    <t>AK BAGIYA MA KE NAM JAYA SINGH WO AJEET SINGH</t>
  </si>
  <si>
    <t>1712005092/IF/22012035658287</t>
  </si>
  <si>
    <t>AK BAGIYA MA KE NAM SANGITA JAISWAL WO RAMPRAKASH JAISWAL</t>
  </si>
  <si>
    <t>1712005092/IF/22012035658288</t>
  </si>
  <si>
    <t>AK BAGIYA MA KE NAM SANGEETA CHAUDHARI WO KAUSHAL PRASAD CHAUDHARI</t>
  </si>
  <si>
    <t>1712005092/IF/22012035658819</t>
  </si>
  <si>
    <t>EK BAGIYA MA KE NAM HITGRAHI GEETA KEWAT</t>
  </si>
  <si>
    <t>1712005092/WC/22012035309411</t>
  </si>
  <si>
    <t>AMARIT SAROVAR PHASE II NAVEEN TALAB SEN BASTI GAUHARI</t>
  </si>
  <si>
    <t>13,30,478</t>
  </si>
  <si>
    <t>11,61,693</t>
  </si>
  <si>
    <t>1712005003/DP/22012034602688</t>
  </si>
  <si>
    <t>बसुधा बंदन अमृत वाटिका घोरकाट पंचायत भवन परिसर मे</t>
  </si>
  <si>
    <t>GHORKAT</t>
  </si>
  <si>
    <t>1712005003/IF/22012035515231</t>
  </si>
  <si>
    <t>khet talab sanjeev tripathi ke khet me</t>
  </si>
  <si>
    <t>2,38,919</t>
  </si>
  <si>
    <t>1712005003/WC/22012034714879</t>
  </si>
  <si>
    <t>ctv Gabion Anicut ghorkt nle me</t>
  </si>
  <si>
    <t>1,41,478</t>
  </si>
  <si>
    <t>1712005003/WC/22012035289522</t>
  </si>
  <si>
    <t>डग वेल रिचार्ज पिट बसोर बस्ती नाली के आंगे</t>
  </si>
  <si>
    <t>1712005003/WC/22012035289531</t>
  </si>
  <si>
    <t>डग वेल रिचार्ज पिट विजय शंकर पयाशी के घर के पास</t>
  </si>
  <si>
    <t>1712005003/WC/22012035289552</t>
  </si>
  <si>
    <t>डग वेल रिचार्ज पिट पंचायत भवन की टंकी के पास</t>
  </si>
  <si>
    <t>1712005003/WC/22012035289557</t>
  </si>
  <si>
    <t>डग वेल रिचार्ज पिट रघुनाथ मिश्रा के घर के पास</t>
  </si>
  <si>
    <t>1712005003/WC/22012035307721</t>
  </si>
  <si>
    <t>डग वेल रिचार्ज पिट छोटे भईया के घर के पास</t>
  </si>
  <si>
    <t>1712005003/WC/22012035307722</t>
  </si>
  <si>
    <t>डग वेल रिचार्ज पिट विश्राम दहिया के घर के पास</t>
  </si>
  <si>
    <t>1712005003/WC/22012035307725</t>
  </si>
  <si>
    <t>डग वेल रिचार्ज पिट सत्र सूदन पयासी के घर के पास</t>
  </si>
  <si>
    <t>1712005003/WC/22012035307729</t>
  </si>
  <si>
    <t>डग वेल रिचार्ज पिट रामगीता के घर के पास</t>
  </si>
  <si>
    <t>1712005003/WC/22012035307730</t>
  </si>
  <si>
    <t>डग वेल रिचार्ज पिट राजेश निगम घर के पास</t>
  </si>
  <si>
    <t>1712005003/WH/22012034931056</t>
  </si>
  <si>
    <t>Renovation of bachaura talab ghorkat</t>
  </si>
  <si>
    <t>2,44,000</t>
  </si>
  <si>
    <t>1,27,921</t>
  </si>
  <si>
    <t>1712005025/DP/22012034600694</t>
  </si>
  <si>
    <t>Basudha vandan steydium KE Bagal men Ghughuchihai</t>
  </si>
  <si>
    <t>GHUGHCHIHAI</t>
  </si>
  <si>
    <t>1712005025/IF/22012035512974</t>
  </si>
  <si>
    <t>Khet Talab Hitgrahi Satrasudan Prasad Payasi S/O Awdhesh Prasad</t>
  </si>
  <si>
    <t>1,53,655</t>
  </si>
  <si>
    <t>1712005025/IF/22012035515646</t>
  </si>
  <si>
    <t>Khet Talab Hitgrahi Hitgrahi Vineeta Singh W/O Kamta Singh</t>
  </si>
  <si>
    <t>2,07,049</t>
  </si>
  <si>
    <t>1712005021/IF/22012035512982</t>
  </si>
  <si>
    <t>खेत् तलाब निर्माण कार्य हीरेंद्र सिह के खेत</t>
  </si>
  <si>
    <t>GOLHATA</t>
  </si>
  <si>
    <t>1712005021/IF/22012035513002</t>
  </si>
  <si>
    <t>खेत् तलाब निर्माण कार्य शुभराज सिह के खेत</t>
  </si>
  <si>
    <t>1712005021/WC/22012035304815</t>
  </si>
  <si>
    <t>डग वेल रिचार्ज पिट लोकनाथ पांडेय के घर के पास</t>
  </si>
  <si>
    <t>1712005021/WC/22012035304819</t>
  </si>
  <si>
    <t>डग वेल रिचार्ज पिट रामवतार साहु के घर के पास</t>
  </si>
  <si>
    <t>1712005021/WC/22012035304824</t>
  </si>
  <si>
    <t>डग वेल रिचार्ज पिट रामनरेश साकेत के घर के पास</t>
  </si>
  <si>
    <t>1712005021/WC/22012035304825</t>
  </si>
  <si>
    <t>डग वेल रिचार्ज पिट राकेश विश्वकर्मा के घर के पास</t>
  </si>
  <si>
    <t>1712005024/DP/22012034600133</t>
  </si>
  <si>
    <t>VASHUDHA VANDAN NIRMAN HANUMAN MANDIR KE PAS GORAIYA</t>
  </si>
  <si>
    <t>1712005024/IF/22012035215551</t>
  </si>
  <si>
    <t>KHET TALAB NIRMAN KARYA PREETAM SINGH KE KHET ME GRAM PANCHAYAT GORAIYA</t>
  </si>
  <si>
    <t>4,10,485</t>
  </si>
  <si>
    <t>2,48,900</t>
  </si>
  <si>
    <t>1712005024/IF/22012035516938</t>
  </si>
  <si>
    <t>khet talab nirman dinesh prajapati ke khet me gram goraiya</t>
  </si>
  <si>
    <t>1712005024/WC/22012035231947</t>
  </si>
  <si>
    <t>PERCOLATION TANK NIRMAN BHUIYA BABA KE PAS GP GORAIYA</t>
  </si>
  <si>
    <t>1,54,170</t>
  </si>
  <si>
    <t>1,51,146</t>
  </si>
  <si>
    <t>1712005024/WC/22012035303905</t>
  </si>
  <si>
    <t>dug well recharge hanuman mandir ke pas goraiya</t>
  </si>
  <si>
    <t>1712005024/WC/22012035303907</t>
  </si>
  <si>
    <t>dug well recharge balchandra mallah ke ghar ke pas</t>
  </si>
  <si>
    <t>1712005055/IF/22012035400781</t>
  </si>
  <si>
    <t>KHET TALAB NIRMAN KARYA HITGRAHI DINESH KUMAR AGRAWAL</t>
  </si>
  <si>
    <t>GUDUHURU</t>
  </si>
  <si>
    <t>1,00,665</t>
  </si>
  <si>
    <t>1712005071/IF/22012035505278</t>
  </si>
  <si>
    <t>Khet Talab Shailendra Singh GP Hinauti</t>
  </si>
  <si>
    <t>HINAUTI</t>
  </si>
  <si>
    <t>1712005071/WC/22012035287264</t>
  </si>
  <si>
    <t>DUG BOREWELL RECHARGE PIT NIRMAN KARYA JEET SINGH KE GHAR KE PAS</t>
  </si>
  <si>
    <t>1712005075/IF/22012035271897</t>
  </si>
  <si>
    <t>खेत तालाब निर्माण कार्य रामहित पाटेल के खेत मे</t>
  </si>
  <si>
    <t>2,53,506</t>
  </si>
  <si>
    <t>2,48,930</t>
  </si>
  <si>
    <t>1712005075/IF/22012035516909</t>
  </si>
  <si>
    <t>खेत तालाब निर्माण कर bhola के खेत में</t>
  </si>
  <si>
    <t>1712005075/IF/22012035518056</t>
  </si>
  <si>
    <t>खेत तालाब निर्माण कर विश्वनाथ पटेल के खेत में</t>
  </si>
  <si>
    <t>1712005075/IF/22012035530555</t>
  </si>
  <si>
    <t>खेत तालाब निर्माण कार्य रामनाथ के खेत में</t>
  </si>
  <si>
    <t>1,57,120</t>
  </si>
  <si>
    <t>1712005093/DP/22012034571488</t>
  </si>
  <si>
    <t>Community Nutrition Garden - Itma Nadi Teer</t>
  </si>
  <si>
    <t>ITAMANADITEER</t>
  </si>
  <si>
    <t>4,57,866</t>
  </si>
  <si>
    <t>2,61,730</t>
  </si>
  <si>
    <t>1,78,212</t>
  </si>
  <si>
    <t>1712005093/DP/22012034593353</t>
  </si>
  <si>
    <t>Vashuda vandan -Amrit Vatika itma Nadi teer</t>
  </si>
  <si>
    <t>1712005093/IF/22012035294763</t>
  </si>
  <si>
    <t>खेत तालाब निर्माण अर्जुन केवट</t>
  </si>
  <si>
    <t>1,71,252</t>
  </si>
  <si>
    <t>1,69,001</t>
  </si>
  <si>
    <t>1712005093/IF/22012035294767</t>
  </si>
  <si>
    <t>खेत तालाब निर्माण रामजस केवट</t>
  </si>
  <si>
    <t>1,69,107</t>
  </si>
  <si>
    <t>1712005093/IF/22012035527161</t>
  </si>
  <si>
    <t>KHET TALAB HITGRAHI BEBA GALLU KEWAT W/O AKSHAY KUMAR KEWAT</t>
  </si>
  <si>
    <t>2,76,200</t>
  </si>
  <si>
    <t>1712005093/IF/22012035527167</t>
  </si>
  <si>
    <t>KHET TALAB HITGRAHI ADITYA SHUKLA S/O ROHANI PRASAD</t>
  </si>
  <si>
    <t>2,76,369</t>
  </si>
  <si>
    <t>1712005093/IF/22012035527173</t>
  </si>
  <si>
    <t>KHET TALAB HITGRAHI SHIVSHANKAR SHUKLA S/O JAYKARAN SHUKLA</t>
  </si>
  <si>
    <t>1712005093/IF/22012035527184</t>
  </si>
  <si>
    <t>KHET TALAB HITGRAHI JAY PRAKASH SHUKLA W/O RAVIKARAN SHUKLA</t>
  </si>
  <si>
    <t>1712005093/WC/22012034748345</t>
  </si>
  <si>
    <t>CTR DUG POND KARYA COLONY KE PASS</t>
  </si>
  <si>
    <t>4,40,228</t>
  </si>
  <si>
    <t>4,39,677</t>
  </si>
  <si>
    <t>1712005093/WC/22012035043291</t>
  </si>
  <si>
    <t>त्रिवेणी तालाब (अमृत सरोवर) निर्माण</t>
  </si>
  <si>
    <t>28,96,000</t>
  </si>
  <si>
    <t>35,65,000</t>
  </si>
  <si>
    <t>28,37,743</t>
  </si>
  <si>
    <t>35,59,195</t>
  </si>
  <si>
    <t>1712005011/IF/22012035517392</t>
  </si>
  <si>
    <t>Khet Talab Nirman Kary Hitgrahi Mrigendra Gram Itaur</t>
  </si>
  <si>
    <t>ITAUR</t>
  </si>
  <si>
    <t>1,26,186</t>
  </si>
  <si>
    <t>1712005011/IF/22012035517541</t>
  </si>
  <si>
    <t>khet talab nirman kary Hitgrahi Ramsiromani Singh gram manpura</t>
  </si>
  <si>
    <t>1712005011/WC/22012035191656</t>
  </si>
  <si>
    <t>डी फ्रेम निर्माण कार्य सुग्रीव पाल के खेत के पास वाली पल मे</t>
  </si>
  <si>
    <t>1,34,239</t>
  </si>
  <si>
    <t>1,77,930</t>
  </si>
  <si>
    <t>1,61,083</t>
  </si>
  <si>
    <t>1712005011/WC/22012035193686</t>
  </si>
  <si>
    <t>नाला ट्रांचिंग रामनारायण सिंह के खेत से विनीत मिश्रा के खेत की ओर</t>
  </si>
  <si>
    <t>1,94,686</t>
  </si>
  <si>
    <t>1712005011/WC/22012035305654</t>
  </si>
  <si>
    <t>dug well recharg pit nirmal neer Some kali Singh ke kua ke Pass</t>
  </si>
  <si>
    <t>1712005060/DP/22012034590167</t>
  </si>
  <si>
    <t>Vasudha Vandan Amrit Vatika jamuna chhaturiha talab patrahai</t>
  </si>
  <si>
    <t>1712005060/IF/22012034763401</t>
  </si>
  <si>
    <t>medh bandhan hitgrahi dhirendra dwivedi</t>
  </si>
  <si>
    <t>1712005060/IF/22012035519199</t>
  </si>
  <si>
    <t>Farm Pond Nirman Mohan saket</t>
  </si>
  <si>
    <t>1,76,143</t>
  </si>
  <si>
    <t>1712005060/IF/22012035620753</t>
  </si>
  <si>
    <t>AK BAGIYA MA KE NAM HITGRAHEE SUDHA SINGH WO DEVENDRA SINGH</t>
  </si>
  <si>
    <t>1712005060/IF/22012035624339</t>
  </si>
  <si>
    <t>AK BAGIYA MA KE NAM HITGRAHEE RAJVATI SINGH WO CHANDRASHEKHAR SINGH</t>
  </si>
  <si>
    <t>1712005060/IF/22012035657736</t>
  </si>
  <si>
    <t>EK BAGIYA MAA KE NAM ARCHANA SINGH/DIMPAL JAMUNA</t>
  </si>
  <si>
    <t>1712005060/WC/22012035224586</t>
  </si>
  <si>
    <t>DUG POND NIRMAN SOMBA BABA KE PAS JAMUNA</t>
  </si>
  <si>
    <t>4,55,576</t>
  </si>
  <si>
    <t>1,03,180</t>
  </si>
  <si>
    <t>3,31,101</t>
  </si>
  <si>
    <t>1712005060/WC/22012035300579</t>
  </si>
  <si>
    <t>Open Well Recharge pit kalua ke ghar ke pas</t>
  </si>
  <si>
    <t>1712005060/WC/22012035302555</t>
  </si>
  <si>
    <t>OPEN WELL RECHARGE PIT NIRMAN JAYRAM DAHIYA KE GHAR KE PAS</t>
  </si>
  <si>
    <t>1712005039/DP/22012034590127</t>
  </si>
  <si>
    <t>Vasudha Vandan Amrit Vatika janardanpur kangaldash maharaj parisar me</t>
  </si>
  <si>
    <t>JANARDANPUR</t>
  </si>
  <si>
    <t>1712005039/IF/22012035045954</t>
  </si>
  <si>
    <t>khet talab neeraj devi gp janardanpur</t>
  </si>
  <si>
    <t>2,93,706</t>
  </si>
  <si>
    <t>1,39,148</t>
  </si>
  <si>
    <t>1712005039/IF/22012035403712</t>
  </si>
  <si>
    <t>Farm Ponds Nirman Ganesh pratap Singh</t>
  </si>
  <si>
    <t>1,10,454</t>
  </si>
  <si>
    <t>1712005039/IF/22012035455212</t>
  </si>
  <si>
    <t>Farm Pond Nirman kripa sindhu Dwivedi</t>
  </si>
  <si>
    <t>2,44,857</t>
  </si>
  <si>
    <t>1712005039/WC/22012035268684</t>
  </si>
  <si>
    <t>DUG WELL RECHARGE PIT NIRMAN KANGALDASH MAHARAJ</t>
  </si>
  <si>
    <t>1712005039/WC/22012035304006</t>
  </si>
  <si>
    <t>OPEN WELL RECHARGE PIT NIRMAN JANARDANPUR BASTI ME</t>
  </si>
  <si>
    <t>1712005039/WH/22012034944448</t>
  </si>
  <si>
    <t>RENOVATION OF WELL NIRMAN KANGAL DAS MAHARAJ KI PAS</t>
  </si>
  <si>
    <t>1712005096/IF/22012034736890</t>
  </si>
  <si>
    <t>CTR Khet Talab nirman kary Vanshrup adiwasi rajha jhand</t>
  </si>
  <si>
    <t>JHAND</t>
  </si>
  <si>
    <t>2,68,536</t>
  </si>
  <si>
    <t>1712005096/IF/22012035508740</t>
  </si>
  <si>
    <t>Farm Pond Nirman GANESH SINGH</t>
  </si>
  <si>
    <t>2,51,415</t>
  </si>
  <si>
    <t>1,17,644</t>
  </si>
  <si>
    <t>1712005096/IF/22012035546461</t>
  </si>
  <si>
    <t>Farm Ponds Nirman Ramlal Bunkar</t>
  </si>
  <si>
    <t>1712005096/WC/22012035268609</t>
  </si>
  <si>
    <t>DUG WELL RECHARGE PIT NIRMAN jhanda talab ke pas</t>
  </si>
  <si>
    <t>1712005096/WC/22012035268671</t>
  </si>
  <si>
    <t>DUG WELL RECHARGE PIT NIRMAN JHAND BADA TOLA</t>
  </si>
  <si>
    <t>1712005096/WH/22012034941294</t>
  </si>
  <si>
    <t>community well renovation rajaha basti ramesh adiwashi ke ghar ke pas</t>
  </si>
  <si>
    <t>1712005096/WH/22012034941295</t>
  </si>
  <si>
    <t>community well renovation rajaha basti ramlal adiwashi ke ghar ke pas</t>
  </si>
  <si>
    <t>1712005032/DP/22012034432515</t>
  </si>
  <si>
    <t>brikhharopan karya gram panchayar bhawan parisad</t>
  </si>
  <si>
    <t>KANDWA</t>
  </si>
  <si>
    <t>1712005013/LD/22012034949522</t>
  </si>
  <si>
    <t>खेल मैदान निर्माण कार्य करही कला</t>
  </si>
  <si>
    <t>KARHIKALA</t>
  </si>
  <si>
    <t>1,84,899</t>
  </si>
  <si>
    <t>1712005013/WC/22012035045020</t>
  </si>
  <si>
    <t>ashok adivashi ke ghar ke pas dug pound niman karya</t>
  </si>
  <si>
    <t>4,16,100</t>
  </si>
  <si>
    <t>4,15,509</t>
  </si>
  <si>
    <t>1712005013/WC/22012035045134</t>
  </si>
  <si>
    <t>dug pound nirman sankar adivashi ke ghar ke pass</t>
  </si>
  <si>
    <t>3,94,141</t>
  </si>
  <si>
    <t>1712005013/WC/22012035309392</t>
  </si>
  <si>
    <t>अमृत सरोवर फेज 2 रखौधा बस्ती तालाब निर्माण कार्य</t>
  </si>
  <si>
    <t>14,91,690</t>
  </si>
  <si>
    <t>10,02,579</t>
  </si>
  <si>
    <t>4,35,961</t>
  </si>
  <si>
    <t>1712005035/DP/22012034602568</t>
  </si>
  <si>
    <t>Vasudha Vandan Karmau Talab me GP Karmau</t>
  </si>
  <si>
    <t>KARMAU</t>
  </si>
  <si>
    <t>1712005035/IF/22012034794392</t>
  </si>
  <si>
    <t>CTR KHET TALAB NIRMAD SUGAM SINGH KE KHET ME</t>
  </si>
  <si>
    <t>1712005035/IF/22012035519514</t>
  </si>
  <si>
    <t>KHET TALAB PUSHPENDRA PANDEY GP KARMAU</t>
  </si>
  <si>
    <t>1712005035/IF/22012035519661</t>
  </si>
  <si>
    <t>KHET TALAB ARUNENDRA SHEKHAR PANDEY GP KARMAU</t>
  </si>
  <si>
    <t>1712005035/WC/22012034620443</t>
  </si>
  <si>
    <t>डग पोइंट निर्माण कार्य मुक्तिधाम के पास करमऊ</t>
  </si>
  <si>
    <t>2,84,911</t>
  </si>
  <si>
    <t>1,15,710</t>
  </si>
  <si>
    <t>1712005035/WC/22012035283271</t>
  </si>
  <si>
    <t>DUG WELL RECHARGE PIT NIRMAN BHAGIRATHI PAL KE GHAR KE PASS DADI TOLA</t>
  </si>
  <si>
    <t>1712005035/WC/22012035283284</t>
  </si>
  <si>
    <t>DUG WELL RECHARGE PIT NIRMAN DUSALI TALAB KE PASS</t>
  </si>
  <si>
    <t>1712005035/WH/22012034921343</t>
  </si>
  <si>
    <t>TALAB BUND VISTAR EVAM JIRNODHAR KARYA</t>
  </si>
  <si>
    <t>2,54,000</t>
  </si>
  <si>
    <t>2,48,734</t>
  </si>
  <si>
    <t>1712005050/IF/22012035517755</t>
  </si>
  <si>
    <t>KHET TALAB NIRMAN KARYA HITGRAHI NARAYAN SINGH PARIHAR</t>
  </si>
  <si>
    <t>KARPWAH</t>
  </si>
  <si>
    <t>1,51,420</t>
  </si>
  <si>
    <t>1712005050/IF/22012035519825</t>
  </si>
  <si>
    <t>KHET TALAB HITGRAHI KIRAN VERMA W/O SUNIL VERMA</t>
  </si>
  <si>
    <t>2,60,520</t>
  </si>
  <si>
    <t>1712005050/WC/22012035198271</t>
  </si>
  <si>
    <t>D STRUCTURE NIRMAN KARYA AKAUNI MARG PATERIYA NALA PUL ME</t>
  </si>
  <si>
    <t>1712005094/DP/22012034600885</t>
  </si>
  <si>
    <t>Vasudhan Vandan Nirman Karya GP Khagaura</t>
  </si>
  <si>
    <t>KHAGAURA</t>
  </si>
  <si>
    <t>1712005094/IF/22012035184472</t>
  </si>
  <si>
    <t>khet talab nirman chandramaul singh itaura</t>
  </si>
  <si>
    <t>1,96,786</t>
  </si>
  <si>
    <t>2,02,051</t>
  </si>
  <si>
    <t>1,96,734</t>
  </si>
  <si>
    <t>1,64,000</t>
  </si>
  <si>
    <t>1712005094/IF/22012035184473</t>
  </si>
  <si>
    <t>khet talab nirman pratibha singh itaura</t>
  </si>
  <si>
    <t>2,46,718</t>
  </si>
  <si>
    <t>1712005094/IF/22012035184477</t>
  </si>
  <si>
    <t>khet talab nirman somit dwivedi bari</t>
  </si>
  <si>
    <t>1,18,250</t>
  </si>
  <si>
    <t>1712005094/IF/22012035552204</t>
  </si>
  <si>
    <t>khet talab irman karya hitgrahi vishnudatt mishra gram majhiyar kalan</t>
  </si>
  <si>
    <t>1,11,008</t>
  </si>
  <si>
    <t>1712005094/IF/22012035606274</t>
  </si>
  <si>
    <t>EK BAGIYA MA KE NAM hitgrahi Annapurna Kushwaha</t>
  </si>
  <si>
    <t>1712005094/IF/22012035606285</t>
  </si>
  <si>
    <t>EK BAGIYA MA KE NAM Pratibha Singh</t>
  </si>
  <si>
    <t>1,12,155</t>
  </si>
  <si>
    <t>1,56,583</t>
  </si>
  <si>
    <t>1712005094/IF/22012035621914</t>
  </si>
  <si>
    <t>AK BAGIYA MA KE NAM HITGRAHEE URMILA DWIVEDI WO RAMCHANDRA DWIVEDI</t>
  </si>
  <si>
    <t>1,12,677</t>
  </si>
  <si>
    <t>1,54,052</t>
  </si>
  <si>
    <t>1712005094/IF/22012035658027</t>
  </si>
  <si>
    <t>AK BAGIYA MA KE NAM PRACHI SINGH WO ABHINASH SINGH</t>
  </si>
  <si>
    <t>1712005094/WC/22012035306196</t>
  </si>
  <si>
    <t>handpump recharge pit gauri school k pass</t>
  </si>
  <si>
    <t>1712005094/WC/22012035306232</t>
  </si>
  <si>
    <t>handpump richarge pit khagaura purushootam patel k gher k pass</t>
  </si>
  <si>
    <t>1712005023/DP/22012034604957</t>
  </si>
  <si>
    <t>वसुधा बंढन प्राथामिक पाठशाला मगरवार</t>
  </si>
  <si>
    <t>KHAMA</t>
  </si>
  <si>
    <t>1712005023/IF/22012035524395</t>
  </si>
  <si>
    <t>खेत तालाब निर्माण ग्राम पंचायत खाम्हा ग्राम मगरवार मे प्रदीप सिंह/राजकरण सिंह के खेत मे</t>
  </si>
  <si>
    <t>1712005023/WC/22012035305872</t>
  </si>
  <si>
    <t>डग वेल निमार्ण खाम्हा विष्णु द्विवेदी के घर पास रीचार्ज स्ट्रक्चर कार्य</t>
  </si>
  <si>
    <t>1712005023/WC/22012035305883</t>
  </si>
  <si>
    <t>शिक्षा गारन्टी शाला आदिवासी बस्ती के पीछे रामसुन्दशन आदिवासी के समाने डग वेल निमार्ण खाम्हा</t>
  </si>
  <si>
    <t>1712005023/WC/22012035305887</t>
  </si>
  <si>
    <t>डग वेल निमार्ण खाम्हा मनभरण तिवारी के घर पास रीचार्ज स्ट्रक्चर कार्य खाम्हा</t>
  </si>
  <si>
    <t>1712005019/DP/22012034605095</t>
  </si>
  <si>
    <t>Vasudhan Vandan Bhatiya Tola Aaganwadi ke Pass GP Khamhariya</t>
  </si>
  <si>
    <t>KHAMHARIYA</t>
  </si>
  <si>
    <t>1712005019/IF/22012035516402</t>
  </si>
  <si>
    <t>khet talab hitgrahi samarjeet gautam s/o devsharan gautam</t>
  </si>
  <si>
    <t>1712005019/IF/22012035518184</t>
  </si>
  <si>
    <t>khet talab hitgrahi man singh s/o bharat singh</t>
  </si>
  <si>
    <t>1,83,924</t>
  </si>
  <si>
    <t>1712005019/IF/22012035518247</t>
  </si>
  <si>
    <t>khet talab hitgrahi gyanendra singh s/o indrabhan singh</t>
  </si>
  <si>
    <t>1,25,937</t>
  </si>
  <si>
    <t>1712005019/IF/22012035612687</t>
  </si>
  <si>
    <t>EK BAKIYA MA KE NAME HITGRAHI SONIYA SINGH</t>
  </si>
  <si>
    <t>1712005019/IF/22012035621948</t>
  </si>
  <si>
    <t>AK BAGIYA MA KE NAM HITGRAHEE LALITA SINGH RAMESH SINGH</t>
  </si>
  <si>
    <t>1712005019/RS/22012034608404</t>
  </si>
  <si>
    <t>Segragation Shed Nirman Karya</t>
  </si>
  <si>
    <t>1712005068/DP/22012034604228</t>
  </si>
  <si>
    <t>Vasudha vandan vriksharopan amrit vatika panchyat bhavan parisar khari</t>
  </si>
  <si>
    <t>KHARI</t>
  </si>
  <si>
    <t>1712005068/IF/22012035524160</t>
  </si>
  <si>
    <t>khet talab nirman kary vinod tripathi khari</t>
  </si>
  <si>
    <t>1712005068/IF/22012035619571</t>
  </si>
  <si>
    <t>M ki bagiya Arti Mishra Khari</t>
  </si>
  <si>
    <t>1712005087/DP/22012034592158</t>
  </si>
  <si>
    <t>वसुधा वंदन -अमृत वाटिका</t>
  </si>
  <si>
    <t>KHARWAHI</t>
  </si>
  <si>
    <t>1712005087/IF/22012035504439</t>
  </si>
  <si>
    <t>Babulal kol pita ganpat khet talab nirman kharwahi</t>
  </si>
  <si>
    <t>2,70,820</t>
  </si>
  <si>
    <t>1712005087/IF/22012035509320</t>
  </si>
  <si>
    <t>Recharge fit prem lal kol ke khe me kharwahi</t>
  </si>
  <si>
    <t>1712005087/IF/22012035516431</t>
  </si>
  <si>
    <t>Ramkushal chaudhari ke khet me khet talab nirman kharwahi</t>
  </si>
  <si>
    <t>2,28,513</t>
  </si>
  <si>
    <t>1712005087/IF/22012035516454</t>
  </si>
  <si>
    <t>Chhotelal kol ke khet me khet talab nirman kjarwahi</t>
  </si>
  <si>
    <t>2,71,600</t>
  </si>
  <si>
    <t>1712005087/IF/22012035518600</t>
  </si>
  <si>
    <t>chauvadi kol ke khet me khet talab nirman kharwahi</t>
  </si>
  <si>
    <t>1712005087/IF/22012035518644</t>
  </si>
  <si>
    <t>vishnu kol ke khet me khet talan nirman kharwahi</t>
  </si>
  <si>
    <t>1712005087/IF/22012035519008</t>
  </si>
  <si>
    <t>Sammilan chaudhari ke khet me khet talab nirman kharwahi</t>
  </si>
  <si>
    <t>1712005087/IF/22012035657871</t>
  </si>
  <si>
    <t>AK BAGIYA MA KE NAM SAVITA CHAUDHARI WO VISHRAM CHAUDHARI</t>
  </si>
  <si>
    <t>1712005087/IF/22012035658983</t>
  </si>
  <si>
    <t>AK BAGIYA MA KE NAM SATYAROOPA KUSHWAHA WO ARVIND KUSHWAHA</t>
  </si>
  <si>
    <t>1712005087/WC/22012034613088</t>
  </si>
  <si>
    <t>Adarsh Nagar Me Ramcharan Chaudhari Ke Khet Ke Pass Dug Pond - Kharwahi</t>
  </si>
  <si>
    <t>8,13,046</t>
  </si>
  <si>
    <t>1,37,246</t>
  </si>
  <si>
    <t>3,83,240</t>
  </si>
  <si>
    <t>1712005072/DP/22012034611881</t>
  </si>
  <si>
    <t>BRAKSHAROPAN KARYA MERI MATI MERA DESH NAVEEN PANCHAYAT BHAVAN PARISAR ME</t>
  </si>
  <si>
    <t>KHATKHARI</t>
  </si>
  <si>
    <t>1712005072/IF/22012035320440</t>
  </si>
  <si>
    <t>Khet Talab Nirman Kary Surendra singh G.P.Khatkhri</t>
  </si>
  <si>
    <t>2,47,014</t>
  </si>
  <si>
    <t>2,39,859</t>
  </si>
  <si>
    <t>1712005072/IF/22012035569826</t>
  </si>
  <si>
    <t>Khet Talab Nirman Kary Hitgrahi Sachin Singh GP. Khatkhri</t>
  </si>
  <si>
    <t>1712005072/IF/22012035613827</t>
  </si>
  <si>
    <t>Ek Bagiya Maa Ke Naam Monika Singh ANCHAL SHG Gp Khatkhri</t>
  </si>
  <si>
    <t>1712005072/IF/22012035613852</t>
  </si>
  <si>
    <t>Ek Bagiya Maa Ke Naam Madhu Singh POONAM SHG Gp Khatkhri</t>
  </si>
  <si>
    <t>1712005072/IF/22012035613860</t>
  </si>
  <si>
    <t>Ek Bagiya Maa Ke Naam Karuna Singh DEENBANDHU SHG Gp Khatkhri</t>
  </si>
  <si>
    <t>1712005072/IF/22012035618400</t>
  </si>
  <si>
    <t>Ek Bagiya Maa Ke Naam Shailvi Singh SANKALP SHG Gp Khatkhri</t>
  </si>
  <si>
    <t>1712005072/IF/22012035618414</t>
  </si>
  <si>
    <t>Ek Bagiya Maa Ke Naam Kiran Singh KAJAL SHG Gp Khatkhri</t>
  </si>
  <si>
    <t>1712005072/IF/22012035618423</t>
  </si>
  <si>
    <t>Ek bagiya maa ke nam puspa singh Kajal SHG Gp Khatkhri</t>
  </si>
  <si>
    <t>1712005072/LD/22012034541274</t>
  </si>
  <si>
    <t>Gausala ke pass charagah nirman</t>
  </si>
  <si>
    <t>1,11,789</t>
  </si>
  <si>
    <t>2,95,236</t>
  </si>
  <si>
    <t>1712005090/DP/22012034594256</t>
  </si>
  <si>
    <t>वसुधा वंदन अमृत वाटिका खेरिया कोठार</t>
  </si>
  <si>
    <t>KHERIYA</t>
  </si>
  <si>
    <t>1712005090/DP/22012034623327</t>
  </si>
  <si>
    <t>सामुदायिक पोषण वाटिका खेरिया कोठार</t>
  </si>
  <si>
    <t>7,35,612</t>
  </si>
  <si>
    <t>4,63,015</t>
  </si>
  <si>
    <t>1,59,623</t>
  </si>
  <si>
    <t>1712005090/IF/22012035512018</t>
  </si>
  <si>
    <t>khet talab nirman dherendra singh</t>
  </si>
  <si>
    <t>2,65,187</t>
  </si>
  <si>
    <t>1712005090/IF/22012035631954</t>
  </si>
  <si>
    <t>एक बगिया मा के नाम हितग्राही प्रांसू सिह पति रजनीश सिह खेरिया कोठार</t>
  </si>
  <si>
    <t>1712005090/IF/22012035658371</t>
  </si>
  <si>
    <t>AK BAGIYA MA KE NAM CHANDRAKALI SINGH WO SANDEEP SINGH</t>
  </si>
  <si>
    <t>1712005090/IF/22012035658372</t>
  </si>
  <si>
    <t>AK BAGIYA MA KE NAM ANEETA SINGH WO ARUN SINGH</t>
  </si>
  <si>
    <t>1712005090/WC/22012035092630</t>
  </si>
  <si>
    <t>हरिजन बस्ती पहाडी खेरिया कोठार मे कंटूर ट्रंच निर्माण</t>
  </si>
  <si>
    <t>5,82,420</t>
  </si>
  <si>
    <t>4,45,014</t>
  </si>
  <si>
    <t>1712005090/WC/22012035305014</t>
  </si>
  <si>
    <t>degwell dinesh panedy ke ghar ke pas</t>
  </si>
  <si>
    <t>1712005049/IF/22012035522404</t>
  </si>
  <si>
    <t>खेत तालाब निर्माण कार्य शिवेंद्र मिश्रा पिता रमाकांत ग्राम पंचायत खोखम्</t>
  </si>
  <si>
    <t>KHOKHAM</t>
  </si>
  <si>
    <t>1712005049/WC/22012035023331</t>
  </si>
  <si>
    <t>Contoor tranch nirman kary Gausala ke pass</t>
  </si>
  <si>
    <t>4,23,452</t>
  </si>
  <si>
    <t>2,53,035</t>
  </si>
  <si>
    <t>1712005049/WC/22012035062237</t>
  </si>
  <si>
    <t>Gabion Nirman Kary Part 01</t>
  </si>
  <si>
    <t>2,09,362</t>
  </si>
  <si>
    <t>1,99,981</t>
  </si>
  <si>
    <t>1712005049/WC/22012035062239</t>
  </si>
  <si>
    <t>Gabion Nirman Kary Part 03</t>
  </si>
  <si>
    <t>1,96,861</t>
  </si>
  <si>
    <t>1,78,608</t>
  </si>
  <si>
    <t>1712005049/WC/22012035082982</t>
  </si>
  <si>
    <t>Stop Daim Nirman Kary Panditinwala Nala ke Pass</t>
  </si>
  <si>
    <t>2,25,675</t>
  </si>
  <si>
    <t>10,32,653</t>
  </si>
  <si>
    <t>1,36,398</t>
  </si>
  <si>
    <t>10,09,991</t>
  </si>
  <si>
    <t>1712005049/WC/22012035103511</t>
  </si>
  <si>
    <t>Gabion Nirman Kary 5 Nug Part 01</t>
  </si>
  <si>
    <t>2,08,559</t>
  </si>
  <si>
    <t>7,98,186</t>
  </si>
  <si>
    <t>7,22,752</t>
  </si>
  <si>
    <t>1712005049/WC/22012035103512</t>
  </si>
  <si>
    <t>Gabion Nirman Kary 5 Nug Part 02</t>
  </si>
  <si>
    <t>2,23,078</t>
  </si>
  <si>
    <t>8,52,559</t>
  </si>
  <si>
    <t>7,71,856</t>
  </si>
  <si>
    <t>1712005049/WC/22012035162844</t>
  </si>
  <si>
    <t>Stop Daim Nirman Kary Khokham Siddhnagar adiwasi basti ke pichhe</t>
  </si>
  <si>
    <t>1,58,024</t>
  </si>
  <si>
    <t>1712005048/DP/22012034604943</t>
  </si>
  <si>
    <t>BRAKSHAROPAN KARYA MERI MATI MERA DESH PRATHMIK SHALA CHORAHA</t>
  </si>
  <si>
    <t>KHUKHADA KOTHAR</t>
  </si>
  <si>
    <t>1712005048/IF/22012035268308</t>
  </si>
  <si>
    <t>Khet Talab Nirman Kamlendra Singh S/o Ramkripal Singh ke khet me</t>
  </si>
  <si>
    <t>3,18,229</t>
  </si>
  <si>
    <t>3,05,712</t>
  </si>
  <si>
    <t>1712005048/IF/22012035367351</t>
  </si>
  <si>
    <t>Khet Talab Nirman Anjani Prasad Mishra Ke Khet Me</t>
  </si>
  <si>
    <t>2,26,247</t>
  </si>
  <si>
    <t>1712005048/IF/22012035523844</t>
  </si>
  <si>
    <t>Khet Talab Nirman Deepnaryan Singh S/O Ramprakesh Singh</t>
  </si>
  <si>
    <t>1,48,125</t>
  </si>
  <si>
    <t>1712005091/DP/22012034627828</t>
  </si>
  <si>
    <t>BRAKSHAROPAN NIRMAN KARYA DAG POD KHERDAI PRANGAN ME</t>
  </si>
  <si>
    <t>KONIYAKOTHAR</t>
  </si>
  <si>
    <t>1712005091/WC/22012035062428</t>
  </si>
  <si>
    <t>DAG POND NIRMAN KARYA GRAM CHAURA BAGEECHE KE PAS</t>
  </si>
  <si>
    <t>3,24,715</t>
  </si>
  <si>
    <t>1712005091/WC/22012035132107</t>
  </si>
  <si>
    <t>DAG POND NIRMAN KARYA SONAR WALE KHET KE NICHE</t>
  </si>
  <si>
    <t>3,95,444</t>
  </si>
  <si>
    <t>3,88,411</t>
  </si>
  <si>
    <t>1712005091/WC/22012035184201</t>
  </si>
  <si>
    <t>DAG POND NIRMAN KARYA KHERDAI KE PAS GRAM CHAURA</t>
  </si>
  <si>
    <t>4,71,150</t>
  </si>
  <si>
    <t>2,10,050</t>
  </si>
  <si>
    <t>1712005091/WC/22012035307040</t>
  </si>
  <si>
    <t>DUG WELL RECHARG PIT ASHOK MISHRA KE GHAR KE PAS</t>
  </si>
  <si>
    <t>1712005036/DP/22012034606719</t>
  </si>
  <si>
    <t>बसुधा वंधन अमृत वाटिका पोखरी तालाब</t>
  </si>
  <si>
    <t>KOOND</t>
  </si>
  <si>
    <t>1712005036/IF/22012035356322</t>
  </si>
  <si>
    <t>Khet Talab Nirman jaykaran mishra</t>
  </si>
  <si>
    <t>1712005036/IF/22012035518587</t>
  </si>
  <si>
    <t>Farm Pond Nirman Ramashray kol</t>
  </si>
  <si>
    <t>1712005036/IF/22012035526300</t>
  </si>
  <si>
    <t>Farm Pond Nirman Ramlakhan Adiwashi</t>
  </si>
  <si>
    <t>1712005036/IF/22012035612786</t>
  </si>
  <si>
    <t>EK BAKIYA MA KE NAME HITGRAHI PINKY PANDEY</t>
  </si>
  <si>
    <t>1712005036/WC/22012035282153</t>
  </si>
  <si>
    <t>Openwell Recharge pit nirman katiga</t>
  </si>
  <si>
    <t>1712005073/DP/22012034589645</t>
  </si>
  <si>
    <t>अमृत सरोवर कृष्णगढ़ मे बसुधा वंदन अमृत वाटिका</t>
  </si>
  <si>
    <t>KRISHNAGARH</t>
  </si>
  <si>
    <t>1712005073/IF/22012035320742</t>
  </si>
  <si>
    <t>Khet Talab Udaybhan Tiwari</t>
  </si>
  <si>
    <t>2,43,820</t>
  </si>
  <si>
    <t>1712005073/IF/22012035457765</t>
  </si>
  <si>
    <t>KHET TALAB NIRMAN SHIV PRASAD TIWARI</t>
  </si>
  <si>
    <t>2,44,818</t>
  </si>
  <si>
    <t>1712005073/IF/22012035522925</t>
  </si>
  <si>
    <t>KHET TALAB ANGIRA PRASAD SHUKLA GP KRISHNAGADH</t>
  </si>
  <si>
    <t>1,83,673</t>
  </si>
  <si>
    <t>1712005073/IF/22012035530545</t>
  </si>
  <si>
    <t>KHET TALAB NIRMAN UMESH KUMAR SHUKLA</t>
  </si>
  <si>
    <t>1,91,744</t>
  </si>
  <si>
    <t>1712005073/IF/22012035534893</t>
  </si>
  <si>
    <t>KHET TALAB KUSHAL SINGH</t>
  </si>
  <si>
    <t>2,00,970</t>
  </si>
  <si>
    <t>1712005073/RC/22012034606286</t>
  </si>
  <si>
    <t>KrishnaGarh-Shivpurwa Marg Se Adiwasi Basti CMGSY Road Maintanence Work</t>
  </si>
  <si>
    <t>2,59,132</t>
  </si>
  <si>
    <t>1712005073/WC/22012035243164</t>
  </si>
  <si>
    <t>1,65,847</t>
  </si>
  <si>
    <t>1,54,888</t>
  </si>
  <si>
    <t>1712005073/WC/22012035284832</t>
  </si>
  <si>
    <t>DUG WELL RECHARGE PIT NIRMAN AADIWASI BASTI</t>
  </si>
  <si>
    <t>1712005078/DP/22012034572372</t>
  </si>
  <si>
    <t>Ma Ki Bagiya GMS Lakhaha</t>
  </si>
  <si>
    <t>LAKHAHA</t>
  </si>
  <si>
    <t>1712005078/DP/22012034596352</t>
  </si>
  <si>
    <t>वसुधा वंदन अमृत वाटिका ग्राम पंचायत लखहा</t>
  </si>
  <si>
    <t>1712005078/IF/22012035516242</t>
  </si>
  <si>
    <t>डग वेल रिचार्ज र्पिट निर्माण कार्य संतोष तिवारी के कुआ के पास</t>
  </si>
  <si>
    <t>1712005078/IF/22012035516295</t>
  </si>
  <si>
    <t>डग वेल रिचार्ज र्पिट निर्माण कार्य सूरज प्रसाद तिवारी के कुआ के पास</t>
  </si>
  <si>
    <t>1712005078/IF/22012035516423</t>
  </si>
  <si>
    <t>डग वेल रिजार्च पिट निर्माण कार्य शिवभगत तिवारी के कुंआ के पास</t>
  </si>
  <si>
    <t>1712005078/IF/22012035523788</t>
  </si>
  <si>
    <t>खेत तालाब निर्माण कार्य ब्रह्मानंद तिवारी के खेत में ग्राम पंचायत लखहा</t>
  </si>
  <si>
    <t>1712005078/IF/22012035659461</t>
  </si>
  <si>
    <t>AK BAGIYA MA KE NAM MANISHA DWIVEDI WO RAJENDRA PRASAD DWIVEDI</t>
  </si>
  <si>
    <t>1712005078/WC/22012034599168</t>
  </si>
  <si>
    <t>पचपेडि़या आम के पास डग पोन्ड का निर्माण कार्य लखहा</t>
  </si>
  <si>
    <t>10,27,027</t>
  </si>
  <si>
    <t>1,72,557</t>
  </si>
  <si>
    <t>4,31,438</t>
  </si>
  <si>
    <t>1712005007/WH/22012034447878</t>
  </si>
  <si>
    <t>JSA Renovation of Gharwash talab band vistarikan</t>
  </si>
  <si>
    <t>LAKHANWAH</t>
  </si>
  <si>
    <t>3,53,566</t>
  </si>
  <si>
    <t>1,39,251</t>
  </si>
  <si>
    <t>3,52,020</t>
  </si>
  <si>
    <t>1712005016/AV/22012034614534</t>
  </si>
  <si>
    <t>samudayak bhawan nirman laulach</t>
  </si>
  <si>
    <t>LAULACHH</t>
  </si>
  <si>
    <t>2,89,354</t>
  </si>
  <si>
    <t>1712005016/DP/22012034605308</t>
  </si>
  <si>
    <t>वसुधा वंधन मढ़िया देवी मंदिर लौलाछ</t>
  </si>
  <si>
    <t>1712005016/IF/22012034551179</t>
  </si>
  <si>
    <t>KHET TALAB NIRMAN JEETENDRA / GAJENDRA</t>
  </si>
  <si>
    <t>1,27,595</t>
  </si>
  <si>
    <t>1712005016/IF/22012035518900</t>
  </si>
  <si>
    <t>खेत् तलाब निर्माण कार्य आनंद सिह के खेत</t>
  </si>
  <si>
    <t>1712005016/IF/22012035521491</t>
  </si>
  <si>
    <t>Khet talab nirman Santosh tripathi ke khet me</t>
  </si>
  <si>
    <t>1712005086/DP/22012034600894</t>
  </si>
  <si>
    <t>Vasudhan Vandan Nirman Karya GP madhi</t>
  </si>
  <si>
    <t>MADHI</t>
  </si>
  <si>
    <t>1712005086/IF/22012035511146</t>
  </si>
  <si>
    <t>Khet Talab Nirman Karya satyanarayan</t>
  </si>
  <si>
    <t>1712005086/IF/22012035535279</t>
  </si>
  <si>
    <t>Khet Talab Nirman Karya Sonwarsha Satedra</t>
  </si>
  <si>
    <t>1712005086/WC/22012035283922</t>
  </si>
  <si>
    <t>Dugwell Recharge pal basti ke pass</t>
  </si>
  <si>
    <t>1712005086/WC/22012035304691</t>
  </si>
  <si>
    <t>Dugwell Recharge Idaara ke pass</t>
  </si>
  <si>
    <t>1712005033/DP/22012034600901</t>
  </si>
  <si>
    <t>Vasudhan Vandan Nirman Karya GP Mahidal Kala</t>
  </si>
  <si>
    <t>MAHIDALKALAN</t>
  </si>
  <si>
    <t>1712005033/IF/22012035508042</t>
  </si>
  <si>
    <t>KHET TALAB NIRMAN KARYA AMRENDRA SINGH KE KHET ME MAHIDAL KALA</t>
  </si>
  <si>
    <t>1712005033/IF/22012035523678</t>
  </si>
  <si>
    <t>KHET TALAB NIRMAN KARYA ARCHANA SINGH KE KHET ME MAHIDAL KALA</t>
  </si>
  <si>
    <t>1712005033/IF/22012035602823</t>
  </si>
  <si>
    <t>EK BAGIYA MA A KE NAM GUDDIYA SINGH KE KHET ME</t>
  </si>
  <si>
    <t>1712005033/IF/22012035609595</t>
  </si>
  <si>
    <t>EK BAGIYA MAA KE NAM MUNNI BUNKAR KE KHET ME</t>
  </si>
  <si>
    <t>1712005033/IF/22012035612491</t>
  </si>
  <si>
    <t>EK BAGIYA MA A KE NAM PRAVEEN SINGH GP MAHIDAL KALA</t>
  </si>
  <si>
    <t>1712005033/IF/22012035615668</t>
  </si>
  <si>
    <t>EK BAGIYA MA KE NAM USHA SINGH SSG MAHIDAL KALA</t>
  </si>
  <si>
    <t>1712005033/IF/22012035621401</t>
  </si>
  <si>
    <t>AK BAGIYA MA KE NAM HITGRAHEE SANGEETA SINGH WO NARENDRA SINGH</t>
  </si>
  <si>
    <t>1,11,513</t>
  </si>
  <si>
    <t>1,52,928</t>
  </si>
  <si>
    <t>1712005033/IF/22012035621970</t>
  </si>
  <si>
    <t>AK BAGIYA MA KE NAM HITGRAHEE KIRAN KUSHWAHA WO RAJESH KUSHWAHA</t>
  </si>
  <si>
    <t>1712005033/WC/22012035179586</t>
  </si>
  <si>
    <t>shokta gaddha handpaump me jaykaran singh ke ghar ke pass</t>
  </si>
  <si>
    <t>1712005033/WC/22012035273959</t>
  </si>
  <si>
    <t>dugwell reacharge mathura singh ke ghar ke pass</t>
  </si>
  <si>
    <t>1712005033/WC/22012035273988</t>
  </si>
  <si>
    <t>dug well reecharge samudaik koop adiwasee basti mahidal kala</t>
  </si>
  <si>
    <t>1712005044/IF/22012035514582</t>
  </si>
  <si>
    <t>Khet Talab Nirman Kary Hitgrahi Vijay Singh Mahurachh Kandaila</t>
  </si>
  <si>
    <t>MAHURACHHKADAILA</t>
  </si>
  <si>
    <t>1712005044/IF/22012035532594</t>
  </si>
  <si>
    <t>Khet Talab Nirman Kary Hitgrahi Dinesh Singh Mahurachh Kandaila</t>
  </si>
  <si>
    <t>1712005044/LD/22012034472586</t>
  </si>
  <si>
    <t>charagah nirman gaushala ke samne gram panchyat mahurachhkandaila</t>
  </si>
  <si>
    <t>2,65,813</t>
  </si>
  <si>
    <t>2,11,500</t>
  </si>
  <si>
    <t>1712005044/LD/22012034940552</t>
  </si>
  <si>
    <t>NALI NIRMAN KARYA VINOD KE GHAR SE SATNA REWA SADAK KI OR</t>
  </si>
  <si>
    <t>1,10,000</t>
  </si>
  <si>
    <t>1712005044/LD/22012034940745</t>
  </si>
  <si>
    <t>NALI NIRMAN KARYA MADHYAMIK SHALA BHAVAN KI BAUNDRIBAL SE NIMAHA TALAB TAK</t>
  </si>
  <si>
    <t>1712005044/RS/22012034702789</t>
  </si>
  <si>
    <t>GHAT NIRMAN KARYA NIMHA TALAB MANDIR KE PAS</t>
  </si>
  <si>
    <t>1712005044/WC/22012035285387</t>
  </si>
  <si>
    <t>Koop Nirman Kary Me Recharg Pit Nirman Gokul Adivasi Ke Ghar Ke Pass</t>
  </si>
  <si>
    <t>1712005044/WC/22012035305177</t>
  </si>
  <si>
    <t>Koop Nirman Kary Me Recharg Pit Nirman Sitaram Saket Ke Ghar Ke Pass 02</t>
  </si>
  <si>
    <t>1712005040/AV/22012034626160</t>
  </si>
  <si>
    <t>हाट बाजार निर्माण तालाब के बगल में ग्राम मझियार</t>
  </si>
  <si>
    <t>MAJHIYAR</t>
  </si>
  <si>
    <t>2,53,000</t>
  </si>
  <si>
    <t>2,33,783</t>
  </si>
  <si>
    <t>1712005040/DP/22012034600913</t>
  </si>
  <si>
    <t>Vasudhan Vandan Nirman Karya GP Majhiya</t>
  </si>
  <si>
    <t>1712005040/IF/22012035521040</t>
  </si>
  <si>
    <t>khet talab nirman hitgrahi brajgopal dwivedi / Narayan prasad ke khet me kitha</t>
  </si>
  <si>
    <t>1712005040/IF/22012035521057</t>
  </si>
  <si>
    <t>khet talab nirman hitgrahi mamta dwivedi / sanjeev kumar dwivedi ke khet me</t>
  </si>
  <si>
    <t>1712005040/IF/22012035521069</t>
  </si>
  <si>
    <t>khet talab nirman hitgrahi Ravi tiwari / Vanshpati tiwari ke khet me ghatbelwa</t>
  </si>
  <si>
    <t>1712005040/IF/22012035524719</t>
  </si>
  <si>
    <t>Khet talab nirman hitgrahi mangiriya dwivedi / angad prasad dwivedi ke khet me</t>
  </si>
  <si>
    <t>1712005040/IF/22012035524791</t>
  </si>
  <si>
    <t>Khet talab nirman hitgrahi lalbahadur singh / ramsiya singh ke khet me majhiyar</t>
  </si>
  <si>
    <t>1712005040/IF/22012035658634</t>
  </si>
  <si>
    <t>EK BAGIYA MAA KE NAM RAMWATI VISHWAKARMA majhiyar</t>
  </si>
  <si>
    <t>1712005026/DP/22012034604775</t>
  </si>
  <si>
    <t>vasudha vandan khurtala talab malgaon</t>
  </si>
  <si>
    <t>MALGAON</t>
  </si>
  <si>
    <t>1712005026/DP/22012034628007</t>
  </si>
  <si>
    <t>vraksharopan prathim shala adiwasi basti chulhi</t>
  </si>
  <si>
    <t>1712005026/IF/22012035514422</t>
  </si>
  <si>
    <t>khet talab nirman hitgrahi mukesh</t>
  </si>
  <si>
    <t>2,29,002</t>
  </si>
  <si>
    <t>1712005026/IF/22012035530529</t>
  </si>
  <si>
    <t>Khet talab nirman hitgrahi harish tripath</t>
  </si>
  <si>
    <t>1,66,208</t>
  </si>
  <si>
    <t>1712005026/IF/22012035659286</t>
  </si>
  <si>
    <t>AK BAGIYA MA KE NAM YASHOMATI KEVAT WO KAMLESH KEVAT</t>
  </si>
  <si>
    <t>1712005026/IF/22012035659822</t>
  </si>
  <si>
    <t>AK BAGIYA MA KE NAM GOMATI KEVAT WO SHOBHNATH KEVAT</t>
  </si>
  <si>
    <t>1712005026/WC/22012035305474</t>
  </si>
  <si>
    <t>Dug well recharge ram kailash singh ke ghar ke pass</t>
  </si>
  <si>
    <t>1712005058/LD/22012034464971</t>
  </si>
  <si>
    <t>KHEL MAIDAN NIRMAN mankahri</t>
  </si>
  <si>
    <t>MANKAHARI</t>
  </si>
  <si>
    <t>2,12,522</t>
  </si>
  <si>
    <t>1,91,802</t>
  </si>
  <si>
    <t>1712005058/LD/22012034590003</t>
  </si>
  <si>
    <t>khel maidan hinota school</t>
  </si>
  <si>
    <t>3,00,976</t>
  </si>
  <si>
    <t>2,87,264</t>
  </si>
  <si>
    <t>2,15,160</t>
  </si>
  <si>
    <t>2,62,100</t>
  </si>
  <si>
    <t>1712005058/WC/22012035144964</t>
  </si>
  <si>
    <t>bolder chekdam nirman karya khambhbaba ke pas gram hinauta</t>
  </si>
  <si>
    <t>1712005058/WC/22012035144978</t>
  </si>
  <si>
    <t>bolder chekdam nirman karya ghanshyam singh ke khet ke pas hinauta</t>
  </si>
  <si>
    <t>1712005058/WC/22012035298369</t>
  </si>
  <si>
    <t>handpump recharge pit bauli ke pas gram mankahri</t>
  </si>
  <si>
    <t>1712005058/WC/22012035298378</t>
  </si>
  <si>
    <t>handpump recharge pit shanti tiwari ke ghar ke pas gram mankahri</t>
  </si>
  <si>
    <t>1712005081/DP/22012034602565</t>
  </si>
  <si>
    <t>vasudha vandan karya rani talab marauha</t>
  </si>
  <si>
    <t>MARAUHA</t>
  </si>
  <si>
    <t>1712005081/IF/22012035516862</t>
  </si>
  <si>
    <t>khet talab suman singh wo krishna pratap singh ke khet me tikuriya</t>
  </si>
  <si>
    <t>1712005081/IF/22012035516897</t>
  </si>
  <si>
    <t>khet talab ganesh pratap singh so gajendra singh ghinauchi gp marauha</t>
  </si>
  <si>
    <t>1712005081/WC/22012035305504</t>
  </si>
  <si>
    <t>handpump recharge pit shivlal kol ke ghar ke pas tikuriya gp marauha</t>
  </si>
  <si>
    <t>1712005081/WC/22012035305507</t>
  </si>
  <si>
    <t>handpump recharge pit dwarika das joshi ke ghar ke pas gram marauha</t>
  </si>
  <si>
    <t>1712005081/WH/22012034927756</t>
  </si>
  <si>
    <t>FISH POND TALAB JIRNODHAR EVAM BUND VISTAR KARYA</t>
  </si>
  <si>
    <t>1712005081/WH/22012034927759</t>
  </si>
  <si>
    <t>RANI TALAB JIRNODHAR BUND VISTAR MARAUHA</t>
  </si>
  <si>
    <t>4,54,000</t>
  </si>
  <si>
    <t>3,53,673</t>
  </si>
  <si>
    <t>1712005081/WH/22012034927761</t>
  </si>
  <si>
    <t>PATKA TALAB BUND VISTAR EVAM JIRNODHAR KARYA</t>
  </si>
  <si>
    <t>3,99,000</t>
  </si>
  <si>
    <t>3,81,586</t>
  </si>
  <si>
    <t>1712005065/DP/22012034600929</t>
  </si>
  <si>
    <t>Vasudhan Vandan Nirman Karya GP Matha</t>
  </si>
  <si>
    <t>MATAHA</t>
  </si>
  <si>
    <t>1712005065/DP/22012034621023</t>
  </si>
  <si>
    <t>Paudharopan karya ramvan me grm mataha</t>
  </si>
  <si>
    <t>6,50,400</t>
  </si>
  <si>
    <t>4,21,775</t>
  </si>
  <si>
    <t>1,81,329</t>
  </si>
  <si>
    <t>3,09,000</t>
  </si>
  <si>
    <t>1712005065/IF/22012034441801</t>
  </si>
  <si>
    <t>KHET TALAB NIRMAN HITGRAHI RAMSIYA ADIWASI</t>
  </si>
  <si>
    <t>1,23,000</t>
  </si>
  <si>
    <t>1712005065/IF/22012035367130</t>
  </si>
  <si>
    <t>KHET TALAB NIRMAN KARYA HITGRAHI VISHRAM KOL</t>
  </si>
  <si>
    <t>1712005065/IF/22012035520250</t>
  </si>
  <si>
    <t>KHET TALAB NIRMAN KARYA RAGHVENDRA KEWAT</t>
  </si>
  <si>
    <t>1,97,500</t>
  </si>
  <si>
    <t>1712005065/IF/22012035610483</t>
  </si>
  <si>
    <t>EK BAGIYA MA KE NAM hitgrahi SUNEETA SINGH</t>
  </si>
  <si>
    <t>1712005001/DP/22012034604098</t>
  </si>
  <si>
    <t>वसुधा वंदन अमृत वाटिका मेरी माटी मेरा देश माध्यमिक शाला गहरी परिसर मे मोहनिया</t>
  </si>
  <si>
    <t>MOHNIYA</t>
  </si>
  <si>
    <t>1712005001/IF/22012035517740</t>
  </si>
  <si>
    <t>KHET TALAB NIRMAN KARYA HITGRAHI MOLA SINGH</t>
  </si>
  <si>
    <t>2,41,685</t>
  </si>
  <si>
    <t>1712005001/WC/22012034562655</t>
  </si>
  <si>
    <t>naveen talab nirmn semri</t>
  </si>
  <si>
    <t>8,60,357</t>
  </si>
  <si>
    <t>2,84,878</t>
  </si>
  <si>
    <t>8,08,487</t>
  </si>
  <si>
    <t>1,50,804</t>
  </si>
  <si>
    <t>1712005001/WC/22012035306466</t>
  </si>
  <si>
    <t>dug well recharg pit nirmal hand pump ke pass muktidham gp mohaniya</t>
  </si>
  <si>
    <t>1712005001/WC/22012035306474</t>
  </si>
  <si>
    <t>dug well recharg pit nirmad vishali sahoo idara ke pass mohaniya</t>
  </si>
  <si>
    <t>1712005001/WC/22012035306492</t>
  </si>
  <si>
    <t>dug well recharge pit nirman badabagar kua ke pass semari</t>
  </si>
  <si>
    <t>1712005061/DP/22012034602549</t>
  </si>
  <si>
    <t>Vasudha Vandan Narsingpur Talab Me GP Narsinghpur</t>
  </si>
  <si>
    <t>NARSINGHPUR</t>
  </si>
  <si>
    <t>1712005061/IF/22012035511102</t>
  </si>
  <si>
    <t>KHET TALAB GIRISH DATT TRIPATHI</t>
  </si>
  <si>
    <t>1712005061/WC/22012035281510</t>
  </si>
  <si>
    <t>DUG WELL RECHARGE PIT NIRMAN PRATHMIK SHALA BHAVAN KE PASS</t>
  </si>
  <si>
    <t>1712005061/WC/22012035281552</t>
  </si>
  <si>
    <t>DUG WELL RECHARGE PIT NIRMAN VINOD TIWARI KI GHAR KE PASS</t>
  </si>
  <si>
    <t>1712005061/WC/22012035281573</t>
  </si>
  <si>
    <t>1712005061/WC/22012035308631</t>
  </si>
  <si>
    <t>DUG BORE WELL RECHARGE SHYAMLAL KEVAT KE GHAR KE PASS GP NARSINGHPUR</t>
  </si>
  <si>
    <t>1712005057/DP/22012034591907</t>
  </si>
  <si>
    <t>वसुधा वंदन वृक्षारोपण अमृत वाटिका नेमुआ</t>
  </si>
  <si>
    <t>NEMUWA</t>
  </si>
  <si>
    <t>1712005057/IF/22012035616546</t>
  </si>
  <si>
    <t>ek bagiya ma ke nam asha singh job MP12005057002134</t>
  </si>
  <si>
    <t>1712005057/IF/22012035616558</t>
  </si>
  <si>
    <t>ek bagiya ma ke nam arpana shukla MP12005057001150</t>
  </si>
  <si>
    <t>1712005057/IF/22012035616566</t>
  </si>
  <si>
    <t>ek bagiya ma ke nam priti kushwaha MP12005057002284</t>
  </si>
  <si>
    <t>1712005057/IF/22012035619649</t>
  </si>
  <si>
    <t>ek bagiya ma ke nam INDRAKALI KUSHWAHA MP12005057002200</t>
  </si>
  <si>
    <t>1712005057/IF/22012035626167</t>
  </si>
  <si>
    <t>AK BAGIYA MA KE NAM HITGRAHEE RAMKALI YADAV WO RAMNIHOR YADAV</t>
  </si>
  <si>
    <t>1712005057/WC/22012034590772</t>
  </si>
  <si>
    <t>contour trench nirman naro pahad me dodi ke dhar ke pass</t>
  </si>
  <si>
    <t>2,66,495</t>
  </si>
  <si>
    <t>1712005057/WC/22012035048736</t>
  </si>
  <si>
    <t>नेमुआ अमृत सरोवर निर्माण - नेमुआ</t>
  </si>
  <si>
    <t>14,57,000</t>
  </si>
  <si>
    <t>9,25,000</t>
  </si>
  <si>
    <t>11,00,180</t>
  </si>
  <si>
    <t>8,55,935</t>
  </si>
  <si>
    <t>1712005057/WC/22012035305296</t>
  </si>
  <si>
    <t>JGSA 2025 dugwell recharge pit gonda talab village lilaha</t>
  </si>
  <si>
    <t>1712005053/IF/22012034750689</t>
  </si>
  <si>
    <t>med bandhan kary hitgrahi manu kushwaha</t>
  </si>
  <si>
    <t>PADKHURI</t>
  </si>
  <si>
    <t>1712005053/IF/22012035463484</t>
  </si>
  <si>
    <t>khrta talab nirman kary geeta devi ke khet me aara ji no74 me padkhuri</t>
  </si>
  <si>
    <t>2,40,096</t>
  </si>
  <si>
    <t>1712005053/IF/22012035519226</t>
  </si>
  <si>
    <t>kheta talab nirman kary hitgrahi vinay kumar kushwaha ke khet me gram padkhuri</t>
  </si>
  <si>
    <t>1712005053/IF/22012035520270</t>
  </si>
  <si>
    <t>khet talab nirman kary hitgrahi deshlal kushwaha ke khet me gram padkhuri</t>
  </si>
  <si>
    <t>1712005005/IF/22012035515885</t>
  </si>
  <si>
    <t>Khet talab nirman Ramsuseel tiwari ke khet me</t>
  </si>
  <si>
    <t>1,03,479</t>
  </si>
  <si>
    <t>1712005005/IF/22012035518261</t>
  </si>
  <si>
    <t>खेत तालाब निर्माण कार्य हितग्राही राकेश प्रसाद तिवारी</t>
  </si>
  <si>
    <t>1,96,063</t>
  </si>
  <si>
    <t>1712005005/IF/22012035518282</t>
  </si>
  <si>
    <t>खेत तालाब निर्माण कार्य हितग्राही योगेन्द्र सिंह</t>
  </si>
  <si>
    <t>1712005005/IF/22012035527796</t>
  </si>
  <si>
    <t>khet talab nirman kamtapraswad dwivedi ke khet me</t>
  </si>
  <si>
    <t>1,24,101</t>
  </si>
  <si>
    <t>1712005005/WC/22012035305749</t>
  </si>
  <si>
    <t>डग वेल रिचार्ज पिट विहारी लाल के घर के पास</t>
  </si>
  <si>
    <t>1712005005/WC/22012035305756</t>
  </si>
  <si>
    <t>डग वेल रिचार्ज पिट काली दाई मन्दिर के पास</t>
  </si>
  <si>
    <t>1712005005/WC/22012035305760</t>
  </si>
  <si>
    <t>डग वेल रिचार्ज पिट सन्तोष आदिवाशी के घर के पास</t>
  </si>
  <si>
    <t>1712005005/WC/22012035305766</t>
  </si>
  <si>
    <t>डग वेल रिचार्ज पिट शौखीलाल व्दीवेदी के घर के पास</t>
  </si>
  <si>
    <t>1712005005/WH/22012034909723</t>
  </si>
  <si>
    <t>Renovation of devi talab patna khurd</t>
  </si>
  <si>
    <t>2,88,000</t>
  </si>
  <si>
    <t>2,60,929</t>
  </si>
  <si>
    <t>1712005028/DP/22012034600933</t>
  </si>
  <si>
    <t>Vasudhan Vandan Nirman Karya GP Raghunathpur</t>
  </si>
  <si>
    <t>RAGHUNATHPUR</t>
  </si>
  <si>
    <t>1712005028/IF/22012034649514</t>
  </si>
  <si>
    <t>Khet talab nirman ranbahadur singh Raghunathpur</t>
  </si>
  <si>
    <t>2,89,249</t>
  </si>
  <si>
    <t>2,79,685</t>
  </si>
  <si>
    <t>1712005028/IF/22012034800347</t>
  </si>
  <si>
    <t>ctr khet talab nirmad hitgrahi munni singh pati vindheshwari singh</t>
  </si>
  <si>
    <t>4,43,397</t>
  </si>
  <si>
    <t>1712005028/IF/22012034818613</t>
  </si>
  <si>
    <t>ctr khet talab nirmad hitgrahi yogendra singh pita rajbahadur singh</t>
  </si>
  <si>
    <t>1712005028/IF/22012034987964</t>
  </si>
  <si>
    <t>khet talab nirman hitgrahi raghuvendra singh pita jahdeesh singh</t>
  </si>
  <si>
    <t>5,00,172</t>
  </si>
  <si>
    <t>1,22,671</t>
  </si>
  <si>
    <t>1712005028/IF/22012035520117</t>
  </si>
  <si>
    <t>Khet Talab Nirman kary babulal singh Raghunathpur</t>
  </si>
  <si>
    <t>1712005028/IF/22012035520126</t>
  </si>
  <si>
    <t>Khet Talab Birman shivesh Singh Raghunathpur</t>
  </si>
  <si>
    <t>1712005028/IF/22012035620769</t>
  </si>
  <si>
    <t>AK BAGIYA MA KE NAM HITGRAHEE RAMVATI SINGH WO TEJBHAN SINGH</t>
  </si>
  <si>
    <t>1712005010/IF/22012035434536</t>
  </si>
  <si>
    <t>khet talab nirman karya hitgrahi Dhanendra panday</t>
  </si>
  <si>
    <t>RAJARWAR</t>
  </si>
  <si>
    <t>1,28,370</t>
  </si>
  <si>
    <t>1712005010/WC/22012034618092</t>
  </si>
  <si>
    <t>डग पौंड निर्माण ग्राम किचवरिया ग्राम पंचायत रजरवार</t>
  </si>
  <si>
    <t>3,97,399</t>
  </si>
  <si>
    <t>1,21,723</t>
  </si>
  <si>
    <t>2,71,144</t>
  </si>
  <si>
    <t>1712005010/WC/22012035286468</t>
  </si>
  <si>
    <t>डग वेल रिचार्ज पिट बृजेश अग्निहोत्री के घर के पास</t>
  </si>
  <si>
    <t>1712005010/WC/22012035286477</t>
  </si>
  <si>
    <t>डग वेल रिचार्ज पिट राजमनी के घर के पास</t>
  </si>
  <si>
    <t>1712005027/DP/22012034600943</t>
  </si>
  <si>
    <t>Vasudhan Vandan Nirman Karya GP Ramnagar</t>
  </si>
  <si>
    <t>RAMNAGAR</t>
  </si>
  <si>
    <t>1712005027/IF/22012034560913</t>
  </si>
  <si>
    <t>खेत तालाब हितग्राही राजनारायण सेन</t>
  </si>
  <si>
    <t>4,65,123</t>
  </si>
  <si>
    <t>1,87,550</t>
  </si>
  <si>
    <t>1712005027/IF/22012035517406</t>
  </si>
  <si>
    <t>KHET TALAB VIRESH KUMAR PAYASI</t>
  </si>
  <si>
    <t>1,31,091</t>
  </si>
  <si>
    <t>1712005027/IF/22012035517414</t>
  </si>
  <si>
    <t>KHET TALAB NIRMAN</t>
  </si>
  <si>
    <t>1712005027/WC/22012035017910</t>
  </si>
  <si>
    <t>dugpond nirman khasra no 313 feefir</t>
  </si>
  <si>
    <t>4,22,914</t>
  </si>
  <si>
    <t>3,91,066</t>
  </si>
  <si>
    <t>1712005064/IF/22012034593472</t>
  </si>
  <si>
    <t>FALODHYAN NIRMAN HITGRAHI DHIRENDRA SINGH</t>
  </si>
  <si>
    <t>RICHHAHARI</t>
  </si>
  <si>
    <t>1712005064/IF/22012035229330</t>
  </si>
  <si>
    <t>KHET TALAB NIRMAN KARYA HITGRAHI VIDHYA DEVI SINGH</t>
  </si>
  <si>
    <t>2,80,766</t>
  </si>
  <si>
    <t>1,18,691</t>
  </si>
  <si>
    <t>2,41,983</t>
  </si>
  <si>
    <t>1712005064/IF/22012035300165</t>
  </si>
  <si>
    <t>KHET TALAB NIRMAN KARYA HITGRAHI LAVKESH SINGH</t>
  </si>
  <si>
    <t>2,49,200</t>
  </si>
  <si>
    <t>1712005064/IF/22012035507855</t>
  </si>
  <si>
    <t>KHET TALAB HITGRAHI JITENDRA SINGH</t>
  </si>
  <si>
    <t>1712005064/LD/22012034536756</t>
  </si>
  <si>
    <t>KHEL MAIDAN NIRMAN BHAVARKALI TOLA GRAM RICHHAHARI</t>
  </si>
  <si>
    <t>2,29,428</t>
  </si>
  <si>
    <t>1,64,444</t>
  </si>
  <si>
    <t>1,09,481</t>
  </si>
  <si>
    <t>1712005064/WC/22012034576374</t>
  </si>
  <si>
    <t>HANDPUMP RECHARGE PIT NIRMAN RAMLAKHAN KE GHAR KE PAS</t>
  </si>
  <si>
    <t>1712005064/WC/22012034576376</t>
  </si>
  <si>
    <t>HANDPUMP RECHARGE PIT NIRMAN CHHOTE KE GHAR KE PAS</t>
  </si>
  <si>
    <t>1712005038/DP/22012034590732</t>
  </si>
  <si>
    <t>Vasudha Vandan Amrit Vatika plantation sagauni badi bale talab me</t>
  </si>
  <si>
    <t>SAGAUNI</t>
  </si>
  <si>
    <t>1712005038/IF/22012035403543</t>
  </si>
  <si>
    <t>Farm Ponds Nirman Bhart Singh</t>
  </si>
  <si>
    <t>1712005038/IF/22012035512934</t>
  </si>
  <si>
    <t>Farm Pond Nirman RAJKUMAR SINGH</t>
  </si>
  <si>
    <t>1712005062/DP/22012034600960</t>
  </si>
  <si>
    <t>Vasudhan Vandan Nirman Karya GP Sajjanpur</t>
  </si>
  <si>
    <t>SAJJANPUR</t>
  </si>
  <si>
    <t>1712005062/DP/22012034611742</t>
  </si>
  <si>
    <t>BRAKSHAROPAN KARYA BLOCK PLANTATION GRAM PANCHAYAT SAJJANPUR</t>
  </si>
  <si>
    <t>4,91,038</t>
  </si>
  <si>
    <t>4,66,452</t>
  </si>
  <si>
    <t>1,30,169</t>
  </si>
  <si>
    <t>3,22,414</t>
  </si>
  <si>
    <t>1712005062/WC/22012035300764</t>
  </si>
  <si>
    <t>HAND PUMP RICHARGE PIT RAMVAN PARKING ME</t>
  </si>
  <si>
    <t>1712005062/WC/22012035300770</t>
  </si>
  <si>
    <t>HAND PUMP RICHARGE PIT RAMVAN NAYA GATE KE PAS</t>
  </si>
  <si>
    <t>1712005062/WC/22012035300780</t>
  </si>
  <si>
    <t>HAND PUMP RICHARGE PIT SWAMIDEEN SEN KE GHAR KE PAS</t>
  </si>
  <si>
    <t>1712005062/WC/22012035300784</t>
  </si>
  <si>
    <t>HAND PUMP RICHARGE PIT BADE KHAN KE GHAR KE PAS</t>
  </si>
  <si>
    <t>1712005062/WC/22012035300789</t>
  </si>
  <si>
    <t>HAND PUMP RICHARGE PIT HIGHER SECONDRY SCHOOL PARISAR ME</t>
  </si>
  <si>
    <t>1712005062/WC/22012035300795</t>
  </si>
  <si>
    <t>HAND PUMP RICHARGE PIT MASJID KE PAS</t>
  </si>
  <si>
    <t>1712005062/WC/22012035300798</t>
  </si>
  <si>
    <t>HAND PUMP RICHARGE PIT KABISTAN KE PAS</t>
  </si>
  <si>
    <t>1712005062/WC/22012035300801</t>
  </si>
  <si>
    <t>HAND PUMP RICHARGE PIT HARIJAN BASTI ME</t>
  </si>
  <si>
    <t>1712005062/WC/22012035300805</t>
  </si>
  <si>
    <t>HAND PUMP RICHARGE PIT ADIWASI BASTI ME</t>
  </si>
  <si>
    <t>1712005095/DP/22012034527663</t>
  </si>
  <si>
    <t>NALI NIRMAN KARYA RAMFAL DWIVEDI KE GHAR SE PANCHAYAT BHAVAN TAK</t>
  </si>
  <si>
    <t>SARAYA</t>
  </si>
  <si>
    <t>1712005095/DP/22012034600966</t>
  </si>
  <si>
    <t>Vasudhan Vandan Nirman Karya GP Saraya</t>
  </si>
  <si>
    <t>1712005095/IF/22012035518405</t>
  </si>
  <si>
    <t>Khet Talab Nirman Karya Hitgrahi Arunendra Singh S/O Madhav Singh</t>
  </si>
  <si>
    <t>1712005095/IF/22012035518560</t>
  </si>
  <si>
    <t>Khet Talab Nirman Karya Hitgrahi Ramnarayan Tiwari S/O Heeralal Tiwari</t>
  </si>
  <si>
    <t>1712005095/WC/22012035305875</t>
  </si>
  <si>
    <t>Hand Pamp Richarge Pit Samaylal Kol ke Ghar ke Pass</t>
  </si>
  <si>
    <t>1712005079/IF/22012035515307</t>
  </si>
  <si>
    <t>KHET TALAB NIRMAN RAKESH MISHRA</t>
  </si>
  <si>
    <t>SATRI</t>
  </si>
  <si>
    <t>1712005079/IF/22012035515331</t>
  </si>
  <si>
    <t>KHET TALAB NIRMAN SHAILESH PANDEY</t>
  </si>
  <si>
    <t>1712005079/WC/22012035305259</t>
  </si>
  <si>
    <t>DUG WELL RECHARGE PIT MOTILAL KE GHAR KE PASS</t>
  </si>
  <si>
    <t>1712005079/WC/22012035305266</t>
  </si>
  <si>
    <t>DUG WELL RECHARGE PIT NIRMAN LALMANI SINGH KE GHAR KE PASS</t>
  </si>
  <si>
    <t>1712005041/DP/22012034589611</t>
  </si>
  <si>
    <t>अमृत सरोवर बैजनहा क्र 01 मे बसुधा वंदन अमृत वाटिका</t>
  </si>
  <si>
    <t>SELHANA</t>
  </si>
  <si>
    <t>1712005041/DP/22012034589627</t>
  </si>
  <si>
    <t>अमृत सरोवर बैजनहा क्र 02 मे बसुधा वंदन अमृत वाटिका</t>
  </si>
  <si>
    <t>1712005041/IF/22012035323818</t>
  </si>
  <si>
    <t>खेत तालाब निर्माण कार्य शिवचरण पिता सिद्धा चमार ग्राम सेल्हना</t>
  </si>
  <si>
    <t>2,44,296</t>
  </si>
  <si>
    <t>1712005041/IF/22012035323831</t>
  </si>
  <si>
    <t>खेत तालाब निर्माण कार्य रामावतार साहू पिता भूरा ग्राम सेल्हना</t>
  </si>
  <si>
    <t>2,42,727</t>
  </si>
  <si>
    <t>1712005041/IF/22012035517794</t>
  </si>
  <si>
    <t>Khet Talab Nirman Kary Sanjay Sahu S/o Ramkrapal Sahu GP Selhana</t>
  </si>
  <si>
    <t>2,44,918</t>
  </si>
  <si>
    <t>1712005041/IF/22012035518559</t>
  </si>
  <si>
    <t>Khet talab Nirman Kary Sandeep Sahu S/o Ramkrapal Sahu GP Selhana</t>
  </si>
  <si>
    <t>2,45,382</t>
  </si>
  <si>
    <t>1712005041/IF/22012035518584</t>
  </si>
  <si>
    <t>Khet Talab Nirman Kary Mhadev Sahu S/O Baijnath Sahu GP Selhana</t>
  </si>
  <si>
    <t>1712005041/IF/22012035520467</t>
  </si>
  <si>
    <t>डग वेल रिचार्ज कार्य अजय शुक्ला पिता सीता राम के घर के पास ग्राम सेल्हना</t>
  </si>
  <si>
    <t>1712005041/LD/22012034583623</t>
  </si>
  <si>
    <t>Poshanvatika Nirman Kary Gp Selhna</t>
  </si>
  <si>
    <t>5,66,794</t>
  </si>
  <si>
    <t>2,78,893</t>
  </si>
  <si>
    <t>2,72,250</t>
  </si>
  <si>
    <t>1712005045/DP/22012034605488</t>
  </si>
  <si>
    <t>BRAKSHAROPAN KARYA MERI MATI MERA DESH UMARIHA TALAB SHIVPURVA</t>
  </si>
  <si>
    <t>SHIVPURWA</t>
  </si>
  <si>
    <t>1712005045/IF/22012035336721</t>
  </si>
  <si>
    <t>Khet Talab Nirman Ravinandan Singh Ke Khet Me</t>
  </si>
  <si>
    <t>2,11,364</t>
  </si>
  <si>
    <t>1712005045/IF/22012035429696</t>
  </si>
  <si>
    <t>Khet Talab Nirman Rajendra Singh ke Khet me</t>
  </si>
  <si>
    <t>2,10,254</t>
  </si>
  <si>
    <t>1,55,257</t>
  </si>
  <si>
    <t>1712005045/WC/22012034769767</t>
  </si>
  <si>
    <t>DUG POUND NIRMAN GP SHIVPURWA</t>
  </si>
  <si>
    <t>6,25,323</t>
  </si>
  <si>
    <t>1,72,668</t>
  </si>
  <si>
    <t>6,11,124</t>
  </si>
  <si>
    <t>1712005045/WC/22012034972874</t>
  </si>
  <si>
    <t>CTR ring bund nirman suara nala duwari unmoolan gp shivpurwa</t>
  </si>
  <si>
    <t>1,30,993</t>
  </si>
  <si>
    <t>1,00,520</t>
  </si>
  <si>
    <t>1712005045/WC/22012034972875</t>
  </si>
  <si>
    <t>CTR ring bund nirman suara nala duwari kothar gp shivpurwa</t>
  </si>
  <si>
    <t>1,02,500</t>
  </si>
  <si>
    <t>1712005045/WC/22012035042067</t>
  </si>
  <si>
    <t>Dug Pound Nirman Gram Obari Barhai marg ke bagal se</t>
  </si>
  <si>
    <t>4,19,158</t>
  </si>
  <si>
    <t>4,11,053</t>
  </si>
  <si>
    <t>1712005045/WC/22012035162009</t>
  </si>
  <si>
    <t>NALA TRENCH KARYA LAXMI SINGH KE KHET SE DEEPAK SINGH KE KHET TAK</t>
  </si>
  <si>
    <t>2,16,318</t>
  </si>
  <si>
    <t>2,14,945</t>
  </si>
  <si>
    <t>1712005080/IF/22012035522678</t>
  </si>
  <si>
    <t>khet talab nirman kamal bhan</t>
  </si>
  <si>
    <t>SIDHAULI</t>
  </si>
  <si>
    <t>1,83,926</t>
  </si>
  <si>
    <t>1712005080/WC/22012035304889</t>
  </si>
  <si>
    <t>HUNDPUMP RECHARGE PIT NIRMAN KARYA HANUMAN MANDIR KE PAS SIDHAULI</t>
  </si>
  <si>
    <t>1712005080/WC/22012035304894</t>
  </si>
  <si>
    <t>HUNDPUMP RECHARGE PIT NIRMAN KARYA AGANWADI PARISAR SIDHAULI</t>
  </si>
  <si>
    <t>1712005080/WC/22012035304896</t>
  </si>
  <si>
    <t>HUNDPUMP RECHARGE PIT NIRMAN KARYA LOTAN MALLAH KE GHAR KE PAS</t>
  </si>
  <si>
    <t>1712005080/WC/22012035304901</t>
  </si>
  <si>
    <t>HUNDPUMP RECHARGE PIT NIRMAN KARYA RAMKRIPAL KEWAT KE GHAR KE PAS</t>
  </si>
  <si>
    <t>1712005067/FP/22012034366962</t>
  </si>
  <si>
    <t>NALI NIRMAN HASAN LAL KE GHR SE BABOOLAL KE GHAR HOTE HUYE HIGH SCHOOL TAK</t>
  </si>
  <si>
    <t>SIJAHATA</t>
  </si>
  <si>
    <t>1712005067/IF/22012035510365</t>
  </si>
  <si>
    <t>khet talab nirman kary lakhan singh / rishbjan singh</t>
  </si>
  <si>
    <t>1712005067/WC/22012035274525</t>
  </si>
  <si>
    <t>handpump recharge pit samaylal ke ghar ke pas jhanjhar</t>
  </si>
  <si>
    <t>1712005067/WC/22012035274542</t>
  </si>
  <si>
    <t>handpump recharge pit madhyamik shala parisar jhanjhar</t>
  </si>
  <si>
    <t>1712005051/IF/22012035512967</t>
  </si>
  <si>
    <t>खेत तालाब कार्य निर्माण शेषमणि द्विवेदी के खेत में</t>
  </si>
  <si>
    <t>SONOURA</t>
  </si>
  <si>
    <t>1,79,240</t>
  </si>
  <si>
    <t>1712005051/IF/22012035523789</t>
  </si>
  <si>
    <t>खेत तालाब निर्माण कार्य प्रेमलाल कोल के खेत में</t>
  </si>
  <si>
    <t>2,32,713</t>
  </si>
  <si>
    <t>1712005051/IF/22012035523837</t>
  </si>
  <si>
    <t>खेत तालाब निर्माण कार्य मनसुखलाल रवि के खेत में</t>
  </si>
  <si>
    <t>1,66,340</t>
  </si>
  <si>
    <t>1712005051/WC/22012034814030</t>
  </si>
  <si>
    <t>CTR CONTURE TRENCH KARYA NIRMAN MUNNA KOL KE GHAR KE PEECHE</t>
  </si>
  <si>
    <t>4,23,351</t>
  </si>
  <si>
    <t>4,22,518</t>
  </si>
  <si>
    <t>1712005051/WC/22012035304805</t>
  </si>
  <si>
    <t>डग वेल रिचार्ज पिट निर्माण सामुदायिक कपिलधारा के पास महेवा</t>
  </si>
  <si>
    <t>1712005066/DP/22012034604674</t>
  </si>
  <si>
    <t>vassudha vandan grampanchyat tapa me new panchyat bhawan</t>
  </si>
  <si>
    <t>TAPA</t>
  </si>
  <si>
    <t>1712005066/IF/22012035513277</t>
  </si>
  <si>
    <t>khet talab nirman khanhai saket ke khet m</t>
  </si>
  <si>
    <t>1712005066/IF/22012035523979</t>
  </si>
  <si>
    <t>khet talab nirman ramnihor mudha ke khet m</t>
  </si>
  <si>
    <t>1712005066/WC/22012035088236</t>
  </si>
  <si>
    <t>Stap Dam Jayhind Gautam k khet k pass chaklghta nala</t>
  </si>
  <si>
    <t>2,06,000</t>
  </si>
  <si>
    <t>1,49,285</t>
  </si>
  <si>
    <t>1712005022/IF/22012034562738</t>
  </si>
  <si>
    <t>Med Bandhan Kamta Singh S/o Ramavatar Singh GP Thathaura</t>
  </si>
  <si>
    <t>THATHAURA</t>
  </si>
  <si>
    <t>1712005022/IF/22012035550055</t>
  </si>
  <si>
    <t>Khet Talab Nirman Hitgrahi Raghuvansh Prasad S/O Rajman Thathaura</t>
  </si>
  <si>
    <t>1712005022/IF/22012035550092</t>
  </si>
  <si>
    <t>Khet Talab Nirman Hitgrahi Pawan Singh S/O Rajroop Singh Gram Piprachha</t>
  </si>
  <si>
    <t>1712005022/IF/22012035550120</t>
  </si>
  <si>
    <t>Khet Talab Hitgrahi Kamta Singh S/O Ram Autar Singh Thathura</t>
  </si>
  <si>
    <t>1712005022/IF/22012035619398</t>
  </si>
  <si>
    <t>EK BAGIYA MAA KE NAM SADHNA SINGH JKS AJIVIKA GP THATHAURA</t>
  </si>
  <si>
    <t>1712005022/IF/22012035619487</t>
  </si>
  <si>
    <t>AK BAGIYA MA KE NAM HITGRAHEE SHASHIKALA SINGH WO KAUSHLENDRA SINGH</t>
  </si>
  <si>
    <t>1712005022/IF/22012035619506</t>
  </si>
  <si>
    <t>AK BAGIYA MA KE NAM HITGRAHEE KEERTI SINGH WO ARVIND SINGH</t>
  </si>
  <si>
    <t>1712005022/IF/22012035619524</t>
  </si>
  <si>
    <t>AK BAGIYA MA KE NAM HITGRAHEE URMILA SINGH WO KAMTA SINGH</t>
  </si>
  <si>
    <t>1712005008/DP/22012034605816</t>
  </si>
  <si>
    <t>बसुधा बंदनामृत वाटिका मेरी माटी मेरा देश सामुदायिक भवन के पास ग्राम पंचायत तिहाई</t>
  </si>
  <si>
    <t>TIHAI</t>
  </si>
  <si>
    <t>1712005008/IF/22012035522766</t>
  </si>
  <si>
    <t>Khet Talab Nirman Hitgrahi Mathura Prasad Dahiya</t>
  </si>
  <si>
    <t>1,45,112</t>
  </si>
  <si>
    <t>1712005008/IF/22012035522975</t>
  </si>
  <si>
    <t>Khet Talab Nirman Hitgrahi Ashok Kumar Shukla</t>
  </si>
  <si>
    <t>1712005008/IF/22012035524308</t>
  </si>
  <si>
    <t>Khet Talab Nirman Hitgrahi Arvind Pandey</t>
  </si>
  <si>
    <t>1712005008/IF/22012035524345</t>
  </si>
  <si>
    <t>Khet Talab Nirman Hitgrahi Ramkailash Shukla</t>
  </si>
  <si>
    <t>1,24,256</t>
  </si>
  <si>
    <t>1712005008/IF/22012035620322</t>
  </si>
  <si>
    <t>AK BAGIYA MA KE NAM SANTU KUSHWAHA WO RAMVILASH KUSHWAHA</t>
  </si>
  <si>
    <t>1,12,025</t>
  </si>
  <si>
    <t>1,54,493</t>
  </si>
  <si>
    <t>1712005008/WC/22012035155590</t>
  </si>
  <si>
    <t>GHAT NIRMAN KARYA DEVI MANDIR KE PAS</t>
  </si>
  <si>
    <t>1712005008/WC/22012035306899</t>
  </si>
  <si>
    <t>Dugwell recharge Prathamik shala tihai</t>
  </si>
  <si>
    <t>1712005008/WC/22012035306932</t>
  </si>
  <si>
    <t>Dugwell recharge Nirman Prathamik Shala Umari</t>
  </si>
  <si>
    <t>1712005008/WC/22012035307468</t>
  </si>
  <si>
    <t>Dugwell recharge Nirman Umari Harijan Basti</t>
  </si>
  <si>
    <t>1712005046/DP/22012034591545</t>
  </si>
  <si>
    <t>Vasudha Vandan Amrit Vatika plantation Turki ganesh talab ke pas</t>
  </si>
  <si>
    <t>TURKI</t>
  </si>
  <si>
    <t>1712005046/IF/22012035346025</t>
  </si>
  <si>
    <t>Khet Talab Nirman Bhagwati Singh</t>
  </si>
  <si>
    <t>1712005046/IF/22012035515361</t>
  </si>
  <si>
    <t>Farm Pond Nirman RAJKISHOR</t>
  </si>
  <si>
    <t>1,01,236</t>
  </si>
  <si>
    <t>1712005046/IF/22012035611540</t>
  </si>
  <si>
    <t>EK BAGIYA MA KE NAME HITGRAHI KESHKALI SINGH</t>
  </si>
  <si>
    <t>1712005046/WC/22012035305489</t>
  </si>
  <si>
    <t>OPEN WELL RECHARGE PIT NIRMAN turki dogari basti</t>
  </si>
  <si>
    <t>1712005046/WC/22012035305494</t>
  </si>
  <si>
    <t>OPEN WELL RECHARGE PIT NIRMAN badgaiyan tola</t>
  </si>
  <si>
    <t>1712002092/IF/22012035465522</t>
  </si>
  <si>
    <t>जलगंगा संवर्धन अभियान अंतर्गत खेत तालाब निर्माण कार्य सावित्री प्रजापति /संतोष ग्राम पंचायत अहिरगांव</t>
  </si>
  <si>
    <t>1,28,741</t>
  </si>
  <si>
    <t>1712002092/IF/22012035513058</t>
  </si>
  <si>
    <t>जलगंगा संवर्धन अभियान अंतर्गत खेत तालाब निर्माण कार्य रमेश त्रिपाठी / हरप्रसाद ग्राम पंचायत अहिरगांव</t>
  </si>
  <si>
    <t>1,82,139</t>
  </si>
  <si>
    <t>1712002092/IF/22012035524582</t>
  </si>
  <si>
    <t>जलगंगा संवर्धन अभियान अंतर्गत खेत तालाब निर्माण कार्य अभिषेक शुक्ला /अरुण ग्राम पंचायत अहिरगांव</t>
  </si>
  <si>
    <t>1712002092/IF/22012035611520</t>
  </si>
  <si>
    <t>एक बगिया माॅ के नाम हितग्राही श्‍याम बाई प्रजापति / अच्‍छेलाल प्रजापति ग्राम पंचायत अहिरगांव</t>
  </si>
  <si>
    <t>1,03,602</t>
  </si>
  <si>
    <t>1712002038/IF/22012035535535</t>
  </si>
  <si>
    <t>जलगंगा अभियान अंतर्गत खेत तालाब निर्माण कार्य नरोत्‍तम केवट / गौरा केवट ग्राम सतधार पंचायत बाबूपुर</t>
  </si>
  <si>
    <t>BABUPUR</t>
  </si>
  <si>
    <t>1712002038/IF/22012035544936</t>
  </si>
  <si>
    <t>जलगंगा अभियान अंतर्गत खेत तालाब निर्माण कार्य लक्ष्‍मण मल्‍लाह / बदीप्रसाद ग्राम सतधार पंचायत बाबूपु</t>
  </si>
  <si>
    <t>1712002038/RC/22012034602941</t>
  </si>
  <si>
    <t>मुख्‍यमंत्री ग्राम सडक मरम्‍मतीकरण निर्माण कार्य सोहौला से सरिसताल ग्राम पंचायत बाबूपुर</t>
  </si>
  <si>
    <t>2,26,000</t>
  </si>
  <si>
    <t>1,51,000</t>
  </si>
  <si>
    <t>1,19,708</t>
  </si>
  <si>
    <t>1712002038/WC/22012035286887</t>
  </si>
  <si>
    <t>जलगंगा अभियान अंतर्गत सामुदायिक ओपन डग वेल मे रिचार्ज कार्य हनुमान मंदिर के पास ग्राम शेरगंज पंचायत</t>
  </si>
  <si>
    <t>1712002038/WC/22012035286900</t>
  </si>
  <si>
    <t>जलगंगा अभियान अंतर्गत सामुदायिक ओपन डग वेल मे रिचार्ज कार्य रिलायन्‍स टावर के पास वार्ड क्रं0 1 गाम</t>
  </si>
  <si>
    <t>1712002038/WC/22012035286908</t>
  </si>
  <si>
    <t>जलगंगा अभियान अंतर्गत सामुदायिक ओपन डग वेल मे रिचार्ज कार्य सामुदायिक भवन के पास ग्राम पंचायत बाबूपु</t>
  </si>
  <si>
    <t>1712002034/IF/22012035506311</t>
  </si>
  <si>
    <t>जलगंगा अभियान अंतर्गत खेत तालाब निर्माण कार्य जगदीश प्रसाद अहिरवार / श्‍यामलाल अहिरवार पंचायत बचवई</t>
  </si>
  <si>
    <t>BACHAWAI</t>
  </si>
  <si>
    <t>1712002034/IF/22012035506447</t>
  </si>
  <si>
    <t>जलगंगा अभियान अंतर्गत खेत तालाब निर्माण कार्य फूलेश अहिरवार / मोतीलाल पंचायत बचवई</t>
  </si>
  <si>
    <t>1712002034/WC/22012035298568</t>
  </si>
  <si>
    <t>जल गंगा अभियान अंतर्गत अमृत सरोवर 2.0 नवीन तालाब निर्माण कार्य रेऊरा फॉर्म ग्राम बचवई ग्राम पं बचवई</t>
  </si>
  <si>
    <t>23,31,000</t>
  </si>
  <si>
    <t>12,08,747</t>
  </si>
  <si>
    <t>1712002019/AV/22012034596989</t>
  </si>
  <si>
    <t>कचरा संगहण केन्‍द्र सेग्रीगे्शन सेड निर्माण कार्य ग्राम पातारी ग्राम पंचायत बम्हरौला</t>
  </si>
  <si>
    <t>BAMHRAULA</t>
  </si>
  <si>
    <t>1712002019/IF/22012034639457</t>
  </si>
  <si>
    <t>Khet talab nirmadh Sunita verma Patari araji 17/2</t>
  </si>
  <si>
    <t>1712002019/IF/22012035333116</t>
  </si>
  <si>
    <t>खेत तालाब निर्माण कार्य रामगोपाल पाल / जगदीश पाल पंचायत बम्‍हरौला</t>
  </si>
  <si>
    <t>1,20,686</t>
  </si>
  <si>
    <t>1,10,753</t>
  </si>
  <si>
    <t>1712002019/IF/22012035333132</t>
  </si>
  <si>
    <t>खेत तालाब निर्माण कार्य सुरेश पाल / जगदीश पाल पंचायत बम्‍हरौला</t>
  </si>
  <si>
    <t>1,10,982</t>
  </si>
  <si>
    <t>1712002019/WC/22012035276173</t>
  </si>
  <si>
    <t>जलगंगा अभियान अंतर्गत सामुदायिक ओपन डग वेल मे रिचार्ज पिट कचरा संग्रहण के पास ग्राम पंचायत बम्‍हरौला</t>
  </si>
  <si>
    <t>1712002019/WC/22012035276211</t>
  </si>
  <si>
    <t>जलगंगा अभियान अंतर्गत सामुदायिक ओपन डग वेल मे रिचार्ज पिट पंचायत भवन के पास ग्राम पंचायत बम्‍हरौला</t>
  </si>
  <si>
    <t>1712002019/WC/22012035308563</t>
  </si>
  <si>
    <t>जलगंगा अभि. अंतर्गत सामु. ओपन डग वेल रिचार्ज कार्य सामुदायिक भवन के पीछे ग्राम पतारीपंचा. बम्‍हरौला</t>
  </si>
  <si>
    <t>1712002063/DP/22012034593041</t>
  </si>
  <si>
    <t>वसुधा वंदन वाटिका पंचायत भवन परिसर ग्राम पंचायत बांधी</t>
  </si>
  <si>
    <t>1712002063/IF/22012035506518</t>
  </si>
  <si>
    <t>जलगंगा अभियान अंतर्गत खेत तालाब निर्माण कार्य बिक्रम सिंह / उपेन्‍द्र सिंह ग्राम पंचायत बांधी</t>
  </si>
  <si>
    <t>2,10,373</t>
  </si>
  <si>
    <t>1712002063/IF/22012035506549</t>
  </si>
  <si>
    <t>जलगंगा अभियान अंतर्गत खेत तालाब निर्माण कार्य निर्मला सिंह / जितेन्‍द्र सिंह पंचायत बांधी</t>
  </si>
  <si>
    <t>1,12,295</t>
  </si>
  <si>
    <t>1,12,149</t>
  </si>
  <si>
    <t>1712002063/IF/22012035641991</t>
  </si>
  <si>
    <t>एक बग़िया माँ के नाम संगीता देवी चौधरी /अच्छेलाल ग्रामपंचायत बाँधी जॉबकार्ड 003 /752</t>
  </si>
  <si>
    <t>1712002063/WC/22012035257614</t>
  </si>
  <si>
    <t>डाइक निर्माण कार्य बांधी नाला मे ग्राम पंचायत बांधी</t>
  </si>
  <si>
    <t>2,68,949</t>
  </si>
  <si>
    <t>1,15,896</t>
  </si>
  <si>
    <t>2,68,921</t>
  </si>
  <si>
    <t>1,14,035</t>
  </si>
  <si>
    <t>1712002063/WC/22012035257615</t>
  </si>
  <si>
    <t>डाइक निर्माण कार्य बांधी नाला रामसिंह के खेत के पास ग्राम पंचायत बांधी</t>
  </si>
  <si>
    <t>2,67,486</t>
  </si>
  <si>
    <t>1712002063/WC/22012035297451</t>
  </si>
  <si>
    <t>जलगंगा अभियान अंतर्गत सामुदायिक डगवेल रिचार्ज कार्य पीपल के पेड के पास पंचायत बांधी</t>
  </si>
  <si>
    <t>1712002063/WC/22012035298403</t>
  </si>
  <si>
    <t>जलगंगा अभियान अंतर्गत सामुदायिक ओपन डग वेल मे रिचार्ज कार्य शांतिधाम के पास ग्राम पंचायत बांधी</t>
  </si>
  <si>
    <t>1712002026/DP/22012034578489</t>
  </si>
  <si>
    <t>बांस वृक्षारोपण कार्य ग्राम पंचायत बरहना</t>
  </si>
  <si>
    <t>BARAHANA</t>
  </si>
  <si>
    <t>18,72,260</t>
  </si>
  <si>
    <t>16,79,384</t>
  </si>
  <si>
    <t>3,69,512</t>
  </si>
  <si>
    <t>8,62,324</t>
  </si>
  <si>
    <t>1712002026/IF/22012035320656</t>
  </si>
  <si>
    <t>खेत तालाब निर्माण कार्य अजय सिंह / भगवतशरण सिंह ग्राम पंंचायत बरहना</t>
  </si>
  <si>
    <t>1712002026/IF/22012035518964</t>
  </si>
  <si>
    <t>जलगंगा अभियान खेत तालाब निर्माण कार्य हितग्राही यादवेंद्र सिंह / स्वामी शरण सिंह ग्राम बर हना</t>
  </si>
  <si>
    <t>1712002026/IF/22012035519377</t>
  </si>
  <si>
    <t>जल गंगा अभियान अंतर्गत खेत तालाब निर्माण ईश्वर दीन चौधरी /गणेशा ग्राम पं बर हना</t>
  </si>
  <si>
    <t>1712002026/WC/22012035150921</t>
  </si>
  <si>
    <t>डुग पोंड निर्माण कार्य गौशाला के पास बरहना</t>
  </si>
  <si>
    <t>3,72,433</t>
  </si>
  <si>
    <t>1,32,998</t>
  </si>
  <si>
    <t>1712002026/WC/22012035193157</t>
  </si>
  <si>
    <t>नवीन तालाब निर्माण भठिया ग्राम पंचायत बरहना</t>
  </si>
  <si>
    <t>11,98,000</t>
  </si>
  <si>
    <t>6,60,000</t>
  </si>
  <si>
    <t>10,66,234</t>
  </si>
  <si>
    <t>5,44,373</t>
  </si>
  <si>
    <t>1712002026/WC/22012035264620</t>
  </si>
  <si>
    <t>सामुदायिक सोकपिट निर्माण कार्य 4 नग ग्राम पंचायत बरहना</t>
  </si>
  <si>
    <t>1712002024/DP/22012034590875</t>
  </si>
  <si>
    <t>बसुधा बंदन वाटिका बैरिहा तालाब के पास ग्राम बैरिहा ग्राम पंचायत बराकला</t>
  </si>
  <si>
    <t>BARAKALA</t>
  </si>
  <si>
    <t>1712002024/DP/22012034590940</t>
  </si>
  <si>
    <t>बसुधा बंदन वाटिका चनपुरवा तालाब के पास ग्राम चनपुरवा ग्राम पंचायत बराकला</t>
  </si>
  <si>
    <t>1712002024/DP/22012034596452</t>
  </si>
  <si>
    <t>वसुधा बंदन वाटिका चौरा तालाब के पास ग्राम चौरा ग्राम पंचायत बराकला</t>
  </si>
  <si>
    <t>1712002024/IF/YD/22012035657301</t>
  </si>
  <si>
    <t>एक बगिया माँ के नाम सरोज सिंह /विजय बहादुर सिंहग्राम पंचायत बरकला जॉबकार्ड 004 /199 -A</t>
  </si>
  <si>
    <t>1712002024/IF/YD/22012035658165</t>
  </si>
  <si>
    <t>एक बगिया माँ के नाम मुन्नी सिंह /चंद्रदेव सिंह ग्राम चनपुरवा ग्रा प् बराकला जॉबकार्ड 007 /290 -A</t>
  </si>
  <si>
    <t>1,00,664</t>
  </si>
  <si>
    <t>1712002024/WH/22012034920023</t>
  </si>
  <si>
    <t>बैरिहा तालाब जीर्णोद्धारजल छमता वृद्धि बराकला</t>
  </si>
  <si>
    <t>5,20,000</t>
  </si>
  <si>
    <t>4,01,523</t>
  </si>
  <si>
    <t>1712002067/IF/22012035514666</t>
  </si>
  <si>
    <t>जलगंगा अभियान अंतर्गत खेत तालाब निर्माण कार्य जयराज साकेत / मंगलदीन साकेत पंचायत बारीकला</t>
  </si>
  <si>
    <t>BARIKALA</t>
  </si>
  <si>
    <t>1712002067/IF/22012035629414</t>
  </si>
  <si>
    <t>एक बगिया माँ केनाम हित विद्या सिंह /कमलभान सिंह ग्राम पंचायत बारीकलाजॉबकार्ड02/425</t>
  </si>
  <si>
    <t>1712002067/IF/22012035629420</t>
  </si>
  <si>
    <t>एक बगिया माँ केनाम हित रेखा पाण्डेय /हनुमान पाण्डेय ग्राम पंचायत बारीकलाजॉबकार्ड02/399</t>
  </si>
  <si>
    <t>1712002067/IF/22012035658836</t>
  </si>
  <si>
    <t>एक बगिया माँ के नाम रेखा साकेत / रामसजीवन ग्रामपंचायत बारीकला जॉबकार्ड 001/29</t>
  </si>
  <si>
    <t>1712002067/IF/22012035658839</t>
  </si>
  <si>
    <t>एक बगिया माँ के नाम सविता साकेत / रामछबीले ग्रामपंचायत बारीकला जॉबकार्ड 001/11</t>
  </si>
  <si>
    <t>1712002067/WC/22012035305327</t>
  </si>
  <si>
    <t>जलगंगा अभियान अंतर्गत सार्वजानिक डग वेल रिचार्ज निर्माण हरिजन बस्ती पोइंधा खुर्द ग्राम पं बारीकला</t>
  </si>
  <si>
    <t>1712002075/IF/22012035549578</t>
  </si>
  <si>
    <t>जलगंगा अभियान अंतर्गत खेत तालाब निर्माण कार्य रमाकांत / रामनारायण पाण्‍डेय ग्राम पंचायत बारीखुर्द</t>
  </si>
  <si>
    <t>BARIKHURD</t>
  </si>
  <si>
    <t>1712002075/IF/22012035549588</t>
  </si>
  <si>
    <t>जलगंगा अभियान अंतर्गत खेत तालाब निर्माण कार्य विवेकानन्‍द / बैजनाथ ग्राम पंचायत बारीखुर्द</t>
  </si>
  <si>
    <t>1712002089/IF/22012035544077</t>
  </si>
  <si>
    <t>जलगंगा अभियान अंतर्गत खेत तालाब निर्माण कार्य अजीज मोहम्‍मद / अजीज मोहम्‍मद पंचायत बठियाकला</t>
  </si>
  <si>
    <t>BATHIYAKALAN</t>
  </si>
  <si>
    <t>1712002089/WC/22012035310611</t>
  </si>
  <si>
    <t>जलगंगा अभियान अंतर्गत सामुदायिक ओपन डग वेल मे रिचार्ज कार्य छुलहनी मे खेरदाई के पास पंचायत बठियाकला</t>
  </si>
  <si>
    <t>1712002089/WC/22012035310672</t>
  </si>
  <si>
    <t>जलगंगा अभियान अंतर्गत सामुदायिक ओपन डग वेल मे रिचार्ज कार्य केदार विश्‍वकर्मा के घर के पास पंचायत बठ</t>
  </si>
  <si>
    <t>1712002089/WC/22012035310882</t>
  </si>
  <si>
    <t>जलगंगा अभियान अंतर्गत सामुदायिक ओपन डग वेल मे रिचार्ज कार्य छुलहनी के पास मन कोल के घर के पास बठियाक</t>
  </si>
  <si>
    <t>1712002089/WC/22012035311736</t>
  </si>
  <si>
    <t>जलगंगा अभियान अंतर्गत सामुदायिक ओपन डग वेल मे रिचार्ज कार्य सायडिंग मे कंटीन के सामने पंचायत बठियाकल</t>
  </si>
  <si>
    <t>1712002076/IF/22012035520606</t>
  </si>
  <si>
    <t>Jal ganga abhiyan antargat khet talab dadu bhai sharma ke khet me</t>
  </si>
  <si>
    <t>1712002076/WC/22012035266053</t>
  </si>
  <si>
    <t>जलगंगा अभियान अंतर्गत सामुदायिक ओपन डग वेल मे रिचार्ज पिट हनुमान दाहिया के घर के पास ग्राम बठियाखुर्</t>
  </si>
  <si>
    <t>1712002076/WC/22012035298487</t>
  </si>
  <si>
    <t>जलगंगा अभियान अंतर्गत सामुदायिक ओपन डग वेल मे रिचार्ज कार्य सविता तिवारी के घर के पास ग्राम पंचायत ब</t>
  </si>
  <si>
    <t>1712002081/IF/22012035526323</t>
  </si>
  <si>
    <t>जलगंगा अभियान अंतर्गत खेत तालाब निर्माण कार्य रामफल सतनामी पिता भूरा सतनामी ग्राम पं बेल हटा</t>
  </si>
  <si>
    <t>BELAHATA</t>
  </si>
  <si>
    <t>1,25,786</t>
  </si>
  <si>
    <t>1,21,749</t>
  </si>
  <si>
    <t>1712002081/WC/22012035302403</t>
  </si>
  <si>
    <t>जलगंगा अभियान अंतर्गत सामुदायिक ओपन डग वेल मे रिचार्ज कार्य लोली केवट के घर के पास पंचायत बेलहटा</t>
  </si>
  <si>
    <t>1712002081/WC/22012035302451</t>
  </si>
  <si>
    <t>जलगंगा अभियान अंतर्गत सामुदायिक ओपन डग वेल मे रिचार्ज कार्य मुन्‍नालाल सतनामी घर के पास पंचा बेलहटा</t>
  </si>
  <si>
    <t>1712002081/WC/22012035302474</t>
  </si>
  <si>
    <t>जलगंगा अभियान अंतर्गत सामुदायिक ओपन डग वेल मे रिचार्ज कार्य रंगीलाल सतनामी केघर के पास पंचायत बेलहटा</t>
  </si>
  <si>
    <t>1712002081/WC/22012035302480</t>
  </si>
  <si>
    <t>जलगंगा अभियान अंतर्गत सामुदायिक ओपन डग वेल मे रिचार्ज कार्य धर्मेन्‍द्र मिश्रा के घर के पास पंचायत ब</t>
  </si>
  <si>
    <t>1712002051/IF/22012035365194</t>
  </si>
  <si>
    <t>जलगंगा अभियान अंतर्गत खेत तालाब निर्माण कार्य संदीप सिंह / राजकुमार सिंह ग्राम पंचायत भैसवार</t>
  </si>
  <si>
    <t>BHAINSWAR</t>
  </si>
  <si>
    <t>1,81,736</t>
  </si>
  <si>
    <t>1712002051/IF/22012035614986</t>
  </si>
  <si>
    <t>एक बगिया माॅ के नाम हितग्राही श्री मती दुर्गेश सिंह/राजा सिंह ग्रामपं भैसवार MP-12-002-051-001/1128</t>
  </si>
  <si>
    <t>1712002051/IF/22012035615089</t>
  </si>
  <si>
    <t>एक बगिया माँ केनाम श्रीमती दीपिका सिंह /नितिन सिंह जॉबकार्ड न 001/1158 ग्राम पं भैंसवार</t>
  </si>
  <si>
    <t>1712002051/IF/22012035615094</t>
  </si>
  <si>
    <t>एक बगिया माँ केनाम श्रीमती अर्चना सिंह /धनराज सिंह जॉबकार्ड न 001/1165 )ग्राम पं भैंसवार</t>
  </si>
  <si>
    <t>1712002051/IF/22012035658822</t>
  </si>
  <si>
    <t>एक बगिया माँ के नाम रानी गौतम/ शिवकुमार गौतम ग्रामपंचायत भैंसवार जॉबकार्ड 001/1170</t>
  </si>
  <si>
    <t>1712002051/WC/22012035168665</t>
  </si>
  <si>
    <t>रिंगबंड कैचमेेन्‍टसरिया टीटमेन्‍ट कार्य मकडार नाला भैसवार</t>
  </si>
  <si>
    <t>1,71,181</t>
  </si>
  <si>
    <t>1,21,413</t>
  </si>
  <si>
    <t>1712002051/WC/22012035309394</t>
  </si>
  <si>
    <t>जलगंगा अभियान अंतर्गत सामुदायिक ओपन डग वेल मे रिचार्ज कार्य खेल मैदान के पास पंचायत भैसवार</t>
  </si>
  <si>
    <t>1712002003/IF/22012034788695</t>
  </si>
  <si>
    <t>CTR-फार्म पोंड निर्माण कार्य विकाश सिंह पिता कमलभान सिंह के खेत में</t>
  </si>
  <si>
    <t>BHANWAR</t>
  </si>
  <si>
    <t>2,68,526</t>
  </si>
  <si>
    <t>1712002003/IF/22012035434870</t>
  </si>
  <si>
    <t>जलगंगा अभियान अंतर्गत खेत तालाब निर्माण कार्य सकुन देवी पाण्‍डेय / उमादत्‍त पाण्‍डेय ग्राम पंचायत भं</t>
  </si>
  <si>
    <t>1,03,161</t>
  </si>
  <si>
    <t>1712002003/IF/22012035541719</t>
  </si>
  <si>
    <t>जलगंगा अभियान अंतर्गत खेत तालाब निर्माण कार्य कौशिल्‍या देवी / रामदर्शन पाण्‍डेय पंचायत भंवर</t>
  </si>
  <si>
    <t>1,05,625</t>
  </si>
  <si>
    <t>1712002003/IF/22012035613288</t>
  </si>
  <si>
    <t>एक बगिया माॅ के नाम हितग्राही शानू सिंह / आदर्श सिंह ग्रामभंवर पंचायत भंवर 2003-002/719</t>
  </si>
  <si>
    <t>1712002085/DP/22012034625816</t>
  </si>
  <si>
    <t>वक्षारोपण कार्य मंदिर के पास शाहा आराजी न0 ३९७ के अंश भाग मे ग्राम पंचायत भरजुना कला</t>
  </si>
  <si>
    <t>BHARJUNAKALAN</t>
  </si>
  <si>
    <t>1712002085/IF/22012035506649</t>
  </si>
  <si>
    <t>जल गंगा अभियान खेत तालाब रामजी पाण्‍डेय पिता राजेन्‍द्र पाण्‍डेय भरजुना कला</t>
  </si>
  <si>
    <t>1712002085/IF/22012035513839</t>
  </si>
  <si>
    <t>जल गंगा अभियान खेत तालाब अशोक सिंह के खेत मे भरजुना कला</t>
  </si>
  <si>
    <t>1712002085/WC/22012035305647</t>
  </si>
  <si>
    <t>जलगंगा अभियान अंतर्गत सामुदायिक ओपन डग वेल मे रिचार्ज पिट निर्माण अनिल सिंह के घर के पास भरजुना कला</t>
  </si>
  <si>
    <t>1712002086/AV/22012034611295</t>
  </si>
  <si>
    <t>कचरा संगहण केन्‍द्र (सेग्रीगे्शन )सेड निर्माण कार्य ग्राम पंचायत भरजुनाखुर्द</t>
  </si>
  <si>
    <t>BHARJUNAKHUAD</t>
  </si>
  <si>
    <t>1712002086/IF/22012035365064</t>
  </si>
  <si>
    <t>जलगंगा अभियान अंतर्गत खेत तालाब निर्माण कार्य सुग्रीव / हनुमान सिंह ग्राम करसरा</t>
  </si>
  <si>
    <t>1,26,953</t>
  </si>
  <si>
    <t>1712002086/IF/22012035505880</t>
  </si>
  <si>
    <t>जलगंगा अभियान अंतर्गत खेत तालाब निर्माण कार्य सतीष कुमार / संतोष कुमार दुवे ग्राम निरंजनपुर पंचायत भ</t>
  </si>
  <si>
    <t>1712002086/WC/22012035266029</t>
  </si>
  <si>
    <t>जलगंगा अभियान अंतर्गत सामुदायिक ओपन डग वेल रिचार्ज पिट हायर सेकेण्‍डरी स्‍कूल परिसर पंचायत भरजुनाखुर</t>
  </si>
  <si>
    <t>1712002086/WC/22012035267546</t>
  </si>
  <si>
    <t>जलगंगा अभियान अंतर्गत सामुदायिक ओपन डग वेल मे रिचार्ज पिट शा0प्रा0शा0 करसरा पंचायत भरजुनाखुर्द</t>
  </si>
  <si>
    <t>1712002022/DP/22012034592740</t>
  </si>
  <si>
    <t>वसुधा वंदन वाटिका पोखरी तालाब के पास ,ग्राम पंचायत - भूमकहर</t>
  </si>
  <si>
    <t>BHUMKAHAR</t>
  </si>
  <si>
    <t>1712002022/IF/22012035384279</t>
  </si>
  <si>
    <t>जलगंगा अभियान अंतर्गत खेत तालाब निर्माण कार्य संतोष सिह / ददन सिंह पंचायत भुमकहर</t>
  </si>
  <si>
    <t>1712002022/IF/22012035506805</t>
  </si>
  <si>
    <t>जलगंगा संवर्धन अभियान खेत तालाब निर्माण कार्य राजेन्द्र उर्फ़ रज्जू पिता अर्जुन कोटवार ,ग्राम-भूमकहर</t>
  </si>
  <si>
    <t>1712002022/IF/22012035644172</t>
  </si>
  <si>
    <t>एक बग़िया माँ के नाम रामकुमारी सिंह /संतोष सिंह ग्रामपंचायत भुमकाहर जॉबकार्ड न 001/580</t>
  </si>
  <si>
    <t>1712002022/WC/22012035280708</t>
  </si>
  <si>
    <t>जलगंगा अभियान अंतर्गत सामुदायिक ओपेन डगवेल निर्माण रिचार्ज कार्य आगनबाडी भवन के पास पंचायत भुमकहर</t>
  </si>
  <si>
    <t>1712002022/WC/22012035280772</t>
  </si>
  <si>
    <t>जलगंगा अभियान अंतर्गत सामुदायिक ओपन डग वेल मे रिचार्ज कार्य हायर सेकण्‍डरी स्‍कूल के पास पंचायत भुमक</t>
  </si>
  <si>
    <t>1712002070/IF/22012035523232</t>
  </si>
  <si>
    <t>जलगंगा अभियान अंतर्गत खेत तालाब निर्माण कार्य वीर विजय सिंह /प्रकाश सिंह ग्राम पं बिरहुली</t>
  </si>
  <si>
    <t>BIRAHULI</t>
  </si>
  <si>
    <t>1712002070/IF/22012035525900</t>
  </si>
  <si>
    <t>जलगंगा अभियान अंतर्गत डग वेल रिचार्ज कार्य हरिदीन पिता गोकुल चमार ग्राम पं बिरहुली</t>
  </si>
  <si>
    <t>1712002070/IF/22012035525993</t>
  </si>
  <si>
    <t>जलगंगा अभियान अंतर्गत डग वेल रिचार्ज कार्य दीपक सिंह पिता शिव बहादुर सिंह ग्राम पं बिरहुली</t>
  </si>
  <si>
    <t>1712002053/DP/22012034592799</t>
  </si>
  <si>
    <t>वसुधा वंदन वाटिका अमृत सरोवर चोरवरी ग्राम पंचायत चोरबरी</t>
  </si>
  <si>
    <t>CHORBARI</t>
  </si>
  <si>
    <t>1712002053/IF/22012035451645</t>
  </si>
  <si>
    <t>जलगंगा अभियान अंतर्गत खेत तालाब निर्माण कार्य अजीत कुमार बागरी / उमेश ग्राम पंचायत चोरबरी</t>
  </si>
  <si>
    <t>1712002053/IF/22012035514598</t>
  </si>
  <si>
    <t>जलगंगा अभियान अंतर्गत खेत तालाब निर्माण कार्य अवधप्‍यारी बागरी / दयाराम बागरी पंचायत चोरबरी</t>
  </si>
  <si>
    <t>1712002053/WC/22012035197211</t>
  </si>
  <si>
    <t>नवीन तालाब निर्माण कार्य चौपडा हार हरकुटा ग्राम पंचायत चोरबरी</t>
  </si>
  <si>
    <t>10,33,000</t>
  </si>
  <si>
    <t>9,72,620</t>
  </si>
  <si>
    <t>2,92,937</t>
  </si>
  <si>
    <t>1712002053/WC/22012035266469</t>
  </si>
  <si>
    <t>जलगंगा अभियान अंतर्गत सामुदायिक ओपन डगवेल मे रिचार्ज सोहराईन नाला पुष्‍पेन्‍द्र कुश0 के घर के प</t>
  </si>
  <si>
    <t>1712002053/WC/22012035286930</t>
  </si>
  <si>
    <t>जलगंगा अभियान अंतर्गत सामुदायिक ओपन डग वेल मे रिचार्ज कार्य सोहराइन नाला हन्‍सा कोल के घर के पास पंच</t>
  </si>
  <si>
    <t>1712002066/DP/22012034608945</t>
  </si>
  <si>
    <t>DAGDIHA</t>
  </si>
  <si>
    <t>1712002066/IF/22012035382324</t>
  </si>
  <si>
    <t>जलगंगा अभियान अंतर्गत खेत तालाब निर्माण कार्य ज्ञानेन्‍द्र / रामदत्‍त त्रिपाठी पंचायत डगडीहा</t>
  </si>
  <si>
    <t>1712002066/IF/22012035382361</t>
  </si>
  <si>
    <t>जलगंगा अभियान अंतर्गत खेत तालाब निर्माण कार्य बसन्‍तलाल / रामदत्‍त त्रिपाठी पंचायत डगडीहा</t>
  </si>
  <si>
    <t>1712002066/IF/22012035382399</t>
  </si>
  <si>
    <t>जलगंगा अभियान अंतर्गत खेत तालाब निर्माण कार्य अमरनाथ / रामकिशोर त्रिपाठी पंचायत डगडीहा</t>
  </si>
  <si>
    <t>1712002066/IF/22012035382460</t>
  </si>
  <si>
    <t>जलगंगा अभियान अंतर्गत खेत तालाब निर्माण कार्य ब्रजेश कुमार / जुगुल किशोर ग्राम पंंचायत डगडीहा</t>
  </si>
  <si>
    <t>1712002066/WC/22012035264895</t>
  </si>
  <si>
    <t>जलगंगा अभियान अंतर्गत ओपन डग वेल रिचार्ज कार्य सन्‍यासी बाबा मंदिर के पास पंचायत डगडीहा</t>
  </si>
  <si>
    <t>1712002066/WC/22012035266368</t>
  </si>
  <si>
    <t>जल गंगा अभियान सामुदायिक ओपन डग वेल मैं रिचार्ज पिट कार्य कृष्णा पांडेय घर के पास ग्राम पं डगडीहा</t>
  </si>
  <si>
    <t>1712002066/WC/22012035266418</t>
  </si>
  <si>
    <t>जल गंगा अभियान सामुदायिक ओपन डग वेल मैं रिचार्ज पिट कार्य रामजानकी मंदिर के पास ग्राम पं डगडीहा</t>
  </si>
  <si>
    <t>1712002066/WC/22012035266521</t>
  </si>
  <si>
    <t>जल गंगा अभियान सामुदायिक ओपन डग वेल मैं रिचार्ज पिट कार्य सुखी प्रजापति के घर के पास ग्राम पं डगडी</t>
  </si>
  <si>
    <t>1712002044/DP/22012034623514</t>
  </si>
  <si>
    <t>वृक्षारोपण कार्य कोलार सग्राम टोला ग्राम पंचायत डांडीटोला</t>
  </si>
  <si>
    <t>DANDITOLA</t>
  </si>
  <si>
    <t>1,14,709</t>
  </si>
  <si>
    <t>1712002044/IF/22012035513613</t>
  </si>
  <si>
    <t>जलगंगा अभियान अंतर्गत खेत तालाब निर्माण कार्य कमलेश सिंह / राजबली सिंह पंचायत डांडीटोला</t>
  </si>
  <si>
    <t>2,09,729</t>
  </si>
  <si>
    <t>1,28,465</t>
  </si>
  <si>
    <t>1712002044/IF/22012035658814</t>
  </si>
  <si>
    <t>एक बगिया माँ के नाम उर्मिला सिंह /अरुण प्र सिंह ग्रामपंचायत दांडीटोला जॉबकार्ड 001 /374</t>
  </si>
  <si>
    <t>1712002044/WC/22012035247245</t>
  </si>
  <si>
    <t>परकूलेशन टैक निर्माण कार्य संग्राम टोला आराजी नं0 25 ग्राम पंचायत डांडीटोला</t>
  </si>
  <si>
    <t>1,69,189</t>
  </si>
  <si>
    <t>1,54,207</t>
  </si>
  <si>
    <t>1712002047/IC/22012034884815</t>
  </si>
  <si>
    <t>फीडर चैनल निर्माण कार्य सुन्‍दरलाल कुशवाहा के घर से डडिया टोला तालाब तक ग्राम पंचायत डेलौरा</t>
  </si>
  <si>
    <t>DELAURA</t>
  </si>
  <si>
    <t>1712002047/IF/22012035505426</t>
  </si>
  <si>
    <t>जलगंगा अभियान अंतर्गत खेत निर्माण कार्य राम आसरे / पराग साहू पंचायत डेलौरा</t>
  </si>
  <si>
    <t>1712002047/WC/22012035268503</t>
  </si>
  <si>
    <t>जलगंगा अभियान अंतर्गत सामुदायिक ओपन डग वेल मे रिचार्ज पिट आगनबाडी भवन के पास पंचायत डेलौरा</t>
  </si>
  <si>
    <t>1712002047/WC/22012035278597</t>
  </si>
  <si>
    <t>जलगंगा अभियान अंतर्गत सामुदायिक ओपेन डगवेल निर्माण शिवभूषण के घर के पास पंचायत डेलौरा</t>
  </si>
  <si>
    <t>1712002047/WC/22012035303451</t>
  </si>
  <si>
    <t>जलगंगा अभियान अंतर्गत सामुदायिक ओपन डग वेल रिचार्ज कार्य बाउली कूप मंदिर के पास पंचायत डेलौरा</t>
  </si>
  <si>
    <t>1712002054/IF/22012035500697</t>
  </si>
  <si>
    <t>जलगंगा अभियान अंतर्गत खेत तालाब निर्माण कार्य राजेन्द्र प्रसाद / गोरेलाल ग्राम कोरगवां</t>
  </si>
  <si>
    <t>DELAURI</t>
  </si>
  <si>
    <t>1712002054/WC/22012034423395</t>
  </si>
  <si>
    <t>चेकडेम निर्माण कार्य मन्नाहर खेत के पास कोरगवां</t>
  </si>
  <si>
    <t>2,00,500</t>
  </si>
  <si>
    <t>7,56,500</t>
  </si>
  <si>
    <t>1,57,896</t>
  </si>
  <si>
    <t>4,88,495</t>
  </si>
  <si>
    <t>1712002054/WC/22012034923437</t>
  </si>
  <si>
    <t>स्‍टापडैम काजवे जीर्णोद्वार निर्माण ग्राम पंचायत डेलौरी</t>
  </si>
  <si>
    <t>1,57,919</t>
  </si>
  <si>
    <t>1,24,696</t>
  </si>
  <si>
    <t>1712002054/WC/22012035303462</t>
  </si>
  <si>
    <t>जलगंगा अभियान अंतर्गत सामुदायिक ओपन डग वेल रिचार्ज कार्य आकास कोल की दुकान के सामने पंचायत डेलौरी</t>
  </si>
  <si>
    <t>1712002054/WC/22012035303623</t>
  </si>
  <si>
    <t>जलगंगा अभियान अंतर्गत सामुदायिक ओपन डग वेल मे रिचार्ज कार्य पंचायत भवन के पास ग्राम पंचायत डेलौरी</t>
  </si>
  <si>
    <t>1712002035/IF/22012034556600</t>
  </si>
  <si>
    <t>med bandhan ram swaroop ahirwar</t>
  </si>
  <si>
    <t>DHAURAHARA</t>
  </si>
  <si>
    <t>1712002035/IF/22012035478113</t>
  </si>
  <si>
    <t>जलगंगा अभियान अंतर्गत खेत तालाब निर्माण कार्य बाबू अहिरवार / चुनवदिया ग्राम पंचायत धौरहरा</t>
  </si>
  <si>
    <t>1712002035/IF/22012035514450</t>
  </si>
  <si>
    <t>जलगंगा अभियान अंतर्गत खेत तालाब निर्माण कार्य बीरभान सिंह / रामभान बागरी पंचायत धौरहरा</t>
  </si>
  <si>
    <t>1712002035/IF/22012035626857</t>
  </si>
  <si>
    <t>एक बगिया माँ के नाम हितग्राही बंचू अहिरवार /दुर्गा प्रसाद अहिरवार गरमपंचायत धौरहरा जॉबकार्ड 001 /462</t>
  </si>
  <si>
    <t>1712002035/WC/22012034571772</t>
  </si>
  <si>
    <t>हैंडपंप रिचार्ज पिट (सोखता गड्ढ़ा ) 5water नग धौरहरा</t>
  </si>
  <si>
    <t>1712002035/WC/22012035266096</t>
  </si>
  <si>
    <t>जलगंगा अभियान अंतर्गत सामुदायिक ओपन डग वेल मे रिचार्ज कार्य श्री ओम सिंह के घर के पास पंचायत धौरहरा</t>
  </si>
  <si>
    <t>1712002028/AV/22012034570325</t>
  </si>
  <si>
    <t>कचरा संगहण केन्‍द्र (सेग्रीगे्शन) सेड निर्माण कार्य झल्‍ली भठिया तलैया के पासग्राम पंचायत दिदौध</t>
  </si>
  <si>
    <t>DIDAUNDH</t>
  </si>
  <si>
    <t>1712002028/IF/22012035356777</t>
  </si>
  <si>
    <t>खेत तालाब निर्माण कार्य बिटोल सिंह / वीरेन्‍द्र सिह पंचायत दिदौध</t>
  </si>
  <si>
    <t>1712002028/IF/22012035356911</t>
  </si>
  <si>
    <t>खेत तालाब निर्माण कार्य रमेश सिंह / शिवनारायण सिंह ग्राम पंचायत दिदौध</t>
  </si>
  <si>
    <t>1712002028/IF/22012035506412</t>
  </si>
  <si>
    <t>जलगंगा अभियान अंतर्गत डगवेल रिचार्ज कार्य शुभकरण कोल / गंगादीन कोल पंचायत दिदौध</t>
  </si>
  <si>
    <t>1712002028/WC/22012035094535</t>
  </si>
  <si>
    <t>अमृत सरोवर अन्तर्गत निस्तारी नवीन तालाब निर्माण कुरियन नाला ग्राम पं दिदौध</t>
  </si>
  <si>
    <t>28,81,000</t>
  </si>
  <si>
    <t>22,96,000</t>
  </si>
  <si>
    <t>28,47,705</t>
  </si>
  <si>
    <t>10,25,789</t>
  </si>
  <si>
    <t>1712002027/IF/22012035315009</t>
  </si>
  <si>
    <t>खेत तालाब निर्माण कार्य संचिता सिंह / आंनद बहादुर सिंह पंचायत गोरइया</t>
  </si>
  <si>
    <t>1712002027/IF/22012035527844</t>
  </si>
  <si>
    <t>जलगंगा अभियान अंतर्गत खेत तालाब निर्माण कार्य रामदयाल / सहदल चौधरी पंचायत गोरइया</t>
  </si>
  <si>
    <t>1712002027/WC/22012034922575</t>
  </si>
  <si>
    <t>लोटनी तालाब जीर्णोदार एवं वेस्ट वियर सुधार कार्य झंडा</t>
  </si>
  <si>
    <t>6,00,981</t>
  </si>
  <si>
    <t>2,67,019</t>
  </si>
  <si>
    <t>4,88,274</t>
  </si>
  <si>
    <t>1712002013/IF/22012035529137</t>
  </si>
  <si>
    <t>जलगंगा संवर्धन अभियान खेत तालाब निर्माण कार्य बालमुकुन्द पिता इन्दलप्रसाद कुशवाहा ग्राम गुलुवा,ग्रा.</t>
  </si>
  <si>
    <t>GULUWA</t>
  </si>
  <si>
    <t>1712002013/WC/22012034549701</t>
  </si>
  <si>
    <t>पुराना बड़ा तालाब (तलउहाहार)जल भराव क्षमता ब्रद्धि कार्य</t>
  </si>
  <si>
    <t>5,67,863</t>
  </si>
  <si>
    <t>2,00,900</t>
  </si>
  <si>
    <t>5,32,604</t>
  </si>
  <si>
    <t>1712002013/WC/22012035282348</t>
  </si>
  <si>
    <t>जलगंगा अभियान अंतर्गत सामुदायिक ओपन डग वेल मे रिचार्ज कार्य गुलुवाहार कुआं के पास पंचायत गुलुवा</t>
  </si>
  <si>
    <t>1712002013/WC/22012035282580</t>
  </si>
  <si>
    <t>जलगंगा अभियान अंतर्गत सामुदायिक ओपन डग वेल मे रिचार्ज कार्य पोखरकुंआ के पास ग्राम पंचायत गुलुआ</t>
  </si>
  <si>
    <t>1712002013/WC/22012035282639</t>
  </si>
  <si>
    <t>जलगंगा अभियान अंतर्गत सामुदायिक ओपन डग वेल मे रिचार्ज कार्य बोदा आश्रम कुंआ के पास पंचायत गुलुआ</t>
  </si>
  <si>
    <t>1712002055/AV/22012034615721</t>
  </si>
  <si>
    <t>कचरा प्रबंधन (सेग्रीगे्शन) निर्माण कार्य महुटा तालाब के पास ग्राम पंचायत हडखार</t>
  </si>
  <si>
    <t>HADKHAR</t>
  </si>
  <si>
    <t>1712002055/IF/22012035433175</t>
  </si>
  <si>
    <t>जलगंगा अभियान अंतर्गत खेत तालाब निर्माण कार्य लालजी बागरी / मोतीलाल ग्राम पंचायत हडखार</t>
  </si>
  <si>
    <t>1712002055/IF/22012035506651</t>
  </si>
  <si>
    <t>जल गंगा अभियान अंतर्गत खेत तालाब निर्माण शुभकरण बागरी पिता सुखीलाल बागरी ग्राम महुटा</t>
  </si>
  <si>
    <t>1712002055/IF/22012035506704</t>
  </si>
  <si>
    <t>जल गंगा अभियान अंतर्गत खेत तालाब निर्माण विनोद बागरी पिता रामसुजान ग्राम महुटा</t>
  </si>
  <si>
    <t>1712002055/IF/22012035553661</t>
  </si>
  <si>
    <t>जलगंगा अभियान अंतर्गत खेत तालाब निर्माण कार्य लालविहारी / राममिलन चतुर्वेदी ग्राम पंचायत हडखार</t>
  </si>
  <si>
    <t>1712002055/IF/22012035639711</t>
  </si>
  <si>
    <t>एक बग़िया माँ के नाम हित श्यामकली /विश्वनाथ बागरी ग्राम महुटा ग्रामपंचाहड़खार जॉबकार्ड 005 /211</t>
  </si>
  <si>
    <t>1712002055/WC/22012035180457</t>
  </si>
  <si>
    <t>सोकपिट निर्माण कार्य 03 नग ग्राम महुटा पंचायत हडखार</t>
  </si>
  <si>
    <t>1712002055/WC/22012035276070</t>
  </si>
  <si>
    <t>जलगंगा अभियान अंतर्गत सामुदायिक ओपन डग वेल मे रिचार्ज कार्य हाट बाजार के पास पंचायत हडखार</t>
  </si>
  <si>
    <t>1712002033/IF/22012035369064</t>
  </si>
  <si>
    <t>खेत तालाब निर्माण हरिशंकर सिहं के खेत मे ग्राम सलैया ग्राम पंचायत हाटी</t>
  </si>
  <si>
    <t>HATI</t>
  </si>
  <si>
    <t>1,79,056</t>
  </si>
  <si>
    <t>1712002033/IF/22012035369110</t>
  </si>
  <si>
    <t>खेत तालाब निर्माण उपेन्‍द्र सिहं के खेत मे ग्राम हाटी ग्राम पंचायत हाटी</t>
  </si>
  <si>
    <t>1,17,851</t>
  </si>
  <si>
    <t>1712002033/IF/22012035382811</t>
  </si>
  <si>
    <t>खेत तालाब निर्माण रेखा द्विवेदी के खेत मे ग्राम हाटी ग्राम पंचायत हाटी</t>
  </si>
  <si>
    <t>1,29,886</t>
  </si>
  <si>
    <t>1712002033/WC/22012035294805</t>
  </si>
  <si>
    <t>जलगंगा अभियान अंतर्गत सामुदायिक ओपन डग वेल मे रिचार्ज कार्य अनिल रैकवार के घर के पास पंचायत हाटी</t>
  </si>
  <si>
    <t>1712002033/WC/22012035294821</t>
  </si>
  <si>
    <t>जलगंगा अभियान अंतर्गत सामुदायिक ओपन डग वेल मे रिचार्ज कार्य भाेले यादव के घर के पास ग्राम सलैया पंचा</t>
  </si>
  <si>
    <t>1712002039/DP/22012034623411</t>
  </si>
  <si>
    <t>वृक्षारोपण कार्य पंचायत भवन परिसर मे एवं चूहर नदी नाली मे ग्राम पंचायत हटिया</t>
  </si>
  <si>
    <t>HATIA</t>
  </si>
  <si>
    <t>1712002039/IF/22012035506868</t>
  </si>
  <si>
    <t>जलगंगा अभियान अंतर्गत खेत तालाब निर्माण कार्य जयपाल सिंह / पदमनारायण सिंह पंचायत हटिया</t>
  </si>
  <si>
    <t>1712002039/IF/22012035506890</t>
  </si>
  <si>
    <t>जलगंगा अभियान अंतर्गत खेत तालाब निर्माण कार्य अवधलाल सिंह / रामनारायण सिंह पंचायत हटिया</t>
  </si>
  <si>
    <t>1712002039/IF/22012035506936</t>
  </si>
  <si>
    <t>जलगंगा अभियान अंतर्गत खेत तालाब निर्माण कार्य जयतपाल सिंह / पदमनारायण सिंह पंचायत हटिया</t>
  </si>
  <si>
    <t>1712002039/IF/22012035507471</t>
  </si>
  <si>
    <t>जलगंगा संवर्धन अभियान डगवेल रिचार्ज निर्माण लल्ला साहू/गुल्ला साहू के कूप के पास,ग्राम-हटिया ,ग्रा.प</t>
  </si>
  <si>
    <t>1712002039/IF/22012035546904</t>
  </si>
  <si>
    <t>जलगंगा अभियान अंतर्गत खेत तालाब निर्माण कार्य रोहित सिंह / रणजीत सिंह पंचायत हटिया</t>
  </si>
  <si>
    <t>1,38,850</t>
  </si>
  <si>
    <t>1712002039/IF/22012035626867</t>
  </si>
  <si>
    <t>एक बगिया माँ के नाम हितग्राही शकुन डोहार /भगवन दास डोहार गरमपंचायत हटिया जॉबकार्ड 001 /315</t>
  </si>
  <si>
    <t>1712002039/IF/22012035657284</t>
  </si>
  <si>
    <t>एक बग़िया माँ के नाम रामबाई सिंह /बृजराज सिंह ग्राम पंचायत हटिया जॉबकार्ड न 001 /330</t>
  </si>
  <si>
    <t>1712002062/IF/22012034374532</t>
  </si>
  <si>
    <t>वृक्षारोपण कार्य आदिवासी बस्ती में स्वयं की आराजी में पौधारोपण कार्य इटमा</t>
  </si>
  <si>
    <t>2,17,500</t>
  </si>
  <si>
    <t>1,49,500</t>
  </si>
  <si>
    <t>1712002062/IF/22012035506492</t>
  </si>
  <si>
    <t>1712002062/IF/22012035506591</t>
  </si>
  <si>
    <t>1712002062/WC/22012035203028</t>
  </si>
  <si>
    <t>डगपाण्‍ड निर्माण कार्य बडा इटमा देवीदाई के पास ग्राम पंचायत इटमा</t>
  </si>
  <si>
    <t>1,57,566</t>
  </si>
  <si>
    <t>1712002062/WC/22012035293728</t>
  </si>
  <si>
    <t>जलगंगा अभियान अंतर्गत सामुदायिक ओपन डग वेल मे रिचार्ज कार्य कचरा सेड के पास पंचायत इटमा</t>
  </si>
  <si>
    <t>1712002079/IF/22012034556438</t>
  </si>
  <si>
    <t>MED BANDHAN SHIVNARAYAN YADAV</t>
  </si>
  <si>
    <t>JAMODI</t>
  </si>
  <si>
    <t>1712002079/IF/22012034759379</t>
  </si>
  <si>
    <t>MED BANDHAN RAKESH/JAGDISH SINGH KE KHET ME</t>
  </si>
  <si>
    <t>1712002079/IF/22012035538753</t>
  </si>
  <si>
    <t>जल गंगा संवर्धन अंतर्गत खेत तालाब निर्माण कार्य रावेन्द्र सिंह पिता लालमन सिंह ग्राम खजुरहरा जमोडी</t>
  </si>
  <si>
    <t>1712002079/WC/22012035306390</t>
  </si>
  <si>
    <t>जलगंगा अभियान अंतर्गत सार्वजानिक डग वेल रिचार्ज निर्माण रामपाल सतनामी के घर के पास ग्राम जमोड़ी</t>
  </si>
  <si>
    <t>1712002021/DP/22012034621927</t>
  </si>
  <si>
    <t>व़क्षारोपण कार्य चदुआ हार ग्राम पंचायत झाली</t>
  </si>
  <si>
    <t>JHALI</t>
  </si>
  <si>
    <t>1712002021/IF/22012035357808</t>
  </si>
  <si>
    <t>खेत तालाब निर्माण बब्‍बू कोल / जीवन कोल ग्राम पंचायत झाली</t>
  </si>
  <si>
    <t>1712002021/IF/22012035513184</t>
  </si>
  <si>
    <t>जलगंगा अभियान अंतर्गत खेत तालाब निर्माण कार्य रानरूेश कोल / छोटा कोल ग्राम कोलपटा पंचायत झाली</t>
  </si>
  <si>
    <t>1712002021/IF/22012035513515</t>
  </si>
  <si>
    <t>जलगंगा अभियान अंतर्गत खेत तालाब निर्माण कार्य ददोला कुशवाहा / बिशेषर ग्राम पंचायत झाली</t>
  </si>
  <si>
    <t>1712002021/IF/22012035513582</t>
  </si>
  <si>
    <t>जलगंगा अभियान अंतर्गत खेत तालाब निर्माण कार्य राजू चमार / मोतिया पंचायत झाली</t>
  </si>
  <si>
    <t>1712002021/WC/22012034964443</t>
  </si>
  <si>
    <t>अमृत सरोवर नवीन तालाब निर्माण दरराहाट सियाबार नाला ग्राम पं झाली</t>
  </si>
  <si>
    <t>25,66,000</t>
  </si>
  <si>
    <t>16,91,000</t>
  </si>
  <si>
    <t>25,28,934</t>
  </si>
  <si>
    <t>14,88,784</t>
  </si>
  <si>
    <t>1712002021/WC/22012035193138</t>
  </si>
  <si>
    <t>नवीन तालाब निर्माण कार्य मुन्ना कुशवाहा के खेत के पास ग्राम पंचायत झाली</t>
  </si>
  <si>
    <t>10,23,000</t>
  </si>
  <si>
    <t>8,37,000</t>
  </si>
  <si>
    <t>10,22,998</t>
  </si>
  <si>
    <t>7,73,932</t>
  </si>
  <si>
    <t>1712002021/WC/22012035276429</t>
  </si>
  <si>
    <t>जलगंगा अभियान अंतर्गत सामुदायिक ओपन डग वेल मे रिचार्ज कार्य अगोल सार्वजनिक कूप के पास पंचायत झाली</t>
  </si>
  <si>
    <t>1712002084/IF/22012035546891</t>
  </si>
  <si>
    <t>जलगंगा अभियान अंतर्गत खेत तालाब निर्माण कार्य यशवंत सिंह / रामदेव सिंह पंचायत कैमाउन्‍मूलन</t>
  </si>
  <si>
    <t>KAIMAUNMULAN</t>
  </si>
  <si>
    <t>1712002084/WC/22012035268458</t>
  </si>
  <si>
    <t>जलगंगा अभियान अंतर्गत सामुदायिक ओपन डग वेल मे रिचार्ज कार्य जगदीश गौतम के घर के पास पंचा कैमाउन्‍मूल</t>
  </si>
  <si>
    <t>1712002084/WC/22012035278542</t>
  </si>
  <si>
    <t>जलगंगा अभियान अंतर्गत सामुदायिक ओपन डग वेल मे रिचार्ज कार्य सगमा मोड के पास पंचायत कैमाउन्‍मूलन</t>
  </si>
  <si>
    <t>1712002084/WC/22012035279497</t>
  </si>
  <si>
    <t>जलगंगा अभियान अंतर्गत सामुदायिक ओपन डग वेल मे रिचार्ज कार्य रविशंकर जी के घर के पास पंचायत कैमाउन्‍म</t>
  </si>
  <si>
    <t>1712002023/AV/22012034628873</t>
  </si>
  <si>
    <t>कचरा प्रबंधन (सेग्रीगेशन) सेड निर्माण कार्य ग्राम शहपुरा ग्राम पं कल्हारी</t>
  </si>
  <si>
    <t>KALHARI</t>
  </si>
  <si>
    <t>1712002023/DP/22012034624655</t>
  </si>
  <si>
    <t>व़क्षारोपण कार्य पंचायत भवन के सामने ग्राम पंचायत कल्‍हारी</t>
  </si>
  <si>
    <t>1,35,099</t>
  </si>
  <si>
    <t>1712002023/IF/22012035510363</t>
  </si>
  <si>
    <t>जल गंगा अभियान अंतरगत खेत तालाब निर्माण दयाराम बागरी के खेत में</t>
  </si>
  <si>
    <t>1,05,906</t>
  </si>
  <si>
    <t>1712002023/IF/22012035518659</t>
  </si>
  <si>
    <t>जलगंगा अभियान अंतर्गत खेत तालाब निर्माण कार्य हितग्राही राजमन विश्वकर्मा /राम सजीवन ग्राम सहपुरा ग्र</t>
  </si>
  <si>
    <t>1,01,947</t>
  </si>
  <si>
    <t>1712002023/IF/22012035658413</t>
  </si>
  <si>
    <t>एक बग़िया माँ के नाम अभिलाषा कुशवाहा /प्रमोद कुशवाहा ग्रामपंचायत कल्हारी जॉबकार्ड नंबर 002 /254</t>
  </si>
  <si>
    <t>1712002023/IF/22012035658427</t>
  </si>
  <si>
    <t>एक बग़िया माँ के नाम अर्चना कुशवाहा /शंकर लाल कुशवाहा ग्रामपंचायत कल्हारी जॉबकार्ड नंबर 002 /108</t>
  </si>
  <si>
    <t>1712002023/IF/22012035658447</t>
  </si>
  <si>
    <t>एक बग़िया माँ के नाम बबली कुशवाहा /धीरेन्द्र कुशवाहा ग्रामपंचायत कल्हारी जॉबकार्ड नंबर 002 /108</t>
  </si>
  <si>
    <t>1712002023/LD/22012034533808</t>
  </si>
  <si>
    <t>चारागाह निर्माण गउसाला कलहारी</t>
  </si>
  <si>
    <t>1712002018/DP/22012034624614</t>
  </si>
  <si>
    <t>व़क्षारोपण कार्य मकडार नाले के दोनो तरफ ग्राम सोनौर पंचायत कंचनपुर</t>
  </si>
  <si>
    <t>1712002018/IF/22012035513874</t>
  </si>
  <si>
    <t>जलगंगा अभियान अंतर्गत खेत तालाब निर्माण कार्य जोगी कोल / बडकौना कोल ग्राम सोनौन पंचायत कंचनपुर</t>
  </si>
  <si>
    <t>1,84,432</t>
  </si>
  <si>
    <t>1,09,723</t>
  </si>
  <si>
    <t>1712002018/WC/22012035203296</t>
  </si>
  <si>
    <t>डगपाण्‍ड निर्माण कार्य मकडार नाले के पास ग्राम सोनौर पंचायत कंचनपुर</t>
  </si>
  <si>
    <t>1,50,068</t>
  </si>
  <si>
    <t>1,50,029</t>
  </si>
  <si>
    <t>1712002018/WC/22012035299944</t>
  </si>
  <si>
    <t>जलगंगा अभियान अंतर्गत सामुदायिक ओपन डग वेल मे रिचार्ज कार्य सार्वजनिक कूप मरघट नाथ आश्रम मे पंचायत क</t>
  </si>
  <si>
    <t>1712002030/IF/22012035526754</t>
  </si>
  <si>
    <t>जलगंगा अभियान अंतर्गत खेत तालाब निर्माण कार्य राघवेंद्र सिंह ग्राम पं करही कोठार</t>
  </si>
  <si>
    <t>KARAHI KOTHAR</t>
  </si>
  <si>
    <t>1712002030/IF/22012035614941</t>
  </si>
  <si>
    <t>एक बगिया मा के नाम हितग्राही प्रतिभाचतुर्वेदी/अनुज चतुर्वेदी MP-12-002-030-001/255</t>
  </si>
  <si>
    <t>1712002030/IF/22012035614976</t>
  </si>
  <si>
    <t>एक बगिया मा के नाम हिटग्राही बालू देवी/ रामानंद चतुर्वेदी MP-12-002-030-001/256</t>
  </si>
  <si>
    <t>1,45,812</t>
  </si>
  <si>
    <t>1712002030/IF/22012035615882</t>
  </si>
  <si>
    <t>एक बगिया मा के नाम हितग्राही गुडिया चर्तुवेदी/ संगीत चतुर्वेदी MP12002030001/70</t>
  </si>
  <si>
    <t>1712002030/IF/22012035655293</t>
  </si>
  <si>
    <t>एक बगिया माँ के नाम संध्या चतुर्वेदी/प्रदीप कुमार चतुर्वेदी ग्रामपंचायत करही कोठार जॉबकार्ड 01 /113</t>
  </si>
  <si>
    <t>1712002030/WC/22012035302270</t>
  </si>
  <si>
    <t>जलगंगा अभियान अंतर्गत सामुदायिक ओपन डग वेल मे रिचार्ज कार्य ग्राम पवई विद्यालय के पास पंचायत करहीकोठ</t>
  </si>
  <si>
    <t>1712002030/WC/22012035302273</t>
  </si>
  <si>
    <t>जलगंगा अभियान अंतर्गत सामुदायिक ओपन डग वेल मे रिचार्ज कार्य शांतिधाम के पास पंचायत करहीकोठार</t>
  </si>
  <si>
    <t>1712002004/IF/22012035515228</t>
  </si>
  <si>
    <t>रामधनी साहू के खेत में खेत तालाब निर्माण कार्य</t>
  </si>
  <si>
    <t>KARASRA</t>
  </si>
  <si>
    <t>1712002004/IF/22012035658524</t>
  </si>
  <si>
    <t>एक बग़िया माँ के नाम सविता पाण्डेय /सूर्यप्रकाश पाण्डेय ग्रामपंचायत करसरा जॉबकार्ड नंबर 001 /1199</t>
  </si>
  <si>
    <t>1712002004/IF/22012035658528</t>
  </si>
  <si>
    <t>एक बग़िया माँ के नाम आशा देवी शुक्ला /मिथलेश शुक्ला ग्रामपंचायत करसरा जॉबकार्ड नंबर 001/1197</t>
  </si>
  <si>
    <t>1712002004/IF/22012035658537</t>
  </si>
  <si>
    <t>एक बग़िया माँ के नाम गीता शुक्ला /नत्थु प्रसाद शुक्ला ग्रामपंचायत करसरा जॉबकार्ड नंबर 001/536</t>
  </si>
  <si>
    <t>1712002004/IF/22012035658540</t>
  </si>
  <si>
    <t>एक बग़िया माँ के नाम सुनीता शुक्ला /अरविंद शुक्ला ग्रामपंचायत करसरा जॉबकार्ड नंबर 001/234</t>
  </si>
  <si>
    <t>1,06,306</t>
  </si>
  <si>
    <t>1,37,899</t>
  </si>
  <si>
    <t>1712002004/WC/22012034736583</t>
  </si>
  <si>
    <t>(JSA) डुग पोंड निर्माण कार्य साहू मोहल्ला शांति धाम के पास करसरा</t>
  </si>
  <si>
    <t>3,39,818</t>
  </si>
  <si>
    <t>2,02,903</t>
  </si>
  <si>
    <t>1712002010/AV/22012034617228</t>
  </si>
  <si>
    <t>कचरा संगहण केन्‍द्र(सेग्रीगे्शन) सेड निर्माण रहोनी के पास ग्राम पंचायत खडौरा</t>
  </si>
  <si>
    <t>KHADAURA</t>
  </si>
  <si>
    <t>1712002010/IF/22012035520752</t>
  </si>
  <si>
    <t>जल गंगा अभियान अंतर्गत खेत तालाब निर्माण शिव प्रसाद अहिरवार पिता बंटा अहिरवार के खेत मे</t>
  </si>
  <si>
    <t>1712002010/IF/22012035617535</t>
  </si>
  <si>
    <t>एक बगिया माँ के नाम हितग्राही रानी अहिरवार /रानू अहिरवार जॉबकार्ड 001 /219 ग्रामपंचायत खड़ौरा</t>
  </si>
  <si>
    <t>1712002010/IF/22012035617560</t>
  </si>
  <si>
    <t>एक बगिया माँ के नाम हितग्राही राम बाई /रामभजन अहिरवार जॉबकार्ड 001 /270 ग्रामपंचायत खड़ौरा</t>
  </si>
  <si>
    <t>1712002010/IF/22012035617572</t>
  </si>
  <si>
    <t>एक बगिया माँ के नाम हितग्राही मिथिलेश कु /रामखेलावन अहिरवार जॉबकार्ड 01 / 232ग्रामपंचायत खड़ौरा</t>
  </si>
  <si>
    <t>1712002010/IF/22012035618714</t>
  </si>
  <si>
    <t>एक बगिया माँ के नाम भूरी अहिरवार /श्यामसुन्दर जॉबकार्ड 001 /247 नौखाड़खुर्द ग्राम पन खड़ौरा</t>
  </si>
  <si>
    <t>1712002010/IF/22012035618723</t>
  </si>
  <si>
    <t>एक बगिया माँ के नाम चंद्रकली अहिरवार /राम सिरोमणि जॉबकार्ड 001 /233 नौखाड़खुर्द ग्राम पन खड़ौरा</t>
  </si>
  <si>
    <t>1712002010/IF/22012035619976</t>
  </si>
  <si>
    <t>एक बगिया माँ के नाम हित रामलली अहिरवार /गणेश प्रसाद ग्राम नौखाड़खुर्द ग्राम प खड़ौरा जॉब 002 / 54</t>
  </si>
  <si>
    <t>1712002010/IF/22012035622574</t>
  </si>
  <si>
    <t>एक बगिया माँ के नाम हित द्रोपती अहिरवार /राजेंद्र प्रसाद अहिरवार ग्राम पंचायत खड़ौरा जॉबकार्ड 001 /18</t>
  </si>
  <si>
    <t>1712002010/IF/22012035625562</t>
  </si>
  <si>
    <t>एक बगिया माँ के नाम हितग्राही मीना अहिरवार /कमलेश प्रसाद अहिरवार ग्राम पंचायत खड़ौरा जॉब कार्ड 001 /2</t>
  </si>
  <si>
    <t>1712002010/IF/22012035625569</t>
  </si>
  <si>
    <t>एक बगिया माँ के नाम हितग्राही ममता अहिरवार /हरी प्रसाद अहिरवार ग्राम पंचायत खड़ौरा जॉब कार्ड 002 /11</t>
  </si>
  <si>
    <t>1712002010/IF/22012035638167</t>
  </si>
  <si>
    <t>एक एक बग़िया माँ के नाम हित.रेखा अहिरवार /बालकेश अहिरवार ग्राम नौखाड़खुर्द ग्राम प.खड़ौरा जॉब 02 /532</t>
  </si>
  <si>
    <t>1712002010/WC/22012035295770</t>
  </si>
  <si>
    <t>जलगंगा अभियान अंतर्गत सामुदायिक ओपन डग वेल मे रिचार्ज कार्य गयाप्रसाद वर्मा के घर के पास पंचायत खडौर</t>
  </si>
  <si>
    <t>1712002010/WC/22012035297533</t>
  </si>
  <si>
    <t>जलगंगा अभियान अंतर्गत सामुदायिक ओपन डग वेल मे रिचार्ज कार्य शांतिधाम के पास ग्राम नौखडकला पंचायत खडौ</t>
  </si>
  <si>
    <t>1712002010/WC/22012035307720</t>
  </si>
  <si>
    <t>जल गंगा अभियान अंतर्गत सामुदायिक डग बेल रिचार्ज कार्य ब्रज किशोर शुक्ला के घर के पास ग्राम पं खड़ौरा</t>
  </si>
  <si>
    <t>1712002010/WC/22012035312356</t>
  </si>
  <si>
    <t>जल गंगा अभियान अंतर्गत डुगवेल निर्माण कार्य शांति धाम नौखड खुर्द</t>
  </si>
  <si>
    <t>1712002045/DP/22012034593858</t>
  </si>
  <si>
    <t>वसुधा वंदन वाटिका शांतिधाम के पास ग्राम पंचायत खम्हरिया</t>
  </si>
  <si>
    <t>KHAMHARIA</t>
  </si>
  <si>
    <t>1712002045/IF/22012035382882</t>
  </si>
  <si>
    <t>जलगंगा अभियान अंतर्गत खेत तालाब निर्माण कार्य गोविन्‍द्र सिंह / रामनरेश पंचायत खम्‍हरिया</t>
  </si>
  <si>
    <t>1,23,535</t>
  </si>
  <si>
    <t>1712002045/IF/22012035382982</t>
  </si>
  <si>
    <t>जलगंगा अभियान अंतर्गत खेत तालाब निर्माण कार्य साधना सिंह / देवराज सिंह पंचायत खम्‍हरिया</t>
  </si>
  <si>
    <t>1,26,228</t>
  </si>
  <si>
    <t>1712002045/IF/22012035383084</t>
  </si>
  <si>
    <t>जलगंगा अभियान अंतर्गत खेत तालाब निर्माण कार्य अनंत नारायाण त्रिपाठी / तुलसीराम पंचायत खम्‍हरिया</t>
  </si>
  <si>
    <t>1,24,854</t>
  </si>
  <si>
    <t>1712002045/IF/22012035505903</t>
  </si>
  <si>
    <t>जलगंगा अभियान अंतर्गत खेत तालाब निर्माण कार्य रामनायक सिंह / रामआसरे सिंह ग्राम पंचायत खम्हरिया तुर्</t>
  </si>
  <si>
    <t>1712002045/IF/22012035620026</t>
  </si>
  <si>
    <t>एक बगिया माँ के नाम हित सरिता दिवेदी / अशोक कु ग्राम तुर्री ग्रामप खमरिया जॉब 001 / 854</t>
  </si>
  <si>
    <t>1712002045/IF/22012035644286</t>
  </si>
  <si>
    <t>एक बग़िया माँ के नाम लता सिंह/मलखान सिंह ग्राम तुर्री ग्रां प खमरिया जॉबकार्ड न 01/501</t>
  </si>
  <si>
    <t>1712002045/IF/22012035644293</t>
  </si>
  <si>
    <t>एक बग़िया माँ के नाम सुशीला सिंह/विजय बहादुर सिंह ग्राम तुर्री ग्रां प खमरिया जॉबकार्ड न 01/859</t>
  </si>
  <si>
    <t>1712002045/IF/22012035655261</t>
  </si>
  <si>
    <t>एक बगिया माँ के नाम आशा दिवेदी /इंद्रमणि दिवेदी ग्राम तुर्री ग्र.पन खमरिया जॉबकार्ड 01 /861</t>
  </si>
  <si>
    <t>1712002045/IF/22012035656219</t>
  </si>
  <si>
    <t>एक बगिया माँ के नाम रोशनी त्रिपाठी /आशीष कु० त्रिपाठी ग्राम तुर्री ग्रणपंच खमरिया जॉबकार्ड न ०१/824</t>
  </si>
  <si>
    <t>1712002045/IF/22012035656234</t>
  </si>
  <si>
    <t>एक बगिया माँ के नाम रश्मी सिंह /बुद्धिमान सिंह ग्रामपंचायत खमरिया जॉबकार्ड न 02 /624</t>
  </si>
  <si>
    <t>1712002045/IF/22012035656241</t>
  </si>
  <si>
    <t>एक बगिया माँ के नाम प्रतिमा पाण्डेय/ रामपाल पाण्डेय तुर्री ग्रामपंचायत खमरिया जॉबकार्ड न 02/871</t>
  </si>
  <si>
    <t>1712002045/IF/22012035658820</t>
  </si>
  <si>
    <t>एक बगिया माँ के नाम कलावती कुशवाहा /रामनारायण कुशवाहा ग्रामपंचायत खमरिया जॉबकार्ड 002/631</t>
  </si>
  <si>
    <t>1,00,841</t>
  </si>
  <si>
    <t>1712002045/IF/22012035659705</t>
  </si>
  <si>
    <t>एक बगिया माँ के नाम विद्द्या सिंह/रामनायक सिंह ग्रामपंचायत खमरिया जॉबकार्ड न 002/866</t>
  </si>
  <si>
    <t>1712002045/IF/22012035659710</t>
  </si>
  <si>
    <t>एक बगिया माँ के नाम वंदना सिंह/विपिन सिंह ग्रामपंचायत खमरिया जॉबकार्ड न 002/876</t>
  </si>
  <si>
    <t>1712002045/IF/22012035659713</t>
  </si>
  <si>
    <t>एक बगिया माँ के नाम मीनू रजक/राकेश कुमार ग्रामपंचायत खमरिया जॉबकार्ड न 002/874</t>
  </si>
  <si>
    <t>1712002045/WC/22012035302644</t>
  </si>
  <si>
    <t>जलगंगा अभियान अंतर्गत सामुदायिक ओपन डग वेल मे रिचार्ज कार्य इन्‍द्रदेंव सिंह के घर के पास ग्राम तुर</t>
  </si>
  <si>
    <t>1712002073/AV/22012034570692</t>
  </si>
  <si>
    <t>कचरा संगहण केन्‍द्र (सेग्रीगे्शन )सेड निर्माण कार्य पोखरी तालाब के पास ग्राम पंचायत खम्‍हरिया तिवरिय</t>
  </si>
  <si>
    <t>KHAMHARIYA TIWARIYAN</t>
  </si>
  <si>
    <t>1712002073/IF/22012034562857</t>
  </si>
  <si>
    <t>मेड बंधान कार्य राजा भैया पांडेय तनय ओमकार प्रसाद पांडेय के खेत में</t>
  </si>
  <si>
    <t>1712002073/IF/22012034562859</t>
  </si>
  <si>
    <t>मेड बंधान कार्य संजय कुमार पांडेय तनय ओमकार प्रसाद पांडेय के खेत में</t>
  </si>
  <si>
    <t>1712002073/IF/22012035533432</t>
  </si>
  <si>
    <t>जलगंगा अभियान अंतर्गत खेत तालाब निर्माण कार्य हीरालाल / रामाश्रय द्विवेदी ग्राम खम्‍हरिया पयासियान</t>
  </si>
  <si>
    <t>1712002073/WC/22012034546846</t>
  </si>
  <si>
    <t>तालाब आरजी न. 48 में जल छमता बृद्धि कार्य</t>
  </si>
  <si>
    <t>2,52,272</t>
  </si>
  <si>
    <t>2,05,209</t>
  </si>
  <si>
    <t>1712002073/WC/22012035266452</t>
  </si>
  <si>
    <t>जलगंगा अभियान अंतर्गत सामुदायिक ओपन डग वेल मे रिचार्ज पिट हरिजन बस्‍ती ग्राम पंचायत खम्‍हरिया तिवरिय</t>
  </si>
  <si>
    <t>1712002073/WC/22012035267562</t>
  </si>
  <si>
    <t>1712002073/WC/22012035267860</t>
  </si>
  <si>
    <t>1712002005/DP/22012034592823</t>
  </si>
  <si>
    <t>वसुधा वंदन वाटिका अमृत सरोवर खनगढ ग्राम पंचायत खनगढ</t>
  </si>
  <si>
    <t>KHANGARH</t>
  </si>
  <si>
    <t>1712002005/DP/22012034625114</t>
  </si>
  <si>
    <t>वृक्षारोपण कार्य बांधा देवी मंदिर के पास ग्राम पंचायत खनगढ</t>
  </si>
  <si>
    <t>1712002005/IF/22012035488620</t>
  </si>
  <si>
    <t>जलगंगा अभियान अंतर्गत खेत तालाब निर्माण कार्य रज्‍जन यादव / प्रगवा यादव ग्राम पंचायत खनगढ</t>
  </si>
  <si>
    <t>1712002065/DP/22012034593819</t>
  </si>
  <si>
    <t>वसुधा वंदन वाटिका जोगिया तालाब पुष्कर मे ग्राम पंचायत कोठरा</t>
  </si>
  <si>
    <t>KOTHRA</t>
  </si>
  <si>
    <t>1712002065/DP/22012034593842</t>
  </si>
  <si>
    <t>वसुधा वंदन वाटिका टुकडा तालाब मे ग्राम पंचायत कोठरा</t>
  </si>
  <si>
    <t>1712002065/IF/22012035225579</t>
  </si>
  <si>
    <t>खेत तालाब निर्माण कार्य प्रमोद सिंह / जगतपाल सिंह के खेत मे</t>
  </si>
  <si>
    <t>3,10,031</t>
  </si>
  <si>
    <t>3,10,020</t>
  </si>
  <si>
    <t>1712002065/IF/22012035504991</t>
  </si>
  <si>
    <t>जलगंगा अभियान अंतर्गत खेत तालाब निर्माण कार्य दिलीप सिंह / राजरहीस सिंह पंचायत कोठरा</t>
  </si>
  <si>
    <t>1712002065/IF/22012035505004</t>
  </si>
  <si>
    <t>जलगंगा अभियान अंतर्गत खेत तालाब निर्माण कार्य राकेश सिंह / राजारहीस सिंह पंचायत कोठरा</t>
  </si>
  <si>
    <t>1712002065/WC/22012035265902</t>
  </si>
  <si>
    <t>जलगंगा अभियान अंतर्गत सामुदायिक ओपन डग वेल मे रिचार्ज पिट निर्माण भुइया बाबा के पास पंचायत कोठरा</t>
  </si>
  <si>
    <t>1712002065/WC/22012035265963</t>
  </si>
  <si>
    <t>जलगंगा अभियान अंतर्गत सामुदायिक ओपन डग वेल मे रिचार्ज पिट शिवाधार सिंह के घर के पास पंचायत कोठरा</t>
  </si>
  <si>
    <t>1712002065/WC/22012035265985</t>
  </si>
  <si>
    <t>जलगंगा अभियान अंतर्गत सामुदायिक ओपन डग वेल मे रिचार्ज पिट दादूभाई सिंह के घर के पास पंचायत कोठरा</t>
  </si>
  <si>
    <t>1712002048/IF/22012035505768</t>
  </si>
  <si>
    <t>जलगंगा संवर्धन अभियान खेत तालाब निर्माण कार्य बालेन्द्र सिंह/ शिरोमणि सिंह,ग्राम-तुमिन,ग्रा.पं.-कुडि</t>
  </si>
  <si>
    <t>KUDIYA</t>
  </si>
  <si>
    <t>1712002048/IF/22012035522489</t>
  </si>
  <si>
    <t>जलगंगा संवर्धन अभियान खेत तालाब निर्माण कार्य प्रहलाद सिंह/रामाश्रय सिंह ग्राम कुड़िया,ग्रा.पं.-कुडि</t>
  </si>
  <si>
    <t>1,07,194</t>
  </si>
  <si>
    <t>1712002048/IF/22012035522581</t>
  </si>
  <si>
    <t>जलगंगा संवर्धन अभियान खेत तालाब निर्माण कार्य संतोष कुमार/श्रीमन्नारायण पाठक ग्राम खूझा,ग्रा.पं.-कुड</t>
  </si>
  <si>
    <t>1,54,867</t>
  </si>
  <si>
    <t>1712002048/IF/22012035522622</t>
  </si>
  <si>
    <t>जलगंगा संवर्धन अभियान खेत तालाब निर्माण कार्य राणा सिंह/लालमन सिंह ग्राम तुमिन,ग्रा.पं.-कुडिया</t>
  </si>
  <si>
    <t>1712002048/IF/22012035529189</t>
  </si>
  <si>
    <t>जलगंगा संवर्धन अभियान खेत तालाब निर्माण कार्य नागेन्द्र सिंह पिता राजमन सिंह ग्राम तुमिन,ग्रा.पं.-कु</t>
  </si>
  <si>
    <t>1,79,307</t>
  </si>
  <si>
    <t>1712002048/IF/22012035611537</t>
  </si>
  <si>
    <t>एक बगिया माॅ के नाम हितग्राही सरला सिंह / नरेन्‍द्र सिंह ग्राम तूमिन पंचायत कुडिया 2048-002/95</t>
  </si>
  <si>
    <t>1712002048/IF/22012035611575</t>
  </si>
  <si>
    <t>एक बगिया माॅ के नाम हितग्राही सरोज सिंह / अमान सिंह ग्राम तूमिन पंचायत कुडिया 2048-002/51</t>
  </si>
  <si>
    <t>1712002048/WC/22012035290428</t>
  </si>
  <si>
    <t>जलगंगा अभियान अंतर्गत सामुदायिक ओपन डग वेल मे रिचार्ज कार्य वार्ड क्रं0 16 मे ग्राम बडखेर पंचायत कुड</t>
  </si>
  <si>
    <t>1712002048/WC/22012035294792</t>
  </si>
  <si>
    <t>जलगंगा अभियान अंतर्गत सामुदायिक ओपन डग वेल मे रिचार्ज कार्य वार्ड क्र0 11 मे ग्राम कुडिया पंचायत कुड</t>
  </si>
  <si>
    <t>1712002061/IF/22012035500666</t>
  </si>
  <si>
    <t>जलगंगा अभियान अंतर्गत खेत तालाब निर्माण कार्य राकेश साकेत / बब्बू साकेत पंचायत कुआ</t>
  </si>
  <si>
    <t>KUNWA</t>
  </si>
  <si>
    <t>1712002061/IF/22012035500679</t>
  </si>
  <si>
    <t>जलगंगा अभियान अंतर्गत खेत तालाब निर्माण कार्य दादूभाई पाण्डेय /केशीप्रसाद पंचायत कुआ</t>
  </si>
  <si>
    <t>1712002061/IF/22012035500686</t>
  </si>
  <si>
    <t>जलगंगा अभियान अंतर्गत खेत तालाब निर्माण कार्य बिटिया रानी/मनबहोर हरिजन पंचायत कुआ</t>
  </si>
  <si>
    <t>1712002061/IF/22012035658815</t>
  </si>
  <si>
    <t>एक बगिया माँ के नाम सुरीज कली /कमलाकांत पाण्डेय ग्रामपंचायत कुंआ जॉबकार्ड 002/655</t>
  </si>
  <si>
    <t>1712002061/WC/22012034525254</t>
  </si>
  <si>
    <t>डग पाण्ड निर्माण कार्य हरिजन बस्ती के पास नाला में ग्राम पंचायत कुआं</t>
  </si>
  <si>
    <t>2,48,763</t>
  </si>
  <si>
    <t>1,20,436</t>
  </si>
  <si>
    <t>1712002031/IF/22012035483096</t>
  </si>
  <si>
    <t>जलगंगा अभियान अंतर्गत खेत तालाब निर्माण कार्य कल्‍पना सिंह / देवेन्‍द्र सिंह ग्राम कूची पंचायत कुशिय</t>
  </si>
  <si>
    <t>KUSIYARA</t>
  </si>
  <si>
    <t>1712002031/IF/22012035498614</t>
  </si>
  <si>
    <t>जलगंगा अभियान अंतर्गत खेत तालाब निर्माण कार्य अंकित शुक्‍ला / जगदीश प्रसाद शुक्‍ला ग्राम खैरीकोठार प</t>
  </si>
  <si>
    <t>1712002031/IF/22012035498774</t>
  </si>
  <si>
    <t>जलगंगा अभियान अंतर्गत डगवेल रिचार्ज कार्य राजकुमारी सिंह / लालबहादुर सिंह ग्राम कुची पंचायत कुशियर</t>
  </si>
  <si>
    <t>1712002031/IF/22012035522654</t>
  </si>
  <si>
    <t>जलगंगा अभियान अंतर्गत खेत तालाब निर्माण कार्य शिवेंद्र सिंह /राम शिरोमणि सिंह ग्राम कूची ग्राम पं कु</t>
  </si>
  <si>
    <t>1712002031/IF/22012035656510</t>
  </si>
  <si>
    <t>एक बगिया माँ के नाम निशा तिवारी /शिव प्रसाद तिवारी ग्राम पंचायत कुशियरा जॉबकार्ड नंबर 10 /217</t>
  </si>
  <si>
    <t>1712002031/IF/22012035658195</t>
  </si>
  <si>
    <t>एक बगिया माँ के नाम अर्चना त्रिपाठी /अनिल कुमार त्रिपाठी ग्रामपंचायत कुशियरा जॉबकार्ड 10/220</t>
  </si>
  <si>
    <t>1712002031/IF/22012035658841</t>
  </si>
  <si>
    <t>एक बगिया माँ के नाम नीलू चौधरी /राकेश चौधरी ग्रामपंचायत कुशियरा जॉबकार्ड 10 /218</t>
  </si>
  <si>
    <t>1712002031/IF/22012035658845</t>
  </si>
  <si>
    <t>एक बगिया माँ के नाम मोला चौधरी /संतोष चौधरी ग्रामपंचायत कुशियरा जॉबकार्ड 10 /13</t>
  </si>
  <si>
    <t>1712002031/WC/22012035252039</t>
  </si>
  <si>
    <t>परकूलेशन टैक निर्माण कार्य ग्राम कूची मे तालाब के बगल से ग्राम पंचायत कुशियरा</t>
  </si>
  <si>
    <t>1,65,662</t>
  </si>
  <si>
    <t>1,62,547</t>
  </si>
  <si>
    <t>1712002088/IF/22012035522799</t>
  </si>
  <si>
    <t>जलगंगा अभियान अंतर्गत खेत तालाब निर्माण कार्य सुखलाल कोल /गंगा ग्राम पं लालपुर</t>
  </si>
  <si>
    <t>1712002088/WC/22012035238000</t>
  </si>
  <si>
    <t>परकूलेशन टैक निर्माण कार्य शांतिधाम के पास ग्राम पंचायत लालपुर</t>
  </si>
  <si>
    <t>1,35,062</t>
  </si>
  <si>
    <t>1,34,615</t>
  </si>
  <si>
    <t>1712002088/WC/22012035307305</t>
  </si>
  <si>
    <t>जलगंगा अभियान सार्वजानिक नवीन ओपन डग वेल मे रिचार्ज राम विश्‍वास डोहर के घर के पास छोटी लालपुर ग्र</t>
  </si>
  <si>
    <t>1712002082/AV/22012034571373</t>
  </si>
  <si>
    <t>कचरा संगहण केन्‍द्र (सेग्रीगे्शन)सेड निर्माण कार्य भठिया टोला बस्‍ती के पीछे ग्राम पंचायत माधवगढ</t>
  </si>
  <si>
    <t>MADHVGARH</t>
  </si>
  <si>
    <t>1712002082/IF/22012034573097</t>
  </si>
  <si>
    <t>नंदनफलोउद्वान हीरालाल तिवारी के खेत मे</t>
  </si>
  <si>
    <t>1712002082/IF/22012035510958</t>
  </si>
  <si>
    <t>Jal ganga abhiyan antargat khet talab ramesh sharma ke khet me</t>
  </si>
  <si>
    <t>1712002082/IF/22012035511094</t>
  </si>
  <si>
    <t>Jal ganga abhiyan antargat khet talab ishwari prasad Mishra ke khet me</t>
  </si>
  <si>
    <t>1712002082/IF/22012035512036</t>
  </si>
  <si>
    <t>Jal ganga abhiyan antargat khet talab keshav prasad mishra ke khet me</t>
  </si>
  <si>
    <t>1712002082/IF/22012035512074</t>
  </si>
  <si>
    <t>Jal ganga abhiyan antargat khet talab kamlesh prasad sharma sharma ke khet me</t>
  </si>
  <si>
    <t>1712002082/IF/22012035512096</t>
  </si>
  <si>
    <t>Jal ganga abhiyan antargat khet talab awdhesh prasad ke khet me</t>
  </si>
  <si>
    <t>1712002082/IF/22012035512149</t>
  </si>
  <si>
    <t>Jal ganga abhiyan antargat khet talab aanendra pratap singh ke khet me</t>
  </si>
  <si>
    <t>1712002082/IF/22012035512194</t>
  </si>
  <si>
    <t>Jal ganga abhiyan antargat khet talab suneel sharma ke khet me</t>
  </si>
  <si>
    <t>1712002082/IF/22012035659671</t>
  </si>
  <si>
    <t>एक बगिया माँ के नाम अनुराधा तिवारी /प्रदीप तिवारी ग्रामपंचायत माधवगढ़ जॉबकार्ड न 001/730</t>
  </si>
  <si>
    <t>1712002082/WC/22012034424989</t>
  </si>
  <si>
    <t>check dam kila ke pass nala me</t>
  </si>
  <si>
    <t>1,53,294</t>
  </si>
  <si>
    <t>5,69,706</t>
  </si>
  <si>
    <t>1,61,118</t>
  </si>
  <si>
    <t>1712002082/WC/22012034795028</t>
  </si>
  <si>
    <t>JSA कच्‍चा नाला निर्माण काय संजय सिह के घर से मोहड बा्र तक ग्राम पंचायत माधवगढ</t>
  </si>
  <si>
    <t>1712002082/WC/22012035306164</t>
  </si>
  <si>
    <t>जलगंगा अभियान अंतर्गत सामुदायिक ओपन डग वेल मे रिचार्ज कार्य मोहन बाग मैं ग्राम पं माधव गढ़</t>
  </si>
  <si>
    <t>1712002015/DP/22012034597490</t>
  </si>
  <si>
    <t>वसुधा वंदन वाटिका प्राथमिक/माध्यमिक शाला भवन परिसर के पास ,ग्राम पंचायत - मदनी</t>
  </si>
  <si>
    <t>MADNI</t>
  </si>
  <si>
    <t>1712002015/IF/22012035432932</t>
  </si>
  <si>
    <t>जलगंगा संवर्धन अभियान खेत तालाब निर्माण कार्य सुधीर मिश्रा/ गोविन्द प्रसाद मिश्रा ग्राम-कठवरियाकला</t>
  </si>
  <si>
    <t>1,25,883</t>
  </si>
  <si>
    <t>1712002015/IF/22012035433409</t>
  </si>
  <si>
    <t>जलगंगा संवर्धन अभियान खेत तालाब निर्माण कार्य अमित मिश्रा/ करुणाकान्त मिश्रा ग्राम-कठवरियाकला</t>
  </si>
  <si>
    <t>1712002015/IF/22012035439103</t>
  </si>
  <si>
    <t>जलगंगा संवर्धन अभियान खेत तालाब निर्माण कार्य एकता सिह/आशीष सिंह ग्राम-कठवरियाकला</t>
  </si>
  <si>
    <t>1712002015/IF/22012035656520</t>
  </si>
  <si>
    <t>एक बगिया माँ के नाम छबि सिंह /विजय सिंह कटवारिया गरमपंचायत मदनी जॉबकार्ड नंबर 01 /5 c</t>
  </si>
  <si>
    <t>1712002015/IF/22012035656531</t>
  </si>
  <si>
    <t>एक बगिया माँ के नाम मीरा वर्मा/ रामनरेश वर्मा कटवारिया कला गरमपंचायत मदनी जॉबकार्ड नंबर 03/281</t>
  </si>
  <si>
    <t>1,03,607</t>
  </si>
  <si>
    <t>1712002015/IF/22012035658186</t>
  </si>
  <si>
    <t>एक बगिया माँ के नाम आरती सिंह /जयभान सिंह ग्रा प् मदनी जॉबकार्ड 002/263</t>
  </si>
  <si>
    <t>1712002015/IF/22012035658715</t>
  </si>
  <si>
    <t>एक बगिया माँ के नाम रन्नू मिश्रा /उधव प्र मिश्रा कटवारियाकला ग्राम पंचायत मदनी जॉबकार्ड 003 /90 -A</t>
  </si>
  <si>
    <t>1,13,265</t>
  </si>
  <si>
    <t>1712002015/IF/22012035658721</t>
  </si>
  <si>
    <t>एक बगिया माँ के नाम सुनीता वर्मा /संतोष चमार कटवारियाकला ग्राम पंचायत मदनी जॉबकार्ड 003 /91 -A</t>
  </si>
  <si>
    <t>1712002015/IF/22012035658726</t>
  </si>
  <si>
    <t>एक बगिया माँ के नाम संगीता साहू /विपिन कुमार साहू ग्राम पंचायत मदनी जॉबकार्ड 002 /90 -B</t>
  </si>
  <si>
    <t>1712002015/IF/22012035658732</t>
  </si>
  <si>
    <t>एक बगिया माँ के नाम रश्मि सिंह/ कृष्णभान सिंह ग्राम पंचायत मदनी जॉबकार्ड 002 /73 -A</t>
  </si>
  <si>
    <t>1,06,485</t>
  </si>
  <si>
    <t>1712002015/WC/22012034663546</t>
  </si>
  <si>
    <t>JSA-NALA BISTARIKARAN KARY CHAKRA NALA GORELAAL K KHET K PASS</t>
  </si>
  <si>
    <t>1,13,773</t>
  </si>
  <si>
    <t>1712002015/WC/22012035282843</t>
  </si>
  <si>
    <t>जलगंगा अभियान अंतर्गत सामुदायिक ओपन डग वेल मे रिचार्ज कार्य बागी कोल के घर के पास पंचायत मदनी</t>
  </si>
  <si>
    <t>1712002015/WC/22012035293753</t>
  </si>
  <si>
    <t>जलगंगा अभियान अंतर्गत सामुदायिक ओपन डग वेल मे रिचार्ज कार्य रमेश वर्मा के घर के पास पंचायत मदनी</t>
  </si>
  <si>
    <t>1712002083/DP/22012034579952</t>
  </si>
  <si>
    <t>वुक्षारोपण कार्य देवी मंदिर परिसर भांद ग्राम पंचायत मझगवाभटठा</t>
  </si>
  <si>
    <t>MAJHAGAWANBHATTHA</t>
  </si>
  <si>
    <t>1,78,538</t>
  </si>
  <si>
    <t>1712002083/DP/22012034593253</t>
  </si>
  <si>
    <t>वसुधा वंदन वाटिका पठका तालाब के पास ,ग्राम पंचायत - मझगवाभट्टा</t>
  </si>
  <si>
    <t>1712002083/IF/22012035499881</t>
  </si>
  <si>
    <t>जलगंगा संवर्धन अभियान अंतर्गत खेत तालाब निर्माण कार्य अरुण सिंह/महेन्द्र सिंह,ग्राम- भाद,ग्रा.पं.मझग</t>
  </si>
  <si>
    <t>1,44,018</t>
  </si>
  <si>
    <t>1712002083/WC/22012035282803</t>
  </si>
  <si>
    <t>जलगंगा अभियान अंतर्गत सामुदायिक ओपन डग वेल मे रिचार्ज कार्य ग्राम मझगवांभटठा पंचायत मझगवां</t>
  </si>
  <si>
    <t>1712002083/WC/22012035289203</t>
  </si>
  <si>
    <t>जलगंगा अभियान सामुदायिक ओपन डग वेल रिचार्ज कार्यश्याम लाल दहिया के घर के पास ग्राम भाद पंचायत मझगवां</t>
  </si>
  <si>
    <t>1712002006/AV/22012034581061</t>
  </si>
  <si>
    <t>डायनिंग टेबल निर्माण कार्य शा। मा. शाला मनकहरी मे</t>
  </si>
  <si>
    <t>MANAKAHARI</t>
  </si>
  <si>
    <t>1712002006/DP/22012034622689</t>
  </si>
  <si>
    <t>व़क्षारोपण कार्य प्राथमिक शाला ग्राम सगवॉ ग्राम पंचायत मनकहरी</t>
  </si>
  <si>
    <t>1712002006/IF/22012035513561</t>
  </si>
  <si>
    <t>जलगंगा अभियान अंतर्गत खेत तालाब निर्माण कार्य विनीत शर्मा / कामता शर्मा पंचायत मनकहरी</t>
  </si>
  <si>
    <t>1712002006/IF/22012035658024</t>
  </si>
  <si>
    <t>एक बगिया माँ के नाम राजदुलारी शर्मा /विनोद शर्मा ग्रामपंचायत मनकहरी जॉबकार्ड नंबर 002 /389</t>
  </si>
  <si>
    <t>1712002006/WC/22012035172193</t>
  </si>
  <si>
    <t>डगपोण्ड निर्माण शांतिधाम के पास बड़ा सगमा,ग्राम पंचायत मनकहरी</t>
  </si>
  <si>
    <t>3,98,959</t>
  </si>
  <si>
    <t>1,53,957</t>
  </si>
  <si>
    <t>1,85,737</t>
  </si>
  <si>
    <t>1712002006/WC/22012035266282</t>
  </si>
  <si>
    <t>जलगंगा अभियान अंतर्गत सामुदायिक ओपन डग वेल मे रिचार्ज पिट लक्ष्‍मीदीन कुशवाहा के घर के सामने पंचायत</t>
  </si>
  <si>
    <t>1712002006/WC/22012035266504</t>
  </si>
  <si>
    <t>जलगंगा अभियान अंतर्गत सामुदायिक ओपन डगवेल मे रिचार्ज पिट इंदिरा आवास बस्‍ती मे आ न 560 पंचा मनकहरी</t>
  </si>
  <si>
    <t>1712002078/DP/22012034541215</t>
  </si>
  <si>
    <t>poshad vatika nirman karya mandgaushala ke bagal me</t>
  </si>
  <si>
    <t>MAND</t>
  </si>
  <si>
    <t>1,03,506</t>
  </si>
  <si>
    <t>1712002078/IF/22012035528225</t>
  </si>
  <si>
    <t>जलगंगा अभियान अंतर्गत खेत तालाब निर्माण कार्य गुमानी / सौखीलाल मल्लाह ग्राम मोहन्ना</t>
  </si>
  <si>
    <t>1712002078/IF/22012035649292</t>
  </si>
  <si>
    <t>एक बग़िया माँ के नाम हित मांडवी शुक्ला /मनीष शुक्ला ग्राम पंचायत मांद जॉबकार्ड 002 /291</t>
  </si>
  <si>
    <t>1712002078/LD/22012034520757</t>
  </si>
  <si>
    <t>charagah nirman gram panchayat man</t>
  </si>
  <si>
    <t>1,20,800</t>
  </si>
  <si>
    <t>1712002078/WC/22012035290227</t>
  </si>
  <si>
    <t>जलगंगा अभियान अंतर्गत सामुदायिक ओपन डग वेल मे रिचार्ज कार्य रामाश्रय केवट के घर के पास पंचायत मांद</t>
  </si>
  <si>
    <t>1712002078/WC/22012035290342</t>
  </si>
  <si>
    <t>जलगंगा अभियान अंतर्गत सामुदायिक ओपन डग वेल मे रिचार्ज कार्य नरसिंह भगवान मंदिर के पास पंचायत मांद</t>
  </si>
  <si>
    <t>1712002042/IF/22012035498059</t>
  </si>
  <si>
    <t>जलगंगा अभियान अंतर्गत खेत तालाब निर्माण कार्य राजमन / रामरूप शुक्‍ला पंचायत मसनहा</t>
  </si>
  <si>
    <t>MASANAHA</t>
  </si>
  <si>
    <t>2,77,697</t>
  </si>
  <si>
    <t>2,31,892</t>
  </si>
  <si>
    <t>1712002042/IF/22012035537012</t>
  </si>
  <si>
    <t>जलगंगा अभियान अंतर्गत खेत तालाब निर्माण कार्य रामायण प्रसाद बागरी / रामसुन्‍दर बागरी ग्राम गडराकोठा</t>
  </si>
  <si>
    <t>2,77,096</t>
  </si>
  <si>
    <t>2,74,678</t>
  </si>
  <si>
    <t>1712002042/WC/22012034780255</t>
  </si>
  <si>
    <t>JSA डीरिंगवंड निर्माण कार्य चमरौडी नाला बस्‍ती ग्राम मसनहा मे मनरेगा अभिशरण</t>
  </si>
  <si>
    <t>1712002042/WC/22012035041934</t>
  </si>
  <si>
    <t>डगपाण्ड निर्माण कार्य तरकइला मे पार्ट 1 ग्राम पंचायत मसनहा</t>
  </si>
  <si>
    <t>4,61,626</t>
  </si>
  <si>
    <t>4,51,876</t>
  </si>
  <si>
    <t>1712002068/IF/22012035539291</t>
  </si>
  <si>
    <t>जलगंगा अभियान अंतर्गत खेत तालाब निर्माण कार्य राजमन केवट / मोतीलाल केवट पंचायत मटेहना</t>
  </si>
  <si>
    <t>MATEHNA</t>
  </si>
  <si>
    <t>1712002068/IF/22012035539308</t>
  </si>
  <si>
    <t>जलगंगा अभियान अंतर्गत खेत तालाब निर्माण कार्य मंगलदीन कोल / लहुराई कोल पंचायत मटेहना</t>
  </si>
  <si>
    <t>1712002068/WC/22012035266003</t>
  </si>
  <si>
    <t>जलगंगा अभियान अंतर्गत सामुदायिक ओपन डग वेल मे रिचार्ज पिट मोहन यादव के घर के सामने पंचायत मटेहना</t>
  </si>
  <si>
    <t>1712002068/WC/22012035278378</t>
  </si>
  <si>
    <t>जल गंगा अभियान सामुदायिक ओपन डग वेल मैं रिचार्ज पिट कार्य दरबारी कोल के घर के पास ग्राम पं मटेहना</t>
  </si>
  <si>
    <t>1712002068/WC/22012035278416</t>
  </si>
  <si>
    <t>जल गंगा अभियान सामुदायिक ओपन डग वेल मैं रिचार्ज पिट कार्य बृजेश शर्मा के घर के सामने पास ग्राम पं</t>
  </si>
  <si>
    <t>1712002068/WC/22012035278459</t>
  </si>
  <si>
    <t>जल गंगा अभियान सामुदायिक ओपन डग वेल मैं रिचार्ज पिट कार्य सुखेन्द्र कोल घर के पास ग्राम पं मटेहना</t>
  </si>
  <si>
    <t>1712002029/IF/22012035326721</t>
  </si>
  <si>
    <t>खेत तालाब निर्माण कार्य प्रसून सिंह / रमेश सिंह के खेत मे पंचायत मौहार</t>
  </si>
  <si>
    <t>MAUHAR</t>
  </si>
  <si>
    <t>1712002029/IF/22012035326729</t>
  </si>
  <si>
    <t>खेत तालाब निर्माण कार्य सत्‍यनारायण सिंह / रामनरेश सिंह के खेत मे पंचायत मौहार</t>
  </si>
  <si>
    <t>1712002029/IF/22012035506789</t>
  </si>
  <si>
    <t>जलगंगा अभियान अंतर्गत खेत तालाब निर्माण कार्य ब्रजेश कुमार / रघुवर प्रसाद चौधरी पंचायत मौहार</t>
  </si>
  <si>
    <t>1712002029/WC/22012034388552</t>
  </si>
  <si>
    <t>एनडब्ल्यूएस आर बी सी भैसवार बांध बाटर कोर्स निर्माण आर डी 6000 एमएल 03 1200 मीटर</t>
  </si>
  <si>
    <t>3,47,000</t>
  </si>
  <si>
    <t>6,30,000</t>
  </si>
  <si>
    <t>2,23,590</t>
  </si>
  <si>
    <t>3,81,428</t>
  </si>
  <si>
    <t>1712002029/WC/22012034878059</t>
  </si>
  <si>
    <t>स्‍टापडैम निर्माण कार्य हनुमान मंदिर के पास ग्राम पंचायत मौहार</t>
  </si>
  <si>
    <t>2,17,219</t>
  </si>
  <si>
    <t>12,47,493</t>
  </si>
  <si>
    <t>4,47,228</t>
  </si>
  <si>
    <t>1712002029/WC/22012035156281</t>
  </si>
  <si>
    <t>डगपाण्‍ड निर्माण कार्य डिटिया मोड मे श्रीराम साहू के घर के पास ग्राम पंचायत मौहार</t>
  </si>
  <si>
    <t>3,71,785</t>
  </si>
  <si>
    <t>1,79,354</t>
  </si>
  <si>
    <t>1712002029/WC/22012035266153</t>
  </si>
  <si>
    <t>जलगंगा अभियान अंतर्गत सामुदायिक ओपन डग वेल मे रिचार्ज महामाईन दाई के पास बैरगला ग्राम पंचायम मौहार</t>
  </si>
  <si>
    <t>1712002032/WC/22012035308545</t>
  </si>
  <si>
    <t>जलगंगा अभियान अंतर्गत सामुदायिक ओपन डग वेल मे रिचार्ज कार्य जोगिनीदाई मंदिर के पास पंचायत मेदनीपुर</t>
  </si>
  <si>
    <t>MEDNIPUR</t>
  </si>
  <si>
    <t>1712002036/IF/22012035545898</t>
  </si>
  <si>
    <t>जलगंगा संवर्धन अभियान अंतर्गत खेत तालाब निर्माण कार्य रेखा देवी /र्स्‍वी घनश्‍याम दत गर्ग मूढहाकला</t>
  </si>
  <si>
    <t>MUDAHA</t>
  </si>
  <si>
    <t>1712002036/IF/22012035545909</t>
  </si>
  <si>
    <t>जलगंगा संवर्धन अभियान अंतर्गत खेत तालाब निर्माण कार्य उमा देवी शर्मा पति रामानुज शर्मा मुढहाकला</t>
  </si>
  <si>
    <t>1712002036/WC/22012035256274</t>
  </si>
  <si>
    <t>हैण्डपम्प रिर्चाजपिट निर्माण कार्य 6 नग ग्राम पंचायत मुडहाकला</t>
  </si>
  <si>
    <t>1712002036/WC/22012035304979</t>
  </si>
  <si>
    <t>जलगंगा अभियान अंतर्गत सामुदायिक ओपन डग वेल मे रिचार्ज कार्य राजू उर्मलिया के घर के पास ग्राम पं मुड</t>
  </si>
  <si>
    <t>1712002036/WC/22012035305098</t>
  </si>
  <si>
    <t>जलगंगा अभियान अंतर्गत सामुदायिक ओपन डग वेल मे रिचार्ज कार्य रामाश्रय चौधरी के घर के पास ग्राम पं मुड</t>
  </si>
  <si>
    <t>1712002050/DP/22012034623384</t>
  </si>
  <si>
    <t>वृक्षारोपण कार्य आराजी नं0 218 एवं 219 मे शासकीय भूमि मे पंचायत भवन के पास ग्राम पंचायत नचनौरा</t>
  </si>
  <si>
    <t>NACHANAURA</t>
  </si>
  <si>
    <t>1712002050/IF/22012035506479</t>
  </si>
  <si>
    <t>जलगंगा अभियान अंतर्गत खेत तालाब निर्माण कार्य संतोषचन्‍द्र मिश्रा / सतीषचन्‍द्र मिश्रा ग्राम मरवा</t>
  </si>
  <si>
    <t>1712002050/IF/22012035514645</t>
  </si>
  <si>
    <t>जलगंगा अभियान अंतर्गत खेत तालाब निर्माण कार्य सत्‍यानारायण मिश्रा / हरिहर नारायण मिश्रा ग्राम खोखली</t>
  </si>
  <si>
    <t>1712002050/IF/22012035615060</t>
  </si>
  <si>
    <t>एक बगिया माँ के नाम हितग्राही श्रीमती गुड़िया साहू /मानिकलाल साहू (जॉबकार्ड न 003/28)ग्रामपंचायत नचनौ</t>
  </si>
  <si>
    <t>1712002050/WC/22012035299531</t>
  </si>
  <si>
    <t>जलगंगा अभियान अंतर्गत सामुदायिक ओपन डग वेल मे रिचार्ज कार्य शांतिधाम के पास पंचायत नचनौरा</t>
  </si>
  <si>
    <t>1712002050/WC/22012035299853</t>
  </si>
  <si>
    <t>जलगंगा अभियान अंतर्गत सामुदायिक ओपन डग वेल मे रिचार्ज कार्य आदिवासी बस्‍ती मरवा ग्राम पंचायत नचनौरा</t>
  </si>
  <si>
    <t>1712002050/WC/22012035303469</t>
  </si>
  <si>
    <t>जलगंगा अभियान अंतर्गत सामुदायिक ओपन डग वेल रिचार्ज कार्य डोहरान बस्ती मे पंचायत नचनौरा</t>
  </si>
  <si>
    <t>1712002040/IF/22012035522113</t>
  </si>
  <si>
    <t>जलगंगा अभियान अंतर्गत खेत तालाब निर्माण कार्य मनोज सिंह / इंद्र बहादुर सिंह ग्राम घुघुआर ग्राम पं नद</t>
  </si>
  <si>
    <t>NADNA</t>
  </si>
  <si>
    <t>1712002040/IF/22012035522270</t>
  </si>
  <si>
    <t>जलगंगा अभियान अंतर्गत खेत तालाब निर्माण कार्य रजनीश सिंह /इंद्र बहादुर सिंह ग्राम घुघुआर पं नदना</t>
  </si>
  <si>
    <t>1712002040/WC/22012035301563</t>
  </si>
  <si>
    <t>जलगंगा अभियान अंतर्गत सामुदायिक ओपन डग वेल मे रिचार्ज कार्य बरमबाबा के पास पंचायत नदना</t>
  </si>
  <si>
    <t>1712002040/WC/22012035301581</t>
  </si>
  <si>
    <t>जलगंगा अभियान अंतर्गत सामुदायिक ओपन डग वेल मे रिचार्ज कार्य कमलेश कोरी के घर के पास पंचायत नदना</t>
  </si>
  <si>
    <t>1712002014/IF/22012034381270</t>
  </si>
  <si>
    <t>VRAKCHA ROOP PRATHAMIK SCHOOL PANDAY JI KA GHAR SE HARIJAN BASTI</t>
  </si>
  <si>
    <t>NAINA (NEAR KOTHI)</t>
  </si>
  <si>
    <t>1712002014/IF/22012035535870</t>
  </si>
  <si>
    <t>जलगंगा अभियान अंतर्गत खेत तालाब निर्माण कार्य अशोक त्रिपाठी / सीताराम त्रिपाठी पंचायत नैनाकोठी</t>
  </si>
  <si>
    <t>1,06,028</t>
  </si>
  <si>
    <t>1,03,146</t>
  </si>
  <si>
    <t>1712002014/LD/22012034295457</t>
  </si>
  <si>
    <t>SANTHI DHAM NIRMAL LOKHARIYA</t>
  </si>
  <si>
    <t>1,61,000</t>
  </si>
  <si>
    <t>1712002014/WC/22012034799703</t>
  </si>
  <si>
    <t>रूफ वाटर हार्वेस्टिंग शा.प्रा.शाला पांडेय टोला नैना</t>
  </si>
  <si>
    <t>1712002014/WC/22012034799704</t>
  </si>
  <si>
    <t>रूफ वाटर हार्वेस्टिंग आगंनवाडी भवन पांडेय टोला नैना</t>
  </si>
  <si>
    <t>1712002014/WC/22012034799706</t>
  </si>
  <si>
    <t>रूफ वाटर हार्वेस्टिंग शा.उचित मूल्य की दुकान नैना</t>
  </si>
  <si>
    <t>1712002014/WC/22012034799710</t>
  </si>
  <si>
    <t>रूफ वाटर हार्वेस्टिंग पंचायत भवन नैना</t>
  </si>
  <si>
    <t>1712002014/WC/22012035280820</t>
  </si>
  <si>
    <t>जलगंगा अभियान अंतर्गत सामुदायिक ओपन डग वेल मे रिचार्ज कार्य आशीष पाण्‍डेय के खेत के पास पंचायत नैनाक</t>
  </si>
  <si>
    <t>1712002014/WC/22012035305082</t>
  </si>
  <si>
    <t>जलगंगा अभियान अतर्गत सामुदायिक ओपन डग वेल रिचार्ज कार्य ग्राम लोखरिया मे पंचायत नैनाकोठी</t>
  </si>
  <si>
    <t>1712002014/WC/22012035306556</t>
  </si>
  <si>
    <t>जलगंगा अभियान अंतर्गत सामुदायिक ओपन डग वेल मे रिचार्ज पिट निर्माण ग्राम नैना बड़ा टोला ग्राम पं नैना</t>
  </si>
  <si>
    <t>1712002093/IF/22012035509343</t>
  </si>
  <si>
    <t>जलगंगा अभियान अंतर्गत खेत तालाब निर्माण कार्य शिव कुमार सिंह/जगतधारी सिंह ,ग्राम -नैना सगमनिहा</t>
  </si>
  <si>
    <t>NAINA (NEAR SAGMANIHA)</t>
  </si>
  <si>
    <t>1712002093/WC/22012035308814</t>
  </si>
  <si>
    <t>जलगंगा अभियान अंतर्गत सामुदायिक ओपन डग वेल मे रिचार्ज कार्य मुकेस कुशवाहा के घर के पास पंचायत नैनासग</t>
  </si>
  <si>
    <t>1712002093/WC/22012035310160</t>
  </si>
  <si>
    <t>जलगंगा अभियान अंतर्गत सामुदायिक ओपन डग वेल मे रिचार्ज कार्य अरूण दाहिया के घर के पास पंचायत नैनासगमन</t>
  </si>
  <si>
    <t>1712002093/WC/22012035310176</t>
  </si>
  <si>
    <t>जलगंगा अभियान अंतर्गत सामुदायिक ओपन डग वेल मे रिचार्ज कार्य मेन रोड के पास पंचायत नैनसगमनिया</t>
  </si>
  <si>
    <t>1712002049/DP/22012034593879</t>
  </si>
  <si>
    <t>वसुधा वंदन वाटिका देवीजी मंदिर परिसर ग्राम पंचायत नकटी</t>
  </si>
  <si>
    <t>NAKATI</t>
  </si>
  <si>
    <t>1712002049/DP/22012034625523</t>
  </si>
  <si>
    <t>व़क्षारोपण कार्य देवी माता मंदिर परिसर ग्राम पंचायत नकटी</t>
  </si>
  <si>
    <t>1712002049/IF/22012035543930</t>
  </si>
  <si>
    <t>जलगंगा संवर्धन अभियान खेत तालाब निर्माण कार्य सतेन्द्र सिंह / सुरेश सिंह ग्राम नकटी,ग्रा.पं.-नकटी</t>
  </si>
  <si>
    <t>1,18,254</t>
  </si>
  <si>
    <t>1712002046/IF/22012034562530</t>
  </si>
  <si>
    <t>med mandhan sonma dhobi/chhala</t>
  </si>
  <si>
    <t>NARAYANPUR</t>
  </si>
  <si>
    <t>1712002046/IF/22012035453506</t>
  </si>
  <si>
    <t>जलगंगा अभियान अंतर्गत खेत तालाब निर्माण कार्य सुन्‍दरलाल / विशेषर अहिरवार ग्राम बैलिहा पंचायत नारायण</t>
  </si>
  <si>
    <t>1,12,678</t>
  </si>
  <si>
    <t>1712002046/IF/22012035515444</t>
  </si>
  <si>
    <t>जल गंगा अभियान अंतरगत खेत तालाब निर्माण सुरेश प्रसाद मिश्रा के खेत में</t>
  </si>
  <si>
    <t>1712002046/IF/22012035515569</t>
  </si>
  <si>
    <t>जल गंगा अभियान अंतरगत खेत तालाब निर्माण लल्लू प्रसाद कुशवाहा के खेत में</t>
  </si>
  <si>
    <t>1712002046/IF/22012035620647</t>
  </si>
  <si>
    <t>एक बगिया माँ के नाम हित दयावती कुशवाहा /रामसखा ग्राम पन नारायणपुर जॉबकार्ड 00 /161</t>
  </si>
  <si>
    <t>1712002046/IF/22012035620658</t>
  </si>
  <si>
    <t>एक बगिया माँ के नाम हित सपनाकुशवाहा /रामानन्द ग्राम मझियार पंचायत नारायणपुर जॉबकार्ड 00 /161</t>
  </si>
  <si>
    <t>1712002046/IF/22012035639695</t>
  </si>
  <si>
    <t>एक बग़िया माँ के नाम हित नीलम कुशवाहा /राजकिशोर कुशवाहा ग्राम मझियार ग्रामपंचा नारायणपुर जॉब 03/232</t>
  </si>
  <si>
    <t>1712002046/WC/22012035303738</t>
  </si>
  <si>
    <t>जलगंगा अभियान अंतर्गत सामुदायिक डगवेल रिचार्ज कार्य शान्तिधाम के पास नारायणपुर</t>
  </si>
  <si>
    <t>1712002052/DP/22012034591259</t>
  </si>
  <si>
    <t>अमृत बाटिका अमृत सरोवर डगाहार के पास</t>
  </si>
  <si>
    <t>NAYAGOAN</t>
  </si>
  <si>
    <t>1712002052/DP/22012034591315</t>
  </si>
  <si>
    <t>अमृत बाटिका माध्यमिक शाला नायगाव</t>
  </si>
  <si>
    <t>1712002052/IF/22012035212681</t>
  </si>
  <si>
    <t>खेत तालाब निर्माण कार्य कल्‍लू कोल / चैता कोल ग्राम पंचायत नयागांव</t>
  </si>
  <si>
    <t>1,65,948</t>
  </si>
  <si>
    <t>1712002052/IF/22012035396430</t>
  </si>
  <si>
    <t>जलगंगा अभियान अंतर्गत खेत तालाब निर्माण कार्य कामता प्रसाद / बल्‍देव चौधरी ग्राम शिवसागर पंचायत नयाग</t>
  </si>
  <si>
    <t>1712002052/IF/22012035522343</t>
  </si>
  <si>
    <t>जलगंगा अभियान अंतर्गत खेत तालाब निर्माण कार्य सुखलाल पाल / बाबूलाल ग्राम शिवसागर ग्राम पं नयागांव</t>
  </si>
  <si>
    <t>1712002052/IF/22012035522498</t>
  </si>
  <si>
    <t>जलगंगा अभियान अंतर्गत खेत तालाब निर्माण कार्य रामदीन पाल / विफईया ग्राम शिवसागर ग्राम पं नयागांव</t>
  </si>
  <si>
    <t>1,59,115</t>
  </si>
  <si>
    <t>1712002052/IF/22012035615079</t>
  </si>
  <si>
    <t>एक बगिया माँ केनाम . श्रीमती गायत्री तिवारी/सूर्यभान तिवारी (जॉबकार्ड न 003/252 )ग्राम पं नयागांव</t>
  </si>
  <si>
    <t>1712002052/IF/22012035658200</t>
  </si>
  <si>
    <t>एक बगिया माँ के नाम जोगिया कोल /शिवदास कोल ग्रामपंचायत नयागांव जॉबकार्ड 003 /1000</t>
  </si>
  <si>
    <t>1712002052/LD/22012034472987</t>
  </si>
  <si>
    <t>गौशाला हेतु चारा गाह विकाश निर्माण कार्य ग्राम नयागाव</t>
  </si>
  <si>
    <t>1712002052/WC/22012034568698</t>
  </si>
  <si>
    <t>कंटूल टंच निर्माण मौहरिया ग्राम मे शासकीय आराजी</t>
  </si>
  <si>
    <t>6,20,910</t>
  </si>
  <si>
    <t>6,00,842</t>
  </si>
  <si>
    <t>1712002052/WC/22012034923363</t>
  </si>
  <si>
    <t>स्टापडेम मरम्मत कार्य कमलो नाला रामनारायण सिंह के खेत के पास</t>
  </si>
  <si>
    <t>1712002071/DP/22012034616991</t>
  </si>
  <si>
    <t>वृक्षारोपण कार्य नरेंद्र दामोदर दास स्टेडियम परिसर मैं बाबूपुर ग्राम पं निमि वृत</t>
  </si>
  <si>
    <t>NEMEBRAT</t>
  </si>
  <si>
    <t>1,63,256</t>
  </si>
  <si>
    <t>1712002071/IF/22012035516857</t>
  </si>
  <si>
    <t>जलगंगा अभियान अंतर्गत खेत तालाब निर्माण कार्य भुवनलाल साहु / वृद्वसेन ग्राम पंचायत नीमीवृत्त</t>
  </si>
  <si>
    <t>1712002057/IF/22012035433245</t>
  </si>
  <si>
    <t>जलगंगा अभियान अंतर्गत खेत तालाब निर्माण कार्य महेन्‍द्र सिंह / स्‍व0 श्री रामनरेगश सिंह ग्राम कूची प</t>
  </si>
  <si>
    <t>PADRAUT</t>
  </si>
  <si>
    <t>1,07,591</t>
  </si>
  <si>
    <t>1712002057/IF/22012035506598</t>
  </si>
  <si>
    <t>जलगंगा अभियान अंतर्गत खेत तालाब निर्माण कार्य ज्ञानेन्‍द्र सिंह / सुभकरण सिंह ग्राम कूची पंचायत पडरौ</t>
  </si>
  <si>
    <t>1,01,144</t>
  </si>
  <si>
    <t>1712002057/WC/22012035276366</t>
  </si>
  <si>
    <t>जलगंगा अभियान अंतर्गत सामुदायिक ओपन डग वेल मे रिचार्ज कार्य संतोष अहिरवार के घर के पास ग्राम कूची पं</t>
  </si>
  <si>
    <t>1712002001/IF/22012035517953</t>
  </si>
  <si>
    <t>जलगंगा अभियान अंतर्गत खेत तालाब निर्माण कार्य गणेशा प्रसाद / सौखीलाल पंचायत पैकोरी</t>
  </si>
  <si>
    <t>PAIKORI</t>
  </si>
  <si>
    <t>1712002001/IF/22012035517983</t>
  </si>
  <si>
    <t>जलगंगा अभियान अंतर्गत डग वेल मे रिचार्ज कार्य राजेश / रामखेलावन कोल ग्राम पैकोरा</t>
  </si>
  <si>
    <t>1712002001/IF/22012035536515</t>
  </si>
  <si>
    <t>जलगंगा अभियान अंतर्गत खेत तालाब निर्माण कार्य रामावतार कोल / स्व. रामखेलावन ग्राम पैकोरा ग्राम पं पै</t>
  </si>
  <si>
    <t>1712002001/WC/22012034424490</t>
  </si>
  <si>
    <t>NWS TALAB GANDHATAHAR</t>
  </si>
  <si>
    <t>7,92,000</t>
  </si>
  <si>
    <t>3,28,000</t>
  </si>
  <si>
    <t>6,57,871</t>
  </si>
  <si>
    <t>1712002001/WC/22012035145495</t>
  </si>
  <si>
    <t>परकूलेशन टैक निर्माण रहौनी ग्राम खडौरी मे आराजी नं0 157</t>
  </si>
  <si>
    <t>3,60,792</t>
  </si>
  <si>
    <t>1,29,073</t>
  </si>
  <si>
    <t>2,68,039</t>
  </si>
  <si>
    <t>1712002001/WC/22012035145505</t>
  </si>
  <si>
    <t>परकूलेशन टैक निर्माण कार्य गंधाताहार आराजी क्र0 04 ग्राम पंचायत पैकोरी</t>
  </si>
  <si>
    <t>3,60,775</t>
  </si>
  <si>
    <t>1712002064/IF/22012035515687</t>
  </si>
  <si>
    <t>जल गंगा अभियान खेत तालाब वृन्दावन साकेत पासी</t>
  </si>
  <si>
    <t>PASI</t>
  </si>
  <si>
    <t>1712002064/IF/22012035515725</t>
  </si>
  <si>
    <t>जल गंगा अभियान खेत तालाब साधुआ साकेत पासी</t>
  </si>
  <si>
    <t>1712002064/WC/22012034926206</t>
  </si>
  <si>
    <t>स्‍टापडैम जीर्णोद्वार दडलहा घाट अकौना ग्राम पंचायत पासी</t>
  </si>
  <si>
    <t>1,50,000</t>
  </si>
  <si>
    <t>1,11,760</t>
  </si>
  <si>
    <t>1712002064/WC/22012034926837</t>
  </si>
  <si>
    <t>पुष्कर धरोहर स्टाप डैम जीर्णोद्धार राज घाट अकौना ग्राम पंचायत पंासी</t>
  </si>
  <si>
    <t>1,49,000</t>
  </si>
  <si>
    <t>1,23,060</t>
  </si>
  <si>
    <t>1712002064/WC/22012035266074</t>
  </si>
  <si>
    <t>जलगंगा अभियान अंतर्गत सामुदायिक ओपन डग वेल मे रिचार्ज पिट खजुरिहा के पास ग्राम पंचायत पासी</t>
  </si>
  <si>
    <t>1712002064/WC/22012035267531</t>
  </si>
  <si>
    <t>जलगंगा अभियान अंतर्गत सामुदायिक ओपन डग वेल मे रिचार्ज पिट जुगुल किशोर रजक के पास ग्राम पंचायत पासी</t>
  </si>
  <si>
    <t>1712002069/IF/22012035518487</t>
  </si>
  <si>
    <t>जल गंगा अभियान अर्न्‍तगत खेत तालाब निर्माण कार्य अखण्‍ड प्रताप सिंह पिता कामता सिंह ग्राम लिलौरी</t>
  </si>
  <si>
    <t>PATAUDA</t>
  </si>
  <si>
    <t>1712002069/RC/22012034602948</t>
  </si>
  <si>
    <t>मुख्‍यमंत्री ग्राम सडक मरम्‍मतीकरण निर्माण कार्य पतौडा से लोहरा ग्राम पंंचायतपतौडा</t>
  </si>
  <si>
    <t>1712002069/RC/22012034610187</t>
  </si>
  <si>
    <t>मुख्यमंत्री सड़क मरम्मती करण सतना सेमरिया रोड से मझियार</t>
  </si>
  <si>
    <t>1712002069/WC/22012035286950</t>
  </si>
  <si>
    <t>जलगंगा अभियान अंतर्गत सामुदायिक ओपन डग वेल मे रिचार्ज कार्य आगनबाडी के पास पंचायत पतौडा</t>
  </si>
  <si>
    <t>1712002069/WC/22012035288176</t>
  </si>
  <si>
    <t>जलगंगा अभियान अंतर्गत सामुदायिक ओपन डग वेल मे रिचार्ज कार्य रामानुज कोल के घर के पास ग्राम लिलौरी पं</t>
  </si>
  <si>
    <t>1712002012/DP/22012034593407</t>
  </si>
  <si>
    <t>वसुधा वंदन वाटिका पंचायत भवन परिसर के पास ,ग्राम पंचायत - पवैया</t>
  </si>
  <si>
    <t>1712002012/DP/22012034596823</t>
  </si>
  <si>
    <t>वसुधा वंदन वाटिका शासकीय हाईस्कूल भवन परिसर के पास ,ग्राम पंचायत - पवैया</t>
  </si>
  <si>
    <t>1712002012/DP/22012034622723</t>
  </si>
  <si>
    <t>व़क्षारोपण कार्य शासकीय आ0 258 उपस्‍वास्‍थ्‍य केन्‍द्र ग्राम पंचायत पवैया</t>
  </si>
  <si>
    <t>1712002012/DP/22012034622729</t>
  </si>
  <si>
    <t>व़क्षारोपण कार्य शासकीय आ0 187 भठिया टोला तालाब के पास ग्राम पंचायत पवैया</t>
  </si>
  <si>
    <t>1712002012/IF/22012035525381</t>
  </si>
  <si>
    <t>जलगंगा संवर्धन अभियान खेत तालाब निर्माण कार्य झाड़ी पिता जरया डोमार ग्राम पवैया,ग्रा.पं.-पवैया</t>
  </si>
  <si>
    <t>1712002012/IF/22012035539773</t>
  </si>
  <si>
    <t>जल गंगा संवर्धन खेत तालाब राकेश पिता दिलराज सिंह ग्राम पवैया,ग्रा.पं.पवैया</t>
  </si>
  <si>
    <t>1,09,977</t>
  </si>
  <si>
    <t>1712002012/WC/22012035231733</t>
  </si>
  <si>
    <t>परकुलेशन टैक निर्माण कार्य शांतिधाम पवैया के पास ग्राम पंचायत पवैया</t>
  </si>
  <si>
    <t>1,54,839</t>
  </si>
  <si>
    <t>1,54,833</t>
  </si>
  <si>
    <t>1712002012/WC/22012035267936</t>
  </si>
  <si>
    <t>जलगंगा अभियान अंतर्गत सामुदायिक ओपन डग वेल मे रिचार्ज कार्य पंचायत भवन के पास पंचायत पवैया</t>
  </si>
  <si>
    <t>1712002012/WC/22012035267974</t>
  </si>
  <si>
    <t>जलगंगा अभियान अंतर्गत सामुदायिक ओपन डग वेल मे रिचार्ज कार्य बसुहार बस्‍ती मे पंचायत पवैया</t>
  </si>
  <si>
    <t>1712002091/IF/22012035390577</t>
  </si>
  <si>
    <t>जलगंगा अभियान अंतर्गत खेत तालाब निर्माण कार्य गणेस कोरी / रामसजीवन कोरी पंचायत फुटौधा</t>
  </si>
  <si>
    <t>PHUTAUNDHA</t>
  </si>
  <si>
    <t>1712002091/IF/22012035527063</t>
  </si>
  <si>
    <t>जलगंगा संवर्धन अभियान खेत तालाब निर्माण कार्य रामशरण पिता श्यामलाल विश्वकर्मा ग्राम फुटोधा ,ग्रा.पं</t>
  </si>
  <si>
    <t>1712002091/IF/22012035527109</t>
  </si>
  <si>
    <t>जलगंगा संवर्धन अभियान खेत तालाब निर्माण कार्य समयलाल उर्फ़ महेश पिता रामसजीवन विश्वकर्मा ग्राम फुटोधा</t>
  </si>
  <si>
    <t>1712002091/WC/22012035306606</t>
  </si>
  <si>
    <t>जलगंगा अभियान अंतर्गत सामुदायिक ओपन डग वेल मे रिचार्ज पिट निर्माण मा.शा.भवन के पास ग्राम पं फुटौन्धा</t>
  </si>
  <si>
    <t>1712002091/WC/22012035307280</t>
  </si>
  <si>
    <t>जलगंगा अभियान अंतर्गत सामुदायिक ओपन डग वेल मे रिचार्ज कार्य शोभा दहायत के घर के पास ग्राम पं फुटौन्ध</t>
  </si>
  <si>
    <t>1712002074/DP/22012034606506</t>
  </si>
  <si>
    <t>PHUTAUNDHI</t>
  </si>
  <si>
    <t>1712002074/IF/22012035515280</t>
  </si>
  <si>
    <t>जल गंगा अभियान खेत तालाब सुरेश प्रसाद गौतम फुटौधी</t>
  </si>
  <si>
    <t>1,05,222</t>
  </si>
  <si>
    <t>1712002074/IF/22012035526713</t>
  </si>
  <si>
    <t>जल गंगा अभियान अंतर्गत खेत तालाब राजकुमार सिंह पिता रामसखा सिंह फुटौन्धी</t>
  </si>
  <si>
    <t>1712002074/WC/22012035243723</t>
  </si>
  <si>
    <t>परकूलेशन टैक निर्माण कार्य कैलास कोल के घर के पास डफाई बस्‍ती मे ग्राम पंचायत फुटौधी</t>
  </si>
  <si>
    <t>1,69,263</t>
  </si>
  <si>
    <t>1,53,129</t>
  </si>
  <si>
    <t>1712002060/IF/22012035497402</t>
  </si>
  <si>
    <t>जलगंगा अभियान अंतर्गत खेत तालाब निर्माण कार्य भारत सिंह / श्री उमांशंकर सिंह पंचायत पोइंधाकला</t>
  </si>
  <si>
    <t>POINDHAKALA</t>
  </si>
  <si>
    <t>1712002060/IF/22012035497978</t>
  </si>
  <si>
    <t>जलगंगा अभियान अंतर्गत खेत तालाब निर्माण कार्य राजेन्‍द्र कुमार कुशवाहा / मथुरा प्रसाद पंचायत पोइंधाक</t>
  </si>
  <si>
    <t>1712002060/IF/22012035532790</t>
  </si>
  <si>
    <t>जलगंगा अभियान अंतर्गत खेत तालाब निर्माण कार्य राजेन्‍द्र प्रसाद शुक्‍ला / बिजेन्‍द्र प्रसाद शुक्‍ला</t>
  </si>
  <si>
    <t>1712002060/IF/22012035610323</t>
  </si>
  <si>
    <t>एक बगिया माॅ के नाम हितग्राही नवीन सिंह / अभयराज सिंह ग्राम पंचायत पोइंधाकला</t>
  </si>
  <si>
    <t>1712002060/IF/22012035616796</t>
  </si>
  <si>
    <t>एक बगिया माॅ के नाम हितग्राही सीमा सिंह/ रावेन्‍द्र सिंह ग्राम पंचायत पोइंधाकला जाबकार्ड 002-91</t>
  </si>
  <si>
    <t>1712002060/IF/22012035616814</t>
  </si>
  <si>
    <t>एक बगिया माॅ के नाम हितग्राही नूतन सिंह / मुकेस सिंह ग्राम पंचायत पोइंधाकला</t>
  </si>
  <si>
    <t>1712002060/IF/22012035616824</t>
  </si>
  <si>
    <t>एक बगिया माॅ के नाम हितग्राही बंदना सिंह / राकेस सिंह ग्राम पंचायत पोइंधाकला</t>
  </si>
  <si>
    <t>1712002060/IF/22012035616840</t>
  </si>
  <si>
    <t>एक बगिया माॅ के नाम हितग्राही उर्मिला सिंह / रणबीर सिंह ग्राम पंचायत पोइंधाकला</t>
  </si>
  <si>
    <t>1712002060/IF/22012035616856</t>
  </si>
  <si>
    <t>एक बगिया माॅ के नाम हितग्राही रोशनी सिंह/ दिनेश सिंह ग्राम पंचायत पोइंधाकला</t>
  </si>
  <si>
    <t>1712002060/IF/22012035658849</t>
  </si>
  <si>
    <t>एक बगिया माँ के नाम रामरती सिंह /जयमंगल सिंह ग्रामपंचायत पोइंधाकला जॉबकार्ड 02 /158</t>
  </si>
  <si>
    <t>1712002060/RC/22012034581550</t>
  </si>
  <si>
    <t>सडक मरम्‍मती करण जीएसबीरोड निर्माण मझगवा से करसरा पहुचमार्ग मे ग्राम पंंचायतपोइंधाकला</t>
  </si>
  <si>
    <t>1,53,192</t>
  </si>
  <si>
    <t>3,67,099</t>
  </si>
  <si>
    <t>1,51,658</t>
  </si>
  <si>
    <t>3,28,749</t>
  </si>
  <si>
    <t>1712002060/WC/22012035183713</t>
  </si>
  <si>
    <t>पुष्‍कर धरोहर अंतर्गत पोइंधाकला तालाब बण्‍ड सुदुढीकरण एवं जीर्णोद्वार कार्य ग्राम पंचायत पोइंधाकला</t>
  </si>
  <si>
    <t>5,82,429</t>
  </si>
  <si>
    <t>3,56,389</t>
  </si>
  <si>
    <t>5,45,718</t>
  </si>
  <si>
    <t>1712002060/WC/22012035302593</t>
  </si>
  <si>
    <t>जलगंगा अभियान अंतर्गत सामुदायिक ओपन डगवेल रिचार्ज कार्य शा0प्रा0शा0 ग्राम मझिगवां पंचायत पोइंधाकला</t>
  </si>
  <si>
    <t>1712002008/DP/22012034597451</t>
  </si>
  <si>
    <t>वसुधा वंदन वाटिका पंचायत भवन परिसर के पास ,ग्राम पंचायत - पोंड़ी</t>
  </si>
  <si>
    <t>1712002008/DP/22012034625397</t>
  </si>
  <si>
    <t>Vriksharopan karya gaushala ke charotaraf gram khamha gram panchayat pondi</t>
  </si>
  <si>
    <t>1,52,433</t>
  </si>
  <si>
    <t>1712002008/IF/22012035486694</t>
  </si>
  <si>
    <t>जलगंगा अभियान अंतर्गत खेत तालाब निर्माण कार्य लक्ष्मी सिंह बेवा गुलाब सिंह ,ग्राम -पोंडी,ग्रा.पं.-पो</t>
  </si>
  <si>
    <t>1712002008/IF/22012035525524</t>
  </si>
  <si>
    <t>जलगंगा संवर्धन अभियान खेत तालाब निर्माण कार्य मुकेश सिंह पिता रामाधार सिंह ग्राम पोंडी,ग्रा.पं.-पोंड</t>
  </si>
  <si>
    <t>1712002016/IF/22012034486456</t>
  </si>
  <si>
    <t>मेडबंधान निर्माण कार्य देवीदीन / कन्हाई शुक्ला</t>
  </si>
  <si>
    <t>PURAWA</t>
  </si>
  <si>
    <t>1712002016/IF/22012035258535</t>
  </si>
  <si>
    <t>नंदनफलोउदयान चन्‍द्रप्रकाश मिश्रा / रामरूप मिश्रा</t>
  </si>
  <si>
    <t>1,10,853</t>
  </si>
  <si>
    <t>1712002016/IF/22012035413136</t>
  </si>
  <si>
    <t>जलगंगा अभियान अंतर्गत खेत तालाब निर्माण कार्य इन्‍दजीत सिंह / ओमप्रकाश सिंह</t>
  </si>
  <si>
    <t>1,53,739</t>
  </si>
  <si>
    <t>1712002016/IF/22012035518549</t>
  </si>
  <si>
    <t>जलगंगा अभियान अंतर्गत खेत तालाब निर्माण कार्य हितग्राही कल्लू /भरोसा हरिजन ग्राम पं पुरवा</t>
  </si>
  <si>
    <t>1712002016/IF/22012035518616</t>
  </si>
  <si>
    <t>जलगंगा अभियान अंतर्गत खेत तालाब निर्माण कार्य हितग्राही लालमन चौधरी /सुखलाल ग्राम इटमा ग्राम पं पु</t>
  </si>
  <si>
    <t>1,03,718</t>
  </si>
  <si>
    <t>1712002016/WC/22012035099320</t>
  </si>
  <si>
    <t>HDPE वाटर टैक मय कवर वाशिंग प्‍लेटफार्म मय कनेक्‍शन स्‍कूल कैम्‍पस के अंदर ग्राम पंचायत पुरवा</t>
  </si>
  <si>
    <t>1712002016/WC/22012035279556</t>
  </si>
  <si>
    <t>जलगंगा अभियान अंतर्गत सामुदायिक ओपन डग वेल मे रिचार्ज कार्य अच्‍छेलाल वर्मा के घर के पास पंचायत पुरव</t>
  </si>
  <si>
    <t>1712002016/WC/22012035279582</t>
  </si>
  <si>
    <t>जलगंगा अभियान अंतर्गत सामुदायिक ओपन डग वेल मे रिचार्ज कार्य पंकज सिंह के घर के पास ग्राम इटमा</t>
  </si>
  <si>
    <t>1712002016/WC/22012035283011</t>
  </si>
  <si>
    <t>जलगंगा अभियान अंतर्गत सामुदायिक ओपन डग वेल मे रिचार्ज कार्य सुशीला मिश्रा के अहरी के पास पंचायत पुरव</t>
  </si>
  <si>
    <t>1712002016/WC/22012035283043</t>
  </si>
  <si>
    <t>जलगंगा अभियान अंतर्गत सामुदायिक ओपन डग वेल मे रिचार्ज कार्य बारेपाल सिंह के घर के पास पंचायत पुरवा</t>
  </si>
  <si>
    <t>1712002059/IF/22012035513809</t>
  </si>
  <si>
    <t>जलगंगा अभियान अंतर्गत खेत तालाब निर्माण कार्य नागेन्‍द्र सिंह / जंगबहादुर सिंह पंचायत रगौली</t>
  </si>
  <si>
    <t>RAGAULE</t>
  </si>
  <si>
    <t>1712002059/IF/22012035644270</t>
  </si>
  <si>
    <t>एक बग़िया माँ के नाम साधना सिंह/मुकेश सिंह ग्राम रगौली कोठार ग्रां प रगौली जॉबकार्ड न 003 /1302</t>
  </si>
  <si>
    <t>1712002059/WC/22012035297441</t>
  </si>
  <si>
    <t>जलगंगा अभियान अंतर्गत सामुदायिक डगवेल रिचार्ज कार्य आदिवासी बस्ती के पास पंचायत रगौली</t>
  </si>
  <si>
    <t>1712002059/WC/22012035304826</t>
  </si>
  <si>
    <t>जलगंगा अभियान अंतर्गत सामुदायिक ओपन डग वेल मे रिचार्ज कार्य हनुमान मंदिर के पास बम्‍हौरी पंचायत रगौल</t>
  </si>
  <si>
    <t>1712002059/WC/22012035304830</t>
  </si>
  <si>
    <t>जलगंगा अभियान अंतर्गत सामुदायिक ओपन डग वेल मे रिचार्ज कार्य यादव बस्‍ती पटपरा पचायत रगौली</t>
  </si>
  <si>
    <t>1712002043/IF/22012035506618</t>
  </si>
  <si>
    <t>जल गंगा अभियान अंतरगत खेत तालाब निर्माण आशीष कोरी के खेत में</t>
  </si>
  <si>
    <t>RAIGAON</t>
  </si>
  <si>
    <t>1712002043/IF/22012035513886</t>
  </si>
  <si>
    <t>जल गंगा अभियान अंतर्गत खेत तालाब, सतीश कुमार कोरी के खेत में रैगांव</t>
  </si>
  <si>
    <t>1712002043/WC/22012034764467</t>
  </si>
  <si>
    <t>JSA तालाब की मेड का मजबूती करण का कार्य रैगाव</t>
  </si>
  <si>
    <t>1712002043/WC/22012035089959</t>
  </si>
  <si>
    <t>रिटनिंग बाल निर्माण कार्य सुरेन्‍द्र शर्मा के घर से सुन्‍दरलाल कुशवाहा के घर के पास नाला मे ग्राम प</t>
  </si>
  <si>
    <t>3,42,000</t>
  </si>
  <si>
    <t>2,22,706</t>
  </si>
  <si>
    <t>1712002043/WC/22012035301378</t>
  </si>
  <si>
    <t>जलगंगा अभियान अंतर्गत सामुदायिक ओपन डग वेल मे रिचार्ज कार्य पानी की टंकी के पास पंचायत रैगांव</t>
  </si>
  <si>
    <t>1712002007/IF/22012035310620</t>
  </si>
  <si>
    <t>खेत तालाब निर्माण कार्य जितेन्‍द्र सिंह / विजयपाल सिंह के खेत मे ग्राम पंचायत रायपुर</t>
  </si>
  <si>
    <t>RAIPUR</t>
  </si>
  <si>
    <t>1,20,283</t>
  </si>
  <si>
    <t>1,18,395</t>
  </si>
  <si>
    <t>1712002007/IF/22012035312476</t>
  </si>
  <si>
    <t>खेत तालाब निर्माण कार्य विष्‍णुपाल सिंह / दर्शन सिंह के खेत मे पंचायत रायपुर</t>
  </si>
  <si>
    <t>1,20,358</t>
  </si>
  <si>
    <t>1,15,384</t>
  </si>
  <si>
    <t>1712002007/IF/22012035312482</t>
  </si>
  <si>
    <t>खेत तालाब निर्माण कार्य दिनेश सिंह / प्रहलाद के खेत मे पंचायत रायपुर</t>
  </si>
  <si>
    <t>1,18,481</t>
  </si>
  <si>
    <t>1712002007/IF/22012035544243</t>
  </si>
  <si>
    <t>जलगंगा अभियान अंतर्गत खेत तालाब निर्माण कार्य दीपेन्‍द्र सिंह / दर्शन सिंह ग्राम पंचायत रायपुर</t>
  </si>
  <si>
    <t>1712002007/WC/22012035308395</t>
  </si>
  <si>
    <t>जलगंगा अभियान अंतर्गत सामुदायिक ओपन डग वेल मे रिचार्ज कार्य शान्‍तीधाम के पास पंचायत रायपुर</t>
  </si>
  <si>
    <t>1712002007/WC/22012035308397</t>
  </si>
  <si>
    <t>जलगंगा अभियान अंतर्गत सामुदायिक ओपन डग वेल मे रिचार्ज कार्य हरिजन बस्‍ती के पास पंचायत रायपुर</t>
  </si>
  <si>
    <t>1712002072/IF/22012035519688</t>
  </si>
  <si>
    <t>जल गंगा संवर्धन अंतर्गत खेत तालाब निर्माण कार्य माया देवी कोल के खेत में</t>
  </si>
  <si>
    <t>RAMASTHAN</t>
  </si>
  <si>
    <t>1712002072/IF/22012035521080</t>
  </si>
  <si>
    <t>जल गंगा अभियान अंतर्गत खेत तालाब निर्माण कार्य छोटेलाल सिंह पिता रामाश्रय सिंह रामस्थान</t>
  </si>
  <si>
    <t>1712002072/IF/22012035608557</t>
  </si>
  <si>
    <t>एक बगिया माॅ के नाम हितग्राही सुधा सिंह / अरूणेश सिंह ग्राम पंचायत रामस्‍थान</t>
  </si>
  <si>
    <t>1712002072/IF/22012035613563</t>
  </si>
  <si>
    <t>एक बगिया मॉं के नाम हितग्राही अर्चना सिंह पति अतुल सिंह ग्राम पंचायत रामस्‍थान</t>
  </si>
  <si>
    <t>1712002072/IF/22012035614991</t>
  </si>
  <si>
    <t>एक बगिया माॅ के नाम हितग्राही श्री मती सुनीता सिंह/भूपेंद सिंह ग्रा.पं रामस्थ MP-12-002-072-001/808</t>
  </si>
  <si>
    <t>1712002072/IF/22012035658049</t>
  </si>
  <si>
    <t>एक बगिया माँ के नाम सत्यवती सिंह /जयराज सिंह ग्रामपंचायत रामस्थान जॉबकार्ड न 001 /776</t>
  </si>
  <si>
    <t>1712002072/LD/22012034474550</t>
  </si>
  <si>
    <t>गौशाला हेतु चारागाह विकास निर्माण कार्य ग्राम पंचायत रामस्थान</t>
  </si>
  <si>
    <t>1,25,255</t>
  </si>
  <si>
    <t>1712002072/WC/22012035306147</t>
  </si>
  <si>
    <t>जल गंगा संवर्धन अंतर्गत डगवेल रिचार्ज पिट निर्माण कार्य तेजभान सिंह के घर के पास रामस्थान</t>
  </si>
  <si>
    <t>1712002025/IF/22012034555059</t>
  </si>
  <si>
    <t>मेड बधान कार्य जय गोविंद शुक्ल /इंद्र प्रसाद</t>
  </si>
  <si>
    <t>RAMPUR CHAURASI</t>
  </si>
  <si>
    <t>1712002025/IF/22012034828733</t>
  </si>
  <si>
    <t>नंदन फलोउद्ययान निर्माण कार्य सतेन्‍द्र सिंह ग्राम पंचायत रामपुरचौरासी</t>
  </si>
  <si>
    <t>1712002025/IF/22012035498100</t>
  </si>
  <si>
    <t>जलगंगा अभियान अंतर्गत खेत तालाब सुखेन्‍द्र सिंह / संतोष सिंह ग्राम पंंचायत रामपुरचौरासी</t>
  </si>
  <si>
    <t>1712002025/IF/22012035510440</t>
  </si>
  <si>
    <t>जलगंगा संवर्धन अभियान खेत तालाब निर्माण कार्य अमर सिंह/रामगोपाल सिंह,ग्राम-रामपुर चौरासी,ग्रा.पं.-रा</t>
  </si>
  <si>
    <t>1712002025/IF/22012035510488</t>
  </si>
  <si>
    <t>जलगंगा संवर्धन अभियान खेत तालाब निर्माण कार्य पदमधर सिंह/रामलाल सिंह,ग्राम-रामपुर चौरासी,ग्रा.पं.-रा</t>
  </si>
  <si>
    <t>1712002025/RC/22012034583715</t>
  </si>
  <si>
    <t>SUDHAR EVUM MARAMMAT KARYA HANUMANGANJ MOD SE RIHALI HOTE HUYE PANCHAYAT BHAWAN TAK</t>
  </si>
  <si>
    <t>1,32,673</t>
  </si>
  <si>
    <t>4,19,525</t>
  </si>
  <si>
    <t>1,28,563</t>
  </si>
  <si>
    <t>1,95,368</t>
  </si>
  <si>
    <t>1712002025/WC/22012034619142</t>
  </si>
  <si>
    <t>HDPE वाटर टंक मय प्लेट फार्म कवर सरफेस टंक मय वासिंग प्लेट फार्म सहित PHE बोर के पास खमह</t>
  </si>
  <si>
    <t>1712002025/WC/22012034923427</t>
  </si>
  <si>
    <t>पुष्‍कर योजना अंतर्गत तालाब बंड विस्‍तारीकरण जीर्णोद्वार रैहरली ग्राम पंचायत रामपुरचौरासी</t>
  </si>
  <si>
    <t>3,02,837</t>
  </si>
  <si>
    <t>1712002025/WC/22012035294852</t>
  </si>
  <si>
    <t>जलगंगा अभियान अंतर्गत सामुदायिक ओपन डग वेल मे रिचार्ज कार्य पुलिया के पास पाठक टोला पंचायत रामपुरचौर</t>
  </si>
  <si>
    <t>1712002025/WC/22012035294943</t>
  </si>
  <si>
    <t>जलगंगा अभियान अंतर्गत सामुदायिक ओपन डग वेल मे रिचार्ज कार्य पंचायत भवन के पास पाठक टोला पंचायत रामपु</t>
  </si>
  <si>
    <t>1712002017/IF/22012035509778</t>
  </si>
  <si>
    <t>जल गंगा अभियान अंतर्गत खेत तालाब निर्माण केदार प्रसाद डोहर रनेही</t>
  </si>
  <si>
    <t>RANEHI</t>
  </si>
  <si>
    <t>1712002017/IF/22012035513444</t>
  </si>
  <si>
    <t>जलगंगा अभियान अंतर्गत डग वेल रिचार्ज कार्य बेलिया मिश्रा / प्रेमलाल मिश्रा पंचायत रनेही</t>
  </si>
  <si>
    <t>1712002017/IF/22012035513539</t>
  </si>
  <si>
    <t>जलगंगा अभियान अंतर्गत डग वेल रिचार्ज कार्य शिवेन्‍द्र डोहर / फक्‍कड पंचायतरनेही</t>
  </si>
  <si>
    <t>1712002087/IF/22012034470001</t>
  </si>
  <si>
    <t>मेड बधान सविता साकेत /महेश साकेत</t>
  </si>
  <si>
    <t>SAGMA</t>
  </si>
  <si>
    <t>1712002087/WC/22012035088083</t>
  </si>
  <si>
    <t>डग पोंड निर्माण टिकुरी कला ग्राम पंचायत सगमा</t>
  </si>
  <si>
    <t>5,57,279</t>
  </si>
  <si>
    <t>2,31,300</t>
  </si>
  <si>
    <t>1712002087/WC/22012035290467</t>
  </si>
  <si>
    <t>जलगंगा अभियान अंतर्गत सामुदायिक ओपन डग वेल मे रिचार्ज कार्य स्‍टेशन के पास हरिजन बस्‍ती मे पंचायत सग</t>
  </si>
  <si>
    <t>1712002077/IF/22012035396730</t>
  </si>
  <si>
    <t>जलगंगा अभियान अंतर्गत खेत तालाब निर्माण कार्य मूलचन्‍द्र / स्‍व0श्री रामाधार सेन ग्राम पंचायत सकरिय</t>
  </si>
  <si>
    <t>SAKARIYA</t>
  </si>
  <si>
    <t>1712002077/WC/22012035279424</t>
  </si>
  <si>
    <t>जलगंगा अभियान अंतर्गत सामुदायिक ओपन डग वेल मे रिचार्ज कार्य शा0शाला परिसर मे पंचायत सकरिया</t>
  </si>
  <si>
    <t>1712002002/DP/22012034592890</t>
  </si>
  <si>
    <t>वसुधा वंदन वाटिका पंचायत भवन परिसर ग्राम पंचायत सेमरिया</t>
  </si>
  <si>
    <t>SEMARIA</t>
  </si>
  <si>
    <t>1712002002/IF/22012035283194</t>
  </si>
  <si>
    <t>खेत तालाब निर्माण कार्य रामबाई कुशवहा / बुद्धु प्रसाद कुशवाहा</t>
  </si>
  <si>
    <t>3,07,754</t>
  </si>
  <si>
    <t>1,28,000</t>
  </si>
  <si>
    <t>1712002002/IF/22012035495032</t>
  </si>
  <si>
    <t>जलगंगा अभियान अंतर्गत खेत तालाब निर्माण कार्य जगदीश प्रसाद कुशवाहा / भइयालाल कुशवाहा ग्राम पंचायत से</t>
  </si>
  <si>
    <t>1712002002/IF/22012035495186</t>
  </si>
  <si>
    <t>जलगंगा अभियान अंतर्गत खेत तालाब निर्माण कार्य रामप्रकाश कुशवाहा / द्वारिका प्रसाद पंचायत सेमरिया</t>
  </si>
  <si>
    <t>1712002002/IF/22012035514506</t>
  </si>
  <si>
    <t>जलगंगा अभियान अंतर्गत खेत तालाब निर्माण कार्य रेनू सिंह / प्रदीप सिंह ग्राम पंचायत सेमरिया</t>
  </si>
  <si>
    <t>1712002002/IF/22012035514533</t>
  </si>
  <si>
    <t>जलगंगा अभियान अंतर्गत खेत तालाब निर्माण कार्य विनोद कुमार कुशवाहा / रामलाल कुशवाहा पंचायत सेमरिया</t>
  </si>
  <si>
    <t>1712002002/WC/22012034627943</t>
  </si>
  <si>
    <t>डीबंड रिंग निर्माण कार्य तरकईया नाला मे मनरेगा अभिशरण</t>
  </si>
  <si>
    <t>1712002002/WC/22012035154317</t>
  </si>
  <si>
    <t>फीडर चैनल निर्माण कार्य ग्राम पंचायत सेमरिया</t>
  </si>
  <si>
    <t>1,58,596</t>
  </si>
  <si>
    <t>1,56,934</t>
  </si>
  <si>
    <t>1712002002/WC/22012035154320</t>
  </si>
  <si>
    <t>डाइक निर्माण कार्य गहरा नाल एवं तरकइला नाला मे ग्राम पंचायत सेमरिया</t>
  </si>
  <si>
    <t>1,82,882</t>
  </si>
  <si>
    <t>1,18,858</t>
  </si>
  <si>
    <t>1,67,383</t>
  </si>
  <si>
    <t>1712002002/WC/22012035288395</t>
  </si>
  <si>
    <t>जलगंगा अभियान अंतर्गत सामुदायिक ओपन डग वेल मे रिचार्ज कार्य जागिन माता मंदिर के पास पंचायत सेमरिया</t>
  </si>
  <si>
    <t>1712002009/DP/22012034603432</t>
  </si>
  <si>
    <t>वसुधा वंदन वाटिका निर्माण गंगा जी मंदिर मे ग्राम पंचायत सेमरीकला</t>
  </si>
  <si>
    <t>SEMRIKALA</t>
  </si>
  <si>
    <t>1712002009/DP/22012034621936</t>
  </si>
  <si>
    <t>वक्षारोपण कार्य गोपद गंगा गाम घडेरूआ मे ग्राम पंचायत सेमरीकला</t>
  </si>
  <si>
    <t>1,22,675</t>
  </si>
  <si>
    <t>1712002009/IF/22012035314954</t>
  </si>
  <si>
    <t>खेत तालाब निर्माण कार्य मोतीलाल सिंह के खेत मे पंचायत सेमरीकला</t>
  </si>
  <si>
    <t>1,12,645</t>
  </si>
  <si>
    <t>1712002009/IF/22012035326799</t>
  </si>
  <si>
    <t>खेत तालाब निर्माण कार्य श्रीमती विद्या सिंह / मनभरण सिंह ग्राम पंचायत सेमरीकला</t>
  </si>
  <si>
    <t>1712002009/IF/22012035508798</t>
  </si>
  <si>
    <t>जलगंगा अभियान अंतर्गत खेत तालाब निर्माण कार्य केशराज सिंह / रामनरेश सिंह ग्राम सेमरीकला</t>
  </si>
  <si>
    <t>1,03,762</t>
  </si>
  <si>
    <t>1712002009/IF/22012035508804</t>
  </si>
  <si>
    <t>जलगंगा अभियान अंतर्गत खेत तालाब निर्माण कार्य उमेन्द्र सिंह / राम सिंह ग्राम सेमरीकला</t>
  </si>
  <si>
    <t>1712002009/IF/22012035508813</t>
  </si>
  <si>
    <t>जलगंगा अभियान अंतर्गत खेत तालाब निर्माण कार्य अनिल सिंह / संतबहादुर सिंह पंचायत सेमरीकला</t>
  </si>
  <si>
    <t>1712002009/IF/22012035508844</t>
  </si>
  <si>
    <t>जलगंगा अभियान अंतर्गत खेत तालाब निर्माण कार्य ममता सिंह / अजय सिंह ग्राम डेहुटा</t>
  </si>
  <si>
    <t>1712002009/IF/22012035513256</t>
  </si>
  <si>
    <t>जल गंगा अभियान खेत तालाब शांती सिंह पति राजेन्‍द्र सिह सेमरी कला</t>
  </si>
  <si>
    <t>1712002009/IF/22012035513272</t>
  </si>
  <si>
    <t>जल गगा अभियान खेत तालाब लखन लाल सिंह सेमरी कला</t>
  </si>
  <si>
    <t>1,06,394</t>
  </si>
  <si>
    <t>1712002009/IF/22012035545889</t>
  </si>
  <si>
    <t>जलगंगा अभियान अंतर्गत खेत तालाब निर्माण कार्य अरविंन्द्र सिंह / साहबलाल सिंह ग्राम घडेरूआ</t>
  </si>
  <si>
    <t>1,03,075</t>
  </si>
  <si>
    <t>1712002009/IF/22012035639684</t>
  </si>
  <si>
    <t>एक बग़िया माँ के नाम हित ममता गौतम /सुनील गौतम ग्राम डेहुटा ग्रामपंचायत सेमरीकलां जॉबकार्ड 002 /242</t>
  </si>
  <si>
    <t>1712002009/LD/22012034473035</t>
  </si>
  <si>
    <t>गौशाला हेतु चारागाह विकास कार्य ग्राम डेहुटा में</t>
  </si>
  <si>
    <t>2,61,756</t>
  </si>
  <si>
    <t>1712002009/LD/22012034601009</t>
  </si>
  <si>
    <t>खेल मैदान निर्माण कार्य शाशकीय प्राथमिक शाला डेहुटा सेमरीकाला</t>
  </si>
  <si>
    <t>1,83,602</t>
  </si>
  <si>
    <t>1,55,900</t>
  </si>
  <si>
    <t>1,50,237</t>
  </si>
  <si>
    <t>1712002009/WC/22012035043900</t>
  </si>
  <si>
    <t>डगपाण्ड निर्माण कार्य चारागाह के पास ग्राम डेहुटा ग्राम पंचायत सेमरीकला</t>
  </si>
  <si>
    <t>4,44,146</t>
  </si>
  <si>
    <t>4,43,367</t>
  </si>
  <si>
    <t>1712002009/WC/22012035266169</t>
  </si>
  <si>
    <t>जलगंगा अभियान अंतर्गत सामुदायिक ओपन डग वेल मे रिचार्ज कार्य शांतिधाम के पास पंचायत सेमरीकला</t>
  </si>
  <si>
    <t>1712002009/WC/22012035266243</t>
  </si>
  <si>
    <t>जलगंगा अभियान अंतर्गत सामुदायिक ओपन डग वेल मे रिचार्ज कार्य सार्वजनिक कूप डेहुटा पंचायत सेमरीकला</t>
  </si>
  <si>
    <t>1712002037/AV/22012034570675</t>
  </si>
  <si>
    <t>कचरा संगहण केन्‍द्र (सेग्रीगे्शन )सेड निर्माण कार्य ग्राम भटगवा मे ग्राम पंचायत शिवपुर</t>
  </si>
  <si>
    <t>SHIVPUR</t>
  </si>
  <si>
    <t>1712002037/IF/22012034459016</t>
  </si>
  <si>
    <t>MED BHANDHAN NIRMAN RAMSHIPHI BAGRI</t>
  </si>
  <si>
    <t>1712002037/IF/22012034643722</t>
  </si>
  <si>
    <t>मेड बंधन श्यामजी अहिरवार / मथुरिया</t>
  </si>
  <si>
    <t>1712002037/IF/22012035506721</t>
  </si>
  <si>
    <t>जल गंगा अभियान अंतरगत खेत तालाब निर्माण विनोद पाठक के खेत में</t>
  </si>
  <si>
    <t>1712002037/IF/22012035509603</t>
  </si>
  <si>
    <t>जल गंगा अभियान अंतरगत खेत तालाब निर्माण अरविंद सिंह के खेत में</t>
  </si>
  <si>
    <t>1712002037/WC/22012035304966</t>
  </si>
  <si>
    <t>जलगंगा अभियान अंतर्गत सामुदायिक ओपन डग वेल मे रिचार्ज कार्य शिवेन्‍द्र सिंह के पास ग्राम पंचायत शिवप</t>
  </si>
  <si>
    <t>1712002080/IF/22012035518841</t>
  </si>
  <si>
    <t>जलगंगा अभियान खेत तालाब निर्माण कार्य हितग्राही भोला प्रसाद शर्मा/ देव राज ग्राम कटिया ग्राम पं सिज</t>
  </si>
  <si>
    <t>1712002080/IF/22012035518889</t>
  </si>
  <si>
    <t>जलगंगा अभियान खेत तालाब निर्माण कार्य हितग्राही ओमकार द्विवेदी / देवराज ग्राम कटिया ग्राम पं सिज हटा</t>
  </si>
  <si>
    <t>1712002080/IF/22012035616926</t>
  </si>
  <si>
    <t>एक बगिया माॅ के नाम हितग्राही उषा केवट/ रामचरण केवट ग्राम पंचायत सिजहटा</t>
  </si>
  <si>
    <t>1712002080/IF/22012035658798</t>
  </si>
  <si>
    <t>एक बगिया माँ के नाम सुअनी साकेत /राजेश कुमार साकेत ग्राम पंचायत सिजहटा जॉबकार्ड न 003 /447</t>
  </si>
  <si>
    <t>1712002080/IF/22012035658806</t>
  </si>
  <si>
    <t>एक बगिया माँ के नाम प्रिया भारती /रंजीत कुमार साकेत ग्राम पंचायत सिजहटा जॉबकार्ड न 003 /446</t>
  </si>
  <si>
    <t>1712002080/WC/22012035304814</t>
  </si>
  <si>
    <t>जलगंगा अभियान अंतर्गत सामुदायिक ओपन डग वेल मे रिचार्ज कार्य उमाकांत कुशवाहा के घर के पास पंचायत सिजह</t>
  </si>
  <si>
    <t>1712002080/WC/22012035304818</t>
  </si>
  <si>
    <t>जलगंगा अभियान अंतर्गत सामुदायिक ओपन डग वेल मे रिचार्ज कार्य राजकुमार के घर के पास पंचायत सिजहटा</t>
  </si>
  <si>
    <t>1712002058/IF/22012035511560</t>
  </si>
  <si>
    <t>जल गंगा अभियान अर्तगत खेत तालाब निर्माण उर्मिला सिंह ग्राम पंचायत सोहास</t>
  </si>
  <si>
    <t>SOHAS</t>
  </si>
  <si>
    <t>1712002058/WC/22012035288249</t>
  </si>
  <si>
    <t>जलगंगा अभियान अंतर्गत सामुदायिक ओपन डग वेल मे रिचार्ज कार्य राजमणि मल्‍लाह के घर के पास पंचायत सोहास</t>
  </si>
  <si>
    <t>1712002058/WC/22012035288289</t>
  </si>
  <si>
    <t>1712002058/WC/22012035302365</t>
  </si>
  <si>
    <t>जलगंगा अभियान अंतर्गत सामुदायिक ओपन डग वेल मे रिचार्ज कार्य ग्राम सेमरा मे मंदिर के पास पंचायत सोहास</t>
  </si>
  <si>
    <t>1712002041/DP/22012034627192</t>
  </si>
  <si>
    <t>व़क्षारोपण कार्य मायमिक शाला परिसर सोहौला</t>
  </si>
  <si>
    <t>SOHAULA</t>
  </si>
  <si>
    <t>1712002041/IF/22012035480324</t>
  </si>
  <si>
    <t>जलगंगा अभियान अंतर्गत खेत तालाब रामदास चौरसिया / रामसजीवन चौरसिया ग्राम पंचायत सोहौला</t>
  </si>
  <si>
    <t>1,20,429</t>
  </si>
  <si>
    <t>1712002041/IF/22012035513357</t>
  </si>
  <si>
    <t>जलगंगा अभियान अंतर्गत खेत तालाब निर्माण कार्य नेताबाई / संतोष कुमार जोशी पंचायत सोहौला</t>
  </si>
  <si>
    <t>1712002041/IF/22012035513376</t>
  </si>
  <si>
    <t>1712002041/IF/22012035540813</t>
  </si>
  <si>
    <t>जलगंगा अभियान अंतर्गत खेत तालाब निर्माण कार्य हरिगोविन्‍द्र सिंगरहा / लक्ष्‍मी प्रसाद सिंगरहा पंचायत</t>
  </si>
  <si>
    <t>1712002041/IF/22012035615393</t>
  </si>
  <si>
    <t>एक बगिया माॅ के नाम हितग्राही आरती देवी सिंगरहा / राजा भैया सिंगरहा ग्राम पंचायत सोहौला 1/803</t>
  </si>
  <si>
    <t>1712002041/IF/22012035655310</t>
  </si>
  <si>
    <t>एक बगिया माँ के नाम अनीता शर्मा /अभिषेक शर्मा ग्रामपंचायत सोहौला जॉबकार्ड नंबर 001 /878</t>
  </si>
  <si>
    <t>1712002041/IF/22012035655315</t>
  </si>
  <si>
    <t>एक बगिया माँ के नाम द्रौपती सिगरहा /हरिगोविंद सिगरहा ग्रामपंचायत सोहौला जॉबकार्ड नंबर 001 /864</t>
  </si>
  <si>
    <t>1712002041/WC/22012035308433</t>
  </si>
  <si>
    <t>जलगंगा अभियान अंतर्गत सामुदायिक ओपन डग वेल मे रिचार्ज कार्य छेदीलाल चौधरी के घर के पास ग्राम पं सोहौ</t>
  </si>
  <si>
    <t>1712002041/WC/22012035308453</t>
  </si>
  <si>
    <t>जलगंगा अभियान अंतर्गत सामुदायिक ओपन डग वेल मे रिचार्ज कार्य अच्छेलाल चौधरी के घर के पास ग्राम पं सो</t>
  </si>
  <si>
    <t>1712002090/DP/22012034615487</t>
  </si>
  <si>
    <t>मंदिर कुंज निर्माण (शंकर जी मंदिर प्रांगण)</t>
  </si>
  <si>
    <t>SOHAWAL</t>
  </si>
  <si>
    <t>1,28,946</t>
  </si>
  <si>
    <t>1712002090/WC/22012035265819</t>
  </si>
  <si>
    <t>जलगंगा अभियान अंतर्गत सामुदायिक ओपन डग वेल मे रिचार्जपिट निर्माण आ0 भवन तरहटी पंचायत सोहावल</t>
  </si>
  <si>
    <t>1712002090/WC/22012035265849</t>
  </si>
  <si>
    <t>जलगंगा अभियान अंतर्गत सामुदायिक ओपन डग वेल रिचार्ज पिट सामुदायिक भवन के पास उपरहटी पंचायत सोहावल</t>
  </si>
  <si>
    <t>1712002090/WC/22012035265886</t>
  </si>
  <si>
    <t>जल गंगा अभियान सामुदायिक ओपन डग वेल मैं रिचार्ज कार्य ग्राम पं भवन के पास ग्राम पं सोहावल</t>
  </si>
  <si>
    <t>1712002056/AV/22012034615538</t>
  </si>
  <si>
    <t>कचरा संगहण केन्‍द्र(सेग्रीगे्शन) सेड निर्माण भठिया ग्राम पंचायत टीकर</t>
  </si>
  <si>
    <t>TIKAR</t>
  </si>
  <si>
    <t>1712002056/DP/22012034592860</t>
  </si>
  <si>
    <t>वसुधा वंदन वाटिका अमृत सरोवर टीकर ग्राम पंचायत टीकर</t>
  </si>
  <si>
    <t>1712002056/IF/22012035480465</t>
  </si>
  <si>
    <t>जलगंगा अभियान अंतर्गत खेत तालाब निर्माण कार्य जीतेन्‍द्र सिंह परिहार / जग मोहन सिंह ग्राम पंचायत टी</t>
  </si>
  <si>
    <t>1712002056/IF/22012035483065</t>
  </si>
  <si>
    <t>जलगंगा अभियान अंतर्गत खेत तालाब निर्माण कार्य चुनकावन साहू / सतइया साहू ग्राम पंचायत टीकर</t>
  </si>
  <si>
    <t>1712002020/DP/22012034432251</t>
  </si>
  <si>
    <t>vriccha ropad rampura me samudayik bhawan ke pass</t>
  </si>
  <si>
    <t>UDAYSAGAR</t>
  </si>
  <si>
    <t>4,12,380</t>
  </si>
  <si>
    <t>1,31,480</t>
  </si>
  <si>
    <t>1712002020/IF/22012034353485</t>
  </si>
  <si>
    <t>व्र्क्षारोपड़ कार्य सहापूरा मार्ग से रामपुरा छिपिया रोड तक</t>
  </si>
  <si>
    <t>1712002020/IF/22012034361578</t>
  </si>
  <si>
    <t>VREKSHAROPAS KRYA JHAKHTA STAMDEM SE SURAHI NALA</t>
  </si>
  <si>
    <t>1712002020/IF/22012034361580</t>
  </si>
  <si>
    <t>VREKSHAROPAD KRYA PRATMIK SALA BADAUR</t>
  </si>
  <si>
    <t>1712002020/IF/22012034393290</t>
  </si>
  <si>
    <t>वृक्षारोपण कार्य बंधा एवं बैरजना तलाब बडोर</t>
  </si>
  <si>
    <t>1712002020/IF/22012034393292</t>
  </si>
  <si>
    <t>वृक्षारोपण कार्य कोठी रोड से इन्द्रानगर तक</t>
  </si>
  <si>
    <t>1712002020/IF/22012035535987</t>
  </si>
  <si>
    <t>जलगंगा अभियान अंतर्गत खेत तालाब निर्माण कार्य सुन्दर लाल कुशवाहा / राम लाल ग्राम बड़ोर ग्राम पं उदयसा</t>
  </si>
  <si>
    <t>1712002020/WC/22012035077870</t>
  </si>
  <si>
    <t>अमृत सरोवर उदयसागर ग्राम खटोला का ड्रेनेज ट्रीटमेन्ट ग्राम पंचायत उदयसागर</t>
  </si>
  <si>
    <t>3,07,585</t>
  </si>
  <si>
    <t>1,81,423</t>
  </si>
  <si>
    <t>2,97,679</t>
  </si>
  <si>
    <t>1,12,949</t>
  </si>
  <si>
    <t>1712002020/WC/22012035197810</t>
  </si>
  <si>
    <t>गैवियन निर्माण कार्य सुराही नाला मे 5 नग ग्राम खटोला पंचायत उदयसागर</t>
  </si>
  <si>
    <t>3,16,857</t>
  </si>
  <si>
    <t>2,49,393</t>
  </si>
  <si>
    <t>2,93,674</t>
  </si>
  <si>
    <t>2,01,050</t>
  </si>
  <si>
    <t>1712002020/WC/22012035276315</t>
  </si>
  <si>
    <t>जलगंगा अभियान अंतर्गत सामुदायिक ओपन डग वेल मे रिचार्ज कार्य ग्राम बडौर मे पंचायत उदयसागर</t>
  </si>
  <si>
    <t>1712002020/WC/22012035278697</t>
  </si>
  <si>
    <t>जलगंगा अभियान अंतर्गत सामुदायिक ओपन डग वेल मे रिचार्ज कार्य शांतिधाम के पास ग्राम बडौर पंचायत उदयसाग</t>
  </si>
  <si>
    <t>1712002020/WC/22012035278952</t>
  </si>
  <si>
    <t>जलगंगा अभियान अंतर्गत सामुदायिक ओपन डग वेल मे रिचार्ज कार्य ग्राम पंचायत उदयसाग</t>
  </si>
  <si>
    <t>1712002011/IF/22012035509649</t>
  </si>
  <si>
    <t>जलगंगा संवर्धन अभियान अंतर्गत खेत तालाब निर्माण कार्य राजमन सिंह/ जयकरण सिंह ग्राम पंचायत उजरौधा</t>
  </si>
  <si>
    <t>UJARAUNDHA</t>
  </si>
  <si>
    <t>1,11,680</t>
  </si>
  <si>
    <t>1712002011/IF/22012035620637</t>
  </si>
  <si>
    <t>एक बगिया माँ के नाम हित प्रियंका सिंह बघेल /अम्बुज सिंह ग्राम पन उजरौंधा जॉबकार्ड 003 /632</t>
  </si>
  <si>
    <t>1712002011/WC/22012035279609</t>
  </si>
  <si>
    <t>जलगंगा अभियान अंतर्गत सामुदायिक ओपन डग वेल मे रिचार्ज कार्य दददु कोल के घर के पास पंचायत उजरौधा</t>
  </si>
  <si>
    <t>1712002011/WC/22012035298418</t>
  </si>
  <si>
    <t>जलगंगा अभियान अंतर्गत सामुदायिक ओपन डग वेल मे रिचार्ज कार्य देवीदाई स्‍थान पर गाम पंचायत उजरौधा</t>
  </si>
  <si>
    <t>1712004069/DP/22012034626807</t>
  </si>
  <si>
    <t>vriksharopan karya madhyamik salabhavan va gram panchayat almpur parishar</t>
  </si>
  <si>
    <t>AALAMAPUR</t>
  </si>
  <si>
    <t>1712004069/IF/22012035220052</t>
  </si>
  <si>
    <t>खेत तालाब निर्माण कार्य हितग्राही ललन सिंह पिता लक्ष्मण सिंह ग्राम आलमपुर ग्राम पंचायत आलमपुर</t>
  </si>
  <si>
    <t>3,06,978</t>
  </si>
  <si>
    <t>2,27,669</t>
  </si>
  <si>
    <t>1712004069/IF/22012035298253</t>
  </si>
  <si>
    <t>खेत तालाब निर्माण कार्य ओम कार सिंह पिता सूर्यभान सिंह ग्राम रीछी ग्राम पंचायत आलमपुर</t>
  </si>
  <si>
    <t>3,08,396</t>
  </si>
  <si>
    <t>2,95,273</t>
  </si>
  <si>
    <t>1712004069/IF/22012035304226</t>
  </si>
  <si>
    <t>खेत तालाब निर्माण कार्य बोधन सिंह पिता राम जीयावन सिंह ग्राम पंचायत आलमपुर</t>
  </si>
  <si>
    <t>3,26,755</t>
  </si>
  <si>
    <t>2,56,701</t>
  </si>
  <si>
    <t>1712004069/IF/YD/22012035434181</t>
  </si>
  <si>
    <t>Khet Talab Nirman Mehrwan Singh /Ganga Singh GP Alampur</t>
  </si>
  <si>
    <t>2,97,852</t>
  </si>
  <si>
    <t>2,72,205</t>
  </si>
  <si>
    <t>1712004069/IF/YD/22012035434257</t>
  </si>
  <si>
    <t>Khet Talab Nirman Ramk Kishran Patel/Bala Prasad Patel</t>
  </si>
  <si>
    <t>2,14,072</t>
  </si>
  <si>
    <t>1712004069/IF/YD/22012035660209</t>
  </si>
  <si>
    <t>EK BAGIYA MAA KE NAAM SAVITRI</t>
  </si>
  <si>
    <t>1,02,060</t>
  </si>
  <si>
    <t>1712004069/WC/22012034596907</t>
  </si>
  <si>
    <t>कुदरहा धार अर्द्धन बंडं निर्माण कार्य ग्राम आलमपुर ग्राम पंचायत आलमपुर</t>
  </si>
  <si>
    <t>10,59,081</t>
  </si>
  <si>
    <t>4,40,334</t>
  </si>
  <si>
    <t>1712004028/DP/22012034607020</t>
  </si>
  <si>
    <t>वसुधा वंदन अमृत वाटिका वृक्षारोपण कार्य प्राथमिक शाला मैदान अकही</t>
  </si>
  <si>
    <t>AKAHA</t>
  </si>
  <si>
    <t>1712004028/IF/22012035379436</t>
  </si>
  <si>
    <t>JGSA 2025 Dag Well Recharge Pit Nirman Karya Govind Lodhi Akaha</t>
  </si>
  <si>
    <t>1712004028/IF/22012035509660</t>
  </si>
  <si>
    <t>JGSA 2025 Khet Talab Nirman Karya Gorelal Prajapati / Ramkumar GP Akaha</t>
  </si>
  <si>
    <t>1712004028/IF/22012035509727</t>
  </si>
  <si>
    <t>JGSA 2025 Khet Talab Nirman Karya Vishramdeen Lodhi / Lalman GP Akaha</t>
  </si>
  <si>
    <t>1712004028/IF/22012035658314</t>
  </si>
  <si>
    <t>Ek Bagiya Maa Ke Naam Siya Bai Lodhi</t>
  </si>
  <si>
    <t>1,00,940</t>
  </si>
  <si>
    <t>1712004028/IF/22012035658315</t>
  </si>
  <si>
    <t>Ek Bagiya Maa Ke Naam Rannu Bai Lodhi</t>
  </si>
  <si>
    <t>1712004028/IF/22012035658317</t>
  </si>
  <si>
    <t>Ek Bagiya Maa Ke Naam Ram Bai Prajapati</t>
  </si>
  <si>
    <t>1712004028/IF/22012035658319</t>
  </si>
  <si>
    <t>Ek Bagiya Maa Ke Naam Puniya Lodhi</t>
  </si>
  <si>
    <t>1712004028/IF/22012035659483</t>
  </si>
  <si>
    <t>Ek Bagiya Maa Ke Naam Suman Devi Chaudhari</t>
  </si>
  <si>
    <t>1712004028/IF/22012035659490</t>
  </si>
  <si>
    <t>Ek Bagiya Maa Ke Naam Rekha Chaudhari</t>
  </si>
  <si>
    <t>1712004028/IF/22012035659494</t>
  </si>
  <si>
    <t>Ek Bagiya Maa Ke Naam Dropati Bai Lodhi</t>
  </si>
  <si>
    <t>1712004028/IF/22012035660455</t>
  </si>
  <si>
    <t>EK BAGIYA MAA KA NAM URMILA LODHI / RAM KESH</t>
  </si>
  <si>
    <t>1,03,065</t>
  </si>
  <si>
    <t>1712004028/IF/22012035660457</t>
  </si>
  <si>
    <t>EK BAGIYA MA KA NAM RADHA / PREM KUMAR SINGRAUL</t>
  </si>
  <si>
    <t>1712004028/WC/22012035238005</t>
  </si>
  <si>
    <t>Percolation Tank Nirman Karya Khermai Ke Pass Akahi</t>
  </si>
  <si>
    <t>1,69,919</t>
  </si>
  <si>
    <t>1,68,408</t>
  </si>
  <si>
    <t>1712004028/WC/22012035275028</t>
  </si>
  <si>
    <t>JGSA 2025 Dag Well Recharge Pit Nirman Karya Sarvjanik Koop Shantidham Ke Pass Akaha</t>
  </si>
  <si>
    <t>1712004028/WC/22012035275041</t>
  </si>
  <si>
    <t>JGSA 2025 Dag Well Recharge Pit Nirman Karya Sarvjanik Koop Badibaba Akaha</t>
  </si>
  <si>
    <t>1712004028/WC/22012035275494</t>
  </si>
  <si>
    <t>JGSA 2025 Dag Well Recharge Pit Nirman Karya Sarvjanik Koop Adiwashi Basti Gram Akahi Gp Akaha</t>
  </si>
  <si>
    <t>1712004028/WC/22012035275499</t>
  </si>
  <si>
    <t>JGSA 2025 Dag Well Recharge Pit Nirman Karya Sarvjanik Koop Trasfarmar Ke Pass Gram Akahi Gp Akaha</t>
  </si>
  <si>
    <t>1712004008/DP/22012034590997</t>
  </si>
  <si>
    <t>Basudha bandan vatika braksha ropan kary madhymik shala badi amdari</t>
  </si>
  <si>
    <t>AMADAREE</t>
  </si>
  <si>
    <t>1712004008/IF/22012035344899</t>
  </si>
  <si>
    <t>khet talab nirman kary ramakant srivastava gram panchayat amdari</t>
  </si>
  <si>
    <t>3,31,243</t>
  </si>
  <si>
    <t>1,69,066</t>
  </si>
  <si>
    <t>1712004008/IF/22012035512376</t>
  </si>
  <si>
    <t>khet talab nirman kary dhiraj bagri amdari</t>
  </si>
  <si>
    <t>1712004008/IF/22012035512638</t>
  </si>
  <si>
    <t>khet talab nirman kary sundar lal chaudhari</t>
  </si>
  <si>
    <t>1712004008/IF/22012035512654</t>
  </si>
  <si>
    <t>khet talab nirman kary vikrant bagri amdari</t>
  </si>
  <si>
    <t>1712004008/IF/22012035512662</t>
  </si>
  <si>
    <t>khet talab nirman kary pradeep bagri amdari</t>
  </si>
  <si>
    <t>1712004008/IF/22012035512669</t>
  </si>
  <si>
    <t>khet talab nirman kary govind bagri amdari</t>
  </si>
  <si>
    <t>1712004008/IF/22012035512678</t>
  </si>
  <si>
    <t>khet talab nirman kary gokran kumhar amdari</t>
  </si>
  <si>
    <t>1712004008/WC/22012035228726</t>
  </si>
  <si>
    <t>parkuletion tank nirman kary amdari</t>
  </si>
  <si>
    <t>1,62,992</t>
  </si>
  <si>
    <t>1,59,876</t>
  </si>
  <si>
    <t>1712004008/WC/22012035274635</t>
  </si>
  <si>
    <t>JGSA 2025 RECHARGE STRUCTURE AMRIT LAL KE GHAR KE PASS</t>
  </si>
  <si>
    <t>1712004008/WC/22012035274648</t>
  </si>
  <si>
    <t>JGSA 2025 RECHARGE STRUCTURE MOHAN TOLA AMDARI</t>
  </si>
  <si>
    <t>1712004010/DP/22012034593051</t>
  </si>
  <si>
    <t>वसुधा वंदन अमृत ​​वाटिका वृक्षरोपन कार्य हाई स्कूल अटरा</t>
  </si>
  <si>
    <t>ATARA</t>
  </si>
  <si>
    <t>1712004010/IF/22012035118222</t>
  </si>
  <si>
    <t>खेत तालाब सुशील कुशवाहा</t>
  </si>
  <si>
    <t>2,20,863</t>
  </si>
  <si>
    <t>1712004010/IF/22012035376943</t>
  </si>
  <si>
    <t>JGSA recharge dug well pit dayaram singh</t>
  </si>
  <si>
    <t>1712004010/IF/22012035377048</t>
  </si>
  <si>
    <t>JGSA recharge dug well pit chutu singh</t>
  </si>
  <si>
    <t>1712004010/IF/22012035458062</t>
  </si>
  <si>
    <t>खेत तालाब निर्माण सतेन्‍द्र सिंह / प्रेम कुमार सिंह</t>
  </si>
  <si>
    <t>1712004010/IF/22012035458101</t>
  </si>
  <si>
    <t>खेत तालाब निर्माण अनुराग सिंह / सुरेन्‍द्र सिंह</t>
  </si>
  <si>
    <t>2,64,514</t>
  </si>
  <si>
    <t>1712004010/IF/22012035510209</t>
  </si>
  <si>
    <t>खेत तालाब धीरेन्द्र सिंह</t>
  </si>
  <si>
    <t>1712004010/IF/22012035510297</t>
  </si>
  <si>
    <t>खेत तालाब योगेंद्र सिंह</t>
  </si>
  <si>
    <t>1712004010/IF/22012035652897</t>
  </si>
  <si>
    <t>ek bagiya maa ke naam roshni kushwaha/ram vishwas MP170058599293</t>
  </si>
  <si>
    <t>1712004010/IF/22012035653781</t>
  </si>
  <si>
    <t>ek bagiya maa ke naam seela singh/dhirendra singh MP170037544365</t>
  </si>
  <si>
    <t>1712004010/IF/22012035653787</t>
  </si>
  <si>
    <t>ek bagiya maa ke naam jyoti singh/jasvant singh MP170037544312</t>
  </si>
  <si>
    <t>1712004010/IF/22012035654056</t>
  </si>
  <si>
    <t>ek bagiya maa ke naam rampyari singh /onkar singh 170042977536</t>
  </si>
  <si>
    <t>1712004026/IF/22012035348418</t>
  </si>
  <si>
    <t>खेत तालाब निर्माण कार्य चिन्तामणि पाल पिता भगवानदीन पाल ग्राम पंचायत बाबूपुर</t>
  </si>
  <si>
    <t>BAABOOPUR</t>
  </si>
  <si>
    <t>3,24,525</t>
  </si>
  <si>
    <t>2,00,448</t>
  </si>
  <si>
    <t>1712004026/IF/22012035348443</t>
  </si>
  <si>
    <t>खेत तालाब निर्माण कार्य रामलखन कुशवाहा पिता संपत कुशवाहा बाबूपुर</t>
  </si>
  <si>
    <t>1712004026/IF/22012035498494</t>
  </si>
  <si>
    <t>खेत तालाब निर्माण कार्य रामकल्याण विश्वकर्मा/रामप्रताप विश्वकर्मा ग्राम पंचायत बाबूपुर</t>
  </si>
  <si>
    <t>1,41,462</t>
  </si>
  <si>
    <t>1712004026/IF/22012035512536</t>
  </si>
  <si>
    <t>जलगंगा संवर्धन अभियान खेत तालाब बैजन्तीबाई पति चिंतामणि ग्राम अतरहार ग्राम पंचा. बाबूपुर</t>
  </si>
  <si>
    <t>1712004026/IF/22012035512574</t>
  </si>
  <si>
    <t>जलगंगा संवर्धन अभियान खेत तालाब अजय सिंह पिता काशी सिंह ग्राम अतरहार ग्राम पंचा. बाबूपुर</t>
  </si>
  <si>
    <t>1712004026/IF/22012035512599</t>
  </si>
  <si>
    <t>जलगंगा संवर्धन अभियान खेत तालाब महेन्द्र सिंह पिता बलराम सिंह ग्राम अतरहार ग्राम पंचा. बाबूपुर</t>
  </si>
  <si>
    <t>1712004026/IF/22012035512633</t>
  </si>
  <si>
    <t>जलगंगा संवर्धन अभियान खेत तालाब श्यामलाल पाल पिता रामलाल पाल ग्राम अतरहार ग्राम पंचा. बाबूपुर</t>
  </si>
  <si>
    <t>1712004026/IF/22012035512649</t>
  </si>
  <si>
    <t>जलगंगा संवर्धन अभियान खेत तालाब हरदत्त सिंह पिता रविनंदन सिंह ग्राम बाबूपुर ग्राम पंचा. बाबूपुर</t>
  </si>
  <si>
    <t>1712004026/IF/22012035642404</t>
  </si>
  <si>
    <t>एक बगीया मॉ के नाम राजकुमारी कुशवाहा पति रतनलाल कुशवाहा</t>
  </si>
  <si>
    <t>1,03,736</t>
  </si>
  <si>
    <t>1712004026/IF/22012035657904</t>
  </si>
  <si>
    <t>एक बगिया मा के नाम जयंतीबाई सिंह ग्राम पंचायत बाबूपुर</t>
  </si>
  <si>
    <t>1712004026/IF/22012035657905</t>
  </si>
  <si>
    <t>एक बगिया मा के नाम मुन्नी पाल ग्राम पंचायत बाबूपुर</t>
  </si>
  <si>
    <t>1712004026/WC/22012034423491</t>
  </si>
  <si>
    <t>आनन्द कुमार के खेत के पास आर एम एस निर्माण काम्ता नाला मे ग्राम बाबूपुर</t>
  </si>
  <si>
    <t>2,89,540</t>
  </si>
  <si>
    <t>11,88,460</t>
  </si>
  <si>
    <t>1712004026/WC/22012034964491</t>
  </si>
  <si>
    <t>Amrit Sarovar Naveen Talab Nirman Karya ANDHIYARI DHAR GP BABUPUR</t>
  </si>
  <si>
    <t>32,02,000</t>
  </si>
  <si>
    <t>15,46,587</t>
  </si>
  <si>
    <t>13,12,655</t>
  </si>
  <si>
    <t>1712004026/WC/22012035080922</t>
  </si>
  <si>
    <t>नवीन अमृत सरोवर निर्माण कार्य पी-800 रजहाहार ग्राम पंचायत बाबूपुर</t>
  </si>
  <si>
    <t>20,23,000</t>
  </si>
  <si>
    <t>15,53,000</t>
  </si>
  <si>
    <t>18,10,007</t>
  </si>
  <si>
    <t>13,52,227</t>
  </si>
  <si>
    <t>1712004026/WC/22012035137753</t>
  </si>
  <si>
    <t>डग पोंड निर्माणकार्य छोटेलाल चौधरी के घर के पास</t>
  </si>
  <si>
    <t>3,74,184</t>
  </si>
  <si>
    <t>1,03,914</t>
  </si>
  <si>
    <t>2,74,216</t>
  </si>
  <si>
    <t>1712004026/WC/22012035171971</t>
  </si>
  <si>
    <t>dug pond nirman karya power house ke smne atarhaar gp baboopur</t>
  </si>
  <si>
    <t>2,91,639</t>
  </si>
  <si>
    <t>1712004026/WC/22012035233184</t>
  </si>
  <si>
    <t>परकोलेशन टैंक निर्माण कार्य भगड़ा सिंगरहा के खेत के पास बाबूपुर</t>
  </si>
  <si>
    <t>1,69,488</t>
  </si>
  <si>
    <t>1,67,923</t>
  </si>
  <si>
    <t>1712004026/WC/22012035233185</t>
  </si>
  <si>
    <t>परकोलेशन टैंक निर्माण कार्य महेन्द्र सिंह के खेत के पास ग्राम अतरहार</t>
  </si>
  <si>
    <t>1,69,135</t>
  </si>
  <si>
    <t>1712004026/WC/22012035279009</t>
  </si>
  <si>
    <t>डगवेल रिचार्ज पिट निर्माण शासकीय कूप पुसई कोल के घर के पास कोलानबस्ती बाबूपुर</t>
  </si>
  <si>
    <t>1712004026/WC/22012035279038</t>
  </si>
  <si>
    <t>डगवेल रिचार्ज पिट निर्माण शासकीय कूप सुदामा कोल के घर के पास कोलानबस्ती बाबूपुर</t>
  </si>
  <si>
    <t>1712004022/IF/22012035390924</t>
  </si>
  <si>
    <t>खेत तालाब रविराज सिंह/अमर सिंह बांधी मौहार</t>
  </si>
  <si>
    <t>BAANDHEEMAUHAAR</t>
  </si>
  <si>
    <t>1,70,760</t>
  </si>
  <si>
    <t>1,29,136</t>
  </si>
  <si>
    <t>1712004022/IF/22012035390990</t>
  </si>
  <si>
    <t>खेत तालाब रामेशुरा कोल/अथईया बांधी मौहार</t>
  </si>
  <si>
    <t>1,08,321</t>
  </si>
  <si>
    <t>1712004022/IF/22012035391049</t>
  </si>
  <si>
    <t>खेत तालाब रामकिशोर कोल बांधी मौहार</t>
  </si>
  <si>
    <t>1,25,748</t>
  </si>
  <si>
    <t>1712004022/IF/22012035391115</t>
  </si>
  <si>
    <t>खेत तालाब रमेश कोल/ मइका बांधी मौहार</t>
  </si>
  <si>
    <t>1712004022/LD/22012034473081</t>
  </si>
  <si>
    <t>चारागाह निर्माण कार्य ग्राम पंचायत बांधीमौहार</t>
  </si>
  <si>
    <t>3,15,362</t>
  </si>
  <si>
    <t>2,64,948</t>
  </si>
  <si>
    <t>1712004022/WC/22012034667900</t>
  </si>
  <si>
    <t>CTR Contour Trench nirmar Shiv rampur No 5, P-732</t>
  </si>
  <si>
    <t>2,20,391</t>
  </si>
  <si>
    <t>1712004022/WC/22012034669727</t>
  </si>
  <si>
    <t>CTR Dug Pound Nirman Karya Shivrampur Pahadee Bhag-02 GP Bandhimauhar</t>
  </si>
  <si>
    <t>3,38,714</t>
  </si>
  <si>
    <t>1,45,124</t>
  </si>
  <si>
    <t>1712004022/WC/22012034732741</t>
  </si>
  <si>
    <t>CTR dug ponds nirmar mukti dham ke pass shivrampur</t>
  </si>
  <si>
    <t>4,30,140</t>
  </si>
  <si>
    <t>2,36,040</t>
  </si>
  <si>
    <t>1712004022/WC/22012035276689</t>
  </si>
  <si>
    <t>JGSA-2025 Dugwell Richargpit Sarvjanik koop Nirman Akali chamar ke ghar ke pass</t>
  </si>
  <si>
    <t>1712004022/WC/22012035276759</t>
  </si>
  <si>
    <t>JGSA-2025 Dugwell Richargpit Sarvjanik koop Nirman हरिजन बस्ती दुर्गा मंदिर के पास</t>
  </si>
  <si>
    <t>1712004022/WC/22012035276785</t>
  </si>
  <si>
    <t>JGSA-2025 Dugwell Richargpit Sarvjanik koop Nirman Koriyan Mohalla</t>
  </si>
  <si>
    <t>1712004024/IF/22012034793646</t>
  </si>
  <si>
    <t>Ctr earthen bund nirman karya geeta pandey</t>
  </si>
  <si>
    <t>BADAKHERA</t>
  </si>
  <si>
    <t>1712004024/IF/22012035512280</t>
  </si>
  <si>
    <t>khet talab nirman karya ramesh gautam s/o ramnirajan gautam gb badkhera</t>
  </si>
  <si>
    <t>1712004024/IF/22012035512349</t>
  </si>
  <si>
    <t>khet talab nirman bhoop dev gautam s/o ramhet gautam badkhera</t>
  </si>
  <si>
    <t>1712004024/IF/22012035512373</t>
  </si>
  <si>
    <t>khet talab nirman shailendra gautam s/o ram ji gautam badkhera</t>
  </si>
  <si>
    <t>1712004024/IF/22012035512409</t>
  </si>
  <si>
    <t>khet talab nirman brajendra gautam s/o ram ji gautam badkhera</t>
  </si>
  <si>
    <t>1712004024/IF/22012035512444</t>
  </si>
  <si>
    <t>khet talab nirman rahi gautam s/o ram ji gautab badkhera</t>
  </si>
  <si>
    <t>1712004024/IF/22012035512464</t>
  </si>
  <si>
    <t>uday raj chaudhary s/o bhagwan deen chaudhary sonwarsa</t>
  </si>
  <si>
    <t>1712004024/IF/22012035512478</t>
  </si>
  <si>
    <t>khet talab nirman badri saklet s/o jamuna sonwarsa</t>
  </si>
  <si>
    <t>1712004024/IF/22012035512497</t>
  </si>
  <si>
    <t>khet talab nirman ramakant gautab s/o ramhet gautab badkhera</t>
  </si>
  <si>
    <t>1712004024/LD/22012034525850</t>
  </si>
  <si>
    <t>चारागाह निर्माण कार्य ग्राम पंचायत बदखेरा</t>
  </si>
  <si>
    <t>4,90,537</t>
  </si>
  <si>
    <t>2,96,465</t>
  </si>
  <si>
    <t>1,97,615</t>
  </si>
  <si>
    <t>1712004024/WC/22012034525052</t>
  </si>
  <si>
    <t>गौशाला के पास डुग पोंड बडखेरा</t>
  </si>
  <si>
    <t>1,26,316</t>
  </si>
  <si>
    <t>1712004024/WC/22012035224852</t>
  </si>
  <si>
    <t>Dug Pond Nirman Badakheraa</t>
  </si>
  <si>
    <t>2,85,360</t>
  </si>
  <si>
    <t>1,60,073</t>
  </si>
  <si>
    <t>1712004024/WC/22012035263616</t>
  </si>
  <si>
    <t>dag well Recharge pit sarwjanik koop sonvarsa</t>
  </si>
  <si>
    <t>1712004067/IF/22012035348231</t>
  </si>
  <si>
    <t>खेत तालाब निर्माण कार्य नरेन्द्र सिंगरौल पिता सियाशरण सिंगरौल ग्राम पंचायत बड़खुरा</t>
  </si>
  <si>
    <t>BAD_AKHURA</t>
  </si>
  <si>
    <t>1712004067/IF/22012035348382</t>
  </si>
  <si>
    <t>खेत तालाब निर्माण कार्य रामलाल पाठक पिता गंगा प्रसाद पाठक ग्राम पंचायत बड़खुरा</t>
  </si>
  <si>
    <t>1712004067/IF/22012035511942</t>
  </si>
  <si>
    <t>खेत तालाब निर्माण कार्य बालमीक पाठक पिता गंगा प्रसाद पाठक बड़खुरा</t>
  </si>
  <si>
    <t>1712004067/IF/22012035512137</t>
  </si>
  <si>
    <t>खेत तालाब निर्माण कार्य गपोलिया कोल पिता गुन्ना कोल बड़खुरा</t>
  </si>
  <si>
    <t>1712004067/IF/22012035512218</t>
  </si>
  <si>
    <t>खेत तालाब निर्माण कार्य रामेश्वर लोधी पिता सुखनंदन लोधी बड़खुरा</t>
  </si>
  <si>
    <t>1712004067/IF/22012035623509</t>
  </si>
  <si>
    <t>एक बगिया माँ के नाम सुनीता पाठक पति रामलाल पाठक ग्राम पंचायत बड़खुरा</t>
  </si>
  <si>
    <t>1,03,701</t>
  </si>
  <si>
    <t>1712004067/IF/22012035623517</t>
  </si>
  <si>
    <t>एक बगिया मां के नाम सारिका चतुर्वेदी पति राकेश चतुर्वेदी ग्राम पंचायत बड़खुरा</t>
  </si>
  <si>
    <t>1712004067/WC/22012035239794</t>
  </si>
  <si>
    <t>परकोलेशन टैंक निर्माण कार्य पुरानी आदिवासी बस्ती बड़खुरा</t>
  </si>
  <si>
    <t>1,61,120</t>
  </si>
  <si>
    <t>1712004067/WC/22012035263686</t>
  </si>
  <si>
    <t>Dug Well रिचार्ज पिट निर्माण कार्य, शासकीय स्कूल के पास बड़खुरा</t>
  </si>
  <si>
    <t>1712004067/WC/22012035263740</t>
  </si>
  <si>
    <t>डग वेल रिचार्ज पिट निर्माण कार्य पुरानी आदिवासी बस्ती बड़खुरा</t>
  </si>
  <si>
    <t>1712004038/IF/22012035474379</t>
  </si>
  <si>
    <t>Khet talab Ramsajeevan Pal Bandraha</t>
  </si>
  <si>
    <t>BADARAHA</t>
  </si>
  <si>
    <t>3,40,781</t>
  </si>
  <si>
    <t>1712004038/IF/22012035516596</t>
  </si>
  <si>
    <t>Khet Talab Nirman Pushpendra /Ramdaas Singh</t>
  </si>
  <si>
    <t>1712004038/WC/22012034442183</t>
  </si>
  <si>
    <t>RFR/BARUA RIVAR/ Restoration Naveen Talab Nirman Karya Ramni Nala Ke Pass</t>
  </si>
  <si>
    <t>13,94,000</t>
  </si>
  <si>
    <t>10,83,494</t>
  </si>
  <si>
    <t>1712004038/WC/22012034442224</t>
  </si>
  <si>
    <t>RFR/BARUA NADI/ Restoration Gaibion Sanrachna Gram Kandehli</t>
  </si>
  <si>
    <t>1712004038/WC/22012034543193</t>
  </si>
  <si>
    <t>मनरेगा अन्तर्गत आर०यफ०आर० कंटूर ट्रेंच चुआ बाबा पहाड़ में l</t>
  </si>
  <si>
    <t>2,08,829</t>
  </si>
  <si>
    <t>1,12,039</t>
  </si>
  <si>
    <t>1712004038/WC/22012035275532</t>
  </si>
  <si>
    <t>JGSA 2025 Dag Well Recharge Pit Nirman Karya Samudaik Koop Sudhari Dahiya Ke Ghar Pass Badraha</t>
  </si>
  <si>
    <t>1712004019/DP/22012034604459</t>
  </si>
  <si>
    <t>वसुधा वंदन - अमृत वाटिका कार्य सामुदायिक भवन के पास बीरपुर</t>
  </si>
  <si>
    <t>BEERAPUR</t>
  </si>
  <si>
    <t>1712004019/IF/22012035449797</t>
  </si>
  <si>
    <t>खेत तालाब निर्माण रामदास कोल पिता बंटा कोल ग्राम पंचायत बीरपुर</t>
  </si>
  <si>
    <t>3,02,283</t>
  </si>
  <si>
    <t>1,15,101</t>
  </si>
  <si>
    <t>1712004019/IF/22012035449803</t>
  </si>
  <si>
    <t>खेत तालाब निर्माण कार्य पैसुनिया चौधरी पति गनपत चौधरी ग्राम पंचायत बीरपुर</t>
  </si>
  <si>
    <t>1712004019/IF/22012035510234</t>
  </si>
  <si>
    <t>JGSA खेत तालाब निर्माण कार्य - रामप्रकाश साहू/ रामविश्वास साहू, बीरपुर</t>
  </si>
  <si>
    <t>1712004019/IF/22012035510259</t>
  </si>
  <si>
    <t>JGSA खेत तालाब निर्माण कार्य - राजकुमार सिंह/ भाईलाल सिंह, बीरपुर</t>
  </si>
  <si>
    <t>1712004019/IF/22012035510320</t>
  </si>
  <si>
    <t>JGSA खेत तालाब निर्माण कार्य - मुन्ना कोल/ बितानी, बीरपुर</t>
  </si>
  <si>
    <t>1,67,918</t>
  </si>
  <si>
    <t>1712004019/WC/22012035061748</t>
  </si>
  <si>
    <t>नवीन तालाब निर्माण कार्य सजहाई नाला ग्राम बीरपुर</t>
  </si>
  <si>
    <t>13,27,579</t>
  </si>
  <si>
    <t>11,68,812</t>
  </si>
  <si>
    <t>12,46,738</t>
  </si>
  <si>
    <t>10,63,009</t>
  </si>
  <si>
    <t>1712004019/WC/22012035145299</t>
  </si>
  <si>
    <t>Dug Paund Nirman karya Nargohiya Nala Dhaura</t>
  </si>
  <si>
    <t>3,77,386</t>
  </si>
  <si>
    <t>1,21,968</t>
  </si>
  <si>
    <t>3,34,746</t>
  </si>
  <si>
    <t>1712004019/WC/22012035248524</t>
  </si>
  <si>
    <t>PARCULATION TANK NIRMAN SHANTI DHAM KE PASS BEERPUR</t>
  </si>
  <si>
    <t>1,64,409</t>
  </si>
  <si>
    <t>1,47,157</t>
  </si>
  <si>
    <t>1712004019/WC/22012035248527</t>
  </si>
  <si>
    <t>PARCULATION TANK NIRMAN NAYE BAGICHE KE PASS BEERPUR</t>
  </si>
  <si>
    <t>1,64,159</t>
  </si>
  <si>
    <t>1712004019/WC/22012035289575</t>
  </si>
  <si>
    <t>Dug Well Recharge Pit Nirman Karya samudayik koop Vard No 04 suraj kori ke ghar ke pass beerpur</t>
  </si>
  <si>
    <t>1712004019/WC/22012035303169</t>
  </si>
  <si>
    <t>डग वेल रिचार्ज पिट सार्वजनिक कूप नई बस्ती खेल मैदान के पास बीरपुर</t>
  </si>
  <si>
    <t>1712004019/WC/22012035303172</t>
  </si>
  <si>
    <t>डग वेल रिचार्ज पिट सार्वजनिक कूप वार्ड नं 03रमेश सिंह के घर के पास बीरपुर</t>
  </si>
  <si>
    <t>1712004045/DP/22012034566876</t>
  </si>
  <si>
    <t>वृक्षारोपण निर्माण कार्य पानी की टंकी के बगल मे ।</t>
  </si>
  <si>
    <t>BHARAHATA</t>
  </si>
  <si>
    <t>2,16,901</t>
  </si>
  <si>
    <t>1,82,817</t>
  </si>
  <si>
    <t>1712004045/IF/22012035463683</t>
  </si>
  <si>
    <t>Khet Talab Nirman Ram Prasad Kushwaha /Ramdeen Kushwaha</t>
  </si>
  <si>
    <t>1,20,678</t>
  </si>
  <si>
    <t>1712004045/IF/22012035658539</t>
  </si>
  <si>
    <t>एक बगिया मॉ के नाम स्‍नेहलता शर्मा पति अनिल शर्मा 129475565</t>
  </si>
  <si>
    <t>1712004045/WC/22012035275272</t>
  </si>
  <si>
    <t>JGSA 2025 Dag Well Recharge Pit Nirman Karya Shankar Ji Mandir Ke Pass Bharhata</t>
  </si>
  <si>
    <t>1712004045/WC/22012035275275</t>
  </si>
  <si>
    <t>JGSA 2025 Dag Well Recharge Pit Nirman Karya Samudaik Bhavan Ke Pass Bharhata</t>
  </si>
  <si>
    <t>1712004045/WC/22012035275357</t>
  </si>
  <si>
    <t>JGSA 2025 Dag Well Recharge Pit Nirman Karya Sarvjanik Koop Gadiya Basti Ke Pass Bharahata</t>
  </si>
  <si>
    <t>1712004035/IF/22012034802860</t>
  </si>
  <si>
    <t>CTR Earthen bund nirman karya rajiv pandey</t>
  </si>
  <si>
    <t>BHARAHUT</t>
  </si>
  <si>
    <t>1712004035/IF/22012035463650</t>
  </si>
  <si>
    <t>Khet Talab Nirman Balram Kol</t>
  </si>
  <si>
    <t>1712004035/IF/22012035509647</t>
  </si>
  <si>
    <t>khet talab nirman karya samaylal kol s/o dulare kol</t>
  </si>
  <si>
    <t>1712004035/IF/22012035509814</t>
  </si>
  <si>
    <t>khet talab nirman karya meera bai kol</t>
  </si>
  <si>
    <t>1712004035/IF/22012035509899</t>
  </si>
  <si>
    <t>khet talab nirman karya nathulal kol</t>
  </si>
  <si>
    <t>1712004035/RC/22012034545742</t>
  </si>
  <si>
    <t>sudur gram sampark nirman adhivashi bashti dadri se amilhai talab tak gram dadri gp bharhut</t>
  </si>
  <si>
    <t>7,69,524</t>
  </si>
  <si>
    <t>7,22,297</t>
  </si>
  <si>
    <t>5,47,465</t>
  </si>
  <si>
    <t>5,77,021</t>
  </si>
  <si>
    <t>1712004035/WC/22012034873199</t>
  </si>
  <si>
    <t>CTR dag pond nirman dholbaja har bharhut</t>
  </si>
  <si>
    <t>5,02,381</t>
  </si>
  <si>
    <t>1,11,154</t>
  </si>
  <si>
    <t>2,75,264</t>
  </si>
  <si>
    <t>1712004035/WC/22012034873232</t>
  </si>
  <si>
    <t>CTR Dug pond nirman chaukidar ke khet ke pass Village- dadri</t>
  </si>
  <si>
    <t>3,25,423</t>
  </si>
  <si>
    <t>1712004035/WC/22012034964434</t>
  </si>
  <si>
    <t>Amrit Sarovar Naveen Talab Nirman Karya Rariya/Baghrajin Dai Har Bharhut</t>
  </si>
  <si>
    <t>15,64,000</t>
  </si>
  <si>
    <t>8,15,000</t>
  </si>
  <si>
    <t>15,61,394</t>
  </si>
  <si>
    <t>8,14,854</t>
  </si>
  <si>
    <t>1712004025/IF/22012034539590</t>
  </si>
  <si>
    <t>मेड बंधन कार्य रामललार यादव</t>
  </si>
  <si>
    <t>BHATANAVARA</t>
  </si>
  <si>
    <t>1712004025/IF/22012035343157</t>
  </si>
  <si>
    <t>JGSA 2025 Dag well Recharge pit Nirman Karya Bhatanwara</t>
  </si>
  <si>
    <t>1712004025/IF/22012035343220</t>
  </si>
  <si>
    <t>JGSA 2025 Dag Well Recharge Pit Bhatanwara</t>
  </si>
  <si>
    <t>1712004025/IF/22012035379936</t>
  </si>
  <si>
    <t>JGSA 2025 खेत तालाब निर्माण कार्य कृष्ण गोपाल जैसवाल/राजाराम जैसवाल Barahta Bhatanwara</t>
  </si>
  <si>
    <t>1,70,172</t>
  </si>
  <si>
    <t>1712004025/IF/22012035510950</t>
  </si>
  <si>
    <t>JGSA 2025 खेत तालाब निर्माण कार्य रामपाल पिता दादुल्ला केवट Barahta Bhatanwara</t>
  </si>
  <si>
    <t>1712004025/IF/22012035511037</t>
  </si>
  <si>
    <t>JGSA 2025 खेत तालाब निर्माण कार्य भैयालाल पिता मुन्ना केवट Barahta Bhatanwara</t>
  </si>
  <si>
    <t>1712004025/IF/22012035511110</t>
  </si>
  <si>
    <t>JGSA 2025 खेत तालाब निर्माण कार्य मुन्ना पिता भूरा मल्लाह Barahta Bhatanwara</t>
  </si>
  <si>
    <t>1712004025/IF/22012035513993</t>
  </si>
  <si>
    <t>JGSA 2025 खेत तालाब निर्माण कार्य रामाश्रय केवट Barahta Bhatanwara</t>
  </si>
  <si>
    <t>1712004025/IF/22012035515339</t>
  </si>
  <si>
    <t>JGSA 2025 खेत तालाब निर्माण कार्य कैलाश केवट Barahta Bhatanwara</t>
  </si>
  <si>
    <t>1712004025/RS/22012034692855</t>
  </si>
  <si>
    <t>कचरा संग्रह केंद्र निर्माण कार्य ग्राम भटनवारा</t>
  </si>
  <si>
    <t>1712004025/WC/22012035239755</t>
  </si>
  <si>
    <t>परकोलेशन टैंक निर्माण कार्य कचरा संगह केन्द्र के पास भटनवारा</t>
  </si>
  <si>
    <t>1712004001/DP/22012034592869</t>
  </si>
  <si>
    <t>वसुधा वंदन ब्रक्षरोपन निर्माण कार्य ग्राम पंचायत बिहटा</t>
  </si>
  <si>
    <t>BIHATA</t>
  </si>
  <si>
    <t>1712004001/IF/22012034561121</t>
  </si>
  <si>
    <t>Meadh Bandhan Nirman Karya Ishwar Pratap/Devraj Singh GP BIHATA</t>
  </si>
  <si>
    <t>1712004001/IF/22012034570125</t>
  </si>
  <si>
    <t>Mead Bandhan Nirman Karya Shivpal Kol/Vishram Kol GP BIHATA</t>
  </si>
  <si>
    <t>1712004001/IF/22012035064098</t>
  </si>
  <si>
    <t>कपिल धारा कूप निर्माण कार्य माधुरी सिंह पति लेखराम के खेत मे</t>
  </si>
  <si>
    <t>1,19,381</t>
  </si>
  <si>
    <t>1,54,299</t>
  </si>
  <si>
    <t>1,14,359</t>
  </si>
  <si>
    <t>1712004001/IF/22012035072629</t>
  </si>
  <si>
    <t>खेत तालाब निर्माण रमई पिता समल कोल के खेत में</t>
  </si>
  <si>
    <t>3,02,247</t>
  </si>
  <si>
    <t>1,33,392</t>
  </si>
  <si>
    <t>1712004001/IF/22012035432296</t>
  </si>
  <si>
    <t>Khet Talab Nirman Avdhesh Singh /Ramhet Singh GP Bihata</t>
  </si>
  <si>
    <t>1712004001/IF/22012035432517</t>
  </si>
  <si>
    <t>Khet Talab Nirman Rajendra Singh ke Khet Ke pass</t>
  </si>
  <si>
    <t>1712004001/IF/22012035488920</t>
  </si>
  <si>
    <t>खेत तालाब रघुराज सिंह पिता रामसनेही सिंह ग्राम बिहटा</t>
  </si>
  <si>
    <t>1712004001/IF/22012035519235</t>
  </si>
  <si>
    <t>JGSA खेत तालाब निर्माण कार्य आश्विनी पिता रामसिया सिंह के खेत में</t>
  </si>
  <si>
    <t>1712004001/IF/22012035519275</t>
  </si>
  <si>
    <t>JGSA खेत तालाब निर्माण कार्य दुलारे पिता बहोरिया कोल के खेत में</t>
  </si>
  <si>
    <t>1712004001/IF/22012035612249</t>
  </si>
  <si>
    <t>एक बगीया मॉ के नाम अचर्ना सिंह पति रावेन्‍द्र सिंह</t>
  </si>
  <si>
    <t>1712004001/IF/22012035612264</t>
  </si>
  <si>
    <t>एक बगीया मॉ के नाम सत्‍यभामा सिंह पति सभाराज सिंह</t>
  </si>
  <si>
    <t>1712004001/IF/22012035612386</t>
  </si>
  <si>
    <t>Ek Bagiya maa ke naam neelam Singh /Shailendra singh</t>
  </si>
  <si>
    <t>1712004001/IF/22012035612441</t>
  </si>
  <si>
    <t>Ek Bagiya maa ke naam Ranjana Singh /Sukhendra singh</t>
  </si>
  <si>
    <t>1712004001/IF/22012035612471</t>
  </si>
  <si>
    <t>Ek Bagiya maa ke naam Hemlata Singh /Nagendra singh</t>
  </si>
  <si>
    <t>1712004001/IF/22012035612495</t>
  </si>
  <si>
    <t>Ek Bagiya maa ke naam Pooja Kori /Ajay Kumar Kori</t>
  </si>
  <si>
    <t>1,03,713</t>
  </si>
  <si>
    <t>1712004001/IF/22012035657879</t>
  </si>
  <si>
    <t>एक बगिया मा के नाम प्रभा सिंह/जीतेन्द्र सिंह ग्राम पंचायत बिहटा</t>
  </si>
  <si>
    <t>1712004001/IF/22012035658541</t>
  </si>
  <si>
    <t>एक बगिया मॉ के नाम राजवती पति अश्‍वनी सिंह 151790689</t>
  </si>
  <si>
    <t>1712004001/WC/22012035008383</t>
  </si>
  <si>
    <t>डग पौंड निर्माण कार्य जमीर के बगीचा के पास ग्राम बिहटा</t>
  </si>
  <si>
    <t>3,26,201</t>
  </si>
  <si>
    <t>1,29,269</t>
  </si>
  <si>
    <t>1712004001/WC/22012035238772</t>
  </si>
  <si>
    <t>Percolation / Water Recharge Tank Nermad Kar Rajesh ke Khet ke Samne Gram Bihta</t>
  </si>
  <si>
    <t>1,63,833</t>
  </si>
  <si>
    <t>1,47,749</t>
  </si>
  <si>
    <t>1712004001/WC/22012035278742</t>
  </si>
  <si>
    <t>डगवेल रिचार्ज साफ्ट निर्माण कार्य उप स्वास्थ्य केन्द्र के पास बिहटा</t>
  </si>
  <si>
    <t>1712004001/WC/22012035278765</t>
  </si>
  <si>
    <t>डगवेल रिचार्ज साफ्ट निर्माण कार्य (सार्वजकि कूप) जगन्नाथ चौधरी के घर के पास हरि. बस्ती बिहटा</t>
  </si>
  <si>
    <t>1712004016/DP/22012034603056</t>
  </si>
  <si>
    <t>Vasudha Vandan briksha ropand kary mukhy marg bharri</t>
  </si>
  <si>
    <t>BRHAREE</t>
  </si>
  <si>
    <t>1712004016/IF/22012035380817</t>
  </si>
  <si>
    <t>Khet Talab Nirman Rambhajan Dahiya</t>
  </si>
  <si>
    <t>2,58,095</t>
  </si>
  <si>
    <t>1712004016/IF/22012035658325</t>
  </si>
  <si>
    <t>Ek Bagiya Maa Ke Name Gori Bai Dahiya / Dayaram Dahiya</t>
  </si>
  <si>
    <t>1,00,282</t>
  </si>
  <si>
    <t>1712004016/IF/22012035658856</t>
  </si>
  <si>
    <t>एक बगिया माँ के नाम गायत्री गर्ग / रावेन्द्र गर्ग ग्राम भर्री</t>
  </si>
  <si>
    <t>1712004016/IF/22012035658859</t>
  </si>
  <si>
    <t>एक बगिया माँ के नाम रीतू तिवारी / सुधीर कुमार तिवारी ग्राम भर्री</t>
  </si>
  <si>
    <t>1,03,044</t>
  </si>
  <si>
    <t>1712004016/IF/22012035659717</t>
  </si>
  <si>
    <t>एक बगिया मॉ के नाम शांतीपाल पति रामकिशुन पाल</t>
  </si>
  <si>
    <t>1712004016/IF/22012035660415</t>
  </si>
  <si>
    <t>Ek Bagiya Ma Ke Naam Dropati sen / jagendra Gram Panchayat bharri</t>
  </si>
  <si>
    <t>1712004029/IF/22012035350611</t>
  </si>
  <si>
    <t>khet talab nirman karya bihari lal dahayat gp dewar gram mainha</t>
  </si>
  <si>
    <t>DEVAAR</t>
  </si>
  <si>
    <t>2,32,640</t>
  </si>
  <si>
    <t>1712004029/IF/22012035521972</t>
  </si>
  <si>
    <t>Khet Talab Nirman Pushpendra Singhraul/Ramkaran</t>
  </si>
  <si>
    <t>1712004029/WC/22012034610706</t>
  </si>
  <si>
    <t>dug pound nirman karya gram mainha gp dewar</t>
  </si>
  <si>
    <t>6,25,221</t>
  </si>
  <si>
    <t>1712004064/IF/22012035225864</t>
  </si>
  <si>
    <t>Khet Talab nirman Kashi kol</t>
  </si>
  <si>
    <t>DEVAGUNA</t>
  </si>
  <si>
    <t>3,06,386</t>
  </si>
  <si>
    <t>1712004064/IF/22012035269328</t>
  </si>
  <si>
    <t>Khet Talab Nirman Karye Samay Lal Lodhi / mijaji lodhi</t>
  </si>
  <si>
    <t>2,48,139</t>
  </si>
  <si>
    <t>2,42,100</t>
  </si>
  <si>
    <t>1712004064/IF/22012035516809</t>
  </si>
  <si>
    <t>Khet Talab Nirman Shyamu Kol/Parasdaddu Kol</t>
  </si>
  <si>
    <t>2,75,718</t>
  </si>
  <si>
    <t>1712004064/IF/22012035516819</t>
  </si>
  <si>
    <t>Khet Talab Nirman Ramlakhan Kol/Bhodu Kol</t>
  </si>
  <si>
    <t>2,92,986</t>
  </si>
  <si>
    <t>1712004064/IF/22012035516829</t>
  </si>
  <si>
    <t>Khet Talab Nirman Lal Kol /Munna Kol</t>
  </si>
  <si>
    <t>1712004064/IF/22012035516835</t>
  </si>
  <si>
    <t>Khet Talab Nirman Keshar Bai /Jamuna Kol</t>
  </si>
  <si>
    <t>1712004064/IF/22012035516849</t>
  </si>
  <si>
    <t>Khet Talab Sukhilal /Rambhajan</t>
  </si>
  <si>
    <t>1,91,032</t>
  </si>
  <si>
    <t>1712004064/WC/22012034972225</t>
  </si>
  <si>
    <t>परिणाम संयोजित स्टॉप डेम सुदृणीकरण कार्य कड़िया खेरमाई मंदिर के पास देवगुना</t>
  </si>
  <si>
    <t>2,14,880</t>
  </si>
  <si>
    <t>1,75,575</t>
  </si>
  <si>
    <t>1712004064/WC/22012035048429</t>
  </si>
  <si>
    <t>Amrit sarover nirman karybhuthai Nalla Banghir</t>
  </si>
  <si>
    <t>22,32,000</t>
  </si>
  <si>
    <t>14,59,000</t>
  </si>
  <si>
    <t>21,14,976</t>
  </si>
  <si>
    <t>14,58,640</t>
  </si>
  <si>
    <t>1712004064/WC/22012035275242</t>
  </si>
  <si>
    <t>JGSA dugwell richarge pit Nirman Govind Pal KE Ghar Ke Pass Shivrampur</t>
  </si>
  <si>
    <t>1712004064/WC/22012035275251</t>
  </si>
  <si>
    <t>JGSA dugwell richarge pit Nirman Santosh Koli Ke Ghar Ke Pass</t>
  </si>
  <si>
    <t>1712004044/IF/22012034805622</t>
  </si>
  <si>
    <t>CTR FORM BUND Ram JI Tiwari/Ramsanehi Tiwari Atarvediya Kala</t>
  </si>
  <si>
    <t>DHANENH</t>
  </si>
  <si>
    <t>1712004044/IF/22012035351297</t>
  </si>
  <si>
    <t>खेत तालाब निर्माण नरेन्‍द्र कुशवाहा / सुखलाल कुशवाहा</t>
  </si>
  <si>
    <t>2,74,377</t>
  </si>
  <si>
    <t>1712004044/IF/22012035522196</t>
  </si>
  <si>
    <t>Khet Talab Kamlesh Kumar Pandey /Awdhesh Prasad Pandey</t>
  </si>
  <si>
    <t>1,27,314</t>
  </si>
  <si>
    <t>1712004044/IF/22012035614670</t>
  </si>
  <si>
    <t>एक बगिया मॉ के नाम कुशुमकली कुशवाहा पति महेश कुशवाहा ग्राम धनेह</t>
  </si>
  <si>
    <t>1712004044/IF/22012035614677</t>
  </si>
  <si>
    <t>एक बगिया मॉ के नाम गिरजा देवी कुशवाहा पति रामलाल कुशवाहा ग्राम धनेह</t>
  </si>
  <si>
    <t>1712004044/IF/22012035619406</t>
  </si>
  <si>
    <t>एक बगीया मॉ के नाम भगवनिया कुशवाहा पति विपिन कुमार कुशवाहा धनेह</t>
  </si>
  <si>
    <t>1712004044/IF/22012035658354</t>
  </si>
  <si>
    <t>एक बगिया मां के नाम गीता देवी कुश्वाहा/रोशन कुशवाहा ग्राम पंचायत धनेह</t>
  </si>
  <si>
    <t>1712004044/IF/22012035658355</t>
  </si>
  <si>
    <t>एक बगिया मां के नाम सीता देवी कुशवाहा/अरविंद कुशवाहा ग्राम पंचायत धनेह</t>
  </si>
  <si>
    <t>1712004044/WC/22012034425417</t>
  </si>
  <si>
    <t>Stap Daim Nirman Kary Basha Nala Narsri ke Paas Itmakala</t>
  </si>
  <si>
    <t>3,07,000</t>
  </si>
  <si>
    <t>1712004044/WC/22012035275045</t>
  </si>
  <si>
    <t>JGSA dugwell richarge pit nirman Shauchalay Ke Pass</t>
  </si>
  <si>
    <t>1712004044/WC/22012035275051</t>
  </si>
  <si>
    <t>JGSA dugwell richarge pit nirman Babadi Dhaneh</t>
  </si>
  <si>
    <t>1712004041/IF/22012034786345</t>
  </si>
  <si>
    <t>CTR/KHET TALAB NIRMAN KARYA SATYANARAYAN PANDEY / BHARAT PRASAD PANDEY GRAM GADAULI</t>
  </si>
  <si>
    <t>GADAULEE</t>
  </si>
  <si>
    <t>4,04,332</t>
  </si>
  <si>
    <t>1,00,662</t>
  </si>
  <si>
    <t>1712004041/IF/22012035357118</t>
  </si>
  <si>
    <t>Dugwell Recharge Pit Nirman Balmukund Singh/Bhagwandeen Singh</t>
  </si>
  <si>
    <t>1712004041/IF/22012035357195</t>
  </si>
  <si>
    <t>Dugwell Recharge Pit Nirman Chakradhar Divedi/Shivcharan Divedi</t>
  </si>
  <si>
    <t>1712004041/IF/22012035409330</t>
  </si>
  <si>
    <t>खेत तालाब निर्माण कार्य ध्रुपलाल कोल</t>
  </si>
  <si>
    <t>1712004041/IF/22012035495828</t>
  </si>
  <si>
    <t>Khet Talab Nirman awadh lal /Baishakhu</t>
  </si>
  <si>
    <t>1,45,193</t>
  </si>
  <si>
    <t>1712004041/IF/22012035495849</t>
  </si>
  <si>
    <t>Khet Talab Nirman Purshotam das sharma</t>
  </si>
  <si>
    <t>1712004041/IF/22012035510719</t>
  </si>
  <si>
    <t>Khet talab Nirmla devi Singh/ Ramprakash singh</t>
  </si>
  <si>
    <t>1712004041/WC/22012035251415</t>
  </si>
  <si>
    <t>perculation tank nirman gadaulee mod nala k pass</t>
  </si>
  <si>
    <t>1,60,956</t>
  </si>
  <si>
    <t>1712004058/DP/22012034602849</t>
  </si>
  <si>
    <t>बशुधा बंधन अम्रत बाटिका निर्माण कार्य ग्राम पंचायत गढौत</t>
  </si>
  <si>
    <t>GADHAUT</t>
  </si>
  <si>
    <t>1712004058/DP/22012034623863</t>
  </si>
  <si>
    <t>ब्रश्चारोपण निर्माण कार्य आराजी 5 पंचायत भवन गढौत बौंडरी के अंदर</t>
  </si>
  <si>
    <t>1,24,545</t>
  </si>
  <si>
    <t>1712004058/IF/22012035260576</t>
  </si>
  <si>
    <t>Khet talab nirmar Surandra Singh s/o phool Singh Koradaree</t>
  </si>
  <si>
    <t>2,83,791</t>
  </si>
  <si>
    <t>2,83,787</t>
  </si>
  <si>
    <t>1712004058/IF/22012035378607</t>
  </si>
  <si>
    <t>JGSA 2025 RECHARGE STRUCTURE KAPILDHARA POORAN SINGH</t>
  </si>
  <si>
    <t>1712004058/IF/22012035495747</t>
  </si>
  <si>
    <t>KHET TALAB SHITARAM GUPTA PITA KANDHILAL GUPTA</t>
  </si>
  <si>
    <t>3,04,815</t>
  </si>
  <si>
    <t>1712004058/IF/22012035516374</t>
  </si>
  <si>
    <t>KHET TALAB SUBHKARAN SINGH PITA TEI SINGH</t>
  </si>
  <si>
    <t>1712004058/IF/22012035516399</t>
  </si>
  <si>
    <t>KHET TALAB BISHAL SINGH PITA TEI SINGH</t>
  </si>
  <si>
    <t>1712004058/IF/22012035516415</t>
  </si>
  <si>
    <t>KHET TALAB GOPAL SINGH PITA BUNDU SINGH</t>
  </si>
  <si>
    <t>1712004058/IF/22012035516843</t>
  </si>
  <si>
    <t>KHET TALAB BHARAT SINGH PITA RANMAT SINGH</t>
  </si>
  <si>
    <t>1712004058/IF/22012035516929</t>
  </si>
  <si>
    <t>KHET TALAB GULAB SINGH SINGH PITA GUNDU</t>
  </si>
  <si>
    <t>1712004058/IF/22012035611120</t>
  </si>
  <si>
    <t>EK BAGIYA MA KE NAME PYARI BAI PATI DASRATH SINGH</t>
  </si>
  <si>
    <t>1712004058/IF/22012035611137</t>
  </si>
  <si>
    <t>EK BAGIYA MA KE NAME KESHAR BAI PATI GOPAL SINGH</t>
  </si>
  <si>
    <t>1712004058/IF/22012035658546</t>
  </si>
  <si>
    <t>एक बगिया मॉ के नाम रामबाई सिंह पिता पूरन सिंह</t>
  </si>
  <si>
    <t>1712004058/IF/22012035658551</t>
  </si>
  <si>
    <t>एक बगिया मॉ के नाम सुमितरानी पति रामलखन</t>
  </si>
  <si>
    <t>1712004058/IF/22012035658559</t>
  </si>
  <si>
    <t>एक बगिया मॉ के नाम रेखाबाई एकता अजीविका 10736659</t>
  </si>
  <si>
    <t>1712004058/WC/22012035027298</t>
  </si>
  <si>
    <t>CTR डगपोडं निर्माण कार्य डोगरिया</t>
  </si>
  <si>
    <t>4,14,879</t>
  </si>
  <si>
    <t>4,14,878</t>
  </si>
  <si>
    <t>1712004049/IF/22012034353143</t>
  </si>
  <si>
    <t>वृक्षारोपण कार्य खेल मैदान एवं शांती धाम गोवराव कला</t>
  </si>
  <si>
    <t>GOVARAAVAKALA</t>
  </si>
  <si>
    <t>1712004049/IF/22012034472967</t>
  </si>
  <si>
    <t>MED BANDHAN KARYA GANESH PRASAD KUSHWAHA S/O ISWARDEEN GP GOVRAVKALA</t>
  </si>
  <si>
    <t>1712004049/IF/22012035360542</t>
  </si>
  <si>
    <t>खेत तालाब निर्माण कार्य लालमन चौधरी/सरजू चौधरी</t>
  </si>
  <si>
    <t>2,10,024</t>
  </si>
  <si>
    <t>1712004049/IF/22012035522576</t>
  </si>
  <si>
    <t>Khet Talab Nirman Ramsharan Pal</t>
  </si>
  <si>
    <t>1712004049/IF/22012035658532</t>
  </si>
  <si>
    <t>एक बगिया मॉ के नाम बबिता पति सुरेन्‍द्र</t>
  </si>
  <si>
    <t>1,48,281</t>
  </si>
  <si>
    <t>1712004049/IF/22012035658536</t>
  </si>
  <si>
    <t>एक बगिया मॉ के नाम प्रभादेवी पति विनोद</t>
  </si>
  <si>
    <t>1,11,739</t>
  </si>
  <si>
    <t>1,48,993</t>
  </si>
  <si>
    <t>1712004049/IF/22012035659438</t>
  </si>
  <si>
    <t>एक बगिया मॉ के नाम यशोदा कुशवाहा पति हरिश गोवरावकला</t>
  </si>
  <si>
    <t>1,14,317</t>
  </si>
  <si>
    <t>1712004049/IF/22012035659620</t>
  </si>
  <si>
    <t>एक बगिया मॉ के नाम सत्‍यभामा पति जयप्रकाश गोवराकला</t>
  </si>
  <si>
    <t>1712004049/RS/22012034580975</t>
  </si>
  <si>
    <t>सेग्रिकेशन सेट निर्माण कार्य ग्राम पंचायत गॉवरांव कला</t>
  </si>
  <si>
    <t>4,73,489</t>
  </si>
  <si>
    <t>3,37,790</t>
  </si>
  <si>
    <t>1712004049/WC/22012034605794</t>
  </si>
  <si>
    <t>Loose Bolder Nirman Karya P-374 Jhinnahai Nala Amarpuri Me GP Govravnkala</t>
  </si>
  <si>
    <t>1712004049/WC/22012034898940</t>
  </si>
  <si>
    <t>सी टी आर परिणाम संयोजित तालाब सुदृणीकरण कार्य धामनाई गोवरावकला</t>
  </si>
  <si>
    <t>5,28,554</t>
  </si>
  <si>
    <t>4,48,246</t>
  </si>
  <si>
    <t>4,64,015</t>
  </si>
  <si>
    <t>1,86,718</t>
  </si>
  <si>
    <t>1712004049/WC/22012034898958</t>
  </si>
  <si>
    <t>सी टी आर परिणाम संयोजित स्टॉप डेम सुदृणीकरण कार्य करारी नदी पुलिया के निचे गोवरावकला</t>
  </si>
  <si>
    <t>3,43,885</t>
  </si>
  <si>
    <t>3,18,689</t>
  </si>
  <si>
    <t>1712004049/WC/22012035156957</t>
  </si>
  <si>
    <t>CTR DUG POUND NIRMAN KARY LALJI KHET TOWER PAS</t>
  </si>
  <si>
    <t>3,49,480</t>
  </si>
  <si>
    <t>3,46,733</t>
  </si>
  <si>
    <t>1712004049/WC/22012035247931</t>
  </si>
  <si>
    <t>परकोलेशन टैंक निर्माण कार्य ग्राम पंचायत गोवरांवकला</t>
  </si>
  <si>
    <t>1,60,724</t>
  </si>
  <si>
    <t>1,59,268</t>
  </si>
  <si>
    <t>1712004049/WC/22012035247941</t>
  </si>
  <si>
    <t>परकोलेशन टैंक निर्माण कार्य आदिवासी बस्ती ग्राम पंचायत गोवरांकला</t>
  </si>
  <si>
    <t>1,60,304</t>
  </si>
  <si>
    <t>1712004049/WC/22012035274800</t>
  </si>
  <si>
    <t>JGSA dugwell richarge pit nirman Amarnath Kol</t>
  </si>
  <si>
    <t>1712004049/WC/22012035274834</t>
  </si>
  <si>
    <t>JGSA dugwell richarge pit nirman Bhura KOl</t>
  </si>
  <si>
    <t>1712004049/WC/22012035316041</t>
  </si>
  <si>
    <t>Parcolation Tank Nirman Bhura Kol Ke Khet Ke Pass Govaravakala</t>
  </si>
  <si>
    <t>1,66,721</t>
  </si>
  <si>
    <t>1712004048/WC/22012034669774</t>
  </si>
  <si>
    <t>CTR Dgug Pound Nirman Karya Gaya Singh Ke Khet Ke Pass Bhag 02 GP Govravkhurd</t>
  </si>
  <si>
    <t>GOVARAAVAKHURD</t>
  </si>
  <si>
    <t>2,29,444</t>
  </si>
  <si>
    <t>1712004048/WC/22012035274866</t>
  </si>
  <si>
    <t>JGSA dugwell richarge pit nirman upswath Kendra ke pass</t>
  </si>
  <si>
    <t>1712004048/WC/22012035274873</t>
  </si>
  <si>
    <t>JGSA dugwell richarge pit nirman Aganwadi Bhawan Ke Pass</t>
  </si>
  <si>
    <t>1712004066/IF/22012035391162</t>
  </si>
  <si>
    <t>Khet Talab Nirman Agad Prasad Kol</t>
  </si>
  <si>
    <t>GUDHA</t>
  </si>
  <si>
    <t>1,42,506</t>
  </si>
  <si>
    <t>1712004066/IF/22012035391194</t>
  </si>
  <si>
    <t>Khet Talab Nirman Ramsujan Kol</t>
  </si>
  <si>
    <t>1712004066/WC/22012034423954</t>
  </si>
  <si>
    <t>आमरण नाला ओमकार सिंह खेत के पास स्टॉपडेम</t>
  </si>
  <si>
    <t>2,86,000</t>
  </si>
  <si>
    <t>7,14,000</t>
  </si>
  <si>
    <t>1712004066/WC/22012034521194</t>
  </si>
  <si>
    <t>Duck pond viswnath kol ke khet k pash bobhai aria</t>
  </si>
  <si>
    <t>6,57,109</t>
  </si>
  <si>
    <t>1,00,582</t>
  </si>
  <si>
    <t>3,11,286</t>
  </si>
  <si>
    <t>1712004031/DP/22012034602251</t>
  </si>
  <si>
    <t>Vasudha vandan वसुधा वंदन वृक्षारोपण कार्य ग्राम पंचायत गुढुवा</t>
  </si>
  <si>
    <t>GUDHUVA</t>
  </si>
  <si>
    <t>1712004031/IF/22012035510805</t>
  </si>
  <si>
    <t>khet talab nirman karya ramsukhi pal s/o ramcharan pal gp gudhuwa</t>
  </si>
  <si>
    <t>1712004031/IF/22012035510852</t>
  </si>
  <si>
    <t>khet talab nirman karya suresh pal s/o ramcharan pal gp gudhuwa</t>
  </si>
  <si>
    <t>1712004031/IF/22012035510896</t>
  </si>
  <si>
    <t>khet talab nirman karya sohit singh / narvada singh gp gudhuwa</t>
  </si>
  <si>
    <t>1712004031/IF/22012035657859</t>
  </si>
  <si>
    <t>एक बगिया मा के नाम गुडिया देवी/नारेन्द्र सिंह ग्राम पंचायत गुढुंवा</t>
  </si>
  <si>
    <t>1,00,865</t>
  </si>
  <si>
    <t>1712004031/IF/22012035657874</t>
  </si>
  <si>
    <t>एक बगिया मा के नाम सीमा सिंह ग्राम गुढुवा</t>
  </si>
  <si>
    <t>1,03,983</t>
  </si>
  <si>
    <t>1712004031/WC/22012034855214</t>
  </si>
  <si>
    <t>dug pond nirman karya nai basti shamshan ke bagal se gudhuwa</t>
  </si>
  <si>
    <t>2,29,549</t>
  </si>
  <si>
    <t>1712004031/WC/22012035292204</t>
  </si>
  <si>
    <t>Dug well recharge pit nirmaan kraya samudayik koop kodulal dahayat ke ghr ke pass gudhuwa</t>
  </si>
  <si>
    <t>1712004051/IF/22012034758654</t>
  </si>
  <si>
    <t>C.T.R.WORK khet talab nirman karya shubhkaran / motilal patel gram ichaul</t>
  </si>
  <si>
    <t>ICHAUL</t>
  </si>
  <si>
    <t>1,19,103</t>
  </si>
  <si>
    <t>1712004051/IF/22012035348288</t>
  </si>
  <si>
    <t>खेत तालाब निर्माण कार्य कंछेदीलाल कोल व पियरिया कोल पिता कंछेदीलाल कोल ग्राम पंचायत इचौल</t>
  </si>
  <si>
    <t>1,04,139</t>
  </si>
  <si>
    <t>1712004051/IF/22012035379600</t>
  </si>
  <si>
    <t>Khet Talab Nirman Karya Sanju Kol/Chotkai Kol</t>
  </si>
  <si>
    <t>1712004051/IF/22012035436021</t>
  </si>
  <si>
    <t>जलगंगा संवर्धन अभियान राहुल सिंह पटेल पिता राजेन्द्र पटेल ग्राम इचौल</t>
  </si>
  <si>
    <t>1712004051/IF/22012035517019</t>
  </si>
  <si>
    <t>जलगंगा संवर्धन अभियान खेत तालाब निर्माण कार्य परमेश्वर कोल पिता अनंताकी कोल ग्राम पंचा. इचौल</t>
  </si>
  <si>
    <t>1712004051/IF/22012035517026</t>
  </si>
  <si>
    <t>जलगंगा संवर्धन अभियान खेत तालाब निर्माण कार्य चुटुवा कोल पिता सियाशरण कोल ग्राम पंचा. इचौल</t>
  </si>
  <si>
    <t>1712004051/IF/22012035517042</t>
  </si>
  <si>
    <t>जलगंगा संवर्धन अभियान खेत तालाब निर्माण कार्य दरबारीलाल कोल पिता सियाशरण कोल ग्राम पंचा. इचौल</t>
  </si>
  <si>
    <t>1712004051/IF/22012035517053</t>
  </si>
  <si>
    <t>जलगंगा संवर्धन अभियान खेत तालाब निर्माण कार्य राधा कोल पिता लालमनि कोल ग्राम पंचा. इचौल</t>
  </si>
  <si>
    <t>1712004051/IF/22012035517076</t>
  </si>
  <si>
    <t>जलगंगा संवर्धन अभियान खेत तालाब निर्माण कार्य रामसिया चौधरी पिता टीडू चौधरी ग्राम पंचा. इचौल</t>
  </si>
  <si>
    <t>1712004051/IF/22012035621343</t>
  </si>
  <si>
    <t>EK BAGIYA MAA KE NAM SAROJ PATEL</t>
  </si>
  <si>
    <t>1712004051/IF/22012035621448</t>
  </si>
  <si>
    <t>EK BAGIYA MAA KE NAM VANDANA SINGH PATEL</t>
  </si>
  <si>
    <t>1712004051/LD/22012034521373</t>
  </si>
  <si>
    <t>रेलवे लाइन के दोनों तरफ सी पी टी निर्माण कार्य ग्राम इचौल ग्राम पंचायत इचौल</t>
  </si>
  <si>
    <t>12,41,859</t>
  </si>
  <si>
    <t>2,17,472</t>
  </si>
  <si>
    <t>1,01,702</t>
  </si>
  <si>
    <t>1712004051/WC/22012034593734</t>
  </si>
  <si>
    <t>डग पोंड निर्माण कार्य देवीनगर लल्लू कोल के खेत के पास ग्राम इचौल</t>
  </si>
  <si>
    <t>4,20,730</t>
  </si>
  <si>
    <t>4,09,452</t>
  </si>
  <si>
    <t>1712004051/WC/22012035299885</t>
  </si>
  <si>
    <t>डगबेल रिचार्ज पिट निर्माण कार्य सार्वजनिक कूप हरिजन बस्ती देवीनगर इचौल</t>
  </si>
  <si>
    <t>1712004051/WC/22012035299899</t>
  </si>
  <si>
    <t>डगबेल रिचार्ज पिट निर्माण कार्य सार्वजनिक कूप गहबरा कोलान आदि. बस्ती इचौल</t>
  </si>
  <si>
    <t>1712004053/DP/22012034602327</t>
  </si>
  <si>
    <t>Vasudha Vandan Vriksharopan Karya gp ithakhokharra</t>
  </si>
  <si>
    <t>ITAHAKHOKHARRA</t>
  </si>
  <si>
    <t>1712004053/IF/22012035352280</t>
  </si>
  <si>
    <t>Khet Talab Nirman Karya Ramprabhav Kewat/ Ramphal Kewat gram khoh</t>
  </si>
  <si>
    <t>1,79,163</t>
  </si>
  <si>
    <t>1712004053/IF/22012035352333</t>
  </si>
  <si>
    <t>Khet Talab Nirman Karya Ramphal Kewat/Gullu Prasad Kewat Gram khoh</t>
  </si>
  <si>
    <t>1,68,830</t>
  </si>
  <si>
    <t>1712004053/IF/22012035378559</t>
  </si>
  <si>
    <t>JGSA 2025 Recharge Structure Kapil Dhara Koop Gyan bahadur singh gond dhaniya</t>
  </si>
  <si>
    <t>1712004053/IF/22012035378590</t>
  </si>
  <si>
    <t>JGSA 2025 Recharge Structure Kapil Dhara Koop Mahraj Singh Dhaniya</t>
  </si>
  <si>
    <t>1712004053/IF/22012035378628</t>
  </si>
  <si>
    <t>JGSA 2025 Recharge Structure Kapil Dhara Koop Rajaram Singh Dhaniya</t>
  </si>
  <si>
    <t>1712004053/IF/22012035378659</t>
  </si>
  <si>
    <t>JGSA 2025 Recharge Structure Kapil Dhara Koop Vishesar Singh Dhaniya</t>
  </si>
  <si>
    <t>1712004053/IF/22012035390941</t>
  </si>
  <si>
    <t>Khet Talab Nirman Karya Vishesar Singh Gond / bali Singh Gond Gram Dhaniya</t>
  </si>
  <si>
    <t>1,09,090</t>
  </si>
  <si>
    <t>1712004053/IF/22012035391000</t>
  </si>
  <si>
    <t>Khet Talab Nirman Karya Vishram Singh Gond/ Ramsiya Singh Gond Gram Dhaniya</t>
  </si>
  <si>
    <t>1,08,649</t>
  </si>
  <si>
    <t>1712004053/IF/22012035432865</t>
  </si>
  <si>
    <t>Khet Talab Nirman Karya Raniya Kol / parsadi Kol gram ithakhokharra</t>
  </si>
  <si>
    <t>2,06,524</t>
  </si>
  <si>
    <t>1712004053/IF/22012035432905</t>
  </si>
  <si>
    <t>Khet Talab Nirman Karya Nandlal Singh/ Munne Singh Gram Dhaniya</t>
  </si>
  <si>
    <t>1,01,486</t>
  </si>
  <si>
    <t>1712004053/IF/22012035438828</t>
  </si>
  <si>
    <t>Khet Talab Nirman Karya Satanand Kewat/ Ramphal Kewat gram khoh</t>
  </si>
  <si>
    <t>2,40,406</t>
  </si>
  <si>
    <t>1712004053/WC/22012034739165</t>
  </si>
  <si>
    <t>CTR/RFR DUG POUND WORK 05 VILLAGE DWARA MUGAHNI GP ITHAKHOKHARRA</t>
  </si>
  <si>
    <t>4,49,869</t>
  </si>
  <si>
    <t>3,59,532</t>
  </si>
  <si>
    <t>1712004009/IF/22012034344885</t>
  </si>
  <si>
    <t>Vracha Ropan tagar Talab Jannkhi</t>
  </si>
  <si>
    <t>JAANKHEE</t>
  </si>
  <si>
    <t>1712004009/IF/22012035508888</t>
  </si>
  <si>
    <t>KHET TALAB NIRMAN KARYA RAMKRIPAL/DASAIYA</t>
  </si>
  <si>
    <t>1712004009/IF/22012035508914</t>
  </si>
  <si>
    <t>KHET TALAB NIRMAN KARYA HEMRAJ BAGARI PITA BALMIK</t>
  </si>
  <si>
    <t>1712004009/IF/22012035508933</t>
  </si>
  <si>
    <t>KHET TALAB NIRMAN KARYA BHAIYA BAGRI PITA GAYA RAM BAGRI</t>
  </si>
  <si>
    <t>1712004009/IF/22012035508955</t>
  </si>
  <si>
    <t>KHET TALAB NIRMAN KARYA VIPIN BAGRI/SHUSHIL BAGRI</t>
  </si>
  <si>
    <t>1712004009/WC/22012035275478</t>
  </si>
  <si>
    <t>j g s a recharge dugwell samudayik bhawan jakhi</t>
  </si>
  <si>
    <t>1712004015/DP/22012034601468</t>
  </si>
  <si>
    <t>Vasudha Vandan briksha ropand kary watar treetment pas wa sankar ji mandir prangan me jignahat</t>
  </si>
  <si>
    <t>JIGANAHAT</t>
  </si>
  <si>
    <t>1712004015/IF/22012035506192</t>
  </si>
  <si>
    <t>खेत तालाब निर्माण कार्य मानवती सिंह पति ओमकार सिंह</t>
  </si>
  <si>
    <t>1712004015/IF/22012035509697</t>
  </si>
  <si>
    <t>Khet Talab Nirman Kary Umesh Chadurvedi /Jugulkishor</t>
  </si>
  <si>
    <t>1712004015/IF/22012035509719</t>
  </si>
  <si>
    <t>Khet Talab Nirman Rajendra Kumar Shukla /Narayan</t>
  </si>
  <si>
    <t>1712004015/IF/22012035509743</t>
  </si>
  <si>
    <t>Khet Talab Nirman Deepak Tiwari /Kamlesh</t>
  </si>
  <si>
    <t>1712004015/IF/22012035657877</t>
  </si>
  <si>
    <t>एक बगिया मा के नाम ज्योत्सना शर्मा/हरिश्चन्द्र शर्मा ग्राम पंचायत जिगनहट</t>
  </si>
  <si>
    <t>1,03,627</t>
  </si>
  <si>
    <t>1712004015/IF/22012035657878</t>
  </si>
  <si>
    <t>EK Bagiya Maa Ke Name Abhilasha Chaturvedi / Umesh Chaturvedi</t>
  </si>
  <si>
    <t>1712004015/IF/22012035660400</t>
  </si>
  <si>
    <t>Ek Bagiya Ma Ke Naame Hitgrahi Sudha Singh /Arun singh Gram jignahat</t>
  </si>
  <si>
    <t>1,00,648</t>
  </si>
  <si>
    <t>1712004015/WC/22012035252532</t>
  </si>
  <si>
    <t>परकुलेशन टैक निर्माण कार्य संतलाल यादव के घर के पास गिरजापुर जिगनहट</t>
  </si>
  <si>
    <t>1712004015/WC/22012035265025</t>
  </si>
  <si>
    <t>JGSA 2025 Dug Well Recharge sarvjanik koop ahri tola Jignahat</t>
  </si>
  <si>
    <t>1712004015/WC/22012035316306</t>
  </si>
  <si>
    <t>JGSA 2025 Dug Well Recharge Pit Ramkripal Tiwari ks ghar ke paas Girjapur</t>
  </si>
  <si>
    <t>1712004039/IF/22012034345955</t>
  </si>
  <si>
    <t>Bracha Ropan karya pokhari talab ki mead pa GP Karahikalan</t>
  </si>
  <si>
    <t>KARAHEEKALA</t>
  </si>
  <si>
    <t>1,29,000</t>
  </si>
  <si>
    <t>1712004039/IF/22012034469015</t>
  </si>
  <si>
    <t>MED BANDHAN KARYA ASHOK SINGH S/O RAMNATH GP KARHIKALAN</t>
  </si>
  <si>
    <t>1712004039/IF/22012034469034</t>
  </si>
  <si>
    <t>MED BANDHAN KARYA RAMROOCHI SINGH S/O JAGNNATH GP KARHIKALAN</t>
  </si>
  <si>
    <t>1712004039/IF/22012034727703</t>
  </si>
  <si>
    <t>CTR/RFR MEDBANDHAN KARYMEERA SINGH W/O BALAPRASAD SINGH GP KARHIKALA</t>
  </si>
  <si>
    <t>1712004039/IF/22012035348457</t>
  </si>
  <si>
    <t>खेत तालाब निर्माण कार्य अमन प्रताप सिंह पिता रामानंद सिंह ग्राम पंचायत करहीकला</t>
  </si>
  <si>
    <t>1712004039/IF/22012035348480</t>
  </si>
  <si>
    <t>खेत तालाब निर्माण कार्य देवेन्द्र शर्मा पिता रामखेलावन शर्मा ग्राम पंचायत करहीकला</t>
  </si>
  <si>
    <t>1712004039/WC/22012035247768</t>
  </si>
  <si>
    <t>parcolation tank nirman Kary gp KARAHEEKALA khailmaidan ke pass</t>
  </si>
  <si>
    <t>1,13,047</t>
  </si>
  <si>
    <t>1712004039/WC/22012035282536</t>
  </si>
  <si>
    <t>डगवेल रिचार्ज पिट निर्माण कार्य शांतीधाम कूप ग्राम पंचायत करहीकला</t>
  </si>
  <si>
    <t>1712004039/WC/22012035282559</t>
  </si>
  <si>
    <t>डगवेल रिचार्ज पिट निर्माण कार्य नगरीबस्ती निर्मलनीर ग्राम पंचायत करहीकला</t>
  </si>
  <si>
    <t>1712004047/DP/22012034597522</t>
  </si>
  <si>
    <t>वसुधा वंदन अमृत वाटिका बैरिहातालाब ग्राम पंचायत करही खुर्द</t>
  </si>
  <si>
    <t>KARAHEEKHURD</t>
  </si>
  <si>
    <t>1712004047/IF/22012034439126</t>
  </si>
  <si>
    <t>Earthen Bund nirman kary jagannath chaudhri gp karhi khurd</t>
  </si>
  <si>
    <t>1712004047/IF/22012034485486</t>
  </si>
  <si>
    <t>RFR/BARUA RIVER/Restoration Mead Bandhan Karya RAMBAHORI CHAUDHRI GP KARHI KHURD</t>
  </si>
  <si>
    <t>1712004047/IF/22012035515418</t>
  </si>
  <si>
    <t>JGSA KHET TALAB NIRMAN KARY DUKKHA CHAUDHARY GP KARHI KHURD</t>
  </si>
  <si>
    <t>1712004047/IF/22012035515608</t>
  </si>
  <si>
    <t>JGSA KHET TALAB NIRMAN KARY RAJMAN CHAUDHARY GP KARHI KHURD</t>
  </si>
  <si>
    <t>1712004047/IF/22012035518475</t>
  </si>
  <si>
    <t>JGSA KHET TALAB NIRMAN KARY GAnGa Singh GP KARHI KHURD</t>
  </si>
  <si>
    <t>1712004047/IF/22012035518516</t>
  </si>
  <si>
    <t>JGSA KHET TALAB NIRMAN KARY Ramkripal Singh /Jagatdev singh GP KARHI KHURD</t>
  </si>
  <si>
    <t>1712004047/IF/22012035518829</t>
  </si>
  <si>
    <t>JGSA KHET TALAB NIRMAN KARY Jai Singh s/o Neelkanth Singh GP KARHI KHURD</t>
  </si>
  <si>
    <t>1712004047/IF/22012035518861</t>
  </si>
  <si>
    <t>JGSA KHET TALAB NIRMAN KARY Ramsanehi singh S/o Shivbalak singh GP KARHI KHURD</t>
  </si>
  <si>
    <t>1712004047/WC/22012035156069</t>
  </si>
  <si>
    <t>dug pond nirman kary kachra sangran kendra ke pass gp karhikhurd</t>
  </si>
  <si>
    <t>3,89,350</t>
  </si>
  <si>
    <t>1,06,496</t>
  </si>
  <si>
    <t>3,87,868</t>
  </si>
  <si>
    <t>1712004047/WC/22012035275752</t>
  </si>
  <si>
    <t>JGSA 2025 Dag Well Recharge Pit Nirman Karya Samudaik Koop Shantidharm Ke Pass Karhikhurd</t>
  </si>
  <si>
    <t>1712004047/WC/22012035275755</t>
  </si>
  <si>
    <t>JGSA 2025 Dag Well Recharge Pit Nirman Karya Samudaik Koop Harijan Basti Ke Pass Karhikhurd</t>
  </si>
  <si>
    <t>1712004007/DP/22012034593126</t>
  </si>
  <si>
    <t>वसुधा वंदन योजना ग्राम पंचायत खैरी</t>
  </si>
  <si>
    <t>KHAIREE</t>
  </si>
  <si>
    <t>1712004007/IF/22012035380467</t>
  </si>
  <si>
    <t>JGSA Recharge Structure deep wellRamji Kushwaha</t>
  </si>
  <si>
    <t>1712004007/IF/22012035512064</t>
  </si>
  <si>
    <t>khet talab rajlalan bagri</t>
  </si>
  <si>
    <t>1712004007/IF/22012035512088</t>
  </si>
  <si>
    <t>khet talab rajendra bagri khairi</t>
  </si>
  <si>
    <t>1712004007/WC/22012035246292</t>
  </si>
  <si>
    <t>परकोलेशन टैंक निर्माण कार्य पोतनिहा नाला के पास तुकहा ग्राम पंचायत खैरी</t>
  </si>
  <si>
    <t>1,57,704</t>
  </si>
  <si>
    <t>1,52,570</t>
  </si>
  <si>
    <t>1712004040/DP/22012034603077</t>
  </si>
  <si>
    <t>वसुधा वंदन अमृत वाटिका वृक्षारोपण ग्राम पाल्हनपुर ग्राम पंचायत खुझा</t>
  </si>
  <si>
    <t>KHOOJHA</t>
  </si>
  <si>
    <t>1712004040/IF/22012035357707</t>
  </si>
  <si>
    <t>Dag well nermad kar Jagtdhari kushwaha gram khujha Gram Panchayat Khujha</t>
  </si>
  <si>
    <t>1712004040/IF/22012035523393</t>
  </si>
  <si>
    <t>KHET TALAB NIRMAN KARYA RAMSAJIVAN KUSHWAHA TITHEE DAANDEE GRAM PANCHAYAT KHUJHA</t>
  </si>
  <si>
    <t>1712004040/IF/22012035523412</t>
  </si>
  <si>
    <t>KHET TALAB NIRMAN KARYA LAXMIDEEN KUSHWAHA TITHEE DAANDEE GRAM PANCHAYAT KHUJHA</t>
  </si>
  <si>
    <t>1712004040/IF/22012035523421</t>
  </si>
  <si>
    <t>KHET TALAB NIRMAN KARYA RAMHET KUSHWAHA GRAM TITHEE DAANDEE GRAM PANCHAYAT KHUJHA</t>
  </si>
  <si>
    <t>1712004040/IF/22012035523453</t>
  </si>
  <si>
    <t>KHET TALAB NIRMAN KARYA RAJENDAR SINGRAUL GRAM PALHANPUR GRAM PANCHAYAT KHUJHA</t>
  </si>
  <si>
    <t>1712004040/IF/22012035619766</t>
  </si>
  <si>
    <t>EK BAGYA MA KE NAME SHANTI BAI W/O RAMKHELAWAN KUSHWAHA GRAM KHUJHA GRAMPANCHAYAT KHUJHA</t>
  </si>
  <si>
    <t>1712004040/IF/22012035658361</t>
  </si>
  <si>
    <t>EK BAGYA MA KE NAME SAANNO BAI KUSHWAHA W/O RAMSAROWAR KUSHWAHA GRAM KHUJHA GRAMPANCHAYAT KHUJHA</t>
  </si>
  <si>
    <t>1712004040/IF/22012035658362</t>
  </si>
  <si>
    <t>EK BAGYA MA KE NAME RAMPYARI SINGRAUL W/O RAJENDRA SINGRAUL GRAM PALHANPUR GRAMPANCHAYAT KHUJHA</t>
  </si>
  <si>
    <t>1712004040/IF/22012035660451</t>
  </si>
  <si>
    <t>Ek Bagiya Ma Ke Naame Hitgrahi Premwati singh Gram palhanpur Gram Panchayat khuja</t>
  </si>
  <si>
    <t>1,14,765</t>
  </si>
  <si>
    <t>1,61,444</t>
  </si>
  <si>
    <t>1712004040/RC/22012034610542</t>
  </si>
  <si>
    <t>mukhyamantri sadak sandharan karya uchehara mukhya marg se palanpur</t>
  </si>
  <si>
    <t>1712004040/WC/22012034552812</t>
  </si>
  <si>
    <t>RFR/बरुआ नदी /RESTONATION /डगपोड़ निरमाड कार्य भाग02 मनरेगायोजना ग्राम टिटहीडाडी ग्रामपंचायत खूझा</t>
  </si>
  <si>
    <t>3,78,443</t>
  </si>
  <si>
    <t>1712004040/WC/22012034730570</t>
  </si>
  <si>
    <t>CTR/RFR NALA TRENCHING BHAG 02 GRAM TITHEE DAANDEE GRAMPANCHAYAT KHUJHA</t>
  </si>
  <si>
    <t>2,30,402</t>
  </si>
  <si>
    <t>1712004040/WC/22012034730576</t>
  </si>
  <si>
    <t>CTR/RFR DUDHATALAB GENDOUDHAR GRAM TITHEE DAANDEE GRAMPANCHAYAT KHUJHA</t>
  </si>
  <si>
    <t>3,94,775</t>
  </si>
  <si>
    <t>1712004040/WC/22012035224936</t>
  </si>
  <si>
    <t>Percolation / Water RechargeTank Nermad kar Gram Tithee Daandee Gram panchayat Khoojha</t>
  </si>
  <si>
    <t>1,66,844</t>
  </si>
  <si>
    <t>1712004040/WC/22012035225158</t>
  </si>
  <si>
    <t>Percolation / water Recharge Tank Bade Nale ke pas Tithee Daandee</t>
  </si>
  <si>
    <t>1,15,086</t>
  </si>
  <si>
    <t>1712004052/DP/22012034603410</t>
  </si>
  <si>
    <t>वसुधा वंदन अमृत वाटिका वृक्षारोपण कार्य शांति धाम ग्राम झुरखुलू ग्राम पंचायत कोरवारा</t>
  </si>
  <si>
    <t>KORABARA</t>
  </si>
  <si>
    <t>1712004052/IF/22012034438672</t>
  </si>
  <si>
    <t>अरथन बंड राजेंद्र पाल ग्राम झुरखुलू ग्राम पंचायत कोरवारा</t>
  </si>
  <si>
    <t>1712004052/IF/22012034438716</t>
  </si>
  <si>
    <t>अरथन बंड प्रेम लाल गडारी पिता लोल्ली ग्राम झुरखुलू ग्राम पंचायत कोरवारा</t>
  </si>
  <si>
    <t>1712004052/IF/22012035268705</t>
  </si>
  <si>
    <t>Khet Talab Nirman Kary Beneficiary Mahipal Singh Gram Jhurkhulu GP Korwara</t>
  </si>
  <si>
    <t>2,54,910</t>
  </si>
  <si>
    <t>1712004052/IF/22012035352077</t>
  </si>
  <si>
    <t>KHET TALAB NIRMAN KARYA HANUMAN SINGH JHURKHULU KORAWARA</t>
  </si>
  <si>
    <t>1,09,473</t>
  </si>
  <si>
    <t>1712004052/IF/22012035614831</t>
  </si>
  <si>
    <t>Ek BAGIYA MAA KE NAAM BENEFICIARY ANJUM BEE W/O SHEKH MAHMOOD KORWARA GP KORWARA</t>
  </si>
  <si>
    <t>1712004052/IF/22012035617132</t>
  </si>
  <si>
    <t>EK BAGIYA MAA KE NAAM RAFIKUN BEE W/O ABDUL HAMEED GP KORWARA</t>
  </si>
  <si>
    <t>1712004052/WC/22012034591465</t>
  </si>
  <si>
    <t>Dug Pond Construction Work Village Jhurkhulu GP korwara</t>
  </si>
  <si>
    <t>2,31,711</t>
  </si>
  <si>
    <t>1712004052/WC/22012034925345</t>
  </si>
  <si>
    <t>वाटरशेड तालाब जीर्णोध्‍द्वार निर्माण कार्य ग्राम झुरखुलू ग्राम पंचायत कोरवारा</t>
  </si>
  <si>
    <t>3,68,000</t>
  </si>
  <si>
    <t>3,03,504</t>
  </si>
  <si>
    <t>1712004052/WC/22012035249050</t>
  </si>
  <si>
    <t>Parcolation Tank Nirman Kary Shanti Dham ke pas Jhurkhulu GP Korwara</t>
  </si>
  <si>
    <t>1,60,498</t>
  </si>
  <si>
    <t>1,06,359</t>
  </si>
  <si>
    <t>1712004036/DP/22012034594354</t>
  </si>
  <si>
    <t>वसुधा वंदन व्रक्षारोपण कार्य विद्यालय परिसर कुंदहरी खुर्द</t>
  </si>
  <si>
    <t>KUDAHAREEKALA</t>
  </si>
  <si>
    <t>1712004036/IF/22012035389950</t>
  </si>
  <si>
    <t>Khet Talab Nirman Nishant Singh /Avdhesh Pratap Singh</t>
  </si>
  <si>
    <t>1712004036/WC/22012034897500</t>
  </si>
  <si>
    <t>Parinam Sanyojit stop Dam marammat kary gram kundhari Kala Panchayat Bhawan ke pas</t>
  </si>
  <si>
    <t>1,98,000</t>
  </si>
  <si>
    <t>1,21,291</t>
  </si>
  <si>
    <t>1712004036/WC/22012035216559</t>
  </si>
  <si>
    <t>स्‍टाप डैम निर्माण कार्य ग्राम कुन्‍दहरीकला</t>
  </si>
  <si>
    <t>4,39,000</t>
  </si>
  <si>
    <t>3,52,893</t>
  </si>
  <si>
    <t>1712004036/WC/22012035274952</t>
  </si>
  <si>
    <t>JGSA dugwell richarge pit nirman Baram Baba Ke Pass</t>
  </si>
  <si>
    <t>1712004036/WC/22012035274966</t>
  </si>
  <si>
    <t>JGSA dugwell richarge pit nirman Shanti Dham Ke Pass</t>
  </si>
  <si>
    <t>1712004006/DP/22012034590471</t>
  </si>
  <si>
    <t>वसुधा वंदन अमृत वाटिका वृक्षारोपण कार्य कोलुहा तालाब ग्राम कोलुहा</t>
  </si>
  <si>
    <t>KULAGADHEE</t>
  </si>
  <si>
    <t>1712004006/IF/22012035120300</t>
  </si>
  <si>
    <t>नंदन फलोद्यान कार्य करुणा देवी /राजेंद्र प्रसाद</t>
  </si>
  <si>
    <t>1712004006/IF/22012035327804</t>
  </si>
  <si>
    <t>Khet talab Nirman Kary beva karuna /Rajendra Prasad</t>
  </si>
  <si>
    <t>2,50,509</t>
  </si>
  <si>
    <t>1,82,818</t>
  </si>
  <si>
    <t>1712004006/IF/22012035511770</t>
  </si>
  <si>
    <t>khet talab nirman karya Brajesh pita Jagdish Bagri</t>
  </si>
  <si>
    <t>1712004006/IF/22012035511867</t>
  </si>
  <si>
    <t>khet talab nirman karya Vidhya Bhushan pita Rajman Bagri</t>
  </si>
  <si>
    <t>1712004006/IF/22012035658067</t>
  </si>
  <si>
    <t>Ek Bagiya Maa Ke Naam Tarannum Nisha/ Anish ,Gram Kulgarhi</t>
  </si>
  <si>
    <t>1712004006/WC/22012035267061</t>
  </si>
  <si>
    <t>JGSA 2025 Recharge structure sarvjanik koop Shantidham kabristan kulgarhi 1712004006/LD/02</t>
  </si>
  <si>
    <t>1712004006/WC/22012035267063</t>
  </si>
  <si>
    <t>1712004070/IF/22012035381899</t>
  </si>
  <si>
    <t>Khet Talab Nirman KaryRamnaresh Kol /Gora Kol Kordara</t>
  </si>
  <si>
    <t>KULHARIYAAKHURD</t>
  </si>
  <si>
    <t>2,42,356</t>
  </si>
  <si>
    <t>1712004070/IF/22012035382009</t>
  </si>
  <si>
    <t>Khet Talab Nirman Ramlakhan Kol /Laxman Kol Kordara</t>
  </si>
  <si>
    <t>2,20,246</t>
  </si>
  <si>
    <t>1712004070/IF/22012035382051</t>
  </si>
  <si>
    <t>Khet Talab Nirman Rammilan Kol /Bulli Kol</t>
  </si>
  <si>
    <t>2,01,492</t>
  </si>
  <si>
    <t>1712004070/WC/22012034860805</t>
  </si>
  <si>
    <t>Dag paund nirman kary amra nala ke pas kordara gram panchayat kulhariya khurd</t>
  </si>
  <si>
    <t>4,32,299</t>
  </si>
  <si>
    <t>4,32,265</t>
  </si>
  <si>
    <t>1712004070/WC/22012035276275</t>
  </si>
  <si>
    <t>JGSA dugwell richarge pit Nirman kotrahikhurd</t>
  </si>
  <si>
    <t>1712004070/WC/22012035276289</t>
  </si>
  <si>
    <t>JGSA dugwell richarge pit Nirman Kordara</t>
  </si>
  <si>
    <t>1712004012/IF/22012035344836</t>
  </si>
  <si>
    <t>khet talb nirman kary chmeli bai pati ramraj kol</t>
  </si>
  <si>
    <t>LAALAPUR</t>
  </si>
  <si>
    <t>2,85,629</t>
  </si>
  <si>
    <t>1712004012/IF/22012035377555</t>
  </si>
  <si>
    <t>jgsa 2025 recharge structure kapildhara kup sanjay tiwari 1712004012/IF/22012034516197</t>
  </si>
  <si>
    <t>1712004012/IF/22012035377968</t>
  </si>
  <si>
    <t>jgsa 2025 recharge structure kapildhara kup ramkumar kushwaha 1712004012/IF/9993699776</t>
  </si>
  <si>
    <t>1712004012/IF/22012035387382</t>
  </si>
  <si>
    <t>khet talab nirman krya ramdev kol pita gorishan kar kol</t>
  </si>
  <si>
    <t>1,70,434</t>
  </si>
  <si>
    <t>1712004012/IF/22012035507853</t>
  </si>
  <si>
    <t>khet talab nirman karya parvati mishra pati bhola prasad mishra</t>
  </si>
  <si>
    <t>1,96,179</t>
  </si>
  <si>
    <t>1712004012/IF/22012035530408</t>
  </si>
  <si>
    <t>khet talab nirman karya rambhuvan tiwari pita nandkishor tiwari gram amiliya</t>
  </si>
  <si>
    <t>3,05,661</t>
  </si>
  <si>
    <t>1712004012/IF/22012035530422</t>
  </si>
  <si>
    <t>khet talab nirman karya lallu kushwaha pita ramsajivan kushwaha gram lalpur</t>
  </si>
  <si>
    <t>1712004012/IF/22012035530432</t>
  </si>
  <si>
    <t>jgsa 2025 recharge structure kapildhara kup surendr singh lalpur 1712004012/IF/44</t>
  </si>
  <si>
    <t>1712004032/IF/22012034439684</t>
  </si>
  <si>
    <t>Earthen Bund jitendra singh s/o suryabhan singh</t>
  </si>
  <si>
    <t>LAGARAGAVA</t>
  </si>
  <si>
    <t>1712004032/IF/22012034568109</t>
  </si>
  <si>
    <t>Meadh Bandhan Nirman Karya Shyamlal Singh/Raghunath Singh GP Lagargawan</t>
  </si>
  <si>
    <t>1712004032/IF/22012034780913</t>
  </si>
  <si>
    <t>CTR Khet talab Nirmar Anand singraul s/o pram lal</t>
  </si>
  <si>
    <t>2,04,825</t>
  </si>
  <si>
    <t>1712004032/IF/22012035409011</t>
  </si>
  <si>
    <t>Khet Talab Nirman Paramlal Singraul/Ram Milan</t>
  </si>
  <si>
    <t>1,49,613</t>
  </si>
  <si>
    <t>1712004032/IF/22012035486826</t>
  </si>
  <si>
    <t>खेत तालाब निर्माण कार्य इन्द्रपाल सिंगरौल/ रामसजीवन सिंगरौल</t>
  </si>
  <si>
    <t>3,39,975</t>
  </si>
  <si>
    <t>1712004032/IF/22012035486880</t>
  </si>
  <si>
    <t>खेत तालाब निर्माण कार्य प्रेमलाल सिंगरौल/सुन्दरलाल सिंगरौल</t>
  </si>
  <si>
    <t>2,42,993</t>
  </si>
  <si>
    <t>1712004032/IF/22012035516701</t>
  </si>
  <si>
    <t>Khet Talab Nirman Alok Singhraul/Premlal Singhraul</t>
  </si>
  <si>
    <t>2,42,858</t>
  </si>
  <si>
    <t>1712004032/IF/22012035516712</t>
  </si>
  <si>
    <t>Khet Talab Nirman Mukesh Singhraul/Valdev</t>
  </si>
  <si>
    <t>1712004032/IF/22012035521885</t>
  </si>
  <si>
    <t>Khet Talab Nirman Kamta Prasad Pandey/Sudarshan Prasad pandey</t>
  </si>
  <si>
    <t>1712004032/IF/22012035523754</t>
  </si>
  <si>
    <t>Khet Talab Siyalal Singhraul/Raghunath Prasad Singhraul</t>
  </si>
  <si>
    <t>1712004032/WC/22012034618059</t>
  </si>
  <si>
    <t>Nala Trenching Basaha Nala</t>
  </si>
  <si>
    <t>10,24,253</t>
  </si>
  <si>
    <t>1,89,381</t>
  </si>
  <si>
    <t>7,71,109</t>
  </si>
  <si>
    <t>1712004032/WC/22012035273341</t>
  </si>
  <si>
    <t>Dug Well Recharge Pit Nirman Karya Samudaik Bhavan Ke Pass Gram Matri Barmendra GP Lagargawan</t>
  </si>
  <si>
    <t>1712004032/WC/22012035273371</t>
  </si>
  <si>
    <t>Dug Well Recharge Pit Nirman Karya Prathmik Shala Ke Pass Gram Matri Barmendra GP Lagargawan</t>
  </si>
  <si>
    <t>1712004032/WH/22012034457501</t>
  </si>
  <si>
    <t>परिणाम संयोजित गहिरी तालाब सुद्ध्डीकरन मतरी बर्मेन्द्र</t>
  </si>
  <si>
    <t>2,93,000</t>
  </si>
  <si>
    <t>2,50,081</t>
  </si>
  <si>
    <t>1712004021/IF/22012035509791</t>
  </si>
  <si>
    <t>Khet Talab Nirman Rekha Singh/R P Singh</t>
  </si>
  <si>
    <t>LOHARAURA</t>
  </si>
  <si>
    <t>1712004021/IF/22012035509802</t>
  </si>
  <si>
    <t>Khet Talab Nirman Ram Sajeevan Rajak /Dukaudi Lal</t>
  </si>
  <si>
    <t>1712004021/IF/22012035510736</t>
  </si>
  <si>
    <t>JGSA खेत तालाब निर्माण कार्य - फूलचंद्र रजक /दुकौड़ी लाल रजक, लोहरौरा</t>
  </si>
  <si>
    <t>1712004021/IF/22012035510781</t>
  </si>
  <si>
    <t>JGSA खेत तालाब निर्माण कार्य - उत्तम सोनी/ रामसिया सोनी, लोहरौरा</t>
  </si>
  <si>
    <t>1712004021/IF/22012035623515</t>
  </si>
  <si>
    <t>एक बगिया माँ के नाम- हितग्राही मुन्नी बाई पति विश्वनाथ दाहिया, ग्राम पंचायत-लोहरौरा</t>
  </si>
  <si>
    <t>1712004021/WC/22012035263438</t>
  </si>
  <si>
    <t>JGSA 2025 Recharge Structure , Gram Panchayat-Lohraura Nai Basti Lohraura</t>
  </si>
  <si>
    <t>1712004021/WC/22012035263447</t>
  </si>
  <si>
    <t>JGSA 2025 Recharge Structure , Gram Panchayat-Lohraura Harijan Basti Lohraura</t>
  </si>
  <si>
    <t>1712004005/IF/22012035306150</t>
  </si>
  <si>
    <t>खेत तालाब निर्माण कार्य राजकुमारी सिंह ग्राम पंचायत मानिकपुर</t>
  </si>
  <si>
    <t>MAANIKAPUR</t>
  </si>
  <si>
    <t>1,98,035</t>
  </si>
  <si>
    <t>1712004005/IF/22012035482977</t>
  </si>
  <si>
    <t>Khet Talab Nirman Lalman Singh/Ram Lal Singh</t>
  </si>
  <si>
    <t>3,02,525</t>
  </si>
  <si>
    <t>1712004005/WC/22012034784764</t>
  </si>
  <si>
    <t>CTR L.B.C. अमहाई धार के नीचे</t>
  </si>
  <si>
    <t>1712004005/WC/22012034972572</t>
  </si>
  <si>
    <t>CTR.निर्माण कार्य 20 नग पत्थरहा धार</t>
  </si>
  <si>
    <t>1712004005/WC/22012035212331</t>
  </si>
  <si>
    <t>Dug Pond Nirman Malli Dogariya Manikpur</t>
  </si>
  <si>
    <t>3,55,804</t>
  </si>
  <si>
    <t>1,94,349</t>
  </si>
  <si>
    <t>1712004005/WC/22012035275383</t>
  </si>
  <si>
    <t>JGSA 2025 RECHARGE STRUCTURE SHRVJANIK KOOP MURGI PHARM KE PASS</t>
  </si>
  <si>
    <t>1712004005/WC/22012035275393</t>
  </si>
  <si>
    <t>JGSA 2025 RECHARGE STRUCTURE SHRVJANIK KOOP ADHIWASHI BASTI ME</t>
  </si>
  <si>
    <t>1712004/DP/22012034551683</t>
  </si>
  <si>
    <t>बांस वृक्षारोपण कार्यवृत्त श्यामनगर पी. 290 बीट श्यामनगर</t>
  </si>
  <si>
    <t>18,22,000</t>
  </si>
  <si>
    <t>20,85,790</t>
  </si>
  <si>
    <t>4,87,084</t>
  </si>
  <si>
    <t>12,38,023</t>
  </si>
  <si>
    <t>1712004061/IF/22012035360575</t>
  </si>
  <si>
    <t>खेत तालाब निर्माण कार्य अजमेर सिंह</t>
  </si>
  <si>
    <t>MAHAARAAJAPUR</t>
  </si>
  <si>
    <t>2,07,435</t>
  </si>
  <si>
    <t>1712004061/IF/22012035360689</t>
  </si>
  <si>
    <t>Khet Talab Nirman Rajendra Singh</t>
  </si>
  <si>
    <t>3,42,124</t>
  </si>
  <si>
    <t>2,01,842</t>
  </si>
  <si>
    <t>1712004061/IF/22012035375012</t>
  </si>
  <si>
    <t>JGSA dugwell richarge pit nirman jugraj singh</t>
  </si>
  <si>
    <t>1712004061/IF/22012035375045</t>
  </si>
  <si>
    <t>JGSA dugwell richarge pit nirman Badri</t>
  </si>
  <si>
    <t>1712004061/IF/22012035375061</t>
  </si>
  <si>
    <t>JGSA dugwell richarge pit nirman samaylal</t>
  </si>
  <si>
    <t>1712004061/WC/22012034733897</t>
  </si>
  <si>
    <t>CTR Dag pond Nirman karya hukum singh ke khet ke pas</t>
  </si>
  <si>
    <t>4,13,153</t>
  </si>
  <si>
    <t>2,10,718</t>
  </si>
  <si>
    <t>1712004061/WC/22012035072549</t>
  </si>
  <si>
    <t>gaiviyan sanrachana nirman karya motava nala mahrajpur</t>
  </si>
  <si>
    <t>2,55,221</t>
  </si>
  <si>
    <t>2,04,553</t>
  </si>
  <si>
    <t>1712004061/WC/22012035113830</t>
  </si>
  <si>
    <t>Dagpond nirman karya ghunna kol ke khet ke pas</t>
  </si>
  <si>
    <t>4,05,744</t>
  </si>
  <si>
    <t>3,32,490</t>
  </si>
  <si>
    <t>1712004061/WC/22012035155077</t>
  </si>
  <si>
    <t>Gabion nirman karya motba nala 2nd</t>
  </si>
  <si>
    <t>2,04,958</t>
  </si>
  <si>
    <t>1712004061/WC/22012035155080</t>
  </si>
  <si>
    <t>Gabion nirman karya motba nala 3rd</t>
  </si>
  <si>
    <t>1,99,642</t>
  </si>
  <si>
    <t>1712004061/WC/22012035251972</t>
  </si>
  <si>
    <t>Parculation tank nirman karya jhinha ke pas</t>
  </si>
  <si>
    <t>1,48,895</t>
  </si>
  <si>
    <t>1712004030/IF/22012034551952</t>
  </si>
  <si>
    <t>लक्ष्मण प्रसाद चौधरी / रामानंदी मेड़ बंधान कार्य मतरी पतौरा</t>
  </si>
  <si>
    <t>MATAREEPATAURA</t>
  </si>
  <si>
    <t>1712004030/IF/22012034632945</t>
  </si>
  <si>
    <t>रामसोहावन पाल / समल मेड़ बंधान कार्य सहिजना कोठार</t>
  </si>
  <si>
    <t>1712004030/IF/22012034632948</t>
  </si>
  <si>
    <t>रामलोलार पाल / समल मेड़ बंधान कार्य सहिजना कोठार</t>
  </si>
  <si>
    <t>1712004030/IF/22012035521835</t>
  </si>
  <si>
    <t>Khet Talab Arun Singh /Ram Gopal Singh</t>
  </si>
  <si>
    <t>1712004030/WC/22012035275516</t>
  </si>
  <si>
    <t>JGSA 2025 Dag Well Recharge Pit Nirman Karya Samudaik Koop Mandir Ke Pass Matripataura</t>
  </si>
  <si>
    <t>1712004030/WC/22012035275522</t>
  </si>
  <si>
    <t>JGSA 2025 Dag Well Recharge Pit Nirman Karya Samudaik Koop EGS School Ke Pass Matripataura</t>
  </si>
  <si>
    <t>1712004013/DP/22012034593453</t>
  </si>
  <si>
    <t>बसुधा वंदन अमृत वाटिका वृक्षारोपण कार्य पंचायत भवन नंदहा</t>
  </si>
  <si>
    <t>NANDAHA</t>
  </si>
  <si>
    <t>1712004013/IF/22012035512215</t>
  </si>
  <si>
    <t>KHET TALAB NIRMAN KARYA TEJBALI/PYARELAL NANDAHA</t>
  </si>
  <si>
    <t>1712004013/IF/22012035512227</t>
  </si>
  <si>
    <t>KHET TALAB NIRMAN KARYA RAMDAYAL TIWARI/RAMPRATAP NANDAHA</t>
  </si>
  <si>
    <t>1712004013/IF/22012035512233</t>
  </si>
  <si>
    <t>KHET TALAB NIRMAN KARYA UMESH PRASAD VIHSWAKRMA NANDAHA</t>
  </si>
  <si>
    <t>1712004013/IF/22012035512237</t>
  </si>
  <si>
    <t>KHET TALAB NIRMAN KARYA DADDI JAYSAWAL /RAMJIYAWAN JAYSAWAL NANDAHA</t>
  </si>
  <si>
    <t>1712004042/DP/22012034600465</t>
  </si>
  <si>
    <t>Vashudha vandan Amrit watika Gram panchayat and Anganwadi</t>
  </si>
  <si>
    <t>NARAHATHEE</t>
  </si>
  <si>
    <t>1712004042/IF/22012035387377</t>
  </si>
  <si>
    <t>Khet Talab Vishnu Pratap Singh</t>
  </si>
  <si>
    <t>1,73,826</t>
  </si>
  <si>
    <t>1712004042/IF/22012035618669</t>
  </si>
  <si>
    <t>Ek Bagiya maa ke naam Suchitra Singh</t>
  </si>
  <si>
    <t>1712004042/WC/22012034527760</t>
  </si>
  <si>
    <t>Rfr Dug pond Narhthi Aganwadi 2 k pichhe</t>
  </si>
  <si>
    <t>1,76,409</t>
  </si>
  <si>
    <t>1712004054/IF/22012034628077</t>
  </si>
  <si>
    <t>medbandham nirman kary malkhan singh s/o rampal singh</t>
  </si>
  <si>
    <t>PAHAADEE</t>
  </si>
  <si>
    <t>1712004054/IF/22012035353424</t>
  </si>
  <si>
    <t>khet talab nirman karya Sumera kol/ mandhari kol</t>
  </si>
  <si>
    <t>1,55,729</t>
  </si>
  <si>
    <t>1712004054/IF/22012035354345</t>
  </si>
  <si>
    <t>JGSA 2025 RECHARGE STRUCTURE KAPILDHARA KOOP SHANTI BAI RAMBHGAT KUSHWAHA</t>
  </si>
  <si>
    <t>1712004054/IF/22012035441737</t>
  </si>
  <si>
    <t>JGSA Khet talab nirman karya pheran singh/Charan singh</t>
  </si>
  <si>
    <t>1712004054/IF/22012035520619</t>
  </si>
  <si>
    <t>KHET TALAB NIRMAN KARYA SHIV SINGH /BAHADUR SINGH PAHADI</t>
  </si>
  <si>
    <t>1712004054/IF/22012035520629</t>
  </si>
  <si>
    <t>KHET TALAB NIRMAN KARYA KAMAT SINGH PAHIPAL PAHADI</t>
  </si>
  <si>
    <t>1712004054/IF/22012035520638</t>
  </si>
  <si>
    <t>KHET TALAB NIRMAN KARYA GYATRI BAI /SHEETAL SINGH PAHADI</t>
  </si>
  <si>
    <t>1712004054/IF/22012035520861</t>
  </si>
  <si>
    <t>KHET TALAB NIRMAN KARYA SHAILENDRA SINGH/SUMER SINGH BADGADI</t>
  </si>
  <si>
    <t>1712004054/WC/22012034622358</t>
  </si>
  <si>
    <t>DUG POUND NIRMAN KARY ALO PAHAD KE NEECHE PAHADI GP PAHADI</t>
  </si>
  <si>
    <t>4,08,030</t>
  </si>
  <si>
    <t>1712004054/WC/22012034622364</t>
  </si>
  <si>
    <t>DUG POUND NIRMAN KARY AMILAHA NALA KE PAS GRAM PAHADI</t>
  </si>
  <si>
    <t>4,26,755</t>
  </si>
  <si>
    <t>1712004054/WC/22012035112793</t>
  </si>
  <si>
    <t>कूप मरम्मतीकरण कार्य शमशान घाट के पास ग्राम देवरी ग्राम पचांयत पहाडी</t>
  </si>
  <si>
    <t>1712004063/DP/22012034533544</t>
  </si>
  <si>
    <t>Bans vriksharopan karya parasmaniya P 432</t>
  </si>
  <si>
    <t>PARASAMANIYA</t>
  </si>
  <si>
    <t>2,56,151</t>
  </si>
  <si>
    <t>4,60,211</t>
  </si>
  <si>
    <t>1712004063/DP/22012034607637</t>
  </si>
  <si>
    <t>Vasudha vandhan durga Park Parasmanya</t>
  </si>
  <si>
    <t>1712004063/IF/22012035279798</t>
  </si>
  <si>
    <t>KHET TALAB NIRMAN KARYA DAN BAHADUR SINGH/GAJRAJ SINGH KACHHIWARI</t>
  </si>
  <si>
    <t>2,76,793</t>
  </si>
  <si>
    <t>1,80,798</t>
  </si>
  <si>
    <t>1712004063/IF/22012035280220</t>
  </si>
  <si>
    <t>KHET TALAB NIRMAN KARYA GULAB SINGH/VEERAN SINGH KACHHIWARI</t>
  </si>
  <si>
    <t>1,91,371</t>
  </si>
  <si>
    <t>1712004063/IF/22012035379541</t>
  </si>
  <si>
    <t>JGSA 2025 RECHARGE STRUCTURE KAPILDHARA KOOP KISHOR SINGH PARASMANIYA</t>
  </si>
  <si>
    <t>1712004063/IF/22012035419533</t>
  </si>
  <si>
    <t>KHET TALAB NIRMAN KARYA BABULAL DAHIYA/BHAIYALAL PARASMANIYA</t>
  </si>
  <si>
    <t>3,01,271</t>
  </si>
  <si>
    <t>1712004063/IF/22012035516495</t>
  </si>
  <si>
    <t>KHET TALAB NIRMAN KARYA GULAB SINGH/BABULAL SINGH PARASMANIYA</t>
  </si>
  <si>
    <t>1712004063/IF/22012035516520</t>
  </si>
  <si>
    <t>KHET TALAB NIRMAN KARYA GHANSHYAM SINGH/RAM SINGH PARASMANIYA</t>
  </si>
  <si>
    <t>1712004063/IF/22012035516544</t>
  </si>
  <si>
    <t>KHET TALAB NIRMAN KARYA SUGRIV SINGH /DULARE SINGH</t>
  </si>
  <si>
    <t>1712004063/IF/22012035610782</t>
  </si>
  <si>
    <t>Ek Bagiya Ma ke Nam Raja Bai Pandey Parasmaniya</t>
  </si>
  <si>
    <t>1712004063/WC/22012035174051</t>
  </si>
  <si>
    <t>Dug pond Nirmar RFR Barua River Jhriya Nala Bharaulee</t>
  </si>
  <si>
    <t>4,11,409</t>
  </si>
  <si>
    <t>2,88,126</t>
  </si>
  <si>
    <t>1712004063/WC/22012035275568</t>
  </si>
  <si>
    <t>JGSA 2025 RECHARGE STRUCTURE SARVJANIK KOOP PARASMANIYA</t>
  </si>
  <si>
    <t>1712004014/DP/22012034602150</t>
  </si>
  <si>
    <t>वसुधा वंदन कार्य पतौरा</t>
  </si>
  <si>
    <t>PATAURA</t>
  </si>
  <si>
    <t>1712004014/IF/22012035510081</t>
  </si>
  <si>
    <t>Khet Talab Nirman Vidya Prasad Dwived/Amvika Parasd Dwived</t>
  </si>
  <si>
    <t>1712004014/IF/22012035510098</t>
  </si>
  <si>
    <t>Khet Talab Nirman Raja Bhaiya Prajapati</t>
  </si>
  <si>
    <t>1712004014/IF/22012035525169</t>
  </si>
  <si>
    <t>Khet Talab Nirman karya Chandra bhan singh/Ramsajiwan singh</t>
  </si>
  <si>
    <t>2,90,709</t>
  </si>
  <si>
    <t>2,54,214</t>
  </si>
  <si>
    <t>1712004014/IF/22012035614774</t>
  </si>
  <si>
    <t>EK Bagiya Maa Ke Name Sadhana Singh / Santosh Singh</t>
  </si>
  <si>
    <t>1,00,655</t>
  </si>
  <si>
    <t>1712004014/IF/22012035617384</t>
  </si>
  <si>
    <t>EK Bagiya Maa Ke Name Suneeta Kushwaha / Suraj kushwaha</t>
  </si>
  <si>
    <t>1712004014/IF/22012035617414</t>
  </si>
  <si>
    <t>EK Bagiya Maa Ke Name Geeta Dwivedi / Devraj Dwivedi</t>
  </si>
  <si>
    <t>1712004014/IF/22012035617431</t>
  </si>
  <si>
    <t>EK Bagiya Maa Ke Name Savita Dwivedi / Ravendra Dwivedi</t>
  </si>
  <si>
    <t>1,01,296</t>
  </si>
  <si>
    <t>1712004014/IF/22012035617442</t>
  </si>
  <si>
    <t>EK Bagiya Maa Ke Name Sadhna Tiwari / Garun Kumar Tiwari</t>
  </si>
  <si>
    <t>1712004014/IF/22012035617452</t>
  </si>
  <si>
    <t>EK Bagiya Maa Ke Name Asha Tiwari / Raju Prasad tiwari</t>
  </si>
  <si>
    <t>1712004014/IF/22012035629109</t>
  </si>
  <si>
    <t>EK Bagiya Maa Ke Name Rekha Pandey / Om Narayan Pandey</t>
  </si>
  <si>
    <t>1,00,014</t>
  </si>
  <si>
    <t>1712004014/IF/22012035629114</t>
  </si>
  <si>
    <t>EK Bagiya Maa Ke Name Komal Tripathi / Arunendra Tripathi</t>
  </si>
  <si>
    <t>1,00,694</t>
  </si>
  <si>
    <t>1712004014/WC/22012035010777</t>
  </si>
  <si>
    <t>सामुदायिक सोक पिट निर्माण 05 नग ग्राम पतौरा</t>
  </si>
  <si>
    <t>1712004014/WC/22012035196684</t>
  </si>
  <si>
    <t>बण्ड विस्तारीकरण निर्माण कार्य सिन्दुरिया पहाड़ खुटहा नाला के पास पतौरा</t>
  </si>
  <si>
    <t>12,29,899</t>
  </si>
  <si>
    <t>7,70,106</t>
  </si>
  <si>
    <t>11,43,205</t>
  </si>
  <si>
    <t>4,31,733</t>
  </si>
  <si>
    <t>1712004014/WC/22012035264082</t>
  </si>
  <si>
    <t>Dug Well Recharge Pit Nirman Karya samudayik koop Sinrahan Wasti Pataura</t>
  </si>
  <si>
    <t>1712004014/WC/22012035296608</t>
  </si>
  <si>
    <t>Dug Well Recharge Pit Nirman Karya samudayik koop Chadhaiya Wasti Pataura</t>
  </si>
  <si>
    <t>1712004043/DP/22012034595998</t>
  </si>
  <si>
    <t>Vashudha vandan nirman karya high school patwariya gram panchayat pathrahta</t>
  </si>
  <si>
    <t>1712004043/IF/22012034565169</t>
  </si>
  <si>
    <t>RFR Medh Bandhan Nirwan karya Gram Panchyat Pathrahata, Kushum Singh Parihar/Rajbahadur Singh Pariha</t>
  </si>
  <si>
    <t>1712004043/IF/22012035489069</t>
  </si>
  <si>
    <t>खेत तालाब निर्माण कार्य अभिनंदन केवट /छेदीलाल केवट</t>
  </si>
  <si>
    <t>1712004043/IF/22012035514955</t>
  </si>
  <si>
    <t>JGSA Khet talab Abhimanyu Kewat gram Panchayat Pathrahta gram Pathrahta</t>
  </si>
  <si>
    <t>1712004043/IF/22012035515048</t>
  </si>
  <si>
    <t>JGSA Khet talab Ramkushal Kewat gram Panchayat Pathrahta gram Pathrahta</t>
  </si>
  <si>
    <t>1712004043/IF/22012035518324</t>
  </si>
  <si>
    <t>JGSA Khet talab Badri Prasad Singh gram Panchayat Pathrahta gram Pathrahta</t>
  </si>
  <si>
    <t>1712004043/WC/22012035300721</t>
  </si>
  <si>
    <t>परकोलेशन टैक निर्माण कार्य शांति धाम के पास पथरहटां</t>
  </si>
  <si>
    <t>1712004003/DP/22012034593048</t>
  </si>
  <si>
    <t>वसुधा वंदन अमृत वाटिका वृक्ष रोपल कार्य अगोल तालाब के पास पथरौंधा</t>
  </si>
  <si>
    <t>PATHARAUDHA</t>
  </si>
  <si>
    <t>1712004003/IF/22012035378270</t>
  </si>
  <si>
    <t>JGSA 2025 Recharge Structure Kapildhara koop munnibai kushwaha</t>
  </si>
  <si>
    <t>1712004003/IF/22012035379181</t>
  </si>
  <si>
    <t>JGSA 2025 Recharge structure Kapildhara Ramautar Chaudhary</t>
  </si>
  <si>
    <t>1712004003/IF/22012035512586</t>
  </si>
  <si>
    <t>khet talab nirman karya manju /kamlesh</t>
  </si>
  <si>
    <t>1712004003/IF/22012035513042</t>
  </si>
  <si>
    <t>खेत तालाब जगदीश प्रसाद पिता छोटेलाल</t>
  </si>
  <si>
    <t>1712004003/IF/22012035619492</t>
  </si>
  <si>
    <t>ak bagiya man ke nam shashi suryavanshi pathraundha</t>
  </si>
  <si>
    <t>1712004003/WC/22012034596319</t>
  </si>
  <si>
    <t>डग पोंड्स निर्माण कार्य बैरागल</t>
  </si>
  <si>
    <t>2,50,088</t>
  </si>
  <si>
    <t>2,14,452</t>
  </si>
  <si>
    <t>1712004003/WC/22012035212608</t>
  </si>
  <si>
    <t>dug pond nirman karya madaiyan talab ke pas pathraundha</t>
  </si>
  <si>
    <t>3,65,542</t>
  </si>
  <si>
    <t>2,28,214</t>
  </si>
  <si>
    <t>1712004057/DP/22012034603644</t>
  </si>
  <si>
    <t>बसुधा बन्दन -अमृत बाटिका निर्माण ग्राम पनिहाई पटिहट</t>
  </si>
  <si>
    <t>PATIHAT</t>
  </si>
  <si>
    <t>1712004057/IF/22012034717516</t>
  </si>
  <si>
    <t>Kapil Dhara Koop Nirman may med Bandhan Rakesh Kumar Kol Patihat</t>
  </si>
  <si>
    <t>1,15,227</t>
  </si>
  <si>
    <t>1,50,481</t>
  </si>
  <si>
    <t>1,38,168</t>
  </si>
  <si>
    <t>1712004057/IF/22012035301530</t>
  </si>
  <si>
    <t>खेत तालाब निर्माण विशाल सिंह गोंड ग्राम पनिहाई</t>
  </si>
  <si>
    <t>3,17,276</t>
  </si>
  <si>
    <t>2,17,075</t>
  </si>
  <si>
    <t>1712004057/IF/22012035536673</t>
  </si>
  <si>
    <t>JGSA 2025 RECHARGE STRUCTURE KAPILDHARA KOOP AMAR SINGH PANIHAI PATIHAT</t>
  </si>
  <si>
    <t>1712004057/IF/22012035536701</t>
  </si>
  <si>
    <t>JGSA 2025 RECHARGE STRUCTURE KAPILDHARA KOOP SWAROOP SINGH PANIHAI PATIHAT</t>
  </si>
  <si>
    <t>1712004057/IF/22012035539541</t>
  </si>
  <si>
    <t>KHET TALAB NIRMAN KARYA JAHAN SINGH/ROOP SINGH PANIHAI PATIHAT</t>
  </si>
  <si>
    <t>1712004057/IF/22012035539565</t>
  </si>
  <si>
    <t>KHET TALAB NIRMAN KARYA RAMU PRASAD KOL/RAMSARAN KOL</t>
  </si>
  <si>
    <t>1712004057/RC/22012034507271</t>
  </si>
  <si>
    <t>सुदूर सड़क निर्माण कार्य रमेश कुमार कोल के घर से गो शाळा तक</t>
  </si>
  <si>
    <t>4,43,050</t>
  </si>
  <si>
    <t>5,42,267</t>
  </si>
  <si>
    <t>3,28,490</t>
  </si>
  <si>
    <t>1,01,872</t>
  </si>
  <si>
    <t>1712004057/RC/22012034603163</t>
  </si>
  <si>
    <t>मुख्यमंत्री ग्राम सड़क योजना संधारण कार्य पतिहट से पनिहाई ग्राम पंचायत पतिहट</t>
  </si>
  <si>
    <t>9,36,000</t>
  </si>
  <si>
    <t>6,24,000</t>
  </si>
  <si>
    <t>3,99,228</t>
  </si>
  <si>
    <t>4,19,800</t>
  </si>
  <si>
    <t>1712004057/WC/22012034612283</t>
  </si>
  <si>
    <t>Nirmal Neer koop Nirman Gau shala ke paas -patihat</t>
  </si>
  <si>
    <t>2,30,549</t>
  </si>
  <si>
    <t>3,37,061</t>
  </si>
  <si>
    <t>1,47,966</t>
  </si>
  <si>
    <t>1,89,882</t>
  </si>
  <si>
    <t>1712004027/DP/22012034596049</t>
  </si>
  <si>
    <t>वसुधा वंदन वृक्षारोपण कार्य शांतीधाम (प्रांगण में) एवं नवीन पंचायत भवन के पीछे ग्राम पंचायत पिपरीकला</t>
  </si>
  <si>
    <t>PIPAREEKALA</t>
  </si>
  <si>
    <t>1712004027/IF/22012035526759</t>
  </si>
  <si>
    <t>जल गंगा संवर्धन खेत तालाब निर्माण कार्य तीरथ प्रसाद पिता रामसंजीवन लोहार ग्राम पंचा. पिपरीकला</t>
  </si>
  <si>
    <t>1712004027/IF/22012035534370</t>
  </si>
  <si>
    <t>जल गंगा संवर्धन खेत तालाब निर्माण सांईलाल विश्वकर्मा पिता रामसिपाही ग्राम पंचा. पिपरीकला</t>
  </si>
  <si>
    <t>1712004027/WC/22012035261128</t>
  </si>
  <si>
    <t>परकोलेशन टैंक निर्माण कार्य गोकुल वन के पास ग्राम पंचायत पिपरीकला</t>
  </si>
  <si>
    <t>1712004027/WC/22012035265567</t>
  </si>
  <si>
    <t>्सार्वजनिक कूप डगवेल रिचार्ज पिट निर्माण कार्य (निर्मलनीर) ग्राम पंचायत पिपरीकला</t>
  </si>
  <si>
    <t>1712004027/WC/22012035265573</t>
  </si>
  <si>
    <t>्रसार्वजनिक कूप डगवेल रिचार्ज पिट निर्माण कार्य (गोकुलवन) ग्राम पंचायत पिपरीकला</t>
  </si>
  <si>
    <t>1712004027/WC/22012035265580</t>
  </si>
  <si>
    <t>सार्वजनिक कूप डगवेल रिचार्ज पिट निर्माण कार्य (शांतिधाम) ग्राम पंचायत पिपरीकला</t>
  </si>
  <si>
    <t>1712004056/DP/22012034602896</t>
  </si>
  <si>
    <t>वसुधा वंदन अमृत वाटिका निर्माण ग्राम पिपरिया ग्राम पंचायत पिपरिया</t>
  </si>
  <si>
    <t>PIPARIYA</t>
  </si>
  <si>
    <t>1712004056/IF/22012034437107</t>
  </si>
  <si>
    <t>Kheat Talab Nirman Karya Shivraj Singh S/O Shivpratap Singh Gram Ladbad GP PIPARIYA</t>
  </si>
  <si>
    <t>1,99,545</t>
  </si>
  <si>
    <t>1712004056/IF/22012034510181</t>
  </si>
  <si>
    <t>RFR Khet Talab Sarman Singh S/O Ganesh Singh Gram Ladvad GP Pipariya</t>
  </si>
  <si>
    <t>1712004056/IF/22012034510183</t>
  </si>
  <si>
    <t>RFR Khet Talab Hanuman SinghS/O Gajraj Singh Gram Ladvad GP Pipariya</t>
  </si>
  <si>
    <t>1712004056/WC/22012034443332</t>
  </si>
  <si>
    <t>RFR/BARUA RIVER/ Restoration Dug Pound Gram Pipariya</t>
  </si>
  <si>
    <t>1712004056/WC/22012034621661</t>
  </si>
  <si>
    <t>RFR Dug Pound Niramn Karya Panni Dhar (Dabri) Gram Dhausad GP Pipariya</t>
  </si>
  <si>
    <t>10,62,006</t>
  </si>
  <si>
    <t>1,93,042</t>
  </si>
  <si>
    <t>5,97,316</t>
  </si>
  <si>
    <t>1712004056/WC/22012035143849</t>
  </si>
  <si>
    <t>स्टाप डैम निर्माण कार्य बघेला घाट मगरदहा पिपरिया</t>
  </si>
  <si>
    <t>2,55,000</t>
  </si>
  <si>
    <t>2,43,319</t>
  </si>
  <si>
    <t>1712004056/WC/22012035152304</t>
  </si>
  <si>
    <t>Dug pound nirman karya Roshan viswakarma ke khet ke pas gram pipariya</t>
  </si>
  <si>
    <t>3,91,508</t>
  </si>
  <si>
    <t>3,47,062</t>
  </si>
  <si>
    <t>1712004056/WC/22012035274710</t>
  </si>
  <si>
    <t>JGSA 2025 RECHARGE STRUCTURE SARVJANK KOOP DABARA PIPARIYA</t>
  </si>
  <si>
    <t>1712004056/WC/22012035274718</t>
  </si>
  <si>
    <t>JGSA 2025 RECHARGE STRUCTURE SARVJANK KOOP LADABAD PIPARIYA</t>
  </si>
  <si>
    <t>1712004017/DP/22012034604885</t>
  </si>
  <si>
    <t>VASUDHA VANDAN YOJNA वसुधा वंदन योजना</t>
  </si>
  <si>
    <t>PIPAROKHAR</t>
  </si>
  <si>
    <t>1712004017/IF/22012034771611</t>
  </si>
  <si>
    <t>CTR-MED BANDHAN NIRMAN KARYA SITENDRA DHEEMAR TURRI</t>
  </si>
  <si>
    <t>1712004017/IF/22012034771625</t>
  </si>
  <si>
    <t>CTR-MED BANDHAN NIRMAN KARYA ASHOK GOUTAM PIPROKHAR</t>
  </si>
  <si>
    <t>1712004017/IF/22012034771628</t>
  </si>
  <si>
    <t>CTR-MED BANDHAN NIRMAN KARYA NARAYAN TIWARI PIPROKHAR</t>
  </si>
  <si>
    <t>1712004017/IF/22012034771634</t>
  </si>
  <si>
    <t>CTR-MED BANDHAN NIRMAN KARYA KANHAIYA LAL MISHRA PIIPROKHAR</t>
  </si>
  <si>
    <t>1712004017/IF/22012035481262</t>
  </si>
  <si>
    <t>KHET TALAB NIRMAN KARYA RAJA BHAIYA TRIPATHI PIPROKHAR</t>
  </si>
  <si>
    <t>2,08,810</t>
  </si>
  <si>
    <t>1712004017/IF/22012035518804</t>
  </si>
  <si>
    <t>KHET TALAB NIRMAN KARYA SHESHMANI SHUKLA</t>
  </si>
  <si>
    <t>1712004017/IF/22012035658092</t>
  </si>
  <si>
    <t>एक बगिया मां के नाम ममता देवी ढीमर/शीतेन्द्र ग्राम तुर्री ग्राम पंचा पिपरोखर</t>
  </si>
  <si>
    <t>1712004020/DP/22012034540048</t>
  </si>
  <si>
    <t>Poshan vatika Pithauraabaad</t>
  </si>
  <si>
    <t>PITHAURAABAAD</t>
  </si>
  <si>
    <t>1,80,413</t>
  </si>
  <si>
    <t>1712004020/IF/22012035369097</t>
  </si>
  <si>
    <t>Khet Talab Ramkesh Kol Pita Girdhari</t>
  </si>
  <si>
    <t>1,18,505</t>
  </si>
  <si>
    <t>1,18,337</t>
  </si>
  <si>
    <t>1712004020/IF/22012035513068</t>
  </si>
  <si>
    <t>Khet Talab Lalan Kol Pita Rameshwar</t>
  </si>
  <si>
    <t>1712004020/IF/22012035513080</t>
  </si>
  <si>
    <t>Khet Talab Mohan Lal Kol Pita Saukhilal</t>
  </si>
  <si>
    <t>1712004020/IF/22012035658525</t>
  </si>
  <si>
    <t>एक बगिया मॉ के नाम मीना सिंह पति रामकलेश सिंह 170023297851</t>
  </si>
  <si>
    <t>1712004020/WC/22012034423516</t>
  </si>
  <si>
    <t>नवीन तालाब निर्माण कार्य मतहा धार फुटहा के पास पिथौराबाद</t>
  </si>
  <si>
    <t>10,40,000</t>
  </si>
  <si>
    <t>2,60,000</t>
  </si>
  <si>
    <t>10,22,229</t>
  </si>
  <si>
    <t>1,67,058</t>
  </si>
  <si>
    <t>1712004020/WC/22012034622099</t>
  </si>
  <si>
    <t>Dug ponds Nirmar p-376, GPS ,N-24.20,40.1, E 80,45,19.3</t>
  </si>
  <si>
    <t>4,16,372</t>
  </si>
  <si>
    <t>4,16,358</t>
  </si>
  <si>
    <t>1712004020/WC/22012035263629</t>
  </si>
  <si>
    <t>Dug Well recharge Pit Sarvjanik Koop Kolan Basti pithaurabad Ke Pass</t>
  </si>
  <si>
    <t>1712004055/IF/22012034555890</t>
  </si>
  <si>
    <t>made bandhan kare harcharan singh</t>
  </si>
  <si>
    <t>PODEEGARADA</t>
  </si>
  <si>
    <t>1712004055/IF/22012034556707</t>
  </si>
  <si>
    <t>made bandhan kare ramniwash singh</t>
  </si>
  <si>
    <t>1712004055/IF/22012035508894</t>
  </si>
  <si>
    <t>JGSA Khet Talab Nirman Karya Rambali Dahayat S/O Ramashraya Prashad Gram Pondi Grada</t>
  </si>
  <si>
    <t>1712004055/IF/22012035516496</t>
  </si>
  <si>
    <t>Khet Talab Rajendra Singh/Valmik Singh</t>
  </si>
  <si>
    <t>1712004055/IF/22012035516546</t>
  </si>
  <si>
    <t>Khet Talab Nirman Gulab Bai/Ramkripal</t>
  </si>
  <si>
    <t>1712004055/IF/22012035516553</t>
  </si>
  <si>
    <t>Khet Talab Nirman Raghvedra /Ramkripal</t>
  </si>
  <si>
    <t>1712004055/IF/22012035516568</t>
  </si>
  <si>
    <t>Khet talab Nirman Pushpendra Singh/Ramkripal</t>
  </si>
  <si>
    <t>1712004055/IF/22012035521673</t>
  </si>
  <si>
    <t>Khet Talab Nirman Harcharan Singh</t>
  </si>
  <si>
    <t>1712004055/IF/22012035521683</t>
  </si>
  <si>
    <t>Khet Talab Nirman Ravendra Singh/Ramkhilawan Singh</t>
  </si>
  <si>
    <t>1712004055/IF/22012035521696</t>
  </si>
  <si>
    <t>Khet Talab Nirman Bihari Lal Singh / Siyasaran Singh</t>
  </si>
  <si>
    <t>1712004055/IF/22012035606664</t>
  </si>
  <si>
    <t>Ek Bagiya Ma ke name Sushila Singh MP41970</t>
  </si>
  <si>
    <t>1,05,471</t>
  </si>
  <si>
    <t>1712004055/IF/22012035606796</t>
  </si>
  <si>
    <t>Ek Bagiya Ma ke name Leela Vati Singh MP15285</t>
  </si>
  <si>
    <t>1712004055/WC/22012034517725</t>
  </si>
  <si>
    <t>dug pond nirman beni singh ke khet ke piche nala me</t>
  </si>
  <si>
    <t>1712004055/WC/22012034517733</t>
  </si>
  <si>
    <t>dug pond nirman kare dindayal shing ke khet ke pas</t>
  </si>
  <si>
    <t>1712004055/WC/22012035090167</t>
  </si>
  <si>
    <t>वेस्टवियर निर्माण कार्य रजहा बांध ग्राम कोनिया ग्राम पंचायत पोडीगरादा</t>
  </si>
  <si>
    <t>2,14,000</t>
  </si>
  <si>
    <t>1,28,970</t>
  </si>
  <si>
    <t>1712004055/WC/22012035197721</t>
  </si>
  <si>
    <t>Navin Talab Nirman Karya Narsari Ke Pas Koniya Gram Panchayat Pondi Grada</t>
  </si>
  <si>
    <t>13,31,288</t>
  </si>
  <si>
    <t>11,67,934</t>
  </si>
  <si>
    <t>4,00,290</t>
  </si>
  <si>
    <t>1712004055/WC/22012035216187</t>
  </si>
  <si>
    <t>Water Tank Nirmar mealla Prangan Pondigarada</t>
  </si>
  <si>
    <t>1712004055/WC/22012035275335</t>
  </si>
  <si>
    <t>JGSA 2025 Recharge Structure Sarbjanik Koop Ashaok Nagar Gram Pondi Grada</t>
  </si>
  <si>
    <t>1712004055/WC/22012035275342</t>
  </si>
  <si>
    <t>JGSA 2025 Recharge Structure Sarbjanik Koop Harijan Basti Narsari Ke Pas Gram Koniya GP Pondi Grada</t>
  </si>
  <si>
    <t>1712004055/WC/22012035275347</t>
  </si>
  <si>
    <t>JGSA 2025 Recharge Structure Sarbjanik Koop Gram Gram Koniya Gram Panchayat Pondi Grada</t>
  </si>
  <si>
    <t>1712004060/DP/22012034533548</t>
  </si>
  <si>
    <t>Manrega yojna ke tahat Bans Vriksharopan karya beet shyamnagar</t>
  </si>
  <si>
    <t>PONDEE</t>
  </si>
  <si>
    <t>5,71,368</t>
  </si>
  <si>
    <t>8,05,596</t>
  </si>
  <si>
    <t>1712004060/DP/22012034553007</t>
  </si>
  <si>
    <t>ma ki bagiya middle school pondi</t>
  </si>
  <si>
    <t>1712004060/DP/22012034553010</t>
  </si>
  <si>
    <t>ma ki bagiya primary school dudaha pondi</t>
  </si>
  <si>
    <t>1712004060/IF/22012034422732</t>
  </si>
  <si>
    <t>Vracha Roapan Karya Gram Dudha (SHG) Sharda Ajeevika GP PONDI</t>
  </si>
  <si>
    <t>1712004060/IF/22012035378271</t>
  </si>
  <si>
    <t>JGSA dugwell richarge pit Nirman Manish Kushwaha GP Pondi</t>
  </si>
  <si>
    <t>1712004060/IF/22012035657744</t>
  </si>
  <si>
    <t>EK BAGIYA MAA KE NAAM KUSUMKALI W/O RAMESH KUSHWAHA PONDI</t>
  </si>
  <si>
    <t>1,17,845</t>
  </si>
  <si>
    <t>1,34,053</t>
  </si>
  <si>
    <t>1712004060/IF/22012035657963</t>
  </si>
  <si>
    <t>एक बगिया मां के नाम निर्मला पाण्डेय ग्राम पंचायत पोडी</t>
  </si>
  <si>
    <t>1,08,647</t>
  </si>
  <si>
    <t>1,47,913</t>
  </si>
  <si>
    <t>1712004060/IF/22012035660431</t>
  </si>
  <si>
    <t>Ek Bagiya Ma Ke Naame Hitgrah Dropathi Gram podi shg 117928425</t>
  </si>
  <si>
    <t>1712004060/IF/22012035660440</t>
  </si>
  <si>
    <t>Ek Bagiya Ma Ke Naame Hitgrahi DHOKKAN SHG 124396897 Gram PODI</t>
  </si>
  <si>
    <t>1712004060/WC/22012035077874</t>
  </si>
  <si>
    <t>पुष्कर धरोहर तालाब विस्तारीकरण कार्य बबलू कुशवाहा के खेत के पास डूडही</t>
  </si>
  <si>
    <t>3,16,401</t>
  </si>
  <si>
    <t>5,69,249</t>
  </si>
  <si>
    <t>2,98,129</t>
  </si>
  <si>
    <t>1712004060/WC/22012035077888</t>
  </si>
  <si>
    <t>पुष्कर धरोहर तालाब विस्तारीकरण कार्य रामसजीवन कोल के खेत के पास डूडही</t>
  </si>
  <si>
    <t>2,54,091</t>
  </si>
  <si>
    <t>5,73,323</t>
  </si>
  <si>
    <t>2,00,571</t>
  </si>
  <si>
    <t>1712004060/WC/22012035275192</t>
  </si>
  <si>
    <t>JGSA dugwell richarge pit Nirman Dudahaa New Basti</t>
  </si>
  <si>
    <t>1712004002/IF/22012034738549</t>
  </si>
  <si>
    <t>CTR-WATER-HARVESTIN खेततालाब निर्माण कार्य श्री सेबा कोल /मिठुआ कोल ग्राम कुरेही</t>
  </si>
  <si>
    <t>PURAINA</t>
  </si>
  <si>
    <t>1,96,138</t>
  </si>
  <si>
    <t>1712004002/IF/22012035357116</t>
  </si>
  <si>
    <t>Khet Talab Nirman Karya Sudeena Kol/ Rajaram Kol Gram Mahraj</t>
  </si>
  <si>
    <t>1,36,056</t>
  </si>
  <si>
    <t>1712004002/IF/22012035382841</t>
  </si>
  <si>
    <t>Khet Talab Nirman Karya vaishakhu kol /Achchhelal Kol gram majhgawan</t>
  </si>
  <si>
    <t>3,19,952</t>
  </si>
  <si>
    <t>1712004002/IF/22012035382888</t>
  </si>
  <si>
    <t>Khet Talab Nirman Karya Ramnarayan Kole /Chaita Kol gram majhgawan</t>
  </si>
  <si>
    <t>1712004002/IF/22012035386552</t>
  </si>
  <si>
    <t>Khet Talab Nirman Karya Ramkesh Kol /Bala Kol Gram Mahraj</t>
  </si>
  <si>
    <t>1712004002/IF/22012035392147</t>
  </si>
  <si>
    <t>khet Talab Nirman Karya Bahora Kol / Girja Kol gram Harduaa Kalan</t>
  </si>
  <si>
    <t>1712004/DP/22012034551783</t>
  </si>
  <si>
    <t>बांस वृक्षारोपण पुरैना पी.349 बीट चौतरहा</t>
  </si>
  <si>
    <t>27,31,580</t>
  </si>
  <si>
    <t>31,23,740</t>
  </si>
  <si>
    <t>7,22,772</t>
  </si>
  <si>
    <t>17,19,828</t>
  </si>
  <si>
    <t>1712004046/IF/22012034524193</t>
  </si>
  <si>
    <t>Rfr/baruwa nadi/Restoration/med Bandhan ramaiya kol</t>
  </si>
  <si>
    <t>RAGALA</t>
  </si>
  <si>
    <t>1712004046/IF/22012034524264</t>
  </si>
  <si>
    <t>Rfr/baruwa nadi/Restoration/med Bandhan Babu Patel/Jagan</t>
  </si>
  <si>
    <t>1712004046/IF/22012034575500</t>
  </si>
  <si>
    <t>RFR/Barua Nadi/Restoration/मेड बंधान शिव बहादुर सिंह/मनभरण सिंह</t>
  </si>
  <si>
    <t>1712004046/IF/22012034575501</t>
  </si>
  <si>
    <t>Rfr/barua nadi/restration/राहुल सिंह/संत बहादुर सिंह</t>
  </si>
  <si>
    <t>1712004046/IF/22012035462214</t>
  </si>
  <si>
    <t>khet talab dasharath kol/lotani kol</t>
  </si>
  <si>
    <t>3,16,300</t>
  </si>
  <si>
    <t>1712004046/IF/22012035622691</t>
  </si>
  <si>
    <t>Ek Bagiya Maa Ke Naam Mahesh Singh/udhav MP12004046003/437</t>
  </si>
  <si>
    <t>1712004046/WC/22012035307310</t>
  </si>
  <si>
    <t>Percolation Tank Nirman Dhamanhai Part 1</t>
  </si>
  <si>
    <t>1,65,548</t>
  </si>
  <si>
    <t>1,61,281</t>
  </si>
  <si>
    <t>1712004059/DP/22012034592760</t>
  </si>
  <si>
    <t>बसुधा बन्दन - अमृत बाटिका निर्माण ग्राम बढाव रामपुरपाठा</t>
  </si>
  <si>
    <t>RAMAPURAPATHA</t>
  </si>
  <si>
    <t>1712004059/DP/22012034625133</t>
  </si>
  <si>
    <t>BRAKCHAROPAD HIGH SCHOOL KE PASS RAMPURPATHA</t>
  </si>
  <si>
    <t>1712004059/IF/22012034529471</t>
  </si>
  <si>
    <t>RFR MEDBADAN RAMKUMAR SINGH S/O SONE SINGH</t>
  </si>
  <si>
    <t>1712004059/IF/22012035317756</t>
  </si>
  <si>
    <t>KHET TALAN JODHE SINGH PITA LAXMAN SINGH</t>
  </si>
  <si>
    <t>3,03,954</t>
  </si>
  <si>
    <t>1712004059/IF/22012035317767</t>
  </si>
  <si>
    <t>KHET TALAB PRATAP SINGH PITA GAJRAJ SINGH</t>
  </si>
  <si>
    <t>3,03,543</t>
  </si>
  <si>
    <t>1712004059/IF/22012035317772</t>
  </si>
  <si>
    <t>KHET TALAB ACHHELAL SINGH PITA RAGHURAJ SINGH</t>
  </si>
  <si>
    <t>2,93,044</t>
  </si>
  <si>
    <t>1712004059/IF/22012035349406</t>
  </si>
  <si>
    <t>JGSA2025 RECHARGE STRUCTURE POORAN DAHIYA PITA NILKANTH DAHIYA 171200405/IF/40</t>
  </si>
  <si>
    <t>1712004059/IF/22012035349415</t>
  </si>
  <si>
    <t>JGSA2025 RECHARGE STRUCTURE SUKHLAL PRAJAPATI 1712004059/IF/23</t>
  </si>
  <si>
    <t>1712004059/IF/22012035349423</t>
  </si>
  <si>
    <t>JGSA2025 RECHARGE STRUCTURE DAYA RAM YADAV 1712004059/IF/22012034418755</t>
  </si>
  <si>
    <t>1712004059/IF/22012035349433</t>
  </si>
  <si>
    <t>JGSA2025 RECHARGE STRUCTURE NARAYAN DAS SAHU 1712004059/IF/22012034418757</t>
  </si>
  <si>
    <t>1712004059/IF/22012035349449</t>
  </si>
  <si>
    <t>JGSA2025 RECHARGE STRUCTURE BIHARI SINGH PITA CHOTE SINGH 1712004059/IF/41</t>
  </si>
  <si>
    <t>1712004059/IF/22012035349452</t>
  </si>
  <si>
    <t>JGSA2025 RECHARGE STRUCTURE TEJBALI SINGH PITA JAGDEESH SINGH</t>
  </si>
  <si>
    <t>1712004059/IF/22012035431964</t>
  </si>
  <si>
    <t>KHET TALAN RAJBHAN SINGH PITA LAXMAN SINGH</t>
  </si>
  <si>
    <t>1712004059/IF/22012035462226</t>
  </si>
  <si>
    <t>KHET TALAB RAMSWAROOP SINGH</t>
  </si>
  <si>
    <t>1712004059/IF/22012035520261</t>
  </si>
  <si>
    <t>KHET TALAB BUDHHA SINGH PITA LACHU SINGH</t>
  </si>
  <si>
    <t>1712004059/IF/22012035520273</t>
  </si>
  <si>
    <t>KHET TALAB BRAJLAL SINGH PIT LCHUU SINGH</t>
  </si>
  <si>
    <t>1712004059/IF/22012035520285</t>
  </si>
  <si>
    <t>KHET TALAB VIRENDRA SINGH PITA UDAY SINGH</t>
  </si>
  <si>
    <t>1712004059/IF/22012035520295</t>
  </si>
  <si>
    <t>KHET TALAB SUKHCHAN SINGH PITA JODHE SINGH</t>
  </si>
  <si>
    <t>1712004059/IF/22012035521385</t>
  </si>
  <si>
    <t>KHET TALAB JAGAN SINGH PITA BIHARI SINGH</t>
  </si>
  <si>
    <t>1712004059/IF/22012035521394</t>
  </si>
  <si>
    <t>KHET TALAB NARENDRA SINGH GRAM JHAKOUR</t>
  </si>
  <si>
    <t>1712004059/IF/22012035610443</t>
  </si>
  <si>
    <t>EK BAGIYA MA KE NAME RAMKALI SINGH PATI SANTOSH SINGH</t>
  </si>
  <si>
    <t>1712004059/IF/22012035657762</t>
  </si>
  <si>
    <t>EK BAGIYA MAA KE NAME CHANDA BAI PATI HARIOM SINGH</t>
  </si>
  <si>
    <t>1712004059/IF/22012035657784</t>
  </si>
  <si>
    <t>EK BAGIYA MAA KE NAME BETI BAI PATI MOHAN SINGH</t>
  </si>
  <si>
    <t>1712004059/IF/22012035657791</t>
  </si>
  <si>
    <t>EK BAGIYA MAA KE NAMEGIRJA BAI PATI RAM SINGH</t>
  </si>
  <si>
    <t>1712004059/IF/22012035658084</t>
  </si>
  <si>
    <t>EK BAGIYA MAA KE NAME GIRJA BAI PATI BRAJLAL SINGH</t>
  </si>
  <si>
    <t>1712004059/IF/22012035659033</t>
  </si>
  <si>
    <t>EK BAGIYA MA KE NAME MAMTA BAI PATI GHUNEE SINGH</t>
  </si>
  <si>
    <t>1,01,627</t>
  </si>
  <si>
    <t>1712004059/WC/22012034480431</t>
  </si>
  <si>
    <t>RFR/ BARUA NADI SENTIGRESION CONTOOR TANCH 2 BERMEY</t>
  </si>
  <si>
    <t>1,82,737</t>
  </si>
  <si>
    <t>1712004059/WC/22012034527326</t>
  </si>
  <si>
    <t>RFR DOGPOND NIRMAN 1 MAJGAWA RAMPURPATHA P-414</t>
  </si>
  <si>
    <t>4,19,551</t>
  </si>
  <si>
    <t>2,44,755</t>
  </si>
  <si>
    <t>1712004059/WC/22012034590659</t>
  </si>
  <si>
    <t>RFR FIELD BANDING- 2 URAICHUA RAMPURPATHA</t>
  </si>
  <si>
    <t>1,73,117</t>
  </si>
  <si>
    <t>1712004059/WC/22012034964396</t>
  </si>
  <si>
    <t>Amrit Sarovar Naveen Talab Nirman Karya Badka Dol Badhav Patha GP Rampurpatha</t>
  </si>
  <si>
    <t>59,19,000</t>
  </si>
  <si>
    <t>87,28,000</t>
  </si>
  <si>
    <t>56,58,686</t>
  </si>
  <si>
    <t>76,45,794</t>
  </si>
  <si>
    <t>1712004059/WC/22012035188409</t>
  </si>
  <si>
    <t>RFR/CTR DAGPOND NIRMAN LALA SINGH KE KHET PASS BERMEY</t>
  </si>
  <si>
    <t>3,73,187</t>
  </si>
  <si>
    <t>1,07,429</t>
  </si>
  <si>
    <t>3,60,017</t>
  </si>
  <si>
    <t>1712004050/DP/22012034600905</t>
  </si>
  <si>
    <t>वसुधा बंधन अमृत वाटिका निर्माण ग्राम पंचायत रमपुरवा नवीन तालाब ग्राम कोठी</t>
  </si>
  <si>
    <t>RAMAPURAVA</t>
  </si>
  <si>
    <t>1712004050/IF/22012034346349</t>
  </si>
  <si>
    <t>वृक्षारोपण निर्माण कार्य ग्राम पंचायत रमपुरवा ke ग्राम कोठी दुर्गा नगर तालाब में</t>
  </si>
  <si>
    <t>1712004050/IF/22012034441562</t>
  </si>
  <si>
    <t>वृक्षा रोपण कार्य कलकन तालाव परिसर रगौली रामपुरवा</t>
  </si>
  <si>
    <t>4,10,000</t>
  </si>
  <si>
    <t>1,34,000</t>
  </si>
  <si>
    <t>1712004050/IF/22012035351065</t>
  </si>
  <si>
    <t>खेत तालाब निर्माण कार्य दीपक द्विवेदी/जगदीश द्विवेदी कोठी पंचायत रमपुरवा</t>
  </si>
  <si>
    <t>2,12,860</t>
  </si>
  <si>
    <t>1712004050/IF/22012035414444</t>
  </si>
  <si>
    <t>खेत तालाब निर्माण नत्थू उर्फ नत्थूलाल पिता श्री झल्ली पटेल ग्राम एवं ग्राम पंचायत रमपुरवा</t>
  </si>
  <si>
    <t>1712004050/WC/22012035248844</t>
  </si>
  <si>
    <t>percolation tanks nirman kary gram rampurwa gp rampurwa gausala ke pass</t>
  </si>
  <si>
    <t>1,60,131</t>
  </si>
  <si>
    <t>1712004034/DP/22012034601058</t>
  </si>
  <si>
    <t>वसुधा वंदन (अमृत वाटिका ) वृक्षारोपण कार्य कैथा हनुमान मंदिर के बगल में</t>
  </si>
  <si>
    <t>SAHIJANAAUBAAREE</t>
  </si>
  <si>
    <t>1712004034/IF/22012035388560</t>
  </si>
  <si>
    <t>खेत तालाब निर्माण कार्य सियादुलारी सिंह परिहार/भूपेन्द्र सिंह परिहार ग्राम कैथा ग्राम पंचा. सहिजनाउब</t>
  </si>
  <si>
    <t>3,31,310</t>
  </si>
  <si>
    <t>1,98,882</t>
  </si>
  <si>
    <t>1712004034/IF/22012035514920</t>
  </si>
  <si>
    <t>जल गंगा संवर्धन खेत तालाब निर्माण कार्य सुमित सिंह पिता सहेन्द्र सिंह ग्राम कैथ ग्राम पंचा सहिजनाउबा</t>
  </si>
  <si>
    <t>1,78,460</t>
  </si>
  <si>
    <t>1712004034/IF/22012035515014</t>
  </si>
  <si>
    <t>जल गंगा संवर्धन खेत तालाब निर्माण कार्य रवि सिंह पिता सहेन्द्र सिंह ग्राम कैथ ग्राम पंचा. सहिजनाउबार</t>
  </si>
  <si>
    <t>1712004034/IF/22012035515090</t>
  </si>
  <si>
    <t>जल गंगा संवर्धन खेत तालाब निर्माण कार्य हीरेन्द्र प्रताप सिंह पिता यादवेन्द्र सिंह ग्राम कैथा ग्राम</t>
  </si>
  <si>
    <t>1,24,601</t>
  </si>
  <si>
    <t>1712004034/IF/22012035516602</t>
  </si>
  <si>
    <t>जलगंगा संवर्धन अभियान खेत तालाब निर्माण कार्य राजेश दाहिया पिता बाबूलाल ग्राम पंचा. सहिजनाउबारी</t>
  </si>
  <si>
    <t>1,26,074</t>
  </si>
  <si>
    <t>1712004034/IF/22012035516619</t>
  </si>
  <si>
    <t>जलगंगा संवर्धन अभियान खेत तालाब निर्माण कार्य चिंतामणि पाठक पिता शम्भू पाठक ग्राम पंचा. सहिजनाउबारी</t>
  </si>
  <si>
    <t>3,12,730</t>
  </si>
  <si>
    <t>1712004034/IF/22012035516667</t>
  </si>
  <si>
    <t>जलगंगा संवर्धन अभियान खेत तालाब निर्माण कार्य अहिल्याबाई पाठक पति रामखेलावन ग्राम पंचा. सहिजनाउबारी</t>
  </si>
  <si>
    <t>2,89,826</t>
  </si>
  <si>
    <t>1712004034/IF/22012035516690</t>
  </si>
  <si>
    <t>जलगंगा संवर्धन अभियान खेत तालाब निर्माण कार्य विमलेश गौतम पिता सुन्दरलाल ग्राम पंचा. सहिजनाउबारी</t>
  </si>
  <si>
    <t>1712004034/IF/22012035516725</t>
  </si>
  <si>
    <t>जलगंगा संवर्धन अभियान खेत तालाब निर्माण कार्य रामदास गौतम पिता सुंदरलाल ग्राम पंचा. सहिजनाउबारी</t>
  </si>
  <si>
    <t>1712004034/WC/22012034424756</t>
  </si>
  <si>
    <t>Cheak Daim Nirman Karya (RMS) Karari Nadi Me Ramayan Gautam Ke Bageecha Ke Pass GP Sahijanaubari</t>
  </si>
  <si>
    <t>1,95,500</t>
  </si>
  <si>
    <t>7,19,500</t>
  </si>
  <si>
    <t>2,16,320</t>
  </si>
  <si>
    <t>1712004034/WC/22012035251055</t>
  </si>
  <si>
    <t>परकोलेशन टैंक निर्माण कार्य शांतिधाम के पास ग्राम दिनपुरा</t>
  </si>
  <si>
    <t>1712004034/WC/22012035251057</t>
  </si>
  <si>
    <t>परकोलेशन टैंक निर्माण कार्य भारत िंसंह के घर के पास ग्राम दिनपुरा</t>
  </si>
  <si>
    <t>1,59,801</t>
  </si>
  <si>
    <t>1,30,131</t>
  </si>
  <si>
    <t>1712004034/WC/22012035267917</t>
  </si>
  <si>
    <t>Dugwell Recharge Pit Nirman Samudaik Koop Gorelal Singh ke Ghar ke Pass Gram Kaitha</t>
  </si>
  <si>
    <t>1712004034/WC/22012035267941</t>
  </si>
  <si>
    <t>Dugwell Recharge Pit Nirman Samudaik Koop Hanuman MANDIR ke pass Gram Kaitha</t>
  </si>
  <si>
    <t>1712004018/DP/22012034624812</t>
  </si>
  <si>
    <t>वृक्षा रोपण निर्माण कार्य खेल मैदान सखौहाकला</t>
  </si>
  <si>
    <t>SAKHAUNHAAKHURD</t>
  </si>
  <si>
    <t>1712004018/DP/22012034624813</t>
  </si>
  <si>
    <t>वृक्षा रोपण निर्माण कार्य प्रा.शा. परिसर सखौहाखुर्द</t>
  </si>
  <si>
    <t>1712004018/IF/22012035391339</t>
  </si>
  <si>
    <t>Khet Talab Nirman Aveer Singh /Khubhan Singh</t>
  </si>
  <si>
    <t>1712004018/IF/22012035461772</t>
  </si>
  <si>
    <t>खेत तालाब निर्माण कार्य नंदलाल सिंह</t>
  </si>
  <si>
    <t>1712004018/IF/22012035500134</t>
  </si>
  <si>
    <t>Khet Talab Nirman Ravendra Singh GP Sakhuhaakhurd</t>
  </si>
  <si>
    <t>1,83,074</t>
  </si>
  <si>
    <t>1712004018/IF/22012035500150</t>
  </si>
  <si>
    <t>Khet Talab Nirman Mahesh Singh</t>
  </si>
  <si>
    <t>1712004018/IF/22012035500158</t>
  </si>
  <si>
    <t>Khet Talab Nirman Badri Singh</t>
  </si>
  <si>
    <t>1712004018/IF/22012035515390</t>
  </si>
  <si>
    <t>Khet Talab Nirman Geeta /Shiv lal</t>
  </si>
  <si>
    <t>1712004018/IF/22012035515409</t>
  </si>
  <si>
    <t>Khet Talab Nirman Gulab /Shyamlal</t>
  </si>
  <si>
    <t>1,32,849</t>
  </si>
  <si>
    <t>1712004018/IF/22012035518868</t>
  </si>
  <si>
    <t>Khet Talab Nirman Seeta Bai /Swaroop Singh</t>
  </si>
  <si>
    <t>1712004018/WC/22012034561482</t>
  </si>
  <si>
    <t>RFR/ cantoor trench nirman kary kalli bai ke khet ke pass</t>
  </si>
  <si>
    <t>4,01,602</t>
  </si>
  <si>
    <t>1,28,169</t>
  </si>
  <si>
    <t>1712004018/WC/22012035066656</t>
  </si>
  <si>
    <t>Amrit sarover nirman Range uncheramahraj pur beet P-395</t>
  </si>
  <si>
    <t>18,97,000</t>
  </si>
  <si>
    <t>13,95,000</t>
  </si>
  <si>
    <t>17,12,489</t>
  </si>
  <si>
    <t>11,88,797</t>
  </si>
  <si>
    <t>1712004018/WC/22012035275075</t>
  </si>
  <si>
    <t>JGSA dugwell richarge pit Nirman Jagdish Singh Ke Ghar Ke Pass</t>
  </si>
  <si>
    <t>1712004018/WC/22012035275082</t>
  </si>
  <si>
    <t>JGSA dugwell richarge pit Nirman Shiv Singh Ke Ghar Ke Pass</t>
  </si>
  <si>
    <t>1712004011/IF/22012035516782</t>
  </si>
  <si>
    <t>khet talab nirman karya visarai lal chaudhari</t>
  </si>
  <si>
    <t>SEMAREE</t>
  </si>
  <si>
    <t>1712004011/IF/22012035516811</t>
  </si>
  <si>
    <t>khet talab nirman karya kodulal chaudhari</t>
  </si>
  <si>
    <t>1712004011/IF/22012035524202</t>
  </si>
  <si>
    <t>khet talab nirman karya upendra singh</t>
  </si>
  <si>
    <t>2,19,973</t>
  </si>
  <si>
    <t>1712004011/IF/22012035524217</t>
  </si>
  <si>
    <t>khet talab nirman karya pushpendra singh</t>
  </si>
  <si>
    <t>2,59,605</t>
  </si>
  <si>
    <t>1712004011/IF/22012035524231</t>
  </si>
  <si>
    <t>khet talab nirman karya rampyare kol</t>
  </si>
  <si>
    <t>2,32,014</t>
  </si>
  <si>
    <t>1712004011/IF/22012035527853</t>
  </si>
  <si>
    <t>khet talab nirman karya kamta chaudhari</t>
  </si>
  <si>
    <t>1712004011/WC/22012035271727</t>
  </si>
  <si>
    <t>JGSA 2025 Recharge structure sarvjanik koop hanuman ji mandir ke pas patauda</t>
  </si>
  <si>
    <t>1712004011/WC/22012035271729</t>
  </si>
  <si>
    <t>JGSA 2025 Recharge structure sarvjanik koop kolan basti barethiya ubari</t>
  </si>
  <si>
    <t>1712004033/AV/22012034628967</t>
  </si>
  <si>
    <t>Nali Nirman Karya Sampat Ke Ghar se Ramautar Pandey Ke Ghar tak</t>
  </si>
  <si>
    <t>SEMAREE DUBE</t>
  </si>
  <si>
    <t>1,01,000</t>
  </si>
  <si>
    <t>1712004033/AV/22012034628968</t>
  </si>
  <si>
    <t>Nali Nirman Karya Badri Singh Patel Ke Ghar Se Puliya Tak</t>
  </si>
  <si>
    <t>1712004033/IF/22012034484271</t>
  </si>
  <si>
    <t>medhbandhan karya dheerendra singh</t>
  </si>
  <si>
    <t>1712004033/LD/22012034521643</t>
  </si>
  <si>
    <t>railway line ke dono oor c p t nirman karya 910mtr</t>
  </si>
  <si>
    <t>3,55,467</t>
  </si>
  <si>
    <t>1712004004/DP/22012034328503</t>
  </si>
  <si>
    <t>बांस एवं मिश्रित रोपण कार्य शैलपर्ण योजना</t>
  </si>
  <si>
    <t>SHYAAMANAGAR</t>
  </si>
  <si>
    <t>2,70,000</t>
  </si>
  <si>
    <t>5,28,000</t>
  </si>
  <si>
    <t>1,16,106</t>
  </si>
  <si>
    <t>1712004004/DP/22012034625298</t>
  </si>
  <si>
    <t>vraksha ropan govt higher secondary school shyamnagar</t>
  </si>
  <si>
    <t>1,00,904</t>
  </si>
  <si>
    <t>1712004004/IF/22012035231746</t>
  </si>
  <si>
    <t>khet talab nirman kary lakshmi prasad kol /gabdu shyamnagar</t>
  </si>
  <si>
    <t>2,48,088</t>
  </si>
  <si>
    <t>2,44,738</t>
  </si>
  <si>
    <t>1712004004/IF/22012035233796</t>
  </si>
  <si>
    <t>khet talab nirman kary lalji kol /bulla shyamnagar1</t>
  </si>
  <si>
    <t>2,93,406</t>
  </si>
  <si>
    <t>2,80,744</t>
  </si>
  <si>
    <t>1712004004/IF/22012035273495</t>
  </si>
  <si>
    <t>CTR KHET TALAB NIRMAN GHASITIYA KOL W/O NIRPAT KOL SHYAMNAGAR</t>
  </si>
  <si>
    <t>3,16,357</t>
  </si>
  <si>
    <t>2,31,936</t>
  </si>
  <si>
    <t>1712004004/IF/22012035273504</t>
  </si>
  <si>
    <t>CTR KHET TALAB NIRMAN SUKRU RAJAK S/O GORA SHYAMNAGAR</t>
  </si>
  <si>
    <t>3,16,903</t>
  </si>
  <si>
    <t>1,18,113</t>
  </si>
  <si>
    <t>1712004004/IF/22012035377280</t>
  </si>
  <si>
    <t>JGSA 2025 RECHARGE STRUCTURE KAPILDHARA KOOP RAMSAJIWAN /DADDI KUSHWAHA</t>
  </si>
  <si>
    <t>1712004004/IF/22012035377324</t>
  </si>
  <si>
    <t>JGSA 2025 RECHARGE STRUCTURE KAPILDHARA KOOP GORA KUSHWAHA/SIPAHI KUSHWAHA</t>
  </si>
  <si>
    <t>1712004004/IF/22012035378211</t>
  </si>
  <si>
    <t>KHET TALAB NIRMAN KARYA RAMDEEN KOL/RAMMANOHAR KOL</t>
  </si>
  <si>
    <t>2,54,601</t>
  </si>
  <si>
    <t>1712004004/IF/22012035378233</t>
  </si>
  <si>
    <t>KHET TALAB NIRMAN KARYA SHANTOSH KUSHWAHA/BAHORA KUSHWAHA</t>
  </si>
  <si>
    <t>1,47,753</t>
  </si>
  <si>
    <t>1712004004/IF/22012035509758</t>
  </si>
  <si>
    <t>khet talab vewa savitri kushwaha /shri ramsewak kushwaha shyamnagar</t>
  </si>
  <si>
    <t>1712004004/IF/22012035513771</t>
  </si>
  <si>
    <t>khet talab nirman kary premchandra chaudhari/jagat dev shyamnagar</t>
  </si>
  <si>
    <t>1712004004/IF/22012035658207</t>
  </si>
  <si>
    <t>Ek Bagiya ma ke naam Raja Bai/ Bhupat lal gp shyamnagar</t>
  </si>
  <si>
    <t>1712004004/IF/22012035658682</t>
  </si>
  <si>
    <t>ek bagiya maa ke nam mamta dahiya /dinesh shyamnager</t>
  </si>
  <si>
    <t>1712004004/IF/22012035658689</t>
  </si>
  <si>
    <t>ek bagiya maa ke nam kiran kushwaha/dashrath shyamnager</t>
  </si>
  <si>
    <t>1,03,466</t>
  </si>
  <si>
    <t>1712004004/IF/22012035658854</t>
  </si>
  <si>
    <t>EK BAGIYA MA KE NAME FULAN DEVI PATI RAJENDRA PRASHAD</t>
  </si>
  <si>
    <t>1,01,665</t>
  </si>
  <si>
    <t>1712004004/IF/22012035660447</t>
  </si>
  <si>
    <t>Ek Bagiya Ma Ke Naam Hitgrahi LALITA KUSHWAHA / SAMARJEET Gram SHYAM NAGAR</t>
  </si>
  <si>
    <t>1712004004/WC/22012034966993</t>
  </si>
  <si>
    <t>Amrit Sarovan Naveen Talab Nirman Karya P-286 Shyamnagar</t>
  </si>
  <si>
    <t>12,11,000</t>
  </si>
  <si>
    <t>14,65,000</t>
  </si>
  <si>
    <t>11,79,712</t>
  </si>
  <si>
    <t>14,05,490</t>
  </si>
  <si>
    <t>1712004023/IF/22012035509958</t>
  </si>
  <si>
    <t>jgsa khet talab niman prakash singh umari</t>
  </si>
  <si>
    <t>1712004023/IF/22012035510018</t>
  </si>
  <si>
    <t>jgsa khet talab niman shiv prasad tiwari hardua ubari</t>
  </si>
  <si>
    <t>1712004023/IF/22012035512305</t>
  </si>
  <si>
    <t>jgsa khet talab niman urmila pandey mohanlall pandey</t>
  </si>
  <si>
    <t>1712004023/IF/22012035513786</t>
  </si>
  <si>
    <t>jgsa khet talab niman puniya sen devmani sen</t>
  </si>
  <si>
    <t>1712004023/IF/22012035513835</t>
  </si>
  <si>
    <t>jgsa khet talab ashok pandey rameshwar pandey</t>
  </si>
  <si>
    <t>1712004023/IF/22012035514034</t>
  </si>
  <si>
    <t>jgsa khet talab niman Ramcharan tiwari ramnaresh tiwari hardua ubari</t>
  </si>
  <si>
    <t>1712004023/IF/22012035514186</t>
  </si>
  <si>
    <t>jgsa khet talab niman urmila rajeevpratap singh radhikeshav singh</t>
  </si>
  <si>
    <t>1712004023/IF/22012035514347</t>
  </si>
  <si>
    <t>jgsa khet talab niman Kausilya tripathi satraj hardua ubari</t>
  </si>
  <si>
    <t>1712004023/LD/22012034370861</t>
  </si>
  <si>
    <t>खेल मैदान निर्माण कार्य हरदुआ उबरी , तिघरा</t>
  </si>
  <si>
    <t>1,33,000</t>
  </si>
  <si>
    <t>1712004023/WC/22012035276570</t>
  </si>
  <si>
    <t>jgsa 2025 dugwell recharge sarvajik koop umari</t>
  </si>
  <si>
    <t>1712004065/IF/22012034467244</t>
  </si>
  <si>
    <t>मेड बंधान निर्माण कार्य ईशवर लाल / महादेव कोल मोहन्ना</t>
  </si>
  <si>
    <t>TIGHARAPATHA</t>
  </si>
  <si>
    <t>1712004065/IF/22012034550252</t>
  </si>
  <si>
    <t>med bandhan nirman karya jagdish/sonma kol tatiyajhir</t>
  </si>
  <si>
    <t>1712004065/IF/22012035227916</t>
  </si>
  <si>
    <t>खेत तालाब निर्माण कार्य दादी कोल/अलफत कोल तिघरापाठा</t>
  </si>
  <si>
    <t>2,00,168</t>
  </si>
  <si>
    <t>1712004065/IF/22012035504390</t>
  </si>
  <si>
    <t>Khet Talab Nirman Ramkumar Kol / Visheshwar Kol</t>
  </si>
  <si>
    <t>1,09,801</t>
  </si>
  <si>
    <t>1712004065/IF/22012035504397</t>
  </si>
  <si>
    <t>Khet Talab Nirman Murat Singh /puran Singh</t>
  </si>
  <si>
    <t>1712004065/IF/22012035611499</t>
  </si>
  <si>
    <t>एक बगिया मा के नाम जगरानी कोल/नंन्दीलाल कोल</t>
  </si>
  <si>
    <t>1712004065/IF/22012035611590</t>
  </si>
  <si>
    <t>एक बगिया मा के नाम चंदा कोल/रामकिशुन कोल ग्राम तिघरा</t>
  </si>
  <si>
    <t>1712004065/IF/22012035611646</t>
  </si>
  <si>
    <t>एक बगिया मा के नाम ममता कोल/रामू कोल</t>
  </si>
  <si>
    <t>1712004065/IF/22012035616861</t>
  </si>
  <si>
    <t>एक बगिया मा के नाम प्रिगला कोल/राम सजीवन कोल</t>
  </si>
  <si>
    <t>1712004065/IF/22012035625604</t>
  </si>
  <si>
    <t>एक बगिया मां के नाम लक्ष्मी बाई कोल/राम किशोर कोल ग्राम तिघरा</t>
  </si>
  <si>
    <t>1,00,951</t>
  </si>
  <si>
    <t>1712004065/IF/22012035649117</t>
  </si>
  <si>
    <t>एक बगिया मा के नाम माया कोल/ रामकेश कोल तिघरा</t>
  </si>
  <si>
    <t>1,06,225</t>
  </si>
  <si>
    <t>1712004065/WC/22012035275462</t>
  </si>
  <si>
    <t>JGSA dugwell richarge pit Nirman Daddu Chaudhari Ke Khet Ke Pass</t>
  </si>
  <si>
    <t>1712004068/IF/22012035277224</t>
  </si>
  <si>
    <t>खेत तालाब निर्माण कार्य सोहवत भुमिया पिता मचालू ग्राम तुषगवां</t>
  </si>
  <si>
    <t>TUSHAGAVA</t>
  </si>
  <si>
    <t>2,09,345</t>
  </si>
  <si>
    <t>1712004068/IF/22012035277226</t>
  </si>
  <si>
    <t>खेत तालाब निर्माण कार्य भूरी बाई तुषगवां</t>
  </si>
  <si>
    <t>2,47,011</t>
  </si>
  <si>
    <t>1712004068/IF/22012035374372</t>
  </si>
  <si>
    <t>KHET TALAB NIRMAN KARYA NARAYAN BHUMIYA</t>
  </si>
  <si>
    <t>3,04,901</t>
  </si>
  <si>
    <t>1712004068/IF/22012035376573</t>
  </si>
  <si>
    <t>JGSA 2025 RECHARGE STRUCTURE KAPILDHARA KOOP SONELAL</t>
  </si>
  <si>
    <t>1712004068/IF/22012035516336</t>
  </si>
  <si>
    <t>KHET TALAB NIRMAN KARYA DASAI /NANDLAL TUSHGWAN</t>
  </si>
  <si>
    <t>1712004068/IF/22012035516351</t>
  </si>
  <si>
    <t>KHET TALAB NIRMAN KARYA HEERALAL/JALIM TUSHGWAN</t>
  </si>
  <si>
    <t>1712004068/IF/22012035516362</t>
  </si>
  <si>
    <t>KHET TALAB NIRMAN KARYA VISHWNATH SINGH GULAB TUSHGWAN</t>
  </si>
  <si>
    <t>1712004068/IF/22012035516378</t>
  </si>
  <si>
    <t>KHET TALAB NIRMAN KARYA KARAN SINGH/ HOSIYAR SIGH TUSHGWAN</t>
  </si>
  <si>
    <t>1712004068/IF/22012035516398</t>
  </si>
  <si>
    <t>KHET TALAB NIRMAN KARYA LALWATI NATTHU BASOR TUSHGWAN</t>
  </si>
  <si>
    <t>1712004068/IF/22012035516424</t>
  </si>
  <si>
    <t>KHET TALAB NIRMAN KARYA SONELAL/ MEKHAITUSHGWAN</t>
  </si>
  <si>
    <t>1712004068/IF/22012035516432</t>
  </si>
  <si>
    <t>KHET TALAB NIRMAN KARYA DHAMMU BAI/LAKHAN BASOR TUSHGWAN</t>
  </si>
  <si>
    <t>1712004068/IF/22012035516464</t>
  </si>
  <si>
    <t>KHET TALAB NIRMAN KARYA BUDDHI BAI / MUNNA SINGH TUSHGWAN</t>
  </si>
  <si>
    <t>1712004068/IF/22012035658086</t>
  </si>
  <si>
    <t>EK BAGIYA MAA KE NAMErajrani pati ujiyar singh</t>
  </si>
  <si>
    <t>1712004068/IF/22012035658087</t>
  </si>
  <si>
    <t>EK BAGIYA MAA KE NAME rajkumari garg pati shalikram garg</t>
  </si>
  <si>
    <t>1712004068/IF/22012035658816</t>
  </si>
  <si>
    <t>EK BAGIYA MAA KA NAM BHAWNA PAKHAK 168042603</t>
  </si>
  <si>
    <t>1712004068/WC/22012034966988</t>
  </si>
  <si>
    <t>Amrit Sarovar Naveen Talab Nirman Kary P-444 GP Tushgawan</t>
  </si>
  <si>
    <t>16,47,000</t>
  </si>
  <si>
    <t>6,49,000</t>
  </si>
  <si>
    <t>8,26,033</t>
  </si>
  <si>
    <t>6,13,472</t>
  </si>
  <si>
    <t>1712004037/DP/22012034598157</t>
  </si>
  <si>
    <t>वसुधा वंदन अमृत वाटिका वृक्षारोपण उर्दनी तालाब</t>
  </si>
  <si>
    <t>URADANA</t>
  </si>
  <si>
    <t>1712004037/IF/22012034484816</t>
  </si>
  <si>
    <t>RFR/Barua Nadi/Restoration Mead Bandhan Karya Rajendra Singh S/O Shivraj Singh Gram Urdana</t>
  </si>
  <si>
    <t>1712004037/IF/22012035382094</t>
  </si>
  <si>
    <t>JGSA 2025 Dag Well Recharge Pit Nirman Karya Sulochna Gautam Ke Pass GP Urdana</t>
  </si>
  <si>
    <t>1712004037/WC/22012034447268</t>
  </si>
  <si>
    <t>Urdani Talab Saundarikaran &amp; Sudranikaran Gram Urdani GP URDANA</t>
  </si>
  <si>
    <t>3,59,000</t>
  </si>
  <si>
    <t>1,25,227</t>
  </si>
  <si>
    <t>1712004062/IF/22012035231741</t>
  </si>
  <si>
    <t>खेत तालाब निर्माण कार्य -देवरती गोंड बिचवा</t>
  </si>
  <si>
    <t>VICHAVA</t>
  </si>
  <si>
    <t>2,93,559</t>
  </si>
  <si>
    <t>1712004062/IF/22012035234022</t>
  </si>
  <si>
    <t>खेत तालाब निर्माण कार्य हरीराम पाल बिचवा</t>
  </si>
  <si>
    <t>2,54,962</t>
  </si>
  <si>
    <t>2,41,842</t>
  </si>
  <si>
    <t>1712004062/IF/22012035437393</t>
  </si>
  <si>
    <t>Khet Talab Nirman Kary Bhure Singh gond GP Vichavaa</t>
  </si>
  <si>
    <t>1712004062/IF/22012035437415</t>
  </si>
  <si>
    <t>खेत तालाब निर्माण कार्य प्रहलाद सिंह गोंड ग्राम पंचायत विचवा</t>
  </si>
  <si>
    <t>1712004062/IF/22012035522265</t>
  </si>
  <si>
    <t>khet Talab Nirman Abhayraj Singh gond</t>
  </si>
  <si>
    <t>1712004062/IF/22012035522282</t>
  </si>
  <si>
    <t>Khet Talab Nirman Chatur singh Gond</t>
  </si>
  <si>
    <t>1712004062/IF/22012035522290</t>
  </si>
  <si>
    <t>Khet Talab Nirman Raja Bai gond</t>
  </si>
  <si>
    <t>1712004062/IF/22012035522307</t>
  </si>
  <si>
    <t>Khet Talab Nirman Dharmraj Singh Gond</t>
  </si>
  <si>
    <t>1,93,356</t>
  </si>
  <si>
    <t>1712004062/IF/22012035522316</t>
  </si>
  <si>
    <t>Khet Talab Nirman Vedraj Singh Gond</t>
  </si>
  <si>
    <t>1,23,846</t>
  </si>
  <si>
    <t>1712004062/WC/22012035275117</t>
  </si>
  <si>
    <t>JGSA dugwell richarge pit Nirman Manish Singh</t>
  </si>
  <si>
    <t>1712004062/WC/22012035275125</t>
  </si>
  <si>
    <t>JGSA dugwell richarge pit Nirman Dulare Ke Ghar ke Pass</t>
  </si>
  <si>
    <t>1712007041/DP/22012034587602</t>
  </si>
  <si>
    <t>वसुधा वंदन रानीकाप तालाब ग्राम पंचायत अरगट</t>
  </si>
  <si>
    <t>ARGAT</t>
  </si>
  <si>
    <t>1712007041/IF/22012035602449</t>
  </si>
  <si>
    <t>Ek bagiya maa ke naam susheela devi mishra w/o kailash prasad mishra</t>
  </si>
  <si>
    <t>1,44,653</t>
  </si>
  <si>
    <t>1,38,407</t>
  </si>
  <si>
    <t>1712007041/WC/22012035296148</t>
  </si>
  <si>
    <t>JGSA 2025 construction of sand filter for open well recharge for shanti dham ke pass argat</t>
  </si>
  <si>
    <t>1712007021/DP/22012034587233</t>
  </si>
  <si>
    <t>Vasudha vandan dug pond ke pass</t>
  </si>
  <si>
    <t>1712007021/IF/22012035349542</t>
  </si>
  <si>
    <t>Khet talab Arti Patel gram babupur</t>
  </si>
  <si>
    <t>3,66,827</t>
  </si>
  <si>
    <t>1,95,937</t>
  </si>
  <si>
    <t>1712007021/IF/22012035431191</t>
  </si>
  <si>
    <t>Khet talab suyash patel gram panchayat babupur</t>
  </si>
  <si>
    <t>1,38,532</t>
  </si>
  <si>
    <t>1,15,790</t>
  </si>
  <si>
    <t>1712007021/IF/22012035608510</t>
  </si>
  <si>
    <t>एक बगिया माँ के नाम हितग्राही रीनू पटेल ज्योति स्व सहायता समूह ग्राम पंचायत बाबूपुर</t>
  </si>
  <si>
    <t>1712007021/IF/22012035614909</t>
  </si>
  <si>
    <t>एक बगिया मा के नाम हितग्राही नीलम पटेल गंगा आजीविका स्व सहायता समूह बाबूपुर ग्राम पंचायत बाबूपुर</t>
  </si>
  <si>
    <t>1,58,470</t>
  </si>
  <si>
    <t>1712007021/IF/22012035651635</t>
  </si>
  <si>
    <t>एक बगिया माँ के नाम हितग्राही प्रेमा पटेल ज्योति स्व सहायता समूह ग्राम पंचायत बाबूपुर</t>
  </si>
  <si>
    <t>1712007021/IF/22012035651662</t>
  </si>
  <si>
    <t>एक बगिया माँ के नाम हितग्राही इंद्रा पटेल जय हनुमान स्व सहायता समूह ग्राम पंचायत बाबूपुर</t>
  </si>
  <si>
    <t>1712007021/WC/22012035278737</t>
  </si>
  <si>
    <t>JGSA2025 RECHARGE STRUCTURE NIRMAL NEER PANI TANKI KE PASS GRAM PANCHAYAT BABUPUR1712007021/WC/5085</t>
  </si>
  <si>
    <t>1712007017/DP/22012034570641</t>
  </si>
  <si>
    <t>POSHAN VATIKA CHHATRAWASH PARISAR (BATA ITMA)</t>
  </si>
  <si>
    <t>BADAITMA</t>
  </si>
  <si>
    <t>3,21,622</t>
  </si>
  <si>
    <t>2,41,529</t>
  </si>
  <si>
    <t>1,44,496</t>
  </si>
  <si>
    <t>1712007017/DP/22012034617267</t>
  </si>
  <si>
    <t>वृक्षारोपण रोपण कार्य बड़ा तालाब ग्राम पंचायत बड़ा इटमा</t>
  </si>
  <si>
    <t>2,34,603</t>
  </si>
  <si>
    <t>1712007017/IF/YD/22012035564505</t>
  </si>
  <si>
    <t>khet talab Ghanshyam</t>
  </si>
  <si>
    <t>1712007017/IF/YD/22012035614877</t>
  </si>
  <si>
    <t>एक बागियाँ माँ के नाम हितग्राही सुशीला बाई रविदास आजीविका स्व सहायता बड़ा इटमा</t>
  </si>
  <si>
    <t>1712007017/IF/YD/22012035625817</t>
  </si>
  <si>
    <t>एक बागियाँ माँ के नाम हितग्राही सुनीता रविदास आजीविका स्व सहायता बड़ा इटमा</t>
  </si>
  <si>
    <t>1712007017/IF/YD/22012035625818</t>
  </si>
  <si>
    <t>एक बागियाँ माँ के नाम हितग्राही चंदा बाई रविदास आजीविका स्व सहायता समूह बड़ा इटमा</t>
  </si>
  <si>
    <t>1712007017/IF/YD/22012035625820</t>
  </si>
  <si>
    <t>एक बागियाँ माँ के नाम हितग्राही बिट्टी बाई रविदास आजीविका स्व सहायता समूह बड़ा इटमा</t>
  </si>
  <si>
    <t>1712007029/DP/22012034589459</t>
  </si>
  <si>
    <t>Basudha Bandan Amrat Batika brachharopan hight schhool badwar</t>
  </si>
  <si>
    <t>BADWAR</t>
  </si>
  <si>
    <t>1712007029/DP/22012034617135</t>
  </si>
  <si>
    <t>brachharopan karya prathmik school badwar sankargad</t>
  </si>
  <si>
    <t>1,75,743</t>
  </si>
  <si>
    <t>1,32,429</t>
  </si>
  <si>
    <t>1712007029/DP/22012034629017</t>
  </si>
  <si>
    <t>chara gah vistar karya gausala ke pass gam panchayat badwar</t>
  </si>
  <si>
    <t>3,43,349</t>
  </si>
  <si>
    <t>1712007029/IF/22012035350081</t>
  </si>
  <si>
    <t>Dugwell Richarge pit Nirman karya kalawati patel pita ayodhya prasad ke kapildhara ke pas badwar</t>
  </si>
  <si>
    <t>1712007029/IF/22012035350107</t>
  </si>
  <si>
    <t>Dugwell Richarge pit Nirman karya Babulal Saket ke kapildhara ke pas badwar</t>
  </si>
  <si>
    <t>1712007029/IF/22012035350137</t>
  </si>
  <si>
    <t>Dugwell Richarge pit Nirman karya Rajmani Patel ke kapildhara ke pas badwar</t>
  </si>
  <si>
    <t>1712007029/IF/22012035502822</t>
  </si>
  <si>
    <t>JGSA 2025 Khet talab nirman karya achhelal saket ke khet me badwar</t>
  </si>
  <si>
    <t>1712007029/IF/22012035502842</t>
  </si>
  <si>
    <t>JGSA 2025 Dugwell recharge pit nirman karya barelal pita bhelai rawat kol kekhet me</t>
  </si>
  <si>
    <t>1712007029/IF/22012035503169</t>
  </si>
  <si>
    <t>JGSA 2025 Khet talab Nirman karya narendra prasad sharma pita siya prasad ke khet me</t>
  </si>
  <si>
    <t>1712007029/IF/22012035505523</t>
  </si>
  <si>
    <t>JGSA 2025 Khet talab nirman karya Anil Patel pita sukh lal Patel ke khet me badwar</t>
  </si>
  <si>
    <t>1,22,670</t>
  </si>
  <si>
    <t>1712007029/IF/22012035506201</t>
  </si>
  <si>
    <t>JGSA 2025 Kheet Talab Nirman karya Ramkumar Patel pita ganpat ke khet me badwar</t>
  </si>
  <si>
    <t>1712007029/IF/22012035508362</t>
  </si>
  <si>
    <t>JGSA 2025 Duj well riechargepit Nirman karya Rambhuvan Patel pita Ramswaroop Patel ke kapildhara pas</t>
  </si>
  <si>
    <t>1712007029/IF/22012035533088</t>
  </si>
  <si>
    <t>JGSA 2025 Kheet Talab Nirman karya chandrabhan Patel Pita Ramsiya Patel ke khet me badwar</t>
  </si>
  <si>
    <t>1,20,321</t>
  </si>
  <si>
    <t>1712007029/IF/22012035614728</t>
  </si>
  <si>
    <t>एक बगिया माँ के नाम हितग्राही मनवसिया पटेल ज्ञान गंगा स्वसहायता समूह ग्राम पंचायत बड़वार</t>
  </si>
  <si>
    <t>1,11,548</t>
  </si>
  <si>
    <t>1,58,100</t>
  </si>
  <si>
    <t>1712007029/IF/22012035614740</t>
  </si>
  <si>
    <t>एक बगिया माँ के नाम हितग्राही सविता पटेल ज्ञान गंगा स्वसहायता समूह ग्राम पंचायत बड़वार</t>
  </si>
  <si>
    <t>1,28,916</t>
  </si>
  <si>
    <t>1,53,607</t>
  </si>
  <si>
    <t>1712007029/IF/22012035614936</t>
  </si>
  <si>
    <t>एक बगिया मा के नाम हितग्राही सरस्वती पटेल संतोषी माँ आजीविका स्व सहायता समूह ग्राम पंचायत बडवार</t>
  </si>
  <si>
    <t>1712007029/IF/22012035623773</t>
  </si>
  <si>
    <t>एक बगिया मा के नाम हितग्राही सिया दुलारी प्रजापतिगरिमा आजीविका स्व सहायता समूह ID126692247 GP बडवार</t>
  </si>
  <si>
    <t>1712007029/IF/22012035623790</t>
  </si>
  <si>
    <t>एक बगिया मा के नाम आनीता साकेत महात्मा फूले आजीविका स्व सहायता समूह ID178758025 ग्राम पंचायत बडवार</t>
  </si>
  <si>
    <t>1712007029/IF/22012035625790</t>
  </si>
  <si>
    <t>एक बगिया माँ के नाम हितग्राही मोलिया पटेल स्नेहा आजीविका स्वसहायता समूह ग्राम पंचायत बड़वार</t>
  </si>
  <si>
    <t>1712007029/IF/22012035626158</t>
  </si>
  <si>
    <t>एक बगिया मा केनाम हितग्राही राजकुमारीपटेल पतिराजेंद्र ज्ञानगंगा आजीविका स्व सहायतासमूह पंचायत बडवार</t>
  </si>
  <si>
    <t>1712007029/IF/22012035658062</t>
  </si>
  <si>
    <t>एक बगिया मॉ के नाम हितग्राही शिवा पटेल शारदा मइया स्व सहा0 समूह ग्राम पंचायत बडवार</t>
  </si>
  <si>
    <t>1712007029/WC/22012035261231</t>
  </si>
  <si>
    <t>Dugwell richarge pit Nirman karya badwar saskeya coop talab ke pas badwar</t>
  </si>
  <si>
    <t>1712007029/WC/22012035261243</t>
  </si>
  <si>
    <t>Dugwell richarge pit Nirman karya badwar saskeya coop Kumhran basti ke pas badwar</t>
  </si>
  <si>
    <t>1712007058/DP/22012034587913</t>
  </si>
  <si>
    <t>बसुधा बन्दन अमृत बाटिका ब्रक्षा रोपण कार्य ग्राम तेंदुहा ग्राम पन्न्च्यात बेल्हाई</t>
  </si>
  <si>
    <t>BELHAI</t>
  </si>
  <si>
    <t>1712007058/DP/22012034624631</t>
  </si>
  <si>
    <t>Braksha ropan karya Govt Prathmik sala tenduha belhai</t>
  </si>
  <si>
    <t>1712007058/IF/22012035233495</t>
  </si>
  <si>
    <t>Kheat talab nirman kary ramnaresh kushwaha/raghubeer belhai</t>
  </si>
  <si>
    <t>1,30,824</t>
  </si>
  <si>
    <t>1,27,142</t>
  </si>
  <si>
    <t>1712007058/IF/22012035328941</t>
  </si>
  <si>
    <t>CTR Kheat Talab Nirman Kary shaulesh Singh/Shivraj Singh belhai</t>
  </si>
  <si>
    <t>1,10,712</t>
  </si>
  <si>
    <t>1712007058/IF/22012035469304</t>
  </si>
  <si>
    <t>CTR Kheat Talab Nirman Kary Lalman Kushwaha/Shivbalak Belhai</t>
  </si>
  <si>
    <t>1,34,569</t>
  </si>
  <si>
    <t>1712007058/IF/22012035469400</t>
  </si>
  <si>
    <t>CTR Kheat Talab Nirman Kary Abhisheak Singh /Shivpal Singh baghel Belhai</t>
  </si>
  <si>
    <t>1,00,680</t>
  </si>
  <si>
    <t>1712007058/IF/22012035469500</t>
  </si>
  <si>
    <t>CTR Kheat Talab Nirman Kary Brajbhan Dwivedi/Anand bihari Dwivedi Karhiya</t>
  </si>
  <si>
    <t>1,23,374</t>
  </si>
  <si>
    <t>1712007058/IF/22012035469574</t>
  </si>
  <si>
    <t>CTR Kheat Talab Nirman Kary Ramsusheel Dwivedi /Deenbandhu Tenduha belhai</t>
  </si>
  <si>
    <t>1712007058/IF/22012035505270</t>
  </si>
  <si>
    <t>JGSA 2025 Kheat Talab Nirman Kary Ramnaresh Dwivedi /Ramswroop Karhiyab Belhai</t>
  </si>
  <si>
    <t>1,36,273</t>
  </si>
  <si>
    <t>1712007058/IF/22012035505312</t>
  </si>
  <si>
    <t>JGSA 2025 Kheat Talab Nirman KaryAbhinav Singh /Shivpal singh Belhai</t>
  </si>
  <si>
    <t>1712007058/IF/22012035505339</t>
  </si>
  <si>
    <t>JGSA 2025 Kheat Talab Nirman Kary Lalita Shukla/Jabahar Lala Karhiya Belhai</t>
  </si>
  <si>
    <t>1712007058/IF/22012035505379</t>
  </si>
  <si>
    <t>JGSA 2025 Kheat Talab Nirman Kary Prince Singh/Sivesh Singh Belhai</t>
  </si>
  <si>
    <t>1712007058/IF/22012035514146</t>
  </si>
  <si>
    <t>JGSA 2025 Kheat Talab Nirman Kary Pradeep Shukla /jabahar lal Belhai</t>
  </si>
  <si>
    <t>1712007058/IF/22012035557874</t>
  </si>
  <si>
    <t>JGSA 2025 CTR kheat talab nirman kary Narendra Prasad Tiwari / karhiya belhai</t>
  </si>
  <si>
    <t>1712007058/IF/22012035557893</t>
  </si>
  <si>
    <t>JGSA 2025 Kheat Talab Nirman Kary Vipul Singh Baghel / brijesh Singh Belhai</t>
  </si>
  <si>
    <t>1712007058/IF/22012035558835</t>
  </si>
  <si>
    <t>JGSA 2025 Kheat Talab Nirman Kary Brijlal Kol / bisesar kol belhai</t>
  </si>
  <si>
    <t>1712007058/IF/22012035621521</t>
  </si>
  <si>
    <t>एक बगिया माँ के नाम पुष्पा तिवारी पाण्डेय आजीविका स्व सहायता समूह करहिया बेल्हाई</t>
  </si>
  <si>
    <t>1,50,831</t>
  </si>
  <si>
    <t>1712007058/IF/22012035621522</t>
  </si>
  <si>
    <t>एक बगिया माँ के नाम माया पाण्डेय पाण्डेय आजीविका स्व सहायता समूह(ID-298929) करहिया बेल्हाई</t>
  </si>
  <si>
    <t>1712007058/IF/22012035622991</t>
  </si>
  <si>
    <t>एक बगिया माँ के नाम सविता कुशवाहा लक्ष्मी आजीविका स्व सहायता समूह बेल्हाई</t>
  </si>
  <si>
    <t>1712007058/IF/22012035622993</t>
  </si>
  <si>
    <t>एक बगिया माँ के नाम उर्मिला कुशवाहा विदया आजीविका स्व सहायता समूह) बेल्हाई</t>
  </si>
  <si>
    <t>1712007058/IF/22012035625791</t>
  </si>
  <si>
    <t>एक बगिया माँ के नाम मंजुला रानी पाण्डेय देवी आजीविका स्व सहायता समूह करहिया बेल्हाई</t>
  </si>
  <si>
    <t>1712007058/IF/22012035655323</t>
  </si>
  <si>
    <t>एक बगिया मॉ के नाम हितग्राही प्रियंका द्विवेदी आरती स्व सहायता समूह ग्राम करहिया ग्रा0पं0 बेलहाई</t>
  </si>
  <si>
    <t>1712007058/WC/22012035301198</t>
  </si>
  <si>
    <t>JGSA 2025 Nirmal Neer 1712007058/WC/5146 Bhuiyababa ke pass kaerhiya</t>
  </si>
  <si>
    <t>1712007058/WC/22012035301199</t>
  </si>
  <si>
    <t>JGSA 2025 Nirmal Neer 1712007085/WC/5144 Recharg StructureDugwel Belhai</t>
  </si>
  <si>
    <t>1712007057/DP/22012034617130</t>
  </si>
  <si>
    <t>BRIKSHA ROPAN KARY HIGHER SECONDRY SCHOOL BHAMRAHA</t>
  </si>
  <si>
    <t>BHAMARAHA</t>
  </si>
  <si>
    <t>1,75,938</t>
  </si>
  <si>
    <t>1,30,997</t>
  </si>
  <si>
    <t>1712007057/IF/22012035457330</t>
  </si>
  <si>
    <t>JGSA KHET TALAAB RAMKARAN KUSHWAHA GRAM BHAMRAHA</t>
  </si>
  <si>
    <t>1,01,074</t>
  </si>
  <si>
    <t>1712007057/IF/22012035655357</t>
  </si>
  <si>
    <t>एक बगिया मॉ के नाम हितग्राही अन्नू जायसवाल गायत्री महिला स्व सहायता समूह ग्राम भमरहा ग्रा0पं0 भमरहा</t>
  </si>
  <si>
    <t>1712007057/IF/22012035657860</t>
  </si>
  <si>
    <t>एक बगिया मॉ के नाम हितग्राही शकुन्तला जायसवाल गायत्री महिला स्व सहायता समूह ग्राम पंचा0 भमरहा</t>
  </si>
  <si>
    <t>1712007066/DP/22012034595483</t>
  </si>
  <si>
    <t>Vasudha bandan amrit vatika vriksharopan karya Budhabaur</t>
  </si>
  <si>
    <t>BUDHABAUR</t>
  </si>
  <si>
    <t>1712007066/DP/22012034617284</t>
  </si>
  <si>
    <t>Brachharopan kary naveen panchayat bhavan gram budhabaur</t>
  </si>
  <si>
    <t>1712007066/IF/22012035336789</t>
  </si>
  <si>
    <t>Khet Talab Nirman Ramashray Bais Gram Budhabaur</t>
  </si>
  <si>
    <t>1712007066/IF/22012035351799</t>
  </si>
  <si>
    <t>JGSA2025 Recharge Structure Kapildhara Kup Dharamdas Dwivedi 1712007066/WC/2 Gram Budhabaur</t>
  </si>
  <si>
    <t>1712007066/IF/22012035511426</t>
  </si>
  <si>
    <t>JGSA2025 Khet Talab Nirman Kary Balkaran Bais S/O Heeralal Bais Gram Kua</t>
  </si>
  <si>
    <t>1,20,573</t>
  </si>
  <si>
    <t>1712007066/IF/22012035511608</t>
  </si>
  <si>
    <t>JGSA2025 Dug Well Recharge Brandavan Mishra S/o Mangaldeen Gram Budhabaur</t>
  </si>
  <si>
    <t>1712007066/IF/22012035514824</t>
  </si>
  <si>
    <t>JGSA2025 Dug Well Kapildhara Kup Shodhnath Sahu Pita Kashinath Gram Budhabaur</t>
  </si>
  <si>
    <t>1712007066/IF/22012035515002</t>
  </si>
  <si>
    <t>JGSA2025 Dug Well Kapildhara Kup Santosh Kumar Tiwari pita Kashinath Gram kua</t>
  </si>
  <si>
    <t>1712007066/IF/22012035515136</t>
  </si>
  <si>
    <t>JGSA2025 Khet Talab Nirman Kary Anil kumar Bais Pita Ramraj Bais Gram Budhabaur</t>
  </si>
  <si>
    <t>1712007066/IF/22012035515216</t>
  </si>
  <si>
    <t>JGSA2025 Khet Talab Nirman Kary Rambhadur Singh Pita Gyanendra Singh Gram Budhabaur</t>
  </si>
  <si>
    <t>1712007066/IF/22012035619754</t>
  </si>
  <si>
    <t>एक बगिया माँ के नाम उपमा द्विवेदी उपमा आजीविकास्व सहायता समूह बुढाबाऊर</t>
  </si>
  <si>
    <t>1712007028/DP/22012034591738</t>
  </si>
  <si>
    <t>वसुधा बंधन अमृत वाटिका झिरिया तालाब बटैया</t>
  </si>
  <si>
    <t>CHANDWAR</t>
  </si>
  <si>
    <t>1712007028/IF/22012035305946</t>
  </si>
  <si>
    <t>खेत तालाब निर्माण कार्य श्यामलाल कोल ग्राम बंटाया ग्राम पंचायत चंदवार</t>
  </si>
  <si>
    <t>3,10,872</t>
  </si>
  <si>
    <t>3,03,597</t>
  </si>
  <si>
    <t>1712007028/IF/22012035331669</t>
  </si>
  <si>
    <t>KET TALAB NIEMAD KAR BHAIYALAL PATEL VILLAGE BATAIYA PG CHANDWAR</t>
  </si>
  <si>
    <t>1,36,759</t>
  </si>
  <si>
    <t>1712007028/IF/22012035467908</t>
  </si>
  <si>
    <t>खेत तालाब निर्माण बृजबासीलाल पटेल ग्राम चंदवार जीपी चंदवार</t>
  </si>
  <si>
    <t>1,26,580</t>
  </si>
  <si>
    <t>1712007028/IF/22012035473595</t>
  </si>
  <si>
    <t>खेत तालाब निर्माण कार्य कीर्ति प्रकाश वर्मा ग्राम Bataiya जीपी चंदवार</t>
  </si>
  <si>
    <t>1712007028/IF/22012035503120</t>
  </si>
  <si>
    <t>KHET TALAB NIRMAD KARY MATHURA PATEL VILLAG CKANDWAR GP CHANDWAR</t>
  </si>
  <si>
    <t>1712007028/IF/22012035506076</t>
  </si>
  <si>
    <t>KHET TALAB NIRMAD KARY RAMGAREEB KOL VILLAGE CHANDWAR GP CHANDWAR</t>
  </si>
  <si>
    <t>1712007028/IF/22012035506098</t>
  </si>
  <si>
    <t>KHET TALAB NIRMAD KARY KALLU PATEL VILLAGE BATAIYA GP CHANDWAR</t>
  </si>
  <si>
    <t>1712007028/IF/22012035506118</t>
  </si>
  <si>
    <t>KHET TALAB NIRMAD KARY RAMJIYAVAN KOL VILLAGE BATAIYA GP CHANDWAR</t>
  </si>
  <si>
    <t>1712007028/IF/22012035519758</t>
  </si>
  <si>
    <t>खेत तालाब निर्माण शिवकुमार पटेल ग्राम चंदवार जीपी चंदवार</t>
  </si>
  <si>
    <t>1,34,653</t>
  </si>
  <si>
    <t>1712007028/IF/22012035620537</t>
  </si>
  <si>
    <t>एक बगिया माँ के नाम मनोरमा अहिरवार आदर्श आजीविकास्व सहायता समूह बटया चंदवार</t>
  </si>
  <si>
    <t>1712007060/DP/22012034589944</t>
  </si>
  <si>
    <t>वसुधा बंदन अमृत वाटिका वृक्षारोपण शा0 मा0 शाला छिरहाई</t>
  </si>
  <si>
    <t>CHHIRAHAI</t>
  </si>
  <si>
    <t>1712007060/DP/22012034618299</t>
  </si>
  <si>
    <t>वृक्षा रोपण कार्य मध्यमिक शाला छिरहाई</t>
  </si>
  <si>
    <t>1,78,578</t>
  </si>
  <si>
    <t>1,32,798</t>
  </si>
  <si>
    <t>1712007060/IF/22012035509548</t>
  </si>
  <si>
    <t>JGSA 2025 KHET TALAB NIRMAN KARYA BALKARAN BAIS GRAM CHHIRHAI</t>
  </si>
  <si>
    <t>1712007060/IF/22012035516877</t>
  </si>
  <si>
    <t>JGSA 2025 KHET TALAB NIRMAN KARYA SAMSERBAHADUR SINGH GRAM CHHIRHAI</t>
  </si>
  <si>
    <t>1712007060/IF/22012035603210</t>
  </si>
  <si>
    <t>Ek Bagiya Ma Ke Nam Archana Tiwari Jay Hanuman Ajeevika Shg Chhirhai</t>
  </si>
  <si>
    <t>1,22,542</t>
  </si>
  <si>
    <t>1,59,290</t>
  </si>
  <si>
    <t>1712007060/IF/22012035619748</t>
  </si>
  <si>
    <t>एक बगिया माँ के नाम सुषमा तिवारीकुबेर आजीविका सहायता समूह छिरहाई</t>
  </si>
  <si>
    <t>1712007060/WC/22012035187883</t>
  </si>
  <si>
    <t>Dug pond nirman karya vard kramnak 20 ramnath kol ke gahr ke pas gram chhirhai</t>
  </si>
  <si>
    <t>3,95,779</t>
  </si>
  <si>
    <t>1712007060/WC/22012035274074</t>
  </si>
  <si>
    <t>ओपन डग वेल निर्माण कार्य निर्मल नीर देवीहा तालाब के पास छिरहाई</t>
  </si>
  <si>
    <t>1712007060/WC/22012035275776</t>
  </si>
  <si>
    <t>ओपन डग वेल निर्माण कार्य गैस एजेंसी के पास छिरहाई</t>
  </si>
  <si>
    <t>1712007026/DP/22012034617075</t>
  </si>
  <si>
    <t>वृक्षारोपण कार्य पंचायत भवन परिषद दधीच टोला</t>
  </si>
  <si>
    <t>DADHEECHTOLA</t>
  </si>
  <si>
    <t>1712007026/IF/22012035326939</t>
  </si>
  <si>
    <t>KHET TALAB NIRMAN KARY ARJUN SAKET/SARJU GP DADHICHTOLA</t>
  </si>
  <si>
    <t>1712007026/IF/22012035350272</t>
  </si>
  <si>
    <t>JGSA2025 DUG WELL RECHARGE PIT NIRMAN KARY KAPILDHARA MUKESH YADAV KE KHET KE PASS</t>
  </si>
  <si>
    <t>1712007026/IF/22012035350303</t>
  </si>
  <si>
    <t>JGSA2025 DUG WELL RECHARGE PIT NIRMAN KARY KAPILDHARA GANPAT KOL KE KHET KE PASS</t>
  </si>
  <si>
    <t>1712007026/IF/22012035504310</t>
  </si>
  <si>
    <t>JGSA2025 KHET TALAB NIRMAN RAJKISHOR MISHRA / SAMBHU PRASAD MISHRA SEMARIYA</t>
  </si>
  <si>
    <t>1712007026/IF/22012035504332</t>
  </si>
  <si>
    <t>JGSA2025 KHET TALAB NIRMAN DAYARAM / BUDDH KOL</t>
  </si>
  <si>
    <t>1712007026/WC/22012035265779</t>
  </si>
  <si>
    <t>JGSA2025 DUG WELL RECHARGE PIT NIRMAN KARY NIRMAL NEER RAMDAS KOL KE GHAR KE PASS</t>
  </si>
  <si>
    <t>1712007026/WC/22012035265786</t>
  </si>
  <si>
    <t>JGSA2025 DUG WELL RECHARGE PIT NIRMAN KARY NIRMAL NEER PREMLAL VISHWKARMA GHAR KE PASS</t>
  </si>
  <si>
    <t>1712007026/WC/22012035265789</t>
  </si>
  <si>
    <t>JGSA2025 DUG WELL RECHARGE PIT NIRMAN KARY NIRMAL NEER SIDDHNATH KAHAR KE GHAR KE PASS</t>
  </si>
  <si>
    <t>1712007032/DP/22012034588785</t>
  </si>
  <si>
    <t>VASHUDHA VANDAN TALAB KUMHRAN BASTI KE PASS DEORI</t>
  </si>
  <si>
    <t>1712007032/IF/22012035404267</t>
  </si>
  <si>
    <t>JGSA 2025 DUGWELL RECHARGE STRECTURE BADREI YADAV DEORI</t>
  </si>
  <si>
    <t>1712007032/IF/22012035404582</t>
  </si>
  <si>
    <t>JGSA 2025 DUGWELL RECHARGE STRECTURE dadua kolDEORI</t>
  </si>
  <si>
    <t>1712007032/IF/22012035521228</t>
  </si>
  <si>
    <t>JGSA 2025 khet talab nirman vishram kol deori gp deori</t>
  </si>
  <si>
    <t>1712007032/IF/22012035521295</t>
  </si>
  <si>
    <t>JGSA 2025 khet talab nirman faguni kol deori gp deori</t>
  </si>
  <si>
    <t>1712007032/IF/22012035521312</t>
  </si>
  <si>
    <t>JGSA 2025 khet talab nirman deenbandh kol deori gp deori</t>
  </si>
  <si>
    <t>1712007032/IF/22012035658492</t>
  </si>
  <si>
    <t>एक बगिया मॉ के नाम हितग्राही सरिता सिंह शक्ती स्व सहा0 समूह पटना ग्राम पंचायत देवरी</t>
  </si>
  <si>
    <t>1,13,927</t>
  </si>
  <si>
    <t>1,58,776</t>
  </si>
  <si>
    <t>1712007032/IF/22012035658498</t>
  </si>
  <si>
    <t>एक बगिया मॉ के नाम हितग्राही प्रभा सिंह शक्ती स्व सहा0 समूह पटना ग्राम पंचायत देवरी</t>
  </si>
  <si>
    <t>1712007032/IF/22012035658500</t>
  </si>
  <si>
    <t>एक बगिया मॉ के नाम हितग्राही संतोष सिंह शक्ती स्व सहा0 समूह पटना ग्राम पंचायत देवरी</t>
  </si>
  <si>
    <t>1,12,100</t>
  </si>
  <si>
    <t>1,59,895</t>
  </si>
  <si>
    <t>1712007009/DP/22012034589859</t>
  </si>
  <si>
    <t>VASHUDHA VANDAN PANCHAYAT BHAWAN DEORIKALA</t>
  </si>
  <si>
    <t>DEORI KALAN</t>
  </si>
  <si>
    <t>1712007009/IF/22012035522437</t>
  </si>
  <si>
    <t>JGSA2025 KHET TALAB NIRMAN SATENDRA / RAMBAHORAN PATEL RAJHAUDI</t>
  </si>
  <si>
    <t>1712007009/IF/22012035522477</t>
  </si>
  <si>
    <t>JGSA2025 KHET TALAB NIRMAN KARY MAHABIR / RAMSEVAK RAJHAUDI</t>
  </si>
  <si>
    <t>1712007009/IF/22012035522492</t>
  </si>
  <si>
    <t>JGSA2025 KHET TALAB NIRMAN JAGAT DEV / RAMKUMAR PATEL RAJHAUDI</t>
  </si>
  <si>
    <t>1712007055/DP/22012034588506</t>
  </si>
  <si>
    <t>Vasudha bandan Amrat batika Braksharopan kary Naibasti talav ke paas Gram Devdaha</t>
  </si>
  <si>
    <t>DEVDAHA</t>
  </si>
  <si>
    <t>1712007055/DP/22012034617110</t>
  </si>
  <si>
    <t>Braksharopan kary higher secondry school Me Gram panchayat Devdaha</t>
  </si>
  <si>
    <t>1712007055/IF/22012035352721</t>
  </si>
  <si>
    <t>JGSA2025 RECHARGE STRUCTURE KAPILDHARA KOOP BABBI DWIVEDI GRAM DEVDAHA</t>
  </si>
  <si>
    <t>1712007055/IF/22012035352872</t>
  </si>
  <si>
    <t>JGSA2025 RECHARGE STRUCTURE KAPILDHARA KOOP SAVITA SINGH GRAM BARGAHITOLA</t>
  </si>
  <si>
    <t>1712007055/IF/22012035503489</t>
  </si>
  <si>
    <t>JGSA2025 khet talav nirman kary Shiv kumar Bais Gram panchayat Devdaha</t>
  </si>
  <si>
    <t>1712007055/IF/22012035511133</t>
  </si>
  <si>
    <t>JGSA2025 khet talav nirman karya Kamta Prasad Bais/Bhoora Bais</t>
  </si>
  <si>
    <t>1,37,286</t>
  </si>
  <si>
    <t>1712007055/IF/22012035512236</t>
  </si>
  <si>
    <t>JGSA2025 khet talav nirman karya Suneeta gupta/vinay Gupta</t>
  </si>
  <si>
    <t>1,36,433</t>
  </si>
  <si>
    <t>1712007055/IF/22012035512246</t>
  </si>
  <si>
    <t>JGSA2025 khet talav nirman kary Alkarani Gupta/Ramashraya Gupta</t>
  </si>
  <si>
    <t>1712007055/IF/22012035534148</t>
  </si>
  <si>
    <t>JGSA2025 khet talav nirman kary Amit Mishra Gram Panchayat Devdaha</t>
  </si>
  <si>
    <t>1,37,667</t>
  </si>
  <si>
    <t>1712007055/IF/22012035534157</t>
  </si>
  <si>
    <t>JGSA2025 khet talav nirman kary Butan Mishra</t>
  </si>
  <si>
    <t>1712007055/IF/22012035534253</t>
  </si>
  <si>
    <t>JGSA2025 khet talav nirman kary Sabhapati Bais Gram panchayat Devdaha</t>
  </si>
  <si>
    <t>1,32,270</t>
  </si>
  <si>
    <t>1712007055/WC/22012035208363</t>
  </si>
  <si>
    <t>CTR CANTOOR TRENCH NIRMAN KARY PIYARBA BALA PAHAD DEVDAHA PART FIRST</t>
  </si>
  <si>
    <t>3,88,059</t>
  </si>
  <si>
    <t>3,82,823</t>
  </si>
  <si>
    <t>1712007055/WC/22012035261335</t>
  </si>
  <si>
    <t>CTR CANTOOR TRENCH NIRMAN KARY CRESAR KE SAMNE BALI PAHADI ME</t>
  </si>
  <si>
    <t>3,23,897</t>
  </si>
  <si>
    <t>1,65,989</t>
  </si>
  <si>
    <t>1712007055/WC/22012035261347</t>
  </si>
  <si>
    <t>CTR CANTOOR TRENCH NIRMAN KRECER KE SAMNE BALI PAHADI ME PART 2</t>
  </si>
  <si>
    <t>1712007078/DP/22012034590170</t>
  </si>
  <si>
    <t>वसुधा बंधन अमृत सरोवर वाटिका प्राइमरी स्‍कूल ग्राम पंचायत देवरा</t>
  </si>
  <si>
    <t>1712007078/DP/22012034617283</t>
  </si>
  <si>
    <t>Briksha ropan karya Primari School Gram KOLHAI</t>
  </si>
  <si>
    <t>1712007078/IF/22012035333043</t>
  </si>
  <si>
    <t>Khet Talab Nirman Achhelal Verma /Bheemsen</t>
  </si>
  <si>
    <t>1712007078/IF/22012035511356</t>
  </si>
  <si>
    <t>JGSA2025 KHET TALAB NIRMAN TRIBHUVAN TIWARI</t>
  </si>
  <si>
    <t>1712007078/IF/22012035511372</t>
  </si>
  <si>
    <t>JGSA2025 KHET TALAB NIRMAN ANJU SINGH</t>
  </si>
  <si>
    <t>1712007078/IF/22012035512421</t>
  </si>
  <si>
    <t>JGSA 2025 Rajendra Khet Talab Nirman</t>
  </si>
  <si>
    <t>1712007078/IF/22012035626977</t>
  </si>
  <si>
    <t>एक बागियाँ माँ के नाम हितग्राही बूटान यादव बजरंग स्व सहायता समूह170028491275 ग्राम पंचायत देवरा</t>
  </si>
  <si>
    <t>1712007078/IF/22012035626978</t>
  </si>
  <si>
    <t>एक बागियाँ माँ के नाम हितग्राही कुसुम यादव बजरंग स्व सहायता समूह 170028491299 ग्राम पंचायत देवरा</t>
  </si>
  <si>
    <t>1712007078/IF/22012035626979</t>
  </si>
  <si>
    <t>एक बागियाँ माँ के नाम हितग्राही सुनीता यादव बजरंग स्व सहायता समूह170028491321 ग्राम पंचायत देवरा</t>
  </si>
  <si>
    <t>1712007078/IF/22012035626980</t>
  </si>
  <si>
    <t>एक बागियाँ माँ के नाम हितग्राहीउर्मिला यादव बजरंग स्व सहायता समूह 170028491223ग्राम पंचायत देवरा</t>
  </si>
  <si>
    <t>1712007078/IF/22012035650336</t>
  </si>
  <si>
    <t>एक बगिया मां के नाम हितग्राही बिमला सिंह तनुजा आजीविका समूह1439884721 ग्राम पंचायत देवरा</t>
  </si>
  <si>
    <t>1712007078/IF/22012035650346</t>
  </si>
  <si>
    <t>एक बगिया मां के नाम हितग्राही संजू सिंह खेर माता आजीविका समूह ग्राम पंचायत देवरा</t>
  </si>
  <si>
    <t>1712007078/IF/22012035650364</t>
  </si>
  <si>
    <t>एक बगिया मां के नाम हितग्राही गीता सिंह खेर माता स्व सहायता समूह 196510660ग्राम पंचायत देवरा</t>
  </si>
  <si>
    <t>1712007078/WC/22012035268339</t>
  </si>
  <si>
    <t>JGSA 2025 DUGWELL RECHARGE PIT NIRMAN KARY NIRMAL NEER DEVRA KE PASS GP DEVRA</t>
  </si>
  <si>
    <t>1712007078/WC/22012035268360</t>
  </si>
  <si>
    <t>JGSA 2025 DUGWELL RECHARGE PIT NIRMAN KARY SHANTI DHAMNIRMAL NEER KE PASS GP DEVRA</t>
  </si>
  <si>
    <t>1712007034/DP/22012034592199</t>
  </si>
  <si>
    <t>वसुधा बंदन अमृत वाटिका वृक्षारोपण हाई स्कूल ग्राम-देवरामोल्हाई ग्राम पंचायत देवरामोल्हाई</t>
  </si>
  <si>
    <t>DEVRAMALHAI</t>
  </si>
  <si>
    <t>1712007034/DP/22012034624103</t>
  </si>
  <si>
    <t>बृक्षारोपण कार्य ई. जी. एस. स्कूल रिमार बस्ती सेंदुरा ग्राम -सेंदुरा ग्राम पंचायत -देवरामोल्हाई</t>
  </si>
  <si>
    <t>1712007034/IF/22012035338136</t>
  </si>
  <si>
    <t>खेत तालाब निर्माण रामनरेश /काशी प्रसाद तिवारी ग्राम देवरामोल्हाई ग्राम पंचायत देवरामोल्हाई</t>
  </si>
  <si>
    <t>1712007034/IF/22012035424493</t>
  </si>
  <si>
    <t>खेत तालाब निर्माण पैसुनिया सिंह/शम्भू ग्राम -देवरामोल्हाई ग्राम पंचायत देवरामोल्हाई</t>
  </si>
  <si>
    <t>1,19,016</t>
  </si>
  <si>
    <t>1712007034/IF/22012035424525</t>
  </si>
  <si>
    <t>खेत तालाब निर्माण राहुल पटेल/रामसनेही ग्राम -देवरामोल्हाई ग्राम पंचायत देवरामोल्हाई</t>
  </si>
  <si>
    <t>1,20,843</t>
  </si>
  <si>
    <t>1712007034/IF/22012035515000</t>
  </si>
  <si>
    <t>JGSA 2025 KHET TALAB NIRMAN KANAIYALAL KUSHWAHA S/O CHHOTELAL GRAM BARDAHA PANCHAYAT DEVRAMOLHAI</t>
  </si>
  <si>
    <t>1712007034/IF/22012035620540</t>
  </si>
  <si>
    <t>एक बगिया माँ के नाम रेखा कुशवाहा शिवआजीविकाआजीविकास्व सहायता समूह बरदाहा ग्राम पंचायतदेवरा मोल्हाई</t>
  </si>
  <si>
    <t>1712007034/IF/22012035620543</t>
  </si>
  <si>
    <t>एक बगिया माँ के नाम सुनीता कुशवाहा शिव आजीविका आजीविकास्व सहायता समूह बरदाहा ग्राम पंचायत देवरा मोल</t>
  </si>
  <si>
    <t>1712007034/IF/22012035651640</t>
  </si>
  <si>
    <t>दुर्गा दहिया मनोकामना आजीविका सहायता समूह देवरा मोल्हाई ग्राम पंचायत देवरा मोल्हाई</t>
  </si>
  <si>
    <t>1712007034/IF/22012035651648</t>
  </si>
  <si>
    <t>एक बगिया माँ के नाम हितग्राही सरला पटेल अभियुक्ति स्व सहायता समूह देवरा मोल्हाई ग्राम पंचायत देवरा म</t>
  </si>
  <si>
    <t>1712007005/DP/22012034587885</t>
  </si>
  <si>
    <t>बसुधा वंदन अमृत वाटिका वृक्षारोपण कार्य अमृत ​​सरोवर तालाब के पास गैलहरी</t>
  </si>
  <si>
    <t>GAILAHARI</t>
  </si>
  <si>
    <t>1712007005/DP/22012034616998</t>
  </si>
  <si>
    <t>Briksha Ropan Kary primary School GAILAHARI</t>
  </si>
  <si>
    <t>1712007005/IF/22012035229224</t>
  </si>
  <si>
    <t>नंदनफलो उद्यान हितग्राही गया प्रसाद शर्मा ग्राम पंचयत गैलहरी</t>
  </si>
  <si>
    <t>1,15,879</t>
  </si>
  <si>
    <t>1712007005/IF/22012035388978</t>
  </si>
  <si>
    <t>JGSA2025 डग बेल रिचार्ज पिट निर्माण सुखलाल साकेत के कपिल धारा पास गैलहरी</t>
  </si>
  <si>
    <t>1712007005/IF/22012035389028</t>
  </si>
  <si>
    <t>JGSA2025 डग बेल रिचार्ज पिट निर्माण महेश गुप्ता के कपिल धारा पास गैलहरी</t>
  </si>
  <si>
    <t>1712007005/IF/22012035389064</t>
  </si>
  <si>
    <t>JGSA2025 डग बेल रिचार्ज पिट निर्माण रामकृपाल पटेल के कपिल धारा पास गैलहरी</t>
  </si>
  <si>
    <t>1712007005/IF/22012035389127</t>
  </si>
  <si>
    <t>JGSA2025 डग बेल रिचार्ज पिट निर्माण रामावतार पांडे के कपिल धारा पास गैलहरी</t>
  </si>
  <si>
    <t>1712007005/IF/22012035389194</t>
  </si>
  <si>
    <t>JGSA2025 डग बेल रिचार्ज पिट निर्माण तीरथ तिवारी के कपिल धारा पास गैलहरी</t>
  </si>
  <si>
    <t>1712007005/IF/22012035389263</t>
  </si>
  <si>
    <t>JGSA2025 डग बेल रिचार्ज पिट निर्माण विद्या तिवारी के कपिल धारा पास गैलहरी</t>
  </si>
  <si>
    <t>1712007005/IF/22012035389323</t>
  </si>
  <si>
    <t>JGSA2025 डग बेल रिचार्ज पिट निर्माण जमुना तिवारी के कपिल धारा पास गैलहरी</t>
  </si>
  <si>
    <t>1712007005/IF/22012035389441</t>
  </si>
  <si>
    <t>JGSA2025 डग बेल रिचार्ज पिट निर्माण रामकरण सिंह के कपिल धारा पास चितहा</t>
  </si>
  <si>
    <t>1712007005/IF/22012035389491</t>
  </si>
  <si>
    <t>JGSA2025 डग बेल रिचार्ज पिट निर्माण मोतीलाल सिंह के कपिल धारा पास चितहा</t>
  </si>
  <si>
    <t>1712007005/IF/22012035389616</t>
  </si>
  <si>
    <t>JGSA2025 डग बेल रिचार्ज पिट निर्माण बंशबहोर सिंह के कपिल धारा पास चितहा</t>
  </si>
  <si>
    <t>1712007005/IF/22012035389655</t>
  </si>
  <si>
    <t>JGSA2025 डग बेल रिचार्ज पिट निर्माण बंशपति सिंह के कपिल धारा पास चितहा</t>
  </si>
  <si>
    <t>1712007005/IF/22012035389684</t>
  </si>
  <si>
    <t>JGSA2025 डग बेल रिचार्ज पिट निर्माण रामनरेश सिंह के कपिल धारा पास चितहा</t>
  </si>
  <si>
    <t>1712007005/IF/22012035389714</t>
  </si>
  <si>
    <t>JGSA2025 डग बेल रिचार्ज पिट निर्माण दयामन सिंह के कपिल धारा पास चितहा</t>
  </si>
  <si>
    <t>1712007005/IF/22012035389769</t>
  </si>
  <si>
    <t>JGSA2025 खेत तालाब निर्माण कार्य विश्वनाथ /अधीन सिंह ग्राम गैलहरी</t>
  </si>
  <si>
    <t>1,25,691</t>
  </si>
  <si>
    <t>1712007005/IF/22012035477439</t>
  </si>
  <si>
    <t>JGSA2025 खेत तालाब निर्माण कार्य रामकरण सिंह ग्राम चितहा</t>
  </si>
  <si>
    <t>1712007005/IF/22012035477482</t>
  </si>
  <si>
    <t>JGSA2025 खेत तालाब निर्माण कार्य संतलाल /ठाकुरदीन सिंह ग्राम चितहा</t>
  </si>
  <si>
    <t>1712007005/IF/22012035477488</t>
  </si>
  <si>
    <t>JGSA2025 खेत तालाब निर्माण कार्य अमर सिंह ग्राम चितहा</t>
  </si>
  <si>
    <t>1712007005/IF/22012035477507</t>
  </si>
  <si>
    <t>JGSA2025 खेत तालाब निर्माण कार्य हरवंश सिंह ग्राम चितहा</t>
  </si>
  <si>
    <t>1712007005/IF/22012035477521</t>
  </si>
  <si>
    <t>JGSA2025 खेत तालाब निर्माण कार्य गोविन्द सिंह ग्राम चितहा</t>
  </si>
  <si>
    <t>1712007005/IF/22012035477532</t>
  </si>
  <si>
    <t>JGSA2025 खेत तालाब निर्माण कार्य चंद्रवती सिंह ग्राम चितहा</t>
  </si>
  <si>
    <t>1712007005/IF/22012035477541</t>
  </si>
  <si>
    <t>JGSA2025 खेत तालाब निर्माण कार्य पन्नेलाल सिंह ग्राम चितहा</t>
  </si>
  <si>
    <t>1712007005/IF/22012035657775</t>
  </si>
  <si>
    <t>एक बगिया मॉ के नाम हितग्राही रामकली यादव दर्पण स्व सहायता समूह ग्राम गैलहरी ग्राम पंचायत गैलहरी</t>
  </si>
  <si>
    <t>1712007005/IF/22012035657786</t>
  </si>
  <si>
    <t>एक बगिया मॉ के नाम हितग्राही पूजा यादव दर्पण अजी0 स्व सहायता समूह ग्राम गैलहरी ग्राम पंचायत गैलहरी</t>
  </si>
  <si>
    <t>1712007005/IF/22012035657819</t>
  </si>
  <si>
    <t>एक बगिया मॉ के नाम हितग्राही कैलसिया यादव दर्पण अजी0 स्व सहायता समूह ग्राम गैलहरी ग्राम पंचा0 गैलहरी</t>
  </si>
  <si>
    <t>1712007005/IF/22012035657827</t>
  </si>
  <si>
    <t>एक बगिया मॉ के नाम हितग्राही रामबाई यादव दर्पण अजी0 स्व सहायता समूह ग्राम गैलहरी ग्राम पंचा0 गैलहरी</t>
  </si>
  <si>
    <t>1712007005/WC/22012035209398</t>
  </si>
  <si>
    <t>डक पोंड निर्माण कार्य सम्भुलाल साकेत के घर पीछे गैलहरी नईबस्ती</t>
  </si>
  <si>
    <t>2,62,254</t>
  </si>
  <si>
    <t>2,61,869</t>
  </si>
  <si>
    <t>1712007015/DP/22012034595028</t>
  </si>
  <si>
    <t>Bashudha Bandan Amrat Vatika Pantation Midil School GP Gangasagar</t>
  </si>
  <si>
    <t>GANGASAGAR</t>
  </si>
  <si>
    <t>1712007015/DP/22012034625008</t>
  </si>
  <si>
    <t>1712007015/IF/22012035377384</t>
  </si>
  <si>
    <t>JGSA2025 Dugwell Recharge Structure Hitgrahi Malti patel GP Gangasagar</t>
  </si>
  <si>
    <t>1712007015/IF/22012035377439</t>
  </si>
  <si>
    <t>JGSA2025 Dugwell Recharge Structure Hitgrahi Phoolmati patel GP Gangasagar</t>
  </si>
  <si>
    <t>1712007015/IF/22012035377482</t>
  </si>
  <si>
    <t>JGSA2025 Dugwell Recharge Structure Hitgrahi Dashai kol GP Gangasagar</t>
  </si>
  <si>
    <t>1712007015/IF/22012035508796</t>
  </si>
  <si>
    <t>Khet Talab Nieman Narendra Tiwari Pipari khothar GP Gangasagar</t>
  </si>
  <si>
    <t>1712007015/IF/22012035508812</t>
  </si>
  <si>
    <t>Khet Talab Nieman Ganga Prasad Shukla GP Gangasagar</t>
  </si>
  <si>
    <t>1712007015/IF/22012035508825</t>
  </si>
  <si>
    <t>Khet Talab Nieman Mohan kol GP Gangasagar</t>
  </si>
  <si>
    <t>1712007015/IF/22012035508854</t>
  </si>
  <si>
    <t>Khet Talab Nieman Kandhai Kol Pipari Uttar GP Gangasagar</t>
  </si>
  <si>
    <t>1712007014/DP/22012034591983</t>
  </si>
  <si>
    <t>VASUDHA BANDAN AMRAT VATIKA VRKSHAROPAN PADUA TALAB GANJAS</t>
  </si>
  <si>
    <t>GANJAS</t>
  </si>
  <si>
    <t>1712007014/DP/22012034617242</t>
  </si>
  <si>
    <t>वृक्षारोपण रोपण कार्य शा. प्रा .शाला परिसर गणेश नगर ग्राम पंचायत गजास</t>
  </si>
  <si>
    <t>1,35,998</t>
  </si>
  <si>
    <t>2,13,950</t>
  </si>
  <si>
    <t>1712007014/IF/22012035530887</t>
  </si>
  <si>
    <t>JGSA2025 DUG WELL RECHARGE PIT NIRMAN KARY CHUNKA PRASAD PATEL KE KHET KE PASS</t>
  </si>
  <si>
    <t>1712007014/IF/22012035530906</t>
  </si>
  <si>
    <t>JGSA2025 DUG WELL RECHARGE PIT NIRMAN KAPILDHARA KOOP SHARADA KAHAR KE KHET KE PASS HARDUA JAGEER</t>
  </si>
  <si>
    <t>1712007077/DP/22012034568070</t>
  </si>
  <si>
    <t>पौधारोपण एव देववरण कर्य सामुदायिक भवन के पास पहडिया मे ग्राम गिधैला ग्राम पंचायत</t>
  </si>
  <si>
    <t>GIDHAILA</t>
  </si>
  <si>
    <t>4,52,669</t>
  </si>
  <si>
    <t>2,46,130</t>
  </si>
  <si>
    <t>1712007077/DP/22012034595461</t>
  </si>
  <si>
    <t>Vasudha bandan amrit vatika vriksharopan karya Gidhaila</t>
  </si>
  <si>
    <t>1712007077/IF/22012035528923</t>
  </si>
  <si>
    <t>JGSA2025 KHET TALAB NIRMAN KARYA SAUKHILAL SINGH s/o RAMKRAN GRAM GIDHAILA GP GIDHAILA</t>
  </si>
  <si>
    <t>1712007077/IF/22012035528957</t>
  </si>
  <si>
    <t>JGSA2025 KHET TALAB NIRMAN KARYA JOLE SINGH s/o JANGALI GRAM GIDHAILA GP GIDHAILA</t>
  </si>
  <si>
    <t>1712007077/IF/22012035529003</t>
  </si>
  <si>
    <t>JGSA2025 DUGWELL RECHARGE STRUCTURE KESHAV SINGH s/o RAMSEWAK /IF/34510447 GRAM GIDHAILA GP GIDHAILA</t>
  </si>
  <si>
    <t>1712007030/DP/22012034590147</t>
  </si>
  <si>
    <t>VASHUDHA VANDAN PRATHMIK SHALA DHOND BANDARIYA</t>
  </si>
  <si>
    <t>GORSARI</t>
  </si>
  <si>
    <t>1712007030/DP/22012034617104</t>
  </si>
  <si>
    <t>वृक्षारोपण कार्य आंगनवाडी रतवार ग्राम पंचायत गोरसरी</t>
  </si>
  <si>
    <t>1,64,924</t>
  </si>
  <si>
    <t>1,35,076</t>
  </si>
  <si>
    <t>1712007030/IF/22012035384194</t>
  </si>
  <si>
    <t>JGSA 2025 KHET TALAB NIRMAN WORK ATIK KUMAR KE KHET ME GORSARI</t>
  </si>
  <si>
    <t>1,36,503</t>
  </si>
  <si>
    <t>1712007030/IF/22012035482323</t>
  </si>
  <si>
    <t>JGSA2025 DUG WELL RECHARGE PIT NIRMAN KAPILDHARA KOOP JAGANNATH KOL KE KHET KE PASS</t>
  </si>
  <si>
    <t>1712007030/IF/22012035482346</t>
  </si>
  <si>
    <t>JGSA2025 DUG WELL RECHARGE PIT NIRMAN KAPILDHARA KOOP SAMBHUNATH KOL KE KHET KE PASS</t>
  </si>
  <si>
    <t>1712007030/IF/22012035482362</t>
  </si>
  <si>
    <t>JGSA2025 DUG WELL RECHARGE PIT NIRMAN KAPILDHARA KOOP RAMSAJEEVAN SINGH KE KHET KE PASS</t>
  </si>
  <si>
    <t>1712007030/IF/22012035511077</t>
  </si>
  <si>
    <t>JGSA2025 KHET TALAB INDRJEET SINGH /SUNDER SINGH</t>
  </si>
  <si>
    <t>1712007030/IF/22012035511109</t>
  </si>
  <si>
    <t>JGSA2025 KHET TALAB RAMCHARAN VISHWKARMA /BHAGWANDEEN</t>
  </si>
  <si>
    <t>1712007030/IF/22012035517037</t>
  </si>
  <si>
    <t>JGSA2025 KHET TALAB NIRMAN KARYA SOBHNATH VISHWAKARMA s/o RAMDEEN GRAM GORSARI KHURD GP GORSARI</t>
  </si>
  <si>
    <t>1712007030/IF/22012035517054</t>
  </si>
  <si>
    <t>JGSA2025 KHET TALAB NIRMAN KARYA SHIVRAM VISHWAKARMA s/o RAMDEEN GRAM GORSARI KHURD GP GORSARI</t>
  </si>
  <si>
    <t>1712007030/IF/22012035517060</t>
  </si>
  <si>
    <t>JGSA2025 KHET TALAB NIRMAN KARYA HANUMAN PRASAD PANDEY s/o BANMALI GRAM GORSARI GP GORSARI</t>
  </si>
  <si>
    <t>1712007030/IF/22012035604556</t>
  </si>
  <si>
    <t>एक बगिया माँ के नाम दुर्गा द्विवेदी बैभव स्व सहायता समूह गोरसरी</t>
  </si>
  <si>
    <t>1,44,766</t>
  </si>
  <si>
    <t>1,38,423</t>
  </si>
  <si>
    <t>1712007036/DP/22012034593586</t>
  </si>
  <si>
    <t>वसुधा बंधन अमृत वाटिका गोविन्दपुर</t>
  </si>
  <si>
    <t>GOVINDPUR</t>
  </si>
  <si>
    <t>1712007036/IF/22012035331910</t>
  </si>
  <si>
    <t>Farm Ponds Saukhilal Singh Gauhani</t>
  </si>
  <si>
    <t>1,54,773</t>
  </si>
  <si>
    <t>1712007036/IF/22012035334130</t>
  </si>
  <si>
    <t>Farm Ponds Indrapal Patel Govindpur</t>
  </si>
  <si>
    <t>1,33,632</t>
  </si>
  <si>
    <t>1712007036/IF/22012035509962</t>
  </si>
  <si>
    <t>JGSA 2025 khet talab nirman Kary Rajbhan Dwivedi govindpur</t>
  </si>
  <si>
    <t>1712007036/IF/22012035510046</t>
  </si>
  <si>
    <t>JGSA 2025 khet talab nirman Kary Ramdarsh chaturvedi govindpur</t>
  </si>
  <si>
    <t>1712007036/IF/22012035510161</t>
  </si>
  <si>
    <t>JGSA 2025 khet talab nirman Kary Manoj Prasad Sharma Gauhani</t>
  </si>
  <si>
    <t>1712007035/DP/22012034587848</t>
  </si>
  <si>
    <t>Basudha vandan Amrat Vatika vraksharopan primary Sala Daga Basudev Gram panchayat Gulwar Gujara</t>
  </si>
  <si>
    <t>GULWARGUJARA</t>
  </si>
  <si>
    <t>1712007035/DP/22012034618318</t>
  </si>
  <si>
    <t>व्रक्षारोपण कार्य दुर्गा मंदिर परिसर गुलवार गुजारा</t>
  </si>
  <si>
    <t>1712007035/IF/22012035410603</t>
  </si>
  <si>
    <t>JGSA2025 Khet Talab nirman Badri bais Gram Panchyat Gulwar Gujara</t>
  </si>
  <si>
    <t>1,51,282</t>
  </si>
  <si>
    <t>1712007035/IF/22012035460188</t>
  </si>
  <si>
    <t>JGSA2025 Khet Talab nirman Raj Kumar Bais Gram Panchyat Gulwar Gujara</t>
  </si>
  <si>
    <t>1,26,324</t>
  </si>
  <si>
    <t>1712007035/LD/22012034473173</t>
  </si>
  <si>
    <t>CHARAGAH VIKASH GAOUSHALA GRAM GULWAR GUJARA</t>
  </si>
  <si>
    <t>1,50,343</t>
  </si>
  <si>
    <t>1712007035/RS/22012034619864</t>
  </si>
  <si>
    <t>kachda sed nirman gulwar gujara</t>
  </si>
  <si>
    <t>1712007035/WC/22012035302717</t>
  </si>
  <si>
    <t>JGSA2025 Dug well recharge Pit Nirman higher secondary School ke Pass Gulwar Gujara</t>
  </si>
  <si>
    <t>1712007035/WC/22012035307134</t>
  </si>
  <si>
    <t>JGSA2025 Dug well recharge Pit Nirman Shanti dham ke Pass Gulwar Gujara</t>
  </si>
  <si>
    <t>1712007027/DP/22012034598430</t>
  </si>
  <si>
    <t>बसुधा वंदन अमृत वाटिका BRAKSHAROPAN TALAB KE PASS madvar</t>
  </si>
  <si>
    <t>HARDUA</t>
  </si>
  <si>
    <t>1712007027/IF/22012034782278</t>
  </si>
  <si>
    <t>CTR.EARTHEN BUND WORK surypratap/shravan tiwariGRAM PANCHAYAT HARDUA</t>
  </si>
  <si>
    <t>1712007027/IF/22012035329916</t>
  </si>
  <si>
    <t>खेत तालाब हितग्राही शिवकरण कुशवाहा ग्राम मडवार ग्राम पंचायत हरदुआ</t>
  </si>
  <si>
    <t>2,81,514</t>
  </si>
  <si>
    <t>1712007027/IF/22012035391221</t>
  </si>
  <si>
    <t>JGSA2025 खेत तालाब हितग्राही पूरनलाल कुशवाहा ग्राम मडवार ग्राम पंचायत हरदुआ</t>
  </si>
  <si>
    <t>1,30,826</t>
  </si>
  <si>
    <t>1712007027/IF/22012035472023</t>
  </si>
  <si>
    <t>JGSA 2025 खेत तालाब हितग्राही अजय पटेल ग्राम आमुआ ग्राम पंचायत हरदुआ</t>
  </si>
  <si>
    <t>1,31,662</t>
  </si>
  <si>
    <t>1712007027/IF/22012035530489</t>
  </si>
  <si>
    <t>JGSA 2025 खेत तालाब हितग्राही सियाशरण पटेल ग्राम हरदुआ ग्राम पंचायत हरदुआ</t>
  </si>
  <si>
    <t>1712007027/IF/22012035602671</t>
  </si>
  <si>
    <t>एक बगिया मा के नाम हितग्राही चन्द्रावती बुनकर ग्राम पंचायत हरदुआ</t>
  </si>
  <si>
    <t>1712007027/IF/22012035605425</t>
  </si>
  <si>
    <t>एक बगिया मां के नाम हितग्राही सुभद्रा पटेल ग्राम पंचायत हरदुआ</t>
  </si>
  <si>
    <t>1712007027/IF/22012035609080</t>
  </si>
  <si>
    <t>एक बगिया माँ के नाम हितग्राही अन्नू पटेल अंकिता स्व सहायता समूह किटहा ग्राम पंचायत हरदुआ</t>
  </si>
  <si>
    <t>1712007027/IF/22012035609092</t>
  </si>
  <si>
    <t>एक बगिया माँ के नाम हितग्राही शकुंतला कुशवाहा माँ सीता स्व सहायता समूह मडवार ग्राम पंचायत हरदुआ</t>
  </si>
  <si>
    <t>1712007027/IF/22012035609149</t>
  </si>
  <si>
    <t>एक बगिया माँ के नाम हितग्राही दुर्गा कुशवाहा अर्पिता स्व सहायता समूह मडवार ग्राम पंचायत हरदुआ</t>
  </si>
  <si>
    <t>1712007027/IF/22012035614769</t>
  </si>
  <si>
    <t>एक बगिया माँ के नाम हितग्राही रुक्माँमनिया कृष्णा स्व सहायता समूह मडवार ग्राम पंचायत हरदुआ अमुआ</t>
  </si>
  <si>
    <t>1712007027/IF/22012035614833</t>
  </si>
  <si>
    <t>एक बगियाँ माँ के नाम हितग्राही प्रमिला पटेल दीनदयाल आजीविका समूह अमुआ ग्राम पंचयात हरदुआ</t>
  </si>
  <si>
    <t>1712007027/IF/22012035614919</t>
  </si>
  <si>
    <t>एक बगिया मा के नाम हितग्राही मीना पटेल शारदा पटेल आजीविका स्व सहायता समूह आमुआ ग्राम पंचायत हरदुआ</t>
  </si>
  <si>
    <t>1712007027/IF/22012035614924</t>
  </si>
  <si>
    <t>एक बगिया मा के नाम हितग्राही राजमती पटेल दीनदयाल आजीविका स्व सहायता समूह आमुआ ग्राम पंचायत हरदुआ</t>
  </si>
  <si>
    <t>1712007027/IF/22012035655393</t>
  </si>
  <si>
    <t>एक बगिया मॉ के नाम हितग्राही सोमवती बुनकर प्रतिमा स्व सहायता समूह ग्राम अमुआ ग्रा0पं0 हरदुआ</t>
  </si>
  <si>
    <t>1712007024/DP/22012034604262</t>
  </si>
  <si>
    <t>Basudha Bandan Amrat Batika Vrachharopan Hight Schhool Parishar Harrai</t>
  </si>
  <si>
    <t>HARRAI</t>
  </si>
  <si>
    <t>1712007024/DP/22012034617987</t>
  </si>
  <si>
    <t>HIGHER SECONDRY SCHOOL PARISAD HARRAI</t>
  </si>
  <si>
    <t>1712007024/IF/22012035332014</t>
  </si>
  <si>
    <t>Khet Talab Nirman Madhuri Jaiswal/Krashnkumar Jaiswal Gram Panchayat Harrai</t>
  </si>
  <si>
    <t>1712007024/IF/22012035612905</t>
  </si>
  <si>
    <t>एक बगिया माँ के नाम हितग्राही रश्मि गर्ग पंचवटी स्व सहायता समूह ग्राम पंचायत हर्रई</t>
  </si>
  <si>
    <t>1712007024/IF/22012035612917</t>
  </si>
  <si>
    <t>एक बगिया माँ के नाम हितग्राही साधना पाण्डेय लक्ष्मी ईट निर्मपंचवटी स्वसहायता समूह ग्राम पंचायत हर्रई</t>
  </si>
  <si>
    <t>1712007024/WC/22012035261099</t>
  </si>
  <si>
    <t>Dug Well Recharge Pit Nirman Nirmal Neer Ke Pass Harrai</t>
  </si>
  <si>
    <t>1712007024/WC/22012035261365</t>
  </si>
  <si>
    <t>Dug Well Richarge Pit Nirmal Neer Khaihani Gram Panchayat Harrai</t>
  </si>
  <si>
    <t>1712007050/IF/22012035347173</t>
  </si>
  <si>
    <t>khet talab yojna kedar singh bargahi hinauti</t>
  </si>
  <si>
    <t>1712007050/IF/22012035480231</t>
  </si>
  <si>
    <t>KHET TALAB NIRMAN HEERA TIWARI HINAUTI</t>
  </si>
  <si>
    <t>1,14,579</t>
  </si>
  <si>
    <t>1712007050/IF/22012035481412</t>
  </si>
  <si>
    <t>KHET TALAB NIRMAN RAMKHELAVAN KUSHWAHA HINAUTI</t>
  </si>
  <si>
    <t>1712007050/IF/22012035508591</t>
  </si>
  <si>
    <t>JGSA 2025 KHET TALAB NIRMAN MANISH SINGH BARGAHI PITA RAMLOTAN SINGH BARGAHI HINAUTI</t>
  </si>
  <si>
    <t>1712007050/IF/22012035508611</t>
  </si>
  <si>
    <t>JGSA 2025 KHET TALAB NIRMAN SHASHI KUMAR MISHRA PITA RAMSWAROOP MISHRA HINAUTI</t>
  </si>
  <si>
    <t>1712007050/IF/22012035521294</t>
  </si>
  <si>
    <t>JGSA 2025 KHET TALAB NIRMAN SATYABHAN SINGH BARGAHI PITA NOKHIL SINGH BARGAHI HINAUTI</t>
  </si>
  <si>
    <t>1,52,709</t>
  </si>
  <si>
    <t>1712007050/IF/22012035600716</t>
  </si>
  <si>
    <t>Ek bagiya ma ke name geeta singh gram hinauti</t>
  </si>
  <si>
    <t>1,45,029</t>
  </si>
  <si>
    <t>1,38,493</t>
  </si>
  <si>
    <t>1712007050/IF/22012035605124</t>
  </si>
  <si>
    <t>Ek Bagiya Maa Ke Naam Saroj Tiwari Hinauti</t>
  </si>
  <si>
    <t>1712007050/IF/22012035605276</t>
  </si>
  <si>
    <t>Ek Bagiya Maa Ke Naam Sudha Mishra Hinauti</t>
  </si>
  <si>
    <t>1712007050/IF/22012035605331</t>
  </si>
  <si>
    <t>Ek Bagiya Maa Ke Naam Gayatri Singh Hinauti</t>
  </si>
  <si>
    <t>1712007050/WC/22012035274191</t>
  </si>
  <si>
    <t>JGSA 2025 DAG WELL RECHARGE PIT VIDYALAYA PARISAR HINAUTI</t>
  </si>
  <si>
    <t>1712007050/WC/22012035274199</t>
  </si>
  <si>
    <t>JGSA 2025 DAG WELL RECHARGE PIT UP SWASTHYA KENDRA KE PASS HINAUTI</t>
  </si>
  <si>
    <t>1712007053/DP/22012034590136</t>
  </si>
  <si>
    <t>Vashudha vandan vatika nirman prathhmik shala</t>
  </si>
  <si>
    <t>JATTHAHATOLA</t>
  </si>
  <si>
    <t>1712007053/DP/22012034590184</t>
  </si>
  <si>
    <t>Vashudha vandan vatika nirman karya panchayat bhavan parishar me</t>
  </si>
  <si>
    <t>1712007053/IF/22012035384452</t>
  </si>
  <si>
    <t>Khet Talab Nirman Karya Ramkishosh Sahu Gram Jatthahatola</t>
  </si>
  <si>
    <t>1,21,938</t>
  </si>
  <si>
    <t>1712007053/IF/22012035505294</t>
  </si>
  <si>
    <t>Jgsa2025 khet talab nirman karya motilal bunkar</t>
  </si>
  <si>
    <t>1,36,249</t>
  </si>
  <si>
    <t>1712007053/IF/22012035509417</t>
  </si>
  <si>
    <t>Jgsa2025 khet talab nirman karya shree Chandra Singh gond</t>
  </si>
  <si>
    <t>1712007053/IF/22012035511719</t>
  </si>
  <si>
    <t>khet talab nirman karya jaipal singh gond gram devdahi</t>
  </si>
  <si>
    <t>1,51,636</t>
  </si>
  <si>
    <t>1712007053/IF/22012035511755</t>
  </si>
  <si>
    <t>JGSA 2025 khet talab nirman karya amar singh gond gram devdahi</t>
  </si>
  <si>
    <t>1,46,772</t>
  </si>
  <si>
    <t>1712007053/IF/22012035511789</t>
  </si>
  <si>
    <t>JGSA 2025 khet talab nirman karya rambhan singh gond gram devdahi</t>
  </si>
  <si>
    <t>1,18,334</t>
  </si>
  <si>
    <t>1712007053/IF/22012035515576</t>
  </si>
  <si>
    <t>JGSA 2025 khet talab nirman karya reeman singh gond gram devdahi</t>
  </si>
  <si>
    <t>1712007053/IF/22012035515601</t>
  </si>
  <si>
    <t>JGSA 2025 khet talab nirman karya ramraj singh gond gram devdahi</t>
  </si>
  <si>
    <t>1712007053/IF/22012035515729</t>
  </si>
  <si>
    <t>JGSA 2025 recharge stracture kapildhara koop nirman karya ramdatt singh gond gram devdahi</t>
  </si>
  <si>
    <t>1712007053/IF/22012035532240</t>
  </si>
  <si>
    <t>JGSA 2025 khet talab nirman karya jeevan singh gond</t>
  </si>
  <si>
    <t>1712007053/IF/22012035532250</t>
  </si>
  <si>
    <t>JGSA 2025 khet talab nirman karya ramcharan singh gond</t>
  </si>
  <si>
    <t>1712007053/IF/22012035532258</t>
  </si>
  <si>
    <t>JGSA 2025 khet talab nirman karya phool singh gond</t>
  </si>
  <si>
    <t>1712007053/IF/22012035601023</t>
  </si>
  <si>
    <t>EK BAGIYA MAA KE NAAM NISHA YADAV GRAM DEVDAHI GP JATTAHATOLA</t>
  </si>
  <si>
    <t>1,45,857</t>
  </si>
  <si>
    <t>1,37,578</t>
  </si>
  <si>
    <t>1712007053/IF/22012035601055</t>
  </si>
  <si>
    <t>EK BAGIYA MAA KE NAAM KIRAN SINGH GRAM DEVDAHI GP JATTAHATOLA</t>
  </si>
  <si>
    <t>1,51,648</t>
  </si>
  <si>
    <t>1,32,248</t>
  </si>
  <si>
    <t>1712007053/IF/22012035626074</t>
  </si>
  <si>
    <t>एक बगिया माँ के नाम हितग्राही संगीता पाण्डेय शिवशक्ति आजीविका स्व सहायता समूह ग्राम पंचायत जठहांटोला</t>
  </si>
  <si>
    <t>1712007053/IF/22012035626087</t>
  </si>
  <si>
    <t>एक बगिया माँ के नाम हितग्राहीगुड्डन केवट शिवशक्ति आजीविका स्व सहायता समूह ग्राम पंचायत जठःहांटोला</t>
  </si>
  <si>
    <t>1712007053/LD/22012034473172</t>
  </si>
  <si>
    <t>CHARAGAH VIKASH GAOUSHALA NIRMAN GRAM JATTHATOALA</t>
  </si>
  <si>
    <t>1,48,195</t>
  </si>
  <si>
    <t>1712007052/IF/22012035457357</t>
  </si>
  <si>
    <t>JGSA 2025 KHET TALAB NIRMAN KARYA BIRENDRA KUMAR BAIS S/O BHAGVAT PRASAD BAIS GRAM JHINNA GP JHINNA</t>
  </si>
  <si>
    <t>1712007052/IF/22012035482186</t>
  </si>
  <si>
    <t>JGSA 2025 DUGWLL RECHARGE STRUCTURE HITGRAHI BUDDHSEN SINGH S/O BHAGIRATHI SINGH GRAM UNCHEHARA GP J</t>
  </si>
  <si>
    <t>1712007052/IF/22012035482250</t>
  </si>
  <si>
    <t>JGSA 2025 DUGWLL RECHARGE STRUCTURE HITGRAHI GYANVATI W/O SHIVSEVAK KUSHWAHA GRAM UNCHEHARA GP J</t>
  </si>
  <si>
    <t>1712007052/IF/22012035512677</t>
  </si>
  <si>
    <t>JGSA 2025 KHET TALAB NIRMAN KARYA RAJLALAN SINGH S/O KUSHAL SINGH GRAM DHABARAI GP JHINNA</t>
  </si>
  <si>
    <t>1712007052/IF/22012035516825</t>
  </si>
  <si>
    <t>JGSA 2025 KHET TALAB NIRMAN KARYA KRISHNA SINGH W/O PUSHPRAJ SINGH GRAM UCHEHARA GP JHINNA</t>
  </si>
  <si>
    <t>1712007052/IF/22012035626063</t>
  </si>
  <si>
    <t>एक बगिया माँ के नाम हितग्राही गायत्री कुशवाहा माँ दुर्गा आजीविका स्व सहायता समूह ग्राम पंचायत झिना</t>
  </si>
  <si>
    <t>1712007052/WC/22012035179022</t>
  </si>
  <si>
    <t>DUG POND NIRMAN KARYA GRAM DHABARAI GP JHINNA</t>
  </si>
  <si>
    <t>1712007040/IF/22012035412561</t>
  </si>
  <si>
    <t>JGSA 2025 खेत तालाब हितग्राही शैलेंद्र सिंह पिता तिलक राज सिंह ग्राम हिनौता ग्राम पंचायत जिगना</t>
  </si>
  <si>
    <t>JIGANA</t>
  </si>
  <si>
    <t>1712007040/IF/22012035459454</t>
  </si>
  <si>
    <t>JGSA2025 KHET TALAB HITGRAHI AASHISH MISHRA HINOUTA JIGNA</t>
  </si>
  <si>
    <t>1,12,229</t>
  </si>
  <si>
    <t>1712007040/IF/22012035459963</t>
  </si>
  <si>
    <t>JGSA2025 KHET TALAB HITGRAHI ROSHAN LAL MISHRA HINOUTA JIGNA</t>
  </si>
  <si>
    <t>1,38,854</t>
  </si>
  <si>
    <t>1712007040/IF/22012035526945</t>
  </si>
  <si>
    <t>JGSA 2025 KHET TALAB NIRMAN KARY PUSHPENDRA DWIVEDI S/O KAMLA PRASAD DWIVEDI HINAUTA</t>
  </si>
  <si>
    <t>1712007040/IF/22012035526979</t>
  </si>
  <si>
    <t>JGSA 2025 KHET TALAB NIRMAN KARY MANISH BAIS S/O RAMKARAN BAIS JHOUNPA JIGNA</t>
  </si>
  <si>
    <t>1,00,296</t>
  </si>
  <si>
    <t>1712007040/IF/22012035527015</t>
  </si>
  <si>
    <t>JGSA 2025 KHET TALAB NIRMAN KARY TILAKRAJ SINGH S/O SHYAMLAL SINGH JHOPHA JIGNA</t>
  </si>
  <si>
    <t>1712007040/IF/22012035527027</t>
  </si>
  <si>
    <t>JGSA 2025 KHET TALAB NIRMAN KARY TERSI PAL W/O SUDAMA PAL JHOPHA JIGNA</t>
  </si>
  <si>
    <t>1712007059/DP/22012034570759</t>
  </si>
  <si>
    <t>POSHAN VATIKA [CNG] GRAM BHITRI G.P.JOWA</t>
  </si>
  <si>
    <t>JOWA</t>
  </si>
  <si>
    <t>3,82,138</t>
  </si>
  <si>
    <t>6,45,732</t>
  </si>
  <si>
    <t>1712007059/IF/22012034606607</t>
  </si>
  <si>
    <t>नंदन फलोद्ययान अमित मिश्रा, सविता ग्राम जोवा ग्राम पंचायत जोवा</t>
  </si>
  <si>
    <t>1712007059/IF/22012035330393</t>
  </si>
  <si>
    <t>KHET TALAB NIRMAN MANBODH KUSHWAHA GRAM BHITRI G.P.JOBA</t>
  </si>
  <si>
    <t>1712007059/IF/22012035374960</t>
  </si>
  <si>
    <t>JGSA2025 DUGWELL RECHARGE STRUCTURE हितग्राही मीरू सिंह ग्राम भितरी ग्राम पंचायत जोबा</t>
  </si>
  <si>
    <t>1712007059/IF/22012035374972</t>
  </si>
  <si>
    <t>JGSA2025 DUGWELL RECHARGE STRUCTURE हितग्राही रामसेवक सिंह ग्राम भितरी ग्राम पंचायत जोबा</t>
  </si>
  <si>
    <t>1712007059/IF/22012035374985</t>
  </si>
  <si>
    <t>JGSA2025 DUGWELL RECHARGE STRUCTURE हितग्राही स्वामीशरण सिंह ग्राम भितरी ग्राम पंचायत जोबा</t>
  </si>
  <si>
    <t>1712007059/IF/22012035374992</t>
  </si>
  <si>
    <t>JGSA2025 DUGWELL RECHARGE STRUCTURE हितग्राही रामसुमिरन सिंह ग्राम भितरी ग्राम पंचायत जोबा</t>
  </si>
  <si>
    <t>1712007059/IF/22012035375001</t>
  </si>
  <si>
    <t>JGSA2025 DUGWELL RECHARGE STRUCTURE हितग्राही दर्शन सिंह ग्राम भितरी ग्राम पंचायत जोबा</t>
  </si>
  <si>
    <t>1712007059/IF/22012035375018</t>
  </si>
  <si>
    <t>JGSA2025 DUGWELL RECHARGE STRUCTURE हितग्राही शिवप्रसाद सिंह ग्राम भितरी ग्राम पंचायत जोबा</t>
  </si>
  <si>
    <t>1712007059/IF/22012035375022</t>
  </si>
  <si>
    <t>JGSA2025 DUGWELL RECHARGE STRUCTURE हितग्राही बैजनाथ सिंह ग्राम भितरी ग्राम पंचायत जोबा</t>
  </si>
  <si>
    <t>1712007059/IF/22012035510535</t>
  </si>
  <si>
    <t>JGSA2025 KHET TALAB NIRMAN KARYA RAMASHRYA PATEL GRAM JOBA GP JOBA</t>
  </si>
  <si>
    <t>1712007059/IF/22012035510697</t>
  </si>
  <si>
    <t>JGSA2025 KHET TALAB NIRMAN KARYA VISHWNATH SINGH S/O HIMMAT GRAM BHITRI GP JOBA</t>
  </si>
  <si>
    <t>1712007059/IF/22012035528505</t>
  </si>
  <si>
    <t>JGSA2025 KHET TALAB NIRMAN KARYA RAJENDRA PRASAD MISHRA s/o RAMKHELAWAN GRAM JOBA GP JOBA</t>
  </si>
  <si>
    <t>1,37,808</t>
  </si>
  <si>
    <t>1712007059/IF/22012035528530</t>
  </si>
  <si>
    <t>JGSA2025 KHET TALAB NIRMAN KARYA AMBIKA PRASAD MISHRA s/o BHAIYALAL GRAM JOBA GP JOBA</t>
  </si>
  <si>
    <t>1712007059/IF/22012035544072</t>
  </si>
  <si>
    <t>JGSA2025 DUG WELL RECHARGE STRUCTURE RAJENDRA PANDEY s/o JAGDISH 1712007059/IF/170 GRAM JOBA GP JOBA</t>
  </si>
  <si>
    <t>1712007048/DP/22012034594809</t>
  </si>
  <si>
    <t>वसुधा बंदन अमृत वाटिका वृक्षारोपण कार्य प्राथमिक एवं माध्यमिक शाला परिसर ग्राम जुड़मानी</t>
  </si>
  <si>
    <t>JUDMANI</t>
  </si>
  <si>
    <t>1712007048/IF/22012035487342</t>
  </si>
  <si>
    <t>JGSA2025 RECHARGE PIT NIRMAN KARYA KAPILDHARA ASHOK TIWARI PITA BHAIYALAL KE KUP KE PAS JUDMANI</t>
  </si>
  <si>
    <t>1712007048/IF/22012035487448</t>
  </si>
  <si>
    <t>JGSA 2025 KHET TALAB NIRMAN KARYA ANGRAJ TIWARI PITA RAMAVATAR TIWARI GRAM JUDMANI</t>
  </si>
  <si>
    <t>1,30,500</t>
  </si>
  <si>
    <t>1712007048/IF/22012035508265</t>
  </si>
  <si>
    <t>JGSA2025 KHET TALAB NIRMAN KARYA RAMNATH SINGH GODN PITA RAMSUNDAR GODN GRAM JUDMANI</t>
  </si>
  <si>
    <t>1,37,285</t>
  </si>
  <si>
    <t>1712007048/IF/22012035517009</t>
  </si>
  <si>
    <t>JGSA 2025 KHET TALAB NIRMAN KARYA SHANKAR PRASAD TIWARI PITA GANGA PRASAD TIWARI GRAM JUDMANI</t>
  </si>
  <si>
    <t>1712007048/IF/22012035604959</t>
  </si>
  <si>
    <t>Ek Bagiya Ma Ke Naam USHA GUPTA Bhagirathi Ajeevika Shg Judmani</t>
  </si>
  <si>
    <t>1,22,638</t>
  </si>
  <si>
    <t>1,59,305</t>
  </si>
  <si>
    <t>1712007048/IF/22012035657883</t>
  </si>
  <si>
    <t>एक बगिया मॉ के नाम हितग्राही बेलाकली विश्वकर्मा नवीन स्व सहायता समूह 170028706911 ग्रा0पं0 जुडवानी</t>
  </si>
  <si>
    <t>1712007048/IF/22012035657885</t>
  </si>
  <si>
    <t>एक बगिया मॉ के नाम हितग्राही चन्द्रप्रभा सेन जय मा लक्ष्मी अजी0 स्व सहा0 समूह 170041396068</t>
  </si>
  <si>
    <t>1712007067/DP/22012034595102</t>
  </si>
  <si>
    <t>Vasudha bandan amrat vatika vraksha ropan kaithaha</t>
  </si>
  <si>
    <t>KAITHAHA</t>
  </si>
  <si>
    <t>1712007067/DP/22012034620301</t>
  </si>
  <si>
    <t>braksharopan kary madhymik shala ke pas kaithaha</t>
  </si>
  <si>
    <t>1712007067/IF/22012035434815</t>
  </si>
  <si>
    <t>JGSA 2025 KHET TALAV NIRMAN RAMCHANDRA BAIS</t>
  </si>
  <si>
    <t>1712007067/IF/22012035435087</t>
  </si>
  <si>
    <t>JGSA 2025 Recharge Structure kapildhara kup Ramdeen Kushwaha</t>
  </si>
  <si>
    <t>1712007067/IF/22012035478560</t>
  </si>
  <si>
    <t>JGSA 2025 KHET TALAV NIRAMN RAMADHAR BAIS</t>
  </si>
  <si>
    <t>1712007067/IF/22012035506709</t>
  </si>
  <si>
    <t>JGSA 2025 KHET TALAV NIRMAN RAMJEE BAIS PITA CHANDULAL BAIS GP KAITHAHA</t>
  </si>
  <si>
    <t>1712007067/IF/22012035602666</t>
  </si>
  <si>
    <t>एक बगिया मा के नाम हितग्राही आनीता बैस ग्राम पंचायत कैथाहा</t>
  </si>
  <si>
    <t>1712007067/WC/22012035247794</t>
  </si>
  <si>
    <t>Cantoor Trench Nirman kary Aadivasi Basti ke Peeche nadi side kaithaha</t>
  </si>
  <si>
    <t>3,43,829</t>
  </si>
  <si>
    <t>1712007022/DP/22012034618485</t>
  </si>
  <si>
    <t>वृक्षरोपण कार्य शांति धाम के पास कर्रा 01</t>
  </si>
  <si>
    <t>KARRA</t>
  </si>
  <si>
    <t>2,04,787</t>
  </si>
  <si>
    <t>1712007022/IF/22012035394293</t>
  </si>
  <si>
    <t>Khet Talab Nieman Kedar Prasad Patel GP Karra</t>
  </si>
  <si>
    <t>1712007022/IF/22012035394334</t>
  </si>
  <si>
    <t>Khet Talab Nieman Manoj Patel GP Karra</t>
  </si>
  <si>
    <t>1712007022/IF/22012035394351</t>
  </si>
  <si>
    <t>JGSA2025 Dugwell Recharge Structure Deenanath Patel GP karra</t>
  </si>
  <si>
    <t>1712007022/IF/22012035394376</t>
  </si>
  <si>
    <t>JGSA2025 Dugwell Recharge Structure ramphal Patel GP karra</t>
  </si>
  <si>
    <t>1712007003/DP/22012034617091</t>
  </si>
  <si>
    <t>वृक्षारोपण कार्य मिडिल स्कूल परिसर में ग्राम पंचायत खारा</t>
  </si>
  <si>
    <t>KHARA</t>
  </si>
  <si>
    <t>1712007003/IF/22012035329760</t>
  </si>
  <si>
    <t>Khet talab nirman kary ramlal/shivcharan kol khara</t>
  </si>
  <si>
    <t>1712007003/IF/22012035329802</t>
  </si>
  <si>
    <t>Khet talab nirman kary chandideen/shivcharan kol khara</t>
  </si>
  <si>
    <t>1712007003/IF/22012035329860</t>
  </si>
  <si>
    <t>Khet talab nirman kary santosh/biharilal sahu khara</t>
  </si>
  <si>
    <t>3,65,661</t>
  </si>
  <si>
    <t>1712007003/IF/22012035329958</t>
  </si>
  <si>
    <t>Khet talab nirman kary madhuroop/feran singh khara</t>
  </si>
  <si>
    <t>3,64,878</t>
  </si>
  <si>
    <t>1712007003/IF/22012035333560</t>
  </si>
  <si>
    <t>JGSA2025 Dugwell recharge structure chandrabhan/shivprasad singh khara</t>
  </si>
  <si>
    <t>1712007003/IF/22012035336916</t>
  </si>
  <si>
    <t>JGSA2025 Khet talab nirman kary mer singh/sunderlal singh khara</t>
  </si>
  <si>
    <t>1712007003/IF/22012035336943</t>
  </si>
  <si>
    <t>JGSA2025 Khet talab nirman kary meba/surendra singh khara</t>
  </si>
  <si>
    <t>3,65,922</t>
  </si>
  <si>
    <t>1712007003/IF/22012035364933</t>
  </si>
  <si>
    <t>JGSA2025 Dugwell recharge structure ramcharan/ramsajivan singh majhiyar</t>
  </si>
  <si>
    <t>1712007003/IF/22012035365055</t>
  </si>
  <si>
    <t>JGSA2025 Khet talab nirman kary heeralal/pholli bunkar majhiyar</t>
  </si>
  <si>
    <t>1,20,060</t>
  </si>
  <si>
    <t>1712007003/IF/22012035365160</t>
  </si>
  <si>
    <t>JGSA2025 Khet talab nirman kary athaeya/chhaddhari kol majhiyar</t>
  </si>
  <si>
    <t>1,42,767</t>
  </si>
  <si>
    <t>1712007003/IF/22012035614886</t>
  </si>
  <si>
    <t>एक बगियाँ माँ के नाम हितग्राही सुनीता साहू शारदा अजिविका स्व सहायता समूह (170028666598)खारा</t>
  </si>
  <si>
    <t>1712007003/WC/22012035261386</t>
  </si>
  <si>
    <t>JGSA2025 Dugwell recharge structure aadivasi basti khara</t>
  </si>
  <si>
    <t>1712007049/DP/22012034598751</t>
  </si>
  <si>
    <t>BASHUDHA VANDAN AMRAT BATIKA BRACHHA ROOPAN MADHYMIK SHALA KHODHRI</t>
  </si>
  <si>
    <t>KHODHRI</t>
  </si>
  <si>
    <t>1712007049/IF/22012035344139</t>
  </si>
  <si>
    <t>खेत तालाब निर्माण कार्य छबिलाल पाण्‍डेंय पिता हनुमान प्रसाद खोढ़री</t>
  </si>
  <si>
    <t>1,50,361</t>
  </si>
  <si>
    <t>1712007049/IF/22012035344156</t>
  </si>
  <si>
    <t>खेत तालाब निर्माण कार्य सुखीनंद पाण्‍डेंय पिता श्रीकृष्‍ण खोढ़री</t>
  </si>
  <si>
    <t>1712007049/IF/22012035344171</t>
  </si>
  <si>
    <t>खेत तालाब निर्माण कार्य सवित्रि पाण्‍डेंय पति श्‍यामलाल पाण्‍डेंय खोढरी</t>
  </si>
  <si>
    <t>1,47,575</t>
  </si>
  <si>
    <t>1,13,274</t>
  </si>
  <si>
    <t>1712007049/IF/22012035344181</t>
  </si>
  <si>
    <t>खेत तालाब निर्माण कार्य सत्‍यनारायण पाण्‍डेंय पिता हनुमान प्रसाद पाण्‍डेंय खोढरी</t>
  </si>
  <si>
    <t>1712007049/IF/22012035344197</t>
  </si>
  <si>
    <t>खेत तालाब निर्माण कार्य फूलमति तिवारी पति सीताशरण तिवारी खोढरी</t>
  </si>
  <si>
    <t>1712007049/IF/22012035344215</t>
  </si>
  <si>
    <t>खेत तालाब निर्माण प्‍यारेलाल पाण्‍डेंय पिता हनुमान प्रसाद पाण्‍डेंय खोढरी</t>
  </si>
  <si>
    <t>1712007049/IF/22012035485543</t>
  </si>
  <si>
    <t>JGSA 2025 FARM PONDS NIRMAN WORK SHARDA SINGH S/O VIRENDRA BAHADUR SINGH</t>
  </si>
  <si>
    <t>1712007019/DP/22012034589620</t>
  </si>
  <si>
    <t>VASHUDHA VANDAN HANUMAN TALAB ME KUDRIKALA</t>
  </si>
  <si>
    <t>KUDARIKALAN</t>
  </si>
  <si>
    <t>1712007019/IF/22012035331743</t>
  </si>
  <si>
    <t>KHET TALAB NIRMAN MAKHAN SINGH /RAMMANOHAR SINGH</t>
  </si>
  <si>
    <t>1712007019/IF/22012035376899</t>
  </si>
  <si>
    <t>JGSA2025 DUG WELL RECHARGE PIT NIRMAN KAPILDHARA KOOP SANKHI BAI / RAMSWAROOP SINGH</t>
  </si>
  <si>
    <t>1712007019/IF/22012035376937</t>
  </si>
  <si>
    <t>JGSA2025 DUG WELL RECHARGE PIT NIRMAN KAPILDHARA KOOP VISHRAM SINGH /BAIJNATH SINGH KE KHET KE PASS</t>
  </si>
  <si>
    <t>1712007019/IF/22012035376986</t>
  </si>
  <si>
    <t>JGSA2025 DUG WELL RECHARGE PIT NIRMAN KAPILDHARA KOOP MANTI BAI / RAMSUJAN SINGH KE KHET KE PASS</t>
  </si>
  <si>
    <t>1712007019/IF/22012035377007</t>
  </si>
  <si>
    <t>JGSA2025 DUG WELL RECHARGE PIT NIRMAN KAPILDHARA KOOP NIRPAT SINGH / VISHMBHAR SINGH KE KHET KE PASS</t>
  </si>
  <si>
    <t>1712007019/IF/22012035478105</t>
  </si>
  <si>
    <t>JGSA2025 KHET TALAB NIRMAN SATENDRA SINGH KE KHET ME</t>
  </si>
  <si>
    <t>1,47,309</t>
  </si>
  <si>
    <t>1712007019/IF/22012035505122</t>
  </si>
  <si>
    <t>JGSA2025 KHET TALAB NIRMAN SHIVKUMAR SINGH /RAMSWAROOP SINGH</t>
  </si>
  <si>
    <t>1712007019/IF/22012035505124</t>
  </si>
  <si>
    <t>JGSA2025 KHET TALAB NIRMAN GYAN SINGH / RAMVISHAL SINGH</t>
  </si>
  <si>
    <t>1712007019/IF/22012035505126</t>
  </si>
  <si>
    <t>JGSA2025 KHET TALAB NIRMAN BAHADUR SINGH /SHATRUDHAN SINGH</t>
  </si>
  <si>
    <t>1712007019/IF/22012035505128</t>
  </si>
  <si>
    <t>JGSA2025 KHET TALAB NIRMAN CHANDA BAI SINGH /RAJENDRA SINGH</t>
  </si>
  <si>
    <t>1712007019/WH/22012034920899</t>
  </si>
  <si>
    <t>Hanuman Talab Gahrikaran, Kudarikala</t>
  </si>
  <si>
    <t>4,37,000</t>
  </si>
  <si>
    <t>2,57,617</t>
  </si>
  <si>
    <t>1712007065/DP/22012034588841</t>
  </si>
  <si>
    <t>vasudha nandan amrat watika vraksharopan kary majhtolwa</t>
  </si>
  <si>
    <t>MAJHATOLWA</t>
  </si>
  <si>
    <t>1712007065/IF/22012035349150</t>
  </si>
  <si>
    <t>ctr khettalab nirma seema bais/pawan kumar bais</t>
  </si>
  <si>
    <t>1712007065/IF/22012035349237</t>
  </si>
  <si>
    <t>ctr khettalab nirman ravendra kumar bais/ramyash bais</t>
  </si>
  <si>
    <t>1712007065/IF/22012035461686</t>
  </si>
  <si>
    <t>ctr khettalab nirman ramsakhi bais/bhagwatdas bais</t>
  </si>
  <si>
    <t>1712007065/IF/22012035616534</t>
  </si>
  <si>
    <t>एक बगिया माँ के नाम हितग्राही राजवती गोंड महादेव आजीविका सहायता समूह रझऊ ग्राम पंचायत माझटोलवा</t>
  </si>
  <si>
    <t>1712007056/DP/22012034595190</t>
  </si>
  <si>
    <t>बसुधा बन्दन अमृत बाटिका ब्रक्षा रोपण कार्य ग्राम मनकीसर ग्राम पंचायत मनकीसर</t>
  </si>
  <si>
    <t>MANAKISAR</t>
  </si>
  <si>
    <t>1712007056/IF/22012035500756</t>
  </si>
  <si>
    <t>JGSA 2025 KHET TALAV NIRMAN GAYA PRASAD KUSHWAHA GP MANKISAR</t>
  </si>
  <si>
    <t>1712007056/IF/22012035522194</t>
  </si>
  <si>
    <t>JGSA 2025 Kheat Talab Nirman Kary Chotelal Kushwaha /Bhola mankishar</t>
  </si>
  <si>
    <t>1712007056/IF/22012035522223</t>
  </si>
  <si>
    <t>JGSA 2025 Kheat Talab Nirman Kary Ram Prasad Kushwaha /Bhushan mankishar</t>
  </si>
  <si>
    <t>1712007056/IF/22012035607877</t>
  </si>
  <si>
    <t>एक बगिया माँ के नाम सविता कुशवाहा शारदा आजीविका स्व सहायता समूह सुहिला मनकिसर</t>
  </si>
  <si>
    <t>1712007056/IF/22012035608465</t>
  </si>
  <si>
    <t>एक बगिया माँ के नाम मुन्नी प्रजापति प्रजापतिआजीविका स्व सहायता समूह सुहिला मनकिसर</t>
  </si>
  <si>
    <t>1712007056/IF/22012035626595</t>
  </si>
  <si>
    <t>एक बगिया मां के नाम हितग्राही मीना कुशवाहा सुहिला ,साधना आजीविका स्व सहायता समूह सुहिला ग्राम पंचायत</t>
  </si>
  <si>
    <t>1712007056/IF/22012035657876</t>
  </si>
  <si>
    <t>एक बगिया मॉ के नाम हितग्राही दुर्गावती कुशवाहा ओम अजी0 स्व सहायता समूह ग्राम सुहिला ग्रा0पं0 मनकीशर</t>
  </si>
  <si>
    <t>1712007002/DP/22012034586809</t>
  </si>
  <si>
    <t>वसुधा बंदन अमृत वाटिका वृक्षारोपण कार्य पोखरी के पास मनकहरी</t>
  </si>
  <si>
    <t>MANKAHRI</t>
  </si>
  <si>
    <t>1712007002/DP/22012034628956</t>
  </si>
  <si>
    <t>CHARAGAH NIRMAN KARY GAUSHALA KE PASS VILL JHUSI GP MANKAHARI</t>
  </si>
  <si>
    <t>1712007054/AV/22012034650809</t>
  </si>
  <si>
    <t>WATER TANK NIRMAN UDAY BHAN KE GHAR KE PASS</t>
  </si>
  <si>
    <t>MARYADPUR</t>
  </si>
  <si>
    <t>1712007054/DP/22012034587156</t>
  </si>
  <si>
    <t>वसुधा बंदन अमृत वाटिका वृक्षारोपण कार्य ग्राम सोनवर्षा स्कूल ग्राम पंचायत मर्यादपुर</t>
  </si>
  <si>
    <t>1712007054/IF/22012035350817</t>
  </si>
  <si>
    <t>JGSA 2025 RECHANGE SRTUCTURE KAPIL DHARA MUNNI BAIS PATI DEVRAJ BAIS</t>
  </si>
  <si>
    <t>1712007054/IF/22012035453505</t>
  </si>
  <si>
    <t>JGSA KHET TALAB NAPENDRA SINGH PITA TILAKRAJ SINGH MARYADPUR</t>
  </si>
  <si>
    <t>1712007054/IF/22012035453546</t>
  </si>
  <si>
    <t>JGSA KHET TALAB SABHAPATI BAIS PITA RAMCHANDRA MARYADPUR</t>
  </si>
  <si>
    <t>1712007054/IF/22012035458030</t>
  </si>
  <si>
    <t>JGSA KHET TALAV VEENIT SINGH PITA TILAKRAJ MARYADPUR</t>
  </si>
  <si>
    <t>1712007013/DP/22012034588830</t>
  </si>
  <si>
    <t>VASHUDHA VANDAN MAHTANIYA TALAB MASMASI</t>
  </si>
  <si>
    <t>MASAMASI</t>
  </si>
  <si>
    <t>1712007013/IF/22012035520701</t>
  </si>
  <si>
    <t>JGSA2025 KHET TALAB NIRMAN UMAKANT PATEL /JAGDEESH PATEL</t>
  </si>
  <si>
    <t>1712007013/IF/22012035520715</t>
  </si>
  <si>
    <t>JGSA2025 KHET TALAB NIRMAN KARY SAKHIYA / RAMCHARAN PATEL</t>
  </si>
  <si>
    <t>1712007013/IF/22012035520721</t>
  </si>
  <si>
    <t>JGSA2025 KHET TALAB NIRMAN KARY DWARIKA PRASAD / DHANUSHDHARI</t>
  </si>
  <si>
    <t>1712007008/DP/22012034587047</t>
  </si>
  <si>
    <t>वसुधा बंदन अमृत वाटिका पंचायत भवन परिसर मिरगौटी</t>
  </si>
  <si>
    <t>MIRGAUTI (NEW)</t>
  </si>
  <si>
    <t>1712007008/DP/22012034617269</t>
  </si>
  <si>
    <t>वृक्षारोपण रोपण कार्य प्राथमिक शाला बन्नेह ग्राम पंचायत मिरगौती</t>
  </si>
  <si>
    <t>1,93,110</t>
  </si>
  <si>
    <t>1712007008/IF/22012035492288</t>
  </si>
  <si>
    <t>JGSA 2025 Khet Talab Nirman Kary Upendra Kumar Patel S/O Ramhit Patel Gram Panchat Mirgauti</t>
  </si>
  <si>
    <t>1712007008/IF/22012035583417</t>
  </si>
  <si>
    <t>एक बगियाँ माँ के नाम मनीषा पटेल मिरगौती</t>
  </si>
  <si>
    <t>1712007008/IF/22012035604879</t>
  </si>
  <si>
    <t>एक बागियां माँ के नाम किरण पटेल मंगलम स्व सहायता समूह मिरगौती</t>
  </si>
  <si>
    <t>1,44,530</t>
  </si>
  <si>
    <t>1,38,389</t>
  </si>
  <si>
    <t>1712007064/DP/22012034588767</t>
  </si>
  <si>
    <t>basudha nandan amrit vatika vraksharopan karye Murtihai</t>
  </si>
  <si>
    <t>MURTIHAI</t>
  </si>
  <si>
    <t>1712007064/DP/22012034624513</t>
  </si>
  <si>
    <t>वृक्षारोपण कार्य प्राथमिक शाला गोदहाटोला ग्राम पंचायत मुर्तिहाई</t>
  </si>
  <si>
    <t>1712007064/DP/22012034624520</t>
  </si>
  <si>
    <t>वृक्षारोपण कार्य पंचायत भवन में ग्रामपंचायत मुर्तिहाई</t>
  </si>
  <si>
    <t>1712007064/IF/22012035329970</t>
  </si>
  <si>
    <t>Khet tallab nirman vijay singh gond/heeralal singh gram barhai</t>
  </si>
  <si>
    <t>1712007064/IF/22012035466247</t>
  </si>
  <si>
    <t>Khet tallab nirman vinod bais/rampiyare bais</t>
  </si>
  <si>
    <t>1712007064/IF/22012035490894</t>
  </si>
  <si>
    <t>Jgsa 2025 Recharge structure dugwell nirman ramsujan singh/rampiyare gram godahatola</t>
  </si>
  <si>
    <t>1712007064/IF/22012035655558</t>
  </si>
  <si>
    <t>एक बगिया मॉ के नाम हितग्राही रा रोमवती सिंहशनी स्व सहायता समूह17001093180 गोडहाटोला ग्चायत मूर्तिहाई</t>
  </si>
  <si>
    <t>1712007064/IF/22012035655559</t>
  </si>
  <si>
    <t>एक बगिया मॉ के नाम हितग्राही श्रीमती सचिन सिंह आरती अजी0 स्व सहा0समूह393637 गोडहाटोला मूर्तिहाई</t>
  </si>
  <si>
    <t>1712007064/IF/22012035655716</t>
  </si>
  <si>
    <t>एक बगिया मॉ के नाम हितग्राही शशी सिंह सूरज अजी0 स्व सहायता समूह गोडहाटोला ग्रा0 पंचा0 मूर्तिहाई</t>
  </si>
  <si>
    <t>1712007064/IF/22012035658295</t>
  </si>
  <si>
    <t>एक बगिया मॉ के नाम हितग्राही केमलाबाई सिंह गोड दीपांजली अजी0 स्वसहा0समूह167309506ग्रामपंचायतमूर्तिहई</t>
  </si>
  <si>
    <t>1712007064/WC/22012034895635</t>
  </si>
  <si>
    <t>Ctr contour tranch Nirman khairahni godahatola</t>
  </si>
  <si>
    <t>2,12,487</t>
  </si>
  <si>
    <t>2,08,852</t>
  </si>
  <si>
    <t>1712007020/DP/22012034589929</t>
  </si>
  <si>
    <t>Vasudha vandan Amrit vatika vriksharopan panchayat bhawan me nado</t>
  </si>
  <si>
    <t>NADO</t>
  </si>
  <si>
    <t>1712007020/DP/22012034617325</t>
  </si>
  <si>
    <t>वृक्षारोपण नया पंचायत भवन नादो</t>
  </si>
  <si>
    <t>1,33,479</t>
  </si>
  <si>
    <t>1,07,757</t>
  </si>
  <si>
    <t>1712007020/IF/22012034775132</t>
  </si>
  <si>
    <t>CTR-EARTHEN BUND WORK SANTOSH SAHU GRAM- DATAUR GRAM PANCHAYAT-NADO</t>
  </si>
  <si>
    <t>1712007020/IF/22012035340526</t>
  </si>
  <si>
    <t>JGSA2025 Khet talab nirman kary umesh sahu/lachiman sahu nado</t>
  </si>
  <si>
    <t>1712007020/IF/22012035385253</t>
  </si>
  <si>
    <t>JGSA2025 Khet talab nirman kary surendra prasad dwivedi s/o kashi prasad dwivedi</t>
  </si>
  <si>
    <t>1712007020/IF/22012035481439</t>
  </si>
  <si>
    <t>JGSA2025 Work Recharge structure dugwell Surendra dwivedi/Kashi Prasad Dwivedi</t>
  </si>
  <si>
    <t>1712007020/IF/22012035481480</t>
  </si>
  <si>
    <t>JGSA2025 Work Recharge structure dugwell bhola yadav/bogiya yadav</t>
  </si>
  <si>
    <t>1712007020/IF/22012035504808</t>
  </si>
  <si>
    <t>JGSA2025 Work Recharge structure dugwell raghunandan gupta/gajadhar Prasad Gupta ke khet ke pass</t>
  </si>
  <si>
    <t>1712007020/IF/22012035504869</t>
  </si>
  <si>
    <t>JGSA2025 WORK RECHARGE STRUCTURE DUGWELL SADHULAL /SARMAN SINGHRAHA KEGHET MR NADO</t>
  </si>
  <si>
    <t>1712007020/IF/22012035504910</t>
  </si>
  <si>
    <t>JGSA2025 WORK RECHARGE STRUCTURE DUGWELL RAMSAJIWAN /DARBARILAL SINGHKE KHET KE PASSNADO</t>
  </si>
  <si>
    <t>1712007020/IF/22012035508141</t>
  </si>
  <si>
    <t>JGSA KHET TALAB NIRMAN KARY ASHOK / PHOOL SINGH KE KHET MAI NADO</t>
  </si>
  <si>
    <t>1712007020/IF/22012035508174</t>
  </si>
  <si>
    <t>JGSA KHET TALAB NIRMAN KARY HARI LAL SAKET/ MOHAN KE KHET MAI NADO</t>
  </si>
  <si>
    <t>1712007020/IF/22012035516411</t>
  </si>
  <si>
    <t>JGSA 2025 KHET TALAB NIRMAN KARY A JAY PRAKASH SINGH/ VIJAY SINGH KE KHET MAI</t>
  </si>
  <si>
    <t>1712007020/IF/22012035516437</t>
  </si>
  <si>
    <t>JGSA 2025 KHET TALAB NIRMAN KARY RAMA KANT SINGH/KANCHEDI SINGH KE KHET MAI</t>
  </si>
  <si>
    <t>1712007020/IF/22012035516465</t>
  </si>
  <si>
    <t>JGSA 2025 KHET TALAB NIRMAN KARY SURY PRADTAP SINGH/HAR PRATAP SINGH KE KHET MAI</t>
  </si>
  <si>
    <t>1712007020/IF/22012035608717</t>
  </si>
  <si>
    <t>एक बगिया माँ के नाम राजकुमारी सिंह स्नेहा आजीविका स्व सहायता समूह ग्राम नादो</t>
  </si>
  <si>
    <t>1712007020/IF/22012035614947</t>
  </si>
  <si>
    <t>एक बगिया मा के नाम हितग्राही अंजना सिंह स्नेहा आजीविका स्व सहायता समूह नादो ग्राम पंचायत नादो</t>
  </si>
  <si>
    <t>1,21,803</t>
  </si>
  <si>
    <t>1,59,452</t>
  </si>
  <si>
    <t>1712007020/IF/22012035614953</t>
  </si>
  <si>
    <t>एक बगिया मा के नाम हितग्राही गिरिजा सिंह स्नेहा आजीविका स्व सहायता समूह नादो ग्राम पंचायत नादो</t>
  </si>
  <si>
    <t>1712007020/IF/22012035655304</t>
  </si>
  <si>
    <t>एक बगिया मॉ के नाम हितग्राही रेखा द्विवेदी मॉ शारदा स्व सहायता समूह ग्राम नादों ग्राम पंचायत नादों</t>
  </si>
  <si>
    <t>1712007020/LD/22012034473174</t>
  </si>
  <si>
    <t>CHARAGAH VIKASH GAOUSHALA NIRMAN GRAM NADO</t>
  </si>
  <si>
    <t>1712007037/DP/22012034595417</t>
  </si>
  <si>
    <t>Vasudha bandan amrit vatika vriksharopan karya Narayanpur</t>
  </si>
  <si>
    <t>1712007037/DP/22012034624997</t>
  </si>
  <si>
    <t>VRIKSHAROPAN KARYA ANGANWADI MAJHGAWAN GP NARAYANPUR</t>
  </si>
  <si>
    <t>1712007037/DP/22012034625006</t>
  </si>
  <si>
    <t>VRIKSHAROPAN KARYA ANGANWADI KAHARAN BASTI NARAYANPUR</t>
  </si>
  <si>
    <t>1712007037/IF/22012034606402</t>
  </si>
  <si>
    <t>Nandan falouddyan manvati dwivedi village narayanpur g.p. narayanpur</t>
  </si>
  <si>
    <t>1712007037/IF/22012034606406</t>
  </si>
  <si>
    <t>Nandan falouddyan ganga prajapati village narayanpur g.p. narayanpur</t>
  </si>
  <si>
    <t>1712007037/IF/22012035330686</t>
  </si>
  <si>
    <t>Fram pods Rambhajan bais</t>
  </si>
  <si>
    <t>1,74,348</t>
  </si>
  <si>
    <t>1712007037/IF/22012035373970</t>
  </si>
  <si>
    <t>JGSA2025 Dugwell Racharge Structure Hitgrahi Ramsajivan patel gram majhiganw gp narayanpur</t>
  </si>
  <si>
    <t>1712007037/IF/22012035374024</t>
  </si>
  <si>
    <t>JGSA2025 Dugwell Rachargr Structure Hitgrahi Nakchhedi patel gram majhiganw gp narayanpur</t>
  </si>
  <si>
    <t>1712007037/IF/22012035374108</t>
  </si>
  <si>
    <t>JGSA2025 Dugwell Rachargr Structure Hitgrahi Ramdeen Patel Majhiganw gp narayanpur</t>
  </si>
  <si>
    <t>1712007037/IF/22012035374160</t>
  </si>
  <si>
    <t>JGSA2025 Dugwell Racharge Structure Hitgrahi Dasrath saket gram narayanpur gp narayanpur</t>
  </si>
  <si>
    <t>1712007037/IF/22012035374187</t>
  </si>
  <si>
    <t>JGSA2025 Dugwell Racharge Structure Hitgrahi shyamdas chaturvedi gram narayanpur gp narayanpur</t>
  </si>
  <si>
    <t>1712007037/IF/22012035374205</t>
  </si>
  <si>
    <t>JGSA2025 Dugwell Racharge Structure Hitgrahi Buddhsen vishwakarma gp narayanpur</t>
  </si>
  <si>
    <t>1712007037/IF/22012035510393</t>
  </si>
  <si>
    <t>JGSA 2025 Khet talab nirman kary rambhuvan dwivedi gp narayanpur</t>
  </si>
  <si>
    <t>1712007037/IF/22012035539811</t>
  </si>
  <si>
    <t>JGSA 2025 khet talab nirman kary Shobhnath Saket gp narayanpur</t>
  </si>
  <si>
    <t>1712007037/IF/22012035616533</t>
  </si>
  <si>
    <t>एक बगिया माँ के नाम हितग्राही शांति साकेत लक्ष्मी सहायता समूह मझगवां ग्राम पंचायत नारायपुर</t>
  </si>
  <si>
    <t>1712007037/WC/22012035234327</t>
  </si>
  <si>
    <t>PERCOLATION TANK GRAM MAJHGAWA GP NARAYANPUR</t>
  </si>
  <si>
    <t>1,70,008</t>
  </si>
  <si>
    <t>1,00,420</t>
  </si>
  <si>
    <t>1712007061/DP/22012034570834</t>
  </si>
  <si>
    <t>C N G madhyamik Shala Parishad naugwan number 4</t>
  </si>
  <si>
    <t>NAUGAON</t>
  </si>
  <si>
    <t>2,19,763</t>
  </si>
  <si>
    <t>2,08,745</t>
  </si>
  <si>
    <t>1712007061/IF/22012035477824</t>
  </si>
  <si>
    <t>JGSA2025 Open well Recharge pit Nirman Mohan singh Khomraha</t>
  </si>
  <si>
    <t>1712007061/IF/22012035497560</t>
  </si>
  <si>
    <t>JGSA FARM PONDS VEER BAHADUR SINGH S/O SHYAMLAL SINGH NOUGAO NO 04</t>
  </si>
  <si>
    <t>1,02,303</t>
  </si>
  <si>
    <t>1712007061/IF/22012035509706</t>
  </si>
  <si>
    <t>JGSA 2025 KHET TALAB NIRMAN KARYA UMA SINGH GRAM KHOMRAHA</t>
  </si>
  <si>
    <t>1712007061/IF/22012035509741</t>
  </si>
  <si>
    <t>JGSA 2025 KHET TALAB NIRMAN KARYA MATHURA YADAV GRAM NAUGAV 04</t>
  </si>
  <si>
    <t>1712007061/IF/22012035509762</t>
  </si>
  <si>
    <t>JGSA 2025 KHET TALAB NIRMAN KARYA SUNANDI BAI GRAM NAUGAV 04</t>
  </si>
  <si>
    <t>1712007061/IF/22012035528266</t>
  </si>
  <si>
    <t>JGSA 2025 YAGYABHAN SINGH KHET TALAB NIRMAN KAYA GRAM NAUGAV NO 01</t>
  </si>
  <si>
    <t>1712007061/IF/22012035528334</t>
  </si>
  <si>
    <t>JGSA 2025 KHET TALAB NIRMAN KARYA VINAY SINGH GRAM NAUGAV NO 01</t>
  </si>
  <si>
    <t>1712007068/IF/22012035549867</t>
  </si>
  <si>
    <t>JGSA 2025 KHET TALAB PRAKASH NIGAM/ BRAJKISHOR NIGAM GP NEW DEORAJNAGAR</t>
  </si>
  <si>
    <t>NEWDEORAJNAGAR</t>
  </si>
  <si>
    <t>1712007068/RS/22012034647653</t>
  </si>
  <si>
    <t>kachara shed nirman newDeorajnagar</t>
  </si>
  <si>
    <t>1712007068/WC/22012035237894</t>
  </si>
  <si>
    <t>Shok Pit Nirman Neem Tola No 02 Kolan Basti 10 Nag GP Deorajnagar</t>
  </si>
  <si>
    <t>1712007068/WC/22012035237902</t>
  </si>
  <si>
    <t>Shok Pit Nirman kulan basti Neem Tola number 3 10 Nag GP Deorajnagar</t>
  </si>
  <si>
    <t>1712007068/WC/22012035237903</t>
  </si>
  <si>
    <t>Shok pit Nirman aadivasi basti sarkari Tola 10 nag GP Devraj Nagar</t>
  </si>
  <si>
    <t>1712007068/WC/22012035276701</t>
  </si>
  <si>
    <t>JGSA2025 DUG WELL RECHARH STRUCTURE DESAI MATA MANDIR KE PAAS GP NEW DEORAJNAGAR</t>
  </si>
  <si>
    <t>1712007068/WC/22012035276747</t>
  </si>
  <si>
    <t>JGSA2025 DUG WELL RICHARGE STRUCTUR CHANDRASHEKHAR KUSHWAHA KE GHAR KE PASS GP NEW DEORAJNAGAR</t>
  </si>
  <si>
    <t>1712007039/DP/22012034595446</t>
  </si>
  <si>
    <t>Vasudha bandan amrit vatika vriksharopan karya Padmi</t>
  </si>
  <si>
    <t>PADMI</t>
  </si>
  <si>
    <t>1712007039/DP/22012034623700</t>
  </si>
  <si>
    <t>Braksharopan Karya Shaskiya prathmik shala Baghelan Tola padmi Gp Paadmi Jp Ramnagar</t>
  </si>
  <si>
    <t>1712007039/IF/22012035302510</t>
  </si>
  <si>
    <t>खेत तालाब हितग्राही विजय बहादुर सिंह अमिलिया पदमी</t>
  </si>
  <si>
    <t>2,26,121</t>
  </si>
  <si>
    <t>2,25,927</t>
  </si>
  <si>
    <t>1712007039/IF/22012035347108</t>
  </si>
  <si>
    <t>JGSA2025 खेत तालाब हितग्राही ददन प्रसाद मिश्रा ग्राम सहिपुरा ग्राम पंचायत पदमी</t>
  </si>
  <si>
    <t>1,37,025</t>
  </si>
  <si>
    <t>1712007039/IF/22012035347143</t>
  </si>
  <si>
    <t>JGSA2025 खेत तालाब हितग्राही शेषप्रताप सिंह ग्राम अमिलिया ग्राम पंचायत पदमी</t>
  </si>
  <si>
    <t>1,35,198</t>
  </si>
  <si>
    <t>1712007039/IF/22012035360452</t>
  </si>
  <si>
    <t>JGSA2025 Dugwell Recharge Structure हितग्राही अंजनी पटेल ग्राम सहिपुरा ग्राम पंचायत पदमी</t>
  </si>
  <si>
    <t>1712007039/IF/22012035360478</t>
  </si>
  <si>
    <t>JGSA2025 Dugwell Recharge Structure हितग्राही अतुलेश पटेल ग्राम सहिपुरा ग्राम पंचायत पदमी</t>
  </si>
  <si>
    <t>1712007039/IF/22012035360497</t>
  </si>
  <si>
    <t>JGSA2025 Dugwell Recharge Structure हितग्राही रामनिवास ग्राम सहिपुरा ग्राम पंचायत पदमी</t>
  </si>
  <si>
    <t>1712007039/IF/22012035414340</t>
  </si>
  <si>
    <t>JGSA2025 Dugwell Recharge Structure हितग्राही महादेव कोल ग्राम सहिपुरा ग्राम पंचायत पदमी</t>
  </si>
  <si>
    <t>1712007039/IF/22012035435295</t>
  </si>
  <si>
    <t>JGSA 2025 खेत तालाब हितग्राही इंद्रबहादुर सिंह ग्राम अमिलिया ग्राम पंचायत पदमी</t>
  </si>
  <si>
    <t>3,39,822</t>
  </si>
  <si>
    <t>1712007039/IF/22012035477368</t>
  </si>
  <si>
    <t>JGSA 2025 खेत तालाब हितग्राही गायत्री सिंह ग्राम अमिलिया ग्राम पंचायत पदमी</t>
  </si>
  <si>
    <t>1,33,371</t>
  </si>
  <si>
    <t>1712007039/IF/22012035509039</t>
  </si>
  <si>
    <t>JGSA 2025 खेत तालाब हितग्राही धीरेन्द्र पटेल ग्राम साहिपुरा ग्राम पंचायत पदमी</t>
  </si>
  <si>
    <t>1712007039/IF/22012035509050</t>
  </si>
  <si>
    <t>JGSA 2025 खेत तालाब हितग्राही अमित पटेल ग्राम साहिपुरा ग्राम पंचायत पदमी</t>
  </si>
  <si>
    <t>1712007039/IF/22012035509064</t>
  </si>
  <si>
    <t>JGSA 2025 खेत तालाब हितग्राही अतुलेश पटेल ग्राम साहिपुरा ग्राम पंचायत पदमी</t>
  </si>
  <si>
    <t>1712007039/IF/22012035509111</t>
  </si>
  <si>
    <t>JGSA 2025 खेत तालाब हितग्राही संजय सिंह ग्राम अमिलिया ग्राम पंचायत पदमी</t>
  </si>
  <si>
    <t>1712007039/IF/22012035509134</t>
  </si>
  <si>
    <t>JGSA 2025 खेत तालाब हितग्राही मोतीलाल पटेल ग्राम साहिपुरा ग्राम पंचायत पदमी</t>
  </si>
  <si>
    <t>1712007039/IF/22012035532633</t>
  </si>
  <si>
    <t>JGSA 2025 खेत तालाब हितग्राही पीयूष श्रीवास्तव ग्राम अमिलिया ग्राम पंचायत पदमी</t>
  </si>
  <si>
    <t>1,34,676</t>
  </si>
  <si>
    <t>1712007039/IF/22012035622995</t>
  </si>
  <si>
    <t>एक बगिया मा के नाम हितग्राही काजल पटेल कृष्णा आजीवि(ID180807713)</t>
  </si>
  <si>
    <t>1712007039/IF/22012035622996</t>
  </si>
  <si>
    <t>एक बगिया मा के नाम हितग्राही नीलू सिंह श्री आजीविका स्व सहायता समूह अमिलिया ग्राम पंचायत पदमी</t>
  </si>
  <si>
    <t>1712007039/IF/22012035626177</t>
  </si>
  <si>
    <t>एक बगिया मा के नाम हितग्राही ज्योति तिवारी उदय आजीविका स्व सहायता समूह अमिलिया ग्राम पंचायत पदमी</t>
  </si>
  <si>
    <t>1712007063/DP/22012034618061</t>
  </si>
  <si>
    <t>braksha ropan kary school parisar hariyari</t>
  </si>
  <si>
    <t>PAIPAKHARA</t>
  </si>
  <si>
    <t>1712007063/IF/22012035336144</t>
  </si>
  <si>
    <t>khet talab nirman kary ratilal kol</t>
  </si>
  <si>
    <t>1,14,950</t>
  </si>
  <si>
    <t>1712007063/IF/22012035336211</t>
  </si>
  <si>
    <t>khet talav nirman kary daud ahmad</t>
  </si>
  <si>
    <t>1,37,245</t>
  </si>
  <si>
    <t>1712007063/IF/22012035504937</t>
  </si>
  <si>
    <t>JGSA 2025 dugbell richarg pit kemla kewat /kashinath kewat hariyari</t>
  </si>
  <si>
    <t>1712007063/IF/22012035512844</t>
  </si>
  <si>
    <t>JGSA 2025 khettalav nirman haddish /samsuddin</t>
  </si>
  <si>
    <t>1,37,519</t>
  </si>
  <si>
    <t>1712007063/IF/22012035602657</t>
  </si>
  <si>
    <t>एक बगिया मा के नाम हितग्राही विसमिला ग्राम पंचायत पैपखारा</t>
  </si>
  <si>
    <t>1,50,461</t>
  </si>
  <si>
    <t>1712007063/IF/22012035621130</t>
  </si>
  <si>
    <t>एक बगिया मा के नाम हितग्राही कोमल सिंह प्राभा आजीविका स्व सहायता समूह ग्राम बंसी पंचायत पैपखारा</t>
  </si>
  <si>
    <t>1,14,231</t>
  </si>
  <si>
    <t>1,51,208</t>
  </si>
  <si>
    <t>1712007012/IF/22012035457349</t>
  </si>
  <si>
    <t>JGSA2025 DUG WELL RECHARGE PIT NIRMAN KAPILDHARA KOOP AJAY SINGH KE KHET KE PASS 1712007012/IF/73</t>
  </si>
  <si>
    <t>1712007012/IF/22012035520134</t>
  </si>
  <si>
    <t>JGSA2025 KHET TALAB NIRMAN RAMAVTAR MISHRA/JAGESHWAR PRASAD MISHRA KE KHET MEIN PURANA</t>
  </si>
  <si>
    <t>1712007012/IF/22012035630592</t>
  </si>
  <si>
    <t>एक बागियाँ माँ के नाम हितग्राही गिरिजा सिंह त्रिवेणीआजीविका स्व सहायता पुरैना</t>
  </si>
  <si>
    <t>1712007012/IF/22012035657514</t>
  </si>
  <si>
    <t>एक बगिया मॉ के नाम हितग्राही वंदना सिंह सरास्वती अजी0 स्व सहायता समूह ग्राम पडवी ग्रा0पं0 पुरैना</t>
  </si>
  <si>
    <t>1712007038/IF/22012035465777</t>
  </si>
  <si>
    <t>JGSA 2025 Recharge strcuctre kapildhara koop Badrivishal singh Tiwari sagaunikala</t>
  </si>
  <si>
    <t>SAGAUNIKHURD</t>
  </si>
  <si>
    <t>1712007038/IF/22012035465846</t>
  </si>
  <si>
    <t>JGSA 2025 Recharge strcuctre kapildhara koop Devraj Patel sagaunikala</t>
  </si>
  <si>
    <t>1712007038/IF/22012035505317</t>
  </si>
  <si>
    <t>JGSA 2025 KHET TALAB NIRMAN KARY RAMPYARE MISHRA SAGAUNIKHURD</t>
  </si>
  <si>
    <t>1,36,603</t>
  </si>
  <si>
    <t>1,21,620</t>
  </si>
  <si>
    <t>1712007038/IF/22012035517857</t>
  </si>
  <si>
    <t>JGSA 2025 KHET TALAB NIRMAN KARY HAR PRASAD UPADHYAY SAGAUNIKHURD</t>
  </si>
  <si>
    <t>1,26,845</t>
  </si>
  <si>
    <t>1712007069/DP/22012034595069</t>
  </si>
  <si>
    <t>Vasudha bandan amrit vatika vriksharopan karya Sariya</t>
  </si>
  <si>
    <t>SARIYA</t>
  </si>
  <si>
    <t>1712007069/IF/22012035340547</t>
  </si>
  <si>
    <t>KHET TALAB NIRMAN KARYA DHEERENDRA SINGH GP SARIYA</t>
  </si>
  <si>
    <t>1712007069/IF/22012035341093</t>
  </si>
  <si>
    <t>KHET TALAB NIRMAN KARYA RAMKESH TRIPATHI GP SARIYA</t>
  </si>
  <si>
    <t>1712007069/IF/22012035341130</t>
  </si>
  <si>
    <t>KHET TALAB NIRMAN KARYA RAJESH RAJAK GP SARIYA</t>
  </si>
  <si>
    <t>1712007069/IF/22012035355425</t>
  </si>
  <si>
    <t>RECHARGE PIT NIRMAN KARYA KAPILDHARA KUP SHIVAJI SINGH GP SARIYA</t>
  </si>
  <si>
    <t>1712007069/LD/22012034945176</t>
  </si>
  <si>
    <t>PCC NALI NIRMAN DHAKKAN SAHIT VARD NO10 SHIVNAATH SAHOO KE GHAR SE PANDEY WALI PULIYA TAK GRAM PANCH</t>
  </si>
  <si>
    <t>1712007031/DP/22012034587928</t>
  </si>
  <si>
    <t>बसुधा वंदन अमृत वाटिका वृक्षारोपण कार्य प्राथमिक शाला मुनगहा</t>
  </si>
  <si>
    <t>1712007031/DP/22012034624664</t>
  </si>
  <si>
    <t>Braksharopan Karya Shaskiya Madhyamik shala Parisar Mungaha Gp Sohaula Jp Ramnagar</t>
  </si>
  <si>
    <t>1712007031/IF/22012035330071</t>
  </si>
  <si>
    <t>KHET TALAB NIRMAN KARY BASANTI JAYASWAL/RAJKISHORE GP SOHAULA</t>
  </si>
  <si>
    <t>1712007031/IF/22012035485973</t>
  </si>
  <si>
    <t>JGSA 2025 KHET TALAB TALAB NIRMAN KARYA ANKIT SINGH S/O RAJBAHADUR GP SOHAUHA</t>
  </si>
  <si>
    <t>1,26,846</t>
  </si>
  <si>
    <t>1712007031/IF/22012035486109</t>
  </si>
  <si>
    <t>JGSA2025 KHET TALAB TALAB NIRMAN KARYA RAMGOPAL KUSHWAHA S/O RAMKUMAR GP SOHAUHA</t>
  </si>
  <si>
    <t>1712007031/IF/22012035507598</t>
  </si>
  <si>
    <t>GJSA2025 Khet Talab Nirman Kary Ganesh Gond/Daddi Singh GP Sohaula</t>
  </si>
  <si>
    <t>1712007031/IF/22012035507639</t>
  </si>
  <si>
    <t>GJSA2025 Khet Talab Nirman Kary Babulal Gond/Parmeshwar Singh GP Sohaula</t>
  </si>
  <si>
    <t>1712007031/IF/22012035507677</t>
  </si>
  <si>
    <t>GJSA2025 Khet Talab Nirman Kary Ramraj Singh/Daddi Singh GP Sohaula</t>
  </si>
  <si>
    <t>1712007031/IF/22012035507709</t>
  </si>
  <si>
    <t>GJSA2025 Khet Talab Nirman Kary Mohanlal Kushwaha/Balveer Kushwaha GP Sohaula</t>
  </si>
  <si>
    <t>1712007031/IF/22012035528580</t>
  </si>
  <si>
    <t>JGSA 2025 KHET TALAB NIRMAN KARYA RAMNARESH BAIS/THAKURDEEN GP SOHAULA</t>
  </si>
  <si>
    <t>1712007018/DP/22012034595056</t>
  </si>
  <si>
    <t>वसुधा वंदन अमृत वाटिका वृृछारोपण कार्य शासकीय माध्यमिक शाला परिसर ग्राम कोलिडिहा न. 2 ग्राम पंचायत</t>
  </si>
  <si>
    <t>SONADI</t>
  </si>
  <si>
    <t>1712007018/DP/22012034623594</t>
  </si>
  <si>
    <t>vriksha ropad karya baubdri wall prangan sashkiya prathmik shala gram badkhora n 1 gp sonadi</t>
  </si>
  <si>
    <t>1712007018/IF/22012035331556</t>
  </si>
  <si>
    <t>KHET TALAB NIRMAN KARY SAGUNI SINGH / RAMPRATAP SINGH GRAM SONADI GRAM PANCHAYAT SONADI</t>
  </si>
  <si>
    <t>1712007018/IF/22012035331647</t>
  </si>
  <si>
    <t>KHET TALAB NIRMAN KARY RAMNEWAJ KUSHWAHA/LALLOOLALKUSHWAHA GRAM BAGDREE N02 GRAM PANCHAYAT SONADI</t>
  </si>
  <si>
    <t>1712007018/IF/22012035331673</t>
  </si>
  <si>
    <t>KHET TALAB NIRMAN KARY MANENDRA SINGH / PREMCHAND SINGH GRAM KOLDIHA N 2 GRAM PANCHAYAT SONADI</t>
  </si>
  <si>
    <t>1712007018/IF/22012035612787</t>
  </si>
  <si>
    <t>एक बगिया माँ के नाम हितग्राही शांती सिंह खेर माता स्वसहायता समूह सोनाडी ग्राम पंचायत सोनाडी</t>
  </si>
  <si>
    <t>1712007018/IF/22012035612828</t>
  </si>
  <si>
    <t>एक बगिया माँ के नाम हितग्राही प्रेम सोनी सहारा स्वसहायता समूह सोनाडी ग्राम पंचायत सोनाडी</t>
  </si>
  <si>
    <t>1712007018/IF/22012035657751</t>
  </si>
  <si>
    <t>एक बगिया मॉ के नाम हितग्राही बेलाकली सिंह राधिका स्व सहायता समूह ग्राम बडखोहरा ग्र्रा0पं0 सोनाडी</t>
  </si>
  <si>
    <t>1712007018/IF/22012035657880</t>
  </si>
  <si>
    <t>एक बगिया मॉ के नाम हितग्राही उर्मिला सिंह राधिका अजी0 स्व सहायता समूह ग्राम बडखोहरा ग्रा0पं0 सोनाडी</t>
  </si>
  <si>
    <t>1712007018/IF/22012035658292</t>
  </si>
  <si>
    <t>एक बगिया मॉ के नाम हितग्राही राजकली सिंह काजल अजी0 स्वसहा0 समूह ग्राम कोल्डिहा 1 ग्राम पंचा0 सोनाडी</t>
  </si>
  <si>
    <t>1712007018/IF/22012035658585</t>
  </si>
  <si>
    <t>एक बगिया मॉ के नाम हितग्राही कुसुमबाई सिंह काजल अजी0 स्व सहा0 समूह कोल्डिहा नं02 ग्राम पंचा0 सोनाडी</t>
  </si>
  <si>
    <t>1712007010/DP/22012034589562</t>
  </si>
  <si>
    <t>Vasudha vandan Amrit vatika vriksharopan dug pond Chandrika Mata mandir ke pass gram sulkhama</t>
  </si>
  <si>
    <t>SULKHAMA</t>
  </si>
  <si>
    <t>1712007010/DP/22012034618066</t>
  </si>
  <si>
    <t>वृक्षारोपण कार्य प्राथमिक शाला राजेंद्र ग्राम सुलखमा</t>
  </si>
  <si>
    <t>1712007010/IF/22012035321167</t>
  </si>
  <si>
    <t>Khet Talab Saukhilal Saket Gram Sulkhama</t>
  </si>
  <si>
    <t>3,05,892</t>
  </si>
  <si>
    <t>1712007010/IF/22012035329939</t>
  </si>
  <si>
    <t>Khet Talab Ramayan Prasad Gupta Gram Sulkhama</t>
  </si>
  <si>
    <t>1712007010/IF/22012035404839</t>
  </si>
  <si>
    <t>JGSA 2025 Dugwell Recharge Pit Nirman Malthu kol ke koop ke pas Gram Sulkhama</t>
  </si>
  <si>
    <t>1712007010/IF/22012035405324</t>
  </si>
  <si>
    <t>JGSA 2025 Dugwell Recharge Pit Nirman Kallu Sen ke koop ke pas Gram Sulkhama</t>
  </si>
  <si>
    <t>1712007010/IF/22012035405738</t>
  </si>
  <si>
    <t>JGSA 2025 Dugwell Recharge Pit Nirman Ramanaresh Singh/bhola ke koop ke pas Gram Sulkhama</t>
  </si>
  <si>
    <t>1712007010/IF/22012035504037</t>
  </si>
  <si>
    <t>JGSA 2025 Dugwell Recharge Pit Nirman Sohan Sen/Rameshwar ke koop ke pas Gram Sulkhama</t>
  </si>
  <si>
    <t>1712007010/IF/22012035504623</t>
  </si>
  <si>
    <t>JGSA 2025 Dugwell Recharge Pit Nirman Kodu Rajak ke koop ke pas Gram Sulkhama</t>
  </si>
  <si>
    <t>1712007010/IF/22012035504675</t>
  </si>
  <si>
    <t>JGSA 2025 Dugwell Recharge Pit Nirman Pratapnarayan Nigam ke koop ke pas Gram Sulkhama</t>
  </si>
  <si>
    <t>1712007010/IF/22012035504857</t>
  </si>
  <si>
    <t>JGSA 2025 Khet Talab Nirman Kary Surendra Singh/ Puran Gram Sulkhama</t>
  </si>
  <si>
    <t>1712007010/WC/22012035181963</t>
  </si>
  <si>
    <t>KHET TALAB NIRMAN NIROOP SINGH /PANCHAM GRAM SULKHAMA</t>
  </si>
  <si>
    <t>6,80,113</t>
  </si>
  <si>
    <t>1,54,608</t>
  </si>
  <si>
    <t>6,00,183</t>
  </si>
  <si>
    <t>1712007011/DP/22012034590122</t>
  </si>
  <si>
    <t>वसुधा बंधन अमृत सरोवर वाटिका प्राइमरी स्‍कूल ग्राम पंचायत टेगना</t>
  </si>
  <si>
    <t>TENGANA</t>
  </si>
  <si>
    <t>1712007011/DP/22012034617547</t>
  </si>
  <si>
    <t>वृक्षारोपण प्राथमिक शाला टेगना ग्राम पंचायत टेगना</t>
  </si>
  <si>
    <t>1712007011/IF/22012035332983</t>
  </si>
  <si>
    <t>Khet Talab Nirman Manbharan Singh/Ramkrapal Singh Tegna</t>
  </si>
  <si>
    <t>3,63,834</t>
  </si>
  <si>
    <t>1712007011/IF/22012035379295</t>
  </si>
  <si>
    <t>JGSA2025 DUG WELL RECHARGE PIT NIRMAN KAPILDHARA KOOP TARACHANDR KOL KE KHET KE PASS</t>
  </si>
  <si>
    <t>1712007011/IF/22012035379326</t>
  </si>
  <si>
    <t>JGSA2025 DUG WELL RECHARGE PIT NIRMAN KAPILDHARA KOOP MADHANI KOL KE KHET KE PASS</t>
  </si>
  <si>
    <t>1712007011/IF/22012035379345</t>
  </si>
  <si>
    <t>JGSA2025 DUG WELL RECHARGE PIT NIRMAN KAPILDHARA KOOP CHANNULAL KOL KE KHET KE PASS</t>
  </si>
  <si>
    <t>1712007011/IF/22012035379361</t>
  </si>
  <si>
    <t>JGSA2025 DUG WELL RECHARGE PIT NIRMAN KAPILDHARA KOOP GANESHA KOL KE KHET KE PASS</t>
  </si>
  <si>
    <t>1712007011/IF/22012035379400</t>
  </si>
  <si>
    <t>JGSA2025 KHET TALAB NIRMAN OMKAR SINGH DHANWAHI</t>
  </si>
  <si>
    <t>1712007011/IF/22012035511319</t>
  </si>
  <si>
    <t>JGSA2025 KHET TALAB NIRMAN DHEERENDRA SINGH</t>
  </si>
  <si>
    <t>1712007011/IF/22012035511336</t>
  </si>
  <si>
    <t>JGSA2025 KHET TALAB NIRMAN VIKASH SINGH</t>
  </si>
  <si>
    <t>1712007011/IF/22012035512492</t>
  </si>
  <si>
    <t>JGSA 2025 Rajbahadur Khet Talab Nirman</t>
  </si>
  <si>
    <t>1712007011/IF/22012035614894</t>
  </si>
  <si>
    <t>एक बागियाँ माँ के नाम हितग्राही सुशीला बाई कुशवाहा न्यू इण्डिया आजीविका स्व सहायता धनवाही टेगना</t>
  </si>
  <si>
    <t>1,38,636</t>
  </si>
  <si>
    <t>1,36,661</t>
  </si>
  <si>
    <t>1712007011/IF/22012035616536</t>
  </si>
  <si>
    <t>एक बगिया माँ के नाम हितग्राही पूजा कुशवाहा राधास्वामीआजीविका स्व सहायता समूह ग्राम पंचायत टेगना</t>
  </si>
  <si>
    <t>1712007011/IF/22012035655314</t>
  </si>
  <si>
    <t>एक बगिया मॉ के नाम हितग्राही लक्ष्मीबाई बुनकर गौरी महिला स्व सहायता समूह ग्राम धनवाही ग्रा0पं0 टेगना</t>
  </si>
  <si>
    <t>NAGOD</t>
  </si>
  <si>
    <t>RAMPUR BAGHELAN</t>
  </si>
  <si>
    <t>SATNA</t>
  </si>
  <si>
    <t>UNCHAHARA</t>
  </si>
  <si>
    <t>AMARPATAN</t>
  </si>
  <si>
    <t>JANPAD</t>
  </si>
  <si>
    <t>MAIHAR</t>
  </si>
  <si>
    <t>SNo.</t>
  </si>
  <si>
    <t>District Name</t>
  </si>
  <si>
    <t>Block Name</t>
  </si>
  <si>
    <t>Panchayat Name</t>
  </si>
  <si>
    <t>Work Start Fin Year</t>
  </si>
  <si>
    <t>Work Status</t>
  </si>
  <si>
    <t>Sanction Amount</t>
  </si>
  <si>
    <t>(in Rs)</t>
  </si>
  <si>
    <t>Amount Booked in current Fin Year (in Rs)</t>
  </si>
  <si>
    <t>Amount paid in current Fin Year (in Rs)</t>
  </si>
  <si>
    <t>Amount booked since inception (in Rs)</t>
  </si>
  <si>
    <t>Amount paid since inception (in Rs)</t>
  </si>
  <si>
    <t>Total Mandays</t>
  </si>
  <si>
    <t>Mandays generated</t>
  </si>
  <si>
    <t>in current Fin Year</t>
  </si>
  <si>
    <t>Wages</t>
  </si>
  <si>
    <t>Material</t>
  </si>
  <si>
    <r>
      <t>वसुधा वंदन अमृत वाटिका निर्माण नंदनी तालाब बर्रेह बड़ा(05witt+narega)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</si>
  <si>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कार्य कचरा संग्रहण केंद्र के पास ग्राम पंचायत बिछियाखुर्द (05वित्त +नरेगा)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</si>
  <si>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निर्माण कार्य प्राथमिक शाला बरहा ग्राम पंचायत चोरखड़ी(05वित्त+नरेगा)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</si>
  <si>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कार्य आंगनवाड़ी परिसर एवं नौहाई तालाब ग्राम पंचायत धौरहरा(05 वित्त +नरेगा 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</si>
  <si>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कार्य शासकीय माध्यमिक शाला परिसर ग्राम पंचायत दीनापुर(05वित्त+नरेगा)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</si>
  <si>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कार्य प्राथमिकशाला व समिदायिक भवन एवं प्रधानमंत्री रोड नौसा(05वित्त+नरेगा)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</si>
  <si>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व्रक्षारोपण बेल्हाई तालाब घुइसा(05witt+narega)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</si>
  <si>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निर्माण अमृत सरोवर तालाब करही ककरा (05 वित्त+नरेगा) </t>
    </r>
    <r>
      <rPr>
        <b/>
        <sz val="10"/>
        <color rgb="FFDC2626"/>
        <rFont val="Arial"/>
        <family val="2"/>
      </rPr>
      <t>⚠ Needs Verification</t>
    </r>
  </si>
  <si>
    <r>
      <t>बसुधा बंधन अमृत वाटिका निर्माण कार्य खम्भा तालाब खरमसेड़ा (मनरेगा+5 वा वित्त)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</si>
  <si>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निर्माण कार्य प्राथमिक शाला शाह ग्राम पंचायत खुटहा(05 वित्त+नरेगा)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</si>
  <si>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निर्माण कार्य सतन तालाब ग्राम पंचायत किरहाई (05वित्त +नरेगा 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</si>
  <si>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निर्माण कार्य बेलउहन टोला तलैया ग्राम पंचायत कोरिगवा (05वित्त+नरेगा)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</si>
  <si>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कार्य खलरो तालाब ग्राम पंचायत महुडर (05 वित्त +नरेगा 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</si>
  <si>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अमृतवाटिका कार्य शासकीय हाई स्कूल ग्राम पचायत मझगवां (05वित्त+नरेगा)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</si>
  <si>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अमृतवाटिका कार्य पंचायत भवन परिसर व प्रधानमंत्री रोड में ग्रा0पंचा0 मोहरिकटरा(05वित्त+नरे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</si>
  <si>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कार्य सुरतला तालाब ग्राम पंचायत मोहट (05 वित्त +नरेगा 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</si>
  <si>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कार्य बड़ा तालाब पांडीखुर्द ग्राम पंचायत पोंडीकला(05 वित्त +नरेगा )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</si>
  <si>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अमृत वाटिका नर्माण कार्य प्राथमिक शाला परिसर सरबका (05 वित्त +नरेगा) </t>
    </r>
    <r>
      <rPr>
        <b/>
        <sz val="10"/>
        <color rgb="FFDC2626"/>
        <rFont val="Arial"/>
        <family val="2"/>
      </rPr>
      <t>⚠ Needs Verification</t>
    </r>
  </si>
  <si>
    <r>
      <t>Ma ki bagiya GPS reusa </t>
    </r>
    <r>
      <rPr>
        <b/>
        <sz val="10"/>
        <color rgb="FFDC2626"/>
        <rFont val="Arial"/>
        <family val="2"/>
      </rPr>
      <t>⚠ Needs Verification</t>
    </r>
  </si>
  <si>
    <r>
      <t>Ma ki bagiya GMS barahiya </t>
    </r>
    <r>
      <rPr>
        <b/>
        <sz val="10"/>
        <color rgb="FFDC2626"/>
        <rFont val="Arial"/>
        <family val="2"/>
      </rPr>
      <t>⚠ Needs Verification</t>
    </r>
  </si>
  <si>
    <r>
      <t>Dugwell recharge Adiwasi basti </t>
    </r>
    <r>
      <rPr>
        <b/>
        <sz val="10"/>
        <color rgb="FFDC2626"/>
        <rFont val="Arial"/>
        <family val="2"/>
      </rPr>
      <t>⚠ Needs Verification</t>
    </r>
  </si>
  <si>
    <r>
      <t>वृक्षा रोपण कार्य खेल मैदान व तालाब के ऊपर </t>
    </r>
    <r>
      <rPr>
        <b/>
        <sz val="10"/>
        <color rgb="FFDC2626"/>
        <rFont val="Arial"/>
        <family val="2"/>
      </rPr>
      <t>⚠ Needs Verification</t>
    </r>
  </si>
  <si>
    <r>
      <t>BRACHHA ROPAN KARY SHANTIDHAM JHANJH </t>
    </r>
    <r>
      <rPr>
        <b/>
        <sz val="10"/>
        <color rgb="FFDC2626"/>
        <rFont val="Arial"/>
        <family val="2"/>
      </rPr>
      <t>⚠ Needs Verification</t>
    </r>
  </si>
  <si>
    <r>
      <t>khet talab tillu kol jhukehi </t>
    </r>
    <r>
      <rPr>
        <b/>
        <sz val="10"/>
        <color rgb="FFDC2626"/>
        <rFont val="Arial"/>
        <family val="2"/>
      </rPr>
      <t>⚠ Needs Verification</t>
    </r>
  </si>
  <si>
    <r>
      <t>khettalab rameshwer saket ke khet me krishanapur </t>
    </r>
    <r>
      <rPr>
        <b/>
        <sz val="10"/>
        <color rgb="FFDC2626"/>
        <rFont val="Arial"/>
        <family val="2"/>
      </rPr>
      <t>⚠ Needs Verification</t>
    </r>
  </si>
  <si>
    <r>
      <t>JGSA 2025 Recharge Structure Kup Ishwardeen Singh ke ghar Ke pas Salaiya </t>
    </r>
    <r>
      <rPr>
        <b/>
        <sz val="10"/>
        <color rgb="FFDC2626"/>
        <rFont val="Arial"/>
        <family val="2"/>
      </rPr>
      <t>⚠ Needs Verification</t>
    </r>
  </si>
  <si>
    <r>
      <t>VRISHAROPAN KARYA PRATHMIK SHALA PIPARI UTTAR GP GANGASAGAR </t>
    </r>
    <r>
      <rPr>
        <b/>
        <sz val="10"/>
        <color rgb="FFDC2626"/>
        <rFont val="Arial"/>
        <family val="2"/>
      </rPr>
      <t>⚠ Needs Verification</t>
    </r>
  </si>
  <si>
    <r>
      <t>JGSK2025RICHARJ STRACTURE SARVJANIK KOOP Raju Vishwakarma Ke Ghar ke pas Reusa </t>
    </r>
    <r>
      <rPr>
        <b/>
        <sz val="10"/>
        <color rgb="FFDC2626"/>
        <rFont val="Arial"/>
        <family val="2"/>
      </rPr>
      <t>⚠ Needs Verification</t>
    </r>
  </si>
  <si>
    <r>
      <t>CONSTRUCTION OF SAND FILTER FOR OPENWELL RWCHARGE MATRU SINGH </t>
    </r>
    <r>
      <rPr>
        <b/>
        <sz val="10"/>
        <color rgb="FFDC2626"/>
        <rFont val="Arial"/>
        <family val="2"/>
      </rPr>
      <t>⚠ Needs Verification</t>
    </r>
  </si>
  <si>
    <r>
      <t>Khet Talab Nirman Shri Pat Mishra S/o Ram Pyare Beohari Gp Ginjara </t>
    </r>
    <r>
      <rPr>
        <b/>
        <sz val="10"/>
        <color rgb="FFDC2626"/>
        <rFont val="Arial"/>
        <family val="2"/>
      </rPr>
      <t>⚠ Needs Verification</t>
    </r>
  </si>
  <si>
    <r>
      <t>Construction Of Sand Fiter For Open Well Recharge Pit Ashok Tripathi GP Jhingodar </t>
    </r>
    <r>
      <rPr>
        <b/>
        <sz val="10"/>
        <color rgb="FFDC2626"/>
        <rFont val="Arial"/>
        <family val="2"/>
      </rPr>
      <t>⚠ Needs Verification</t>
    </r>
  </si>
  <si>
    <r>
      <t>Construction Of Sand Fiter For Open Well Recharge Pit Kailash Tripathi GP Jhingodar </t>
    </r>
    <r>
      <rPr>
        <b/>
        <sz val="10"/>
        <color rgb="FFDC2626"/>
        <rFont val="Arial"/>
        <family val="2"/>
      </rPr>
      <t>⚠ Needs Verification</t>
    </r>
  </si>
  <si>
    <r>
      <t>Khet Talab Nirman Ravendra Bagri S/o Indrajeet Bagri GP Katkon Kala </t>
    </r>
    <r>
      <rPr>
        <b/>
        <sz val="10"/>
        <color rgb="FFDC2626"/>
        <rFont val="Arial"/>
        <family val="2"/>
      </rPr>
      <t>⚠ Needs Verification</t>
    </r>
  </si>
  <si>
    <r>
      <t>Open dug bell richaj pit nirman kapil dhara Arun Prakash Singh GP madikala </t>
    </r>
    <r>
      <rPr>
        <b/>
        <sz val="10"/>
        <color rgb="FFDC2626"/>
        <rFont val="Arial"/>
        <family val="2"/>
      </rPr>
      <t>⚠ Needs Verification</t>
    </r>
  </si>
  <si>
    <r>
      <t>Open dug bell richaj pit nirman kapil dhara Radhvendra Singh Parihar GP madikala </t>
    </r>
    <r>
      <rPr>
        <b/>
        <sz val="10"/>
        <color rgb="FFDC2626"/>
        <rFont val="Arial"/>
        <family val="2"/>
      </rPr>
      <t>⚠ Needs Verification</t>
    </r>
  </si>
  <si>
    <r>
      <t>Open dug bell richaj pit nirman kapil dhara Samod sharan Pathak GP madikala </t>
    </r>
    <r>
      <rPr>
        <b/>
        <sz val="10"/>
        <color rgb="FFDC2626"/>
        <rFont val="Arial"/>
        <family val="2"/>
      </rPr>
      <t>⚠ Needs Verification</t>
    </r>
  </si>
  <si>
    <r>
      <t>Khet Talab Kamlesh Dwivedi Gram Panchayat Pipri </t>
    </r>
    <r>
      <rPr>
        <b/>
        <sz val="10"/>
        <color rgb="FFDC2626"/>
        <rFont val="Arial"/>
        <family val="2"/>
      </rPr>
      <t>⚠ Needs Verification</t>
    </r>
  </si>
  <si>
    <r>
      <t>BSP 1 KMGRAM GHORKTI DAMAR ROAD KA KINARE </t>
    </r>
    <r>
      <rPr>
        <b/>
        <sz val="10"/>
        <color rgb="FFDC2626"/>
        <rFont val="Arial"/>
        <family val="2"/>
      </rPr>
      <t>⚠ Needs Verification</t>
    </r>
  </si>
  <si>
    <r>
      <t>सोख्ता गड्ढा माध्यमिक स्कूल बकिया तिवरियान </t>
    </r>
    <r>
      <rPr>
        <b/>
        <sz val="10"/>
        <color rgb="FFDC2626"/>
        <rFont val="Arial"/>
        <family val="2"/>
      </rPr>
      <t>⚠ Needs Verification</t>
    </r>
  </si>
  <si>
    <r>
      <t>dug well structure recharge nirman bihra no1 kamlesh adiwasi ke ghar ke pas </t>
    </r>
    <r>
      <rPr>
        <b/>
        <sz val="10"/>
        <color rgb="FFDC2626"/>
        <rFont val="Arial"/>
        <family val="2"/>
      </rPr>
      <t>⚠ Needs Verification</t>
    </r>
  </si>
  <si>
    <r>
      <t>paudh ropan rehuta mod se ramchere ke ghar tak 1 k.m. </t>
    </r>
    <r>
      <rPr>
        <b/>
        <sz val="10"/>
        <color rgb="FFDC2626"/>
        <rFont val="Arial"/>
        <family val="2"/>
      </rPr>
      <t>⚠ Needs Verification</t>
    </r>
  </si>
  <si>
    <r>
      <t>Vrecha ropan haghi school men rod SE gram panchayat gadhwa khurd taj </t>
    </r>
    <r>
      <rPr>
        <b/>
        <sz val="10"/>
        <color rgb="FFDC2626"/>
        <rFont val="Arial"/>
        <family val="2"/>
      </rPr>
      <t>⚠ Needs Verification</t>
    </r>
  </si>
  <si>
    <r>
      <t>DUG WELL RECHARGE PIT NIRMAN HARGOVIND PANDEY KE GHAR KE PASS </t>
    </r>
    <r>
      <rPr>
        <b/>
        <sz val="10"/>
        <color rgb="FFDC2626"/>
        <rFont val="Arial"/>
        <family val="2"/>
      </rPr>
      <t>⚠ Needs Verification</t>
    </r>
  </si>
  <si>
    <r>
      <t>वसुधा बंदन अम़तवाटिका पंचायत भवन परिसर मे ग्राम पंचायत डगडीहा </t>
    </r>
    <r>
      <rPr>
        <b/>
        <sz val="10"/>
        <color rgb="FFDC2626"/>
        <rFont val="Arial"/>
        <family val="2"/>
      </rPr>
      <t>⚠ Needs Verification</t>
    </r>
  </si>
  <si>
    <r>
      <t>जल गंगा अभियान अंतर्गत खेत तालाब निर्माण श्रीराम पाण्डेय के खेत में इटौरा </t>
    </r>
    <r>
      <rPr>
        <b/>
        <sz val="10"/>
        <color rgb="FFDC2626"/>
        <rFont val="Arial"/>
        <family val="2"/>
      </rPr>
      <t>⚠ Needs Verification</t>
    </r>
  </si>
  <si>
    <r>
      <t>जल गंगा अभियान अंतर्गत खेत तालाब निर्माण मनी प्रजापति इटमा </t>
    </r>
    <r>
      <rPr>
        <b/>
        <sz val="10"/>
        <color rgb="FFDC2626"/>
        <rFont val="Arial"/>
        <family val="2"/>
      </rPr>
      <t>⚠ Needs Verification</t>
    </r>
  </si>
  <si>
    <r>
      <t>जलगंगा अभियान अंतर्गत सामुदायिक ओपन डग वेल मे रिचार्ज पिट हनुमान मंदिर के पास ग्राम सरबहना </t>
    </r>
    <r>
      <rPr>
        <b/>
        <sz val="10"/>
        <color rgb="FFDC2626"/>
        <rFont val="Arial"/>
        <family val="2"/>
      </rPr>
      <t>⚠ Needs Verification</t>
    </r>
  </si>
  <si>
    <r>
      <t>जलगंगा अभियान अंतर्गत सामुदायिक ओपन डग वेल मे रिचार्ज पिट जगदीस तिवारी के घर के पास पंचायत खम्‍हरिया </t>
    </r>
    <r>
      <rPr>
        <b/>
        <sz val="10"/>
        <color rgb="FFDC2626"/>
        <rFont val="Arial"/>
        <family val="2"/>
      </rPr>
      <t>⚠ Needs Verification</t>
    </r>
  </si>
  <si>
    <r>
      <t>वसुधा वंदन अम़त वाटिका आंगनबाडी भवन परिसर ग्राम फुटौधी </t>
    </r>
    <r>
      <rPr>
        <b/>
        <sz val="10"/>
        <color rgb="FFDC2626"/>
        <rFont val="Arial"/>
        <family val="2"/>
      </rPr>
      <t>⚠ Needs Verification</t>
    </r>
  </si>
  <si>
    <r>
      <t>जलगंगा अभियान अंतर्गत सामुदायिक ओपन डग वेल मे रिचार्ज कार्य रामकुमार के घर के पास पंचायत सोहास </t>
    </r>
    <r>
      <rPr>
        <b/>
        <sz val="10"/>
        <color rgb="FFDC2626"/>
        <rFont val="Arial"/>
        <family val="2"/>
      </rPr>
      <t>⚠ Needs Verification</t>
    </r>
  </si>
  <si>
    <r>
      <t>जलगंगा अभियान अंतर्गत खेत तालाब निर्माण कार्य रामायाण जोशी / रामकुमार जोशी पंचायत सोहौला </t>
    </r>
    <r>
      <rPr>
        <b/>
        <sz val="10"/>
        <color rgb="FFDC2626"/>
        <rFont val="Arial"/>
        <family val="2"/>
      </rPr>
      <t>⚠ Needs Verification</t>
    </r>
  </si>
  <si>
    <t>NREGAWORK</t>
  </si>
  <si>
    <t>SN</t>
  </si>
  <si>
    <t>Match</t>
  </si>
  <si>
    <t>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</t>
  </si>
  <si>
    <t xml:space="preserve">हरनाम  सिंह </t>
  </si>
  <si>
    <t>राज कुमार पाण्डेय अति 0</t>
  </si>
  <si>
    <t>राकेश ताम्रकार</t>
  </si>
  <si>
    <t xml:space="preserve">दीपक सिंह </t>
  </si>
  <si>
    <t>राकेश ताम्रकार अति0</t>
  </si>
  <si>
    <t xml:space="preserve">राज कुमार पाण्डेय </t>
  </si>
  <si>
    <t>धर्मेन्द्र कोरी</t>
  </si>
  <si>
    <t>कुलदीप पयासी</t>
  </si>
  <si>
    <t>व्हीके मिश्रा अति0</t>
  </si>
  <si>
    <t>व्‍ही0के0मिश्रा</t>
  </si>
  <si>
    <t>शिवलाल भारती</t>
  </si>
  <si>
    <t>आशुतोष वर्मा</t>
  </si>
  <si>
    <t>महेन्‍द्र पारधी</t>
  </si>
  <si>
    <t>संजय पाण्डेय</t>
  </si>
  <si>
    <t>भूपेन्द्र सिंह संविदा</t>
  </si>
  <si>
    <t xml:space="preserve">मोतीलाल लढ़िया </t>
  </si>
  <si>
    <t xml:space="preserve">रमेश सिंह </t>
  </si>
  <si>
    <t xml:space="preserve">अजय खरे </t>
  </si>
  <si>
    <t>मनोज खम्परिया अति0</t>
  </si>
  <si>
    <t>प्रमोद शुक्ला</t>
  </si>
  <si>
    <t>मनोज खम्परिया</t>
  </si>
  <si>
    <t>प्रमोद शुक्ला अति0</t>
  </si>
  <si>
    <t xml:space="preserve">राजा राम चंदेल </t>
  </si>
  <si>
    <t xml:space="preserve">अनिल पाण्डेय </t>
  </si>
  <si>
    <t>राजा राम चंदेल अति0</t>
  </si>
  <si>
    <t>संजय गुप्ता</t>
  </si>
  <si>
    <t>JIGNA</t>
  </si>
  <si>
    <t>श्रीमती साधना सिंह</t>
  </si>
  <si>
    <t>कौशल पटेल</t>
  </si>
  <si>
    <t xml:space="preserve">प्रमोद तिवारी </t>
  </si>
  <si>
    <t>संकल्प राणा</t>
  </si>
  <si>
    <t>रितेश राजपूत</t>
  </si>
  <si>
    <t>निशा तिवारी</t>
  </si>
  <si>
    <t xml:space="preserve">हेमंत तिवारी </t>
  </si>
  <si>
    <t xml:space="preserve">राजीवलोचन त्रिपाठी </t>
  </si>
  <si>
    <t>कौशल पटेल अति0</t>
  </si>
  <si>
    <t xml:space="preserve">सतीस समेले </t>
  </si>
  <si>
    <t>अखिलेश सोनी</t>
  </si>
  <si>
    <t xml:space="preserve">रमाकांत त्रिपाठी </t>
  </si>
  <si>
    <t>अखिलेश सोनी अति0</t>
  </si>
  <si>
    <t>आशीष तिवारी</t>
  </si>
  <si>
    <t>रमाकांत त्रिपाठी अति0</t>
  </si>
  <si>
    <t>देवेन्द्र सिंह</t>
  </si>
  <si>
    <t>आशीष तिवारी अति0</t>
  </si>
  <si>
    <t>BERAHANA</t>
  </si>
  <si>
    <t>राजा भैया सिंह</t>
  </si>
  <si>
    <t>बृजेश सिंह</t>
  </si>
  <si>
    <t>सुरेश सिंह</t>
  </si>
  <si>
    <t xml:space="preserve">योगेन्द्र सिंह </t>
  </si>
  <si>
    <t>राज रंजन तिवारी अति0</t>
  </si>
  <si>
    <t xml:space="preserve">अभिषेक तिवारी </t>
  </si>
  <si>
    <t>जय अर्खेल</t>
  </si>
  <si>
    <t>धनंजय त्रिपाठी</t>
  </si>
  <si>
    <t>श्रीमती मीना अग्रवाल</t>
  </si>
  <si>
    <t xml:space="preserve">राज रंजन तिवारी </t>
  </si>
  <si>
    <t xml:space="preserve">अनिल पटेल </t>
  </si>
  <si>
    <t>सत्यनारायण मिश्रा</t>
  </si>
  <si>
    <t>अश्वनी पटेल</t>
  </si>
  <si>
    <t>अनिल पटेल अति0</t>
  </si>
  <si>
    <t>सुनील मिश्रा</t>
  </si>
  <si>
    <t xml:space="preserve">श्रीमती साधना चौरे </t>
  </si>
  <si>
    <t xml:space="preserve">उपयंत्री </t>
  </si>
  <si>
    <t>ग्राम पंचायत</t>
  </si>
  <si>
    <t>क्लस्टर</t>
  </si>
  <si>
    <t xml:space="preserve"> जनपद</t>
  </si>
  <si>
    <t>क्रमांक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</si>
</sst>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Calibri"/>
      <family val="2"/>
      <scheme val="minor"/>
    </font>
    <font>
      <sz val="7"/>
      <color rgb="FF0369A1"/>
      <name val="Courier New"/>
      <family val="3"/>
    </font>
    <font>
      <sz val="9"/>
      <color rgb="FF212529"/>
      <name val="Segoe UI"/>
      <family val="2"/>
    </font>
    <font>
      <sz val="9"/>
      <color theme="1"/>
      <name val="Calibri"/>
      <family val="2"/>
      <scheme val="minor"/>
    </font>
    <font>
      <sz val="9"/>
      <color rgb="FF212529"/>
      <name val="Calibri"/>
      <family val="2"/>
      <scheme val="minor"/>
    </font>
    <font>
      <sz val="9"/>
      <color rgb="FF212529"/>
      <name val="Sabon Next LT"/>
    </font>
    <font>
      <sz val="18"/>
      <color theme="1"/>
      <name val="Calibri"/>
      <family val="2"/>
      <scheme val="minor"/>
    </font>
    <font>
      <b/>
      <sz val="9"/>
      <name val="Segoe UI"/>
      <family val="2"/>
    </font>
    <font>
      <b/>
      <sz val="10"/>
      <color rgb="FF0F172A"/>
      <name val="Arial"/>
      <family val="2"/>
    </font>
    <font>
      <sz val="10"/>
      <color rgb="FF0F172A"/>
      <name val="Arial"/>
      <family val="2"/>
    </font>
    <font>
      <sz val="10"/>
      <color rgb="FF475569"/>
      <name val="Arial"/>
      <family val="2"/>
    </font>
    <font>
      <b/>
      <sz val="10"/>
      <color rgb="FFA16207"/>
      <name val="Arial"/>
      <family val="2"/>
    </font>
    <font>
      <sz val="10"/>
      <color rgb="FFDC2626"/>
      <name val="Arial"/>
      <family val="2"/>
    </font>
    <font>
      <sz val="10"/>
      <color rgb="FF94A3B8"/>
      <name val="Arial"/>
      <family val="2"/>
    </font>
    <font>
      <b/>
      <sz val="10"/>
      <color rgb="FF64748B"/>
      <name val="Arial"/>
      <family val="2"/>
    </font>
    <font>
      <b/>
      <sz val="10"/>
      <color rgb="FF15803D"/>
      <name val="Arial"/>
      <family val="2"/>
    </font>
    <font>
      <b/>
      <sz val="10"/>
      <color rgb="FF1D4ED8"/>
      <name val="Arial"/>
      <family val="2"/>
    </font>
    <font>
      <sz val="10"/>
      <color rgb="FFD97706"/>
      <name val="Arial"/>
      <family val="2"/>
    </font>
    <font>
      <sz val="10"/>
      <color rgb="FF0369A1"/>
      <name val="Arial"/>
      <family val="2"/>
    </font>
    <font>
      <b/>
      <sz val="10"/>
      <color rgb="FFDC2626"/>
      <name val="Arial"/>
      <family val="2"/>
    </font>
    <font>
      <sz val="10"/>
      <color rgb="FF16A34A"/>
      <name val="Arial"/>
      <family val="2"/>
    </font>
    <font>
      <sz val="16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&quot;Kruti Dev 010&quot;"/>
    </font>
    <font>
      <b/>
      <sz val="11"/>
      <color theme="1"/>
      <name val="&quot;Times New Roman&quot;"/>
    </font>
    <font>
      <b/>
      <sz val="11"/>
      <color rgb="FF000000"/>
      <name val="Times New Roman"/>
      <family val="1"/>
    </font>
    <font>
      <b/>
      <sz val="11"/>
      <color rgb="FF000000"/>
      <name val="&quot;Times New Roman&quot;"/>
    </font>
    <font>
      <b/>
      <sz val="12"/>
      <name val="Arial"/>
      <family val="2"/>
    </font>
    <font>
      <b/>
      <sz val="12"/>
      <name val="Verdana"/>
      <family val="2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CF8"/>
        <bgColor indexed="64"/>
      </patternFill>
    </fill>
    <fill>
      <patternFill patternType="solid">
        <fgColor rgb="FFFF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E599"/>
      </patternFill>
    </fill>
    <fill>
      <patternFill patternType="solid">
        <fgColor theme="0"/>
        <bgColor rgb="FFFFFFFF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11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vertical="center"/>
    </xf>
    <xf numFmtId="0" fontId="1" fillId="2" borderId="0" xfId="0" applyFont="1" applyFill="1" applyAlignment="1">
      <alignment horizontal="left" vertical="center" indent="1"/>
    </xf>
    <xf numFmtId="0" fontId="1" fillId="4" borderId="0" xfId="0" applyFont="1" applyFill="1" applyAlignment="1">
      <alignment horizontal="left" vertical="center" indent="1"/>
    </xf>
    <xf numFmtId="0" fontId="1" fillId="3" borderId="0" xfId="0" applyFont="1" applyFill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1" fillId="4" borderId="0" xfId="0" applyFont="1" applyFill="1" applyAlignment="1">
      <alignment horizontal="right" vertical="center" inden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9" fillId="2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horizontal="left" vertical="center" indent="1"/>
    </xf>
    <xf numFmtId="3" fontId="9" fillId="2" borderId="1" xfId="0" applyNumberFormat="1" applyFont="1" applyFill="1" applyBorder="1" applyAlignment="1">
      <alignment horizontal="right" vertical="center" indent="1"/>
    </xf>
    <xf numFmtId="0" fontId="9" fillId="2" borderId="1" xfId="0" applyFont="1" applyFill="1" applyBorder="1" applyAlignment="1">
      <alignment horizontal="right" vertical="center" indent="1"/>
    </xf>
    <xf numFmtId="10" fontId="12" fillId="2" borderId="1" xfId="0" applyNumberFormat="1" applyFont="1" applyFill="1" applyBorder="1" applyAlignment="1">
      <alignment horizontal="right" vertical="center" indent="1"/>
    </xf>
    <xf numFmtId="0" fontId="13" fillId="2" borderId="1" xfId="0" applyFont="1" applyFill="1" applyBorder="1" applyAlignment="1">
      <alignment horizontal="right" vertical="center" indent="1"/>
    </xf>
    <xf numFmtId="0" fontId="14" fillId="2" borderId="1" xfId="0" applyFont="1" applyFill="1" applyBorder="1" applyAlignment="1">
      <alignment horizontal="left" vertical="center" indent="1"/>
    </xf>
    <xf numFmtId="10" fontId="15" fillId="2" borderId="1" xfId="0" applyNumberFormat="1" applyFont="1" applyFill="1" applyBorder="1" applyAlignment="1">
      <alignment horizontal="right" vertical="center" indent="1"/>
    </xf>
    <xf numFmtId="10" fontId="17" fillId="2" borderId="1" xfId="0" applyNumberFormat="1" applyFont="1" applyFill="1" applyBorder="1" applyAlignment="1">
      <alignment horizontal="right" vertical="center" indent="1"/>
    </xf>
    <xf numFmtId="0" fontId="9" fillId="3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 applyAlignment="1">
      <alignment horizontal="left" vertical="center" indent="1"/>
    </xf>
    <xf numFmtId="0" fontId="9" fillId="3" borderId="1" xfId="0" applyFont="1" applyFill="1" applyBorder="1" applyAlignment="1">
      <alignment horizontal="right" vertical="center" indent="1"/>
    </xf>
    <xf numFmtId="10" fontId="15" fillId="3" borderId="1" xfId="0" applyNumberFormat="1" applyFont="1" applyFill="1" applyBorder="1" applyAlignment="1">
      <alignment horizontal="right" vertical="center" indent="1"/>
    </xf>
    <xf numFmtId="0" fontId="13" fillId="3" borderId="1" xfId="0" applyFont="1" applyFill="1" applyBorder="1" applyAlignment="1">
      <alignment horizontal="right" vertical="center" indent="1"/>
    </xf>
    <xf numFmtId="0" fontId="14" fillId="3" borderId="1" xfId="0" applyFont="1" applyFill="1" applyBorder="1" applyAlignment="1">
      <alignment horizontal="left" vertical="center" indent="1"/>
    </xf>
    <xf numFmtId="10" fontId="18" fillId="2" borderId="1" xfId="0" applyNumberFormat="1" applyFont="1" applyFill="1" applyBorder="1" applyAlignment="1">
      <alignment horizontal="right" vertical="center" indent="1"/>
    </xf>
    <xf numFmtId="0" fontId="10" fillId="4" borderId="1" xfId="0" applyFont="1" applyFill="1" applyBorder="1" applyAlignment="1">
      <alignment horizontal="left" vertical="center" wrapText="1" indent="1"/>
    </xf>
    <xf numFmtId="0" fontId="10" fillId="4" borderId="1" xfId="0" applyFont="1" applyFill="1" applyBorder="1" applyAlignment="1">
      <alignment horizontal="left" vertical="center" indent="1"/>
    </xf>
    <xf numFmtId="3" fontId="9" fillId="4" borderId="1" xfId="0" applyNumberFormat="1" applyFont="1" applyFill="1" applyBorder="1" applyAlignment="1">
      <alignment horizontal="right" vertical="center" indent="1"/>
    </xf>
    <xf numFmtId="0" fontId="9" fillId="4" borderId="1" xfId="0" applyFont="1" applyFill="1" applyBorder="1" applyAlignment="1">
      <alignment horizontal="right" vertical="center" indent="1"/>
    </xf>
    <xf numFmtId="10" fontId="12" fillId="4" borderId="1" xfId="0" applyNumberFormat="1" applyFont="1" applyFill="1" applyBorder="1" applyAlignment="1">
      <alignment horizontal="right" vertical="center" indent="1"/>
    </xf>
    <xf numFmtId="0" fontId="13" fillId="4" borderId="1" xfId="0" applyFont="1" applyFill="1" applyBorder="1" applyAlignment="1">
      <alignment horizontal="right" vertical="center" indent="1"/>
    </xf>
    <xf numFmtId="0" fontId="14" fillId="4" borderId="1" xfId="0" applyFont="1" applyFill="1" applyBorder="1" applyAlignment="1">
      <alignment horizontal="left" vertical="center" indent="1"/>
    </xf>
    <xf numFmtId="10" fontId="17" fillId="4" borderId="1" xfId="0" applyNumberFormat="1" applyFont="1" applyFill="1" applyBorder="1" applyAlignment="1">
      <alignment horizontal="right" vertical="center" indent="1"/>
    </xf>
    <xf numFmtId="0" fontId="9" fillId="3" borderId="1" xfId="0" applyFont="1" applyFill="1" applyBorder="1" applyAlignment="1">
      <alignment horizontal="right" vertical="center" wrapText="1" indent="1"/>
    </xf>
    <xf numFmtId="0" fontId="10" fillId="3" borderId="1" xfId="0" applyFont="1" applyFill="1" applyBorder="1" applyAlignment="1">
      <alignment horizontal="right" vertical="center" wrapText="1" indent="1"/>
    </xf>
    <xf numFmtId="0" fontId="10" fillId="3" borderId="1" xfId="0" applyFont="1" applyFill="1" applyBorder="1" applyAlignment="1">
      <alignment horizontal="right" vertical="center" indent="1"/>
    </xf>
    <xf numFmtId="3" fontId="9" fillId="3" borderId="1" xfId="0" applyNumberFormat="1" applyFont="1" applyFill="1" applyBorder="1" applyAlignment="1">
      <alignment horizontal="right" vertical="center" indent="1"/>
    </xf>
    <xf numFmtId="10" fontId="18" fillId="3" borderId="1" xfId="0" applyNumberFormat="1" applyFont="1" applyFill="1" applyBorder="1" applyAlignment="1">
      <alignment horizontal="right" vertical="center" indent="1"/>
    </xf>
    <xf numFmtId="0" fontId="14" fillId="3" borderId="1" xfId="0" applyFont="1" applyFill="1" applyBorder="1" applyAlignment="1">
      <alignment horizontal="right" vertical="center" indent="1"/>
    </xf>
    <xf numFmtId="0" fontId="9" fillId="2" borderId="1" xfId="0" applyFont="1" applyFill="1" applyBorder="1" applyAlignment="1">
      <alignment horizontal="right" vertical="center" wrapText="1" indent="1"/>
    </xf>
    <xf numFmtId="0" fontId="10" fillId="2" borderId="1" xfId="0" applyFont="1" applyFill="1" applyBorder="1" applyAlignment="1">
      <alignment horizontal="right" vertical="center" wrapText="1" indent="1"/>
    </xf>
    <xf numFmtId="0" fontId="10" fillId="2" borderId="1" xfId="0" applyFont="1" applyFill="1" applyBorder="1" applyAlignment="1">
      <alignment horizontal="right" vertical="center" indent="1"/>
    </xf>
    <xf numFmtId="0" fontId="14" fillId="2" borderId="1" xfId="0" applyFont="1" applyFill="1" applyBorder="1" applyAlignment="1">
      <alignment horizontal="right" vertical="center" indent="1"/>
    </xf>
    <xf numFmtId="0" fontId="10" fillId="4" borderId="1" xfId="0" applyFont="1" applyFill="1" applyBorder="1" applyAlignment="1">
      <alignment horizontal="right" vertical="center" wrapText="1" indent="1"/>
    </xf>
    <xf numFmtId="0" fontId="10" fillId="4" borderId="1" xfId="0" applyFont="1" applyFill="1" applyBorder="1" applyAlignment="1">
      <alignment horizontal="right" vertical="center" indent="1"/>
    </xf>
    <xf numFmtId="0" fontId="14" fillId="4" borderId="1" xfId="0" applyFont="1" applyFill="1" applyBorder="1" applyAlignment="1">
      <alignment horizontal="right" vertical="center" indent="1"/>
    </xf>
    <xf numFmtId="0" fontId="20" fillId="2" borderId="1" xfId="0" applyFont="1" applyFill="1" applyBorder="1" applyAlignment="1">
      <alignment horizontal="right" vertical="center" indent="1"/>
    </xf>
    <xf numFmtId="3" fontId="20" fillId="2" borderId="1" xfId="0" applyNumberFormat="1" applyFont="1" applyFill="1" applyBorder="1" applyAlignment="1">
      <alignment horizontal="right" vertical="center" indent="1"/>
    </xf>
    <xf numFmtId="10" fontId="12" fillId="3" borderId="1" xfId="0" applyNumberFormat="1" applyFont="1" applyFill="1" applyBorder="1" applyAlignment="1">
      <alignment horizontal="right" vertical="center" indent="1"/>
    </xf>
    <xf numFmtId="10" fontId="17" fillId="3" borderId="1" xfId="0" applyNumberFormat="1" applyFont="1" applyFill="1" applyBorder="1" applyAlignment="1">
      <alignment horizontal="right" vertical="center" indent="1"/>
    </xf>
    <xf numFmtId="0" fontId="9" fillId="5" borderId="1" xfId="0" applyFont="1" applyFill="1" applyBorder="1" applyAlignment="1">
      <alignment horizontal="left" vertical="center" wrapText="1" indent="1"/>
    </xf>
    <xf numFmtId="0" fontId="9" fillId="5" borderId="1" xfId="0" applyFont="1" applyFill="1" applyBorder="1" applyAlignment="1">
      <alignment horizontal="right" vertical="center" wrapText="1" indent="1"/>
    </xf>
    <xf numFmtId="0" fontId="0" fillId="0" borderId="0" xfId="0" applyAlignment="1">
      <alignment wrapText="1"/>
    </xf>
    <xf numFmtId="0" fontId="8" fillId="0" borderId="1" xfId="0" applyFont="1" applyBorder="1" applyAlignment="1">
      <alignment horizontal="center" wrapText="1"/>
    </xf>
    <xf numFmtId="0" fontId="11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right" vertical="center" wrapText="1"/>
    </xf>
    <xf numFmtId="0" fontId="10" fillId="2" borderId="1" xfId="0" applyFont="1" applyFill="1" applyBorder="1" applyAlignment="1">
      <alignment horizontal="right" vertical="center" wrapText="1"/>
    </xf>
    <xf numFmtId="0" fontId="10" fillId="4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wrapText="1"/>
    </xf>
    <xf numFmtId="0" fontId="2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23" fillId="0" borderId="0" xfId="0" applyFont="1" applyAlignment="1">
      <alignment vertical="center" wrapText="1"/>
    </xf>
    <xf numFmtId="0" fontId="2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6" borderId="3" xfId="0" applyFill="1" applyBorder="1" applyAlignment="1">
      <alignment horizontal="center" vertical="center" wrapText="1"/>
    </xf>
    <xf numFmtId="0" fontId="23" fillId="0" borderId="0" xfId="0" applyFont="1"/>
    <xf numFmtId="0" fontId="24" fillId="6" borderId="1" xfId="0" applyFont="1" applyFill="1" applyBorder="1" applyAlignment="1">
      <alignment horizontal="left" vertical="top"/>
    </xf>
    <xf numFmtId="0" fontId="25" fillId="7" borderId="1" xfId="0" applyFont="1" applyFill="1" applyBorder="1" applyAlignment="1">
      <alignment horizontal="left"/>
    </xf>
    <xf numFmtId="0" fontId="26" fillId="7" borderId="1" xfId="0" applyFont="1" applyFill="1" applyBorder="1" applyAlignment="1">
      <alignment horizontal="left"/>
    </xf>
    <xf numFmtId="0" fontId="27" fillId="8" borderId="1" xfId="0" applyFont="1" applyFill="1" applyBorder="1"/>
    <xf numFmtId="0" fontId="28" fillId="8" borderId="1" xfId="0" applyFont="1" applyFill="1" applyBorder="1" applyAlignment="1">
      <alignment horizontal="left"/>
    </xf>
    <xf numFmtId="0" fontId="29" fillId="6" borderId="1" xfId="0" applyFont="1" applyFill="1" applyBorder="1" applyAlignment="1">
      <alignment horizontal="left"/>
    </xf>
    <xf numFmtId="0" fontId="24" fillId="8" borderId="1" xfId="0" applyFont="1" applyFill="1" applyBorder="1" applyAlignment="1">
      <alignment horizontal="left"/>
    </xf>
    <xf numFmtId="0" fontId="24" fillId="6" borderId="1" xfId="0" applyFont="1" applyFill="1" applyBorder="1" applyAlignment="1">
      <alignment horizontal="left"/>
    </xf>
    <xf numFmtId="0" fontId="30" fillId="6" borderId="1" xfId="0" applyFont="1" applyFill="1" applyBorder="1" applyAlignment="1">
      <alignment horizontal="left"/>
    </xf>
    <xf numFmtId="0" fontId="0" fillId="0" borderId="4" xfId="0" applyBorder="1"/>
    <xf numFmtId="0" fontId="31" fillId="6" borderId="1" xfId="1" applyFont="1" applyFill="1" applyBorder="1" applyAlignment="1">
      <alignment horizontal="center" vertical="center" wrapText="1"/>
    </xf>
    <xf numFmtId="0" fontId="32" fillId="6" borderId="1" xfId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3" fillId="0" borderId="0" xfId="0" applyFont="1" applyAlignment="1">
      <alignment vertical="center" wrapText="1"/>
    </xf>
    <xf numFmtId="0" fontId="23" fillId="0" borderId="0" xfId="0" applyFont="1" applyAlignment="1">
      <alignment vertical="center"/>
    </xf>
    <xf numFmtId="0" fontId="33" fillId="0" borderId="0" xfId="0" applyFont="1" applyAlignment="1">
      <alignment horizontal="center" vertical="center"/>
    </xf>
  </cellXfs>
  <cellStyles count="2">
    <cellStyle name="Normal" xfId="0" builtinId="0"/>
    <cellStyle name="Normal 2" xfId="1" xr:uid="{B1FA2E0C-3E88-4B11-846C-DD3A1EEE4F76}"/>
  </cellStyles>
  <dxfs count="36">
    <dxf>
      <fill>
        <gradientFill degree="90">
          <stop position="0">
            <color theme="0"/>
          </stop>
          <stop position="1">
            <color theme="8" tint="0.59999389629810485"/>
          </stop>
        </gradientFill>
      </fill>
    </dxf>
    <dxf>
      <fill>
        <gradientFill degree="90">
          <stop position="0">
            <color theme="0"/>
          </stop>
          <stop position="1">
            <color theme="8" tint="0.59999389629810485"/>
          </stop>
        </gradient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patternFill patternType="solid">
          <fgColor indexed="64"/>
          <bgColor theme="6" tint="0.79998168889431442"/>
        </pattern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patternFill patternType="solid">
          <fgColor indexed="64"/>
          <bgColor theme="6" tint="0.79998168889431442"/>
        </pattern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patternFill patternType="solid">
          <fgColor indexed="64"/>
          <bgColor theme="6" tint="0.79998168889431442"/>
        </patternFill>
      </fill>
    </dxf>
    <dxf>
      <fill>
        <gradientFill degree="90">
          <stop position="0">
            <color theme="0"/>
          </stop>
          <stop position="1">
            <color theme="8" tint="0.59999389629810485"/>
          </stop>
        </gradientFill>
      </fill>
    </dxf>
    <dxf>
      <fill>
        <gradientFill degree="90">
          <stop position="0">
            <color theme="0"/>
          </stop>
          <stop position="1">
            <color theme="8" tint="0.59999389629810485"/>
          </stop>
        </gradientFill>
      </fill>
    </dxf>
    <dxf>
      <fill>
        <gradientFill degree="90">
          <stop position="0">
            <color theme="0"/>
          </stop>
          <stop position="1">
            <color theme="8" tint="0.59999389629810485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1548</xdr:row>
      <xdr:rowOff>0</xdr:rowOff>
    </xdr:from>
    <xdr:to>
      <xdr:col>0</xdr:col>
      <xdr:colOff>304800</xdr:colOff>
      <xdr:row>1548</xdr:row>
      <xdr:rowOff>304800</xdr:rowOff>
    </xdr:to>
    <xdr:sp macro="" textlink="">
      <xdr:nvSpPr>
        <xdr:cNvPr id="2049" name="AutoShape 1" descr="toggle translation popup">
          <a:extLst>
            <a:ext uri="{FF2B5EF4-FFF2-40B4-BE49-F238E27FC236}">
              <a16:creationId xmlns:a16="http://schemas.microsoft.com/office/drawing/2014/main" id="{718E3D7A-B59E-C66B-5A84-FA97C93AC16B}"/>
            </a:ext>
          </a:extLst>
        </xdr:cNvPr>
        <xdr:cNvSpPr>
          <a:spLocks noChangeAspect="1" noChangeArrowheads="1"/>
        </xdr:cNvSpPr>
      </xdr:nvSpPr>
      <xdr:spPr bwMode="auto">
        <a:xfrm>
          <a:off x="0" y="2169856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0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0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0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9236C-C6DB-4371-B4B5-4A24F2EAC26A}">
  <dimension ref="A2:V2851"/>
  <sheetViews>
    <sheetView topLeftCell="A4" workbookViewId="0">
      <selection activeCell="H9" sqref="H9"/>
    </sheetView>
  </sheetViews>
  <sheetFormatPr defaultRowHeight="11.9"/>
  <cols>
    <col min="1" max="2" width="9" style="7" bestFit="1" customWidth="1"/>
    <col min="3" max="3" width="10.88671875" style="7" customWidth="1"/>
    <col min="4" max="6" width="9" style="7" bestFit="1" customWidth="1"/>
    <col min="7" max="7" width="14" style="7" customWidth="1"/>
    <col min="8" max="8" width="17.109375" style="7" customWidth="1"/>
    <col min="9" max="9" width="10.33203125" style="7" bestFit="1" customWidth="1"/>
    <col min="10" max="10" width="8.44140625" style="7" customWidth="1"/>
    <col min="11" max="11" width="9" style="7" bestFit="1" customWidth="1"/>
    <col min="12" max="15" width="7.5546875" style="7" customWidth="1"/>
    <col min="16" max="16" width="10.33203125" style="7" bestFit="1" customWidth="1"/>
    <col min="17" max="17" width="7.21875" style="7" customWidth="1"/>
    <col min="18" max="18" width="10.33203125" style="7" bestFit="1" customWidth="1"/>
    <col min="19" max="19" width="11.44140625" style="7" bestFit="1" customWidth="1"/>
    <col min="20" max="21" width="9" style="7" bestFit="1" customWidth="1"/>
    <col min="22" max="22" width="14.6640625" style="7" customWidth="1"/>
    <col min="23" max="16384" width="8.88671875" style="7"/>
  </cols>
  <sheetData>
    <row r="2" spans="1:22" ht="153.55000000000001" customHeight="1">
      <c r="A2" s="84" t="s">
        <v>16498</v>
      </c>
      <c r="B2" s="84" t="s">
        <v>16499</v>
      </c>
      <c r="C2" s="84" t="s">
        <v>16500</v>
      </c>
      <c r="D2" s="84" t="s">
        <v>16501</v>
      </c>
      <c r="E2" s="84" t="s">
        <v>16502</v>
      </c>
      <c r="F2" s="84" t="s">
        <v>16503</v>
      </c>
      <c r="G2" s="84" t="s">
        <v>0</v>
      </c>
      <c r="H2" s="84" t="s">
        <v>1</v>
      </c>
      <c r="I2" s="84" t="s">
        <v>16504</v>
      </c>
      <c r="J2" s="84"/>
      <c r="K2" s="10" t="s">
        <v>16504</v>
      </c>
      <c r="L2" s="84" t="s">
        <v>16506</v>
      </c>
      <c r="M2" s="84"/>
      <c r="N2" s="84" t="s">
        <v>16507</v>
      </c>
      <c r="O2" s="84"/>
      <c r="P2" s="84" t="s">
        <v>16508</v>
      </c>
      <c r="Q2" s="84"/>
      <c r="R2" s="84" t="s">
        <v>16509</v>
      </c>
      <c r="S2" s="84"/>
      <c r="T2" s="84" t="s">
        <v>16510</v>
      </c>
      <c r="U2" s="10" t="s">
        <v>16511</v>
      </c>
    </row>
    <row r="3" spans="1:22" ht="19.25" customHeight="1">
      <c r="A3" s="84"/>
      <c r="B3" s="84"/>
      <c r="C3" s="84"/>
      <c r="D3" s="84"/>
      <c r="E3" s="84"/>
      <c r="F3" s="84"/>
      <c r="G3" s="84"/>
      <c r="H3" s="84"/>
      <c r="I3" s="84" t="s">
        <v>16505</v>
      </c>
      <c r="J3" s="84"/>
      <c r="K3" s="10" t="s">
        <v>16505</v>
      </c>
      <c r="L3" s="84"/>
      <c r="M3" s="84"/>
      <c r="N3" s="84"/>
      <c r="O3" s="84"/>
      <c r="P3" s="84"/>
      <c r="Q3" s="84"/>
      <c r="R3" s="84"/>
      <c r="S3" s="84"/>
      <c r="T3" s="84"/>
      <c r="U3" s="10" t="s">
        <v>16512</v>
      </c>
    </row>
    <row r="4" spans="1:22" ht="13.15">
      <c r="A4" s="84"/>
      <c r="B4" s="84"/>
      <c r="C4" s="84"/>
      <c r="D4" s="84"/>
      <c r="E4" s="84"/>
      <c r="F4" s="84"/>
      <c r="G4" s="84"/>
      <c r="H4" s="84"/>
      <c r="I4" s="10" t="s">
        <v>16513</v>
      </c>
      <c r="J4" s="10" t="s">
        <v>16514</v>
      </c>
      <c r="K4" s="10"/>
      <c r="L4" s="10" t="s">
        <v>16513</v>
      </c>
      <c r="M4" s="10" t="s">
        <v>16514</v>
      </c>
      <c r="N4" s="10" t="s">
        <v>16513</v>
      </c>
      <c r="O4" s="10" t="s">
        <v>16514</v>
      </c>
      <c r="P4" s="10" t="s">
        <v>16513</v>
      </c>
      <c r="Q4" s="10" t="s">
        <v>16514</v>
      </c>
      <c r="R4" s="10" t="s">
        <v>16513</v>
      </c>
      <c r="S4" s="10" t="s">
        <v>16514</v>
      </c>
      <c r="T4" s="84"/>
      <c r="U4" s="11"/>
    </row>
    <row r="5" spans="1:22" ht="23.8">
      <c r="A5" s="9">
        <v>1</v>
      </c>
      <c r="B5" s="9">
        <v>2</v>
      </c>
      <c r="C5" s="9">
        <v>3</v>
      </c>
      <c r="D5" s="9">
        <v>4</v>
      </c>
      <c r="E5" s="9">
        <v>5</v>
      </c>
      <c r="F5" s="9">
        <v>6</v>
      </c>
      <c r="G5" s="9">
        <v>7</v>
      </c>
      <c r="H5" s="9">
        <v>8</v>
      </c>
      <c r="I5" s="9">
        <v>9</v>
      </c>
      <c r="J5" s="9">
        <v>10</v>
      </c>
      <c r="K5" s="9">
        <v>11</v>
      </c>
      <c r="L5" s="9">
        <v>12</v>
      </c>
      <c r="M5" s="9">
        <v>13</v>
      </c>
      <c r="N5" s="9">
        <v>14</v>
      </c>
      <c r="O5" s="9">
        <v>15</v>
      </c>
      <c r="P5" s="9">
        <v>16</v>
      </c>
      <c r="Q5" s="9">
        <v>17</v>
      </c>
      <c r="R5" s="9">
        <v>18</v>
      </c>
      <c r="S5" s="9">
        <v>19</v>
      </c>
      <c r="T5" s="9">
        <v>20</v>
      </c>
      <c r="U5" s="9">
        <v>21</v>
      </c>
      <c r="V5" s="82" t="s">
        <v>16568</v>
      </c>
    </row>
    <row r="6" spans="1:22" ht="26.3">
      <c r="A6" s="8">
        <v>1</v>
      </c>
      <c r="B6" s="2" t="s">
        <v>16497</v>
      </c>
      <c r="C6" s="2" t="s">
        <v>16495</v>
      </c>
      <c r="D6" s="2" t="s">
        <v>15</v>
      </c>
      <c r="E6" s="1" t="s">
        <v>23</v>
      </c>
      <c r="F6" s="2" t="s">
        <v>18</v>
      </c>
      <c r="G6" s="2" t="s">
        <v>21</v>
      </c>
      <c r="H6" s="2" t="s">
        <v>22</v>
      </c>
      <c r="I6" s="3">
        <v>105747.74</v>
      </c>
      <c r="J6" s="3">
        <v>36834.480000000003</v>
      </c>
      <c r="K6" s="3">
        <v>142870</v>
      </c>
      <c r="L6" s="3">
        <v>0</v>
      </c>
      <c r="M6" s="3">
        <v>0</v>
      </c>
      <c r="N6" s="3">
        <v>0</v>
      </c>
      <c r="O6" s="3">
        <v>0</v>
      </c>
      <c r="P6" s="3">
        <v>23900</v>
      </c>
      <c r="Q6" s="3">
        <v>0</v>
      </c>
      <c r="R6" s="3">
        <v>23900</v>
      </c>
      <c r="S6" s="3">
        <v>0</v>
      </c>
      <c r="T6" s="3">
        <v>320</v>
      </c>
      <c r="U6" s="3">
        <v>0</v>
      </c>
      <c r="V6" s="83" t="str">
        <f>VLOOKUP(G6,JGSAWORK!$B$2:$B$5954,1,0)</f>
        <v>1712006039/IF/22012034720465</v>
      </c>
    </row>
    <row r="7" spans="1:22" ht="65.75">
      <c r="A7" s="8">
        <v>2</v>
      </c>
      <c r="B7" s="2" t="s">
        <v>16497</v>
      </c>
      <c r="C7" s="2" t="s">
        <v>16495</v>
      </c>
      <c r="D7" s="2" t="s">
        <v>15</v>
      </c>
      <c r="E7" s="1" t="s">
        <v>16</v>
      </c>
      <c r="F7" s="2" t="s">
        <v>18</v>
      </c>
      <c r="G7" s="2" t="s">
        <v>13</v>
      </c>
      <c r="H7" s="2" t="s">
        <v>14</v>
      </c>
      <c r="I7" s="3">
        <v>78983.850000000006</v>
      </c>
      <c r="J7" s="3">
        <v>89817.85</v>
      </c>
      <c r="K7" s="3">
        <v>169116</v>
      </c>
      <c r="L7" s="3">
        <v>0</v>
      </c>
      <c r="M7" s="3">
        <v>0</v>
      </c>
      <c r="N7" s="3">
        <v>0</v>
      </c>
      <c r="O7" s="3">
        <v>0</v>
      </c>
      <c r="P7" s="3">
        <v>3783.78</v>
      </c>
      <c r="Q7" s="3">
        <v>0</v>
      </c>
      <c r="R7" s="3">
        <v>3783.78</v>
      </c>
      <c r="S7" s="3">
        <v>0</v>
      </c>
      <c r="T7" s="3">
        <v>49</v>
      </c>
      <c r="U7" s="3">
        <v>0</v>
      </c>
      <c r="V7" s="83" t="str">
        <f>VLOOKUP(G7,JGSAWORK!$B$2:$B$5954,1,0)</f>
        <v>1712006039/DP/22012034626235</v>
      </c>
    </row>
    <row r="8" spans="1:22" ht="39.450000000000003">
      <c r="A8" s="8">
        <v>3</v>
      </c>
      <c r="B8" s="2" t="s">
        <v>16497</v>
      </c>
      <c r="C8" s="2" t="s">
        <v>16495</v>
      </c>
      <c r="D8" s="2" t="s">
        <v>15</v>
      </c>
      <c r="E8" s="1" t="s">
        <v>28</v>
      </c>
      <c r="F8" s="2" t="s">
        <v>18</v>
      </c>
      <c r="G8" s="2" t="s">
        <v>26</v>
      </c>
      <c r="H8" s="2" t="s">
        <v>27</v>
      </c>
      <c r="I8" s="3">
        <v>112428.23</v>
      </c>
      <c r="J8" s="3">
        <v>35192.93</v>
      </c>
      <c r="K8" s="3">
        <v>147621</v>
      </c>
      <c r="L8" s="3">
        <v>0</v>
      </c>
      <c r="M8" s="3">
        <v>0</v>
      </c>
      <c r="N8" s="3">
        <v>0</v>
      </c>
      <c r="O8" s="3">
        <v>0</v>
      </c>
      <c r="P8" s="3">
        <v>11609.94</v>
      </c>
      <c r="Q8" s="3">
        <v>0</v>
      </c>
      <c r="R8" s="3">
        <v>11609.94</v>
      </c>
      <c r="S8" s="3">
        <v>0</v>
      </c>
      <c r="T8" s="3">
        <v>66</v>
      </c>
      <c r="U8" s="3">
        <v>0</v>
      </c>
      <c r="V8" s="83" t="str">
        <f>VLOOKUP(G8,JGSAWORK!$B$2:$B$5954,1,0)</f>
        <v>1712006039/IF/22012035438470</v>
      </c>
    </row>
    <row r="9" spans="1:22" ht="52.6">
      <c r="A9" s="8">
        <v>4</v>
      </c>
      <c r="B9" s="2" t="s">
        <v>16497</v>
      </c>
      <c r="C9" s="2" t="s">
        <v>16495</v>
      </c>
      <c r="D9" s="2" t="s">
        <v>37</v>
      </c>
      <c r="E9" s="1" t="s">
        <v>28</v>
      </c>
      <c r="F9" s="2" t="s">
        <v>18</v>
      </c>
      <c r="G9" s="2" t="s">
        <v>53</v>
      </c>
      <c r="H9" s="2" t="s">
        <v>54</v>
      </c>
      <c r="I9" s="3">
        <v>60597.3</v>
      </c>
      <c r="J9" s="3">
        <v>103068.38</v>
      </c>
      <c r="K9" s="3">
        <v>163848</v>
      </c>
      <c r="L9" s="3">
        <v>0</v>
      </c>
      <c r="M9" s="3">
        <v>0</v>
      </c>
      <c r="N9" s="3">
        <v>0</v>
      </c>
      <c r="O9" s="3">
        <v>29015.712</v>
      </c>
      <c r="P9" s="3">
        <v>5742</v>
      </c>
      <c r="Q9" s="3">
        <v>29015.71</v>
      </c>
      <c r="R9" s="3">
        <v>5742</v>
      </c>
      <c r="S9" s="3">
        <v>29015.71</v>
      </c>
      <c r="T9" s="3">
        <v>23</v>
      </c>
      <c r="U9" s="3">
        <v>0</v>
      </c>
      <c r="V9" s="83" t="str">
        <f>VLOOKUP(G9,JGSAWORK!$B$2:$B$5954,1,0)</f>
        <v>1712006016/IF/22012035604004</v>
      </c>
    </row>
    <row r="10" spans="1:22" ht="65.75">
      <c r="A10" s="8">
        <v>5</v>
      </c>
      <c r="B10" s="2" t="s">
        <v>16497</v>
      </c>
      <c r="C10" s="2" t="s">
        <v>16495</v>
      </c>
      <c r="D10" s="2" t="s">
        <v>37</v>
      </c>
      <c r="E10" s="1" t="s">
        <v>28</v>
      </c>
      <c r="F10" s="2" t="s">
        <v>18</v>
      </c>
      <c r="G10" s="2" t="s">
        <v>39</v>
      </c>
      <c r="H10" s="2" t="s">
        <v>40</v>
      </c>
      <c r="I10" s="3">
        <v>112428.23</v>
      </c>
      <c r="J10" s="3">
        <v>35192.93</v>
      </c>
      <c r="K10" s="3">
        <v>147621</v>
      </c>
      <c r="L10" s="3">
        <v>0</v>
      </c>
      <c r="M10" s="3">
        <v>0</v>
      </c>
      <c r="N10" s="3">
        <v>0</v>
      </c>
      <c r="O10" s="3">
        <v>0</v>
      </c>
      <c r="P10" s="3">
        <v>27666</v>
      </c>
      <c r="Q10" s="3">
        <v>3000</v>
      </c>
      <c r="R10" s="3">
        <v>27666</v>
      </c>
      <c r="S10" s="3">
        <v>3000</v>
      </c>
      <c r="T10" s="3">
        <v>106</v>
      </c>
      <c r="U10" s="3">
        <v>0</v>
      </c>
      <c r="V10" s="83" t="str">
        <f>VLOOKUP(G10,JGSAWORK!$B$2:$B$5954,1,0)</f>
        <v>1712006016/IF/22012035509983</v>
      </c>
    </row>
    <row r="11" spans="1:22" ht="52.6">
      <c r="A11" s="8">
        <v>6</v>
      </c>
      <c r="B11" s="2" t="s">
        <v>16497</v>
      </c>
      <c r="C11" s="2" t="s">
        <v>16495</v>
      </c>
      <c r="D11" s="2" t="s">
        <v>37</v>
      </c>
      <c r="E11" s="1" t="s">
        <v>28</v>
      </c>
      <c r="F11" s="2" t="s">
        <v>18</v>
      </c>
      <c r="G11" s="2" t="s">
        <v>41</v>
      </c>
      <c r="H11" s="2" t="s">
        <v>42</v>
      </c>
      <c r="I11" s="3">
        <v>114242.56</v>
      </c>
      <c r="J11" s="3">
        <v>152334.69</v>
      </c>
      <c r="K11" s="3">
        <v>266760</v>
      </c>
      <c r="L11" s="3">
        <v>0</v>
      </c>
      <c r="M11" s="3">
        <v>0</v>
      </c>
      <c r="N11" s="3">
        <v>0</v>
      </c>
      <c r="O11" s="3">
        <v>0</v>
      </c>
      <c r="P11" s="3">
        <v>3132</v>
      </c>
      <c r="Q11" s="3">
        <v>0</v>
      </c>
      <c r="R11" s="3">
        <v>3132</v>
      </c>
      <c r="S11" s="3">
        <v>0</v>
      </c>
      <c r="T11" s="3">
        <v>12</v>
      </c>
      <c r="U11" s="3">
        <v>0</v>
      </c>
      <c r="V11" s="83" t="str">
        <f>VLOOKUP(G11,JGSAWORK!$B$2:$B$5954,1,0)</f>
        <v>1712006016/IF/22012035597000</v>
      </c>
    </row>
    <row r="12" spans="1:22" ht="52.6">
      <c r="A12" s="8">
        <v>7</v>
      </c>
      <c r="B12" s="2" t="s">
        <v>16497</v>
      </c>
      <c r="C12" s="2" t="s">
        <v>16495</v>
      </c>
      <c r="D12" s="2" t="s">
        <v>37</v>
      </c>
      <c r="E12" s="1" t="s">
        <v>28</v>
      </c>
      <c r="F12" s="2" t="s">
        <v>18</v>
      </c>
      <c r="G12" s="2" t="s">
        <v>45</v>
      </c>
      <c r="H12" s="2" t="s">
        <v>46</v>
      </c>
      <c r="I12" s="3">
        <v>76449.25</v>
      </c>
      <c r="J12" s="3">
        <v>99120.43</v>
      </c>
      <c r="K12" s="3">
        <v>175752</v>
      </c>
      <c r="L12" s="3">
        <v>0</v>
      </c>
      <c r="M12" s="3">
        <v>0</v>
      </c>
      <c r="N12" s="3">
        <v>0</v>
      </c>
      <c r="O12" s="3">
        <v>0</v>
      </c>
      <c r="P12" s="3">
        <v>3132</v>
      </c>
      <c r="Q12" s="3">
        <v>0</v>
      </c>
      <c r="R12" s="3">
        <v>3132</v>
      </c>
      <c r="S12" s="3">
        <v>0</v>
      </c>
      <c r="T12" s="3">
        <v>12</v>
      </c>
      <c r="U12" s="3">
        <v>0</v>
      </c>
      <c r="V12" s="83" t="str">
        <f>VLOOKUP(G12,JGSAWORK!$B$2:$B$5954,1,0)</f>
        <v>1712006016/IF/22012035599125</v>
      </c>
    </row>
    <row r="13" spans="1:22" ht="52.6">
      <c r="A13" s="8">
        <v>8</v>
      </c>
      <c r="B13" s="2" t="s">
        <v>16497</v>
      </c>
      <c r="C13" s="2" t="s">
        <v>16495</v>
      </c>
      <c r="D13" s="2" t="s">
        <v>37</v>
      </c>
      <c r="E13" s="1" t="s">
        <v>28</v>
      </c>
      <c r="F13" s="2" t="s">
        <v>18</v>
      </c>
      <c r="G13" s="2" t="s">
        <v>47</v>
      </c>
      <c r="H13" s="2" t="s">
        <v>48</v>
      </c>
      <c r="I13" s="3">
        <v>72351.320000000007</v>
      </c>
      <c r="J13" s="3">
        <v>103919.32</v>
      </c>
      <c r="K13" s="3">
        <v>176453</v>
      </c>
      <c r="L13" s="3">
        <v>0</v>
      </c>
      <c r="M13" s="3">
        <v>0</v>
      </c>
      <c r="N13" s="3">
        <v>0</v>
      </c>
      <c r="O13" s="3">
        <v>0</v>
      </c>
      <c r="P13" s="3">
        <v>3132</v>
      </c>
      <c r="Q13" s="3">
        <v>0</v>
      </c>
      <c r="R13" s="3">
        <v>3132</v>
      </c>
      <c r="S13" s="3">
        <v>0</v>
      </c>
      <c r="T13" s="3">
        <v>12</v>
      </c>
      <c r="U13" s="3">
        <v>0</v>
      </c>
      <c r="V13" s="83" t="str">
        <f>VLOOKUP(G13,JGSAWORK!$B$2:$B$5954,1,0)</f>
        <v>1712006016/IF/22012035599145</v>
      </c>
    </row>
    <row r="14" spans="1:22" ht="52.6">
      <c r="A14" s="8">
        <v>9</v>
      </c>
      <c r="B14" s="2" t="s">
        <v>16497</v>
      </c>
      <c r="C14" s="2" t="s">
        <v>16495</v>
      </c>
      <c r="D14" s="2" t="s">
        <v>37</v>
      </c>
      <c r="E14" s="1" t="s">
        <v>28</v>
      </c>
      <c r="F14" s="2" t="s">
        <v>18</v>
      </c>
      <c r="G14" s="2" t="s">
        <v>50</v>
      </c>
      <c r="H14" s="2" t="s">
        <v>51</v>
      </c>
      <c r="I14" s="3">
        <v>72273.42</v>
      </c>
      <c r="J14" s="3">
        <v>103908.26</v>
      </c>
      <c r="K14" s="3">
        <v>176364</v>
      </c>
      <c r="L14" s="3">
        <v>0</v>
      </c>
      <c r="M14" s="3">
        <v>0</v>
      </c>
      <c r="N14" s="3">
        <v>0</v>
      </c>
      <c r="O14" s="3">
        <v>0</v>
      </c>
      <c r="P14" s="3">
        <v>1305</v>
      </c>
      <c r="Q14" s="3">
        <v>0</v>
      </c>
      <c r="R14" s="3">
        <v>1305</v>
      </c>
      <c r="S14" s="3">
        <v>0</v>
      </c>
      <c r="T14" s="3">
        <v>5</v>
      </c>
      <c r="U14" s="3">
        <v>0</v>
      </c>
      <c r="V14" s="83" t="str">
        <f>VLOOKUP(G14,JGSAWORK!$B$2:$B$5954,1,0)</f>
        <v>1712006016/IF/22012035599174</v>
      </c>
    </row>
    <row r="15" spans="1:22" ht="39.450000000000003">
      <c r="A15" s="8">
        <v>10</v>
      </c>
      <c r="B15" s="2" t="s">
        <v>16497</v>
      </c>
      <c r="C15" s="2" t="s">
        <v>16495</v>
      </c>
      <c r="D15" s="2" t="s">
        <v>60</v>
      </c>
      <c r="E15" s="1" t="s">
        <v>69</v>
      </c>
      <c r="F15" s="2" t="s">
        <v>18</v>
      </c>
      <c r="G15" s="2" t="s">
        <v>67</v>
      </c>
      <c r="H15" s="2" t="s">
        <v>68</v>
      </c>
      <c r="I15" s="3">
        <v>246800</v>
      </c>
      <c r="J15" s="3">
        <v>88200</v>
      </c>
      <c r="K15" s="3">
        <v>335000</v>
      </c>
      <c r="L15" s="3">
        <v>0</v>
      </c>
      <c r="M15" s="3">
        <v>0</v>
      </c>
      <c r="N15" s="3">
        <v>0</v>
      </c>
      <c r="O15" s="3">
        <v>0</v>
      </c>
      <c r="P15" s="3">
        <v>8280</v>
      </c>
      <c r="Q15" s="3">
        <v>0</v>
      </c>
      <c r="R15" s="3">
        <v>8280</v>
      </c>
      <c r="S15" s="3">
        <v>0</v>
      </c>
      <c r="T15" s="3">
        <v>72</v>
      </c>
      <c r="U15" s="3">
        <v>0</v>
      </c>
      <c r="V15" s="83" t="str">
        <f>VLOOKUP(G15,JGSAWORK!$B$2:$B$5954,1,0)</f>
        <v>1712006009/IF/22012034350169</v>
      </c>
    </row>
    <row r="16" spans="1:22" ht="39.450000000000003">
      <c r="A16" s="8">
        <v>11</v>
      </c>
      <c r="B16" s="2" t="s">
        <v>16497</v>
      </c>
      <c r="C16" s="2" t="s">
        <v>16495</v>
      </c>
      <c r="D16" s="2" t="s">
        <v>60</v>
      </c>
      <c r="E16" s="1" t="s">
        <v>16</v>
      </c>
      <c r="F16" s="2" t="s">
        <v>18</v>
      </c>
      <c r="G16" s="2" t="s">
        <v>63</v>
      </c>
      <c r="H16" s="2" t="s">
        <v>64</v>
      </c>
      <c r="I16" s="3">
        <v>157255.62</v>
      </c>
      <c r="J16" s="3">
        <v>160659.85</v>
      </c>
      <c r="K16" s="3">
        <v>318230</v>
      </c>
      <c r="L16" s="3">
        <v>0</v>
      </c>
      <c r="M16" s="3">
        <v>0</v>
      </c>
      <c r="N16" s="3">
        <v>0</v>
      </c>
      <c r="O16" s="3">
        <v>0</v>
      </c>
      <c r="P16" s="3">
        <v>7600</v>
      </c>
      <c r="Q16" s="3">
        <v>0</v>
      </c>
      <c r="R16" s="3">
        <v>7600</v>
      </c>
      <c r="S16" s="3">
        <v>0</v>
      </c>
      <c r="T16" s="3">
        <v>44</v>
      </c>
      <c r="U16" s="3">
        <v>0</v>
      </c>
      <c r="V16" s="83" t="str">
        <f>VLOOKUP(G16,JGSAWORK!$B$2:$B$5954,1,0)</f>
        <v>1712006009/DP/22012034624874</v>
      </c>
    </row>
    <row r="17" spans="1:22" ht="65.75">
      <c r="A17" s="8">
        <v>12</v>
      </c>
      <c r="B17" s="2" t="s">
        <v>16497</v>
      </c>
      <c r="C17" s="2" t="s">
        <v>16495</v>
      </c>
      <c r="D17" s="2" t="s">
        <v>60</v>
      </c>
      <c r="E17" s="1" t="s">
        <v>28</v>
      </c>
      <c r="F17" s="2" t="s">
        <v>18</v>
      </c>
      <c r="G17" s="2" t="s">
        <v>71</v>
      </c>
      <c r="H17" s="2" t="s">
        <v>72</v>
      </c>
      <c r="I17" s="3">
        <v>374148.65</v>
      </c>
      <c r="J17" s="3">
        <v>94880.43</v>
      </c>
      <c r="K17" s="3">
        <v>469346</v>
      </c>
      <c r="L17" s="3">
        <v>45522.39</v>
      </c>
      <c r="M17" s="3">
        <v>0</v>
      </c>
      <c r="N17" s="3">
        <v>45522.39</v>
      </c>
      <c r="O17" s="3">
        <v>0</v>
      </c>
      <c r="P17" s="3">
        <v>103888.45</v>
      </c>
      <c r="Q17" s="3">
        <v>0</v>
      </c>
      <c r="R17" s="3">
        <v>103888.45</v>
      </c>
      <c r="S17" s="3">
        <v>0</v>
      </c>
      <c r="T17" s="3">
        <v>506</v>
      </c>
      <c r="U17" s="3">
        <v>184</v>
      </c>
      <c r="V17" s="83" t="str">
        <f>VLOOKUP(G17,JGSAWORK!$B$2:$B$5954,1,0)</f>
        <v>1712006009/IF/22012035382659</v>
      </c>
    </row>
    <row r="18" spans="1:22" ht="52.6">
      <c r="A18" s="8">
        <v>13</v>
      </c>
      <c r="B18" s="2" t="s">
        <v>16497</v>
      </c>
      <c r="C18" s="2" t="s">
        <v>16495</v>
      </c>
      <c r="D18" s="2" t="s">
        <v>60</v>
      </c>
      <c r="E18" s="1" t="s">
        <v>28</v>
      </c>
      <c r="F18" s="2" t="s">
        <v>18</v>
      </c>
      <c r="G18" s="2" t="s">
        <v>78</v>
      </c>
      <c r="H18" s="2" t="s">
        <v>79</v>
      </c>
      <c r="I18" s="3">
        <v>365838.98</v>
      </c>
      <c r="J18" s="3">
        <v>85046.66</v>
      </c>
      <c r="K18" s="3">
        <v>450886</v>
      </c>
      <c r="L18" s="3">
        <v>32576.84</v>
      </c>
      <c r="M18" s="3">
        <v>0</v>
      </c>
      <c r="N18" s="3">
        <v>32576.84</v>
      </c>
      <c r="O18" s="3">
        <v>0</v>
      </c>
      <c r="P18" s="3">
        <v>96540.84</v>
      </c>
      <c r="Q18" s="3">
        <v>3977.55</v>
      </c>
      <c r="R18" s="3">
        <v>96540.84</v>
      </c>
      <c r="S18" s="3">
        <v>0</v>
      </c>
      <c r="T18" s="3">
        <v>427</v>
      </c>
      <c r="U18" s="3">
        <v>139</v>
      </c>
      <c r="V18" s="83" t="str">
        <f>VLOOKUP(G18,JGSAWORK!$B$2:$B$5954,1,0)</f>
        <v>1712006009/IF/22012035383398</v>
      </c>
    </row>
    <row r="19" spans="1:22" ht="52.6">
      <c r="A19" s="8">
        <v>14</v>
      </c>
      <c r="B19" s="2" t="s">
        <v>16497</v>
      </c>
      <c r="C19" s="2" t="s">
        <v>16495</v>
      </c>
      <c r="D19" s="2" t="s">
        <v>60</v>
      </c>
      <c r="E19" s="1" t="s">
        <v>28</v>
      </c>
      <c r="F19" s="2" t="s">
        <v>18</v>
      </c>
      <c r="G19" s="2" t="s">
        <v>75</v>
      </c>
      <c r="H19" s="2" t="s">
        <v>76</v>
      </c>
      <c r="I19" s="3">
        <v>365838.98</v>
      </c>
      <c r="J19" s="3">
        <v>85046.66</v>
      </c>
      <c r="K19" s="3">
        <v>450886</v>
      </c>
      <c r="L19" s="3">
        <v>0</v>
      </c>
      <c r="M19" s="3">
        <v>0</v>
      </c>
      <c r="N19" s="3">
        <v>0</v>
      </c>
      <c r="O19" s="3">
        <v>0</v>
      </c>
      <c r="P19" s="3">
        <v>7963</v>
      </c>
      <c r="Q19" s="3">
        <v>0</v>
      </c>
      <c r="R19" s="3">
        <v>7963</v>
      </c>
      <c r="S19" s="3">
        <v>0</v>
      </c>
      <c r="T19" s="3">
        <v>38</v>
      </c>
      <c r="U19" s="3">
        <v>0</v>
      </c>
      <c r="V19" s="83" t="str">
        <f>VLOOKUP(G19,JGSAWORK!$B$2:$B$5954,1,0)</f>
        <v>1712006009/IF/22012035382942</v>
      </c>
    </row>
    <row r="20" spans="1:22" ht="65.75">
      <c r="A20" s="8">
        <v>15</v>
      </c>
      <c r="B20" s="2" t="s">
        <v>16497</v>
      </c>
      <c r="C20" s="2" t="s">
        <v>16495</v>
      </c>
      <c r="D20" s="2" t="s">
        <v>60</v>
      </c>
      <c r="E20" s="1" t="s">
        <v>28</v>
      </c>
      <c r="F20" s="2" t="s">
        <v>18</v>
      </c>
      <c r="G20" s="2" t="s">
        <v>80</v>
      </c>
      <c r="H20" s="2" t="s">
        <v>81</v>
      </c>
      <c r="I20" s="3">
        <v>365838.98</v>
      </c>
      <c r="J20" s="3">
        <v>85046.66</v>
      </c>
      <c r="K20" s="3">
        <v>450886</v>
      </c>
      <c r="L20" s="3">
        <v>965</v>
      </c>
      <c r="M20" s="3">
        <v>0</v>
      </c>
      <c r="N20" s="3">
        <v>965</v>
      </c>
      <c r="O20" s="3">
        <v>0</v>
      </c>
      <c r="P20" s="3">
        <v>158034</v>
      </c>
      <c r="Q20" s="3">
        <v>3383.1</v>
      </c>
      <c r="R20" s="3">
        <v>158034</v>
      </c>
      <c r="S20" s="3">
        <v>0</v>
      </c>
      <c r="T20" s="3">
        <v>734</v>
      </c>
      <c r="U20" s="3">
        <v>118</v>
      </c>
      <c r="V20" s="83" t="str">
        <f>VLOOKUP(G20,JGSAWORK!$B$2:$B$5954,1,0)</f>
        <v>1712006009/IF/22012035454593</v>
      </c>
    </row>
    <row r="21" spans="1:22" ht="52.6">
      <c r="A21" s="8">
        <v>16</v>
      </c>
      <c r="B21" s="2" t="s">
        <v>16497</v>
      </c>
      <c r="C21" s="2" t="s">
        <v>16495</v>
      </c>
      <c r="D21" s="2" t="s">
        <v>89</v>
      </c>
      <c r="E21" s="1" t="s">
        <v>23</v>
      </c>
      <c r="F21" s="2" t="s">
        <v>18</v>
      </c>
      <c r="G21" s="2" t="s">
        <v>87</v>
      </c>
      <c r="H21" s="2" t="s">
        <v>88</v>
      </c>
      <c r="I21" s="3">
        <v>1083300</v>
      </c>
      <c r="J21" s="3">
        <v>725731</v>
      </c>
      <c r="K21" s="3">
        <v>1809031</v>
      </c>
      <c r="L21" s="3">
        <v>0</v>
      </c>
      <c r="M21" s="3">
        <v>0</v>
      </c>
      <c r="N21" s="3">
        <v>0</v>
      </c>
      <c r="O21" s="3">
        <v>0</v>
      </c>
      <c r="P21" s="3">
        <v>250708</v>
      </c>
      <c r="Q21" s="3">
        <v>479680.47</v>
      </c>
      <c r="R21" s="3">
        <v>249484</v>
      </c>
      <c r="S21" s="3">
        <v>479680.47</v>
      </c>
      <c r="T21" s="3">
        <v>1290</v>
      </c>
      <c r="U21" s="3">
        <v>0</v>
      </c>
      <c r="V21" s="83" t="str">
        <f>VLOOKUP(G21,JGSAWORK!$B$2:$B$5954,1,0)</f>
        <v>1712006030/DP/22012034536170</v>
      </c>
    </row>
    <row r="22" spans="1:22" ht="39.450000000000003">
      <c r="A22" s="8">
        <v>17</v>
      </c>
      <c r="B22" s="2" t="s">
        <v>16497</v>
      </c>
      <c r="C22" s="2" t="s">
        <v>16495</v>
      </c>
      <c r="D22" s="2" t="s">
        <v>89</v>
      </c>
      <c r="E22" s="1" t="s">
        <v>96</v>
      </c>
      <c r="F22" s="2" t="s">
        <v>18</v>
      </c>
      <c r="G22" s="2" t="s">
        <v>94</v>
      </c>
      <c r="H22" s="2" t="s">
        <v>95</v>
      </c>
      <c r="I22" s="3">
        <v>1817000</v>
      </c>
      <c r="J22" s="3">
        <v>2085000</v>
      </c>
      <c r="K22" s="3">
        <v>3902000</v>
      </c>
      <c r="L22" s="3">
        <v>0</v>
      </c>
      <c r="M22" s="3">
        <v>0</v>
      </c>
      <c r="N22" s="3">
        <v>0</v>
      </c>
      <c r="O22" s="3">
        <v>0</v>
      </c>
      <c r="P22" s="3">
        <v>433465</v>
      </c>
      <c r="Q22" s="3">
        <v>896088.89</v>
      </c>
      <c r="R22" s="3">
        <v>432325</v>
      </c>
      <c r="S22" s="3">
        <v>896088.89</v>
      </c>
      <c r="T22" s="3">
        <v>2159</v>
      </c>
      <c r="U22" s="3">
        <v>0</v>
      </c>
      <c r="V22" s="83" t="str">
        <f>VLOOKUP(G22,JGSAWORK!$B$2:$B$5954,1,0)</f>
        <v>1712006030/DP/22012034552450</v>
      </c>
    </row>
    <row r="23" spans="1:22" ht="26.3">
      <c r="A23" s="8">
        <v>18</v>
      </c>
      <c r="B23" s="2" t="s">
        <v>16497</v>
      </c>
      <c r="C23" s="2" t="s">
        <v>16495</v>
      </c>
      <c r="D23" s="2" t="s">
        <v>110</v>
      </c>
      <c r="E23" s="1" t="s">
        <v>16</v>
      </c>
      <c r="F23" s="2" t="s">
        <v>18</v>
      </c>
      <c r="G23" s="2" t="s">
        <v>108</v>
      </c>
      <c r="H23" s="2" t="s">
        <v>109</v>
      </c>
      <c r="I23" s="3">
        <v>157255.62</v>
      </c>
      <c r="J23" s="3">
        <v>160659.85</v>
      </c>
      <c r="K23" s="3">
        <v>318230</v>
      </c>
      <c r="L23" s="3">
        <v>0</v>
      </c>
      <c r="M23" s="3">
        <v>0</v>
      </c>
      <c r="N23" s="3">
        <v>0</v>
      </c>
      <c r="O23" s="3">
        <v>0</v>
      </c>
      <c r="P23" s="3">
        <v>12448.04</v>
      </c>
      <c r="Q23" s="3">
        <v>8977.9699999999993</v>
      </c>
      <c r="R23" s="3">
        <v>12448.04</v>
      </c>
      <c r="S23" s="3">
        <v>8977.9699999999993</v>
      </c>
      <c r="T23" s="3">
        <v>125</v>
      </c>
      <c r="U23" s="3">
        <v>0</v>
      </c>
      <c r="V23" s="83" t="str">
        <f>VLOOKUP(G23,JGSAWORK!$B$2:$B$5954,1,0)</f>
        <v>1712006041/DP/22012034625223</v>
      </c>
    </row>
    <row r="24" spans="1:22" ht="52.6">
      <c r="A24" s="8">
        <v>19</v>
      </c>
      <c r="B24" s="2" t="s">
        <v>16497</v>
      </c>
      <c r="C24" s="2" t="s">
        <v>16495</v>
      </c>
      <c r="D24" s="2" t="s">
        <v>110</v>
      </c>
      <c r="E24" s="1" t="s">
        <v>28</v>
      </c>
      <c r="F24" s="2" t="s">
        <v>18</v>
      </c>
      <c r="G24" s="2" t="s">
        <v>111</v>
      </c>
      <c r="H24" s="2" t="s">
        <v>112</v>
      </c>
      <c r="I24" s="3">
        <v>365838.98</v>
      </c>
      <c r="J24" s="3">
        <v>85046.66</v>
      </c>
      <c r="K24" s="3">
        <v>450886</v>
      </c>
      <c r="L24" s="3">
        <v>0</v>
      </c>
      <c r="M24" s="3">
        <v>0</v>
      </c>
      <c r="N24" s="3">
        <v>0</v>
      </c>
      <c r="O24" s="3">
        <v>0</v>
      </c>
      <c r="P24" s="3">
        <v>54120</v>
      </c>
      <c r="Q24" s="3">
        <v>14443.64</v>
      </c>
      <c r="R24" s="3">
        <v>54120</v>
      </c>
      <c r="S24" s="3">
        <v>0</v>
      </c>
      <c r="T24" s="3">
        <v>234</v>
      </c>
      <c r="U24" s="3">
        <v>0</v>
      </c>
      <c r="V24" s="83" t="str">
        <f>VLOOKUP(G24,JGSAWORK!$B$2:$B$5954,1,0)</f>
        <v>1712006041/IF/22012035307953</v>
      </c>
    </row>
    <row r="25" spans="1:22" ht="26.3">
      <c r="A25" s="8">
        <v>20</v>
      </c>
      <c r="B25" s="2" t="s">
        <v>16497</v>
      </c>
      <c r="C25" s="2" t="s">
        <v>16495</v>
      </c>
      <c r="D25" s="2" t="s">
        <v>117</v>
      </c>
      <c r="E25" s="1" t="s">
        <v>140</v>
      </c>
      <c r="F25" s="2" t="s">
        <v>18</v>
      </c>
      <c r="G25" s="2" t="s">
        <v>138</v>
      </c>
      <c r="H25" s="2" t="s">
        <v>139</v>
      </c>
      <c r="I25" s="3">
        <v>459062.8</v>
      </c>
      <c r="J25" s="3">
        <v>291861.69</v>
      </c>
      <c r="K25" s="3">
        <v>751211</v>
      </c>
      <c r="L25" s="3">
        <v>0</v>
      </c>
      <c r="M25" s="3">
        <v>0</v>
      </c>
      <c r="N25" s="3">
        <v>0</v>
      </c>
      <c r="O25" s="3">
        <v>0</v>
      </c>
      <c r="P25" s="3">
        <v>70568</v>
      </c>
      <c r="Q25" s="3">
        <v>0</v>
      </c>
      <c r="R25" s="3">
        <v>70568</v>
      </c>
      <c r="S25" s="3">
        <v>0</v>
      </c>
      <c r="T25" s="3">
        <v>418</v>
      </c>
      <c r="U25" s="3">
        <v>0</v>
      </c>
      <c r="V25" s="83" t="str">
        <f>VLOOKUP(G25,JGSAWORK!$B$2:$B$5954,1,0)</f>
        <v>1712006045/LD/22012034472910</v>
      </c>
    </row>
    <row r="26" spans="1:22" ht="52.6">
      <c r="A26" s="8">
        <v>21</v>
      </c>
      <c r="B26" s="2" t="s">
        <v>16497</v>
      </c>
      <c r="C26" s="2" t="s">
        <v>16495</v>
      </c>
      <c r="D26" s="2" t="s">
        <v>117</v>
      </c>
      <c r="E26" s="1" t="s">
        <v>23</v>
      </c>
      <c r="F26" s="2" t="s">
        <v>18</v>
      </c>
      <c r="G26" s="2" t="s">
        <v>115</v>
      </c>
      <c r="H26" s="2" t="s">
        <v>116</v>
      </c>
      <c r="I26" s="3">
        <v>125000</v>
      </c>
      <c r="J26" s="3">
        <v>0</v>
      </c>
      <c r="K26" s="3">
        <v>685000</v>
      </c>
      <c r="L26" s="3">
        <v>0</v>
      </c>
      <c r="M26" s="3">
        <v>0</v>
      </c>
      <c r="N26" s="3">
        <v>0</v>
      </c>
      <c r="O26" s="3">
        <v>0</v>
      </c>
      <c r="P26" s="3">
        <v>59124</v>
      </c>
      <c r="Q26" s="3">
        <v>0</v>
      </c>
      <c r="R26" s="3">
        <v>59124</v>
      </c>
      <c r="S26" s="3">
        <v>0</v>
      </c>
      <c r="T26" s="3">
        <v>390</v>
      </c>
      <c r="U26" s="3">
        <v>0</v>
      </c>
      <c r="V26" s="83" t="str">
        <f>VLOOKUP(G26,JGSAWORK!$B$2:$B$5954,1,0)</f>
        <v>1712006045/AV/22012034602483</v>
      </c>
    </row>
    <row r="27" spans="1:22" ht="39.450000000000003">
      <c r="A27" s="8">
        <v>22</v>
      </c>
      <c r="B27" s="2" t="s">
        <v>16497</v>
      </c>
      <c r="C27" s="2" t="s">
        <v>16495</v>
      </c>
      <c r="D27" s="2" t="s">
        <v>117</v>
      </c>
      <c r="E27" s="1" t="s">
        <v>16</v>
      </c>
      <c r="F27" s="2" t="s">
        <v>18</v>
      </c>
      <c r="G27" s="2" t="s">
        <v>121</v>
      </c>
      <c r="H27" s="2" t="s">
        <v>122</v>
      </c>
      <c r="I27" s="3">
        <v>78983.850000000006</v>
      </c>
      <c r="J27" s="3">
        <v>86145.35</v>
      </c>
      <c r="K27" s="3">
        <v>165443</v>
      </c>
      <c r="L27" s="3">
        <v>0</v>
      </c>
      <c r="M27" s="3">
        <v>0</v>
      </c>
      <c r="N27" s="3">
        <v>0</v>
      </c>
      <c r="O27" s="3">
        <v>0</v>
      </c>
      <c r="P27" s="3">
        <v>200</v>
      </c>
      <c r="Q27" s="3">
        <v>0</v>
      </c>
      <c r="R27" s="3">
        <v>200</v>
      </c>
      <c r="S27" s="3">
        <v>0</v>
      </c>
      <c r="T27" s="3">
        <v>1</v>
      </c>
      <c r="U27" s="3">
        <v>0</v>
      </c>
      <c r="V27" s="83" t="str">
        <f>VLOOKUP(G27,JGSAWORK!$B$2:$B$5954,1,0)</f>
        <v>1712006045/DP/22012034626429</v>
      </c>
    </row>
    <row r="28" spans="1:22" ht="26.3">
      <c r="A28" s="8">
        <v>23</v>
      </c>
      <c r="B28" s="2" t="s">
        <v>16497</v>
      </c>
      <c r="C28" s="2" t="s">
        <v>16495</v>
      </c>
      <c r="D28" s="2" t="s">
        <v>117</v>
      </c>
      <c r="E28" s="1" t="s">
        <v>28</v>
      </c>
      <c r="F28" s="2" t="s">
        <v>18</v>
      </c>
      <c r="G28" s="2" t="s">
        <v>127</v>
      </c>
      <c r="H28" s="2" t="s">
        <v>128</v>
      </c>
      <c r="I28" s="3">
        <v>374148.65</v>
      </c>
      <c r="J28" s="3">
        <v>94880.43</v>
      </c>
      <c r="K28" s="3">
        <v>469346</v>
      </c>
      <c r="L28" s="3">
        <v>1305</v>
      </c>
      <c r="M28" s="3">
        <v>0</v>
      </c>
      <c r="N28" s="3">
        <v>1305</v>
      </c>
      <c r="O28" s="3">
        <v>0</v>
      </c>
      <c r="P28" s="3">
        <v>38367</v>
      </c>
      <c r="Q28" s="3">
        <v>15737.48</v>
      </c>
      <c r="R28" s="3">
        <v>38367</v>
      </c>
      <c r="S28" s="3">
        <v>15737.48</v>
      </c>
      <c r="T28" s="3">
        <v>162</v>
      </c>
      <c r="U28" s="3">
        <v>5</v>
      </c>
      <c r="V28" s="83" t="str">
        <f>VLOOKUP(G28,JGSAWORK!$B$2:$B$5954,1,0)</f>
        <v>1712006045/IF/22012035404785</v>
      </c>
    </row>
    <row r="29" spans="1:22" ht="52.6">
      <c r="A29" s="8">
        <v>24</v>
      </c>
      <c r="B29" s="2" t="s">
        <v>16497</v>
      </c>
      <c r="C29" s="2" t="s">
        <v>16495</v>
      </c>
      <c r="D29" s="2" t="s">
        <v>117</v>
      </c>
      <c r="E29" s="1" t="s">
        <v>28</v>
      </c>
      <c r="F29" s="2" t="s">
        <v>18</v>
      </c>
      <c r="G29" s="2" t="s">
        <v>135</v>
      </c>
      <c r="H29" s="2" t="s">
        <v>136</v>
      </c>
      <c r="I29" s="3">
        <v>65343.13</v>
      </c>
      <c r="J29" s="3">
        <v>106328.97</v>
      </c>
      <c r="K29" s="3">
        <v>171854</v>
      </c>
      <c r="L29" s="3">
        <v>0</v>
      </c>
      <c r="M29" s="3">
        <v>0</v>
      </c>
      <c r="N29" s="3">
        <v>0</v>
      </c>
      <c r="O29" s="3">
        <v>0</v>
      </c>
      <c r="P29" s="3">
        <v>13311</v>
      </c>
      <c r="Q29" s="3">
        <v>0</v>
      </c>
      <c r="R29" s="3">
        <v>13311</v>
      </c>
      <c r="S29" s="3">
        <v>0</v>
      </c>
      <c r="T29" s="3">
        <v>55</v>
      </c>
      <c r="U29" s="3">
        <v>0</v>
      </c>
      <c r="V29" s="83" t="str">
        <f>VLOOKUP(G29,JGSAWORK!$B$2:$B$5954,1,0)</f>
        <v>1712006045/IF/22012035614715</v>
      </c>
    </row>
    <row r="30" spans="1:22" ht="52.6">
      <c r="A30" s="8">
        <v>25</v>
      </c>
      <c r="B30" s="2" t="s">
        <v>16497</v>
      </c>
      <c r="C30" s="2" t="s">
        <v>16495</v>
      </c>
      <c r="D30" s="2" t="s">
        <v>117</v>
      </c>
      <c r="E30" s="1" t="s">
        <v>28</v>
      </c>
      <c r="F30" s="2" t="s">
        <v>18</v>
      </c>
      <c r="G30" s="2" t="s">
        <v>153</v>
      </c>
      <c r="H30" s="2" t="s">
        <v>154</v>
      </c>
      <c r="I30" s="3">
        <v>15900</v>
      </c>
      <c r="J30" s="3">
        <v>0</v>
      </c>
      <c r="K30" s="3">
        <v>25800</v>
      </c>
      <c r="L30" s="3">
        <v>0</v>
      </c>
      <c r="M30" s="3">
        <v>0</v>
      </c>
      <c r="N30" s="3">
        <v>0</v>
      </c>
      <c r="O30" s="3">
        <v>0</v>
      </c>
      <c r="P30" s="3">
        <v>522</v>
      </c>
      <c r="Q30" s="3">
        <v>0</v>
      </c>
      <c r="R30" s="3">
        <v>522</v>
      </c>
      <c r="S30" s="3">
        <v>0</v>
      </c>
      <c r="T30" s="3">
        <v>2</v>
      </c>
      <c r="U30" s="3">
        <v>0</v>
      </c>
      <c r="V30" s="83" t="str">
        <f>VLOOKUP(G30,JGSAWORK!$B$2:$B$5954,1,0)</f>
        <v>1712006045/WC/22012035305975</v>
      </c>
    </row>
    <row r="31" spans="1:22" ht="65.75">
      <c r="A31" s="8">
        <v>26</v>
      </c>
      <c r="B31" s="2" t="s">
        <v>16497</v>
      </c>
      <c r="C31" s="2" t="s">
        <v>16495</v>
      </c>
      <c r="D31" s="2" t="s">
        <v>117</v>
      </c>
      <c r="E31" s="1" t="s">
        <v>28</v>
      </c>
      <c r="F31" s="2" t="s">
        <v>18</v>
      </c>
      <c r="G31" s="2" t="s">
        <v>133</v>
      </c>
      <c r="H31" s="2" t="s">
        <v>134</v>
      </c>
      <c r="I31" s="3">
        <v>61273.89</v>
      </c>
      <c r="J31" s="3">
        <v>99308.61</v>
      </c>
      <c r="K31" s="3">
        <v>160765</v>
      </c>
      <c r="L31" s="3">
        <v>0</v>
      </c>
      <c r="M31" s="3">
        <v>0</v>
      </c>
      <c r="N31" s="3">
        <v>0</v>
      </c>
      <c r="O31" s="3">
        <v>0</v>
      </c>
      <c r="P31" s="3">
        <v>261</v>
      </c>
      <c r="Q31" s="3">
        <v>0</v>
      </c>
      <c r="R31" s="3">
        <v>261</v>
      </c>
      <c r="S31" s="3">
        <v>0</v>
      </c>
      <c r="T31" s="3">
        <v>1</v>
      </c>
      <c r="U31" s="3">
        <v>0</v>
      </c>
      <c r="V31" s="83" t="str">
        <f>VLOOKUP(G31,JGSAWORK!$B$2:$B$5954,1,0)</f>
        <v>1712006045/IF/22012035611639</v>
      </c>
    </row>
    <row r="32" spans="1:22" ht="52.6">
      <c r="A32" s="8">
        <v>27</v>
      </c>
      <c r="B32" s="2" t="s">
        <v>16497</v>
      </c>
      <c r="C32" s="2" t="s">
        <v>16495</v>
      </c>
      <c r="D32" s="2" t="s">
        <v>157</v>
      </c>
      <c r="E32" s="1" t="s">
        <v>120</v>
      </c>
      <c r="F32" s="2" t="s">
        <v>18</v>
      </c>
      <c r="G32" s="2" t="s">
        <v>155</v>
      </c>
      <c r="H32" s="2" t="s">
        <v>156</v>
      </c>
      <c r="I32" s="3">
        <v>27924</v>
      </c>
      <c r="J32" s="3">
        <v>0</v>
      </c>
      <c r="K32" s="3">
        <v>55847</v>
      </c>
      <c r="L32" s="3">
        <v>0</v>
      </c>
      <c r="M32" s="3">
        <v>0</v>
      </c>
      <c r="N32" s="3">
        <v>0</v>
      </c>
      <c r="O32" s="3">
        <v>0</v>
      </c>
      <c r="P32" s="3">
        <v>5000</v>
      </c>
      <c r="Q32" s="3">
        <v>0</v>
      </c>
      <c r="R32" s="3">
        <v>5000</v>
      </c>
      <c r="S32" s="3">
        <v>0</v>
      </c>
      <c r="T32" s="3">
        <v>25</v>
      </c>
      <c r="U32" s="3">
        <v>0</v>
      </c>
      <c r="V32" s="83" t="str">
        <f>VLOOKUP(G32,JGSAWORK!$B$2:$B$5954,1,0)</f>
        <v>1712006059/DP/22012034605813</v>
      </c>
    </row>
    <row r="33" spans="1:22" ht="39.450000000000003">
      <c r="A33" s="8">
        <v>28</v>
      </c>
      <c r="B33" s="2" t="s">
        <v>16497</v>
      </c>
      <c r="C33" s="2" t="s">
        <v>16495</v>
      </c>
      <c r="D33" s="2" t="s">
        <v>157</v>
      </c>
      <c r="E33" s="1" t="s">
        <v>16</v>
      </c>
      <c r="F33" s="2" t="s">
        <v>18</v>
      </c>
      <c r="G33" s="2" t="s">
        <v>158</v>
      </c>
      <c r="H33" s="2" t="s">
        <v>159</v>
      </c>
      <c r="I33" s="3">
        <v>157255.62</v>
      </c>
      <c r="J33" s="3">
        <v>154331.85</v>
      </c>
      <c r="K33" s="3">
        <v>311902</v>
      </c>
      <c r="L33" s="3">
        <v>0</v>
      </c>
      <c r="M33" s="3">
        <v>0</v>
      </c>
      <c r="N33" s="3">
        <v>0</v>
      </c>
      <c r="O33" s="3">
        <v>0</v>
      </c>
      <c r="P33" s="3">
        <v>6777</v>
      </c>
      <c r="Q33" s="3">
        <v>0</v>
      </c>
      <c r="R33" s="3">
        <v>6777</v>
      </c>
      <c r="S33" s="3">
        <v>0</v>
      </c>
      <c r="T33" s="3">
        <v>27</v>
      </c>
      <c r="U33" s="3">
        <v>0</v>
      </c>
      <c r="V33" s="83" t="str">
        <f>VLOOKUP(G33,JGSAWORK!$B$2:$B$5954,1,0)</f>
        <v>1712006059/DP/22012034626356</v>
      </c>
    </row>
    <row r="34" spans="1:22" ht="65.75">
      <c r="A34" s="8">
        <v>29</v>
      </c>
      <c r="B34" s="2" t="s">
        <v>16497</v>
      </c>
      <c r="C34" s="2" t="s">
        <v>16495</v>
      </c>
      <c r="D34" s="2" t="s">
        <v>157</v>
      </c>
      <c r="E34" s="1" t="s">
        <v>28</v>
      </c>
      <c r="F34" s="2" t="s">
        <v>18</v>
      </c>
      <c r="G34" s="2" t="s">
        <v>163</v>
      </c>
      <c r="H34" s="2" t="s">
        <v>164</v>
      </c>
      <c r="I34" s="3">
        <v>112860.07</v>
      </c>
      <c r="J34" s="3">
        <v>150307.15</v>
      </c>
      <c r="K34" s="3">
        <v>263350</v>
      </c>
      <c r="L34" s="3">
        <v>0</v>
      </c>
      <c r="M34" s="3">
        <v>0</v>
      </c>
      <c r="N34" s="3">
        <v>0</v>
      </c>
      <c r="O34" s="3">
        <v>54733.243600000002</v>
      </c>
      <c r="P34" s="3">
        <v>23751</v>
      </c>
      <c r="Q34" s="3">
        <v>54733.24</v>
      </c>
      <c r="R34" s="3">
        <v>23751</v>
      </c>
      <c r="S34" s="3">
        <v>54733.24</v>
      </c>
      <c r="T34" s="3">
        <v>91</v>
      </c>
      <c r="U34" s="3">
        <v>0</v>
      </c>
      <c r="V34" s="83" t="str">
        <f>VLOOKUP(G34,JGSAWORK!$B$2:$B$5954,1,0)</f>
        <v>1712006059/IF/22012035604031</v>
      </c>
    </row>
    <row r="35" spans="1:22" ht="65.75">
      <c r="A35" s="8">
        <v>30</v>
      </c>
      <c r="B35" s="2" t="s">
        <v>16497</v>
      </c>
      <c r="C35" s="2" t="s">
        <v>16495</v>
      </c>
      <c r="D35" s="2" t="s">
        <v>157</v>
      </c>
      <c r="E35" s="1" t="s">
        <v>28</v>
      </c>
      <c r="F35" s="2" t="s">
        <v>18</v>
      </c>
      <c r="G35" s="2" t="s">
        <v>171</v>
      </c>
      <c r="H35" s="2" t="s">
        <v>172</v>
      </c>
      <c r="I35" s="3">
        <v>112885.36</v>
      </c>
      <c r="J35" s="3">
        <v>155096.28</v>
      </c>
      <c r="K35" s="3">
        <v>268165</v>
      </c>
      <c r="L35" s="3">
        <v>0</v>
      </c>
      <c r="M35" s="3">
        <v>0</v>
      </c>
      <c r="N35" s="3">
        <v>0</v>
      </c>
      <c r="O35" s="3">
        <v>0</v>
      </c>
      <c r="P35" s="3">
        <v>5481</v>
      </c>
      <c r="Q35" s="3">
        <v>0</v>
      </c>
      <c r="R35" s="3">
        <v>5481</v>
      </c>
      <c r="S35" s="3">
        <v>0</v>
      </c>
      <c r="T35" s="3">
        <v>21</v>
      </c>
      <c r="U35" s="3">
        <v>0</v>
      </c>
      <c r="V35" s="83" t="str">
        <f>VLOOKUP(G35,JGSAWORK!$B$2:$B$5954,1,0)</f>
        <v>1712006059/IF/22012035618242</v>
      </c>
    </row>
    <row r="36" spans="1:22" ht="52.6">
      <c r="A36" s="8">
        <v>31</v>
      </c>
      <c r="B36" s="2" t="s">
        <v>16497</v>
      </c>
      <c r="C36" s="2" t="s">
        <v>16495</v>
      </c>
      <c r="D36" s="2" t="s">
        <v>157</v>
      </c>
      <c r="E36" s="1" t="s">
        <v>28</v>
      </c>
      <c r="F36" s="2" t="s">
        <v>18</v>
      </c>
      <c r="G36" s="2" t="s">
        <v>167</v>
      </c>
      <c r="H36" s="2" t="s">
        <v>168</v>
      </c>
      <c r="I36" s="3">
        <v>111528.16</v>
      </c>
      <c r="J36" s="3">
        <v>157857.87</v>
      </c>
      <c r="K36" s="3">
        <v>269569</v>
      </c>
      <c r="L36" s="3">
        <v>0</v>
      </c>
      <c r="M36" s="3">
        <v>0</v>
      </c>
      <c r="N36" s="3">
        <v>0</v>
      </c>
      <c r="O36" s="3">
        <v>0</v>
      </c>
      <c r="P36" s="3">
        <v>1566</v>
      </c>
      <c r="Q36" s="3">
        <v>0</v>
      </c>
      <c r="R36" s="3">
        <v>1566</v>
      </c>
      <c r="S36" s="3">
        <v>0</v>
      </c>
      <c r="T36" s="3">
        <v>6</v>
      </c>
      <c r="U36" s="3">
        <v>0</v>
      </c>
      <c r="V36" s="83" t="str">
        <f>VLOOKUP(G36,JGSAWORK!$B$2:$B$5954,1,0)</f>
        <v>1712006059/IF/22012035615655</v>
      </c>
    </row>
    <row r="37" spans="1:22" ht="26.3">
      <c r="A37" s="8">
        <v>32</v>
      </c>
      <c r="B37" s="2" t="s">
        <v>16497</v>
      </c>
      <c r="C37" s="2" t="s">
        <v>16495</v>
      </c>
      <c r="D37" s="2" t="s">
        <v>179</v>
      </c>
      <c r="E37" s="1" t="s">
        <v>180</v>
      </c>
      <c r="F37" s="2" t="s">
        <v>18</v>
      </c>
      <c r="G37" s="2" t="s">
        <v>177</v>
      </c>
      <c r="H37" s="2" t="s">
        <v>178</v>
      </c>
      <c r="I37" s="3">
        <v>155400.99</v>
      </c>
      <c r="J37" s="3">
        <v>29930.39</v>
      </c>
      <c r="K37" s="3">
        <v>185497</v>
      </c>
      <c r="L37" s="3">
        <v>0</v>
      </c>
      <c r="M37" s="3">
        <v>0</v>
      </c>
      <c r="N37" s="3">
        <v>0</v>
      </c>
      <c r="O37" s="3">
        <v>0</v>
      </c>
      <c r="P37" s="3">
        <v>35687.51</v>
      </c>
      <c r="Q37" s="3">
        <v>0</v>
      </c>
      <c r="R37" s="3">
        <v>35687.51</v>
      </c>
      <c r="S37" s="3">
        <v>0</v>
      </c>
      <c r="T37" s="3">
        <v>309</v>
      </c>
      <c r="U37" s="3">
        <v>0</v>
      </c>
      <c r="V37" s="83" t="str">
        <f>VLOOKUP(G37,JGSAWORK!$B$2:$B$5954,1,0)</f>
        <v>1712006007/IF/22012034552176</v>
      </c>
    </row>
    <row r="38" spans="1:22" ht="78.900000000000006">
      <c r="A38" s="8">
        <v>33</v>
      </c>
      <c r="B38" s="2" t="s">
        <v>16497</v>
      </c>
      <c r="C38" s="2" t="s">
        <v>16495</v>
      </c>
      <c r="D38" s="2" t="s">
        <v>179</v>
      </c>
      <c r="E38" s="1" t="s">
        <v>28</v>
      </c>
      <c r="F38" s="2" t="s">
        <v>18</v>
      </c>
      <c r="G38" s="2" t="s">
        <v>182</v>
      </c>
      <c r="H38" s="2" t="s">
        <v>183</v>
      </c>
      <c r="I38" s="3">
        <v>365838.98</v>
      </c>
      <c r="J38" s="3">
        <v>85046.66</v>
      </c>
      <c r="K38" s="3">
        <v>450886</v>
      </c>
      <c r="L38" s="3">
        <v>0</v>
      </c>
      <c r="M38" s="3">
        <v>0</v>
      </c>
      <c r="N38" s="3">
        <v>0</v>
      </c>
      <c r="O38" s="3">
        <v>0</v>
      </c>
      <c r="P38" s="3">
        <v>64391</v>
      </c>
      <c r="Q38" s="3">
        <v>10633.6</v>
      </c>
      <c r="R38" s="3">
        <v>64391</v>
      </c>
      <c r="S38" s="3">
        <v>0</v>
      </c>
      <c r="T38" s="3">
        <v>266</v>
      </c>
      <c r="U38" s="3">
        <v>0</v>
      </c>
      <c r="V38" s="83" t="str">
        <f>VLOOKUP(G38,JGSAWORK!$B$2:$B$5954,1,0)</f>
        <v>1712006007/IF/22012035382785</v>
      </c>
    </row>
    <row r="39" spans="1:22" ht="39.450000000000003">
      <c r="A39" s="8">
        <v>34</v>
      </c>
      <c r="B39" s="2" t="s">
        <v>16497</v>
      </c>
      <c r="C39" s="2" t="s">
        <v>16495</v>
      </c>
      <c r="D39" s="2" t="s">
        <v>179</v>
      </c>
      <c r="E39" s="1" t="s">
        <v>28</v>
      </c>
      <c r="F39" s="2" t="s">
        <v>18</v>
      </c>
      <c r="G39" s="2" t="s">
        <v>184</v>
      </c>
      <c r="H39" s="2" t="s">
        <v>185</v>
      </c>
      <c r="I39" s="3">
        <v>60597.3</v>
      </c>
      <c r="J39" s="3">
        <v>100130.38</v>
      </c>
      <c r="K39" s="3">
        <v>160910</v>
      </c>
      <c r="L39" s="3">
        <v>0</v>
      </c>
      <c r="M39" s="3">
        <v>0</v>
      </c>
      <c r="N39" s="3">
        <v>0</v>
      </c>
      <c r="O39" s="3">
        <v>0</v>
      </c>
      <c r="P39" s="3">
        <v>3532</v>
      </c>
      <c r="Q39" s="3">
        <v>0</v>
      </c>
      <c r="R39" s="3">
        <v>3532</v>
      </c>
      <c r="S39" s="3">
        <v>0</v>
      </c>
      <c r="T39" s="3">
        <v>16</v>
      </c>
      <c r="U39" s="3">
        <v>0</v>
      </c>
      <c r="V39" s="83" t="str">
        <f>VLOOKUP(G39,JGSAWORK!$B$2:$B$5954,1,0)</f>
        <v>1712006007/IF/22012035610804</v>
      </c>
    </row>
    <row r="40" spans="1:22" ht="52.6">
      <c r="A40" s="8">
        <v>35</v>
      </c>
      <c r="B40" s="2" t="s">
        <v>16497</v>
      </c>
      <c r="C40" s="2" t="s">
        <v>16495</v>
      </c>
      <c r="D40" s="2" t="s">
        <v>179</v>
      </c>
      <c r="E40" s="1" t="s">
        <v>28</v>
      </c>
      <c r="F40" s="2" t="s">
        <v>18</v>
      </c>
      <c r="G40" s="2" t="s">
        <v>189</v>
      </c>
      <c r="H40" s="2" t="s">
        <v>190</v>
      </c>
      <c r="I40" s="3">
        <v>60597.3</v>
      </c>
      <c r="J40" s="3">
        <v>103068.38</v>
      </c>
      <c r="K40" s="3">
        <v>163848</v>
      </c>
      <c r="L40" s="3">
        <v>0</v>
      </c>
      <c r="M40" s="3">
        <v>0</v>
      </c>
      <c r="N40" s="3">
        <v>0</v>
      </c>
      <c r="O40" s="3">
        <v>0</v>
      </c>
      <c r="P40" s="3">
        <v>2044</v>
      </c>
      <c r="Q40" s="3">
        <v>0</v>
      </c>
      <c r="R40" s="3">
        <v>2044</v>
      </c>
      <c r="S40" s="3">
        <v>0</v>
      </c>
      <c r="T40" s="3">
        <v>14</v>
      </c>
      <c r="U40" s="3">
        <v>0</v>
      </c>
      <c r="V40" s="83" t="str">
        <f>VLOOKUP(G40,JGSAWORK!$B$2:$B$5954,1,0)</f>
        <v>1712006007/IF/22012035622137</v>
      </c>
    </row>
    <row r="41" spans="1:22" ht="65.75">
      <c r="A41" s="8">
        <v>36</v>
      </c>
      <c r="B41" s="2" t="s">
        <v>16497</v>
      </c>
      <c r="C41" s="2" t="s">
        <v>16495</v>
      </c>
      <c r="D41" s="2" t="s">
        <v>179</v>
      </c>
      <c r="E41" s="1" t="s">
        <v>28</v>
      </c>
      <c r="F41" s="2" t="s">
        <v>18</v>
      </c>
      <c r="G41" s="2" t="s">
        <v>191</v>
      </c>
      <c r="H41" s="2" t="s">
        <v>192</v>
      </c>
      <c r="I41" s="3">
        <v>60597.3</v>
      </c>
      <c r="J41" s="3">
        <v>103068.38</v>
      </c>
      <c r="K41" s="3">
        <v>163848</v>
      </c>
      <c r="L41" s="3">
        <v>0</v>
      </c>
      <c r="M41" s="3">
        <v>0</v>
      </c>
      <c r="N41" s="3">
        <v>0</v>
      </c>
      <c r="O41" s="3">
        <v>0</v>
      </c>
      <c r="P41" s="3">
        <v>3609.97</v>
      </c>
      <c r="Q41" s="3">
        <v>0</v>
      </c>
      <c r="R41" s="3">
        <v>3609.97</v>
      </c>
      <c r="S41" s="3">
        <v>0</v>
      </c>
      <c r="T41" s="3">
        <v>16</v>
      </c>
      <c r="U41" s="3">
        <v>0</v>
      </c>
      <c r="V41" s="83" t="str">
        <f>VLOOKUP(G41,JGSAWORK!$B$2:$B$5954,1,0)</f>
        <v>1712006007/IF/22012035622148</v>
      </c>
    </row>
    <row r="42" spans="1:22" ht="52.6">
      <c r="A42" s="8">
        <v>37</v>
      </c>
      <c r="B42" s="2" t="s">
        <v>16497</v>
      </c>
      <c r="C42" s="2" t="s">
        <v>16495</v>
      </c>
      <c r="D42" s="2" t="s">
        <v>179</v>
      </c>
      <c r="E42" s="1" t="s">
        <v>28</v>
      </c>
      <c r="F42" s="2" t="s">
        <v>18</v>
      </c>
      <c r="G42" s="2" t="s">
        <v>187</v>
      </c>
      <c r="H42" s="2" t="s">
        <v>188</v>
      </c>
      <c r="I42" s="3">
        <v>60597.3</v>
      </c>
      <c r="J42" s="3">
        <v>100130.38</v>
      </c>
      <c r="K42" s="3">
        <v>160910</v>
      </c>
      <c r="L42" s="3">
        <v>0</v>
      </c>
      <c r="M42" s="3">
        <v>0</v>
      </c>
      <c r="N42" s="3">
        <v>0</v>
      </c>
      <c r="O42" s="3">
        <v>0</v>
      </c>
      <c r="P42" s="3">
        <v>1783</v>
      </c>
      <c r="Q42" s="3">
        <v>0</v>
      </c>
      <c r="R42" s="3">
        <v>1783</v>
      </c>
      <c r="S42" s="3">
        <v>0</v>
      </c>
      <c r="T42" s="3">
        <v>8</v>
      </c>
      <c r="U42" s="3">
        <v>0</v>
      </c>
      <c r="V42" s="83" t="str">
        <f>VLOOKUP(G42,JGSAWORK!$B$2:$B$5954,1,0)</f>
        <v>1712006007/IF/22012035622130</v>
      </c>
    </row>
    <row r="43" spans="1:22" ht="26.3">
      <c r="A43" s="8">
        <v>38</v>
      </c>
      <c r="B43" s="2" t="s">
        <v>16497</v>
      </c>
      <c r="C43" s="2" t="s">
        <v>16495</v>
      </c>
      <c r="D43" s="2" t="s">
        <v>195</v>
      </c>
      <c r="E43" s="1" t="s">
        <v>28</v>
      </c>
      <c r="F43" s="2" t="s">
        <v>18</v>
      </c>
      <c r="G43" s="2" t="s">
        <v>193</v>
      </c>
      <c r="H43" s="2" t="s">
        <v>194</v>
      </c>
      <c r="I43" s="3">
        <v>112428.23</v>
      </c>
      <c r="J43" s="3">
        <v>35192.93</v>
      </c>
      <c r="K43" s="3">
        <v>147621</v>
      </c>
      <c r="L43" s="3">
        <v>0</v>
      </c>
      <c r="M43" s="3">
        <v>0</v>
      </c>
      <c r="N43" s="3">
        <v>0</v>
      </c>
      <c r="O43" s="3">
        <v>0</v>
      </c>
      <c r="P43" s="3">
        <v>4889.96</v>
      </c>
      <c r="Q43" s="3">
        <v>0</v>
      </c>
      <c r="R43" s="3">
        <v>4889.96</v>
      </c>
      <c r="S43" s="3">
        <v>0</v>
      </c>
      <c r="T43" s="3">
        <v>74</v>
      </c>
      <c r="U43" s="3">
        <v>0</v>
      </c>
      <c r="V43" s="83" t="str">
        <f>VLOOKUP(G43,JGSAWORK!$B$2:$B$5954,1,0)</f>
        <v>1712006005/IF/22012035352502</v>
      </c>
    </row>
    <row r="44" spans="1:22" ht="65.75">
      <c r="A44" s="8">
        <v>39</v>
      </c>
      <c r="B44" s="2" t="s">
        <v>16497</v>
      </c>
      <c r="C44" s="2" t="s">
        <v>16495</v>
      </c>
      <c r="D44" s="2" t="s">
        <v>197</v>
      </c>
      <c r="E44" s="1" t="s">
        <v>28</v>
      </c>
      <c r="F44" s="2" t="s">
        <v>18</v>
      </c>
      <c r="G44" s="2" t="s">
        <v>217</v>
      </c>
      <c r="H44" s="2" t="s">
        <v>218</v>
      </c>
      <c r="I44" s="3">
        <v>60597.3</v>
      </c>
      <c r="J44" s="3">
        <v>100130.38</v>
      </c>
      <c r="K44" s="3">
        <v>160910</v>
      </c>
      <c r="L44" s="3">
        <v>0</v>
      </c>
      <c r="M44" s="3">
        <v>0</v>
      </c>
      <c r="N44" s="3">
        <v>0</v>
      </c>
      <c r="O44" s="3">
        <v>0</v>
      </c>
      <c r="P44" s="3">
        <v>261</v>
      </c>
      <c r="Q44" s="3">
        <v>0</v>
      </c>
      <c r="R44" s="3">
        <v>261</v>
      </c>
      <c r="S44" s="3">
        <v>0</v>
      </c>
      <c r="T44" s="3">
        <v>1</v>
      </c>
      <c r="U44" s="3">
        <v>0</v>
      </c>
      <c r="V44" s="83" t="str">
        <f>VLOOKUP(G44,JGSAWORK!$B$2:$B$5954,1,0)</f>
        <v>1712006010/IF/22012035622172</v>
      </c>
    </row>
    <row r="45" spans="1:22" ht="52.6">
      <c r="A45" s="8">
        <v>40</v>
      </c>
      <c r="B45" s="2" t="s">
        <v>16497</v>
      </c>
      <c r="C45" s="2" t="s">
        <v>16495</v>
      </c>
      <c r="D45" s="2" t="s">
        <v>197</v>
      </c>
      <c r="E45" s="1" t="s">
        <v>28</v>
      </c>
      <c r="F45" s="2" t="s">
        <v>18</v>
      </c>
      <c r="G45" s="2" t="s">
        <v>209</v>
      </c>
      <c r="H45" s="2" t="s">
        <v>210</v>
      </c>
      <c r="I45" s="3">
        <v>64926.03</v>
      </c>
      <c r="J45" s="3">
        <v>100693.11</v>
      </c>
      <c r="K45" s="3">
        <v>165801</v>
      </c>
      <c r="L45" s="3">
        <v>0</v>
      </c>
      <c r="M45" s="3">
        <v>0</v>
      </c>
      <c r="N45" s="3">
        <v>0</v>
      </c>
      <c r="O45" s="3">
        <v>0</v>
      </c>
      <c r="P45" s="3">
        <v>1827</v>
      </c>
      <c r="Q45" s="3">
        <v>38846.21</v>
      </c>
      <c r="R45" s="3">
        <v>1827</v>
      </c>
      <c r="S45" s="3">
        <v>0</v>
      </c>
      <c r="T45" s="3">
        <v>7</v>
      </c>
      <c r="U45" s="3">
        <v>0</v>
      </c>
      <c r="V45" s="83" t="str">
        <f>VLOOKUP(G45,JGSAWORK!$B$2:$B$5954,1,0)</f>
        <v>1712006010/IF/22012035614825</v>
      </c>
    </row>
    <row r="46" spans="1:22" ht="52.6">
      <c r="A46" s="8">
        <v>41</v>
      </c>
      <c r="B46" s="2" t="s">
        <v>16497</v>
      </c>
      <c r="C46" s="2" t="s">
        <v>16495</v>
      </c>
      <c r="D46" s="2" t="s">
        <v>197</v>
      </c>
      <c r="E46" s="1" t="s">
        <v>28</v>
      </c>
      <c r="F46" s="2" t="s">
        <v>18</v>
      </c>
      <c r="G46" s="2" t="s">
        <v>212</v>
      </c>
      <c r="H46" s="2" t="s">
        <v>213</v>
      </c>
      <c r="I46" s="3">
        <v>60597.3</v>
      </c>
      <c r="J46" s="3">
        <v>100130.38</v>
      </c>
      <c r="K46" s="3">
        <v>160910</v>
      </c>
      <c r="L46" s="3">
        <v>0</v>
      </c>
      <c r="M46" s="3">
        <v>0</v>
      </c>
      <c r="N46" s="3">
        <v>0</v>
      </c>
      <c r="O46" s="3">
        <v>0</v>
      </c>
      <c r="P46" s="3">
        <v>261</v>
      </c>
      <c r="Q46" s="3">
        <v>0</v>
      </c>
      <c r="R46" s="3">
        <v>261</v>
      </c>
      <c r="S46" s="3">
        <v>0</v>
      </c>
      <c r="T46" s="3">
        <v>1</v>
      </c>
      <c r="U46" s="3">
        <v>0</v>
      </c>
      <c r="V46" s="83" t="str">
        <f>VLOOKUP(G46,JGSAWORK!$B$2:$B$5954,1,0)</f>
        <v>1712006010/IF/22012035614836</v>
      </c>
    </row>
    <row r="47" spans="1:22" ht="78.900000000000006">
      <c r="A47" s="8">
        <v>42</v>
      </c>
      <c r="B47" s="2" t="s">
        <v>16497</v>
      </c>
      <c r="C47" s="2" t="s">
        <v>16495</v>
      </c>
      <c r="D47" s="2" t="s">
        <v>197</v>
      </c>
      <c r="E47" s="1" t="s">
        <v>28</v>
      </c>
      <c r="F47" s="2" t="s">
        <v>18</v>
      </c>
      <c r="G47" s="2" t="s">
        <v>204</v>
      </c>
      <c r="H47" s="2" t="s">
        <v>205</v>
      </c>
      <c r="I47" s="3">
        <v>60597.3</v>
      </c>
      <c r="J47" s="3">
        <v>100130.38</v>
      </c>
      <c r="K47" s="3">
        <v>160910</v>
      </c>
      <c r="L47" s="3">
        <v>0</v>
      </c>
      <c r="M47" s="3">
        <v>0</v>
      </c>
      <c r="N47" s="3">
        <v>0</v>
      </c>
      <c r="O47" s="3">
        <v>0</v>
      </c>
      <c r="P47" s="3">
        <v>522</v>
      </c>
      <c r="Q47" s="3">
        <v>0</v>
      </c>
      <c r="R47" s="3">
        <v>522</v>
      </c>
      <c r="S47" s="3">
        <v>0</v>
      </c>
      <c r="T47" s="3">
        <v>2</v>
      </c>
      <c r="U47" s="3">
        <v>0</v>
      </c>
      <c r="V47" s="83" t="str">
        <f>VLOOKUP(G47,JGSAWORK!$B$2:$B$5954,1,0)</f>
        <v>1712006010/IF/22012035607313</v>
      </c>
    </row>
    <row r="48" spans="1:22" ht="65.75">
      <c r="A48" s="8">
        <v>43</v>
      </c>
      <c r="B48" s="2" t="s">
        <v>16497</v>
      </c>
      <c r="C48" s="2" t="s">
        <v>16495</v>
      </c>
      <c r="D48" s="2" t="s">
        <v>197</v>
      </c>
      <c r="E48" s="1" t="s">
        <v>28</v>
      </c>
      <c r="F48" s="2" t="s">
        <v>18</v>
      </c>
      <c r="G48" s="2" t="s">
        <v>214</v>
      </c>
      <c r="H48" s="2" t="s">
        <v>215</v>
      </c>
      <c r="I48" s="3">
        <v>61305.1</v>
      </c>
      <c r="J48" s="3">
        <v>100222.39</v>
      </c>
      <c r="K48" s="3">
        <v>161710</v>
      </c>
      <c r="L48" s="3">
        <v>0</v>
      </c>
      <c r="M48" s="3">
        <v>0</v>
      </c>
      <c r="N48" s="3">
        <v>0</v>
      </c>
      <c r="O48" s="3">
        <v>0</v>
      </c>
      <c r="P48" s="3">
        <v>522</v>
      </c>
      <c r="Q48" s="3">
        <v>0</v>
      </c>
      <c r="R48" s="3">
        <v>522</v>
      </c>
      <c r="S48" s="3">
        <v>0</v>
      </c>
      <c r="T48" s="3">
        <v>2</v>
      </c>
      <c r="U48" s="3">
        <v>0</v>
      </c>
      <c r="V48" s="83" t="str">
        <f>VLOOKUP(G48,JGSAWORK!$B$2:$B$5954,1,0)</f>
        <v>1712006010/IF/22012035616717</v>
      </c>
    </row>
    <row r="49" spans="1:22" ht="65.75">
      <c r="A49" s="8">
        <v>44</v>
      </c>
      <c r="B49" s="2" t="s">
        <v>16497</v>
      </c>
      <c r="C49" s="2" t="s">
        <v>16495</v>
      </c>
      <c r="D49" s="2" t="s">
        <v>197</v>
      </c>
      <c r="E49" s="1" t="s">
        <v>28</v>
      </c>
      <c r="F49" s="2" t="s">
        <v>18</v>
      </c>
      <c r="G49" s="2" t="s">
        <v>222</v>
      </c>
      <c r="H49" s="2" t="s">
        <v>223</v>
      </c>
      <c r="I49" s="3">
        <v>60597.3</v>
      </c>
      <c r="J49" s="3">
        <v>100130.38</v>
      </c>
      <c r="K49" s="3">
        <v>160910</v>
      </c>
      <c r="L49" s="3">
        <v>0</v>
      </c>
      <c r="M49" s="3">
        <v>0</v>
      </c>
      <c r="N49" s="3">
        <v>0</v>
      </c>
      <c r="O49" s="3">
        <v>0</v>
      </c>
      <c r="P49" s="3">
        <v>261</v>
      </c>
      <c r="Q49" s="3">
        <v>0</v>
      </c>
      <c r="R49" s="3">
        <v>261</v>
      </c>
      <c r="S49" s="3">
        <v>0</v>
      </c>
      <c r="T49" s="3">
        <v>1</v>
      </c>
      <c r="U49" s="3">
        <v>0</v>
      </c>
      <c r="V49" s="83" t="str">
        <f>VLOOKUP(G49,JGSAWORK!$B$2:$B$5954,1,0)</f>
        <v>1712006010/IF/22012035626742</v>
      </c>
    </row>
    <row r="50" spans="1:22" ht="52.6">
      <c r="A50" s="8">
        <v>45</v>
      </c>
      <c r="B50" s="2" t="s">
        <v>16497</v>
      </c>
      <c r="C50" s="2" t="s">
        <v>16495</v>
      </c>
      <c r="D50" s="2" t="s">
        <v>197</v>
      </c>
      <c r="E50" s="1" t="s">
        <v>28</v>
      </c>
      <c r="F50" s="2" t="s">
        <v>18</v>
      </c>
      <c r="G50" s="2" t="s">
        <v>206</v>
      </c>
      <c r="H50" s="2" t="s">
        <v>207</v>
      </c>
      <c r="I50" s="3">
        <v>61954.5</v>
      </c>
      <c r="J50" s="3">
        <v>100306.79</v>
      </c>
      <c r="K50" s="3">
        <v>162443</v>
      </c>
      <c r="L50" s="3">
        <v>0</v>
      </c>
      <c r="M50" s="3">
        <v>0</v>
      </c>
      <c r="N50" s="3">
        <v>0</v>
      </c>
      <c r="O50" s="3">
        <v>0</v>
      </c>
      <c r="P50" s="3">
        <v>261</v>
      </c>
      <c r="Q50" s="3">
        <v>0</v>
      </c>
      <c r="R50" s="3">
        <v>261</v>
      </c>
      <c r="S50" s="3">
        <v>0</v>
      </c>
      <c r="T50" s="3">
        <v>1</v>
      </c>
      <c r="U50" s="3">
        <v>0</v>
      </c>
      <c r="V50" s="83" t="str">
        <f>VLOOKUP(G50,JGSAWORK!$B$2:$B$5954,1,0)</f>
        <v>1712006010/IF/22012035614224</v>
      </c>
    </row>
    <row r="51" spans="1:22" ht="52.6">
      <c r="A51" s="8">
        <v>46</v>
      </c>
      <c r="B51" s="2" t="s">
        <v>16497</v>
      </c>
      <c r="C51" s="2" t="s">
        <v>16495</v>
      </c>
      <c r="D51" s="2" t="s">
        <v>197</v>
      </c>
      <c r="E51" s="1" t="s">
        <v>28</v>
      </c>
      <c r="F51" s="2" t="s">
        <v>18</v>
      </c>
      <c r="G51" s="2" t="s">
        <v>219</v>
      </c>
      <c r="H51" s="2" t="s">
        <v>220</v>
      </c>
      <c r="I51" s="3">
        <v>60727.8</v>
      </c>
      <c r="J51" s="3">
        <v>100486.34</v>
      </c>
      <c r="K51" s="3">
        <v>161396</v>
      </c>
      <c r="L51" s="3">
        <v>0</v>
      </c>
      <c r="M51" s="3">
        <v>0</v>
      </c>
      <c r="N51" s="3">
        <v>0</v>
      </c>
      <c r="O51" s="3">
        <v>0</v>
      </c>
      <c r="P51" s="3">
        <v>261</v>
      </c>
      <c r="Q51" s="3">
        <v>0</v>
      </c>
      <c r="R51" s="3">
        <v>261</v>
      </c>
      <c r="S51" s="3">
        <v>0</v>
      </c>
      <c r="T51" s="3">
        <v>1</v>
      </c>
      <c r="U51" s="3">
        <v>0</v>
      </c>
      <c r="V51" s="83" t="str">
        <f>VLOOKUP(G51,JGSAWORK!$B$2:$B$5954,1,0)</f>
        <v>1712006010/IF/22012035622435</v>
      </c>
    </row>
    <row r="52" spans="1:22" ht="65.75">
      <c r="A52" s="8">
        <v>47</v>
      </c>
      <c r="B52" s="2" t="s">
        <v>16497</v>
      </c>
      <c r="C52" s="2" t="s">
        <v>16495</v>
      </c>
      <c r="D52" s="2" t="s">
        <v>226</v>
      </c>
      <c r="E52" s="1" t="s">
        <v>69</v>
      </c>
      <c r="F52" s="2" t="s">
        <v>18</v>
      </c>
      <c r="G52" s="2" t="s">
        <v>224</v>
      </c>
      <c r="H52" s="2" t="s">
        <v>225</v>
      </c>
      <c r="I52" s="3">
        <v>250020</v>
      </c>
      <c r="J52" s="3">
        <v>91980</v>
      </c>
      <c r="K52" s="3">
        <v>342000</v>
      </c>
      <c r="L52" s="3">
        <v>0</v>
      </c>
      <c r="M52" s="3">
        <v>0</v>
      </c>
      <c r="N52" s="3">
        <v>0</v>
      </c>
      <c r="O52" s="3">
        <v>0</v>
      </c>
      <c r="P52" s="3">
        <v>39288</v>
      </c>
      <c r="Q52" s="3">
        <v>0</v>
      </c>
      <c r="R52" s="3">
        <v>39288</v>
      </c>
      <c r="S52" s="3">
        <v>0</v>
      </c>
      <c r="T52" s="3">
        <v>225</v>
      </c>
      <c r="U52" s="3">
        <v>0</v>
      </c>
      <c r="V52" s="83" t="str">
        <f>VLOOKUP(G52,JGSAWORK!$B$2:$B$5954,1,0)</f>
        <v>1712006046/DP/22012034424017</v>
      </c>
    </row>
    <row r="53" spans="1:22" ht="52.6">
      <c r="A53" s="8">
        <v>48</v>
      </c>
      <c r="B53" s="2" t="s">
        <v>16497</v>
      </c>
      <c r="C53" s="2" t="s">
        <v>16495</v>
      </c>
      <c r="D53" s="2" t="s">
        <v>226</v>
      </c>
      <c r="E53" s="1" t="s">
        <v>69</v>
      </c>
      <c r="F53" s="2" t="s">
        <v>18</v>
      </c>
      <c r="G53" s="2" t="s">
        <v>228</v>
      </c>
      <c r="H53" s="2" t="s">
        <v>229</v>
      </c>
      <c r="I53" s="3">
        <v>250020</v>
      </c>
      <c r="J53" s="3">
        <v>91980</v>
      </c>
      <c r="K53" s="3">
        <v>342000</v>
      </c>
      <c r="L53" s="3">
        <v>0</v>
      </c>
      <c r="M53" s="3">
        <v>0</v>
      </c>
      <c r="N53" s="3">
        <v>0</v>
      </c>
      <c r="O53" s="3">
        <v>0</v>
      </c>
      <c r="P53" s="3">
        <v>37028</v>
      </c>
      <c r="Q53" s="3">
        <v>0</v>
      </c>
      <c r="R53" s="3">
        <v>37028</v>
      </c>
      <c r="S53" s="3">
        <v>0</v>
      </c>
      <c r="T53" s="3">
        <v>212</v>
      </c>
      <c r="U53" s="3">
        <v>0</v>
      </c>
      <c r="V53" s="83" t="str">
        <f>VLOOKUP(G53,JGSAWORK!$B$2:$B$5954,1,0)</f>
        <v>1712006046/DP/22012034424018</v>
      </c>
    </row>
    <row r="54" spans="1:22" ht="39.450000000000003">
      <c r="A54" s="8">
        <v>49</v>
      </c>
      <c r="B54" s="2" t="s">
        <v>16497</v>
      </c>
      <c r="C54" s="2" t="s">
        <v>16495</v>
      </c>
      <c r="D54" s="2" t="s">
        <v>226</v>
      </c>
      <c r="E54" s="1" t="s">
        <v>16</v>
      </c>
      <c r="F54" s="2" t="s">
        <v>18</v>
      </c>
      <c r="G54" s="2" t="s">
        <v>230</v>
      </c>
      <c r="H54" s="2" t="s">
        <v>231</v>
      </c>
      <c r="I54" s="3">
        <v>261185.87</v>
      </c>
      <c r="J54" s="3">
        <v>68375.990000000005</v>
      </c>
      <c r="K54" s="3">
        <v>329562</v>
      </c>
      <c r="L54" s="3">
        <v>0</v>
      </c>
      <c r="M54" s="3">
        <v>0</v>
      </c>
      <c r="N54" s="3">
        <v>0</v>
      </c>
      <c r="O54" s="3">
        <v>0</v>
      </c>
      <c r="P54" s="3">
        <v>141109</v>
      </c>
      <c r="Q54" s="3">
        <v>0</v>
      </c>
      <c r="R54" s="3">
        <v>141109</v>
      </c>
      <c r="S54" s="3">
        <v>0</v>
      </c>
      <c r="T54" s="3">
        <v>833</v>
      </c>
      <c r="U54" s="3">
        <v>0</v>
      </c>
      <c r="V54" s="83" t="str">
        <f>VLOOKUP(G54,JGSAWORK!$B$2:$B$5954,1,0)</f>
        <v>1712006046/IF/22012035223447</v>
      </c>
    </row>
    <row r="55" spans="1:22" ht="92.05">
      <c r="A55" s="8">
        <v>50</v>
      </c>
      <c r="B55" s="2" t="s">
        <v>16497</v>
      </c>
      <c r="C55" s="2" t="s">
        <v>16495</v>
      </c>
      <c r="D55" s="2" t="s">
        <v>226</v>
      </c>
      <c r="E55" s="1" t="s">
        <v>28</v>
      </c>
      <c r="F55" s="2" t="s">
        <v>18</v>
      </c>
      <c r="G55" s="2" t="s">
        <v>234</v>
      </c>
      <c r="H55" s="2" t="s">
        <v>235</v>
      </c>
      <c r="I55" s="3">
        <v>374148.65</v>
      </c>
      <c r="J55" s="3">
        <v>94880.43</v>
      </c>
      <c r="K55" s="3">
        <v>469346</v>
      </c>
      <c r="L55" s="3">
        <v>1827</v>
      </c>
      <c r="M55" s="3">
        <v>0</v>
      </c>
      <c r="N55" s="3">
        <v>1827</v>
      </c>
      <c r="O55" s="3">
        <v>0</v>
      </c>
      <c r="P55" s="3">
        <v>102573</v>
      </c>
      <c r="Q55" s="3">
        <v>16734.97</v>
      </c>
      <c r="R55" s="3">
        <v>102573</v>
      </c>
      <c r="S55" s="3">
        <v>0</v>
      </c>
      <c r="T55" s="3">
        <v>393</v>
      </c>
      <c r="U55" s="3">
        <v>7</v>
      </c>
      <c r="V55" s="83" t="str">
        <f>VLOOKUP(G55,JGSAWORK!$B$2:$B$5954,1,0)</f>
        <v>1712006046/IF/22012035381801</v>
      </c>
    </row>
    <row r="56" spans="1:22" ht="52.6">
      <c r="A56" s="8">
        <v>51</v>
      </c>
      <c r="B56" s="2" t="s">
        <v>16497</v>
      </c>
      <c r="C56" s="2" t="s">
        <v>16495</v>
      </c>
      <c r="D56" s="2" t="s">
        <v>226</v>
      </c>
      <c r="E56" s="1" t="s">
        <v>28</v>
      </c>
      <c r="F56" s="2" t="s">
        <v>18</v>
      </c>
      <c r="G56" s="2" t="s">
        <v>249</v>
      </c>
      <c r="H56" s="2" t="s">
        <v>250</v>
      </c>
      <c r="I56" s="3">
        <v>61286.34</v>
      </c>
      <c r="J56" s="3">
        <v>100219.94</v>
      </c>
      <c r="K56" s="3">
        <v>161688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83" t="str">
        <f>VLOOKUP(G56,JGSAWORK!$B$2:$B$5954,1,0)</f>
        <v>1712006046/IF/22012035626727</v>
      </c>
    </row>
    <row r="57" spans="1:22" ht="52.6">
      <c r="A57" s="8">
        <v>52</v>
      </c>
      <c r="B57" s="2" t="s">
        <v>16497</v>
      </c>
      <c r="C57" s="2" t="s">
        <v>16495</v>
      </c>
      <c r="D57" s="2" t="s">
        <v>226</v>
      </c>
      <c r="E57" s="1" t="s">
        <v>28</v>
      </c>
      <c r="F57" s="2" t="s">
        <v>18</v>
      </c>
      <c r="G57" s="2" t="s">
        <v>252</v>
      </c>
      <c r="H57" s="2" t="s">
        <v>253</v>
      </c>
      <c r="I57" s="3">
        <v>61286.34</v>
      </c>
      <c r="J57" s="3">
        <v>100219.94</v>
      </c>
      <c r="K57" s="3">
        <v>161688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83" t="str">
        <f>VLOOKUP(G57,JGSAWORK!$B$2:$B$5954,1,0)</f>
        <v>1712006046/IF/22012035626860</v>
      </c>
    </row>
    <row r="58" spans="1:22" ht="65.75">
      <c r="A58" s="8">
        <v>53</v>
      </c>
      <c r="B58" s="2" t="s">
        <v>16497</v>
      </c>
      <c r="C58" s="2" t="s">
        <v>16495</v>
      </c>
      <c r="D58" s="2" t="s">
        <v>226</v>
      </c>
      <c r="E58" s="1" t="s">
        <v>28</v>
      </c>
      <c r="F58" s="2" t="s">
        <v>18</v>
      </c>
      <c r="G58" s="2" t="s">
        <v>241</v>
      </c>
      <c r="H58" s="2" t="s">
        <v>242</v>
      </c>
      <c r="I58" s="3">
        <v>111528.16</v>
      </c>
      <c r="J58" s="3">
        <v>151981.87</v>
      </c>
      <c r="K58" s="3">
        <v>263693</v>
      </c>
      <c r="L58" s="3">
        <v>6264</v>
      </c>
      <c r="M58" s="3">
        <v>0</v>
      </c>
      <c r="N58" s="3">
        <v>7569</v>
      </c>
      <c r="O58" s="3">
        <v>61993.48</v>
      </c>
      <c r="P58" s="3">
        <v>26361</v>
      </c>
      <c r="Q58" s="3">
        <v>61993.48</v>
      </c>
      <c r="R58" s="3">
        <v>26361</v>
      </c>
      <c r="S58" s="3">
        <v>61993.48</v>
      </c>
      <c r="T58" s="3">
        <v>101</v>
      </c>
      <c r="U58" s="3">
        <v>24</v>
      </c>
      <c r="V58" s="83" t="str">
        <f>VLOOKUP(G58,JGSAWORK!$B$2:$B$5954,1,0)</f>
        <v>1712006046/IF/22012035612173</v>
      </c>
    </row>
    <row r="59" spans="1:22" ht="65.75">
      <c r="A59" s="8">
        <v>54</v>
      </c>
      <c r="B59" s="2" t="s">
        <v>16497</v>
      </c>
      <c r="C59" s="2" t="s">
        <v>16495</v>
      </c>
      <c r="D59" s="2" t="s">
        <v>226</v>
      </c>
      <c r="E59" s="1" t="s">
        <v>28</v>
      </c>
      <c r="F59" s="2" t="s">
        <v>18</v>
      </c>
      <c r="G59" s="2" t="s">
        <v>244</v>
      </c>
      <c r="H59" s="2" t="s">
        <v>245</v>
      </c>
      <c r="I59" s="3">
        <v>111528.16</v>
      </c>
      <c r="J59" s="3">
        <v>151981.87</v>
      </c>
      <c r="K59" s="3">
        <v>263693</v>
      </c>
      <c r="L59" s="3">
        <v>12528</v>
      </c>
      <c r="M59" s="3">
        <v>0</v>
      </c>
      <c r="N59" s="3">
        <v>15138</v>
      </c>
      <c r="O59" s="3">
        <v>58993.48</v>
      </c>
      <c r="P59" s="3">
        <v>35496</v>
      </c>
      <c r="Q59" s="3">
        <v>58993.48</v>
      </c>
      <c r="R59" s="3">
        <v>35496</v>
      </c>
      <c r="S59" s="3">
        <v>58993.48</v>
      </c>
      <c r="T59" s="3">
        <v>136</v>
      </c>
      <c r="U59" s="3">
        <v>48</v>
      </c>
      <c r="V59" s="83" t="str">
        <f>VLOOKUP(G59,JGSAWORK!$B$2:$B$5954,1,0)</f>
        <v>1712006046/IF/22012035617256</v>
      </c>
    </row>
    <row r="60" spans="1:22" ht="52.6">
      <c r="A60" s="8">
        <v>55</v>
      </c>
      <c r="B60" s="2" t="s">
        <v>16497</v>
      </c>
      <c r="C60" s="2" t="s">
        <v>16495</v>
      </c>
      <c r="D60" s="2" t="s">
        <v>226</v>
      </c>
      <c r="E60" s="1" t="s">
        <v>28</v>
      </c>
      <c r="F60" s="2" t="s">
        <v>18</v>
      </c>
      <c r="G60" s="2" t="s">
        <v>246</v>
      </c>
      <c r="H60" s="2" t="s">
        <v>247</v>
      </c>
      <c r="I60" s="3">
        <v>61265.46</v>
      </c>
      <c r="J60" s="3">
        <v>101708.83</v>
      </c>
      <c r="K60" s="3">
        <v>163156</v>
      </c>
      <c r="L60" s="3">
        <v>6264</v>
      </c>
      <c r="M60" s="3">
        <v>0</v>
      </c>
      <c r="N60" s="3">
        <v>6264</v>
      </c>
      <c r="O60" s="3">
        <v>53943.351600000002</v>
      </c>
      <c r="P60" s="3">
        <v>30798</v>
      </c>
      <c r="Q60" s="3">
        <v>53943.35</v>
      </c>
      <c r="R60" s="3">
        <v>30798</v>
      </c>
      <c r="S60" s="3">
        <v>53943.35</v>
      </c>
      <c r="T60" s="3">
        <v>118</v>
      </c>
      <c r="U60" s="3">
        <v>24</v>
      </c>
      <c r="V60" s="83" t="str">
        <f>VLOOKUP(G60,JGSAWORK!$B$2:$B$5954,1,0)</f>
        <v>1712006046/IF/22012035622611</v>
      </c>
    </row>
    <row r="61" spans="1:22" ht="65.75">
      <c r="A61" s="8">
        <v>56</v>
      </c>
      <c r="B61" s="2" t="s">
        <v>16497</v>
      </c>
      <c r="C61" s="2" t="s">
        <v>16495</v>
      </c>
      <c r="D61" s="2" t="s">
        <v>226</v>
      </c>
      <c r="E61" s="1" t="s">
        <v>28</v>
      </c>
      <c r="F61" s="2" t="s">
        <v>18</v>
      </c>
      <c r="G61" s="2" t="s">
        <v>261</v>
      </c>
      <c r="H61" s="2" t="s">
        <v>262</v>
      </c>
      <c r="I61" s="3">
        <v>60597.5</v>
      </c>
      <c r="J61" s="3">
        <v>103068.88</v>
      </c>
      <c r="K61" s="3">
        <v>163848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83" t="str">
        <f>VLOOKUP(G61,JGSAWORK!$B$2:$B$5954,1,0)</f>
        <v>1712006046/IF/22012035658548</v>
      </c>
    </row>
    <row r="62" spans="1:22" ht="52.6">
      <c r="A62" s="8">
        <v>57</v>
      </c>
      <c r="B62" s="2" t="s">
        <v>16497</v>
      </c>
      <c r="C62" s="2" t="s">
        <v>16495</v>
      </c>
      <c r="D62" s="2" t="s">
        <v>226</v>
      </c>
      <c r="E62" s="1" t="s">
        <v>28</v>
      </c>
      <c r="F62" s="2" t="s">
        <v>18</v>
      </c>
      <c r="G62" s="2" t="s">
        <v>254</v>
      </c>
      <c r="H62" s="2" t="s">
        <v>255</v>
      </c>
      <c r="I62" s="3">
        <v>61592.4</v>
      </c>
      <c r="J62" s="3">
        <v>101714.5</v>
      </c>
      <c r="K62" s="3">
        <v>163488</v>
      </c>
      <c r="L62" s="3">
        <v>4698</v>
      </c>
      <c r="M62" s="3">
        <v>0</v>
      </c>
      <c r="N62" s="3">
        <v>4698</v>
      </c>
      <c r="O62" s="3">
        <v>38675.112000000001</v>
      </c>
      <c r="P62" s="3">
        <v>15660</v>
      </c>
      <c r="Q62" s="3">
        <v>38675.11</v>
      </c>
      <c r="R62" s="3">
        <v>15660</v>
      </c>
      <c r="S62" s="3">
        <v>38675.11</v>
      </c>
      <c r="T62" s="3">
        <v>60</v>
      </c>
      <c r="U62" s="3">
        <v>18</v>
      </c>
      <c r="V62" s="83" t="str">
        <f>VLOOKUP(G62,JGSAWORK!$B$2:$B$5954,1,0)</f>
        <v>1712006046/IF/22012035643537</v>
      </c>
    </row>
    <row r="63" spans="1:22" ht="52.6">
      <c r="A63" s="8">
        <v>58</v>
      </c>
      <c r="B63" s="2" t="s">
        <v>16497</v>
      </c>
      <c r="C63" s="2" t="s">
        <v>16495</v>
      </c>
      <c r="D63" s="2" t="s">
        <v>226</v>
      </c>
      <c r="E63" s="1" t="s">
        <v>28</v>
      </c>
      <c r="F63" s="2" t="s">
        <v>18</v>
      </c>
      <c r="G63" s="2" t="s">
        <v>257</v>
      </c>
      <c r="H63" s="2" t="s">
        <v>258</v>
      </c>
      <c r="I63" s="3">
        <v>111502.46</v>
      </c>
      <c r="J63" s="3">
        <v>154488.01999999999</v>
      </c>
      <c r="K63" s="3">
        <v>266172</v>
      </c>
      <c r="L63" s="3">
        <v>4698</v>
      </c>
      <c r="M63" s="3">
        <v>0</v>
      </c>
      <c r="N63" s="3">
        <v>4698</v>
      </c>
      <c r="O63" s="3">
        <v>53993.48</v>
      </c>
      <c r="P63" s="3">
        <v>14094</v>
      </c>
      <c r="Q63" s="3">
        <v>53993.48</v>
      </c>
      <c r="R63" s="3">
        <v>14094</v>
      </c>
      <c r="S63" s="3">
        <v>53993.48</v>
      </c>
      <c r="T63" s="3">
        <v>54</v>
      </c>
      <c r="U63" s="3">
        <v>18</v>
      </c>
      <c r="V63" s="83" t="str">
        <f>VLOOKUP(G63,JGSAWORK!$B$2:$B$5954,1,0)</f>
        <v>1712006046/IF/22012035649043</v>
      </c>
    </row>
    <row r="64" spans="1:22" ht="39.450000000000003">
      <c r="A64" s="8">
        <v>59</v>
      </c>
      <c r="B64" s="2" t="s">
        <v>16497</v>
      </c>
      <c r="C64" s="2" t="s">
        <v>16495</v>
      </c>
      <c r="D64" s="2" t="s">
        <v>270</v>
      </c>
      <c r="E64" s="1" t="s">
        <v>16</v>
      </c>
      <c r="F64" s="2" t="s">
        <v>18</v>
      </c>
      <c r="G64" s="2" t="s">
        <v>268</v>
      </c>
      <c r="H64" s="2" t="s">
        <v>269</v>
      </c>
      <c r="I64" s="3">
        <v>39847.96</v>
      </c>
      <c r="J64" s="3">
        <v>54396.84</v>
      </c>
      <c r="K64" s="3">
        <v>94559</v>
      </c>
      <c r="L64" s="3">
        <v>0</v>
      </c>
      <c r="M64" s="3">
        <v>0</v>
      </c>
      <c r="N64" s="3">
        <v>0</v>
      </c>
      <c r="O64" s="3">
        <v>0</v>
      </c>
      <c r="P64" s="3">
        <v>4199.6000000000004</v>
      </c>
      <c r="Q64" s="3">
        <v>0</v>
      </c>
      <c r="R64" s="3">
        <v>4199.6000000000004</v>
      </c>
      <c r="S64" s="3">
        <v>0</v>
      </c>
      <c r="T64" s="3">
        <v>30</v>
      </c>
      <c r="U64" s="3">
        <v>0</v>
      </c>
      <c r="V64" s="83" t="str">
        <f>VLOOKUP(G64,JGSAWORK!$B$2:$B$5954,1,0)</f>
        <v>1712006024/DP/22012034617290</v>
      </c>
    </row>
    <row r="65" spans="1:22" ht="78.900000000000006">
      <c r="A65" s="8">
        <v>60</v>
      </c>
      <c r="B65" s="2" t="s">
        <v>16497</v>
      </c>
      <c r="C65" s="2" t="s">
        <v>16495</v>
      </c>
      <c r="D65" s="2" t="s">
        <v>270</v>
      </c>
      <c r="E65" s="1" t="s">
        <v>28</v>
      </c>
      <c r="F65" s="2" t="s">
        <v>18</v>
      </c>
      <c r="G65" s="2" t="s">
        <v>277</v>
      </c>
      <c r="H65" s="2" t="s">
        <v>278</v>
      </c>
      <c r="I65" s="3">
        <v>65441.84</v>
      </c>
      <c r="J65" s="3">
        <v>98912.320000000007</v>
      </c>
      <c r="K65" s="3">
        <v>164536</v>
      </c>
      <c r="L65" s="3">
        <v>0</v>
      </c>
      <c r="M65" s="3">
        <v>0</v>
      </c>
      <c r="N65" s="3">
        <v>0</v>
      </c>
      <c r="O65" s="3">
        <v>0</v>
      </c>
      <c r="P65" s="3">
        <v>1305</v>
      </c>
      <c r="Q65" s="3">
        <v>0</v>
      </c>
      <c r="R65" s="3">
        <v>1305</v>
      </c>
      <c r="S65" s="3">
        <v>0</v>
      </c>
      <c r="T65" s="3">
        <v>5</v>
      </c>
      <c r="U65" s="3">
        <v>0</v>
      </c>
      <c r="V65" s="83" t="str">
        <f>VLOOKUP(G65,JGSAWORK!$B$2:$B$5954,1,0)</f>
        <v>1712006024/IF/22012035611756</v>
      </c>
    </row>
    <row r="66" spans="1:22" ht="65.75">
      <c r="A66" s="8">
        <v>61</v>
      </c>
      <c r="B66" s="2" t="s">
        <v>16497</v>
      </c>
      <c r="C66" s="2" t="s">
        <v>16495</v>
      </c>
      <c r="D66" s="2" t="s">
        <v>270</v>
      </c>
      <c r="E66" s="1" t="s">
        <v>28</v>
      </c>
      <c r="F66" s="2" t="s">
        <v>18</v>
      </c>
      <c r="G66" s="2" t="s">
        <v>279</v>
      </c>
      <c r="H66" s="2" t="s">
        <v>280</v>
      </c>
      <c r="I66" s="3">
        <v>60597.3</v>
      </c>
      <c r="J66" s="3">
        <v>100130.38</v>
      </c>
      <c r="K66" s="3">
        <v>160910</v>
      </c>
      <c r="L66" s="3">
        <v>0</v>
      </c>
      <c r="M66" s="3">
        <v>0</v>
      </c>
      <c r="N66" s="3">
        <v>0</v>
      </c>
      <c r="O66" s="3">
        <v>0</v>
      </c>
      <c r="P66" s="3">
        <v>261</v>
      </c>
      <c r="Q66" s="3">
        <v>0</v>
      </c>
      <c r="R66" s="3">
        <v>261</v>
      </c>
      <c r="S66" s="3">
        <v>0</v>
      </c>
      <c r="T66" s="3">
        <v>1</v>
      </c>
      <c r="U66" s="3">
        <v>0</v>
      </c>
      <c r="V66" s="83" t="str">
        <f>VLOOKUP(G66,JGSAWORK!$B$2:$B$5954,1,0)</f>
        <v>1712006024/IF/22012035617169</v>
      </c>
    </row>
    <row r="67" spans="1:22" ht="52.6">
      <c r="A67" s="8">
        <v>62</v>
      </c>
      <c r="B67" s="2" t="s">
        <v>16497</v>
      </c>
      <c r="C67" s="2" t="s">
        <v>16495</v>
      </c>
      <c r="D67" s="2" t="s">
        <v>270</v>
      </c>
      <c r="E67" s="1" t="s">
        <v>28</v>
      </c>
      <c r="F67" s="2" t="s">
        <v>18</v>
      </c>
      <c r="G67" s="2" t="s">
        <v>281</v>
      </c>
      <c r="H67" s="2" t="s">
        <v>282</v>
      </c>
      <c r="I67" s="3">
        <v>65441.84</v>
      </c>
      <c r="J67" s="3">
        <v>98912.320000000007</v>
      </c>
      <c r="K67" s="3">
        <v>164536</v>
      </c>
      <c r="L67" s="3">
        <v>0</v>
      </c>
      <c r="M67" s="3">
        <v>0</v>
      </c>
      <c r="N67" s="3">
        <v>0</v>
      </c>
      <c r="O67" s="3">
        <v>0</v>
      </c>
      <c r="P67" s="3">
        <v>261</v>
      </c>
      <c r="Q67" s="3">
        <v>0</v>
      </c>
      <c r="R67" s="3">
        <v>261</v>
      </c>
      <c r="S67" s="3">
        <v>0</v>
      </c>
      <c r="T67" s="3">
        <v>1</v>
      </c>
      <c r="U67" s="3">
        <v>0</v>
      </c>
      <c r="V67" s="83" t="str">
        <f>VLOOKUP(G67,JGSAWORK!$B$2:$B$5954,1,0)</f>
        <v>1712006024/IF/22012035622152</v>
      </c>
    </row>
    <row r="68" spans="1:22" ht="65.75">
      <c r="A68" s="8">
        <v>63</v>
      </c>
      <c r="B68" s="2" t="s">
        <v>16497</v>
      </c>
      <c r="C68" s="2" t="s">
        <v>16495</v>
      </c>
      <c r="D68" s="2" t="s">
        <v>270</v>
      </c>
      <c r="E68" s="1" t="s">
        <v>28</v>
      </c>
      <c r="F68" s="2" t="s">
        <v>18</v>
      </c>
      <c r="G68" s="2" t="s">
        <v>283</v>
      </c>
      <c r="H68" s="2" t="s">
        <v>284</v>
      </c>
      <c r="I68" s="3">
        <v>60597.3</v>
      </c>
      <c r="J68" s="3">
        <v>100130.38</v>
      </c>
      <c r="K68" s="3">
        <v>160910</v>
      </c>
      <c r="L68" s="3">
        <v>0</v>
      </c>
      <c r="M68" s="3">
        <v>0</v>
      </c>
      <c r="N68" s="3">
        <v>0</v>
      </c>
      <c r="O68" s="3">
        <v>0</v>
      </c>
      <c r="P68" s="3">
        <v>261</v>
      </c>
      <c r="Q68" s="3">
        <v>0</v>
      </c>
      <c r="R68" s="3">
        <v>261</v>
      </c>
      <c r="S68" s="3">
        <v>0</v>
      </c>
      <c r="T68" s="3">
        <v>1</v>
      </c>
      <c r="U68" s="3">
        <v>0</v>
      </c>
      <c r="V68" s="83" t="str">
        <f>VLOOKUP(G68,JGSAWORK!$B$2:$B$5954,1,0)</f>
        <v>1712006024/IF/22012035622158</v>
      </c>
    </row>
    <row r="69" spans="1:22" ht="26.3">
      <c r="A69" s="8">
        <v>64</v>
      </c>
      <c r="B69" s="2" t="s">
        <v>16497</v>
      </c>
      <c r="C69" s="2" t="s">
        <v>16495</v>
      </c>
      <c r="D69" s="2" t="s">
        <v>287</v>
      </c>
      <c r="E69" s="1" t="s">
        <v>23</v>
      </c>
      <c r="F69" s="2" t="s">
        <v>18</v>
      </c>
      <c r="G69" s="2" t="s">
        <v>285</v>
      </c>
      <c r="H69" s="2" t="s">
        <v>286</v>
      </c>
      <c r="I69" s="3">
        <v>126000</v>
      </c>
      <c r="J69" s="3">
        <v>0</v>
      </c>
      <c r="K69" s="3">
        <v>685000</v>
      </c>
      <c r="L69" s="3">
        <v>0</v>
      </c>
      <c r="M69" s="3">
        <v>0</v>
      </c>
      <c r="N69" s="3">
        <v>0</v>
      </c>
      <c r="O69" s="3">
        <v>0</v>
      </c>
      <c r="P69" s="3">
        <v>37052.15</v>
      </c>
      <c r="Q69" s="3">
        <v>0</v>
      </c>
      <c r="R69" s="3">
        <v>37052.15</v>
      </c>
      <c r="S69" s="3">
        <v>0</v>
      </c>
      <c r="T69" s="3">
        <v>245</v>
      </c>
      <c r="U69" s="3">
        <v>0</v>
      </c>
      <c r="V69" s="83" t="str">
        <f>VLOOKUP(G69,JGSAWORK!$B$2:$B$5954,1,0)</f>
        <v>1712006008/AV/22012034600727</v>
      </c>
    </row>
    <row r="70" spans="1:22" ht="52.6">
      <c r="A70" s="8">
        <v>65</v>
      </c>
      <c r="B70" s="2" t="s">
        <v>16497</v>
      </c>
      <c r="C70" s="2" t="s">
        <v>16495</v>
      </c>
      <c r="D70" s="2" t="s">
        <v>287</v>
      </c>
      <c r="E70" s="1" t="s">
        <v>120</v>
      </c>
      <c r="F70" s="2" t="s">
        <v>18</v>
      </c>
      <c r="G70" s="2" t="s">
        <v>288</v>
      </c>
      <c r="H70" s="2" t="s">
        <v>289</v>
      </c>
      <c r="I70" s="3">
        <v>27924</v>
      </c>
      <c r="J70" s="3">
        <v>0</v>
      </c>
      <c r="K70" s="3">
        <v>55847</v>
      </c>
      <c r="L70" s="3">
        <v>0</v>
      </c>
      <c r="M70" s="3">
        <v>0</v>
      </c>
      <c r="N70" s="3">
        <v>0</v>
      </c>
      <c r="O70" s="3">
        <v>0</v>
      </c>
      <c r="P70" s="3">
        <v>2400</v>
      </c>
      <c r="Q70" s="3">
        <v>0</v>
      </c>
      <c r="R70" s="3">
        <v>2400</v>
      </c>
      <c r="S70" s="3">
        <v>0</v>
      </c>
      <c r="T70" s="3">
        <v>12</v>
      </c>
      <c r="U70" s="3">
        <v>0</v>
      </c>
      <c r="V70" s="83" t="str">
        <f>VLOOKUP(G70,JGSAWORK!$B$2:$B$5954,1,0)</f>
        <v>1712006008/DP/22012034603985</v>
      </c>
    </row>
    <row r="71" spans="1:22" ht="39.450000000000003">
      <c r="A71" s="8">
        <v>66</v>
      </c>
      <c r="B71" s="2" t="s">
        <v>16497</v>
      </c>
      <c r="C71" s="2" t="s">
        <v>16495</v>
      </c>
      <c r="D71" s="2" t="s">
        <v>287</v>
      </c>
      <c r="E71" s="1" t="s">
        <v>28</v>
      </c>
      <c r="F71" s="2" t="s">
        <v>18</v>
      </c>
      <c r="G71" s="2" t="s">
        <v>290</v>
      </c>
      <c r="H71" s="2" t="s">
        <v>291</v>
      </c>
      <c r="I71" s="3">
        <v>112428.23</v>
      </c>
      <c r="J71" s="3">
        <v>35192.93</v>
      </c>
      <c r="K71" s="3">
        <v>147621</v>
      </c>
      <c r="L71" s="3">
        <v>7308</v>
      </c>
      <c r="M71" s="3">
        <v>0</v>
      </c>
      <c r="N71" s="3">
        <v>7308</v>
      </c>
      <c r="O71" s="3">
        <v>0</v>
      </c>
      <c r="P71" s="3">
        <v>49833</v>
      </c>
      <c r="Q71" s="3">
        <v>0</v>
      </c>
      <c r="R71" s="3">
        <v>49833</v>
      </c>
      <c r="S71" s="3">
        <v>0</v>
      </c>
      <c r="T71" s="3">
        <v>233</v>
      </c>
      <c r="U71" s="3">
        <v>28</v>
      </c>
      <c r="V71" s="83" t="str">
        <f>VLOOKUP(G71,JGSAWORK!$B$2:$B$5954,1,0)</f>
        <v>1712006008/IF/22012035410653</v>
      </c>
    </row>
    <row r="72" spans="1:22" ht="52.6">
      <c r="A72" s="8">
        <v>67</v>
      </c>
      <c r="B72" s="2" t="s">
        <v>16497</v>
      </c>
      <c r="C72" s="2" t="s">
        <v>16495</v>
      </c>
      <c r="D72" s="2" t="s">
        <v>287</v>
      </c>
      <c r="E72" s="1" t="s">
        <v>28</v>
      </c>
      <c r="F72" s="2" t="s">
        <v>18</v>
      </c>
      <c r="G72" s="2" t="s">
        <v>292</v>
      </c>
      <c r="H72" s="2" t="s">
        <v>293</v>
      </c>
      <c r="I72" s="3">
        <v>112084.34</v>
      </c>
      <c r="J72" s="3">
        <v>35136.519999999997</v>
      </c>
      <c r="K72" s="3">
        <v>147221</v>
      </c>
      <c r="L72" s="3">
        <v>0</v>
      </c>
      <c r="M72" s="3">
        <v>0</v>
      </c>
      <c r="N72" s="3">
        <v>0</v>
      </c>
      <c r="O72" s="3">
        <v>0</v>
      </c>
      <c r="P72" s="3">
        <v>5427</v>
      </c>
      <c r="Q72" s="3">
        <v>0</v>
      </c>
      <c r="R72" s="3">
        <v>5427</v>
      </c>
      <c r="S72" s="3">
        <v>0</v>
      </c>
      <c r="T72" s="3">
        <v>43</v>
      </c>
      <c r="U72" s="3">
        <v>0</v>
      </c>
      <c r="V72" s="83" t="str">
        <f>VLOOKUP(G72,JGSAWORK!$B$2:$B$5954,1,0)</f>
        <v>1712006008/IF/22012035410684</v>
      </c>
    </row>
    <row r="73" spans="1:22" ht="39.450000000000003">
      <c r="A73" s="8">
        <v>68</v>
      </c>
      <c r="B73" s="2" t="s">
        <v>16497</v>
      </c>
      <c r="C73" s="2" t="s">
        <v>16495</v>
      </c>
      <c r="D73" s="2" t="s">
        <v>287</v>
      </c>
      <c r="E73" s="1" t="s">
        <v>28</v>
      </c>
      <c r="F73" s="2" t="s">
        <v>18</v>
      </c>
      <c r="G73" s="2" t="s">
        <v>295</v>
      </c>
      <c r="H73" s="2" t="s">
        <v>296</v>
      </c>
      <c r="I73" s="3">
        <v>112428.23</v>
      </c>
      <c r="J73" s="3">
        <v>35192.93</v>
      </c>
      <c r="K73" s="3">
        <v>147621</v>
      </c>
      <c r="L73" s="3">
        <v>8874</v>
      </c>
      <c r="M73" s="3">
        <v>0</v>
      </c>
      <c r="N73" s="3">
        <v>4176</v>
      </c>
      <c r="O73" s="3">
        <v>0</v>
      </c>
      <c r="P73" s="3">
        <v>35493</v>
      </c>
      <c r="Q73" s="3">
        <v>0</v>
      </c>
      <c r="R73" s="3">
        <v>35493</v>
      </c>
      <c r="S73" s="3">
        <v>0</v>
      </c>
      <c r="T73" s="3">
        <v>161</v>
      </c>
      <c r="U73" s="3">
        <v>34</v>
      </c>
      <c r="V73" s="83" t="str">
        <f>VLOOKUP(G73,JGSAWORK!$B$2:$B$5954,1,0)</f>
        <v>1712006008/IF/22012035510778</v>
      </c>
    </row>
    <row r="74" spans="1:22" ht="65.75">
      <c r="A74" s="8">
        <v>69</v>
      </c>
      <c r="B74" s="2" t="s">
        <v>16497</v>
      </c>
      <c r="C74" s="2" t="s">
        <v>16495</v>
      </c>
      <c r="D74" s="2" t="s">
        <v>303</v>
      </c>
      <c r="E74" s="1" t="s">
        <v>28</v>
      </c>
      <c r="F74" s="2" t="s">
        <v>18</v>
      </c>
      <c r="G74" s="2" t="s">
        <v>312</v>
      </c>
      <c r="H74" s="2" t="s">
        <v>313</v>
      </c>
      <c r="I74" s="3">
        <v>111528.16</v>
      </c>
      <c r="J74" s="3">
        <v>151981.87</v>
      </c>
      <c r="K74" s="3">
        <v>263693</v>
      </c>
      <c r="L74" s="3">
        <v>0</v>
      </c>
      <c r="M74" s="3">
        <v>0</v>
      </c>
      <c r="N74" s="3">
        <v>0</v>
      </c>
      <c r="O74" s="3">
        <v>0</v>
      </c>
      <c r="P74" s="3">
        <v>261</v>
      </c>
      <c r="Q74" s="3">
        <v>0</v>
      </c>
      <c r="R74" s="3">
        <v>261</v>
      </c>
      <c r="S74" s="3">
        <v>0</v>
      </c>
      <c r="T74" s="3">
        <v>1</v>
      </c>
      <c r="U74" s="3">
        <v>0</v>
      </c>
      <c r="V74" s="83" t="str">
        <f>VLOOKUP(G74,JGSAWORK!$B$2:$B$5954,1,0)</f>
        <v>1712006047/IF/22012035616749</v>
      </c>
    </row>
    <row r="75" spans="1:22" ht="65.75">
      <c r="A75" s="8">
        <v>70</v>
      </c>
      <c r="B75" s="2" t="s">
        <v>16497</v>
      </c>
      <c r="C75" s="2" t="s">
        <v>16495</v>
      </c>
      <c r="D75" s="2" t="s">
        <v>303</v>
      </c>
      <c r="E75" s="1" t="s">
        <v>28</v>
      </c>
      <c r="F75" s="2" t="s">
        <v>18</v>
      </c>
      <c r="G75" s="2" t="s">
        <v>314</v>
      </c>
      <c r="H75" s="2" t="s">
        <v>315</v>
      </c>
      <c r="I75" s="3">
        <v>111528.16</v>
      </c>
      <c r="J75" s="3">
        <v>157857.87</v>
      </c>
      <c r="K75" s="3">
        <v>269569</v>
      </c>
      <c r="L75" s="3">
        <v>0</v>
      </c>
      <c r="M75" s="3">
        <v>0</v>
      </c>
      <c r="N75" s="3">
        <v>0</v>
      </c>
      <c r="O75" s="3">
        <v>0</v>
      </c>
      <c r="P75" s="3">
        <v>261</v>
      </c>
      <c r="Q75" s="3">
        <v>0</v>
      </c>
      <c r="R75" s="3">
        <v>261</v>
      </c>
      <c r="S75" s="3">
        <v>0</v>
      </c>
      <c r="T75" s="3">
        <v>1</v>
      </c>
      <c r="U75" s="3">
        <v>0</v>
      </c>
      <c r="V75" s="83" t="str">
        <f>VLOOKUP(G75,JGSAWORK!$B$2:$B$5954,1,0)</f>
        <v>1712006047/IF/22012035622160</v>
      </c>
    </row>
    <row r="76" spans="1:22" ht="52.6">
      <c r="A76" s="8">
        <v>71</v>
      </c>
      <c r="B76" s="2" t="s">
        <v>16497</v>
      </c>
      <c r="C76" s="2" t="s">
        <v>16495</v>
      </c>
      <c r="D76" s="2" t="s">
        <v>303</v>
      </c>
      <c r="E76" s="1" t="s">
        <v>28</v>
      </c>
      <c r="F76" s="2" t="s">
        <v>18</v>
      </c>
      <c r="G76" s="2" t="s">
        <v>316</v>
      </c>
      <c r="H76" s="2" t="s">
        <v>317</v>
      </c>
      <c r="I76" s="3">
        <v>111528.16</v>
      </c>
      <c r="J76" s="3">
        <v>157857.87</v>
      </c>
      <c r="K76" s="3">
        <v>269569</v>
      </c>
      <c r="L76" s="3">
        <v>0</v>
      </c>
      <c r="M76" s="3">
        <v>0</v>
      </c>
      <c r="N76" s="3">
        <v>0</v>
      </c>
      <c r="O76" s="3">
        <v>0</v>
      </c>
      <c r="P76" s="3">
        <v>261</v>
      </c>
      <c r="Q76" s="3">
        <v>0</v>
      </c>
      <c r="R76" s="3">
        <v>261</v>
      </c>
      <c r="S76" s="3">
        <v>0</v>
      </c>
      <c r="T76" s="3">
        <v>1</v>
      </c>
      <c r="U76" s="3">
        <v>0</v>
      </c>
      <c r="V76" s="83" t="str">
        <f>VLOOKUP(G76,JGSAWORK!$B$2:$B$5954,1,0)</f>
        <v>1712006047/IF/22012035622166</v>
      </c>
    </row>
    <row r="77" spans="1:22" ht="92.05">
      <c r="A77" s="8">
        <v>72</v>
      </c>
      <c r="B77" s="2" t="s">
        <v>16497</v>
      </c>
      <c r="C77" s="2" t="s">
        <v>16495</v>
      </c>
      <c r="D77" s="2" t="s">
        <v>303</v>
      </c>
      <c r="E77" s="1" t="s">
        <v>28</v>
      </c>
      <c r="F77" s="2" t="s">
        <v>18</v>
      </c>
      <c r="G77" s="2" t="s">
        <v>310</v>
      </c>
      <c r="H77" s="2" t="s">
        <v>311</v>
      </c>
      <c r="I77" s="3">
        <v>15909.77</v>
      </c>
      <c r="J77" s="3">
        <v>9989.69</v>
      </c>
      <c r="K77" s="3">
        <v>25899</v>
      </c>
      <c r="L77" s="3">
        <v>0</v>
      </c>
      <c r="M77" s="3">
        <v>0</v>
      </c>
      <c r="N77" s="3">
        <v>0</v>
      </c>
      <c r="O77" s="3">
        <v>0</v>
      </c>
      <c r="P77" s="3">
        <v>3724</v>
      </c>
      <c r="Q77" s="3">
        <v>0</v>
      </c>
      <c r="R77" s="3">
        <v>3724</v>
      </c>
      <c r="S77" s="3">
        <v>0</v>
      </c>
      <c r="T77" s="3">
        <v>28</v>
      </c>
      <c r="U77" s="3">
        <v>0</v>
      </c>
      <c r="V77" s="83" t="str">
        <f>VLOOKUP(G77,JGSAWORK!$B$2:$B$5954,1,0)</f>
        <v>1712006047/IF/22012035515200</v>
      </c>
    </row>
    <row r="78" spans="1:22" ht="52.6">
      <c r="A78" s="8">
        <v>73</v>
      </c>
      <c r="B78" s="2" t="s">
        <v>16497</v>
      </c>
      <c r="C78" s="2" t="s">
        <v>16495</v>
      </c>
      <c r="D78" s="2" t="s">
        <v>320</v>
      </c>
      <c r="E78" s="1" t="s">
        <v>23</v>
      </c>
      <c r="F78" s="2" t="s">
        <v>18</v>
      </c>
      <c r="G78" s="2" t="s">
        <v>321</v>
      </c>
      <c r="H78" s="2" t="s">
        <v>322</v>
      </c>
      <c r="I78" s="3">
        <v>44082.05</v>
      </c>
      <c r="J78" s="3">
        <v>9634.5300000000007</v>
      </c>
      <c r="K78" s="3">
        <v>53882</v>
      </c>
      <c r="L78" s="3">
        <v>0</v>
      </c>
      <c r="M78" s="3">
        <v>0</v>
      </c>
      <c r="N78" s="3">
        <v>0</v>
      </c>
      <c r="O78" s="3">
        <v>0</v>
      </c>
      <c r="P78" s="3">
        <v>630</v>
      </c>
      <c r="Q78" s="3">
        <v>0</v>
      </c>
      <c r="R78" s="3">
        <v>630</v>
      </c>
      <c r="S78" s="3">
        <v>0</v>
      </c>
      <c r="T78" s="3">
        <v>54</v>
      </c>
      <c r="U78" s="3">
        <v>0</v>
      </c>
      <c r="V78" s="83" t="str">
        <f>VLOOKUP(G78,JGSAWORK!$B$2:$B$5954,1,0)</f>
        <v>1712006048/IF/22012034717744</v>
      </c>
    </row>
    <row r="79" spans="1:22" ht="52.6">
      <c r="A79" s="8">
        <v>74</v>
      </c>
      <c r="B79" s="2" t="s">
        <v>16497</v>
      </c>
      <c r="C79" s="2" t="s">
        <v>16495</v>
      </c>
      <c r="D79" s="2" t="s">
        <v>320</v>
      </c>
      <c r="E79" s="1" t="s">
        <v>28</v>
      </c>
      <c r="F79" s="2" t="s">
        <v>18</v>
      </c>
      <c r="G79" s="2" t="s">
        <v>323</v>
      </c>
      <c r="H79" s="2" t="s">
        <v>324</v>
      </c>
      <c r="I79" s="3">
        <v>112428.23</v>
      </c>
      <c r="J79" s="3">
        <v>35192.93</v>
      </c>
      <c r="K79" s="3">
        <v>147621</v>
      </c>
      <c r="L79" s="3">
        <v>0</v>
      </c>
      <c r="M79" s="3">
        <v>0</v>
      </c>
      <c r="N79" s="3">
        <v>0</v>
      </c>
      <c r="O79" s="3">
        <v>0</v>
      </c>
      <c r="P79" s="3">
        <v>1566</v>
      </c>
      <c r="Q79" s="3">
        <v>0</v>
      </c>
      <c r="R79" s="3">
        <v>1566</v>
      </c>
      <c r="S79" s="3">
        <v>0</v>
      </c>
      <c r="T79" s="3">
        <v>6</v>
      </c>
      <c r="U79" s="3">
        <v>0</v>
      </c>
      <c r="V79" s="83" t="str">
        <f>VLOOKUP(G79,JGSAWORK!$B$2:$B$5954,1,0)</f>
        <v>1712006048/IF/22012035451587</v>
      </c>
    </row>
    <row r="80" spans="1:22" ht="39.450000000000003">
      <c r="A80" s="8">
        <v>75</v>
      </c>
      <c r="B80" s="2" t="s">
        <v>16497</v>
      </c>
      <c r="C80" s="2" t="s">
        <v>16495</v>
      </c>
      <c r="D80" s="2" t="s">
        <v>320</v>
      </c>
      <c r="E80" s="1" t="s">
        <v>28</v>
      </c>
      <c r="F80" s="2" t="s">
        <v>18</v>
      </c>
      <c r="G80" s="2" t="s">
        <v>325</v>
      </c>
      <c r="H80" s="2" t="s">
        <v>326</v>
      </c>
      <c r="I80" s="3">
        <v>112428.23</v>
      </c>
      <c r="J80" s="3">
        <v>35192.93</v>
      </c>
      <c r="K80" s="3">
        <v>147621</v>
      </c>
      <c r="L80" s="3">
        <v>0</v>
      </c>
      <c r="M80" s="3">
        <v>0</v>
      </c>
      <c r="N80" s="3">
        <v>0</v>
      </c>
      <c r="O80" s="3">
        <v>0</v>
      </c>
      <c r="P80" s="3">
        <v>1566</v>
      </c>
      <c r="Q80" s="3">
        <v>0</v>
      </c>
      <c r="R80" s="3">
        <v>1566</v>
      </c>
      <c r="S80" s="3">
        <v>0</v>
      </c>
      <c r="T80" s="3">
        <v>6</v>
      </c>
      <c r="U80" s="3">
        <v>0</v>
      </c>
      <c r="V80" s="83" t="str">
        <f>VLOOKUP(G80,JGSAWORK!$B$2:$B$5954,1,0)</f>
        <v>1712006048/IF/22012035451651</v>
      </c>
    </row>
    <row r="81" spans="1:22" ht="65.75">
      <c r="A81" s="8">
        <v>76</v>
      </c>
      <c r="B81" s="2" t="s">
        <v>16497</v>
      </c>
      <c r="C81" s="2" t="s">
        <v>16495</v>
      </c>
      <c r="D81" s="2" t="s">
        <v>320</v>
      </c>
      <c r="E81" s="1" t="s">
        <v>28</v>
      </c>
      <c r="F81" s="2" t="s">
        <v>18</v>
      </c>
      <c r="G81" s="2" t="s">
        <v>327</v>
      </c>
      <c r="H81" s="2" t="s">
        <v>328</v>
      </c>
      <c r="I81" s="3">
        <v>111502.87</v>
      </c>
      <c r="J81" s="3">
        <v>153068.74</v>
      </c>
      <c r="K81" s="3">
        <v>264754</v>
      </c>
      <c r="L81" s="3">
        <v>0</v>
      </c>
      <c r="M81" s="3">
        <v>0</v>
      </c>
      <c r="N81" s="3">
        <v>0</v>
      </c>
      <c r="O81" s="3">
        <v>0</v>
      </c>
      <c r="P81" s="3">
        <v>783</v>
      </c>
      <c r="Q81" s="3">
        <v>0</v>
      </c>
      <c r="R81" s="3">
        <v>783</v>
      </c>
      <c r="S81" s="3">
        <v>0</v>
      </c>
      <c r="T81" s="3">
        <v>3</v>
      </c>
      <c r="U81" s="3">
        <v>0</v>
      </c>
      <c r="V81" s="83" t="str">
        <f>VLOOKUP(G81,JGSAWORK!$B$2:$B$5954,1,0)</f>
        <v>1712006048/IF/22012035612322</v>
      </c>
    </row>
    <row r="82" spans="1:22" ht="52.6">
      <c r="A82" s="8">
        <v>77</v>
      </c>
      <c r="B82" s="2" t="s">
        <v>16497</v>
      </c>
      <c r="C82" s="2" t="s">
        <v>16495</v>
      </c>
      <c r="D82" s="2" t="s">
        <v>333</v>
      </c>
      <c r="E82" s="1" t="s">
        <v>23</v>
      </c>
      <c r="F82" s="2" t="s">
        <v>18</v>
      </c>
      <c r="G82" s="2" t="s">
        <v>331</v>
      </c>
      <c r="H82" s="2" t="s">
        <v>332</v>
      </c>
      <c r="I82" s="3">
        <v>79900</v>
      </c>
      <c r="J82" s="3">
        <v>0</v>
      </c>
      <c r="K82" s="3">
        <v>531000</v>
      </c>
      <c r="L82" s="3">
        <v>0</v>
      </c>
      <c r="M82" s="3">
        <v>0</v>
      </c>
      <c r="N82" s="3">
        <v>0</v>
      </c>
      <c r="O82" s="3">
        <v>0</v>
      </c>
      <c r="P82" s="3">
        <v>903</v>
      </c>
      <c r="Q82" s="3">
        <v>0</v>
      </c>
      <c r="R82" s="3">
        <v>903</v>
      </c>
      <c r="S82" s="3">
        <v>0</v>
      </c>
      <c r="T82" s="3">
        <v>9</v>
      </c>
      <c r="U82" s="3">
        <v>0</v>
      </c>
      <c r="V82" s="83" t="str">
        <f>VLOOKUP(G82,JGSAWORK!$B$2:$B$5954,1,0)</f>
        <v>1712006065/AV/22012034601178</v>
      </c>
    </row>
    <row r="83" spans="1:22" ht="52.6">
      <c r="A83" s="8">
        <v>78</v>
      </c>
      <c r="B83" s="2" t="s">
        <v>16497</v>
      </c>
      <c r="C83" s="2" t="s">
        <v>16495</v>
      </c>
      <c r="D83" s="2" t="s">
        <v>333</v>
      </c>
      <c r="E83" s="1" t="s">
        <v>120</v>
      </c>
      <c r="F83" s="2" t="s">
        <v>18</v>
      </c>
      <c r="G83" s="2" t="s">
        <v>334</v>
      </c>
      <c r="H83" s="2" t="s">
        <v>335</v>
      </c>
      <c r="I83" s="3">
        <v>27924</v>
      </c>
      <c r="J83" s="3">
        <v>0</v>
      </c>
      <c r="K83" s="3">
        <v>55847</v>
      </c>
      <c r="L83" s="3">
        <v>0</v>
      </c>
      <c r="M83" s="3">
        <v>0</v>
      </c>
      <c r="N83" s="3">
        <v>0</v>
      </c>
      <c r="O83" s="3">
        <v>0</v>
      </c>
      <c r="P83" s="3">
        <v>2400</v>
      </c>
      <c r="Q83" s="3">
        <v>0</v>
      </c>
      <c r="R83" s="3">
        <v>2400</v>
      </c>
      <c r="S83" s="3">
        <v>0</v>
      </c>
      <c r="T83" s="3">
        <v>12</v>
      </c>
      <c r="U83" s="3">
        <v>0</v>
      </c>
      <c r="V83" s="83" t="str">
        <f>VLOOKUP(G83,JGSAWORK!$B$2:$B$5954,1,0)</f>
        <v>1712006065/DP/22012034593522</v>
      </c>
    </row>
    <row r="84" spans="1:22" ht="52.6">
      <c r="A84" s="8">
        <v>79</v>
      </c>
      <c r="B84" s="2" t="s">
        <v>16497</v>
      </c>
      <c r="C84" s="2" t="s">
        <v>16495</v>
      </c>
      <c r="D84" s="2" t="s">
        <v>333</v>
      </c>
      <c r="E84" s="1" t="s">
        <v>28</v>
      </c>
      <c r="F84" s="2" t="s">
        <v>18</v>
      </c>
      <c r="G84" s="2" t="s">
        <v>342</v>
      </c>
      <c r="H84" s="2" t="s">
        <v>343</v>
      </c>
      <c r="I84" s="3">
        <v>111503.29</v>
      </c>
      <c r="J84" s="3">
        <v>153069.70000000001</v>
      </c>
      <c r="K84" s="3">
        <v>264754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83" t="str">
        <f>VLOOKUP(G84,JGSAWORK!$B$2:$B$5954,1,0)</f>
        <v>1712006065/IF/22012035623277</v>
      </c>
    </row>
    <row r="85" spans="1:22" ht="39.450000000000003">
      <c r="A85" s="8">
        <v>80</v>
      </c>
      <c r="B85" s="2" t="s">
        <v>16497</v>
      </c>
      <c r="C85" s="2" t="s">
        <v>16495</v>
      </c>
      <c r="D85" s="2" t="s">
        <v>346</v>
      </c>
      <c r="E85" s="1" t="s">
        <v>16</v>
      </c>
      <c r="F85" s="2" t="s">
        <v>18</v>
      </c>
      <c r="G85" s="2" t="s">
        <v>347</v>
      </c>
      <c r="H85" s="2" t="s">
        <v>348</v>
      </c>
      <c r="I85" s="3">
        <v>154184.85999999999</v>
      </c>
      <c r="J85" s="3">
        <v>103854.62</v>
      </c>
      <c r="K85" s="3">
        <v>258354</v>
      </c>
      <c r="L85" s="3">
        <v>0</v>
      </c>
      <c r="M85" s="3">
        <v>0</v>
      </c>
      <c r="N85" s="3">
        <v>0</v>
      </c>
      <c r="O85" s="3">
        <v>0</v>
      </c>
      <c r="P85" s="3">
        <v>4500</v>
      </c>
      <c r="Q85" s="3">
        <v>0</v>
      </c>
      <c r="R85" s="3">
        <v>4500</v>
      </c>
      <c r="S85" s="3">
        <v>0</v>
      </c>
      <c r="T85" s="3">
        <v>22</v>
      </c>
      <c r="U85" s="3">
        <v>0</v>
      </c>
      <c r="V85" s="83" t="str">
        <f>VLOOKUP(G85,JGSAWORK!$B$2:$B$5954,1,0)</f>
        <v>1712006035/DP/22012034626296</v>
      </c>
    </row>
    <row r="86" spans="1:22" ht="39.450000000000003">
      <c r="A86" s="8">
        <v>81</v>
      </c>
      <c r="B86" s="2" t="s">
        <v>16497</v>
      </c>
      <c r="C86" s="2" t="s">
        <v>16495</v>
      </c>
      <c r="D86" s="2" t="s">
        <v>355</v>
      </c>
      <c r="E86" s="1" t="s">
        <v>28</v>
      </c>
      <c r="F86" s="2" t="s">
        <v>18</v>
      </c>
      <c r="G86" s="2" t="s">
        <v>367</v>
      </c>
      <c r="H86" s="2" t="s">
        <v>368</v>
      </c>
      <c r="I86" s="3">
        <v>114242.56</v>
      </c>
      <c r="J86" s="3">
        <v>152334.69</v>
      </c>
      <c r="K86" s="3">
        <v>266760</v>
      </c>
      <c r="L86" s="3">
        <v>0</v>
      </c>
      <c r="M86" s="3">
        <v>0</v>
      </c>
      <c r="N86" s="3">
        <v>0</v>
      </c>
      <c r="O86" s="3">
        <v>0</v>
      </c>
      <c r="P86" s="3">
        <v>2871</v>
      </c>
      <c r="Q86" s="3">
        <v>0</v>
      </c>
      <c r="R86" s="3">
        <v>2871</v>
      </c>
      <c r="S86" s="3">
        <v>0</v>
      </c>
      <c r="T86" s="3">
        <v>11</v>
      </c>
      <c r="U86" s="3">
        <v>0</v>
      </c>
      <c r="V86" s="83" t="str">
        <f>VLOOKUP(G86,JGSAWORK!$B$2:$B$5954,1,0)</f>
        <v>1712006031/IF/22012035614274</v>
      </c>
    </row>
    <row r="87" spans="1:22" ht="52.6">
      <c r="A87" s="8">
        <v>82</v>
      </c>
      <c r="B87" s="2" t="s">
        <v>16497</v>
      </c>
      <c r="C87" s="2" t="s">
        <v>16495</v>
      </c>
      <c r="D87" s="2" t="s">
        <v>355</v>
      </c>
      <c r="E87" s="1" t="s">
        <v>28</v>
      </c>
      <c r="F87" s="2" t="s">
        <v>18</v>
      </c>
      <c r="G87" s="2" t="s">
        <v>369</v>
      </c>
      <c r="H87" s="2" t="s">
        <v>370</v>
      </c>
      <c r="I87" s="3">
        <v>61954.5</v>
      </c>
      <c r="J87" s="3">
        <v>100306.79</v>
      </c>
      <c r="K87" s="3">
        <v>162443</v>
      </c>
      <c r="L87" s="3">
        <v>0</v>
      </c>
      <c r="M87" s="3">
        <v>0</v>
      </c>
      <c r="N87" s="3">
        <v>0</v>
      </c>
      <c r="O87" s="3">
        <v>0</v>
      </c>
      <c r="P87" s="3">
        <v>6525</v>
      </c>
      <c r="Q87" s="3">
        <v>0</v>
      </c>
      <c r="R87" s="3">
        <v>6525</v>
      </c>
      <c r="S87" s="3">
        <v>0</v>
      </c>
      <c r="T87" s="3">
        <v>25</v>
      </c>
      <c r="U87" s="3">
        <v>0</v>
      </c>
      <c r="V87" s="83" t="str">
        <f>VLOOKUP(G87,JGSAWORK!$B$2:$B$5954,1,0)</f>
        <v>1712006031/IF/22012035614343</v>
      </c>
    </row>
    <row r="88" spans="1:22" ht="52.6">
      <c r="A88" s="8">
        <v>83</v>
      </c>
      <c r="B88" s="2" t="s">
        <v>16497</v>
      </c>
      <c r="C88" s="2" t="s">
        <v>16495</v>
      </c>
      <c r="D88" s="2" t="s">
        <v>355</v>
      </c>
      <c r="E88" s="1" t="s">
        <v>28</v>
      </c>
      <c r="F88" s="2" t="s">
        <v>18</v>
      </c>
      <c r="G88" s="2" t="s">
        <v>371</v>
      </c>
      <c r="H88" s="2" t="s">
        <v>372</v>
      </c>
      <c r="I88" s="3">
        <v>61954.5</v>
      </c>
      <c r="J88" s="3">
        <v>100306.79</v>
      </c>
      <c r="K88" s="3">
        <v>162443</v>
      </c>
      <c r="L88" s="3">
        <v>0</v>
      </c>
      <c r="M88" s="3">
        <v>0</v>
      </c>
      <c r="N88" s="3">
        <v>0</v>
      </c>
      <c r="O88" s="3">
        <v>0</v>
      </c>
      <c r="P88" s="3">
        <v>7569</v>
      </c>
      <c r="Q88" s="3">
        <v>0</v>
      </c>
      <c r="R88" s="3">
        <v>7569</v>
      </c>
      <c r="S88" s="3">
        <v>0</v>
      </c>
      <c r="T88" s="3">
        <v>29</v>
      </c>
      <c r="U88" s="3">
        <v>0</v>
      </c>
      <c r="V88" s="83" t="str">
        <f>VLOOKUP(G88,JGSAWORK!$B$2:$B$5954,1,0)</f>
        <v>1712006031/IF/22012035614542</v>
      </c>
    </row>
    <row r="89" spans="1:22" ht="52.6">
      <c r="A89" s="8">
        <v>84</v>
      </c>
      <c r="B89" s="2" t="s">
        <v>16497</v>
      </c>
      <c r="C89" s="2" t="s">
        <v>16495</v>
      </c>
      <c r="D89" s="2" t="s">
        <v>355</v>
      </c>
      <c r="E89" s="1" t="s">
        <v>28</v>
      </c>
      <c r="F89" s="2" t="s">
        <v>18</v>
      </c>
      <c r="G89" s="2" t="s">
        <v>373</v>
      </c>
      <c r="H89" s="2" t="s">
        <v>374</v>
      </c>
      <c r="I89" s="3">
        <v>114242.56</v>
      </c>
      <c r="J89" s="3">
        <v>152334.69</v>
      </c>
      <c r="K89" s="3">
        <v>266760</v>
      </c>
      <c r="L89" s="3">
        <v>261</v>
      </c>
      <c r="M89" s="3">
        <v>0</v>
      </c>
      <c r="N89" s="3">
        <v>261</v>
      </c>
      <c r="O89" s="3">
        <v>0</v>
      </c>
      <c r="P89" s="3">
        <v>32370</v>
      </c>
      <c r="Q89" s="3">
        <v>38667.53</v>
      </c>
      <c r="R89" s="3">
        <v>32370</v>
      </c>
      <c r="S89" s="3">
        <v>0</v>
      </c>
      <c r="T89" s="3">
        <v>125</v>
      </c>
      <c r="U89" s="3">
        <v>1</v>
      </c>
      <c r="V89" s="83" t="str">
        <f>VLOOKUP(G89,JGSAWORK!$B$2:$B$5954,1,0)</f>
        <v>1712006031/IF/22012035614549</v>
      </c>
    </row>
    <row r="90" spans="1:22" ht="52.6">
      <c r="A90" s="8">
        <v>85</v>
      </c>
      <c r="B90" s="2" t="s">
        <v>16497</v>
      </c>
      <c r="C90" s="2" t="s">
        <v>16495</v>
      </c>
      <c r="D90" s="2" t="s">
        <v>355</v>
      </c>
      <c r="E90" s="1" t="s">
        <v>28</v>
      </c>
      <c r="F90" s="2" t="s">
        <v>18</v>
      </c>
      <c r="G90" s="2" t="s">
        <v>378</v>
      </c>
      <c r="H90" s="2" t="s">
        <v>379</v>
      </c>
      <c r="I90" s="3">
        <v>114242.56</v>
      </c>
      <c r="J90" s="3">
        <v>152334.69</v>
      </c>
      <c r="K90" s="3">
        <v>266760</v>
      </c>
      <c r="L90" s="3">
        <v>0</v>
      </c>
      <c r="M90" s="3">
        <v>0</v>
      </c>
      <c r="N90" s="3">
        <v>0</v>
      </c>
      <c r="O90" s="3">
        <v>0</v>
      </c>
      <c r="P90" s="3">
        <v>5742</v>
      </c>
      <c r="Q90" s="3">
        <v>0</v>
      </c>
      <c r="R90" s="3">
        <v>5742</v>
      </c>
      <c r="S90" s="3">
        <v>0</v>
      </c>
      <c r="T90" s="3">
        <v>22</v>
      </c>
      <c r="U90" s="3">
        <v>0</v>
      </c>
      <c r="V90" s="83" t="str">
        <f>VLOOKUP(G90,JGSAWORK!$B$2:$B$5954,1,0)</f>
        <v>1712006031/IF/22012035614618</v>
      </c>
    </row>
    <row r="91" spans="1:22" ht="52.6">
      <c r="A91" s="8">
        <v>86</v>
      </c>
      <c r="B91" s="2" t="s">
        <v>16497</v>
      </c>
      <c r="C91" s="2" t="s">
        <v>16495</v>
      </c>
      <c r="D91" s="2" t="s">
        <v>355</v>
      </c>
      <c r="E91" s="1" t="s">
        <v>28</v>
      </c>
      <c r="F91" s="2" t="s">
        <v>18</v>
      </c>
      <c r="G91" s="2" t="s">
        <v>380</v>
      </c>
      <c r="H91" s="2" t="s">
        <v>381</v>
      </c>
      <c r="I91" s="3">
        <v>61954.5</v>
      </c>
      <c r="J91" s="3">
        <v>100306.79</v>
      </c>
      <c r="K91" s="3">
        <v>162443</v>
      </c>
      <c r="L91" s="3">
        <v>0</v>
      </c>
      <c r="M91" s="3">
        <v>0</v>
      </c>
      <c r="N91" s="3">
        <v>0</v>
      </c>
      <c r="O91" s="3">
        <v>0</v>
      </c>
      <c r="P91" s="3">
        <v>4698</v>
      </c>
      <c r="Q91" s="3">
        <v>0</v>
      </c>
      <c r="R91" s="3">
        <v>4698</v>
      </c>
      <c r="S91" s="3">
        <v>0</v>
      </c>
      <c r="T91" s="3">
        <v>18</v>
      </c>
      <c r="U91" s="3">
        <v>0</v>
      </c>
      <c r="V91" s="83" t="str">
        <f>VLOOKUP(G91,JGSAWORK!$B$2:$B$5954,1,0)</f>
        <v>1712006031/IF/22012035614628</v>
      </c>
    </row>
    <row r="92" spans="1:22" ht="52.6">
      <c r="A92" s="8">
        <v>87</v>
      </c>
      <c r="B92" s="2" t="s">
        <v>16497</v>
      </c>
      <c r="C92" s="2" t="s">
        <v>16495</v>
      </c>
      <c r="D92" s="2" t="s">
        <v>355</v>
      </c>
      <c r="E92" s="1" t="s">
        <v>28</v>
      </c>
      <c r="F92" s="2" t="s">
        <v>18</v>
      </c>
      <c r="G92" s="2" t="s">
        <v>375</v>
      </c>
      <c r="H92" s="2" t="s">
        <v>376</v>
      </c>
      <c r="I92" s="3">
        <v>66283.23</v>
      </c>
      <c r="J92" s="3">
        <v>100869.52</v>
      </c>
      <c r="K92" s="3">
        <v>167335</v>
      </c>
      <c r="L92" s="3">
        <v>5742</v>
      </c>
      <c r="M92" s="3">
        <v>0</v>
      </c>
      <c r="N92" s="3">
        <v>5742</v>
      </c>
      <c r="O92" s="3">
        <v>0</v>
      </c>
      <c r="P92" s="3">
        <v>14094</v>
      </c>
      <c r="Q92" s="3">
        <v>26248.959999999999</v>
      </c>
      <c r="R92" s="3">
        <v>14094</v>
      </c>
      <c r="S92" s="3">
        <v>0</v>
      </c>
      <c r="T92" s="3">
        <v>83</v>
      </c>
      <c r="U92" s="3">
        <v>22</v>
      </c>
      <c r="V92" s="83" t="str">
        <f>VLOOKUP(G92,JGSAWORK!$B$2:$B$5954,1,0)</f>
        <v>1712006031/IF/22012035614563</v>
      </c>
    </row>
    <row r="93" spans="1:22" ht="52.6">
      <c r="A93" s="8">
        <v>88</v>
      </c>
      <c r="B93" s="2" t="s">
        <v>16497</v>
      </c>
      <c r="C93" s="2" t="s">
        <v>16495</v>
      </c>
      <c r="D93" s="2" t="s">
        <v>383</v>
      </c>
      <c r="E93" s="1" t="s">
        <v>28</v>
      </c>
      <c r="F93" s="2" t="s">
        <v>18</v>
      </c>
      <c r="G93" s="2" t="s">
        <v>384</v>
      </c>
      <c r="H93" s="2" t="s">
        <v>385</v>
      </c>
      <c r="I93" s="3">
        <v>369204.6</v>
      </c>
      <c r="J93" s="3">
        <v>85372.05</v>
      </c>
      <c r="K93" s="3">
        <v>454578</v>
      </c>
      <c r="L93" s="3">
        <v>0</v>
      </c>
      <c r="M93" s="3">
        <v>0</v>
      </c>
      <c r="N93" s="3">
        <v>0</v>
      </c>
      <c r="O93" s="3">
        <v>0</v>
      </c>
      <c r="P93" s="3">
        <v>23751</v>
      </c>
      <c r="Q93" s="3">
        <v>0</v>
      </c>
      <c r="R93" s="3">
        <v>23751</v>
      </c>
      <c r="S93" s="3">
        <v>0</v>
      </c>
      <c r="T93" s="3">
        <v>91</v>
      </c>
      <c r="U93" s="3">
        <v>0</v>
      </c>
      <c r="V93" s="83" t="str">
        <f>VLOOKUP(G93,JGSAWORK!$B$2:$B$5954,1,0)</f>
        <v>1712006071/IF/22012035509877</v>
      </c>
    </row>
    <row r="94" spans="1:22" ht="39.450000000000003">
      <c r="A94" s="8">
        <v>89</v>
      </c>
      <c r="B94" s="2" t="s">
        <v>16497</v>
      </c>
      <c r="C94" s="2" t="s">
        <v>16495</v>
      </c>
      <c r="D94" s="2" t="s">
        <v>389</v>
      </c>
      <c r="E94" s="1" t="s">
        <v>23</v>
      </c>
      <c r="F94" s="2" t="s">
        <v>18</v>
      </c>
      <c r="G94" s="2" t="s">
        <v>390</v>
      </c>
      <c r="H94" s="2" t="s">
        <v>391</v>
      </c>
      <c r="I94" s="3">
        <v>42809.7</v>
      </c>
      <c r="J94" s="3">
        <v>7873.42</v>
      </c>
      <c r="K94" s="3">
        <v>50683</v>
      </c>
      <c r="L94" s="3">
        <v>0</v>
      </c>
      <c r="M94" s="3">
        <v>0</v>
      </c>
      <c r="N94" s="3">
        <v>0</v>
      </c>
      <c r="O94" s="3">
        <v>0</v>
      </c>
      <c r="P94" s="3">
        <v>35972</v>
      </c>
      <c r="Q94" s="3">
        <v>0</v>
      </c>
      <c r="R94" s="3">
        <v>35972</v>
      </c>
      <c r="S94" s="3">
        <v>0</v>
      </c>
      <c r="T94" s="3">
        <v>296</v>
      </c>
      <c r="U94" s="3">
        <v>0</v>
      </c>
      <c r="V94" s="83" t="str">
        <f>VLOOKUP(G94,JGSAWORK!$B$2:$B$5954,1,0)</f>
        <v>1712006004/IF/22012034672558</v>
      </c>
    </row>
    <row r="95" spans="1:22" ht="52.6">
      <c r="A95" s="8">
        <v>90</v>
      </c>
      <c r="B95" s="2" t="s">
        <v>16497</v>
      </c>
      <c r="C95" s="2" t="s">
        <v>16495</v>
      </c>
      <c r="D95" s="2" t="s">
        <v>389</v>
      </c>
      <c r="E95" s="1" t="s">
        <v>120</v>
      </c>
      <c r="F95" s="2" t="s">
        <v>18</v>
      </c>
      <c r="G95" s="2" t="s">
        <v>387</v>
      </c>
      <c r="H95" s="2" t="s">
        <v>388</v>
      </c>
      <c r="I95" s="3">
        <v>27924</v>
      </c>
      <c r="J95" s="3">
        <v>0</v>
      </c>
      <c r="K95" s="3">
        <v>55847</v>
      </c>
      <c r="L95" s="3">
        <v>0</v>
      </c>
      <c r="M95" s="3">
        <v>0</v>
      </c>
      <c r="N95" s="3">
        <v>0</v>
      </c>
      <c r="O95" s="3">
        <v>0</v>
      </c>
      <c r="P95" s="3">
        <v>1000</v>
      </c>
      <c r="Q95" s="3">
        <v>0</v>
      </c>
      <c r="R95" s="3">
        <v>1000</v>
      </c>
      <c r="S95" s="3">
        <v>0</v>
      </c>
      <c r="T95" s="3">
        <v>5</v>
      </c>
      <c r="U95" s="3">
        <v>0</v>
      </c>
      <c r="V95" s="83" t="str">
        <f>VLOOKUP(G95,JGSAWORK!$B$2:$B$5954,1,0)</f>
        <v>1712006004/DP/22012034605930</v>
      </c>
    </row>
    <row r="96" spans="1:22" ht="52.6">
      <c r="A96" s="8">
        <v>91</v>
      </c>
      <c r="B96" s="2" t="s">
        <v>16497</v>
      </c>
      <c r="C96" s="2" t="s">
        <v>16495</v>
      </c>
      <c r="D96" s="2" t="s">
        <v>389</v>
      </c>
      <c r="E96" s="1" t="s">
        <v>28</v>
      </c>
      <c r="F96" s="2" t="s">
        <v>18</v>
      </c>
      <c r="G96" s="2" t="s">
        <v>396</v>
      </c>
      <c r="H96" s="2" t="s">
        <v>397</v>
      </c>
      <c r="I96" s="3">
        <v>60597.3</v>
      </c>
      <c r="J96" s="3">
        <v>103068.38</v>
      </c>
      <c r="K96" s="3">
        <v>163848</v>
      </c>
      <c r="L96" s="3">
        <v>0</v>
      </c>
      <c r="M96" s="3">
        <v>0</v>
      </c>
      <c r="N96" s="3">
        <v>0</v>
      </c>
      <c r="O96" s="3">
        <v>0</v>
      </c>
      <c r="P96" s="3">
        <v>14877</v>
      </c>
      <c r="Q96" s="3">
        <v>0</v>
      </c>
      <c r="R96" s="3">
        <v>14877</v>
      </c>
      <c r="S96" s="3">
        <v>0</v>
      </c>
      <c r="T96" s="3">
        <v>57</v>
      </c>
      <c r="U96" s="3">
        <v>0</v>
      </c>
      <c r="V96" s="83" t="str">
        <f>VLOOKUP(G96,JGSAWORK!$B$2:$B$5954,1,0)</f>
        <v>1712006004/IF/22012035625633</v>
      </c>
    </row>
    <row r="97" spans="1:22" ht="52.6">
      <c r="A97" s="8">
        <v>92</v>
      </c>
      <c r="B97" s="2" t="s">
        <v>16497</v>
      </c>
      <c r="C97" s="2" t="s">
        <v>16495</v>
      </c>
      <c r="D97" s="2" t="s">
        <v>389</v>
      </c>
      <c r="E97" s="1" t="s">
        <v>28</v>
      </c>
      <c r="F97" s="2" t="s">
        <v>18</v>
      </c>
      <c r="G97" s="2" t="s">
        <v>394</v>
      </c>
      <c r="H97" s="2" t="s">
        <v>395</v>
      </c>
      <c r="I97" s="3">
        <v>111528.16</v>
      </c>
      <c r="J97" s="3">
        <v>157857.87</v>
      </c>
      <c r="K97" s="3">
        <v>269569</v>
      </c>
      <c r="L97" s="3">
        <v>0</v>
      </c>
      <c r="M97" s="3">
        <v>0</v>
      </c>
      <c r="N97" s="3">
        <v>783</v>
      </c>
      <c r="O97" s="3">
        <v>0</v>
      </c>
      <c r="P97" s="3">
        <v>26100</v>
      </c>
      <c r="Q97" s="3">
        <v>64498.03</v>
      </c>
      <c r="R97" s="3">
        <v>26100</v>
      </c>
      <c r="S97" s="3">
        <v>0</v>
      </c>
      <c r="T97" s="3">
        <v>100</v>
      </c>
      <c r="U97" s="3">
        <v>0</v>
      </c>
      <c r="V97" s="83" t="str">
        <f>VLOOKUP(G97,JGSAWORK!$B$2:$B$5954,1,0)</f>
        <v>1712006004/IF/22012035606494</v>
      </c>
    </row>
    <row r="98" spans="1:22" ht="52.6">
      <c r="A98" s="8">
        <v>93</v>
      </c>
      <c r="B98" s="2" t="s">
        <v>16497</v>
      </c>
      <c r="C98" s="2" t="s">
        <v>16495</v>
      </c>
      <c r="D98" s="2" t="s">
        <v>389</v>
      </c>
      <c r="E98" s="1" t="s">
        <v>28</v>
      </c>
      <c r="F98" s="2" t="s">
        <v>18</v>
      </c>
      <c r="G98" s="2" t="s">
        <v>398</v>
      </c>
      <c r="H98" s="2" t="s">
        <v>399</v>
      </c>
      <c r="I98" s="3">
        <v>112885.75999999999</v>
      </c>
      <c r="J98" s="3">
        <v>155097.25</v>
      </c>
      <c r="K98" s="3">
        <v>268165</v>
      </c>
      <c r="L98" s="3">
        <v>0</v>
      </c>
      <c r="M98" s="3">
        <v>0</v>
      </c>
      <c r="N98" s="3">
        <v>0</v>
      </c>
      <c r="O98" s="3">
        <v>0</v>
      </c>
      <c r="P98" s="3">
        <v>1827</v>
      </c>
      <c r="Q98" s="3">
        <v>0</v>
      </c>
      <c r="R98" s="3">
        <v>1827</v>
      </c>
      <c r="S98" s="3">
        <v>0</v>
      </c>
      <c r="T98" s="3">
        <v>7</v>
      </c>
      <c r="U98" s="3">
        <v>0</v>
      </c>
      <c r="V98" s="83" t="str">
        <f>VLOOKUP(G98,JGSAWORK!$B$2:$B$5954,1,0)</f>
        <v>1712006004/IF/22012035632628</v>
      </c>
    </row>
    <row r="99" spans="1:22" ht="65.75">
      <c r="A99" s="8">
        <v>94</v>
      </c>
      <c r="B99" s="2" t="s">
        <v>16497</v>
      </c>
      <c r="C99" s="2" t="s">
        <v>16495</v>
      </c>
      <c r="D99" s="2" t="s">
        <v>389</v>
      </c>
      <c r="E99" s="1" t="s">
        <v>28</v>
      </c>
      <c r="F99" s="2" t="s">
        <v>18</v>
      </c>
      <c r="G99" s="2" t="s">
        <v>402</v>
      </c>
      <c r="H99" s="2" t="s">
        <v>403</v>
      </c>
      <c r="I99" s="3">
        <v>15900</v>
      </c>
      <c r="J99" s="3">
        <v>0</v>
      </c>
      <c r="K99" s="3">
        <v>25800</v>
      </c>
      <c r="L99" s="3">
        <v>0</v>
      </c>
      <c r="M99" s="3">
        <v>0</v>
      </c>
      <c r="N99" s="3">
        <v>0</v>
      </c>
      <c r="O99" s="3">
        <v>0</v>
      </c>
      <c r="P99" s="3">
        <v>306</v>
      </c>
      <c r="Q99" s="3">
        <v>0</v>
      </c>
      <c r="R99" s="3">
        <v>306</v>
      </c>
      <c r="S99" s="3">
        <v>0</v>
      </c>
      <c r="T99" s="3">
        <v>10</v>
      </c>
      <c r="U99" s="3">
        <v>0</v>
      </c>
      <c r="V99" s="83" t="str">
        <f>VLOOKUP(G99,JGSAWORK!$B$2:$B$5954,1,0)</f>
        <v>1712006004/WC/22012035305838</v>
      </c>
    </row>
    <row r="100" spans="1:22" ht="65.75">
      <c r="A100" s="8">
        <v>95</v>
      </c>
      <c r="B100" s="2" t="s">
        <v>16497</v>
      </c>
      <c r="C100" s="2" t="s">
        <v>16495</v>
      </c>
      <c r="D100" s="2" t="s">
        <v>389</v>
      </c>
      <c r="E100" s="1" t="s">
        <v>28</v>
      </c>
      <c r="F100" s="2" t="s">
        <v>18</v>
      </c>
      <c r="G100" s="2" t="s">
        <v>404</v>
      </c>
      <c r="H100" s="2" t="s">
        <v>405</v>
      </c>
      <c r="I100" s="3">
        <v>15900</v>
      </c>
      <c r="J100" s="3">
        <v>0</v>
      </c>
      <c r="K100" s="3">
        <v>25800</v>
      </c>
      <c r="L100" s="3">
        <v>0</v>
      </c>
      <c r="M100" s="3">
        <v>0</v>
      </c>
      <c r="N100" s="3">
        <v>0</v>
      </c>
      <c r="O100" s="3">
        <v>0</v>
      </c>
      <c r="P100" s="3">
        <v>306</v>
      </c>
      <c r="Q100" s="3">
        <v>0</v>
      </c>
      <c r="R100" s="3">
        <v>306</v>
      </c>
      <c r="S100" s="3">
        <v>0</v>
      </c>
      <c r="T100" s="3">
        <v>10</v>
      </c>
      <c r="U100" s="3">
        <v>0</v>
      </c>
      <c r="V100" s="83" t="str">
        <f>VLOOKUP(G100,JGSAWORK!$B$2:$B$5954,1,0)</f>
        <v>1712006004/WC/22012035305866</v>
      </c>
    </row>
    <row r="101" spans="1:22" ht="52.6">
      <c r="A101" s="8">
        <v>96</v>
      </c>
      <c r="B101" s="2" t="s">
        <v>16497</v>
      </c>
      <c r="C101" s="2" t="s">
        <v>16495</v>
      </c>
      <c r="D101" s="2" t="s">
        <v>389</v>
      </c>
      <c r="E101" s="1" t="s">
        <v>28</v>
      </c>
      <c r="F101" s="2" t="s">
        <v>18</v>
      </c>
      <c r="G101" s="2" t="s">
        <v>392</v>
      </c>
      <c r="H101" s="2" t="s">
        <v>393</v>
      </c>
      <c r="I101" s="3">
        <v>112428.23</v>
      </c>
      <c r="J101" s="3">
        <v>35192.93</v>
      </c>
      <c r="K101" s="3">
        <v>147621</v>
      </c>
      <c r="L101" s="3">
        <v>0</v>
      </c>
      <c r="M101" s="3">
        <v>0</v>
      </c>
      <c r="N101" s="3">
        <v>0</v>
      </c>
      <c r="O101" s="3">
        <v>0</v>
      </c>
      <c r="P101" s="3">
        <v>10366</v>
      </c>
      <c r="Q101" s="3">
        <v>0</v>
      </c>
      <c r="R101" s="3">
        <v>10366</v>
      </c>
      <c r="S101" s="3">
        <v>0</v>
      </c>
      <c r="T101" s="3">
        <v>245</v>
      </c>
      <c r="U101" s="3">
        <v>0</v>
      </c>
      <c r="V101" s="83" t="str">
        <f>VLOOKUP(G101,JGSAWORK!$B$2:$B$5954,1,0)</f>
        <v>1712006004/IF/22012035551482</v>
      </c>
    </row>
    <row r="102" spans="1:22" ht="39.450000000000003">
      <c r="A102" s="8">
        <v>97</v>
      </c>
      <c r="B102" s="2" t="s">
        <v>16497</v>
      </c>
      <c r="C102" s="2" t="s">
        <v>16495</v>
      </c>
      <c r="D102" s="2" t="s">
        <v>407</v>
      </c>
      <c r="E102" s="1" t="s">
        <v>28</v>
      </c>
      <c r="F102" s="2" t="s">
        <v>18</v>
      </c>
      <c r="G102" s="2" t="s">
        <v>410</v>
      </c>
      <c r="H102" s="2" t="s">
        <v>411</v>
      </c>
      <c r="I102" s="3">
        <v>112428.23</v>
      </c>
      <c r="J102" s="3">
        <v>35192.93</v>
      </c>
      <c r="K102" s="3">
        <v>147621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83" t="str">
        <f>VLOOKUP(G102,JGSAWORK!$B$2:$B$5954,1,0)</f>
        <v>1712006019/IF/22012035506681</v>
      </c>
    </row>
    <row r="103" spans="1:22" ht="39.450000000000003">
      <c r="A103" s="8">
        <v>98</v>
      </c>
      <c r="B103" s="2" t="s">
        <v>16497</v>
      </c>
      <c r="C103" s="2" t="s">
        <v>16495</v>
      </c>
      <c r="D103" s="2" t="s">
        <v>407</v>
      </c>
      <c r="E103" s="1" t="s">
        <v>28</v>
      </c>
      <c r="F103" s="2" t="s">
        <v>18</v>
      </c>
      <c r="G103" s="2" t="s">
        <v>412</v>
      </c>
      <c r="H103" s="2" t="s">
        <v>413</v>
      </c>
      <c r="I103" s="3">
        <v>15909.77</v>
      </c>
      <c r="J103" s="3">
        <v>9989.69</v>
      </c>
      <c r="K103" s="3">
        <v>25899</v>
      </c>
      <c r="L103" s="3">
        <v>0</v>
      </c>
      <c r="M103" s="3">
        <v>0</v>
      </c>
      <c r="N103" s="3">
        <v>0</v>
      </c>
      <c r="O103" s="3">
        <v>0</v>
      </c>
      <c r="P103" s="3">
        <v>261</v>
      </c>
      <c r="Q103" s="3">
        <v>0</v>
      </c>
      <c r="R103" s="3">
        <v>261</v>
      </c>
      <c r="S103" s="3">
        <v>0</v>
      </c>
      <c r="T103" s="3">
        <v>1</v>
      </c>
      <c r="U103" s="3">
        <v>0</v>
      </c>
      <c r="V103" s="83" t="str">
        <f>VLOOKUP(G103,JGSAWORK!$B$2:$B$5954,1,0)</f>
        <v>1712006019/IF/22012035509193</v>
      </c>
    </row>
    <row r="104" spans="1:22" ht="39.450000000000003">
      <c r="A104" s="8">
        <v>99</v>
      </c>
      <c r="B104" s="2" t="s">
        <v>16497</v>
      </c>
      <c r="C104" s="2" t="s">
        <v>16495</v>
      </c>
      <c r="D104" s="2" t="s">
        <v>407</v>
      </c>
      <c r="E104" s="1" t="s">
        <v>28</v>
      </c>
      <c r="F104" s="2" t="s">
        <v>18</v>
      </c>
      <c r="G104" s="2" t="s">
        <v>414</v>
      </c>
      <c r="H104" s="2" t="s">
        <v>415</v>
      </c>
      <c r="I104" s="3">
        <v>15909.77</v>
      </c>
      <c r="J104" s="3">
        <v>9989.69</v>
      </c>
      <c r="K104" s="3">
        <v>25899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83" t="str">
        <f>VLOOKUP(G104,JGSAWORK!$B$2:$B$5954,1,0)</f>
        <v>1712006019/IF/22012035509217</v>
      </c>
    </row>
    <row r="105" spans="1:22" ht="26.3">
      <c r="A105" s="8">
        <v>100</v>
      </c>
      <c r="B105" s="2" t="s">
        <v>16497</v>
      </c>
      <c r="C105" s="2" t="s">
        <v>16495</v>
      </c>
      <c r="D105" s="2" t="s">
        <v>420</v>
      </c>
      <c r="E105" s="1" t="s">
        <v>69</v>
      </c>
      <c r="F105" s="2" t="s">
        <v>18</v>
      </c>
      <c r="G105" s="2" t="s">
        <v>424</v>
      </c>
      <c r="H105" s="2" t="s">
        <v>425</v>
      </c>
      <c r="I105" s="3">
        <v>300000</v>
      </c>
      <c r="J105" s="3">
        <v>106000</v>
      </c>
      <c r="K105" s="3">
        <v>406000</v>
      </c>
      <c r="L105" s="3">
        <v>0</v>
      </c>
      <c r="M105" s="3">
        <v>0</v>
      </c>
      <c r="N105" s="3">
        <v>0</v>
      </c>
      <c r="O105" s="3">
        <v>0</v>
      </c>
      <c r="P105" s="3">
        <v>10788</v>
      </c>
      <c r="Q105" s="3">
        <v>0</v>
      </c>
      <c r="R105" s="3">
        <v>8178</v>
      </c>
      <c r="S105" s="3">
        <v>0</v>
      </c>
      <c r="T105" s="3">
        <v>62</v>
      </c>
      <c r="U105" s="3">
        <v>0</v>
      </c>
      <c r="V105" s="83" t="str">
        <f>VLOOKUP(G105,JGSAWORK!$B$2:$B$5954,1,0)</f>
        <v>1712006067/IF/22012034376293</v>
      </c>
    </row>
    <row r="106" spans="1:22" ht="26.3">
      <c r="A106" s="8">
        <v>101</v>
      </c>
      <c r="B106" s="2" t="s">
        <v>16497</v>
      </c>
      <c r="C106" s="2" t="s">
        <v>16495</v>
      </c>
      <c r="D106" s="2" t="s">
        <v>420</v>
      </c>
      <c r="E106" s="1" t="s">
        <v>180</v>
      </c>
      <c r="F106" s="2" t="s">
        <v>18</v>
      </c>
      <c r="G106" s="2" t="s">
        <v>446</v>
      </c>
      <c r="H106" s="2" t="s">
        <v>447</v>
      </c>
      <c r="I106" s="3">
        <v>111504.23</v>
      </c>
      <c r="J106" s="3">
        <v>28283.68</v>
      </c>
      <c r="K106" s="3">
        <v>139788</v>
      </c>
      <c r="L106" s="3">
        <v>0</v>
      </c>
      <c r="M106" s="3">
        <v>0</v>
      </c>
      <c r="N106" s="3">
        <v>0</v>
      </c>
      <c r="O106" s="3">
        <v>0</v>
      </c>
      <c r="P106" s="3">
        <v>5720</v>
      </c>
      <c r="Q106" s="3">
        <v>0</v>
      </c>
      <c r="R106" s="3">
        <v>5720</v>
      </c>
      <c r="S106" s="3">
        <v>0</v>
      </c>
      <c r="T106" s="3">
        <v>56</v>
      </c>
      <c r="U106" s="3">
        <v>0</v>
      </c>
      <c r="V106" s="83" t="str">
        <f>VLOOKUP(G106,JGSAWORK!$B$2:$B$5954,1,0)</f>
        <v>1712006067/WC/22012034524917</v>
      </c>
    </row>
    <row r="107" spans="1:22" ht="26.3">
      <c r="A107" s="8">
        <v>102</v>
      </c>
      <c r="B107" s="2" t="s">
        <v>16497</v>
      </c>
      <c r="C107" s="2" t="s">
        <v>16495</v>
      </c>
      <c r="D107" s="2" t="s">
        <v>420</v>
      </c>
      <c r="E107" s="1" t="s">
        <v>23</v>
      </c>
      <c r="F107" s="2" t="s">
        <v>18</v>
      </c>
      <c r="G107" s="2" t="s">
        <v>418</v>
      </c>
      <c r="H107" s="2" t="s">
        <v>419</v>
      </c>
      <c r="I107" s="3">
        <v>126000</v>
      </c>
      <c r="J107" s="3">
        <v>0</v>
      </c>
      <c r="K107" s="3">
        <v>685000</v>
      </c>
      <c r="L107" s="3">
        <v>0</v>
      </c>
      <c r="M107" s="3">
        <v>0</v>
      </c>
      <c r="N107" s="3">
        <v>0</v>
      </c>
      <c r="O107" s="3">
        <v>0</v>
      </c>
      <c r="P107" s="3">
        <v>97560</v>
      </c>
      <c r="Q107" s="3">
        <v>0</v>
      </c>
      <c r="R107" s="3">
        <v>97560</v>
      </c>
      <c r="S107" s="3">
        <v>0</v>
      </c>
      <c r="T107" s="3">
        <v>891</v>
      </c>
      <c r="U107" s="3">
        <v>0</v>
      </c>
      <c r="V107" s="83" t="str">
        <f>VLOOKUP(G107,JGSAWORK!$B$2:$B$5954,1,0)</f>
        <v>1712006067/AV/22012034601970</v>
      </c>
    </row>
    <row r="108" spans="1:22" ht="26.3">
      <c r="A108" s="8">
        <v>103</v>
      </c>
      <c r="B108" s="2" t="s">
        <v>16497</v>
      </c>
      <c r="C108" s="2" t="s">
        <v>16495</v>
      </c>
      <c r="D108" s="2" t="s">
        <v>420</v>
      </c>
      <c r="E108" s="1" t="s">
        <v>16</v>
      </c>
      <c r="F108" s="2" t="s">
        <v>18</v>
      </c>
      <c r="G108" s="2" t="s">
        <v>421</v>
      </c>
      <c r="H108" s="2" t="s">
        <v>422</v>
      </c>
      <c r="I108" s="3">
        <v>157545.57</v>
      </c>
      <c r="J108" s="3">
        <v>95632.34</v>
      </c>
      <c r="K108" s="3">
        <v>253492</v>
      </c>
      <c r="L108" s="3">
        <v>0</v>
      </c>
      <c r="M108" s="3">
        <v>0</v>
      </c>
      <c r="N108" s="3">
        <v>0</v>
      </c>
      <c r="O108" s="3">
        <v>0</v>
      </c>
      <c r="P108" s="3">
        <v>7806</v>
      </c>
      <c r="Q108" s="3">
        <v>0</v>
      </c>
      <c r="R108" s="3">
        <v>7806</v>
      </c>
      <c r="S108" s="3">
        <v>0</v>
      </c>
      <c r="T108" s="3">
        <v>68</v>
      </c>
      <c r="U108" s="3">
        <v>0</v>
      </c>
      <c r="V108" s="83" t="str">
        <f>VLOOKUP(G108,JGSAWORK!$B$2:$B$5954,1,0)</f>
        <v>1712006067/DP/22012034623506</v>
      </c>
    </row>
    <row r="109" spans="1:22" ht="52.6">
      <c r="A109" s="8">
        <v>104</v>
      </c>
      <c r="B109" s="2" t="s">
        <v>16497</v>
      </c>
      <c r="C109" s="2" t="s">
        <v>16495</v>
      </c>
      <c r="D109" s="2" t="s">
        <v>420</v>
      </c>
      <c r="E109" s="1" t="s">
        <v>28</v>
      </c>
      <c r="F109" s="2" t="s">
        <v>18</v>
      </c>
      <c r="G109" s="2" t="s">
        <v>431</v>
      </c>
      <c r="H109" s="2" t="s">
        <v>432</v>
      </c>
      <c r="I109" s="3">
        <v>365838.98</v>
      </c>
      <c r="J109" s="3">
        <v>85046.66</v>
      </c>
      <c r="K109" s="3">
        <v>450886</v>
      </c>
      <c r="L109" s="3">
        <v>11223</v>
      </c>
      <c r="M109" s="3">
        <v>0</v>
      </c>
      <c r="N109" s="3">
        <v>11223</v>
      </c>
      <c r="O109" s="3">
        <v>0</v>
      </c>
      <c r="P109" s="3">
        <v>56376</v>
      </c>
      <c r="Q109" s="3">
        <v>3000</v>
      </c>
      <c r="R109" s="3">
        <v>56376</v>
      </c>
      <c r="S109" s="3">
        <v>0</v>
      </c>
      <c r="T109" s="3">
        <v>242</v>
      </c>
      <c r="U109" s="3">
        <v>43</v>
      </c>
      <c r="V109" s="83" t="str">
        <f>VLOOKUP(G109,JGSAWORK!$B$2:$B$5954,1,0)</f>
        <v>1712006067/IF/22012035473148</v>
      </c>
    </row>
    <row r="110" spans="1:22" ht="65.75">
      <c r="A110" s="8">
        <v>105</v>
      </c>
      <c r="B110" s="2" t="s">
        <v>16497</v>
      </c>
      <c r="C110" s="2" t="s">
        <v>16495</v>
      </c>
      <c r="D110" s="2" t="s">
        <v>420</v>
      </c>
      <c r="E110" s="1" t="s">
        <v>28</v>
      </c>
      <c r="F110" s="2" t="s">
        <v>18</v>
      </c>
      <c r="G110" s="2" t="s">
        <v>433</v>
      </c>
      <c r="H110" s="2" t="s">
        <v>434</v>
      </c>
      <c r="I110" s="3">
        <v>111528.16</v>
      </c>
      <c r="J110" s="3">
        <v>153215.82999999999</v>
      </c>
      <c r="K110" s="3">
        <v>264927</v>
      </c>
      <c r="L110" s="3">
        <v>0</v>
      </c>
      <c r="M110" s="3">
        <v>0</v>
      </c>
      <c r="N110" s="3">
        <v>0</v>
      </c>
      <c r="O110" s="3">
        <v>0</v>
      </c>
      <c r="P110" s="3">
        <v>5481</v>
      </c>
      <c r="Q110" s="3">
        <v>49465</v>
      </c>
      <c r="R110" s="3">
        <v>5481</v>
      </c>
      <c r="S110" s="3">
        <v>0</v>
      </c>
      <c r="T110" s="3">
        <v>23</v>
      </c>
      <c r="U110" s="3">
        <v>0</v>
      </c>
      <c r="V110" s="83" t="str">
        <f>VLOOKUP(G110,JGSAWORK!$B$2:$B$5954,1,0)</f>
        <v>1712006067/IF/22012035612341</v>
      </c>
    </row>
    <row r="111" spans="1:22" ht="65.75">
      <c r="A111" s="8">
        <v>106</v>
      </c>
      <c r="B111" s="2" t="s">
        <v>16497</v>
      </c>
      <c r="C111" s="2" t="s">
        <v>16495</v>
      </c>
      <c r="D111" s="2" t="s">
        <v>420</v>
      </c>
      <c r="E111" s="1" t="s">
        <v>28</v>
      </c>
      <c r="F111" s="2" t="s">
        <v>18</v>
      </c>
      <c r="G111" s="2" t="s">
        <v>439</v>
      </c>
      <c r="H111" s="2" t="s">
        <v>440</v>
      </c>
      <c r="I111" s="3">
        <v>114242.96</v>
      </c>
      <c r="J111" s="3">
        <v>152335.67999999999</v>
      </c>
      <c r="K111" s="3">
        <v>266760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1</v>
      </c>
      <c r="U111" s="3">
        <v>0</v>
      </c>
      <c r="V111" s="83" t="str">
        <f>VLOOKUP(G111,JGSAWORK!$B$2:$B$5954,1,0)</f>
        <v>1712006067/IF/22012035657944</v>
      </c>
    </row>
    <row r="112" spans="1:22" ht="52.6">
      <c r="A112" s="8">
        <v>107</v>
      </c>
      <c r="B112" s="2" t="s">
        <v>16497</v>
      </c>
      <c r="C112" s="2" t="s">
        <v>16495</v>
      </c>
      <c r="D112" s="2" t="s">
        <v>420</v>
      </c>
      <c r="E112" s="1" t="s">
        <v>28</v>
      </c>
      <c r="F112" s="2" t="s">
        <v>18</v>
      </c>
      <c r="G112" s="2" t="s">
        <v>442</v>
      </c>
      <c r="H112" s="2" t="s">
        <v>443</v>
      </c>
      <c r="I112" s="3">
        <v>114242.96</v>
      </c>
      <c r="J112" s="3">
        <v>152335.67999999999</v>
      </c>
      <c r="K112" s="3">
        <v>266760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2</v>
      </c>
      <c r="U112" s="3">
        <v>0</v>
      </c>
      <c r="V112" s="83" t="str">
        <f>VLOOKUP(G112,JGSAWORK!$B$2:$B$5954,1,0)</f>
        <v>1712006067/IF/22012035657951</v>
      </c>
    </row>
    <row r="113" spans="1:22" ht="52.6">
      <c r="A113" s="8">
        <v>108</v>
      </c>
      <c r="B113" s="2" t="s">
        <v>16497</v>
      </c>
      <c r="C113" s="2" t="s">
        <v>16495</v>
      </c>
      <c r="D113" s="2" t="s">
        <v>420</v>
      </c>
      <c r="E113" s="1" t="s">
        <v>28</v>
      </c>
      <c r="F113" s="2" t="s">
        <v>18</v>
      </c>
      <c r="G113" s="2" t="s">
        <v>444</v>
      </c>
      <c r="H113" s="2" t="s">
        <v>445</v>
      </c>
      <c r="I113" s="3">
        <v>67440.72</v>
      </c>
      <c r="J113" s="3">
        <v>87377.5</v>
      </c>
      <c r="K113" s="3">
        <v>155000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1</v>
      </c>
      <c r="U113" s="3">
        <v>0</v>
      </c>
      <c r="V113" s="83" t="str">
        <f>VLOOKUP(G113,JGSAWORK!$B$2:$B$5954,1,0)</f>
        <v>1712006067/IF/22012035657954</v>
      </c>
    </row>
    <row r="114" spans="1:22" ht="52.6">
      <c r="A114" s="8">
        <v>109</v>
      </c>
      <c r="B114" s="2" t="s">
        <v>16497</v>
      </c>
      <c r="C114" s="2" t="s">
        <v>16495</v>
      </c>
      <c r="D114" s="2" t="s">
        <v>420</v>
      </c>
      <c r="E114" s="1" t="s">
        <v>28</v>
      </c>
      <c r="F114" s="2" t="s">
        <v>18</v>
      </c>
      <c r="G114" s="2" t="s">
        <v>436</v>
      </c>
      <c r="H114" s="2" t="s">
        <v>437</v>
      </c>
      <c r="I114" s="3">
        <v>65353.25</v>
      </c>
      <c r="J114" s="3">
        <v>108764.63</v>
      </c>
      <c r="K114" s="3">
        <v>174300</v>
      </c>
      <c r="L114" s="3">
        <v>0</v>
      </c>
      <c r="M114" s="3">
        <v>0</v>
      </c>
      <c r="N114" s="3">
        <v>0</v>
      </c>
      <c r="O114" s="3">
        <v>0</v>
      </c>
      <c r="P114" s="3">
        <v>522</v>
      </c>
      <c r="Q114" s="3">
        <v>0</v>
      </c>
      <c r="R114" s="3">
        <v>522</v>
      </c>
      <c r="S114" s="3">
        <v>0</v>
      </c>
      <c r="T114" s="3">
        <v>2</v>
      </c>
      <c r="U114" s="3">
        <v>0</v>
      </c>
      <c r="V114" s="83" t="str">
        <f>VLOOKUP(G114,JGSAWORK!$B$2:$B$5954,1,0)</f>
        <v>1712006067/IF/22012035621308</v>
      </c>
    </row>
    <row r="115" spans="1:22" ht="39.450000000000003">
      <c r="A115" s="8">
        <v>110</v>
      </c>
      <c r="B115" s="2" t="s">
        <v>16497</v>
      </c>
      <c r="C115" s="2" t="s">
        <v>16495</v>
      </c>
      <c r="D115" s="2" t="s">
        <v>465</v>
      </c>
      <c r="E115" s="1" t="s">
        <v>140</v>
      </c>
      <c r="F115" s="2" t="s">
        <v>18</v>
      </c>
      <c r="G115" s="2" t="s">
        <v>477</v>
      </c>
      <c r="H115" s="2" t="s">
        <v>478</v>
      </c>
      <c r="I115" s="3">
        <v>459062.8</v>
      </c>
      <c r="J115" s="3">
        <v>291861.69</v>
      </c>
      <c r="K115" s="3">
        <v>751211</v>
      </c>
      <c r="L115" s="3">
        <v>0</v>
      </c>
      <c r="M115" s="3">
        <v>0</v>
      </c>
      <c r="N115" s="3">
        <v>0</v>
      </c>
      <c r="O115" s="3">
        <v>0</v>
      </c>
      <c r="P115" s="3">
        <v>50981</v>
      </c>
      <c r="Q115" s="3">
        <v>0</v>
      </c>
      <c r="R115" s="3">
        <v>50981</v>
      </c>
      <c r="S115" s="3">
        <v>0</v>
      </c>
      <c r="T115" s="3">
        <v>362</v>
      </c>
      <c r="U115" s="3">
        <v>0</v>
      </c>
      <c r="V115" s="83" t="str">
        <f>VLOOKUP(G115,JGSAWORK!$B$2:$B$5954,1,0)</f>
        <v>1712006026/LD/22012034474553</v>
      </c>
    </row>
    <row r="116" spans="1:22" ht="52.6">
      <c r="A116" s="8">
        <v>111</v>
      </c>
      <c r="B116" s="2" t="s">
        <v>16497</v>
      </c>
      <c r="C116" s="2" t="s">
        <v>16495</v>
      </c>
      <c r="D116" s="2" t="s">
        <v>465</v>
      </c>
      <c r="E116" s="1" t="s">
        <v>28</v>
      </c>
      <c r="F116" s="2" t="s">
        <v>18</v>
      </c>
      <c r="G116" s="2" t="s">
        <v>467</v>
      </c>
      <c r="H116" s="2" t="s">
        <v>468</v>
      </c>
      <c r="I116" s="3">
        <v>111528.16</v>
      </c>
      <c r="J116" s="3">
        <v>157857.87</v>
      </c>
      <c r="K116" s="3">
        <v>269569</v>
      </c>
      <c r="L116" s="3">
        <v>0</v>
      </c>
      <c r="M116" s="3">
        <v>0</v>
      </c>
      <c r="N116" s="3">
        <v>0</v>
      </c>
      <c r="O116" s="3">
        <v>0</v>
      </c>
      <c r="P116" s="3">
        <v>1305</v>
      </c>
      <c r="Q116" s="3">
        <v>0</v>
      </c>
      <c r="R116" s="3">
        <v>1305</v>
      </c>
      <c r="S116" s="3">
        <v>0</v>
      </c>
      <c r="T116" s="3">
        <v>5</v>
      </c>
      <c r="U116" s="3">
        <v>0</v>
      </c>
      <c r="V116" s="83" t="str">
        <f>VLOOKUP(G116,JGSAWORK!$B$2:$B$5954,1,0)</f>
        <v>1712006026/IF/22012035610441</v>
      </c>
    </row>
    <row r="117" spans="1:22" ht="52.6">
      <c r="A117" s="8">
        <v>112</v>
      </c>
      <c r="B117" s="2" t="s">
        <v>16497</v>
      </c>
      <c r="C117" s="2" t="s">
        <v>16495</v>
      </c>
      <c r="D117" s="2" t="s">
        <v>465</v>
      </c>
      <c r="E117" s="1" t="s">
        <v>28</v>
      </c>
      <c r="F117" s="2" t="s">
        <v>18</v>
      </c>
      <c r="G117" s="2" t="s">
        <v>469</v>
      </c>
      <c r="H117" s="2" t="s">
        <v>470</v>
      </c>
      <c r="I117" s="3">
        <v>60597.3</v>
      </c>
      <c r="J117" s="3">
        <v>103068.38</v>
      </c>
      <c r="K117" s="3">
        <v>163848</v>
      </c>
      <c r="L117" s="3">
        <v>0</v>
      </c>
      <c r="M117" s="3">
        <v>0</v>
      </c>
      <c r="N117" s="3">
        <v>0</v>
      </c>
      <c r="O117" s="3">
        <v>0</v>
      </c>
      <c r="P117" s="3">
        <v>1305</v>
      </c>
      <c r="Q117" s="3">
        <v>0</v>
      </c>
      <c r="R117" s="3">
        <v>1305</v>
      </c>
      <c r="S117" s="3">
        <v>0</v>
      </c>
      <c r="T117" s="3">
        <v>5</v>
      </c>
      <c r="U117" s="3">
        <v>0</v>
      </c>
      <c r="V117" s="83" t="str">
        <f>VLOOKUP(G117,JGSAWORK!$B$2:$B$5954,1,0)</f>
        <v>1712006026/IF/22012035610465</v>
      </c>
    </row>
    <row r="118" spans="1:22" ht="52.6">
      <c r="A118" s="8">
        <v>113</v>
      </c>
      <c r="B118" s="2" t="s">
        <v>16497</v>
      </c>
      <c r="C118" s="2" t="s">
        <v>16495</v>
      </c>
      <c r="D118" s="2" t="s">
        <v>465</v>
      </c>
      <c r="E118" s="1" t="s">
        <v>28</v>
      </c>
      <c r="F118" s="2" t="s">
        <v>18</v>
      </c>
      <c r="G118" s="2" t="s">
        <v>471</v>
      </c>
      <c r="H118" s="2" t="s">
        <v>472</v>
      </c>
      <c r="I118" s="3">
        <v>60597.3</v>
      </c>
      <c r="J118" s="3">
        <v>103068.38</v>
      </c>
      <c r="K118" s="3">
        <v>163848</v>
      </c>
      <c r="L118" s="3">
        <v>0</v>
      </c>
      <c r="M118" s="3">
        <v>0</v>
      </c>
      <c r="N118" s="3">
        <v>0</v>
      </c>
      <c r="O118" s="3">
        <v>0</v>
      </c>
      <c r="P118" s="3">
        <v>1305</v>
      </c>
      <c r="Q118" s="3">
        <v>0</v>
      </c>
      <c r="R118" s="3">
        <v>1305</v>
      </c>
      <c r="S118" s="3">
        <v>0</v>
      </c>
      <c r="T118" s="3">
        <v>5</v>
      </c>
      <c r="U118" s="3">
        <v>0</v>
      </c>
      <c r="V118" s="83" t="str">
        <f>VLOOKUP(G118,JGSAWORK!$B$2:$B$5954,1,0)</f>
        <v>1712006026/IF/22012035610477</v>
      </c>
    </row>
    <row r="119" spans="1:22" ht="52.6">
      <c r="A119" s="8">
        <v>114</v>
      </c>
      <c r="B119" s="2" t="s">
        <v>16497</v>
      </c>
      <c r="C119" s="2" t="s">
        <v>16495</v>
      </c>
      <c r="D119" s="2" t="s">
        <v>465</v>
      </c>
      <c r="E119" s="1" t="s">
        <v>28</v>
      </c>
      <c r="F119" s="2" t="s">
        <v>18</v>
      </c>
      <c r="G119" s="2" t="s">
        <v>473</v>
      </c>
      <c r="H119" s="2" t="s">
        <v>474</v>
      </c>
      <c r="I119" s="3">
        <v>111528.56</v>
      </c>
      <c r="J119" s="3">
        <v>157858.81</v>
      </c>
      <c r="K119" s="3">
        <v>269569</v>
      </c>
      <c r="L119" s="3">
        <v>0</v>
      </c>
      <c r="M119" s="3">
        <v>0</v>
      </c>
      <c r="N119" s="3">
        <v>0</v>
      </c>
      <c r="O119" s="3">
        <v>0</v>
      </c>
      <c r="P119" s="3">
        <v>261</v>
      </c>
      <c r="Q119" s="3">
        <v>0</v>
      </c>
      <c r="R119" s="3">
        <v>261</v>
      </c>
      <c r="S119" s="3">
        <v>0</v>
      </c>
      <c r="T119" s="3">
        <v>1</v>
      </c>
      <c r="U119" s="3">
        <v>0</v>
      </c>
      <c r="V119" s="83" t="str">
        <f>VLOOKUP(G119,JGSAWORK!$B$2:$B$5954,1,0)</f>
        <v>1712006026/IF/22012035632424</v>
      </c>
    </row>
    <row r="120" spans="1:22" ht="39.450000000000003">
      <c r="A120" s="8">
        <v>115</v>
      </c>
      <c r="B120" s="2" t="s">
        <v>16497</v>
      </c>
      <c r="C120" s="2" t="s">
        <v>16495</v>
      </c>
      <c r="D120" s="2" t="s">
        <v>488</v>
      </c>
      <c r="E120" s="1" t="s">
        <v>140</v>
      </c>
      <c r="F120" s="2" t="s">
        <v>18</v>
      </c>
      <c r="G120" s="2" t="s">
        <v>507</v>
      </c>
      <c r="H120" s="2" t="s">
        <v>508</v>
      </c>
      <c r="I120" s="3">
        <v>459062.8</v>
      </c>
      <c r="J120" s="3">
        <v>291861.69</v>
      </c>
      <c r="K120" s="3">
        <v>751211</v>
      </c>
      <c r="L120" s="3">
        <v>0</v>
      </c>
      <c r="M120" s="3">
        <v>0</v>
      </c>
      <c r="N120" s="3">
        <v>0</v>
      </c>
      <c r="O120" s="3">
        <v>0</v>
      </c>
      <c r="P120" s="3">
        <v>170622</v>
      </c>
      <c r="Q120" s="3">
        <v>140844.57</v>
      </c>
      <c r="R120" s="3">
        <v>170622</v>
      </c>
      <c r="S120" s="3">
        <v>140844.57</v>
      </c>
      <c r="T120" s="3">
        <v>1026</v>
      </c>
      <c r="U120" s="3">
        <v>0</v>
      </c>
      <c r="V120" s="83" t="str">
        <f>VLOOKUP(G120,JGSAWORK!$B$2:$B$5954,1,0)</f>
        <v>1712006044/LD/22012034474614</v>
      </c>
    </row>
    <row r="121" spans="1:22" ht="39.450000000000003">
      <c r="A121" s="8">
        <v>116</v>
      </c>
      <c r="B121" s="2" t="s">
        <v>16497</v>
      </c>
      <c r="C121" s="2" t="s">
        <v>16495</v>
      </c>
      <c r="D121" s="2" t="s">
        <v>488</v>
      </c>
      <c r="E121" s="1" t="s">
        <v>16</v>
      </c>
      <c r="F121" s="2" t="s">
        <v>18</v>
      </c>
      <c r="G121" s="2" t="s">
        <v>489</v>
      </c>
      <c r="H121" s="2" t="s">
        <v>490</v>
      </c>
      <c r="I121" s="3">
        <v>100957.66</v>
      </c>
      <c r="J121" s="3">
        <v>68235.960000000006</v>
      </c>
      <c r="K121" s="3">
        <v>169508</v>
      </c>
      <c r="L121" s="3">
        <v>0</v>
      </c>
      <c r="M121" s="3">
        <v>0</v>
      </c>
      <c r="N121" s="3">
        <v>0</v>
      </c>
      <c r="O121" s="3">
        <v>0</v>
      </c>
      <c r="P121" s="3">
        <v>11549</v>
      </c>
      <c r="Q121" s="3">
        <v>0</v>
      </c>
      <c r="R121" s="3">
        <v>11549</v>
      </c>
      <c r="S121" s="3">
        <v>0</v>
      </c>
      <c r="T121" s="3">
        <v>63</v>
      </c>
      <c r="U121" s="3">
        <v>0</v>
      </c>
      <c r="V121" s="83" t="str">
        <f>VLOOKUP(G121,JGSAWORK!$B$2:$B$5954,1,0)</f>
        <v>1712006044/DP/22012034626221</v>
      </c>
    </row>
    <row r="122" spans="1:22" ht="26.3">
      <c r="A122" s="8">
        <v>117</v>
      </c>
      <c r="B122" s="2" t="s">
        <v>16497</v>
      </c>
      <c r="C122" s="2" t="s">
        <v>16495</v>
      </c>
      <c r="D122" s="2" t="s">
        <v>488</v>
      </c>
      <c r="E122" s="1" t="s">
        <v>16</v>
      </c>
      <c r="F122" s="2" t="s">
        <v>18</v>
      </c>
      <c r="G122" s="2" t="s">
        <v>492</v>
      </c>
      <c r="H122" s="2" t="s">
        <v>493</v>
      </c>
      <c r="I122" s="3">
        <v>116474.67</v>
      </c>
      <c r="J122" s="3">
        <v>28576.16</v>
      </c>
      <c r="K122" s="3">
        <v>145231</v>
      </c>
      <c r="L122" s="3">
        <v>0</v>
      </c>
      <c r="M122" s="3">
        <v>0</v>
      </c>
      <c r="N122" s="3">
        <v>0</v>
      </c>
      <c r="O122" s="3">
        <v>0</v>
      </c>
      <c r="P122" s="3">
        <v>10458</v>
      </c>
      <c r="Q122" s="3">
        <v>0</v>
      </c>
      <c r="R122" s="3">
        <v>10458</v>
      </c>
      <c r="S122" s="3">
        <v>0</v>
      </c>
      <c r="T122" s="3">
        <v>66</v>
      </c>
      <c r="U122" s="3">
        <v>0</v>
      </c>
      <c r="V122" s="83" t="str">
        <f>VLOOKUP(G122,JGSAWORK!$B$2:$B$5954,1,0)</f>
        <v>1712006044/IF/22012035243033</v>
      </c>
    </row>
    <row r="123" spans="1:22" ht="39.450000000000003">
      <c r="A123" s="8">
        <v>118</v>
      </c>
      <c r="B123" s="2" t="s">
        <v>16497</v>
      </c>
      <c r="C123" s="2" t="s">
        <v>16495</v>
      </c>
      <c r="D123" s="2" t="s">
        <v>488</v>
      </c>
      <c r="E123" s="1" t="s">
        <v>16</v>
      </c>
      <c r="F123" s="2" t="s">
        <v>18</v>
      </c>
      <c r="G123" s="2" t="s">
        <v>495</v>
      </c>
      <c r="H123" s="2" t="s">
        <v>496</v>
      </c>
      <c r="I123" s="3">
        <v>116474.67</v>
      </c>
      <c r="J123" s="3">
        <v>28576.16</v>
      </c>
      <c r="K123" s="3">
        <v>145231</v>
      </c>
      <c r="L123" s="3">
        <v>0</v>
      </c>
      <c r="M123" s="3">
        <v>0</v>
      </c>
      <c r="N123" s="3">
        <v>0</v>
      </c>
      <c r="O123" s="3">
        <v>0</v>
      </c>
      <c r="P123" s="3">
        <v>10458</v>
      </c>
      <c r="Q123" s="3">
        <v>5451.01</v>
      </c>
      <c r="R123" s="3">
        <v>10458</v>
      </c>
      <c r="S123" s="3">
        <v>5451.01</v>
      </c>
      <c r="T123" s="3">
        <v>66</v>
      </c>
      <c r="U123" s="3">
        <v>0</v>
      </c>
      <c r="V123" s="83" t="str">
        <f>VLOOKUP(G123,JGSAWORK!$B$2:$B$5954,1,0)</f>
        <v>1712006044/IF/22012035243037</v>
      </c>
    </row>
    <row r="124" spans="1:22" ht="52.6">
      <c r="A124" s="8">
        <v>119</v>
      </c>
      <c r="B124" s="2" t="s">
        <v>16497</v>
      </c>
      <c r="C124" s="2" t="s">
        <v>16495</v>
      </c>
      <c r="D124" s="2" t="s">
        <v>488</v>
      </c>
      <c r="E124" s="1" t="s">
        <v>28</v>
      </c>
      <c r="F124" s="2" t="s">
        <v>18</v>
      </c>
      <c r="G124" s="2" t="s">
        <v>502</v>
      </c>
      <c r="H124" s="2" t="s">
        <v>503</v>
      </c>
      <c r="I124" s="3">
        <v>65353.25</v>
      </c>
      <c r="J124" s="3">
        <v>108000.75</v>
      </c>
      <c r="K124" s="3">
        <v>173536</v>
      </c>
      <c r="L124" s="3">
        <v>0</v>
      </c>
      <c r="M124" s="3">
        <v>0</v>
      </c>
      <c r="N124" s="3">
        <v>0</v>
      </c>
      <c r="O124" s="3">
        <v>0</v>
      </c>
      <c r="P124" s="3">
        <v>261</v>
      </c>
      <c r="Q124" s="3">
        <v>0</v>
      </c>
      <c r="R124" s="3">
        <v>261</v>
      </c>
      <c r="S124" s="3">
        <v>0</v>
      </c>
      <c r="T124" s="3">
        <v>1</v>
      </c>
      <c r="U124" s="3">
        <v>0</v>
      </c>
      <c r="V124" s="83" t="str">
        <f>VLOOKUP(G124,JGSAWORK!$B$2:$B$5954,1,0)</f>
        <v>1712006044/IF/22012035624310</v>
      </c>
    </row>
    <row r="125" spans="1:22" ht="52.6">
      <c r="A125" s="8">
        <v>120</v>
      </c>
      <c r="B125" s="2" t="s">
        <v>16497</v>
      </c>
      <c r="C125" s="2" t="s">
        <v>16495</v>
      </c>
      <c r="D125" s="2" t="s">
        <v>488</v>
      </c>
      <c r="E125" s="1" t="s">
        <v>28</v>
      </c>
      <c r="F125" s="2" t="s">
        <v>18</v>
      </c>
      <c r="G125" s="2" t="s">
        <v>505</v>
      </c>
      <c r="H125" s="2" t="s">
        <v>506</v>
      </c>
      <c r="I125" s="3">
        <v>64909.05</v>
      </c>
      <c r="J125" s="3">
        <v>101714.97</v>
      </c>
      <c r="K125" s="3">
        <v>166806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83" t="str">
        <f>VLOOKUP(G125,JGSAWORK!$B$2:$B$5954,1,0)</f>
        <v>1712006044/IF/22012035657968</v>
      </c>
    </row>
    <row r="126" spans="1:22" ht="65.75">
      <c r="A126" s="8">
        <v>121</v>
      </c>
      <c r="B126" s="2" t="s">
        <v>16497</v>
      </c>
      <c r="C126" s="2" t="s">
        <v>16495</v>
      </c>
      <c r="D126" s="2" t="s">
        <v>515</v>
      </c>
      <c r="E126" s="1" t="s">
        <v>28</v>
      </c>
      <c r="F126" s="2" t="s">
        <v>18</v>
      </c>
      <c r="G126" s="2" t="s">
        <v>524</v>
      </c>
      <c r="H126" s="2" t="s">
        <v>525</v>
      </c>
      <c r="I126" s="3">
        <v>114242.96</v>
      </c>
      <c r="J126" s="3">
        <v>152335.67999999999</v>
      </c>
      <c r="K126" s="3">
        <v>266760</v>
      </c>
      <c r="L126" s="3">
        <v>0</v>
      </c>
      <c r="M126" s="3">
        <v>0</v>
      </c>
      <c r="N126" s="3">
        <v>0</v>
      </c>
      <c r="O126" s="3">
        <v>53993.48</v>
      </c>
      <c r="P126" s="3">
        <v>10175</v>
      </c>
      <c r="Q126" s="3">
        <v>53993.48</v>
      </c>
      <c r="R126" s="3">
        <v>10175</v>
      </c>
      <c r="S126" s="3">
        <v>53993.48</v>
      </c>
      <c r="T126" s="3">
        <v>39</v>
      </c>
      <c r="U126" s="3">
        <v>0</v>
      </c>
      <c r="V126" s="83" t="str">
        <f>VLOOKUP(G126,JGSAWORK!$B$2:$B$5954,1,0)</f>
        <v>1712006025/IF/22012035632485</v>
      </c>
    </row>
    <row r="127" spans="1:22" ht="52.6">
      <c r="A127" s="8">
        <v>122</v>
      </c>
      <c r="B127" s="2" t="s">
        <v>16497</v>
      </c>
      <c r="C127" s="2" t="s">
        <v>16495</v>
      </c>
      <c r="D127" s="2" t="s">
        <v>515</v>
      </c>
      <c r="E127" s="1" t="s">
        <v>28</v>
      </c>
      <c r="F127" s="2" t="s">
        <v>18</v>
      </c>
      <c r="G127" s="2" t="s">
        <v>522</v>
      </c>
      <c r="H127" s="2" t="s">
        <v>523</v>
      </c>
      <c r="I127" s="3">
        <v>114242.96</v>
      </c>
      <c r="J127" s="3">
        <v>152335.67999999999</v>
      </c>
      <c r="K127" s="3">
        <v>266760</v>
      </c>
      <c r="L127" s="3">
        <v>0</v>
      </c>
      <c r="M127" s="3">
        <v>0</v>
      </c>
      <c r="N127" s="3">
        <v>0</v>
      </c>
      <c r="O127" s="3">
        <v>40098.480000000003</v>
      </c>
      <c r="P127" s="3">
        <v>10175</v>
      </c>
      <c r="Q127" s="3">
        <v>53993.48</v>
      </c>
      <c r="R127" s="3">
        <v>10175</v>
      </c>
      <c r="S127" s="3">
        <v>40098.480000000003</v>
      </c>
      <c r="T127" s="3">
        <v>39</v>
      </c>
      <c r="U127" s="3">
        <v>0</v>
      </c>
      <c r="V127" s="83" t="str">
        <f>VLOOKUP(G127,JGSAWORK!$B$2:$B$5954,1,0)</f>
        <v>1712006025/IF/22012035632462</v>
      </c>
    </row>
    <row r="128" spans="1:22" ht="65.75">
      <c r="A128" s="8">
        <v>123</v>
      </c>
      <c r="B128" s="2" t="s">
        <v>16497</v>
      </c>
      <c r="C128" s="2" t="s">
        <v>16495</v>
      </c>
      <c r="D128" s="2" t="s">
        <v>515</v>
      </c>
      <c r="E128" s="1" t="s">
        <v>28</v>
      </c>
      <c r="F128" s="2" t="s">
        <v>18</v>
      </c>
      <c r="G128" s="2" t="s">
        <v>520</v>
      </c>
      <c r="H128" s="2" t="s">
        <v>521</v>
      </c>
      <c r="I128" s="3">
        <v>61954.5</v>
      </c>
      <c r="J128" s="3">
        <v>100306.79</v>
      </c>
      <c r="K128" s="3">
        <v>162443</v>
      </c>
      <c r="L128" s="3">
        <v>0</v>
      </c>
      <c r="M128" s="3">
        <v>0</v>
      </c>
      <c r="N128" s="3">
        <v>0</v>
      </c>
      <c r="O128" s="3">
        <v>38141.928</v>
      </c>
      <c r="P128" s="3">
        <v>7438.01</v>
      </c>
      <c r="Q128" s="3">
        <v>38141.93</v>
      </c>
      <c r="R128" s="3">
        <v>7438.01</v>
      </c>
      <c r="S128" s="3">
        <v>38141.93</v>
      </c>
      <c r="T128" s="3">
        <v>29</v>
      </c>
      <c r="U128" s="3">
        <v>0</v>
      </c>
      <c r="V128" s="83" t="str">
        <f>VLOOKUP(G128,JGSAWORK!$B$2:$B$5954,1,0)</f>
        <v>1712006025/IF/22012035624087</v>
      </c>
    </row>
    <row r="129" spans="1:22" ht="92.05">
      <c r="A129" s="8">
        <v>124</v>
      </c>
      <c r="B129" s="2" t="s">
        <v>16497</v>
      </c>
      <c r="C129" s="2" t="s">
        <v>16495</v>
      </c>
      <c r="D129" s="2" t="s">
        <v>515</v>
      </c>
      <c r="E129" s="1" t="s">
        <v>28</v>
      </c>
      <c r="F129" s="2" t="s">
        <v>18</v>
      </c>
      <c r="G129" s="2" t="s">
        <v>513</v>
      </c>
      <c r="H129" s="2" t="s">
        <v>514</v>
      </c>
      <c r="I129" s="3">
        <v>43974.55</v>
      </c>
      <c r="J129" s="3">
        <v>11890.83</v>
      </c>
      <c r="K129" s="3">
        <v>55865</v>
      </c>
      <c r="L129" s="3">
        <v>0</v>
      </c>
      <c r="M129" s="3">
        <v>0</v>
      </c>
      <c r="N129" s="3">
        <v>0</v>
      </c>
      <c r="O129" s="3">
        <v>0</v>
      </c>
      <c r="P129" s="3">
        <v>5200</v>
      </c>
      <c r="Q129" s="3">
        <v>0</v>
      </c>
      <c r="R129" s="3">
        <v>5200</v>
      </c>
      <c r="S129" s="3">
        <v>0</v>
      </c>
      <c r="T129" s="3">
        <v>32</v>
      </c>
      <c r="U129" s="3">
        <v>0</v>
      </c>
      <c r="V129" s="83" t="str">
        <f>VLOOKUP(G129,JGSAWORK!$B$2:$B$5954,1,0)</f>
        <v>1712006025/IF/22012035382083</v>
      </c>
    </row>
    <row r="130" spans="1:22" ht="52.6">
      <c r="A130" s="8">
        <v>125</v>
      </c>
      <c r="B130" s="2" t="s">
        <v>16497</v>
      </c>
      <c r="C130" s="2" t="s">
        <v>16495</v>
      </c>
      <c r="D130" s="2" t="s">
        <v>528</v>
      </c>
      <c r="E130" s="1" t="s">
        <v>531</v>
      </c>
      <c r="F130" s="2" t="s">
        <v>18</v>
      </c>
      <c r="G130" s="2" t="s">
        <v>529</v>
      </c>
      <c r="H130" s="2" t="s">
        <v>530</v>
      </c>
      <c r="I130" s="3">
        <v>246820</v>
      </c>
      <c r="J130" s="3">
        <v>88180</v>
      </c>
      <c r="K130" s="3">
        <v>335000</v>
      </c>
      <c r="L130" s="3">
        <v>0</v>
      </c>
      <c r="M130" s="3">
        <v>0</v>
      </c>
      <c r="N130" s="3">
        <v>0</v>
      </c>
      <c r="O130" s="3">
        <v>0</v>
      </c>
      <c r="P130" s="3">
        <v>21672</v>
      </c>
      <c r="Q130" s="3">
        <v>4600</v>
      </c>
      <c r="R130" s="3">
        <v>21672</v>
      </c>
      <c r="S130" s="3">
        <v>4600</v>
      </c>
      <c r="T130" s="3">
        <v>126</v>
      </c>
      <c r="U130" s="3">
        <v>0</v>
      </c>
      <c r="V130" s="83" t="str">
        <f>VLOOKUP(G130,JGSAWORK!$B$2:$B$5954,1,0)</f>
        <v>1712006073/IF/22012034353308</v>
      </c>
    </row>
    <row r="131" spans="1:22" ht="39.450000000000003">
      <c r="A131" s="8">
        <v>126</v>
      </c>
      <c r="B131" s="2" t="s">
        <v>16497</v>
      </c>
      <c r="C131" s="2" t="s">
        <v>16495</v>
      </c>
      <c r="D131" s="2" t="s">
        <v>528</v>
      </c>
      <c r="E131" s="1" t="s">
        <v>531</v>
      </c>
      <c r="F131" s="2" t="s">
        <v>18</v>
      </c>
      <c r="G131" s="2" t="s">
        <v>533</v>
      </c>
      <c r="H131" s="2" t="s">
        <v>534</v>
      </c>
      <c r="I131" s="3">
        <v>246820</v>
      </c>
      <c r="J131" s="3">
        <v>88180</v>
      </c>
      <c r="K131" s="3">
        <v>335000</v>
      </c>
      <c r="L131" s="3">
        <v>0</v>
      </c>
      <c r="M131" s="3">
        <v>0</v>
      </c>
      <c r="N131" s="3">
        <v>0</v>
      </c>
      <c r="O131" s="3">
        <v>0</v>
      </c>
      <c r="P131" s="3">
        <v>23736</v>
      </c>
      <c r="Q131" s="3">
        <v>4600</v>
      </c>
      <c r="R131" s="3">
        <v>23736</v>
      </c>
      <c r="S131" s="3">
        <v>4600</v>
      </c>
      <c r="T131" s="3">
        <v>138</v>
      </c>
      <c r="U131" s="3">
        <v>0</v>
      </c>
      <c r="V131" s="83" t="str">
        <f>VLOOKUP(G131,JGSAWORK!$B$2:$B$5954,1,0)</f>
        <v>1712006073/IF/22012034376007</v>
      </c>
    </row>
    <row r="132" spans="1:22" ht="65.75">
      <c r="A132" s="8">
        <v>127</v>
      </c>
      <c r="B132" s="2" t="s">
        <v>16497</v>
      </c>
      <c r="C132" s="2" t="s">
        <v>16495</v>
      </c>
      <c r="D132" s="2" t="s">
        <v>528</v>
      </c>
      <c r="E132" s="1" t="s">
        <v>120</v>
      </c>
      <c r="F132" s="2" t="s">
        <v>18</v>
      </c>
      <c r="G132" s="2" t="s">
        <v>526</v>
      </c>
      <c r="H132" s="2" t="s">
        <v>527</v>
      </c>
      <c r="I132" s="3">
        <v>27924</v>
      </c>
      <c r="J132" s="3">
        <v>0</v>
      </c>
      <c r="K132" s="3">
        <v>55847</v>
      </c>
      <c r="L132" s="3">
        <v>0</v>
      </c>
      <c r="M132" s="3">
        <v>0</v>
      </c>
      <c r="N132" s="3">
        <v>0</v>
      </c>
      <c r="O132" s="3">
        <v>0</v>
      </c>
      <c r="P132" s="3">
        <v>2215</v>
      </c>
      <c r="Q132" s="3">
        <v>0</v>
      </c>
      <c r="R132" s="3">
        <v>2215</v>
      </c>
      <c r="S132" s="3">
        <v>0</v>
      </c>
      <c r="T132" s="3">
        <v>15</v>
      </c>
      <c r="U132" s="3">
        <v>0</v>
      </c>
      <c r="V132" s="83" t="str">
        <f>VLOOKUP(G132,JGSAWORK!$B$2:$B$5954,1,0)</f>
        <v>1712006073/DP/22012034605725</v>
      </c>
    </row>
    <row r="133" spans="1:22" ht="52.6">
      <c r="A133" s="8">
        <v>128</v>
      </c>
      <c r="B133" s="2" t="s">
        <v>16497</v>
      </c>
      <c r="C133" s="2" t="s">
        <v>16495</v>
      </c>
      <c r="D133" s="2" t="s">
        <v>528</v>
      </c>
      <c r="E133" s="1" t="s">
        <v>28</v>
      </c>
      <c r="F133" s="2" t="s">
        <v>18</v>
      </c>
      <c r="G133" s="2" t="s">
        <v>535</v>
      </c>
      <c r="H133" s="2" t="s">
        <v>536</v>
      </c>
      <c r="I133" s="3">
        <v>374043.52</v>
      </c>
      <c r="J133" s="3">
        <v>93656.61</v>
      </c>
      <c r="K133" s="3">
        <v>467883</v>
      </c>
      <c r="L133" s="3">
        <v>0</v>
      </c>
      <c r="M133" s="3">
        <v>0</v>
      </c>
      <c r="N133" s="3">
        <v>0</v>
      </c>
      <c r="O133" s="3">
        <v>0</v>
      </c>
      <c r="P133" s="3">
        <v>2193</v>
      </c>
      <c r="Q133" s="3">
        <v>0</v>
      </c>
      <c r="R133" s="3">
        <v>2193</v>
      </c>
      <c r="S133" s="3">
        <v>0</v>
      </c>
      <c r="T133" s="3">
        <v>285</v>
      </c>
      <c r="U133" s="3">
        <v>0</v>
      </c>
      <c r="V133" s="83" t="str">
        <f>VLOOKUP(G133,JGSAWORK!$B$2:$B$5954,1,0)</f>
        <v>1712006073/IF/22012035438987</v>
      </c>
    </row>
    <row r="134" spans="1:22" ht="52.6">
      <c r="A134" s="8">
        <v>129</v>
      </c>
      <c r="B134" s="2" t="s">
        <v>16497</v>
      </c>
      <c r="C134" s="2" t="s">
        <v>16495</v>
      </c>
      <c r="D134" s="2" t="s">
        <v>528</v>
      </c>
      <c r="E134" s="1" t="s">
        <v>28</v>
      </c>
      <c r="F134" s="2" t="s">
        <v>18</v>
      </c>
      <c r="G134" s="2" t="s">
        <v>538</v>
      </c>
      <c r="H134" s="2" t="s">
        <v>539</v>
      </c>
      <c r="I134" s="3">
        <v>60597.5</v>
      </c>
      <c r="J134" s="3">
        <v>103068.88</v>
      </c>
      <c r="K134" s="3">
        <v>163848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6</v>
      </c>
      <c r="U134" s="3">
        <v>0</v>
      </c>
      <c r="V134" s="83" t="str">
        <f>VLOOKUP(G134,JGSAWORK!$B$2:$B$5954,1,0)</f>
        <v>1712006073/IF/22012035625950</v>
      </c>
    </row>
    <row r="135" spans="1:22" ht="65.75">
      <c r="A135" s="8">
        <v>130</v>
      </c>
      <c r="B135" s="2" t="s">
        <v>16497</v>
      </c>
      <c r="C135" s="2" t="s">
        <v>16495</v>
      </c>
      <c r="D135" s="2" t="s">
        <v>542</v>
      </c>
      <c r="E135" s="1" t="s">
        <v>120</v>
      </c>
      <c r="F135" s="2" t="s">
        <v>18</v>
      </c>
      <c r="G135" s="2" t="s">
        <v>540</v>
      </c>
      <c r="H135" s="2" t="s">
        <v>541</v>
      </c>
      <c r="I135" s="3">
        <v>27924</v>
      </c>
      <c r="J135" s="3">
        <v>0</v>
      </c>
      <c r="K135" s="3">
        <v>55847</v>
      </c>
      <c r="L135" s="3">
        <v>0</v>
      </c>
      <c r="M135" s="3">
        <v>0</v>
      </c>
      <c r="N135" s="3">
        <v>0</v>
      </c>
      <c r="O135" s="3">
        <v>0</v>
      </c>
      <c r="P135" s="3">
        <v>800</v>
      </c>
      <c r="Q135" s="3">
        <v>0</v>
      </c>
      <c r="R135" s="3">
        <v>800</v>
      </c>
      <c r="S135" s="3">
        <v>0</v>
      </c>
      <c r="T135" s="3">
        <v>4</v>
      </c>
      <c r="U135" s="3">
        <v>0</v>
      </c>
      <c r="V135" s="83" t="str">
        <f>VLOOKUP(G135,JGSAWORK!$B$2:$B$5954,1,0)</f>
        <v>1712006014/DP/22012034605825</v>
      </c>
    </row>
    <row r="136" spans="1:22" ht="65.75">
      <c r="A136" s="8">
        <v>131</v>
      </c>
      <c r="B136" s="2" t="s">
        <v>16497</v>
      </c>
      <c r="C136" s="2" t="s">
        <v>16495</v>
      </c>
      <c r="D136" s="2" t="s">
        <v>542</v>
      </c>
      <c r="E136" s="1" t="s">
        <v>28</v>
      </c>
      <c r="F136" s="2" t="s">
        <v>18</v>
      </c>
      <c r="G136" s="2" t="s">
        <v>543</v>
      </c>
      <c r="H136" s="2" t="s">
        <v>544</v>
      </c>
      <c r="I136" s="3">
        <v>112428.23</v>
      </c>
      <c r="J136" s="3">
        <v>35192.93</v>
      </c>
      <c r="K136" s="3">
        <v>147621</v>
      </c>
      <c r="L136" s="3">
        <v>0</v>
      </c>
      <c r="M136" s="3">
        <v>0</v>
      </c>
      <c r="N136" s="3">
        <v>0</v>
      </c>
      <c r="O136" s="3">
        <v>0</v>
      </c>
      <c r="P136" s="3">
        <v>7569</v>
      </c>
      <c r="Q136" s="3">
        <v>0</v>
      </c>
      <c r="R136" s="3">
        <v>7569</v>
      </c>
      <c r="S136" s="3">
        <v>0</v>
      </c>
      <c r="T136" s="3">
        <v>29</v>
      </c>
      <c r="U136" s="3">
        <v>0</v>
      </c>
      <c r="V136" s="83" t="str">
        <f>VLOOKUP(G136,JGSAWORK!$B$2:$B$5954,1,0)</f>
        <v>1712006014/IF/22012035404286</v>
      </c>
    </row>
    <row r="137" spans="1:22" ht="39.450000000000003">
      <c r="A137" s="8">
        <v>132</v>
      </c>
      <c r="B137" s="2" t="s">
        <v>16497</v>
      </c>
      <c r="C137" s="2" t="s">
        <v>16495</v>
      </c>
      <c r="D137" s="2" t="s">
        <v>555</v>
      </c>
      <c r="E137" s="1" t="s">
        <v>531</v>
      </c>
      <c r="F137" s="2" t="s">
        <v>18</v>
      </c>
      <c r="G137" s="2" t="s">
        <v>558</v>
      </c>
      <c r="H137" s="2" t="s">
        <v>559</v>
      </c>
      <c r="I137" s="3">
        <v>246820</v>
      </c>
      <c r="J137" s="3">
        <v>88180</v>
      </c>
      <c r="K137" s="3">
        <v>335000</v>
      </c>
      <c r="L137" s="3">
        <v>0</v>
      </c>
      <c r="M137" s="3">
        <v>0</v>
      </c>
      <c r="N137" s="3">
        <v>0</v>
      </c>
      <c r="O137" s="3">
        <v>0</v>
      </c>
      <c r="P137" s="3">
        <v>57000</v>
      </c>
      <c r="Q137" s="3">
        <v>4600</v>
      </c>
      <c r="R137" s="3">
        <v>57000</v>
      </c>
      <c r="S137" s="3">
        <v>4600</v>
      </c>
      <c r="T137" s="3">
        <v>342</v>
      </c>
      <c r="U137" s="3">
        <v>0</v>
      </c>
      <c r="V137" s="83" t="str">
        <f>VLOOKUP(G137,JGSAWORK!$B$2:$B$5954,1,0)</f>
        <v>1712006003/IF/22012034373957</v>
      </c>
    </row>
    <row r="138" spans="1:22" ht="39.450000000000003">
      <c r="A138" s="8">
        <v>133</v>
      </c>
      <c r="B138" s="2" t="s">
        <v>16497</v>
      </c>
      <c r="C138" s="2" t="s">
        <v>16495</v>
      </c>
      <c r="D138" s="2" t="s">
        <v>555</v>
      </c>
      <c r="E138" s="1" t="s">
        <v>531</v>
      </c>
      <c r="F138" s="2" t="s">
        <v>18</v>
      </c>
      <c r="G138" s="2" t="s">
        <v>560</v>
      </c>
      <c r="H138" s="2" t="s">
        <v>561</v>
      </c>
      <c r="I138" s="3">
        <v>246820</v>
      </c>
      <c r="J138" s="3">
        <v>88180</v>
      </c>
      <c r="K138" s="3">
        <v>335000</v>
      </c>
      <c r="L138" s="3">
        <v>0</v>
      </c>
      <c r="M138" s="3">
        <v>0</v>
      </c>
      <c r="N138" s="3">
        <v>0</v>
      </c>
      <c r="O138" s="3">
        <v>0</v>
      </c>
      <c r="P138" s="3">
        <v>56578</v>
      </c>
      <c r="Q138" s="3">
        <v>4600</v>
      </c>
      <c r="R138" s="3">
        <v>56578</v>
      </c>
      <c r="S138" s="3">
        <v>4600</v>
      </c>
      <c r="T138" s="3">
        <v>331</v>
      </c>
      <c r="U138" s="3">
        <v>0</v>
      </c>
      <c r="V138" s="83" t="str">
        <f>VLOOKUP(G138,JGSAWORK!$B$2:$B$5954,1,0)</f>
        <v>1712006003/IF/22012034373958</v>
      </c>
    </row>
    <row r="139" spans="1:22" ht="39.450000000000003">
      <c r="A139" s="8">
        <v>134</v>
      </c>
      <c r="B139" s="2" t="s">
        <v>16497</v>
      </c>
      <c r="C139" s="2" t="s">
        <v>16495</v>
      </c>
      <c r="D139" s="2" t="s">
        <v>555</v>
      </c>
      <c r="E139" s="1" t="s">
        <v>180</v>
      </c>
      <c r="F139" s="2" t="s">
        <v>18</v>
      </c>
      <c r="G139" s="2" t="s">
        <v>562</v>
      </c>
      <c r="H139" s="2" t="s">
        <v>563</v>
      </c>
      <c r="I139" s="3">
        <v>156877.85999999999</v>
      </c>
      <c r="J139" s="3">
        <v>30141.19</v>
      </c>
      <c r="K139" s="3">
        <v>187185</v>
      </c>
      <c r="L139" s="3">
        <v>0</v>
      </c>
      <c r="M139" s="3">
        <v>0</v>
      </c>
      <c r="N139" s="3">
        <v>0</v>
      </c>
      <c r="O139" s="3">
        <v>0</v>
      </c>
      <c r="P139" s="3">
        <v>41040</v>
      </c>
      <c r="Q139" s="3">
        <v>0</v>
      </c>
      <c r="R139" s="3">
        <v>41040</v>
      </c>
      <c r="S139" s="3">
        <v>0</v>
      </c>
      <c r="T139" s="3">
        <v>216</v>
      </c>
      <c r="U139" s="3">
        <v>0</v>
      </c>
      <c r="V139" s="83" t="str">
        <f>VLOOKUP(G139,JGSAWORK!$B$2:$B$5954,1,0)</f>
        <v>1712006003/IF/22012034648645</v>
      </c>
    </row>
    <row r="140" spans="1:22" ht="26.3">
      <c r="A140" s="8">
        <v>135</v>
      </c>
      <c r="B140" s="2" t="s">
        <v>16497</v>
      </c>
      <c r="C140" s="2" t="s">
        <v>16495</v>
      </c>
      <c r="D140" s="2" t="s">
        <v>555</v>
      </c>
      <c r="E140" s="1" t="s">
        <v>23</v>
      </c>
      <c r="F140" s="2" t="s">
        <v>18</v>
      </c>
      <c r="G140" s="2" t="s">
        <v>553</v>
      </c>
      <c r="H140" s="2" t="s">
        <v>554</v>
      </c>
      <c r="I140" s="3">
        <v>126000</v>
      </c>
      <c r="J140" s="3">
        <v>0</v>
      </c>
      <c r="K140" s="3">
        <v>685000</v>
      </c>
      <c r="L140" s="3">
        <v>0</v>
      </c>
      <c r="M140" s="3">
        <v>0</v>
      </c>
      <c r="N140" s="3">
        <v>0</v>
      </c>
      <c r="O140" s="3">
        <v>0</v>
      </c>
      <c r="P140" s="3">
        <v>16560</v>
      </c>
      <c r="Q140" s="3">
        <v>0</v>
      </c>
      <c r="R140" s="3">
        <v>16560</v>
      </c>
      <c r="S140" s="3">
        <v>0</v>
      </c>
      <c r="T140" s="3">
        <v>138</v>
      </c>
      <c r="U140" s="3">
        <v>0</v>
      </c>
      <c r="V140" s="83" t="str">
        <f>VLOOKUP(G140,JGSAWORK!$B$2:$B$5954,1,0)</f>
        <v>1712006003/AV/22012034602218</v>
      </c>
    </row>
    <row r="141" spans="1:22" ht="52.6">
      <c r="A141" s="8">
        <v>136</v>
      </c>
      <c r="B141" s="2" t="s">
        <v>16497</v>
      </c>
      <c r="C141" s="2" t="s">
        <v>16495</v>
      </c>
      <c r="D141" s="2" t="s">
        <v>555</v>
      </c>
      <c r="E141" s="1" t="s">
        <v>120</v>
      </c>
      <c r="F141" s="2" t="s">
        <v>18</v>
      </c>
      <c r="G141" s="2" t="s">
        <v>556</v>
      </c>
      <c r="H141" s="2" t="s">
        <v>557</v>
      </c>
      <c r="I141" s="3">
        <v>27924</v>
      </c>
      <c r="J141" s="3">
        <v>0</v>
      </c>
      <c r="K141" s="3">
        <v>55847</v>
      </c>
      <c r="L141" s="3">
        <v>0</v>
      </c>
      <c r="M141" s="3">
        <v>0</v>
      </c>
      <c r="N141" s="3">
        <v>0</v>
      </c>
      <c r="O141" s="3">
        <v>0</v>
      </c>
      <c r="P141" s="3">
        <v>4800</v>
      </c>
      <c r="Q141" s="3">
        <v>0</v>
      </c>
      <c r="R141" s="3">
        <v>4800</v>
      </c>
      <c r="S141" s="3">
        <v>0</v>
      </c>
      <c r="T141" s="3">
        <v>24</v>
      </c>
      <c r="U141" s="3">
        <v>0</v>
      </c>
      <c r="V141" s="83" t="str">
        <f>VLOOKUP(G141,JGSAWORK!$B$2:$B$5954,1,0)</f>
        <v>1712006003/DP/22012034605914</v>
      </c>
    </row>
    <row r="142" spans="1:22" ht="52.6">
      <c r="A142" s="8">
        <v>137</v>
      </c>
      <c r="B142" s="2" t="s">
        <v>16497</v>
      </c>
      <c r="C142" s="2" t="s">
        <v>16495</v>
      </c>
      <c r="D142" s="2" t="s">
        <v>555</v>
      </c>
      <c r="E142" s="1" t="s">
        <v>28</v>
      </c>
      <c r="F142" s="2" t="s">
        <v>18</v>
      </c>
      <c r="G142" s="2" t="s">
        <v>568</v>
      </c>
      <c r="H142" s="2" t="s">
        <v>569</v>
      </c>
      <c r="I142" s="3">
        <v>111528.16</v>
      </c>
      <c r="J142" s="3">
        <v>157857.87</v>
      </c>
      <c r="K142" s="3">
        <v>269569</v>
      </c>
      <c r="L142" s="3">
        <v>0</v>
      </c>
      <c r="M142" s="3">
        <v>0</v>
      </c>
      <c r="N142" s="3">
        <v>0</v>
      </c>
      <c r="O142" s="3">
        <v>0</v>
      </c>
      <c r="P142" s="3">
        <v>1305</v>
      </c>
      <c r="Q142" s="3">
        <v>0</v>
      </c>
      <c r="R142" s="3">
        <v>1305</v>
      </c>
      <c r="S142" s="3">
        <v>0</v>
      </c>
      <c r="T142" s="3">
        <v>5</v>
      </c>
      <c r="U142" s="3">
        <v>0</v>
      </c>
      <c r="V142" s="83" t="str">
        <f>VLOOKUP(G142,JGSAWORK!$B$2:$B$5954,1,0)</f>
        <v>1712006003/IF/22012035607360</v>
      </c>
    </row>
    <row r="143" spans="1:22" ht="52.6">
      <c r="A143" s="8">
        <v>138</v>
      </c>
      <c r="B143" s="2" t="s">
        <v>16497</v>
      </c>
      <c r="C143" s="2" t="s">
        <v>16495</v>
      </c>
      <c r="D143" s="2" t="s">
        <v>555</v>
      </c>
      <c r="E143" s="1" t="s">
        <v>28</v>
      </c>
      <c r="F143" s="2" t="s">
        <v>18</v>
      </c>
      <c r="G143" s="2" t="s">
        <v>565</v>
      </c>
      <c r="H143" s="2" t="s">
        <v>566</v>
      </c>
      <c r="I143" s="3">
        <v>374309.74</v>
      </c>
      <c r="J143" s="3">
        <v>94906.64</v>
      </c>
      <c r="K143" s="3">
        <v>469533</v>
      </c>
      <c r="L143" s="3">
        <v>0</v>
      </c>
      <c r="M143" s="3">
        <v>0</v>
      </c>
      <c r="N143" s="3">
        <v>3393</v>
      </c>
      <c r="O143" s="3">
        <v>0</v>
      </c>
      <c r="P143" s="3">
        <v>60291</v>
      </c>
      <c r="Q143" s="3">
        <v>25098.57</v>
      </c>
      <c r="R143" s="3">
        <v>60291</v>
      </c>
      <c r="S143" s="3">
        <v>25098.57</v>
      </c>
      <c r="T143" s="3">
        <v>744</v>
      </c>
      <c r="U143" s="3">
        <v>0</v>
      </c>
      <c r="V143" s="83" t="str">
        <f>VLOOKUP(G143,JGSAWORK!$B$2:$B$5954,1,0)</f>
        <v>1712006003/IF/22012035423640</v>
      </c>
    </row>
    <row r="144" spans="1:22" ht="39.450000000000003">
      <c r="A144" s="8">
        <v>139</v>
      </c>
      <c r="B144" s="2" t="s">
        <v>16497</v>
      </c>
      <c r="C144" s="2" t="s">
        <v>16495</v>
      </c>
      <c r="D144" s="2" t="s">
        <v>580</v>
      </c>
      <c r="E144" s="1" t="s">
        <v>180</v>
      </c>
      <c r="F144" s="2" t="s">
        <v>18</v>
      </c>
      <c r="G144" s="2" t="s">
        <v>583</v>
      </c>
      <c r="H144" s="2" t="s">
        <v>584</v>
      </c>
      <c r="I144" s="3">
        <v>37178.83</v>
      </c>
      <c r="J144" s="3">
        <v>6867.79</v>
      </c>
      <c r="K144" s="3">
        <v>44048</v>
      </c>
      <c r="L144" s="3">
        <v>0</v>
      </c>
      <c r="M144" s="3">
        <v>0</v>
      </c>
      <c r="N144" s="3">
        <v>0</v>
      </c>
      <c r="O144" s="3">
        <v>0</v>
      </c>
      <c r="P144" s="3">
        <v>2340</v>
      </c>
      <c r="Q144" s="3">
        <v>0</v>
      </c>
      <c r="R144" s="3">
        <v>1770</v>
      </c>
      <c r="S144" s="3">
        <v>0</v>
      </c>
      <c r="T144" s="3">
        <v>132</v>
      </c>
      <c r="U144" s="3">
        <v>0</v>
      </c>
      <c r="V144" s="83" t="str">
        <f>VLOOKUP(G144,JGSAWORK!$B$2:$B$5954,1,0)</f>
        <v>1712006051/IF/22012034570844</v>
      </c>
    </row>
    <row r="145" spans="1:22" ht="26.3">
      <c r="A145" s="8">
        <v>140</v>
      </c>
      <c r="B145" s="2" t="s">
        <v>16497</v>
      </c>
      <c r="C145" s="2" t="s">
        <v>16495</v>
      </c>
      <c r="D145" s="2" t="s">
        <v>580</v>
      </c>
      <c r="E145" s="1" t="s">
        <v>23</v>
      </c>
      <c r="F145" s="2" t="s">
        <v>18</v>
      </c>
      <c r="G145" s="2" t="s">
        <v>578</v>
      </c>
      <c r="H145" s="2" t="s">
        <v>579</v>
      </c>
      <c r="I145" s="3">
        <v>126000</v>
      </c>
      <c r="J145" s="3">
        <v>0</v>
      </c>
      <c r="K145" s="3">
        <v>685000</v>
      </c>
      <c r="L145" s="3">
        <v>0</v>
      </c>
      <c r="M145" s="3">
        <v>0</v>
      </c>
      <c r="N145" s="3">
        <v>0</v>
      </c>
      <c r="O145" s="3">
        <v>0</v>
      </c>
      <c r="P145" s="3">
        <v>87720</v>
      </c>
      <c r="Q145" s="3">
        <v>1158</v>
      </c>
      <c r="R145" s="3">
        <v>87720</v>
      </c>
      <c r="S145" s="3">
        <v>1158</v>
      </c>
      <c r="T145" s="3">
        <v>435</v>
      </c>
      <c r="U145" s="3">
        <v>0</v>
      </c>
      <c r="V145" s="83" t="str">
        <f>VLOOKUP(G145,JGSAWORK!$B$2:$B$5954,1,0)</f>
        <v>1712006051/AV/22012034595126</v>
      </c>
    </row>
    <row r="146" spans="1:22" ht="52.6">
      <c r="A146" s="8">
        <v>141</v>
      </c>
      <c r="B146" s="2" t="s">
        <v>16497</v>
      </c>
      <c r="C146" s="2" t="s">
        <v>16495</v>
      </c>
      <c r="D146" s="2" t="s">
        <v>580</v>
      </c>
      <c r="E146" s="1" t="s">
        <v>120</v>
      </c>
      <c r="F146" s="2" t="s">
        <v>18</v>
      </c>
      <c r="G146" s="2" t="s">
        <v>581</v>
      </c>
      <c r="H146" s="2" t="s">
        <v>582</v>
      </c>
      <c r="I146" s="3">
        <v>27924</v>
      </c>
      <c r="J146" s="3">
        <v>0</v>
      </c>
      <c r="K146" s="3">
        <v>55847</v>
      </c>
      <c r="L146" s="3">
        <v>0</v>
      </c>
      <c r="M146" s="3">
        <v>0</v>
      </c>
      <c r="N146" s="3">
        <v>0</v>
      </c>
      <c r="O146" s="3">
        <v>0</v>
      </c>
      <c r="P146" s="3">
        <v>90</v>
      </c>
      <c r="Q146" s="3">
        <v>0</v>
      </c>
      <c r="R146" s="3">
        <v>90</v>
      </c>
      <c r="S146" s="3">
        <v>0</v>
      </c>
      <c r="T146" s="3">
        <v>9</v>
      </c>
      <c r="U146" s="3">
        <v>0</v>
      </c>
      <c r="V146" s="83" t="str">
        <f>VLOOKUP(G146,JGSAWORK!$B$2:$B$5954,1,0)</f>
        <v>1712006051/DP/22012034605320</v>
      </c>
    </row>
    <row r="147" spans="1:22" ht="39.450000000000003">
      <c r="A147" s="8">
        <v>142</v>
      </c>
      <c r="B147" s="2" t="s">
        <v>16497</v>
      </c>
      <c r="C147" s="2" t="s">
        <v>16495</v>
      </c>
      <c r="D147" s="2" t="s">
        <v>580</v>
      </c>
      <c r="E147" s="1" t="s">
        <v>28</v>
      </c>
      <c r="F147" s="2" t="s">
        <v>18</v>
      </c>
      <c r="G147" s="2" t="s">
        <v>585</v>
      </c>
      <c r="H147" s="2" t="s">
        <v>586</v>
      </c>
      <c r="I147" s="3">
        <v>43974.55</v>
      </c>
      <c r="J147" s="3">
        <v>11890.83</v>
      </c>
      <c r="K147" s="3">
        <v>55865</v>
      </c>
      <c r="L147" s="3">
        <v>0</v>
      </c>
      <c r="M147" s="3">
        <v>0</v>
      </c>
      <c r="N147" s="3">
        <v>0</v>
      </c>
      <c r="O147" s="3">
        <v>0</v>
      </c>
      <c r="P147" s="3">
        <v>5019</v>
      </c>
      <c r="Q147" s="3">
        <v>0</v>
      </c>
      <c r="R147" s="3">
        <v>5019</v>
      </c>
      <c r="S147" s="3">
        <v>0</v>
      </c>
      <c r="T147" s="3">
        <v>31</v>
      </c>
      <c r="U147" s="3">
        <v>0</v>
      </c>
      <c r="V147" s="83" t="str">
        <f>VLOOKUP(G147,JGSAWORK!$B$2:$B$5954,1,0)</f>
        <v>1712006051/IF/22012035509275</v>
      </c>
    </row>
    <row r="148" spans="1:22" ht="26.3">
      <c r="A148" s="8">
        <v>143</v>
      </c>
      <c r="B148" s="2" t="s">
        <v>16497</v>
      </c>
      <c r="C148" s="2" t="s">
        <v>16495</v>
      </c>
      <c r="D148" s="2" t="s">
        <v>589</v>
      </c>
      <c r="E148" s="1" t="s">
        <v>23</v>
      </c>
      <c r="F148" s="2" t="s">
        <v>18</v>
      </c>
      <c r="G148" s="2" t="s">
        <v>587</v>
      </c>
      <c r="H148" s="2" t="s">
        <v>588</v>
      </c>
      <c r="I148" s="3">
        <v>126000</v>
      </c>
      <c r="J148" s="3">
        <v>0</v>
      </c>
      <c r="K148" s="3">
        <v>685000</v>
      </c>
      <c r="L148" s="3">
        <v>0</v>
      </c>
      <c r="M148" s="3">
        <v>0</v>
      </c>
      <c r="N148" s="3">
        <v>0</v>
      </c>
      <c r="O148" s="3">
        <v>0</v>
      </c>
      <c r="P148" s="3">
        <v>80484</v>
      </c>
      <c r="Q148" s="3">
        <v>0</v>
      </c>
      <c r="R148" s="3">
        <v>75852</v>
      </c>
      <c r="S148" s="3">
        <v>0</v>
      </c>
      <c r="T148" s="3">
        <v>450</v>
      </c>
      <c r="U148" s="3">
        <v>0</v>
      </c>
      <c r="V148" s="83" t="str">
        <f>VLOOKUP(G148,JGSAWORK!$B$2:$B$5954,1,0)</f>
        <v>1712006054/AV/22012034573004</v>
      </c>
    </row>
    <row r="149" spans="1:22" ht="39.450000000000003">
      <c r="A149" s="8">
        <v>144</v>
      </c>
      <c r="B149" s="2" t="s">
        <v>16497</v>
      </c>
      <c r="C149" s="2" t="s">
        <v>16495</v>
      </c>
      <c r="D149" s="2" t="s">
        <v>595</v>
      </c>
      <c r="E149" s="1" t="s">
        <v>140</v>
      </c>
      <c r="F149" s="2" t="s">
        <v>18</v>
      </c>
      <c r="G149" s="2" t="s">
        <v>609</v>
      </c>
      <c r="H149" s="2" t="s">
        <v>610</v>
      </c>
      <c r="I149" s="3">
        <v>459062.8</v>
      </c>
      <c r="J149" s="3">
        <v>291861.69</v>
      </c>
      <c r="K149" s="3">
        <v>751211</v>
      </c>
      <c r="L149" s="3">
        <v>0</v>
      </c>
      <c r="M149" s="3">
        <v>0</v>
      </c>
      <c r="N149" s="3">
        <v>0</v>
      </c>
      <c r="O149" s="3">
        <v>0</v>
      </c>
      <c r="P149" s="3">
        <v>73036</v>
      </c>
      <c r="Q149" s="3">
        <v>0</v>
      </c>
      <c r="R149" s="3">
        <v>73036</v>
      </c>
      <c r="S149" s="3">
        <v>0</v>
      </c>
      <c r="T149" s="3">
        <v>553</v>
      </c>
      <c r="U149" s="3">
        <v>0</v>
      </c>
      <c r="V149" s="83" t="str">
        <f>VLOOKUP(G149,JGSAWORK!$B$2:$B$5954,1,0)</f>
        <v>1712006032/LD/22012034472903</v>
      </c>
    </row>
    <row r="150" spans="1:22" ht="39.450000000000003">
      <c r="A150" s="8">
        <v>145</v>
      </c>
      <c r="B150" s="2" t="s">
        <v>16497</v>
      </c>
      <c r="C150" s="2" t="s">
        <v>16495</v>
      </c>
      <c r="D150" s="2" t="s">
        <v>595</v>
      </c>
      <c r="E150" s="1" t="s">
        <v>16</v>
      </c>
      <c r="F150" s="2" t="s">
        <v>18</v>
      </c>
      <c r="G150" s="2" t="s">
        <v>596</v>
      </c>
      <c r="H150" s="2" t="s">
        <v>597</v>
      </c>
      <c r="I150" s="3">
        <v>188225.5</v>
      </c>
      <c r="J150" s="3">
        <v>128686.36</v>
      </c>
      <c r="K150" s="3">
        <v>317226</v>
      </c>
      <c r="L150" s="3">
        <v>0</v>
      </c>
      <c r="M150" s="3">
        <v>0</v>
      </c>
      <c r="N150" s="3">
        <v>0</v>
      </c>
      <c r="O150" s="3">
        <v>0</v>
      </c>
      <c r="P150" s="3">
        <v>19991.240000000002</v>
      </c>
      <c r="Q150" s="3">
        <v>0</v>
      </c>
      <c r="R150" s="3">
        <v>19991.240000000002</v>
      </c>
      <c r="S150" s="3">
        <v>0</v>
      </c>
      <c r="T150" s="3">
        <v>106</v>
      </c>
      <c r="U150" s="3">
        <v>0</v>
      </c>
      <c r="V150" s="83" t="str">
        <f>VLOOKUP(G150,JGSAWORK!$B$2:$B$5954,1,0)</f>
        <v>1712006032/DP/22012034624835</v>
      </c>
    </row>
    <row r="151" spans="1:22" ht="52.6">
      <c r="A151" s="8">
        <v>146</v>
      </c>
      <c r="B151" s="2" t="s">
        <v>16497</v>
      </c>
      <c r="C151" s="2" t="s">
        <v>16495</v>
      </c>
      <c r="D151" s="2" t="s">
        <v>595</v>
      </c>
      <c r="E151" s="1" t="s">
        <v>28</v>
      </c>
      <c r="F151" s="2" t="s">
        <v>18</v>
      </c>
      <c r="G151" s="2" t="s">
        <v>603</v>
      </c>
      <c r="H151" s="2" t="s">
        <v>604</v>
      </c>
      <c r="I151" s="3">
        <v>68407.89</v>
      </c>
      <c r="J151" s="3">
        <v>113869.53</v>
      </c>
      <c r="K151" s="3">
        <v>182460</v>
      </c>
      <c r="L151" s="3">
        <v>0</v>
      </c>
      <c r="M151" s="3">
        <v>0</v>
      </c>
      <c r="N151" s="3">
        <v>0</v>
      </c>
      <c r="O151" s="3">
        <v>0</v>
      </c>
      <c r="P151" s="3">
        <v>1305</v>
      </c>
      <c r="Q151" s="3">
        <v>0</v>
      </c>
      <c r="R151" s="3">
        <v>1305</v>
      </c>
      <c r="S151" s="3">
        <v>0</v>
      </c>
      <c r="T151" s="3">
        <v>5</v>
      </c>
      <c r="U151" s="3">
        <v>0</v>
      </c>
      <c r="V151" s="83" t="str">
        <f>VLOOKUP(G151,JGSAWORK!$B$2:$B$5954,1,0)</f>
        <v>1712006032/IF/22012035610965</v>
      </c>
    </row>
    <row r="152" spans="1:22" ht="52.6">
      <c r="A152" s="8">
        <v>147</v>
      </c>
      <c r="B152" s="2" t="s">
        <v>16497</v>
      </c>
      <c r="C152" s="2" t="s">
        <v>16495</v>
      </c>
      <c r="D152" s="2" t="s">
        <v>595</v>
      </c>
      <c r="E152" s="1" t="s">
        <v>28</v>
      </c>
      <c r="F152" s="2" t="s">
        <v>18</v>
      </c>
      <c r="G152" s="2" t="s">
        <v>606</v>
      </c>
      <c r="H152" s="2" t="s">
        <v>607</v>
      </c>
      <c r="I152" s="3">
        <v>65353.25</v>
      </c>
      <c r="J152" s="3">
        <v>105826.63</v>
      </c>
      <c r="K152" s="3">
        <v>171362</v>
      </c>
      <c r="L152" s="3">
        <v>0</v>
      </c>
      <c r="M152" s="3">
        <v>0</v>
      </c>
      <c r="N152" s="3">
        <v>0</v>
      </c>
      <c r="O152" s="3">
        <v>0</v>
      </c>
      <c r="P152" s="3">
        <v>1827</v>
      </c>
      <c r="Q152" s="3">
        <v>0</v>
      </c>
      <c r="R152" s="3">
        <v>1827</v>
      </c>
      <c r="S152" s="3">
        <v>0</v>
      </c>
      <c r="T152" s="3">
        <v>14</v>
      </c>
      <c r="U152" s="3">
        <v>0</v>
      </c>
      <c r="V152" s="83" t="str">
        <f>VLOOKUP(G152,JGSAWORK!$B$2:$B$5954,1,0)</f>
        <v>1712006032/IF/22012035620010</v>
      </c>
    </row>
    <row r="153" spans="1:22" ht="39.450000000000003">
      <c r="A153" s="8">
        <v>148</v>
      </c>
      <c r="B153" s="2" t="s">
        <v>16497</v>
      </c>
      <c r="C153" s="2" t="s">
        <v>16495</v>
      </c>
      <c r="D153" s="2" t="s">
        <v>615</v>
      </c>
      <c r="E153" s="1" t="s">
        <v>16</v>
      </c>
      <c r="F153" s="2" t="s">
        <v>18</v>
      </c>
      <c r="G153" s="2" t="s">
        <v>616</v>
      </c>
      <c r="H153" s="2" t="s">
        <v>617</v>
      </c>
      <c r="I153" s="3">
        <v>50151.72</v>
      </c>
      <c r="J153" s="3">
        <v>36525.769999999997</v>
      </c>
      <c r="K153" s="3">
        <v>86678</v>
      </c>
      <c r="L153" s="3">
        <v>0</v>
      </c>
      <c r="M153" s="3">
        <v>0</v>
      </c>
      <c r="N153" s="3">
        <v>0</v>
      </c>
      <c r="O153" s="3">
        <v>0</v>
      </c>
      <c r="P153" s="3">
        <v>19918.02</v>
      </c>
      <c r="Q153" s="3">
        <v>0</v>
      </c>
      <c r="R153" s="3">
        <v>19918.02</v>
      </c>
      <c r="S153" s="3">
        <v>0</v>
      </c>
      <c r="T153" s="3">
        <v>115</v>
      </c>
      <c r="U153" s="3">
        <v>0</v>
      </c>
      <c r="V153" s="83" t="str">
        <f>VLOOKUP(G153,JGSAWORK!$B$2:$B$5954,1,0)</f>
        <v>1712006069/DP/22012034626361</v>
      </c>
    </row>
    <row r="154" spans="1:22" ht="65.75">
      <c r="A154" s="8">
        <v>149</v>
      </c>
      <c r="B154" s="2" t="s">
        <v>16497</v>
      </c>
      <c r="C154" s="2" t="s">
        <v>16495</v>
      </c>
      <c r="D154" s="2" t="s">
        <v>615</v>
      </c>
      <c r="E154" s="1" t="s">
        <v>28</v>
      </c>
      <c r="F154" s="2" t="s">
        <v>18</v>
      </c>
      <c r="G154" s="2" t="s">
        <v>618</v>
      </c>
      <c r="H154" s="2" t="s">
        <v>619</v>
      </c>
      <c r="I154" s="3">
        <v>65562.05</v>
      </c>
      <c r="J154" s="3">
        <v>107141.99</v>
      </c>
      <c r="K154" s="3">
        <v>172886</v>
      </c>
      <c r="L154" s="3">
        <v>0</v>
      </c>
      <c r="M154" s="3">
        <v>0</v>
      </c>
      <c r="N154" s="3">
        <v>0</v>
      </c>
      <c r="O154" s="3">
        <v>26721.7</v>
      </c>
      <c r="P154" s="3">
        <v>4517</v>
      </c>
      <c r="Q154" s="3">
        <v>26721.7</v>
      </c>
      <c r="R154" s="3">
        <v>4517</v>
      </c>
      <c r="S154" s="3">
        <v>26721.7</v>
      </c>
      <c r="T154" s="3">
        <v>27</v>
      </c>
      <c r="U154" s="3">
        <v>0</v>
      </c>
      <c r="V154" s="83" t="str">
        <f>VLOOKUP(G154,JGSAWORK!$B$2:$B$5954,1,0)</f>
        <v>1712006069/IF/22012035616656</v>
      </c>
    </row>
    <row r="155" spans="1:22" ht="26.3">
      <c r="A155" s="8">
        <v>150</v>
      </c>
      <c r="B155" s="2" t="s">
        <v>16497</v>
      </c>
      <c r="C155" s="2" t="s">
        <v>16495</v>
      </c>
      <c r="D155" s="2" t="s">
        <v>629</v>
      </c>
      <c r="E155" s="1" t="s">
        <v>632</v>
      </c>
      <c r="F155" s="2" t="s">
        <v>18</v>
      </c>
      <c r="G155" s="2" t="s">
        <v>630</v>
      </c>
      <c r="H155" s="2" t="s">
        <v>631</v>
      </c>
      <c r="I155" s="3">
        <v>0</v>
      </c>
      <c r="J155" s="3">
        <v>467000</v>
      </c>
      <c r="K155" s="3">
        <v>467000</v>
      </c>
      <c r="L155" s="3">
        <v>0</v>
      </c>
      <c r="M155" s="3">
        <v>0</v>
      </c>
      <c r="N155" s="3">
        <v>0</v>
      </c>
      <c r="O155" s="3">
        <v>0</v>
      </c>
      <c r="P155" s="3">
        <v>3093</v>
      </c>
      <c r="Q155" s="3">
        <v>335820</v>
      </c>
      <c r="R155" s="3">
        <v>3093</v>
      </c>
      <c r="S155" s="3">
        <v>0</v>
      </c>
      <c r="T155" s="3">
        <v>1288</v>
      </c>
      <c r="U155" s="3">
        <v>0</v>
      </c>
      <c r="V155" s="83" t="str">
        <f>VLOOKUP(G155,JGSAWORK!$B$2:$B$5954,1,0)</f>
        <v>1712006018/FP/02</v>
      </c>
    </row>
    <row r="156" spans="1:22" ht="52.6">
      <c r="A156" s="8">
        <v>151</v>
      </c>
      <c r="B156" s="2" t="s">
        <v>16497</v>
      </c>
      <c r="C156" s="2" t="s">
        <v>16495</v>
      </c>
      <c r="D156" s="2" t="s">
        <v>629</v>
      </c>
      <c r="E156" s="1" t="s">
        <v>28</v>
      </c>
      <c r="F156" s="2" t="s">
        <v>18</v>
      </c>
      <c r="G156" s="2" t="s">
        <v>637</v>
      </c>
      <c r="H156" s="2" t="s">
        <v>638</v>
      </c>
      <c r="I156" s="3">
        <v>112428.23</v>
      </c>
      <c r="J156" s="3">
        <v>35192.93</v>
      </c>
      <c r="K156" s="3">
        <v>147621</v>
      </c>
      <c r="L156" s="3">
        <v>0</v>
      </c>
      <c r="M156" s="3">
        <v>0</v>
      </c>
      <c r="N156" s="3">
        <v>0</v>
      </c>
      <c r="O156" s="3">
        <v>0</v>
      </c>
      <c r="P156" s="3">
        <v>65250</v>
      </c>
      <c r="Q156" s="3">
        <v>4026</v>
      </c>
      <c r="R156" s="3">
        <v>65250</v>
      </c>
      <c r="S156" s="3">
        <v>0</v>
      </c>
      <c r="T156" s="3">
        <v>250</v>
      </c>
      <c r="U156" s="3">
        <v>0</v>
      </c>
      <c r="V156" s="83" t="str">
        <f>VLOOKUP(G156,JGSAWORK!$B$2:$B$5954,1,0)</f>
        <v>1712006018/IF/22012035506174</v>
      </c>
    </row>
    <row r="157" spans="1:22" ht="52.6">
      <c r="A157" s="8">
        <v>152</v>
      </c>
      <c r="B157" s="2" t="s">
        <v>16497</v>
      </c>
      <c r="C157" s="2" t="s">
        <v>16495</v>
      </c>
      <c r="D157" s="2" t="s">
        <v>629</v>
      </c>
      <c r="E157" s="1" t="s">
        <v>28</v>
      </c>
      <c r="F157" s="2" t="s">
        <v>18</v>
      </c>
      <c r="G157" s="2" t="s">
        <v>641</v>
      </c>
      <c r="H157" s="2" t="s">
        <v>642</v>
      </c>
      <c r="I157" s="3">
        <v>67802.75</v>
      </c>
      <c r="J157" s="3">
        <v>94565.13</v>
      </c>
      <c r="K157" s="3">
        <v>162550</v>
      </c>
      <c r="L157" s="3">
        <v>0</v>
      </c>
      <c r="M157" s="3">
        <v>0</v>
      </c>
      <c r="N157" s="3">
        <v>0</v>
      </c>
      <c r="O157" s="3">
        <v>0</v>
      </c>
      <c r="P157" s="3">
        <v>3132</v>
      </c>
      <c r="Q157" s="3">
        <v>0</v>
      </c>
      <c r="R157" s="3">
        <v>3132</v>
      </c>
      <c r="S157" s="3">
        <v>0</v>
      </c>
      <c r="T157" s="3">
        <v>12</v>
      </c>
      <c r="U157" s="3">
        <v>0</v>
      </c>
      <c r="V157" s="83" t="str">
        <f>VLOOKUP(G157,JGSAWORK!$B$2:$B$5954,1,0)</f>
        <v>1712006018/IF/22012035599208</v>
      </c>
    </row>
    <row r="158" spans="1:22" ht="52.6">
      <c r="A158" s="8">
        <v>153</v>
      </c>
      <c r="B158" s="2" t="s">
        <v>16497</v>
      </c>
      <c r="C158" s="2" t="s">
        <v>16495</v>
      </c>
      <c r="D158" s="2" t="s">
        <v>645</v>
      </c>
      <c r="E158" s="1" t="s">
        <v>120</v>
      </c>
      <c r="F158" s="2" t="s">
        <v>18</v>
      </c>
      <c r="G158" s="2" t="s">
        <v>643</v>
      </c>
      <c r="H158" s="2" t="s">
        <v>644</v>
      </c>
      <c r="I158" s="3">
        <v>27924</v>
      </c>
      <c r="J158" s="3">
        <v>0</v>
      </c>
      <c r="K158" s="3">
        <v>55847</v>
      </c>
      <c r="L158" s="3">
        <v>0</v>
      </c>
      <c r="M158" s="3">
        <v>0</v>
      </c>
      <c r="N158" s="3">
        <v>0</v>
      </c>
      <c r="O158" s="3">
        <v>0</v>
      </c>
      <c r="P158" s="3">
        <v>1000</v>
      </c>
      <c r="Q158" s="3">
        <v>0</v>
      </c>
      <c r="R158" s="3">
        <v>1000</v>
      </c>
      <c r="S158" s="3">
        <v>0</v>
      </c>
      <c r="T158" s="3">
        <v>5</v>
      </c>
      <c r="U158" s="3">
        <v>0</v>
      </c>
      <c r="V158" s="83" t="str">
        <f>VLOOKUP(G158,JGSAWORK!$B$2:$B$5954,1,0)</f>
        <v>1712006063/DP/22012034605372</v>
      </c>
    </row>
    <row r="159" spans="1:22" ht="39.450000000000003">
      <c r="A159" s="8">
        <v>154</v>
      </c>
      <c r="B159" s="2" t="s">
        <v>16497</v>
      </c>
      <c r="C159" s="2" t="s">
        <v>16495</v>
      </c>
      <c r="D159" s="2" t="s">
        <v>645</v>
      </c>
      <c r="E159" s="1" t="s">
        <v>16</v>
      </c>
      <c r="F159" s="2" t="s">
        <v>18</v>
      </c>
      <c r="G159" s="2" t="s">
        <v>646</v>
      </c>
      <c r="H159" s="2" t="s">
        <v>647</v>
      </c>
      <c r="I159" s="3">
        <v>196391.51</v>
      </c>
      <c r="J159" s="3">
        <v>196080.86</v>
      </c>
      <c r="K159" s="3">
        <v>392787</v>
      </c>
      <c r="L159" s="3">
        <v>0</v>
      </c>
      <c r="M159" s="3">
        <v>0</v>
      </c>
      <c r="N159" s="3">
        <v>0</v>
      </c>
      <c r="O159" s="3">
        <v>0</v>
      </c>
      <c r="P159" s="3">
        <v>23638</v>
      </c>
      <c r="Q159" s="3">
        <v>0</v>
      </c>
      <c r="R159" s="3">
        <v>23638</v>
      </c>
      <c r="S159" s="3">
        <v>0</v>
      </c>
      <c r="T159" s="3">
        <v>345</v>
      </c>
      <c r="U159" s="3">
        <v>0</v>
      </c>
      <c r="V159" s="83" t="str">
        <f>VLOOKUP(G159,JGSAWORK!$B$2:$B$5954,1,0)</f>
        <v>1712006063/DP/22012034626182</v>
      </c>
    </row>
    <row r="160" spans="1:22" ht="65.75">
      <c r="A160" s="8">
        <v>155</v>
      </c>
      <c r="B160" s="2" t="s">
        <v>16497</v>
      </c>
      <c r="C160" s="2" t="s">
        <v>16495</v>
      </c>
      <c r="D160" s="2" t="s">
        <v>656</v>
      </c>
      <c r="E160" s="1" t="s">
        <v>120</v>
      </c>
      <c r="F160" s="2" t="s">
        <v>18</v>
      </c>
      <c r="G160" s="2" t="s">
        <v>654</v>
      </c>
      <c r="H160" s="2" t="s">
        <v>655</v>
      </c>
      <c r="I160" s="3">
        <v>27924</v>
      </c>
      <c r="J160" s="3">
        <v>0</v>
      </c>
      <c r="K160" s="3">
        <v>55847</v>
      </c>
      <c r="L160" s="3">
        <v>0</v>
      </c>
      <c r="M160" s="3">
        <v>0</v>
      </c>
      <c r="N160" s="3">
        <v>0</v>
      </c>
      <c r="O160" s="3">
        <v>0</v>
      </c>
      <c r="P160" s="3">
        <v>600</v>
      </c>
      <c r="Q160" s="3">
        <v>0</v>
      </c>
      <c r="R160" s="3">
        <v>600</v>
      </c>
      <c r="S160" s="3">
        <v>0</v>
      </c>
      <c r="T160" s="3">
        <v>6</v>
      </c>
      <c r="U160" s="3">
        <v>0</v>
      </c>
      <c r="V160" s="83" t="str">
        <f>VLOOKUP(G160,JGSAWORK!$B$2:$B$5954,1,0)</f>
        <v>1712006002/DP/22012034605729</v>
      </c>
    </row>
    <row r="161" spans="1:22" ht="65.75">
      <c r="A161" s="8">
        <v>156</v>
      </c>
      <c r="B161" s="2" t="s">
        <v>16497</v>
      </c>
      <c r="C161" s="2" t="s">
        <v>16495</v>
      </c>
      <c r="D161" s="2" t="s">
        <v>656</v>
      </c>
      <c r="E161" s="1" t="s">
        <v>28</v>
      </c>
      <c r="F161" s="2" t="s">
        <v>18</v>
      </c>
      <c r="G161" s="2" t="s">
        <v>659</v>
      </c>
      <c r="H161" s="2" t="s">
        <v>660</v>
      </c>
      <c r="I161" s="3">
        <v>212007.67</v>
      </c>
      <c r="J161" s="3">
        <v>67500.800000000003</v>
      </c>
      <c r="K161" s="3">
        <v>279690</v>
      </c>
      <c r="L161" s="3">
        <v>0</v>
      </c>
      <c r="M161" s="3">
        <v>0</v>
      </c>
      <c r="N161" s="3">
        <v>0</v>
      </c>
      <c r="O161" s="3">
        <v>0</v>
      </c>
      <c r="P161" s="3">
        <v>27467</v>
      </c>
      <c r="Q161" s="3">
        <v>1258.25</v>
      </c>
      <c r="R161" s="3">
        <v>27467</v>
      </c>
      <c r="S161" s="3">
        <v>0</v>
      </c>
      <c r="T161" s="3">
        <v>271</v>
      </c>
      <c r="U161" s="3">
        <v>0</v>
      </c>
      <c r="V161" s="83" t="str">
        <f>VLOOKUP(G161,JGSAWORK!$B$2:$B$5954,1,0)</f>
        <v>1712006002/IF/22012035555759</v>
      </c>
    </row>
    <row r="162" spans="1:22" ht="39.450000000000003">
      <c r="A162" s="8">
        <v>157</v>
      </c>
      <c r="B162" s="2" t="s">
        <v>16497</v>
      </c>
      <c r="C162" s="2" t="s">
        <v>16495</v>
      </c>
      <c r="D162" s="2" t="s">
        <v>656</v>
      </c>
      <c r="E162" s="1" t="s">
        <v>28</v>
      </c>
      <c r="F162" s="2" t="s">
        <v>18</v>
      </c>
      <c r="G162" s="2" t="s">
        <v>657</v>
      </c>
      <c r="H162" s="2" t="s">
        <v>658</v>
      </c>
      <c r="I162" s="3">
        <v>43974.55</v>
      </c>
      <c r="J162" s="3">
        <v>11890.83</v>
      </c>
      <c r="K162" s="3">
        <v>55865</v>
      </c>
      <c r="L162" s="3">
        <v>0</v>
      </c>
      <c r="M162" s="3">
        <v>0</v>
      </c>
      <c r="N162" s="3">
        <v>0</v>
      </c>
      <c r="O162" s="3">
        <v>0</v>
      </c>
      <c r="P162" s="3">
        <v>260</v>
      </c>
      <c r="Q162" s="3">
        <v>0</v>
      </c>
      <c r="R162" s="3">
        <v>260</v>
      </c>
      <c r="S162" s="3">
        <v>0</v>
      </c>
      <c r="T162" s="3">
        <v>52</v>
      </c>
      <c r="U162" s="3">
        <v>0</v>
      </c>
      <c r="V162" s="83" t="str">
        <f>VLOOKUP(G162,JGSAWORK!$B$2:$B$5954,1,0)</f>
        <v>1712006002/IF/22012035507651</v>
      </c>
    </row>
    <row r="163" spans="1:22" ht="52.6">
      <c r="A163" s="8">
        <v>158</v>
      </c>
      <c r="B163" s="2" t="s">
        <v>16497</v>
      </c>
      <c r="C163" s="2" t="s">
        <v>16495</v>
      </c>
      <c r="D163" s="2" t="s">
        <v>668</v>
      </c>
      <c r="E163" s="1" t="s">
        <v>120</v>
      </c>
      <c r="F163" s="2" t="s">
        <v>18</v>
      </c>
      <c r="G163" s="2" t="s">
        <v>666</v>
      </c>
      <c r="H163" s="2" t="s">
        <v>667</v>
      </c>
      <c r="I163" s="3">
        <v>58000</v>
      </c>
      <c r="J163" s="3">
        <v>0</v>
      </c>
      <c r="K163" s="3">
        <v>598000</v>
      </c>
      <c r="L163" s="3">
        <v>0</v>
      </c>
      <c r="M163" s="3">
        <v>0</v>
      </c>
      <c r="N163" s="3">
        <v>0</v>
      </c>
      <c r="O163" s="3">
        <v>0</v>
      </c>
      <c r="P163" s="3">
        <v>20</v>
      </c>
      <c r="Q163" s="3">
        <v>0</v>
      </c>
      <c r="R163" s="3">
        <v>20</v>
      </c>
      <c r="S163" s="3">
        <v>0</v>
      </c>
      <c r="T163" s="3">
        <v>2</v>
      </c>
      <c r="U163" s="3">
        <v>0</v>
      </c>
      <c r="V163" s="83" t="str">
        <f>VLOOKUP(G163,JGSAWORK!$B$2:$B$5954,1,0)</f>
        <v>1712006072/AV/22012034628852</v>
      </c>
    </row>
    <row r="164" spans="1:22" ht="78.900000000000006">
      <c r="A164" s="8">
        <v>159</v>
      </c>
      <c r="B164" s="2" t="s">
        <v>16497</v>
      </c>
      <c r="C164" s="2" t="s">
        <v>16495</v>
      </c>
      <c r="D164" s="2" t="s">
        <v>668</v>
      </c>
      <c r="E164" s="1" t="s">
        <v>28</v>
      </c>
      <c r="F164" s="2" t="s">
        <v>18</v>
      </c>
      <c r="G164" s="2" t="s">
        <v>681</v>
      </c>
      <c r="H164" s="2" t="s">
        <v>682</v>
      </c>
      <c r="I164" s="3">
        <v>111528.56</v>
      </c>
      <c r="J164" s="3">
        <v>157858.81</v>
      </c>
      <c r="K164" s="3">
        <v>269569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1</v>
      </c>
      <c r="U164" s="3">
        <v>0</v>
      </c>
      <c r="V164" s="83" t="str">
        <f>VLOOKUP(G164,JGSAWORK!$B$2:$B$5954,1,0)</f>
        <v>1712006072/IF/22012035657947</v>
      </c>
    </row>
    <row r="165" spans="1:22" ht="65.75">
      <c r="A165" s="8">
        <v>160</v>
      </c>
      <c r="B165" s="2" t="s">
        <v>16497</v>
      </c>
      <c r="C165" s="2" t="s">
        <v>16495</v>
      </c>
      <c r="D165" s="2" t="s">
        <v>668</v>
      </c>
      <c r="E165" s="1" t="s">
        <v>28</v>
      </c>
      <c r="F165" s="2" t="s">
        <v>18</v>
      </c>
      <c r="G165" s="2" t="s">
        <v>683</v>
      </c>
      <c r="H165" s="2" t="s">
        <v>684</v>
      </c>
      <c r="I165" s="3">
        <v>15900</v>
      </c>
      <c r="J165" s="3">
        <v>0</v>
      </c>
      <c r="K165" s="3">
        <v>25800</v>
      </c>
      <c r="L165" s="3">
        <v>0</v>
      </c>
      <c r="M165" s="3">
        <v>0</v>
      </c>
      <c r="N165" s="3">
        <v>0</v>
      </c>
      <c r="O165" s="3">
        <v>0</v>
      </c>
      <c r="P165" s="3">
        <v>783</v>
      </c>
      <c r="Q165" s="3">
        <v>0</v>
      </c>
      <c r="R165" s="3">
        <v>783</v>
      </c>
      <c r="S165" s="3">
        <v>0</v>
      </c>
      <c r="T165" s="3">
        <v>3</v>
      </c>
      <c r="U165" s="3">
        <v>0</v>
      </c>
      <c r="V165" s="83" t="str">
        <f>VLOOKUP(G165,JGSAWORK!$B$2:$B$5954,1,0)</f>
        <v>1712006072/WC/22012035305779</v>
      </c>
    </row>
    <row r="166" spans="1:22" ht="26.3">
      <c r="A166" s="8">
        <v>161</v>
      </c>
      <c r="B166" s="2" t="s">
        <v>16497</v>
      </c>
      <c r="C166" s="2" t="s">
        <v>16495</v>
      </c>
      <c r="D166" s="2" t="s">
        <v>687</v>
      </c>
      <c r="E166" s="1" t="s">
        <v>23</v>
      </c>
      <c r="F166" s="2" t="s">
        <v>18</v>
      </c>
      <c r="G166" s="2" t="s">
        <v>685</v>
      </c>
      <c r="H166" s="2" t="s">
        <v>686</v>
      </c>
      <c r="I166" s="3">
        <v>100000</v>
      </c>
      <c r="J166" s="3">
        <v>0</v>
      </c>
      <c r="K166" s="3">
        <v>530000</v>
      </c>
      <c r="L166" s="3">
        <v>0</v>
      </c>
      <c r="M166" s="3">
        <v>0</v>
      </c>
      <c r="N166" s="3">
        <v>0</v>
      </c>
      <c r="O166" s="3">
        <v>0</v>
      </c>
      <c r="P166" s="3">
        <v>57525</v>
      </c>
      <c r="Q166" s="3">
        <v>0</v>
      </c>
      <c r="R166" s="3">
        <v>57525</v>
      </c>
      <c r="S166" s="3">
        <v>0</v>
      </c>
      <c r="T166" s="3">
        <v>408</v>
      </c>
      <c r="U166" s="3">
        <v>0</v>
      </c>
      <c r="V166" s="83" t="str">
        <f>VLOOKUP(G166,JGSAWORK!$B$2:$B$5954,1,0)</f>
        <v>1712006056/AV/22012034601981</v>
      </c>
    </row>
    <row r="167" spans="1:22" ht="52.6">
      <c r="A167" s="8">
        <v>162</v>
      </c>
      <c r="B167" s="2" t="s">
        <v>16497</v>
      </c>
      <c r="C167" s="2" t="s">
        <v>16495</v>
      </c>
      <c r="D167" s="2" t="s">
        <v>687</v>
      </c>
      <c r="E167" s="1" t="s">
        <v>16</v>
      </c>
      <c r="F167" s="2" t="s">
        <v>18</v>
      </c>
      <c r="G167" s="2" t="s">
        <v>693</v>
      </c>
      <c r="H167" s="2" t="s">
        <v>694</v>
      </c>
      <c r="I167" s="3">
        <v>50542</v>
      </c>
      <c r="J167" s="3">
        <v>38418.239999999998</v>
      </c>
      <c r="K167" s="3">
        <v>89274</v>
      </c>
      <c r="L167" s="3">
        <v>0</v>
      </c>
      <c r="M167" s="3">
        <v>0</v>
      </c>
      <c r="N167" s="3">
        <v>0</v>
      </c>
      <c r="O167" s="3">
        <v>0</v>
      </c>
      <c r="P167" s="3">
        <v>32457.65</v>
      </c>
      <c r="Q167" s="3">
        <v>0</v>
      </c>
      <c r="R167" s="3">
        <v>32457.65</v>
      </c>
      <c r="S167" s="3">
        <v>0</v>
      </c>
      <c r="T167" s="3">
        <v>185</v>
      </c>
      <c r="U167" s="3">
        <v>0</v>
      </c>
      <c r="V167" s="83" t="str">
        <f>VLOOKUP(G167,JGSAWORK!$B$2:$B$5954,1,0)</f>
        <v>1712006056/DP/22012034626299</v>
      </c>
    </row>
    <row r="168" spans="1:22" ht="52.6">
      <c r="A168" s="8">
        <v>163</v>
      </c>
      <c r="B168" s="2" t="s">
        <v>16497</v>
      </c>
      <c r="C168" s="2" t="s">
        <v>16495</v>
      </c>
      <c r="D168" s="2" t="s">
        <v>687</v>
      </c>
      <c r="E168" s="1" t="s">
        <v>16</v>
      </c>
      <c r="F168" s="2" t="s">
        <v>18</v>
      </c>
      <c r="G168" s="2" t="s">
        <v>690</v>
      </c>
      <c r="H168" s="2" t="s">
        <v>691</v>
      </c>
      <c r="I168" s="3">
        <v>151167.23000000001</v>
      </c>
      <c r="J168" s="3">
        <v>95553.15</v>
      </c>
      <c r="K168" s="3">
        <v>247034</v>
      </c>
      <c r="L168" s="3">
        <v>0</v>
      </c>
      <c r="M168" s="3">
        <v>0</v>
      </c>
      <c r="N168" s="3">
        <v>0</v>
      </c>
      <c r="O168" s="3">
        <v>0</v>
      </c>
      <c r="P168" s="3">
        <v>47968.43</v>
      </c>
      <c r="Q168" s="3">
        <v>0</v>
      </c>
      <c r="R168" s="3">
        <v>47968.43</v>
      </c>
      <c r="S168" s="3">
        <v>0</v>
      </c>
      <c r="T168" s="3">
        <v>295</v>
      </c>
      <c r="U168" s="3">
        <v>0</v>
      </c>
      <c r="V168" s="83" t="str">
        <f>VLOOKUP(G168,JGSAWORK!$B$2:$B$5954,1,0)</f>
        <v>1712006056/DP/22012034626297</v>
      </c>
    </row>
    <row r="169" spans="1:22" ht="52.6">
      <c r="A169" s="8">
        <v>164</v>
      </c>
      <c r="B169" s="2" t="s">
        <v>16497</v>
      </c>
      <c r="C169" s="2" t="s">
        <v>16495</v>
      </c>
      <c r="D169" s="2" t="s">
        <v>687</v>
      </c>
      <c r="E169" s="1" t="s">
        <v>28</v>
      </c>
      <c r="F169" s="2" t="s">
        <v>18</v>
      </c>
      <c r="G169" s="2" t="s">
        <v>698</v>
      </c>
      <c r="H169" s="2" t="s">
        <v>699</v>
      </c>
      <c r="I169" s="3">
        <v>168572.35</v>
      </c>
      <c r="J169" s="3">
        <v>44291.35</v>
      </c>
      <c r="K169" s="3">
        <v>212864</v>
      </c>
      <c r="L169" s="3">
        <v>0</v>
      </c>
      <c r="M169" s="3">
        <v>0</v>
      </c>
      <c r="N169" s="3">
        <v>0</v>
      </c>
      <c r="O169" s="3">
        <v>0</v>
      </c>
      <c r="P169" s="3">
        <v>57942</v>
      </c>
      <c r="Q169" s="3">
        <v>4374</v>
      </c>
      <c r="R169" s="3">
        <v>57942</v>
      </c>
      <c r="S169" s="3">
        <v>0</v>
      </c>
      <c r="T169" s="3">
        <v>222</v>
      </c>
      <c r="U169" s="3">
        <v>0</v>
      </c>
      <c r="V169" s="83" t="str">
        <f>VLOOKUP(G169,JGSAWORK!$B$2:$B$5954,1,0)</f>
        <v>1712006056/IF/22012035520796</v>
      </c>
    </row>
    <row r="170" spans="1:22" ht="26.3">
      <c r="A170" s="8">
        <v>165</v>
      </c>
      <c r="B170" s="2" t="s">
        <v>16497</v>
      </c>
      <c r="C170" s="2" t="s">
        <v>16495</v>
      </c>
      <c r="D170" s="2" t="s">
        <v>687</v>
      </c>
      <c r="E170" s="1" t="s">
        <v>28</v>
      </c>
      <c r="F170" s="2" t="s">
        <v>18</v>
      </c>
      <c r="G170" s="2" t="s">
        <v>695</v>
      </c>
      <c r="H170" s="2" t="s">
        <v>696</v>
      </c>
      <c r="I170" s="3">
        <v>128967.48</v>
      </c>
      <c r="J170" s="3">
        <v>38885.18</v>
      </c>
      <c r="K170" s="3">
        <v>167853</v>
      </c>
      <c r="L170" s="3">
        <v>0</v>
      </c>
      <c r="M170" s="3">
        <v>0</v>
      </c>
      <c r="N170" s="3">
        <v>0</v>
      </c>
      <c r="O170" s="3">
        <v>0</v>
      </c>
      <c r="P170" s="3">
        <v>70992</v>
      </c>
      <c r="Q170" s="3">
        <v>4020</v>
      </c>
      <c r="R170" s="3">
        <v>70992</v>
      </c>
      <c r="S170" s="3">
        <v>0</v>
      </c>
      <c r="T170" s="3">
        <v>272</v>
      </c>
      <c r="U170" s="3">
        <v>0</v>
      </c>
      <c r="V170" s="83" t="str">
        <f>VLOOKUP(G170,JGSAWORK!$B$2:$B$5954,1,0)</f>
        <v>1712006056/IF/22012035349066</v>
      </c>
    </row>
    <row r="171" spans="1:22" ht="78.900000000000006">
      <c r="A171" s="8">
        <v>166</v>
      </c>
      <c r="B171" s="2" t="s">
        <v>16497</v>
      </c>
      <c r="C171" s="2" t="s">
        <v>16495</v>
      </c>
      <c r="D171" s="2" t="s">
        <v>706</v>
      </c>
      <c r="E171" s="1" t="s">
        <v>28</v>
      </c>
      <c r="F171" s="2" t="s">
        <v>18</v>
      </c>
      <c r="G171" s="2" t="s">
        <v>712</v>
      </c>
      <c r="H171" s="2" t="s">
        <v>713</v>
      </c>
      <c r="I171" s="3">
        <v>111528.56</v>
      </c>
      <c r="J171" s="3">
        <v>151982.81</v>
      </c>
      <c r="K171" s="3">
        <v>263693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2</v>
      </c>
      <c r="U171" s="3">
        <v>0</v>
      </c>
      <c r="V171" s="83" t="str">
        <f>VLOOKUP(G171,JGSAWORK!$B$2:$B$5954,1,0)</f>
        <v>1712006075/IF/22012035658908</v>
      </c>
    </row>
    <row r="172" spans="1:22" ht="65.75">
      <c r="A172" s="8">
        <v>167</v>
      </c>
      <c r="B172" s="2" t="s">
        <v>16497</v>
      </c>
      <c r="C172" s="2" t="s">
        <v>16495</v>
      </c>
      <c r="D172" s="2" t="s">
        <v>706</v>
      </c>
      <c r="E172" s="1" t="s">
        <v>28</v>
      </c>
      <c r="F172" s="2" t="s">
        <v>18</v>
      </c>
      <c r="G172" s="2" t="s">
        <v>709</v>
      </c>
      <c r="H172" s="2" t="s">
        <v>710</v>
      </c>
      <c r="I172" s="3">
        <v>111528.56</v>
      </c>
      <c r="J172" s="3">
        <v>153158.01</v>
      </c>
      <c r="K172" s="3">
        <v>264868</v>
      </c>
      <c r="L172" s="3">
        <v>0</v>
      </c>
      <c r="M172" s="3">
        <v>0</v>
      </c>
      <c r="N172" s="3">
        <v>0</v>
      </c>
      <c r="O172" s="3">
        <v>0</v>
      </c>
      <c r="P172" s="3">
        <v>261</v>
      </c>
      <c r="Q172" s="3">
        <v>0</v>
      </c>
      <c r="R172" s="3">
        <v>261</v>
      </c>
      <c r="S172" s="3">
        <v>0</v>
      </c>
      <c r="T172" s="3">
        <v>1</v>
      </c>
      <c r="U172" s="3">
        <v>0</v>
      </c>
      <c r="V172" s="83" t="str">
        <f>VLOOKUP(G172,JGSAWORK!$B$2:$B$5954,1,0)</f>
        <v>1712006075/IF/22012035658264</v>
      </c>
    </row>
    <row r="173" spans="1:22" ht="39.450000000000003">
      <c r="A173" s="8">
        <v>168</v>
      </c>
      <c r="B173" s="2" t="s">
        <v>16497</v>
      </c>
      <c r="C173" s="2" t="s">
        <v>16495</v>
      </c>
      <c r="D173" s="2" t="s">
        <v>706</v>
      </c>
      <c r="E173" s="1" t="s">
        <v>28</v>
      </c>
      <c r="F173" s="2" t="s">
        <v>18</v>
      </c>
      <c r="G173" s="2" t="s">
        <v>707</v>
      </c>
      <c r="H173" s="2" t="s">
        <v>708</v>
      </c>
      <c r="I173" s="3">
        <v>112428.23</v>
      </c>
      <c r="J173" s="3">
        <v>35192.93</v>
      </c>
      <c r="K173" s="3">
        <v>147621</v>
      </c>
      <c r="L173" s="3">
        <v>0</v>
      </c>
      <c r="M173" s="3">
        <v>0</v>
      </c>
      <c r="N173" s="3">
        <v>0</v>
      </c>
      <c r="O173" s="3">
        <v>0</v>
      </c>
      <c r="P173" s="3">
        <v>12528</v>
      </c>
      <c r="Q173" s="3">
        <v>0</v>
      </c>
      <c r="R173" s="3">
        <v>12528</v>
      </c>
      <c r="S173" s="3">
        <v>0</v>
      </c>
      <c r="T173" s="3">
        <v>48</v>
      </c>
      <c r="U173" s="3">
        <v>0</v>
      </c>
      <c r="V173" s="83" t="str">
        <f>VLOOKUP(G173,JGSAWORK!$B$2:$B$5954,1,0)</f>
        <v>1712006075/IF/22012035514043</v>
      </c>
    </row>
    <row r="174" spans="1:22" ht="39.450000000000003">
      <c r="A174" s="8">
        <v>169</v>
      </c>
      <c r="B174" s="2" t="s">
        <v>16497</v>
      </c>
      <c r="C174" s="2" t="s">
        <v>16495</v>
      </c>
      <c r="D174" s="2" t="s">
        <v>720</v>
      </c>
      <c r="E174" s="1" t="s">
        <v>16</v>
      </c>
      <c r="F174" s="2" t="s">
        <v>18</v>
      </c>
      <c r="G174" s="2" t="s">
        <v>726</v>
      </c>
      <c r="H174" s="2" t="s">
        <v>727</v>
      </c>
      <c r="I174" s="3">
        <v>30803.1</v>
      </c>
      <c r="J174" s="3">
        <v>30091.3</v>
      </c>
      <c r="K174" s="3">
        <v>61208</v>
      </c>
      <c r="L174" s="3">
        <v>0</v>
      </c>
      <c r="M174" s="3">
        <v>0</v>
      </c>
      <c r="N174" s="3">
        <v>0</v>
      </c>
      <c r="O174" s="3">
        <v>0</v>
      </c>
      <c r="P174" s="3">
        <v>17709.86</v>
      </c>
      <c r="Q174" s="3">
        <v>0</v>
      </c>
      <c r="R174" s="3">
        <v>17709.86</v>
      </c>
      <c r="S174" s="3">
        <v>0</v>
      </c>
      <c r="T174" s="3">
        <v>111</v>
      </c>
      <c r="U174" s="3">
        <v>0</v>
      </c>
      <c r="V174" s="83" t="str">
        <f>VLOOKUP(G174,JGSAWORK!$B$2:$B$5954,1,0)</f>
        <v>1712006068/WC/22012035218210</v>
      </c>
    </row>
    <row r="175" spans="1:22" ht="52.6">
      <c r="A175" s="8">
        <v>170</v>
      </c>
      <c r="B175" s="2" t="s">
        <v>16497</v>
      </c>
      <c r="C175" s="2" t="s">
        <v>16495</v>
      </c>
      <c r="D175" s="2" t="s">
        <v>720</v>
      </c>
      <c r="E175" s="1" t="s">
        <v>28</v>
      </c>
      <c r="F175" s="2" t="s">
        <v>18</v>
      </c>
      <c r="G175" s="2" t="s">
        <v>723</v>
      </c>
      <c r="H175" s="2" t="s">
        <v>724</v>
      </c>
      <c r="I175" s="3">
        <v>111502.87</v>
      </c>
      <c r="J175" s="3">
        <v>149249.34</v>
      </c>
      <c r="K175" s="3">
        <v>260935</v>
      </c>
      <c r="L175" s="3">
        <v>0</v>
      </c>
      <c r="M175" s="3">
        <v>0</v>
      </c>
      <c r="N175" s="3">
        <v>0</v>
      </c>
      <c r="O175" s="3">
        <v>0</v>
      </c>
      <c r="P175" s="3">
        <v>3915</v>
      </c>
      <c r="Q175" s="3">
        <v>0</v>
      </c>
      <c r="R175" s="3">
        <v>3915</v>
      </c>
      <c r="S175" s="3">
        <v>0</v>
      </c>
      <c r="T175" s="3">
        <v>18</v>
      </c>
      <c r="U175" s="3">
        <v>0</v>
      </c>
      <c r="V175" s="83" t="str">
        <f>VLOOKUP(G175,JGSAWORK!$B$2:$B$5954,1,0)</f>
        <v>1712006068/IF/22012035613276</v>
      </c>
    </row>
    <row r="176" spans="1:22" ht="52.6">
      <c r="A176" s="8">
        <v>171</v>
      </c>
      <c r="B176" s="2" t="s">
        <v>16497</v>
      </c>
      <c r="C176" s="2" t="s">
        <v>16495</v>
      </c>
      <c r="D176" s="2" t="s">
        <v>733</v>
      </c>
      <c r="E176" s="1" t="s">
        <v>120</v>
      </c>
      <c r="F176" s="2" t="s">
        <v>18</v>
      </c>
      <c r="G176" s="2" t="s">
        <v>731</v>
      </c>
      <c r="H176" s="2" t="s">
        <v>732</v>
      </c>
      <c r="I176" s="3">
        <v>27924</v>
      </c>
      <c r="J176" s="3">
        <v>0</v>
      </c>
      <c r="K176" s="3">
        <v>55847</v>
      </c>
      <c r="L176" s="3">
        <v>0</v>
      </c>
      <c r="M176" s="3">
        <v>0</v>
      </c>
      <c r="N176" s="3">
        <v>0</v>
      </c>
      <c r="O176" s="3">
        <v>0</v>
      </c>
      <c r="P176" s="3">
        <v>8398</v>
      </c>
      <c r="Q176" s="3">
        <v>0</v>
      </c>
      <c r="R176" s="3">
        <v>8398</v>
      </c>
      <c r="S176" s="3">
        <v>0</v>
      </c>
      <c r="T176" s="3">
        <v>38</v>
      </c>
      <c r="U176" s="3">
        <v>0</v>
      </c>
      <c r="V176" s="83" t="str">
        <f>VLOOKUP(G176,JGSAWORK!$B$2:$B$5954,1,0)</f>
        <v>1712006043/DP/22012034603931</v>
      </c>
    </row>
    <row r="177" spans="1:22" ht="39.450000000000003">
      <c r="A177" s="8">
        <v>172</v>
      </c>
      <c r="B177" s="2" t="s">
        <v>16497</v>
      </c>
      <c r="C177" s="2" t="s">
        <v>16495</v>
      </c>
      <c r="D177" s="2" t="s">
        <v>733</v>
      </c>
      <c r="E177" s="1" t="s">
        <v>16</v>
      </c>
      <c r="F177" s="2" t="s">
        <v>18</v>
      </c>
      <c r="G177" s="2" t="s">
        <v>734</v>
      </c>
      <c r="H177" s="2" t="s">
        <v>735</v>
      </c>
      <c r="I177" s="3">
        <v>79081.05</v>
      </c>
      <c r="J177" s="3">
        <v>86429.19</v>
      </c>
      <c r="K177" s="3">
        <v>165824</v>
      </c>
      <c r="L177" s="3">
        <v>0</v>
      </c>
      <c r="M177" s="3">
        <v>0</v>
      </c>
      <c r="N177" s="3">
        <v>0</v>
      </c>
      <c r="O177" s="3">
        <v>0</v>
      </c>
      <c r="P177" s="3">
        <v>17183.71</v>
      </c>
      <c r="Q177" s="3">
        <v>0</v>
      </c>
      <c r="R177" s="3">
        <v>17183.71</v>
      </c>
      <c r="S177" s="3">
        <v>0</v>
      </c>
      <c r="T177" s="3">
        <v>95</v>
      </c>
      <c r="U177" s="3">
        <v>0</v>
      </c>
      <c r="V177" s="83" t="str">
        <f>VLOOKUP(G177,JGSAWORK!$B$2:$B$5954,1,0)</f>
        <v>1712006043/DP/22012034626187</v>
      </c>
    </row>
    <row r="178" spans="1:22" ht="52.6">
      <c r="A178" s="8">
        <v>173</v>
      </c>
      <c r="B178" s="2" t="s">
        <v>16497</v>
      </c>
      <c r="C178" s="2" t="s">
        <v>16495</v>
      </c>
      <c r="D178" s="2" t="s">
        <v>751</v>
      </c>
      <c r="E178" s="1" t="s">
        <v>120</v>
      </c>
      <c r="F178" s="2" t="s">
        <v>18</v>
      </c>
      <c r="G178" s="2" t="s">
        <v>749</v>
      </c>
      <c r="H178" s="2" t="s">
        <v>750</v>
      </c>
      <c r="I178" s="3">
        <v>27924</v>
      </c>
      <c r="J178" s="3">
        <v>0</v>
      </c>
      <c r="K178" s="3">
        <v>55847</v>
      </c>
      <c r="L178" s="3">
        <v>0</v>
      </c>
      <c r="M178" s="3">
        <v>0</v>
      </c>
      <c r="N178" s="3">
        <v>18</v>
      </c>
      <c r="O178" s="3">
        <v>0</v>
      </c>
      <c r="P178" s="3">
        <v>5655</v>
      </c>
      <c r="Q178" s="3">
        <v>0</v>
      </c>
      <c r="R178" s="3">
        <v>5655</v>
      </c>
      <c r="S178" s="3">
        <v>0</v>
      </c>
      <c r="T178" s="3">
        <v>785</v>
      </c>
      <c r="U178" s="3">
        <v>0</v>
      </c>
      <c r="V178" s="83" t="str">
        <f>VLOOKUP(G178,JGSAWORK!$B$2:$B$5954,1,0)</f>
        <v>1712006028/DP/GIS/30931</v>
      </c>
    </row>
    <row r="179" spans="1:22" ht="52.6">
      <c r="A179" s="8">
        <v>174</v>
      </c>
      <c r="B179" s="2" t="s">
        <v>16497</v>
      </c>
      <c r="C179" s="2" t="s">
        <v>16495</v>
      </c>
      <c r="D179" s="2" t="s">
        <v>751</v>
      </c>
      <c r="E179" s="1" t="s">
        <v>28</v>
      </c>
      <c r="F179" s="2" t="s">
        <v>18</v>
      </c>
      <c r="G179" s="2" t="s">
        <v>763</v>
      </c>
      <c r="H179" s="2" t="s">
        <v>764</v>
      </c>
      <c r="I179" s="3">
        <v>112415.96</v>
      </c>
      <c r="J179" s="3">
        <v>156844.17000000001</v>
      </c>
      <c r="K179" s="3">
        <v>269442</v>
      </c>
      <c r="L179" s="3">
        <v>0</v>
      </c>
      <c r="M179" s="3">
        <v>0</v>
      </c>
      <c r="N179" s="3">
        <v>0</v>
      </c>
      <c r="O179" s="3">
        <v>0</v>
      </c>
      <c r="P179" s="3">
        <v>9064</v>
      </c>
      <c r="Q179" s="3">
        <v>0</v>
      </c>
      <c r="R179" s="3">
        <v>9064</v>
      </c>
      <c r="S179" s="3">
        <v>0</v>
      </c>
      <c r="T179" s="3">
        <v>38</v>
      </c>
      <c r="U179" s="3">
        <v>0</v>
      </c>
      <c r="V179" s="83" t="str">
        <f>VLOOKUP(G179,JGSAWORK!$B$2:$B$5954,1,0)</f>
        <v>1712006028/IF/22012035651804</v>
      </c>
    </row>
    <row r="180" spans="1:22" ht="52.6">
      <c r="A180" s="8">
        <v>175</v>
      </c>
      <c r="B180" s="2" t="s">
        <v>16497</v>
      </c>
      <c r="C180" s="2" t="s">
        <v>16495</v>
      </c>
      <c r="D180" s="2" t="s">
        <v>751</v>
      </c>
      <c r="E180" s="1" t="s">
        <v>28</v>
      </c>
      <c r="F180" s="2" t="s">
        <v>18</v>
      </c>
      <c r="G180" s="2" t="s">
        <v>760</v>
      </c>
      <c r="H180" s="2" t="s">
        <v>761</v>
      </c>
      <c r="I180" s="3">
        <v>60727.8</v>
      </c>
      <c r="J180" s="3">
        <v>103424.34</v>
      </c>
      <c r="K180" s="3">
        <v>164334</v>
      </c>
      <c r="L180" s="3">
        <v>1044</v>
      </c>
      <c r="M180" s="3">
        <v>0</v>
      </c>
      <c r="N180" s="3">
        <v>1044</v>
      </c>
      <c r="O180" s="3">
        <v>0</v>
      </c>
      <c r="P180" s="3">
        <v>19694</v>
      </c>
      <c r="Q180" s="3">
        <v>0</v>
      </c>
      <c r="R180" s="3">
        <v>19694</v>
      </c>
      <c r="S180" s="3">
        <v>0</v>
      </c>
      <c r="T180" s="3">
        <v>82</v>
      </c>
      <c r="U180" s="3">
        <v>4</v>
      </c>
      <c r="V180" s="83" t="str">
        <f>VLOOKUP(G180,JGSAWORK!$B$2:$B$5954,1,0)</f>
        <v>1712006028/IF/22012035622341</v>
      </c>
    </row>
    <row r="181" spans="1:22" ht="52.6">
      <c r="A181" s="8">
        <v>176</v>
      </c>
      <c r="B181" s="2" t="s">
        <v>16497</v>
      </c>
      <c r="C181" s="2" t="s">
        <v>16495</v>
      </c>
      <c r="D181" s="2" t="s">
        <v>751</v>
      </c>
      <c r="E181" s="1" t="s">
        <v>28</v>
      </c>
      <c r="F181" s="2" t="s">
        <v>18</v>
      </c>
      <c r="G181" s="2" t="s">
        <v>756</v>
      </c>
      <c r="H181" s="2" t="s">
        <v>757</v>
      </c>
      <c r="I181" s="3">
        <v>113198.56</v>
      </c>
      <c r="J181" s="3">
        <v>154458.99</v>
      </c>
      <c r="K181" s="3">
        <v>267840</v>
      </c>
      <c r="L181" s="3">
        <v>0</v>
      </c>
      <c r="M181" s="3">
        <v>0</v>
      </c>
      <c r="N181" s="3">
        <v>0</v>
      </c>
      <c r="O181" s="3">
        <v>0</v>
      </c>
      <c r="P181" s="3">
        <v>3271</v>
      </c>
      <c r="Q181" s="3">
        <v>0</v>
      </c>
      <c r="R181" s="3">
        <v>3271</v>
      </c>
      <c r="S181" s="3">
        <v>0</v>
      </c>
      <c r="T181" s="3">
        <v>13</v>
      </c>
      <c r="U181" s="3">
        <v>0</v>
      </c>
      <c r="V181" s="83" t="str">
        <f>VLOOKUP(G181,JGSAWORK!$B$2:$B$5954,1,0)</f>
        <v>1712006028/IF/22012035598426</v>
      </c>
    </row>
    <row r="182" spans="1:22" ht="65.75">
      <c r="A182" s="8">
        <v>177</v>
      </c>
      <c r="B182" s="2" t="s">
        <v>16497</v>
      </c>
      <c r="C182" s="2" t="s">
        <v>16495</v>
      </c>
      <c r="D182" s="2" t="s">
        <v>782</v>
      </c>
      <c r="E182" s="1" t="s">
        <v>120</v>
      </c>
      <c r="F182" s="2" t="s">
        <v>18</v>
      </c>
      <c r="G182" s="2" t="s">
        <v>780</v>
      </c>
      <c r="H182" s="2" t="s">
        <v>781</v>
      </c>
      <c r="I182" s="3">
        <v>27924</v>
      </c>
      <c r="J182" s="3">
        <v>0</v>
      </c>
      <c r="K182" s="3">
        <v>55847</v>
      </c>
      <c r="L182" s="3">
        <v>0</v>
      </c>
      <c r="M182" s="3">
        <v>0</v>
      </c>
      <c r="N182" s="3">
        <v>0</v>
      </c>
      <c r="O182" s="3">
        <v>0</v>
      </c>
      <c r="P182" s="3">
        <v>5600</v>
      </c>
      <c r="Q182" s="3">
        <v>0</v>
      </c>
      <c r="R182" s="3">
        <v>5600</v>
      </c>
      <c r="S182" s="3">
        <v>0</v>
      </c>
      <c r="T182" s="3">
        <v>28</v>
      </c>
      <c r="U182" s="3">
        <v>0</v>
      </c>
      <c r="V182" s="83" t="str">
        <f>VLOOKUP(G182,JGSAWORK!$B$2:$B$5954,1,0)</f>
        <v>1712006052/DP/22012034605846</v>
      </c>
    </row>
    <row r="183" spans="1:22" ht="39.450000000000003">
      <c r="A183" s="8">
        <v>178</v>
      </c>
      <c r="B183" s="2" t="s">
        <v>16497</v>
      </c>
      <c r="C183" s="2" t="s">
        <v>16495</v>
      </c>
      <c r="D183" s="2" t="s">
        <v>782</v>
      </c>
      <c r="E183" s="1" t="s">
        <v>16</v>
      </c>
      <c r="F183" s="2" t="s">
        <v>18</v>
      </c>
      <c r="G183" s="2" t="s">
        <v>783</v>
      </c>
      <c r="H183" s="2" t="s">
        <v>784</v>
      </c>
      <c r="I183" s="3">
        <v>55502.31</v>
      </c>
      <c r="J183" s="3">
        <v>68565.240000000005</v>
      </c>
      <c r="K183" s="3">
        <v>124382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83" t="str">
        <f>VLOOKUP(G183,JGSAWORK!$B$2:$B$5954,1,0)</f>
        <v>1712006052/DP/22012034626262</v>
      </c>
    </row>
    <row r="184" spans="1:22" ht="39.450000000000003">
      <c r="A184" s="8">
        <v>179</v>
      </c>
      <c r="B184" s="2" t="s">
        <v>16497</v>
      </c>
      <c r="C184" s="2" t="s">
        <v>16495</v>
      </c>
      <c r="D184" s="2" t="s">
        <v>787</v>
      </c>
      <c r="E184" s="1" t="s">
        <v>16</v>
      </c>
      <c r="F184" s="2" t="s">
        <v>18</v>
      </c>
      <c r="G184" s="2" t="s">
        <v>785</v>
      </c>
      <c r="H184" s="2" t="s">
        <v>786</v>
      </c>
      <c r="I184" s="3">
        <v>39847.96</v>
      </c>
      <c r="J184" s="3">
        <v>52560.59</v>
      </c>
      <c r="K184" s="3">
        <v>92722</v>
      </c>
      <c r="L184" s="3">
        <v>0</v>
      </c>
      <c r="M184" s="3">
        <v>0</v>
      </c>
      <c r="N184" s="3">
        <v>0</v>
      </c>
      <c r="O184" s="3">
        <v>0</v>
      </c>
      <c r="P184" s="3">
        <v>1000</v>
      </c>
      <c r="Q184" s="3">
        <v>0</v>
      </c>
      <c r="R184" s="3">
        <v>1000</v>
      </c>
      <c r="S184" s="3">
        <v>0</v>
      </c>
      <c r="T184" s="3">
        <v>10</v>
      </c>
      <c r="U184" s="3">
        <v>0</v>
      </c>
      <c r="V184" s="83" t="str">
        <f>VLOOKUP(G184,JGSAWORK!$B$2:$B$5954,1,0)</f>
        <v>1712006015/DP/22012034626264</v>
      </c>
    </row>
    <row r="185" spans="1:22" ht="39.450000000000003">
      <c r="A185" s="8">
        <v>180</v>
      </c>
      <c r="B185" s="2" t="s">
        <v>16497</v>
      </c>
      <c r="C185" s="2" t="s">
        <v>16495</v>
      </c>
      <c r="D185" s="2" t="s">
        <v>787</v>
      </c>
      <c r="E185" s="1" t="s">
        <v>28</v>
      </c>
      <c r="F185" s="2" t="s">
        <v>18</v>
      </c>
      <c r="G185" s="2" t="s">
        <v>788</v>
      </c>
      <c r="H185" s="2" t="s">
        <v>789</v>
      </c>
      <c r="I185" s="3">
        <v>43974.55</v>
      </c>
      <c r="J185" s="3">
        <v>11890.83</v>
      </c>
      <c r="K185" s="3">
        <v>55865</v>
      </c>
      <c r="L185" s="3">
        <v>0</v>
      </c>
      <c r="M185" s="3">
        <v>0</v>
      </c>
      <c r="N185" s="3">
        <v>0</v>
      </c>
      <c r="O185" s="3">
        <v>0</v>
      </c>
      <c r="P185" s="3">
        <v>13913</v>
      </c>
      <c r="Q185" s="3">
        <v>0</v>
      </c>
      <c r="R185" s="3">
        <v>13913</v>
      </c>
      <c r="S185" s="3">
        <v>0</v>
      </c>
      <c r="T185" s="3">
        <v>345</v>
      </c>
      <c r="U185" s="3">
        <v>0</v>
      </c>
      <c r="V185" s="83" t="str">
        <f>VLOOKUP(G185,JGSAWORK!$B$2:$B$5954,1,0)</f>
        <v>1712006015/IF/22012035511010</v>
      </c>
    </row>
    <row r="186" spans="1:22" ht="78.900000000000006">
      <c r="A186" s="8">
        <v>181</v>
      </c>
      <c r="B186" s="2" t="s">
        <v>16497</v>
      </c>
      <c r="C186" s="2" t="s">
        <v>16495</v>
      </c>
      <c r="D186" s="2" t="s">
        <v>787</v>
      </c>
      <c r="E186" s="1" t="s">
        <v>28</v>
      </c>
      <c r="F186" s="2" t="s">
        <v>18</v>
      </c>
      <c r="G186" s="2" t="s">
        <v>790</v>
      </c>
      <c r="H186" s="2" t="s">
        <v>791</v>
      </c>
      <c r="I186" s="3">
        <v>60597.3</v>
      </c>
      <c r="J186" s="3">
        <v>101621.98</v>
      </c>
      <c r="K186" s="3">
        <v>162401</v>
      </c>
      <c r="L186" s="3">
        <v>0</v>
      </c>
      <c r="M186" s="3">
        <v>0</v>
      </c>
      <c r="N186" s="3">
        <v>0</v>
      </c>
      <c r="O186" s="3">
        <v>0</v>
      </c>
      <c r="P186" s="3">
        <v>261</v>
      </c>
      <c r="Q186" s="3">
        <v>0</v>
      </c>
      <c r="R186" s="3">
        <v>261</v>
      </c>
      <c r="S186" s="3">
        <v>0</v>
      </c>
      <c r="T186" s="3">
        <v>1</v>
      </c>
      <c r="U186" s="3">
        <v>0</v>
      </c>
      <c r="V186" s="83" t="str">
        <f>VLOOKUP(G186,JGSAWORK!$B$2:$B$5954,1,0)</f>
        <v>1712006015/IF/22012035624390</v>
      </c>
    </row>
    <row r="187" spans="1:22" ht="39.450000000000003">
      <c r="A187" s="8">
        <v>182</v>
      </c>
      <c r="B187" s="2" t="s">
        <v>16497</v>
      </c>
      <c r="C187" s="2" t="s">
        <v>16495</v>
      </c>
      <c r="D187" s="2" t="s">
        <v>797</v>
      </c>
      <c r="E187" s="1" t="s">
        <v>531</v>
      </c>
      <c r="F187" s="2" t="s">
        <v>18</v>
      </c>
      <c r="G187" s="2" t="s">
        <v>798</v>
      </c>
      <c r="H187" s="2" t="s">
        <v>799</v>
      </c>
      <c r="I187" s="3">
        <v>246820</v>
      </c>
      <c r="J187" s="3">
        <v>88180</v>
      </c>
      <c r="K187" s="3">
        <v>335000</v>
      </c>
      <c r="L187" s="3">
        <v>0</v>
      </c>
      <c r="M187" s="3">
        <v>0</v>
      </c>
      <c r="N187" s="3">
        <v>0</v>
      </c>
      <c r="O187" s="3">
        <v>0</v>
      </c>
      <c r="P187" s="3">
        <v>8600</v>
      </c>
      <c r="Q187" s="3">
        <v>1495</v>
      </c>
      <c r="R187" s="3">
        <v>8600</v>
      </c>
      <c r="S187" s="3">
        <v>0</v>
      </c>
      <c r="T187" s="3">
        <v>50</v>
      </c>
      <c r="U187" s="3">
        <v>0</v>
      </c>
      <c r="V187" s="83" t="str">
        <f>VLOOKUP(G187,JGSAWORK!$B$2:$B$5954,1,0)</f>
        <v>1712006020/IF/22012034350128</v>
      </c>
    </row>
    <row r="188" spans="1:22" ht="26.3">
      <c r="A188" s="8">
        <v>183</v>
      </c>
      <c r="B188" s="2" t="s">
        <v>16497</v>
      </c>
      <c r="C188" s="2" t="s">
        <v>16495</v>
      </c>
      <c r="D188" s="2" t="s">
        <v>797</v>
      </c>
      <c r="E188" s="1" t="s">
        <v>531</v>
      </c>
      <c r="F188" s="2" t="s">
        <v>18</v>
      </c>
      <c r="G188" s="2" t="s">
        <v>800</v>
      </c>
      <c r="H188" s="2" t="s">
        <v>801</v>
      </c>
      <c r="I188" s="3">
        <v>246820</v>
      </c>
      <c r="J188" s="3">
        <v>88180</v>
      </c>
      <c r="K188" s="3">
        <v>335000</v>
      </c>
      <c r="L188" s="3">
        <v>0</v>
      </c>
      <c r="M188" s="3">
        <v>0</v>
      </c>
      <c r="N188" s="3">
        <v>0</v>
      </c>
      <c r="O188" s="3">
        <v>0</v>
      </c>
      <c r="P188" s="3">
        <v>10320</v>
      </c>
      <c r="Q188" s="3">
        <v>2070</v>
      </c>
      <c r="R188" s="3">
        <v>10320</v>
      </c>
      <c r="S188" s="3">
        <v>0</v>
      </c>
      <c r="T188" s="3">
        <v>60</v>
      </c>
      <c r="U188" s="3">
        <v>0</v>
      </c>
      <c r="V188" s="83" t="str">
        <f>VLOOKUP(G188,JGSAWORK!$B$2:$B$5954,1,0)</f>
        <v>1712006020/IF/22012034350134</v>
      </c>
    </row>
    <row r="189" spans="1:22" ht="52.6">
      <c r="A189" s="8">
        <v>184</v>
      </c>
      <c r="B189" s="2" t="s">
        <v>16497</v>
      </c>
      <c r="C189" s="2" t="s">
        <v>16495</v>
      </c>
      <c r="D189" s="2" t="s">
        <v>797</v>
      </c>
      <c r="E189" s="1" t="s">
        <v>120</v>
      </c>
      <c r="F189" s="2" t="s">
        <v>18</v>
      </c>
      <c r="G189" s="2" t="s">
        <v>795</v>
      </c>
      <c r="H189" s="2" t="s">
        <v>796</v>
      </c>
      <c r="I189" s="3">
        <v>27924</v>
      </c>
      <c r="J189" s="3">
        <v>0</v>
      </c>
      <c r="K189" s="3">
        <v>55847</v>
      </c>
      <c r="L189" s="3">
        <v>0</v>
      </c>
      <c r="M189" s="3">
        <v>0</v>
      </c>
      <c r="N189" s="3">
        <v>0</v>
      </c>
      <c r="O189" s="3">
        <v>0</v>
      </c>
      <c r="P189" s="3">
        <v>1320</v>
      </c>
      <c r="Q189" s="3">
        <v>0</v>
      </c>
      <c r="R189" s="3">
        <v>1320</v>
      </c>
      <c r="S189" s="3">
        <v>0</v>
      </c>
      <c r="T189" s="3">
        <v>6</v>
      </c>
      <c r="U189" s="3">
        <v>0</v>
      </c>
      <c r="V189" s="83" t="str">
        <f>VLOOKUP(G189,JGSAWORK!$B$2:$B$5954,1,0)</f>
        <v>1712006020/DP/22012034605148</v>
      </c>
    </row>
    <row r="190" spans="1:22" ht="52.6">
      <c r="A190" s="8">
        <v>185</v>
      </c>
      <c r="B190" s="2" t="s">
        <v>16497</v>
      </c>
      <c r="C190" s="2" t="s">
        <v>16495</v>
      </c>
      <c r="D190" s="2" t="s">
        <v>797</v>
      </c>
      <c r="E190" s="1" t="s">
        <v>28</v>
      </c>
      <c r="F190" s="2" t="s">
        <v>18</v>
      </c>
      <c r="G190" s="2" t="s">
        <v>802</v>
      </c>
      <c r="H190" s="2" t="s">
        <v>803</v>
      </c>
      <c r="I190" s="3">
        <v>112428.23</v>
      </c>
      <c r="J190" s="3">
        <v>35192.93</v>
      </c>
      <c r="K190" s="3">
        <v>147621</v>
      </c>
      <c r="L190" s="3">
        <v>0</v>
      </c>
      <c r="M190" s="3">
        <v>0</v>
      </c>
      <c r="N190" s="3">
        <v>0</v>
      </c>
      <c r="O190" s="3">
        <v>0</v>
      </c>
      <c r="P190" s="3">
        <v>19037</v>
      </c>
      <c r="Q190" s="3">
        <v>0</v>
      </c>
      <c r="R190" s="3">
        <v>19037</v>
      </c>
      <c r="S190" s="3">
        <v>0</v>
      </c>
      <c r="T190" s="3">
        <v>85</v>
      </c>
      <c r="U190" s="3">
        <v>0</v>
      </c>
      <c r="V190" s="83" t="str">
        <f>VLOOKUP(G190,JGSAWORK!$B$2:$B$5954,1,0)</f>
        <v>1712006020/IF/22012035509559</v>
      </c>
    </row>
    <row r="191" spans="1:22" ht="39.450000000000003">
      <c r="A191" s="8">
        <v>186</v>
      </c>
      <c r="B191" s="2" t="s">
        <v>16497</v>
      </c>
      <c r="C191" s="2" t="s">
        <v>16495</v>
      </c>
      <c r="D191" s="2" t="s">
        <v>818</v>
      </c>
      <c r="E191" s="1" t="s">
        <v>23</v>
      </c>
      <c r="F191" s="2" t="s">
        <v>18</v>
      </c>
      <c r="G191" s="2" t="s">
        <v>816</v>
      </c>
      <c r="H191" s="2" t="s">
        <v>817</v>
      </c>
      <c r="I191" s="3">
        <v>36570.44</v>
      </c>
      <c r="J191" s="3">
        <v>6715.02</v>
      </c>
      <c r="K191" s="3">
        <v>43285</v>
      </c>
      <c r="L191" s="3">
        <v>0</v>
      </c>
      <c r="M191" s="3">
        <v>0</v>
      </c>
      <c r="N191" s="3">
        <v>0</v>
      </c>
      <c r="O191" s="3">
        <v>0</v>
      </c>
      <c r="P191" s="3">
        <v>2760</v>
      </c>
      <c r="Q191" s="3">
        <v>0</v>
      </c>
      <c r="R191" s="3">
        <v>2760</v>
      </c>
      <c r="S191" s="3">
        <v>0</v>
      </c>
      <c r="T191" s="3">
        <v>30</v>
      </c>
      <c r="U191" s="3">
        <v>0</v>
      </c>
      <c r="V191" s="83" t="str">
        <f>VLOOKUP(G191,JGSAWORK!$B$2:$B$5954,1,0)</f>
        <v>1712006061/IF/22012034715880</v>
      </c>
    </row>
    <row r="192" spans="1:22" ht="39.450000000000003">
      <c r="A192" s="8">
        <v>187</v>
      </c>
      <c r="B192" s="2" t="s">
        <v>16497</v>
      </c>
      <c r="C192" s="2" t="s">
        <v>16495</v>
      </c>
      <c r="D192" s="2" t="s">
        <v>818</v>
      </c>
      <c r="E192" s="1" t="s">
        <v>23</v>
      </c>
      <c r="F192" s="2" t="s">
        <v>18</v>
      </c>
      <c r="G192" s="2" t="s">
        <v>819</v>
      </c>
      <c r="H192" s="2" t="s">
        <v>820</v>
      </c>
      <c r="I192" s="3">
        <v>30551.77</v>
      </c>
      <c r="J192" s="3">
        <v>5614.85</v>
      </c>
      <c r="K192" s="3">
        <v>36167</v>
      </c>
      <c r="L192" s="3">
        <v>0</v>
      </c>
      <c r="M192" s="3">
        <v>0</v>
      </c>
      <c r="N192" s="3">
        <v>0</v>
      </c>
      <c r="O192" s="3">
        <v>0</v>
      </c>
      <c r="P192" s="3">
        <v>4800</v>
      </c>
      <c r="Q192" s="3">
        <v>0</v>
      </c>
      <c r="R192" s="3">
        <v>4800</v>
      </c>
      <c r="S192" s="3">
        <v>0</v>
      </c>
      <c r="T192" s="3">
        <v>42</v>
      </c>
      <c r="U192" s="3">
        <v>0</v>
      </c>
      <c r="V192" s="83" t="str">
        <f>VLOOKUP(G192,JGSAWORK!$B$2:$B$5954,1,0)</f>
        <v>1712006061/IF/22012034715884</v>
      </c>
    </row>
    <row r="193" spans="1:22" ht="39.450000000000003">
      <c r="A193" s="8">
        <v>188</v>
      </c>
      <c r="B193" s="2" t="s">
        <v>16497</v>
      </c>
      <c r="C193" s="2" t="s">
        <v>16495</v>
      </c>
      <c r="D193" s="2" t="s">
        <v>818</v>
      </c>
      <c r="E193" s="1" t="s">
        <v>23</v>
      </c>
      <c r="F193" s="2" t="s">
        <v>18</v>
      </c>
      <c r="G193" s="2" t="s">
        <v>821</v>
      </c>
      <c r="H193" s="2" t="s">
        <v>822</v>
      </c>
      <c r="I193" s="3">
        <v>200349.56</v>
      </c>
      <c r="J193" s="3">
        <v>37707.410000000003</v>
      </c>
      <c r="K193" s="3">
        <v>238224</v>
      </c>
      <c r="L193" s="3">
        <v>0</v>
      </c>
      <c r="M193" s="3">
        <v>0</v>
      </c>
      <c r="N193" s="3">
        <v>0</v>
      </c>
      <c r="O193" s="3">
        <v>0</v>
      </c>
      <c r="P193" s="3">
        <v>15500</v>
      </c>
      <c r="Q193" s="3">
        <v>0</v>
      </c>
      <c r="R193" s="3">
        <v>15500</v>
      </c>
      <c r="S193" s="3">
        <v>0</v>
      </c>
      <c r="T193" s="3">
        <v>236</v>
      </c>
      <c r="U193" s="3">
        <v>0</v>
      </c>
      <c r="V193" s="83" t="str">
        <f>VLOOKUP(G193,JGSAWORK!$B$2:$B$5954,1,0)</f>
        <v>1712006061/IF/22012034715918</v>
      </c>
    </row>
    <row r="194" spans="1:22" ht="52.6">
      <c r="A194" s="8">
        <v>189</v>
      </c>
      <c r="B194" s="2" t="s">
        <v>16497</v>
      </c>
      <c r="C194" s="2" t="s">
        <v>16495</v>
      </c>
      <c r="D194" s="2" t="s">
        <v>818</v>
      </c>
      <c r="E194" s="1" t="s">
        <v>28</v>
      </c>
      <c r="F194" s="2" t="s">
        <v>18</v>
      </c>
      <c r="G194" s="2" t="s">
        <v>828</v>
      </c>
      <c r="H194" s="2" t="s">
        <v>829</v>
      </c>
      <c r="I194" s="3">
        <v>112428.23</v>
      </c>
      <c r="J194" s="3">
        <v>35192.93</v>
      </c>
      <c r="K194" s="3">
        <v>147621</v>
      </c>
      <c r="L194" s="3">
        <v>0</v>
      </c>
      <c r="M194" s="3">
        <v>0</v>
      </c>
      <c r="N194" s="3">
        <v>0</v>
      </c>
      <c r="O194" s="3">
        <v>0</v>
      </c>
      <c r="P194" s="3">
        <v>783</v>
      </c>
      <c r="Q194" s="3">
        <v>0</v>
      </c>
      <c r="R194" s="3">
        <v>783</v>
      </c>
      <c r="S194" s="3">
        <v>0</v>
      </c>
      <c r="T194" s="3">
        <v>3</v>
      </c>
      <c r="U194" s="3">
        <v>0</v>
      </c>
      <c r="V194" s="83" t="str">
        <f>VLOOKUP(G194,JGSAWORK!$B$2:$B$5954,1,0)</f>
        <v>1712006061/IF/22012035513273</v>
      </c>
    </row>
    <row r="195" spans="1:22" ht="39.450000000000003">
      <c r="A195" s="8">
        <v>190</v>
      </c>
      <c r="B195" s="2" t="s">
        <v>16497</v>
      </c>
      <c r="C195" s="2" t="s">
        <v>16495</v>
      </c>
      <c r="D195" s="2" t="s">
        <v>833</v>
      </c>
      <c r="E195" s="1" t="s">
        <v>16</v>
      </c>
      <c r="F195" s="2" t="s">
        <v>18</v>
      </c>
      <c r="G195" s="2" t="s">
        <v>834</v>
      </c>
      <c r="H195" s="2" t="s">
        <v>835</v>
      </c>
      <c r="I195" s="3">
        <v>60894.13</v>
      </c>
      <c r="J195" s="3">
        <v>44206.77</v>
      </c>
      <c r="K195" s="3">
        <v>105415</v>
      </c>
      <c r="L195" s="3">
        <v>0</v>
      </c>
      <c r="M195" s="3">
        <v>0</v>
      </c>
      <c r="N195" s="3">
        <v>0</v>
      </c>
      <c r="O195" s="3">
        <v>0</v>
      </c>
      <c r="P195" s="3">
        <v>19993.560000000001</v>
      </c>
      <c r="Q195" s="3">
        <v>0</v>
      </c>
      <c r="R195" s="3">
        <v>19993.560000000001</v>
      </c>
      <c r="S195" s="3">
        <v>0</v>
      </c>
      <c r="T195" s="3">
        <v>184</v>
      </c>
      <c r="U195" s="3">
        <v>0</v>
      </c>
      <c r="V195" s="83" t="str">
        <f>VLOOKUP(G195,JGSAWORK!$B$2:$B$5954,1,0)</f>
        <v>1712006055/DP/22012034626969</v>
      </c>
    </row>
    <row r="196" spans="1:22" ht="39.450000000000003">
      <c r="A196" s="8">
        <v>191</v>
      </c>
      <c r="B196" s="2" t="s">
        <v>16497</v>
      </c>
      <c r="C196" s="2" t="s">
        <v>16495</v>
      </c>
      <c r="D196" s="2" t="s">
        <v>833</v>
      </c>
      <c r="E196" s="1" t="s">
        <v>28</v>
      </c>
      <c r="F196" s="2" t="s">
        <v>18</v>
      </c>
      <c r="G196" s="2" t="s">
        <v>836</v>
      </c>
      <c r="H196" s="2" t="s">
        <v>837</v>
      </c>
      <c r="I196" s="3">
        <v>43974.55</v>
      </c>
      <c r="J196" s="3">
        <v>11890.83</v>
      </c>
      <c r="K196" s="3">
        <v>55865</v>
      </c>
      <c r="L196" s="3">
        <v>0</v>
      </c>
      <c r="M196" s="3">
        <v>0</v>
      </c>
      <c r="N196" s="3">
        <v>0</v>
      </c>
      <c r="O196" s="3">
        <v>0</v>
      </c>
      <c r="P196" s="3">
        <v>6525</v>
      </c>
      <c r="Q196" s="3">
        <v>0</v>
      </c>
      <c r="R196" s="3">
        <v>6525</v>
      </c>
      <c r="S196" s="3">
        <v>0</v>
      </c>
      <c r="T196" s="3">
        <v>25</v>
      </c>
      <c r="U196" s="3">
        <v>0</v>
      </c>
      <c r="V196" s="83" t="str">
        <f>VLOOKUP(G196,JGSAWORK!$B$2:$B$5954,1,0)</f>
        <v>1712006055/IF/22012035426096</v>
      </c>
    </row>
    <row r="197" spans="1:22" ht="65.75">
      <c r="A197" s="8">
        <v>192</v>
      </c>
      <c r="B197" s="2" t="s">
        <v>16497</v>
      </c>
      <c r="C197" s="2" t="s">
        <v>16495</v>
      </c>
      <c r="D197" s="2" t="s">
        <v>833</v>
      </c>
      <c r="E197" s="1" t="s">
        <v>28</v>
      </c>
      <c r="F197" s="2" t="s">
        <v>18</v>
      </c>
      <c r="G197" s="2" t="s">
        <v>838</v>
      </c>
      <c r="H197" s="2" t="s">
        <v>839</v>
      </c>
      <c r="I197" s="3">
        <v>111477.59</v>
      </c>
      <c r="J197" s="3">
        <v>148279.6</v>
      </c>
      <c r="K197" s="3">
        <v>259940</v>
      </c>
      <c r="L197" s="3">
        <v>0</v>
      </c>
      <c r="M197" s="3">
        <v>0</v>
      </c>
      <c r="N197" s="3">
        <v>0</v>
      </c>
      <c r="O197" s="3">
        <v>0</v>
      </c>
      <c r="P197" s="3">
        <v>261</v>
      </c>
      <c r="Q197" s="3">
        <v>0</v>
      </c>
      <c r="R197" s="3">
        <v>261</v>
      </c>
      <c r="S197" s="3">
        <v>0</v>
      </c>
      <c r="T197" s="3">
        <v>1</v>
      </c>
      <c r="U197" s="3">
        <v>0</v>
      </c>
      <c r="V197" s="83" t="str">
        <f>VLOOKUP(G197,JGSAWORK!$B$2:$B$5954,1,0)</f>
        <v>1712006055/IF/22012035619178</v>
      </c>
    </row>
    <row r="198" spans="1:22" ht="52.6">
      <c r="A198" s="8">
        <v>193</v>
      </c>
      <c r="B198" s="2" t="s">
        <v>16497</v>
      </c>
      <c r="C198" s="2" t="s">
        <v>16495</v>
      </c>
      <c r="D198" s="2" t="s">
        <v>833</v>
      </c>
      <c r="E198" s="1" t="s">
        <v>28</v>
      </c>
      <c r="F198" s="2" t="s">
        <v>18</v>
      </c>
      <c r="G198" s="2" t="s">
        <v>842</v>
      </c>
      <c r="H198" s="2" t="s">
        <v>843</v>
      </c>
      <c r="I198" s="3">
        <v>114242.96</v>
      </c>
      <c r="J198" s="3">
        <v>152335.67999999999</v>
      </c>
      <c r="K198" s="3">
        <v>266760</v>
      </c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83" t="str">
        <f>VLOOKUP(G198,JGSAWORK!$B$2:$B$5954,1,0)</f>
        <v>1712006055/IF/22012035658251</v>
      </c>
    </row>
    <row r="199" spans="1:22" ht="52.6">
      <c r="A199" s="8">
        <v>194</v>
      </c>
      <c r="B199" s="2" t="s">
        <v>16497</v>
      </c>
      <c r="C199" s="2" t="s">
        <v>16495</v>
      </c>
      <c r="D199" s="2" t="s">
        <v>833</v>
      </c>
      <c r="E199" s="1" t="s">
        <v>28</v>
      </c>
      <c r="F199" s="2" t="s">
        <v>18</v>
      </c>
      <c r="G199" s="2" t="s">
        <v>844</v>
      </c>
      <c r="H199" s="2" t="s">
        <v>845</v>
      </c>
      <c r="I199" s="3">
        <v>114242.96</v>
      </c>
      <c r="J199" s="3">
        <v>152335.67999999999</v>
      </c>
      <c r="K199" s="3">
        <v>266760</v>
      </c>
      <c r="L199" s="3">
        <v>0</v>
      </c>
      <c r="M199" s="3">
        <v>0</v>
      </c>
      <c r="N199" s="3">
        <v>0</v>
      </c>
      <c r="O199" s="3">
        <v>0</v>
      </c>
      <c r="P199" s="3">
        <v>1827</v>
      </c>
      <c r="Q199" s="3">
        <v>0</v>
      </c>
      <c r="R199" s="3">
        <v>1827</v>
      </c>
      <c r="S199" s="3">
        <v>0</v>
      </c>
      <c r="T199" s="3">
        <v>7</v>
      </c>
      <c r="U199" s="3">
        <v>0</v>
      </c>
      <c r="V199" s="83" t="str">
        <f>VLOOKUP(G199,JGSAWORK!$B$2:$B$5954,1,0)</f>
        <v>1712006055/IF/22012035658258</v>
      </c>
    </row>
    <row r="200" spans="1:22" ht="52.6">
      <c r="A200" s="8">
        <v>195</v>
      </c>
      <c r="B200" s="2" t="s">
        <v>16497</v>
      </c>
      <c r="C200" s="2" t="s">
        <v>16495</v>
      </c>
      <c r="D200" s="2" t="s">
        <v>833</v>
      </c>
      <c r="E200" s="1" t="s">
        <v>28</v>
      </c>
      <c r="F200" s="2" t="s">
        <v>18</v>
      </c>
      <c r="G200" s="2" t="s">
        <v>846</v>
      </c>
      <c r="H200" s="2" t="s">
        <v>847</v>
      </c>
      <c r="I200" s="3">
        <v>67440.72</v>
      </c>
      <c r="J200" s="3">
        <v>87377.5</v>
      </c>
      <c r="K200" s="3">
        <v>155000</v>
      </c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83" t="str">
        <f>VLOOKUP(G200,JGSAWORK!$B$2:$B$5954,1,0)</f>
        <v>1712006055/IF/22012035658393</v>
      </c>
    </row>
    <row r="201" spans="1:22" ht="65.75">
      <c r="A201" s="8">
        <v>196</v>
      </c>
      <c r="B201" s="2" t="s">
        <v>16497</v>
      </c>
      <c r="C201" s="2" t="s">
        <v>16495</v>
      </c>
      <c r="D201" s="2" t="s">
        <v>833</v>
      </c>
      <c r="E201" s="1" t="s">
        <v>28</v>
      </c>
      <c r="F201" s="2" t="s">
        <v>18</v>
      </c>
      <c r="G201" s="2" t="s">
        <v>848</v>
      </c>
      <c r="H201" s="2" t="s">
        <v>849</v>
      </c>
      <c r="I201" s="3">
        <v>15900</v>
      </c>
      <c r="J201" s="3">
        <v>0</v>
      </c>
      <c r="K201" s="3">
        <v>25800</v>
      </c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83" t="str">
        <f>VLOOKUP(G201,JGSAWORK!$B$2:$B$5954,1,0)</f>
        <v>1712006055/WC/22012035304939</v>
      </c>
    </row>
    <row r="202" spans="1:22" ht="65.75">
      <c r="A202" s="8">
        <v>197</v>
      </c>
      <c r="B202" s="2" t="s">
        <v>16497</v>
      </c>
      <c r="C202" s="2" t="s">
        <v>16495</v>
      </c>
      <c r="D202" s="2" t="s">
        <v>833</v>
      </c>
      <c r="E202" s="1" t="s">
        <v>28</v>
      </c>
      <c r="F202" s="2" t="s">
        <v>18</v>
      </c>
      <c r="G202" s="2" t="s">
        <v>850</v>
      </c>
      <c r="H202" s="2" t="s">
        <v>851</v>
      </c>
      <c r="I202" s="3">
        <v>15900</v>
      </c>
      <c r="J202" s="3">
        <v>0</v>
      </c>
      <c r="K202" s="3">
        <v>25800</v>
      </c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83" t="str">
        <f>VLOOKUP(G202,JGSAWORK!$B$2:$B$5954,1,0)</f>
        <v>1712006055/WC/22012035304973</v>
      </c>
    </row>
    <row r="203" spans="1:22" ht="26.3">
      <c r="A203" s="8">
        <v>198</v>
      </c>
      <c r="B203" s="2" t="s">
        <v>16497</v>
      </c>
      <c r="C203" s="2" t="s">
        <v>16495</v>
      </c>
      <c r="D203" s="2" t="s">
        <v>854</v>
      </c>
      <c r="E203" s="1" t="s">
        <v>180</v>
      </c>
      <c r="F203" s="2" t="s">
        <v>18</v>
      </c>
      <c r="G203" s="2" t="s">
        <v>852</v>
      </c>
      <c r="H203" s="2" t="s">
        <v>853</v>
      </c>
      <c r="I203" s="3">
        <v>44153.77</v>
      </c>
      <c r="J203" s="3">
        <v>7671.87</v>
      </c>
      <c r="K203" s="3">
        <v>51826</v>
      </c>
      <c r="L203" s="3">
        <v>0</v>
      </c>
      <c r="M203" s="3">
        <v>0</v>
      </c>
      <c r="N203" s="3">
        <v>0</v>
      </c>
      <c r="O203" s="3">
        <v>0</v>
      </c>
      <c r="P203" s="3">
        <v>7754</v>
      </c>
      <c r="Q203" s="3">
        <v>0</v>
      </c>
      <c r="R203" s="3">
        <v>7754</v>
      </c>
      <c r="S203" s="3">
        <v>0</v>
      </c>
      <c r="T203" s="3">
        <v>46</v>
      </c>
      <c r="U203" s="3">
        <v>0</v>
      </c>
      <c r="V203" s="83" t="str">
        <f>VLOOKUP(G203,JGSAWORK!$B$2:$B$5954,1,0)</f>
        <v>1712006034/IF/22012034457818</v>
      </c>
    </row>
    <row r="204" spans="1:22" ht="26.3">
      <c r="A204" s="8">
        <v>199</v>
      </c>
      <c r="B204" s="2" t="s">
        <v>16497</v>
      </c>
      <c r="C204" s="2" t="s">
        <v>16495</v>
      </c>
      <c r="D204" s="2" t="s">
        <v>868</v>
      </c>
      <c r="E204" s="1" t="s">
        <v>16</v>
      </c>
      <c r="F204" s="2" t="s">
        <v>18</v>
      </c>
      <c r="G204" s="2" t="s">
        <v>869</v>
      </c>
      <c r="H204" s="2" t="s">
        <v>870</v>
      </c>
      <c r="I204" s="3">
        <v>120801.63</v>
      </c>
      <c r="J204" s="3">
        <v>78610.460000000006</v>
      </c>
      <c r="K204" s="3">
        <v>199726</v>
      </c>
      <c r="L204" s="3">
        <v>0</v>
      </c>
      <c r="M204" s="3">
        <v>0</v>
      </c>
      <c r="N204" s="3">
        <v>0</v>
      </c>
      <c r="O204" s="3">
        <v>0</v>
      </c>
      <c r="P204" s="3">
        <v>8084</v>
      </c>
      <c r="Q204" s="3">
        <v>0</v>
      </c>
      <c r="R204" s="3">
        <v>7444</v>
      </c>
      <c r="S204" s="3">
        <v>0</v>
      </c>
      <c r="T204" s="3">
        <v>51</v>
      </c>
      <c r="U204" s="3">
        <v>0</v>
      </c>
      <c r="V204" s="83" t="str">
        <f>VLOOKUP(G204,JGSAWORK!$B$2:$B$5954,1,0)</f>
        <v>1712006036/DP/22012034626304</v>
      </c>
    </row>
    <row r="205" spans="1:22" ht="52.6">
      <c r="A205" s="8">
        <v>200</v>
      </c>
      <c r="B205" s="2" t="s">
        <v>16497</v>
      </c>
      <c r="C205" s="2" t="s">
        <v>16495</v>
      </c>
      <c r="D205" s="2" t="s">
        <v>868</v>
      </c>
      <c r="E205" s="1" t="s">
        <v>28</v>
      </c>
      <c r="F205" s="2" t="s">
        <v>18</v>
      </c>
      <c r="G205" s="2" t="s">
        <v>876</v>
      </c>
      <c r="H205" s="2" t="s">
        <v>877</v>
      </c>
      <c r="I205" s="3">
        <v>66642.98</v>
      </c>
      <c r="J205" s="3">
        <v>105128.3</v>
      </c>
      <c r="K205" s="3">
        <v>171954</v>
      </c>
      <c r="L205" s="3">
        <v>0</v>
      </c>
      <c r="M205" s="3">
        <v>0</v>
      </c>
      <c r="N205" s="3">
        <v>0</v>
      </c>
      <c r="O205" s="3">
        <v>0</v>
      </c>
      <c r="P205" s="3">
        <v>783</v>
      </c>
      <c r="Q205" s="3">
        <v>0</v>
      </c>
      <c r="R205" s="3">
        <v>783</v>
      </c>
      <c r="S205" s="3">
        <v>0</v>
      </c>
      <c r="T205" s="3">
        <v>3</v>
      </c>
      <c r="U205" s="3">
        <v>0</v>
      </c>
      <c r="V205" s="83" t="str">
        <f>VLOOKUP(G205,JGSAWORK!$B$2:$B$5954,1,0)</f>
        <v>1712006036/IF/22012035606497</v>
      </c>
    </row>
    <row r="206" spans="1:22" ht="39.450000000000003">
      <c r="A206" s="8">
        <v>201</v>
      </c>
      <c r="B206" s="2" t="s">
        <v>16497</v>
      </c>
      <c r="C206" s="2" t="s">
        <v>16495</v>
      </c>
      <c r="D206" s="2" t="s">
        <v>868</v>
      </c>
      <c r="E206" s="1" t="s">
        <v>28</v>
      </c>
      <c r="F206" s="2" t="s">
        <v>18</v>
      </c>
      <c r="G206" s="2" t="s">
        <v>874</v>
      </c>
      <c r="H206" s="2" t="s">
        <v>875</v>
      </c>
      <c r="I206" s="3">
        <v>365838.98</v>
      </c>
      <c r="J206" s="3">
        <v>85046.66</v>
      </c>
      <c r="K206" s="3">
        <v>450886</v>
      </c>
      <c r="L206" s="3">
        <v>0</v>
      </c>
      <c r="M206" s="3">
        <v>0</v>
      </c>
      <c r="N206" s="3">
        <v>0</v>
      </c>
      <c r="O206" s="3">
        <v>0</v>
      </c>
      <c r="P206" s="3">
        <v>10920</v>
      </c>
      <c r="Q206" s="3">
        <v>0</v>
      </c>
      <c r="R206" s="3">
        <v>10920</v>
      </c>
      <c r="S206" s="3">
        <v>0</v>
      </c>
      <c r="T206" s="3">
        <v>42</v>
      </c>
      <c r="U206" s="3">
        <v>0</v>
      </c>
      <c r="V206" s="83" t="str">
        <f>VLOOKUP(G206,JGSAWORK!$B$2:$B$5954,1,0)</f>
        <v>1712006036/IF/22012035508795</v>
      </c>
    </row>
    <row r="207" spans="1:22" ht="52.6">
      <c r="A207" s="8">
        <v>202</v>
      </c>
      <c r="B207" s="2" t="s">
        <v>16497</v>
      </c>
      <c r="C207" s="2" t="s">
        <v>16495</v>
      </c>
      <c r="D207" s="2" t="s">
        <v>883</v>
      </c>
      <c r="E207" s="1" t="s">
        <v>28</v>
      </c>
      <c r="F207" s="2" t="s">
        <v>18</v>
      </c>
      <c r="G207" s="2" t="s">
        <v>888</v>
      </c>
      <c r="H207" s="2" t="s">
        <v>889</v>
      </c>
      <c r="I207" s="3">
        <v>61954.5</v>
      </c>
      <c r="J207" s="3">
        <v>100306.79</v>
      </c>
      <c r="K207" s="3">
        <v>162443</v>
      </c>
      <c r="L207" s="3">
        <v>0</v>
      </c>
      <c r="M207" s="3">
        <v>0</v>
      </c>
      <c r="N207" s="3">
        <v>0</v>
      </c>
      <c r="O207" s="3">
        <v>0</v>
      </c>
      <c r="P207" s="3">
        <v>8854</v>
      </c>
      <c r="Q207" s="3">
        <v>0</v>
      </c>
      <c r="R207" s="3">
        <v>8854</v>
      </c>
      <c r="S207" s="3">
        <v>0</v>
      </c>
      <c r="T207" s="3">
        <v>40</v>
      </c>
      <c r="U207" s="3">
        <v>0</v>
      </c>
      <c r="V207" s="83" t="str">
        <f>VLOOKUP(G207,JGSAWORK!$B$2:$B$5954,1,0)</f>
        <v>1712006013/IF/22012035614841</v>
      </c>
    </row>
    <row r="208" spans="1:22" ht="52.6">
      <c r="A208" s="8">
        <v>203</v>
      </c>
      <c r="B208" s="2" t="s">
        <v>16497</v>
      </c>
      <c r="C208" s="2" t="s">
        <v>16495</v>
      </c>
      <c r="D208" s="2" t="s">
        <v>883</v>
      </c>
      <c r="E208" s="1" t="s">
        <v>28</v>
      </c>
      <c r="F208" s="2" t="s">
        <v>18</v>
      </c>
      <c r="G208" s="2" t="s">
        <v>886</v>
      </c>
      <c r="H208" s="2" t="s">
        <v>887</v>
      </c>
      <c r="I208" s="3">
        <v>113198.56</v>
      </c>
      <c r="J208" s="3">
        <v>154458.99</v>
      </c>
      <c r="K208" s="3">
        <v>267840</v>
      </c>
      <c r="L208" s="3">
        <v>0</v>
      </c>
      <c r="M208" s="3">
        <v>0</v>
      </c>
      <c r="N208" s="3">
        <v>0</v>
      </c>
      <c r="O208" s="3">
        <v>0</v>
      </c>
      <c r="P208" s="3">
        <v>9679</v>
      </c>
      <c r="Q208" s="3">
        <v>0</v>
      </c>
      <c r="R208" s="3">
        <v>9679</v>
      </c>
      <c r="S208" s="3">
        <v>0</v>
      </c>
      <c r="T208" s="3">
        <v>42</v>
      </c>
      <c r="U208" s="3">
        <v>0</v>
      </c>
      <c r="V208" s="83" t="str">
        <f>VLOOKUP(G208,JGSAWORK!$B$2:$B$5954,1,0)</f>
        <v>1712006013/IF/22012035598445</v>
      </c>
    </row>
    <row r="209" spans="1:22" ht="52.6">
      <c r="A209" s="8">
        <v>204</v>
      </c>
      <c r="B209" s="2" t="s">
        <v>16497</v>
      </c>
      <c r="C209" s="2" t="s">
        <v>16495</v>
      </c>
      <c r="D209" s="2" t="s">
        <v>883</v>
      </c>
      <c r="E209" s="1" t="s">
        <v>28</v>
      </c>
      <c r="F209" s="2" t="s">
        <v>18</v>
      </c>
      <c r="G209" s="2" t="s">
        <v>881</v>
      </c>
      <c r="H209" s="2" t="s">
        <v>882</v>
      </c>
      <c r="I209" s="3">
        <v>112428.23</v>
      </c>
      <c r="J209" s="3">
        <v>35192.93</v>
      </c>
      <c r="K209" s="3">
        <v>147621</v>
      </c>
      <c r="L209" s="3">
        <v>0</v>
      </c>
      <c r="M209" s="3">
        <v>0</v>
      </c>
      <c r="N209" s="3">
        <v>0</v>
      </c>
      <c r="O209" s="3">
        <v>0</v>
      </c>
      <c r="P209" s="3">
        <v>724.56</v>
      </c>
      <c r="Q209" s="3">
        <v>0</v>
      </c>
      <c r="R209" s="3">
        <v>724.56</v>
      </c>
      <c r="S209" s="3">
        <v>0</v>
      </c>
      <c r="T209" s="3">
        <v>4</v>
      </c>
      <c r="U209" s="3">
        <v>0</v>
      </c>
      <c r="V209" s="83" t="str">
        <f>VLOOKUP(G209,JGSAWORK!$B$2:$B$5954,1,0)</f>
        <v>1712006013/IF/22012035350079</v>
      </c>
    </row>
    <row r="210" spans="1:22" ht="39.450000000000003">
      <c r="A210" s="8">
        <v>205</v>
      </c>
      <c r="B210" s="2" t="s">
        <v>16497</v>
      </c>
      <c r="C210" s="2" t="s">
        <v>16495</v>
      </c>
      <c r="D210" s="2" t="s">
        <v>900</v>
      </c>
      <c r="E210" s="1" t="s">
        <v>16</v>
      </c>
      <c r="F210" s="2" t="s">
        <v>18</v>
      </c>
      <c r="G210" s="2" t="s">
        <v>901</v>
      </c>
      <c r="H210" s="2" t="s">
        <v>902</v>
      </c>
      <c r="I210" s="3">
        <v>155763.88</v>
      </c>
      <c r="J210" s="3">
        <v>102224.4</v>
      </c>
      <c r="K210" s="3">
        <v>258302</v>
      </c>
      <c r="L210" s="3">
        <v>0</v>
      </c>
      <c r="M210" s="3">
        <v>0</v>
      </c>
      <c r="N210" s="3">
        <v>0</v>
      </c>
      <c r="O210" s="3">
        <v>0</v>
      </c>
      <c r="P210" s="3">
        <v>4659</v>
      </c>
      <c r="Q210" s="3">
        <v>0</v>
      </c>
      <c r="R210" s="3">
        <v>4659</v>
      </c>
      <c r="S210" s="3">
        <v>0</v>
      </c>
      <c r="T210" s="3">
        <v>24</v>
      </c>
      <c r="U210" s="3">
        <v>0</v>
      </c>
      <c r="V210" s="83" t="str">
        <f>VLOOKUP(G210,JGSAWORK!$B$2:$B$5954,1,0)</f>
        <v>1712006040/DP/22012034626159</v>
      </c>
    </row>
    <row r="211" spans="1:22" ht="52.6">
      <c r="A211" s="8">
        <v>206</v>
      </c>
      <c r="B211" s="2" t="s">
        <v>16497</v>
      </c>
      <c r="C211" s="2" t="s">
        <v>16495</v>
      </c>
      <c r="D211" s="2" t="s">
        <v>900</v>
      </c>
      <c r="E211" s="1" t="s">
        <v>16</v>
      </c>
      <c r="F211" s="2" t="s">
        <v>18</v>
      </c>
      <c r="G211" s="2" t="s">
        <v>905</v>
      </c>
      <c r="H211" s="2" t="s">
        <v>906</v>
      </c>
      <c r="I211" s="3">
        <v>116474.67</v>
      </c>
      <c r="J211" s="3">
        <v>28576.16</v>
      </c>
      <c r="K211" s="3">
        <v>145231</v>
      </c>
      <c r="L211" s="3">
        <v>0</v>
      </c>
      <c r="M211" s="3">
        <v>0</v>
      </c>
      <c r="N211" s="3">
        <v>0</v>
      </c>
      <c r="O211" s="3">
        <v>0</v>
      </c>
      <c r="P211" s="3">
        <v>17593.04</v>
      </c>
      <c r="Q211" s="3">
        <v>0</v>
      </c>
      <c r="R211" s="3">
        <v>17593.04</v>
      </c>
      <c r="S211" s="3">
        <v>0</v>
      </c>
      <c r="T211" s="3">
        <v>138</v>
      </c>
      <c r="U211" s="3">
        <v>0</v>
      </c>
      <c r="V211" s="83" t="str">
        <f>VLOOKUP(G211,JGSAWORK!$B$2:$B$5954,1,0)</f>
        <v>1712006040/IF/22012035239873</v>
      </c>
    </row>
    <row r="212" spans="1:22" ht="52.6">
      <c r="A212" s="8">
        <v>207</v>
      </c>
      <c r="B212" s="2" t="s">
        <v>16497</v>
      </c>
      <c r="C212" s="2" t="s">
        <v>16495</v>
      </c>
      <c r="D212" s="2" t="s">
        <v>900</v>
      </c>
      <c r="E212" s="1" t="s">
        <v>28</v>
      </c>
      <c r="F212" s="2" t="s">
        <v>18</v>
      </c>
      <c r="G212" s="2" t="s">
        <v>914</v>
      </c>
      <c r="H212" s="2" t="s">
        <v>915</v>
      </c>
      <c r="I212" s="3">
        <v>66306.87</v>
      </c>
      <c r="J212" s="3">
        <v>113571.29</v>
      </c>
      <c r="K212" s="3">
        <v>180060</v>
      </c>
      <c r="L212" s="3">
        <v>0</v>
      </c>
      <c r="M212" s="3">
        <v>0</v>
      </c>
      <c r="N212" s="3">
        <v>0</v>
      </c>
      <c r="O212" s="3">
        <v>0</v>
      </c>
      <c r="P212" s="3">
        <v>1827</v>
      </c>
      <c r="Q212" s="3">
        <v>0</v>
      </c>
      <c r="R212" s="3">
        <v>1827</v>
      </c>
      <c r="S212" s="3">
        <v>0</v>
      </c>
      <c r="T212" s="3">
        <v>7</v>
      </c>
      <c r="U212" s="3">
        <v>0</v>
      </c>
      <c r="V212" s="83" t="str">
        <f>VLOOKUP(G212,JGSAWORK!$B$2:$B$5954,1,0)</f>
        <v>1712006040/IF/22012035610811</v>
      </c>
    </row>
    <row r="213" spans="1:22" ht="65.75">
      <c r="A213" s="8">
        <v>208</v>
      </c>
      <c r="B213" s="2" t="s">
        <v>16497</v>
      </c>
      <c r="C213" s="2" t="s">
        <v>16495</v>
      </c>
      <c r="D213" s="2" t="s">
        <v>900</v>
      </c>
      <c r="E213" s="1" t="s">
        <v>28</v>
      </c>
      <c r="F213" s="2" t="s">
        <v>18</v>
      </c>
      <c r="G213" s="2" t="s">
        <v>917</v>
      </c>
      <c r="H213" s="2" t="s">
        <v>918</v>
      </c>
      <c r="I213" s="3">
        <v>77789.03</v>
      </c>
      <c r="J213" s="3">
        <v>120139.46</v>
      </c>
      <c r="K213" s="3">
        <v>198111</v>
      </c>
      <c r="L213" s="3">
        <v>0</v>
      </c>
      <c r="M213" s="3">
        <v>0</v>
      </c>
      <c r="N213" s="3">
        <v>0</v>
      </c>
      <c r="O213" s="3">
        <v>0</v>
      </c>
      <c r="P213" s="3">
        <v>1827</v>
      </c>
      <c r="Q213" s="3">
        <v>0</v>
      </c>
      <c r="R213" s="3">
        <v>1827</v>
      </c>
      <c r="S213" s="3">
        <v>0</v>
      </c>
      <c r="T213" s="3">
        <v>7</v>
      </c>
      <c r="U213" s="3">
        <v>0</v>
      </c>
      <c r="V213" s="83" t="str">
        <f>VLOOKUP(G213,JGSAWORK!$B$2:$B$5954,1,0)</f>
        <v>1712006040/IF/22012035611659</v>
      </c>
    </row>
    <row r="214" spans="1:22" ht="39.450000000000003">
      <c r="A214" s="8">
        <v>209</v>
      </c>
      <c r="B214" s="2" t="s">
        <v>16497</v>
      </c>
      <c r="C214" s="2" t="s">
        <v>16495</v>
      </c>
      <c r="D214" s="2" t="s">
        <v>900</v>
      </c>
      <c r="E214" s="1" t="s">
        <v>28</v>
      </c>
      <c r="F214" s="2" t="s">
        <v>18</v>
      </c>
      <c r="G214" s="2" t="s">
        <v>907</v>
      </c>
      <c r="H214" s="2" t="s">
        <v>908</v>
      </c>
      <c r="I214" s="3">
        <v>15909.77</v>
      </c>
      <c r="J214" s="3">
        <v>9989.69</v>
      </c>
      <c r="K214" s="3">
        <v>25899</v>
      </c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83" t="str">
        <f>VLOOKUP(G214,JGSAWORK!$B$2:$B$5954,1,0)</f>
        <v>1712006040/IF/22012035421858</v>
      </c>
    </row>
    <row r="215" spans="1:22" ht="52.6">
      <c r="A215" s="8">
        <v>210</v>
      </c>
      <c r="B215" s="2" t="s">
        <v>16497</v>
      </c>
      <c r="C215" s="2" t="s">
        <v>16495</v>
      </c>
      <c r="D215" s="2" t="s">
        <v>900</v>
      </c>
      <c r="E215" s="1" t="s">
        <v>28</v>
      </c>
      <c r="F215" s="2" t="s">
        <v>18</v>
      </c>
      <c r="G215" s="2" t="s">
        <v>909</v>
      </c>
      <c r="H215" s="2" t="s">
        <v>910</v>
      </c>
      <c r="I215" s="3">
        <v>365838.98</v>
      </c>
      <c r="J215" s="3">
        <v>85046.66</v>
      </c>
      <c r="K215" s="3">
        <v>450886</v>
      </c>
      <c r="L215" s="3">
        <v>0</v>
      </c>
      <c r="M215" s="3">
        <v>0</v>
      </c>
      <c r="N215" s="3">
        <v>0</v>
      </c>
      <c r="O215" s="3">
        <v>0</v>
      </c>
      <c r="P215" s="3">
        <v>167897</v>
      </c>
      <c r="Q215" s="3">
        <v>1458</v>
      </c>
      <c r="R215" s="3">
        <v>167897</v>
      </c>
      <c r="S215" s="3">
        <v>0</v>
      </c>
      <c r="T215" s="3">
        <v>694</v>
      </c>
      <c r="U215" s="3">
        <v>0</v>
      </c>
      <c r="V215" s="83" t="str">
        <f>VLOOKUP(G215,JGSAWORK!$B$2:$B$5954,1,0)</f>
        <v>1712006040/IF/22012035460316</v>
      </c>
    </row>
    <row r="216" spans="1:22" ht="52.6">
      <c r="A216" s="8">
        <v>211</v>
      </c>
      <c r="B216" s="2" t="s">
        <v>16497</v>
      </c>
      <c r="C216" s="2" t="s">
        <v>16495</v>
      </c>
      <c r="D216" s="2" t="s">
        <v>900</v>
      </c>
      <c r="E216" s="1" t="s">
        <v>28</v>
      </c>
      <c r="F216" s="2" t="s">
        <v>18</v>
      </c>
      <c r="G216" s="2" t="s">
        <v>920</v>
      </c>
      <c r="H216" s="2" t="s">
        <v>921</v>
      </c>
      <c r="I216" s="3">
        <v>64919.16</v>
      </c>
      <c r="J216" s="3">
        <v>103630.61</v>
      </c>
      <c r="K216" s="3">
        <v>168731</v>
      </c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83" t="str">
        <f>VLOOKUP(G216,JGSAWORK!$B$2:$B$5954,1,0)</f>
        <v>1712006040/IF/22012035658310</v>
      </c>
    </row>
    <row r="217" spans="1:22" ht="52.6">
      <c r="A217" s="8">
        <v>212</v>
      </c>
      <c r="B217" s="2" t="s">
        <v>16497</v>
      </c>
      <c r="C217" s="2" t="s">
        <v>16495</v>
      </c>
      <c r="D217" s="2" t="s">
        <v>933</v>
      </c>
      <c r="E217" s="1" t="s">
        <v>96</v>
      </c>
      <c r="F217" s="2" t="s">
        <v>18</v>
      </c>
      <c r="G217" s="2" t="s">
        <v>931</v>
      </c>
      <c r="H217" s="2" t="s">
        <v>932</v>
      </c>
      <c r="I217" s="3">
        <v>112909.49</v>
      </c>
      <c r="J217" s="3">
        <v>65639.360000000001</v>
      </c>
      <c r="K217" s="3">
        <v>178715</v>
      </c>
      <c r="L217" s="3">
        <v>0</v>
      </c>
      <c r="M217" s="3">
        <v>0</v>
      </c>
      <c r="N217" s="3">
        <v>0</v>
      </c>
      <c r="O217" s="3">
        <v>0</v>
      </c>
      <c r="P217" s="3">
        <v>67726</v>
      </c>
      <c r="Q217" s="3">
        <v>21300</v>
      </c>
      <c r="R217" s="3">
        <v>67726</v>
      </c>
      <c r="S217" s="3">
        <v>21300</v>
      </c>
      <c r="T217" s="3">
        <v>401</v>
      </c>
      <c r="U217" s="3">
        <v>0</v>
      </c>
      <c r="V217" s="83" t="str">
        <f>VLOOKUP(G217,JGSAWORK!$B$2:$B$5954,1,0)</f>
        <v>1712006074/IF/22012035029078</v>
      </c>
    </row>
    <row r="218" spans="1:22" ht="52.6">
      <c r="A218" s="8">
        <v>213</v>
      </c>
      <c r="B218" s="2" t="s">
        <v>16497</v>
      </c>
      <c r="C218" s="2" t="s">
        <v>16495</v>
      </c>
      <c r="D218" s="2" t="s">
        <v>944</v>
      </c>
      <c r="E218" s="1" t="s">
        <v>120</v>
      </c>
      <c r="F218" s="2" t="s">
        <v>18</v>
      </c>
      <c r="G218" s="2" t="s">
        <v>945</v>
      </c>
      <c r="H218" s="2" t="s">
        <v>946</v>
      </c>
      <c r="I218" s="3">
        <v>27924</v>
      </c>
      <c r="J218" s="3">
        <v>0</v>
      </c>
      <c r="K218" s="3">
        <v>55847</v>
      </c>
      <c r="L218" s="3">
        <v>0</v>
      </c>
      <c r="M218" s="3">
        <v>0</v>
      </c>
      <c r="N218" s="3">
        <v>0</v>
      </c>
      <c r="O218" s="3">
        <v>0</v>
      </c>
      <c r="P218" s="3">
        <v>1000</v>
      </c>
      <c r="Q218" s="3">
        <v>0</v>
      </c>
      <c r="R218" s="3">
        <v>1000</v>
      </c>
      <c r="S218" s="3">
        <v>0</v>
      </c>
      <c r="T218" s="3">
        <v>10</v>
      </c>
      <c r="U218" s="3">
        <v>0</v>
      </c>
      <c r="V218" s="83" t="str">
        <f>VLOOKUP(G218,JGSAWORK!$B$2:$B$5954,1,0)</f>
        <v>1712006060/DP/22012034609253</v>
      </c>
    </row>
    <row r="219" spans="1:22" ht="52.6">
      <c r="A219" s="8">
        <v>214</v>
      </c>
      <c r="B219" s="2" t="s">
        <v>16497</v>
      </c>
      <c r="C219" s="2" t="s">
        <v>16495</v>
      </c>
      <c r="D219" s="2" t="s">
        <v>944</v>
      </c>
      <c r="E219" s="1" t="s">
        <v>120</v>
      </c>
      <c r="F219" s="2" t="s">
        <v>18</v>
      </c>
      <c r="G219" s="2" t="s">
        <v>942</v>
      </c>
      <c r="H219" s="2" t="s">
        <v>943</v>
      </c>
      <c r="I219" s="3">
        <v>27924</v>
      </c>
      <c r="J219" s="3">
        <v>0</v>
      </c>
      <c r="K219" s="3">
        <v>55847</v>
      </c>
      <c r="L219" s="3">
        <v>0</v>
      </c>
      <c r="M219" s="3">
        <v>0</v>
      </c>
      <c r="N219" s="3">
        <v>0</v>
      </c>
      <c r="O219" s="3">
        <v>0</v>
      </c>
      <c r="P219" s="3">
        <v>2800</v>
      </c>
      <c r="Q219" s="3">
        <v>0</v>
      </c>
      <c r="R219" s="3">
        <v>2800</v>
      </c>
      <c r="S219" s="3">
        <v>0</v>
      </c>
      <c r="T219" s="3">
        <v>14</v>
      </c>
      <c r="U219" s="3">
        <v>0</v>
      </c>
      <c r="V219" s="83" t="str">
        <f>VLOOKUP(G219,JGSAWORK!$B$2:$B$5954,1,0)</f>
        <v>1712006060/DP/22012034605908</v>
      </c>
    </row>
    <row r="220" spans="1:22" ht="65.75">
      <c r="A220" s="8">
        <v>215</v>
      </c>
      <c r="B220" s="2" t="s">
        <v>16497</v>
      </c>
      <c r="C220" s="2" t="s">
        <v>16495</v>
      </c>
      <c r="D220" s="2" t="s">
        <v>944</v>
      </c>
      <c r="E220" s="1" t="s">
        <v>28</v>
      </c>
      <c r="F220" s="2" t="s">
        <v>18</v>
      </c>
      <c r="G220" s="2" t="s">
        <v>950</v>
      </c>
      <c r="H220" s="2" t="s">
        <v>951</v>
      </c>
      <c r="I220" s="3">
        <v>112885.75999999999</v>
      </c>
      <c r="J220" s="3">
        <v>155097.25</v>
      </c>
      <c r="K220" s="3">
        <v>268165</v>
      </c>
      <c r="L220" s="3">
        <v>0</v>
      </c>
      <c r="M220" s="3">
        <v>0</v>
      </c>
      <c r="N220" s="3">
        <v>0</v>
      </c>
      <c r="O220" s="3">
        <v>0</v>
      </c>
      <c r="P220" s="3">
        <v>1827</v>
      </c>
      <c r="Q220" s="3">
        <v>0</v>
      </c>
      <c r="R220" s="3">
        <v>1827</v>
      </c>
      <c r="S220" s="3">
        <v>0</v>
      </c>
      <c r="T220" s="3">
        <v>7</v>
      </c>
      <c r="U220" s="3">
        <v>0</v>
      </c>
      <c r="V220" s="83" t="str">
        <f>VLOOKUP(G220,JGSAWORK!$B$2:$B$5954,1,0)</f>
        <v>1712006060/IF/22012035658267</v>
      </c>
    </row>
    <row r="221" spans="1:22" ht="65.75">
      <c r="A221" s="8">
        <v>216</v>
      </c>
      <c r="B221" s="2" t="s">
        <v>16497</v>
      </c>
      <c r="C221" s="2" t="s">
        <v>16495</v>
      </c>
      <c r="D221" s="2" t="s">
        <v>944</v>
      </c>
      <c r="E221" s="1" t="s">
        <v>28</v>
      </c>
      <c r="F221" s="2" t="s">
        <v>18</v>
      </c>
      <c r="G221" s="2" t="s">
        <v>956</v>
      </c>
      <c r="H221" s="2" t="s">
        <v>957</v>
      </c>
      <c r="I221" s="3">
        <v>15900</v>
      </c>
      <c r="J221" s="3">
        <v>0</v>
      </c>
      <c r="K221" s="3">
        <v>25800</v>
      </c>
      <c r="L221" s="3">
        <v>100</v>
      </c>
      <c r="M221" s="3">
        <v>0</v>
      </c>
      <c r="N221" s="3">
        <v>100</v>
      </c>
      <c r="O221" s="3">
        <v>0</v>
      </c>
      <c r="P221" s="3">
        <v>682</v>
      </c>
      <c r="Q221" s="3">
        <v>0</v>
      </c>
      <c r="R221" s="3">
        <v>682</v>
      </c>
      <c r="S221" s="3">
        <v>0</v>
      </c>
      <c r="T221" s="3">
        <v>18</v>
      </c>
      <c r="U221" s="3">
        <v>4</v>
      </c>
      <c r="V221" s="83" t="str">
        <f>VLOOKUP(G221,JGSAWORK!$B$2:$B$5954,1,0)</f>
        <v>1712006060/WC/22012035305949</v>
      </c>
    </row>
    <row r="222" spans="1:22" ht="39.450000000000003">
      <c r="A222" s="8">
        <v>217</v>
      </c>
      <c r="B222" s="2" t="s">
        <v>16497</v>
      </c>
      <c r="C222" s="2" t="s">
        <v>16495</v>
      </c>
      <c r="D222" s="2" t="s">
        <v>960</v>
      </c>
      <c r="E222" s="1" t="s">
        <v>16</v>
      </c>
      <c r="F222" s="2" t="s">
        <v>18</v>
      </c>
      <c r="G222" s="2" t="s">
        <v>958</v>
      </c>
      <c r="H222" s="2" t="s">
        <v>959</v>
      </c>
      <c r="I222" s="3">
        <v>39847.96</v>
      </c>
      <c r="J222" s="3">
        <v>54396.84</v>
      </c>
      <c r="K222" s="3">
        <v>94559</v>
      </c>
      <c r="L222" s="3">
        <v>0</v>
      </c>
      <c r="M222" s="3">
        <v>0</v>
      </c>
      <c r="N222" s="3">
        <v>0</v>
      </c>
      <c r="O222" s="3">
        <v>0</v>
      </c>
      <c r="P222" s="3">
        <v>18400</v>
      </c>
      <c r="Q222" s="3">
        <v>0</v>
      </c>
      <c r="R222" s="3">
        <v>18400</v>
      </c>
      <c r="S222" s="3">
        <v>0</v>
      </c>
      <c r="T222" s="3">
        <v>80</v>
      </c>
      <c r="U222" s="3">
        <v>0</v>
      </c>
      <c r="V222" s="83" t="str">
        <f>VLOOKUP(G222,JGSAWORK!$B$2:$B$5954,1,0)</f>
        <v>1712006053/DP/22012034626175</v>
      </c>
    </row>
    <row r="223" spans="1:22" ht="26.3">
      <c r="A223" s="8">
        <v>218</v>
      </c>
      <c r="B223" s="2" t="s">
        <v>16497</v>
      </c>
      <c r="C223" s="2" t="s">
        <v>16495</v>
      </c>
      <c r="D223" s="2" t="s">
        <v>960</v>
      </c>
      <c r="E223" s="1" t="s">
        <v>28</v>
      </c>
      <c r="F223" s="2" t="s">
        <v>18</v>
      </c>
      <c r="G223" s="2" t="s">
        <v>961</v>
      </c>
      <c r="H223" s="2" t="s">
        <v>962</v>
      </c>
      <c r="I223" s="3">
        <v>374148.65</v>
      </c>
      <c r="J223" s="3">
        <v>94880.43</v>
      </c>
      <c r="K223" s="3">
        <v>469346</v>
      </c>
      <c r="L223" s="3">
        <v>0</v>
      </c>
      <c r="M223" s="3">
        <v>0</v>
      </c>
      <c r="N223" s="3">
        <v>0</v>
      </c>
      <c r="O223" s="3">
        <v>0</v>
      </c>
      <c r="P223" s="3">
        <v>121742</v>
      </c>
      <c r="Q223" s="3">
        <v>11761.79</v>
      </c>
      <c r="R223" s="3">
        <v>121742</v>
      </c>
      <c r="S223" s="3">
        <v>0</v>
      </c>
      <c r="T223" s="3">
        <v>622</v>
      </c>
      <c r="U223" s="3">
        <v>0</v>
      </c>
      <c r="V223" s="83" t="str">
        <f>VLOOKUP(G223,JGSAWORK!$B$2:$B$5954,1,0)</f>
        <v>1712006053/IF/22012035381461</v>
      </c>
    </row>
    <row r="224" spans="1:22" ht="39.450000000000003">
      <c r="A224" s="8">
        <v>219</v>
      </c>
      <c r="B224" s="2" t="s">
        <v>16497</v>
      </c>
      <c r="C224" s="2" t="s">
        <v>16495</v>
      </c>
      <c r="D224" s="2" t="s">
        <v>966</v>
      </c>
      <c r="E224" s="1" t="s">
        <v>16</v>
      </c>
      <c r="F224" s="2" t="s">
        <v>18</v>
      </c>
      <c r="G224" s="2" t="s">
        <v>964</v>
      </c>
      <c r="H224" s="2" t="s">
        <v>965</v>
      </c>
      <c r="I224" s="3">
        <v>78983.850000000006</v>
      </c>
      <c r="J224" s="3">
        <v>89817.85</v>
      </c>
      <c r="K224" s="3">
        <v>169116</v>
      </c>
      <c r="L224" s="3">
        <v>0</v>
      </c>
      <c r="M224" s="3">
        <v>0</v>
      </c>
      <c r="N224" s="3">
        <v>0</v>
      </c>
      <c r="O224" s="3">
        <v>0</v>
      </c>
      <c r="P224" s="3">
        <v>31575.34</v>
      </c>
      <c r="Q224" s="3">
        <v>32337.09</v>
      </c>
      <c r="R224" s="3">
        <v>31575.34</v>
      </c>
      <c r="S224" s="3">
        <v>32337.09</v>
      </c>
      <c r="T224" s="3">
        <v>167</v>
      </c>
      <c r="U224" s="3">
        <v>0</v>
      </c>
      <c r="V224" s="83" t="str">
        <f>VLOOKUP(G224,JGSAWORK!$B$2:$B$5954,1,0)</f>
        <v>1712006042/DP/22012034624789</v>
      </c>
    </row>
    <row r="225" spans="1:22" ht="65.75">
      <c r="A225" s="8">
        <v>220</v>
      </c>
      <c r="B225" s="2" t="s">
        <v>16497</v>
      </c>
      <c r="C225" s="2" t="s">
        <v>16495</v>
      </c>
      <c r="D225" s="2" t="s">
        <v>966</v>
      </c>
      <c r="E225" s="1" t="s">
        <v>28</v>
      </c>
      <c r="F225" s="2" t="s">
        <v>18</v>
      </c>
      <c r="G225" s="2" t="s">
        <v>972</v>
      </c>
      <c r="H225" s="2" t="s">
        <v>973</v>
      </c>
      <c r="I225" s="3">
        <v>63370.1</v>
      </c>
      <c r="J225" s="3">
        <v>100490.82</v>
      </c>
      <c r="K225" s="3">
        <v>164043</v>
      </c>
      <c r="L225" s="3">
        <v>0</v>
      </c>
      <c r="M225" s="3">
        <v>0</v>
      </c>
      <c r="N225" s="3">
        <v>0</v>
      </c>
      <c r="O225" s="3">
        <v>0</v>
      </c>
      <c r="P225" s="3">
        <v>7695.8</v>
      </c>
      <c r="Q225" s="3">
        <v>38846.21</v>
      </c>
      <c r="R225" s="3">
        <v>7695.8</v>
      </c>
      <c r="S225" s="3">
        <v>0</v>
      </c>
      <c r="T225" s="3">
        <v>32</v>
      </c>
      <c r="U225" s="3">
        <v>0</v>
      </c>
      <c r="V225" s="83" t="str">
        <f>VLOOKUP(G225,JGSAWORK!$B$2:$B$5954,1,0)</f>
        <v>1712006042/IF/22012035611544</v>
      </c>
    </row>
    <row r="226" spans="1:22" ht="52.6">
      <c r="A226" s="8">
        <v>221</v>
      </c>
      <c r="B226" s="2" t="s">
        <v>16497</v>
      </c>
      <c r="C226" s="2" t="s">
        <v>16495</v>
      </c>
      <c r="D226" s="2" t="s">
        <v>966</v>
      </c>
      <c r="E226" s="1" t="s">
        <v>28</v>
      </c>
      <c r="F226" s="2" t="s">
        <v>18</v>
      </c>
      <c r="G226" s="2" t="s">
        <v>975</v>
      </c>
      <c r="H226" s="2" t="s">
        <v>976</v>
      </c>
      <c r="I226" s="3">
        <v>114242.56</v>
      </c>
      <c r="J226" s="3">
        <v>152334.69</v>
      </c>
      <c r="K226" s="3">
        <v>266760</v>
      </c>
      <c r="L226" s="3">
        <v>0</v>
      </c>
      <c r="M226" s="3">
        <v>0</v>
      </c>
      <c r="N226" s="3">
        <v>0</v>
      </c>
      <c r="O226" s="3">
        <v>0</v>
      </c>
      <c r="P226" s="3">
        <v>9291</v>
      </c>
      <c r="Q226" s="3">
        <v>53993.48</v>
      </c>
      <c r="R226" s="3">
        <v>9291</v>
      </c>
      <c r="S226" s="3">
        <v>0</v>
      </c>
      <c r="T226" s="3">
        <v>37</v>
      </c>
      <c r="U226" s="3">
        <v>0</v>
      </c>
      <c r="V226" s="83" t="str">
        <f>VLOOKUP(G226,JGSAWORK!$B$2:$B$5954,1,0)</f>
        <v>1712006042/IF/22012035612472</v>
      </c>
    </row>
    <row r="227" spans="1:22" ht="39.450000000000003">
      <c r="A227" s="8">
        <v>222</v>
      </c>
      <c r="B227" s="2" t="s">
        <v>16497</v>
      </c>
      <c r="C227" s="2" t="s">
        <v>16495</v>
      </c>
      <c r="D227" s="2" t="s">
        <v>983</v>
      </c>
      <c r="E227" s="1" t="s">
        <v>16</v>
      </c>
      <c r="F227" s="2" t="s">
        <v>18</v>
      </c>
      <c r="G227" s="2" t="s">
        <v>981</v>
      </c>
      <c r="H227" s="2" t="s">
        <v>982</v>
      </c>
      <c r="I227" s="3">
        <v>78983.850000000006</v>
      </c>
      <c r="J227" s="3">
        <v>89817.85</v>
      </c>
      <c r="K227" s="3">
        <v>169116</v>
      </c>
      <c r="L227" s="3">
        <v>0</v>
      </c>
      <c r="M227" s="3">
        <v>0</v>
      </c>
      <c r="N227" s="3">
        <v>0</v>
      </c>
      <c r="O227" s="3">
        <v>0</v>
      </c>
      <c r="P227" s="3">
        <v>29231.5</v>
      </c>
      <c r="Q227" s="3">
        <v>28380.400000000001</v>
      </c>
      <c r="R227" s="3">
        <v>29231.5</v>
      </c>
      <c r="S227" s="3">
        <v>28380.400000000001</v>
      </c>
      <c r="T227" s="3">
        <v>314</v>
      </c>
      <c r="U227" s="3">
        <v>0</v>
      </c>
      <c r="V227" s="83" t="str">
        <f>VLOOKUP(G227,JGSAWORK!$B$2:$B$5954,1,0)</f>
        <v>1712006006/DP/22012034626208</v>
      </c>
    </row>
    <row r="228" spans="1:22" ht="65.75">
      <c r="A228" s="8">
        <v>223</v>
      </c>
      <c r="B228" s="2" t="s">
        <v>16497</v>
      </c>
      <c r="C228" s="2" t="s">
        <v>16495</v>
      </c>
      <c r="D228" s="2" t="s">
        <v>990</v>
      </c>
      <c r="E228" s="1" t="s">
        <v>120</v>
      </c>
      <c r="F228" s="2" t="s">
        <v>18</v>
      </c>
      <c r="G228" s="2" t="s">
        <v>988</v>
      </c>
      <c r="H228" s="2" t="s">
        <v>989</v>
      </c>
      <c r="I228" s="3">
        <v>27924</v>
      </c>
      <c r="J228" s="3">
        <v>0</v>
      </c>
      <c r="K228" s="3">
        <v>55847</v>
      </c>
      <c r="L228" s="3">
        <v>0</v>
      </c>
      <c r="M228" s="3">
        <v>0</v>
      </c>
      <c r="N228" s="3">
        <v>0</v>
      </c>
      <c r="O228" s="3">
        <v>0</v>
      </c>
      <c r="P228" s="3">
        <v>1894</v>
      </c>
      <c r="Q228" s="3">
        <v>0</v>
      </c>
      <c r="R228" s="3">
        <v>1894</v>
      </c>
      <c r="S228" s="3">
        <v>0</v>
      </c>
      <c r="T228" s="3">
        <v>10</v>
      </c>
      <c r="U228" s="3">
        <v>0</v>
      </c>
      <c r="V228" s="83" t="str">
        <f>VLOOKUP(G228,JGSAWORK!$B$2:$B$5954,1,0)</f>
        <v>1712006038/DP/22012034595650</v>
      </c>
    </row>
    <row r="229" spans="1:22" ht="39.450000000000003">
      <c r="A229" s="8">
        <v>224</v>
      </c>
      <c r="B229" s="2" t="s">
        <v>16497</v>
      </c>
      <c r="C229" s="2" t="s">
        <v>16495</v>
      </c>
      <c r="D229" s="2" t="s">
        <v>990</v>
      </c>
      <c r="E229" s="1" t="s">
        <v>28</v>
      </c>
      <c r="F229" s="2" t="s">
        <v>18</v>
      </c>
      <c r="G229" s="2" t="s">
        <v>991</v>
      </c>
      <c r="H229" s="2" t="s">
        <v>992</v>
      </c>
      <c r="I229" s="3">
        <v>365838.98</v>
      </c>
      <c r="J229" s="3">
        <v>85046.66</v>
      </c>
      <c r="K229" s="3">
        <v>450886</v>
      </c>
      <c r="L229" s="3">
        <v>0</v>
      </c>
      <c r="M229" s="3">
        <v>0</v>
      </c>
      <c r="N229" s="3">
        <v>0</v>
      </c>
      <c r="O229" s="3">
        <v>0</v>
      </c>
      <c r="P229" s="3">
        <v>45118</v>
      </c>
      <c r="Q229" s="3">
        <v>3000</v>
      </c>
      <c r="R229" s="3">
        <v>45118</v>
      </c>
      <c r="S229" s="3">
        <v>0</v>
      </c>
      <c r="T229" s="3">
        <v>173</v>
      </c>
      <c r="U229" s="3">
        <v>0</v>
      </c>
      <c r="V229" s="83" t="str">
        <f>VLOOKUP(G229,JGSAWORK!$B$2:$B$5954,1,0)</f>
        <v>1712006038/IF/22012035441522</v>
      </c>
    </row>
    <row r="230" spans="1:22" ht="65.75">
      <c r="A230" s="8">
        <v>225</v>
      </c>
      <c r="B230" s="2" t="s">
        <v>16497</v>
      </c>
      <c r="C230" s="2" t="s">
        <v>16495</v>
      </c>
      <c r="D230" s="2" t="s">
        <v>990</v>
      </c>
      <c r="E230" s="1" t="s">
        <v>28</v>
      </c>
      <c r="F230" s="2" t="s">
        <v>18</v>
      </c>
      <c r="G230" s="2" t="s">
        <v>999</v>
      </c>
      <c r="H230" s="2" t="s">
        <v>1000</v>
      </c>
      <c r="I230" s="3">
        <v>65348.19</v>
      </c>
      <c r="J230" s="3">
        <v>107806.8</v>
      </c>
      <c r="K230" s="3">
        <v>173337</v>
      </c>
      <c r="L230" s="3">
        <v>0</v>
      </c>
      <c r="M230" s="3">
        <v>0</v>
      </c>
      <c r="N230" s="3">
        <v>0</v>
      </c>
      <c r="O230" s="3">
        <v>0</v>
      </c>
      <c r="P230" s="3">
        <v>261</v>
      </c>
      <c r="Q230" s="3">
        <v>0</v>
      </c>
      <c r="R230" s="3">
        <v>261</v>
      </c>
      <c r="S230" s="3">
        <v>0</v>
      </c>
      <c r="T230" s="3">
        <v>1</v>
      </c>
      <c r="U230" s="3">
        <v>0</v>
      </c>
      <c r="V230" s="83" t="str">
        <f>VLOOKUP(G230,JGSAWORK!$B$2:$B$5954,1,0)</f>
        <v>1712006038/IF/22012035625905</v>
      </c>
    </row>
    <row r="231" spans="1:22" ht="52.6">
      <c r="A231" s="8">
        <v>226</v>
      </c>
      <c r="B231" s="2" t="s">
        <v>16497</v>
      </c>
      <c r="C231" s="2" t="s">
        <v>16495</v>
      </c>
      <c r="D231" s="2" t="s">
        <v>990</v>
      </c>
      <c r="E231" s="1" t="s">
        <v>28</v>
      </c>
      <c r="F231" s="2" t="s">
        <v>18</v>
      </c>
      <c r="G231" s="2" t="s">
        <v>993</v>
      </c>
      <c r="H231" s="2" t="s">
        <v>994</v>
      </c>
      <c r="I231" s="3">
        <v>91419.41</v>
      </c>
      <c r="J231" s="3">
        <v>133818.78</v>
      </c>
      <c r="K231" s="3">
        <v>225421</v>
      </c>
      <c r="L231" s="3">
        <v>0</v>
      </c>
      <c r="M231" s="3">
        <v>0</v>
      </c>
      <c r="N231" s="3">
        <v>0</v>
      </c>
      <c r="O231" s="3">
        <v>0</v>
      </c>
      <c r="P231" s="3">
        <v>6003</v>
      </c>
      <c r="Q231" s="3">
        <v>0</v>
      </c>
      <c r="R231" s="3">
        <v>6003</v>
      </c>
      <c r="S231" s="3">
        <v>0</v>
      </c>
      <c r="T231" s="3">
        <v>23</v>
      </c>
      <c r="U231" s="3">
        <v>0</v>
      </c>
      <c r="V231" s="83" t="str">
        <f>VLOOKUP(G231,JGSAWORK!$B$2:$B$5954,1,0)</f>
        <v>1712006038/IF/22012035599250</v>
      </c>
    </row>
    <row r="232" spans="1:22" ht="52.6">
      <c r="A232" s="8">
        <v>227</v>
      </c>
      <c r="B232" s="2" t="s">
        <v>16497</v>
      </c>
      <c r="C232" s="2" t="s">
        <v>16495</v>
      </c>
      <c r="D232" s="2" t="s">
        <v>990</v>
      </c>
      <c r="E232" s="1" t="s">
        <v>28</v>
      </c>
      <c r="F232" s="2" t="s">
        <v>18</v>
      </c>
      <c r="G232" s="2" t="s">
        <v>996</v>
      </c>
      <c r="H232" s="2" t="s">
        <v>997</v>
      </c>
      <c r="I232" s="3">
        <v>69123.39</v>
      </c>
      <c r="J232" s="3">
        <v>103842.4</v>
      </c>
      <c r="K232" s="3">
        <v>173148</v>
      </c>
      <c r="L232" s="3">
        <v>0</v>
      </c>
      <c r="M232" s="3">
        <v>0</v>
      </c>
      <c r="N232" s="3">
        <v>0</v>
      </c>
      <c r="O232" s="3">
        <v>0</v>
      </c>
      <c r="P232" s="3">
        <v>6003</v>
      </c>
      <c r="Q232" s="3">
        <v>0</v>
      </c>
      <c r="R232" s="3">
        <v>6003</v>
      </c>
      <c r="S232" s="3">
        <v>0</v>
      </c>
      <c r="T232" s="3">
        <v>23</v>
      </c>
      <c r="U232" s="3">
        <v>0</v>
      </c>
      <c r="V232" s="83" t="str">
        <f>VLOOKUP(G232,JGSAWORK!$B$2:$B$5954,1,0)</f>
        <v>1712006038/IF/22012035599257</v>
      </c>
    </row>
    <row r="233" spans="1:22" ht="26.3">
      <c r="A233" s="8">
        <v>228</v>
      </c>
      <c r="B233" s="2" t="s">
        <v>16497</v>
      </c>
      <c r="C233" s="2" t="s">
        <v>16495</v>
      </c>
      <c r="D233" s="2" t="s">
        <v>1014</v>
      </c>
      <c r="E233" s="1" t="s">
        <v>531</v>
      </c>
      <c r="F233" s="2" t="s">
        <v>18</v>
      </c>
      <c r="G233" s="2" t="s">
        <v>1015</v>
      </c>
      <c r="H233" s="2" t="s">
        <v>1016</v>
      </c>
      <c r="I233" s="3">
        <v>407296</v>
      </c>
      <c r="J233" s="3">
        <v>127704</v>
      </c>
      <c r="K233" s="3">
        <v>535000</v>
      </c>
      <c r="L233" s="3">
        <v>0</v>
      </c>
      <c r="M233" s="3">
        <v>0</v>
      </c>
      <c r="N233" s="3">
        <v>0</v>
      </c>
      <c r="O233" s="3">
        <v>0</v>
      </c>
      <c r="P233" s="3">
        <v>7104</v>
      </c>
      <c r="Q233" s="3">
        <v>3220</v>
      </c>
      <c r="R233" s="3">
        <v>7104</v>
      </c>
      <c r="S233" s="3">
        <v>0</v>
      </c>
      <c r="T233" s="3">
        <v>42</v>
      </c>
      <c r="U233" s="3">
        <v>0</v>
      </c>
      <c r="V233" s="83" t="str">
        <f>VLOOKUP(G233,JGSAWORK!$B$2:$B$5954,1,0)</f>
        <v>1712006017/IF/22012034349781</v>
      </c>
    </row>
    <row r="234" spans="1:22" ht="52.6">
      <c r="A234" s="8">
        <v>229</v>
      </c>
      <c r="B234" s="2" t="s">
        <v>16497</v>
      </c>
      <c r="C234" s="2" t="s">
        <v>16495</v>
      </c>
      <c r="D234" s="2" t="s">
        <v>1014</v>
      </c>
      <c r="E234" s="1" t="s">
        <v>28</v>
      </c>
      <c r="F234" s="2" t="s">
        <v>18</v>
      </c>
      <c r="G234" s="2" t="s">
        <v>1019</v>
      </c>
      <c r="H234" s="2" t="s">
        <v>1020</v>
      </c>
      <c r="I234" s="3">
        <v>43974.55</v>
      </c>
      <c r="J234" s="3">
        <v>11890.83</v>
      </c>
      <c r="K234" s="3">
        <v>55865</v>
      </c>
      <c r="L234" s="3">
        <v>0</v>
      </c>
      <c r="M234" s="3">
        <v>0</v>
      </c>
      <c r="N234" s="3">
        <v>0</v>
      </c>
      <c r="O234" s="3">
        <v>0</v>
      </c>
      <c r="P234" s="3">
        <v>761</v>
      </c>
      <c r="Q234" s="3">
        <v>0</v>
      </c>
      <c r="R234" s="3">
        <v>761</v>
      </c>
      <c r="S234" s="3">
        <v>0</v>
      </c>
      <c r="T234" s="3">
        <v>3</v>
      </c>
      <c r="U234" s="3">
        <v>0</v>
      </c>
      <c r="V234" s="83" t="str">
        <f>VLOOKUP(G234,JGSAWORK!$B$2:$B$5954,1,0)</f>
        <v>1712006017/IF/22012035511123</v>
      </c>
    </row>
    <row r="235" spans="1:22" ht="52.6">
      <c r="A235" s="8">
        <v>230</v>
      </c>
      <c r="B235" s="2" t="s">
        <v>16497</v>
      </c>
      <c r="C235" s="2" t="s">
        <v>16495</v>
      </c>
      <c r="D235" s="2" t="s">
        <v>1014</v>
      </c>
      <c r="E235" s="1" t="s">
        <v>28</v>
      </c>
      <c r="F235" s="2" t="s">
        <v>18</v>
      </c>
      <c r="G235" s="2" t="s">
        <v>1021</v>
      </c>
      <c r="H235" s="2" t="s">
        <v>1022</v>
      </c>
      <c r="I235" s="3">
        <v>84472.67</v>
      </c>
      <c r="J235" s="3">
        <v>104119.47</v>
      </c>
      <c r="K235" s="3">
        <v>188776</v>
      </c>
      <c r="L235" s="3">
        <v>0</v>
      </c>
      <c r="M235" s="3">
        <v>0</v>
      </c>
      <c r="N235" s="3">
        <v>0</v>
      </c>
      <c r="O235" s="3">
        <v>0</v>
      </c>
      <c r="P235" s="3">
        <v>5481</v>
      </c>
      <c r="Q235" s="3">
        <v>0</v>
      </c>
      <c r="R235" s="3">
        <v>5481</v>
      </c>
      <c r="S235" s="3">
        <v>0</v>
      </c>
      <c r="T235" s="3">
        <v>21</v>
      </c>
      <c r="U235" s="3">
        <v>0</v>
      </c>
      <c r="V235" s="83" t="str">
        <f>VLOOKUP(G235,JGSAWORK!$B$2:$B$5954,1,0)</f>
        <v>1712006017/IF/22012035596772</v>
      </c>
    </row>
    <row r="236" spans="1:22" ht="52.6">
      <c r="A236" s="8">
        <v>231</v>
      </c>
      <c r="B236" s="2" t="s">
        <v>16497</v>
      </c>
      <c r="C236" s="2" t="s">
        <v>16495</v>
      </c>
      <c r="D236" s="2" t="s">
        <v>1014</v>
      </c>
      <c r="E236" s="1" t="s">
        <v>28</v>
      </c>
      <c r="F236" s="2" t="s">
        <v>18</v>
      </c>
      <c r="G236" s="2" t="s">
        <v>1024</v>
      </c>
      <c r="H236" s="2" t="s">
        <v>1025</v>
      </c>
      <c r="I236" s="3">
        <v>114242.56</v>
      </c>
      <c r="J236" s="3">
        <v>152334.69</v>
      </c>
      <c r="K236" s="3">
        <v>266760</v>
      </c>
      <c r="L236" s="3">
        <v>0</v>
      </c>
      <c r="M236" s="3">
        <v>0</v>
      </c>
      <c r="N236" s="3">
        <v>0</v>
      </c>
      <c r="O236" s="3">
        <v>64933.13</v>
      </c>
      <c r="P236" s="3">
        <v>8091</v>
      </c>
      <c r="Q236" s="3">
        <v>64933.13</v>
      </c>
      <c r="R236" s="3">
        <v>8091</v>
      </c>
      <c r="S236" s="3">
        <v>64933.13</v>
      </c>
      <c r="T236" s="3">
        <v>31</v>
      </c>
      <c r="U236" s="3">
        <v>0</v>
      </c>
      <c r="V236" s="83" t="str">
        <f>VLOOKUP(G236,JGSAWORK!$B$2:$B$5954,1,0)</f>
        <v>1712006017/IF/22012035596900</v>
      </c>
    </row>
    <row r="237" spans="1:22" ht="39.450000000000003">
      <c r="A237" s="8">
        <v>232</v>
      </c>
      <c r="B237" s="2" t="s">
        <v>16497</v>
      </c>
      <c r="C237" s="2" t="s">
        <v>16495</v>
      </c>
      <c r="D237" s="2" t="s">
        <v>1028</v>
      </c>
      <c r="E237" s="1" t="s">
        <v>23</v>
      </c>
      <c r="F237" s="2" t="s">
        <v>18</v>
      </c>
      <c r="G237" s="2" t="s">
        <v>1029</v>
      </c>
      <c r="H237" s="2" t="s">
        <v>1030</v>
      </c>
      <c r="I237" s="3">
        <v>46410.99</v>
      </c>
      <c r="J237" s="3">
        <v>8424.57</v>
      </c>
      <c r="K237" s="3">
        <v>54836</v>
      </c>
      <c r="L237" s="3">
        <v>0</v>
      </c>
      <c r="M237" s="3">
        <v>0</v>
      </c>
      <c r="N237" s="3">
        <v>0</v>
      </c>
      <c r="O237" s="3">
        <v>0</v>
      </c>
      <c r="P237" s="3">
        <v>8099.16</v>
      </c>
      <c r="Q237" s="3">
        <v>0</v>
      </c>
      <c r="R237" s="3">
        <v>8099.16</v>
      </c>
      <c r="S237" s="3">
        <v>0</v>
      </c>
      <c r="T237" s="3">
        <v>372</v>
      </c>
      <c r="U237" s="3">
        <v>0</v>
      </c>
      <c r="V237" s="83" t="str">
        <f>VLOOKUP(G237,JGSAWORK!$B$2:$B$5954,1,0)</f>
        <v>1712006012/IF/22012034772194</v>
      </c>
    </row>
    <row r="238" spans="1:22" ht="52.6">
      <c r="A238" s="8">
        <v>233</v>
      </c>
      <c r="B238" s="2" t="s">
        <v>16497</v>
      </c>
      <c r="C238" s="2" t="s">
        <v>16495</v>
      </c>
      <c r="D238" s="2" t="s">
        <v>1028</v>
      </c>
      <c r="E238" s="1" t="s">
        <v>16</v>
      </c>
      <c r="F238" s="2" t="s">
        <v>18</v>
      </c>
      <c r="G238" s="2" t="s">
        <v>1026</v>
      </c>
      <c r="H238" s="2" t="s">
        <v>1027</v>
      </c>
      <c r="I238" s="3">
        <v>33306.92</v>
      </c>
      <c r="J238" s="3">
        <v>51919.14</v>
      </c>
      <c r="K238" s="3">
        <v>85540</v>
      </c>
      <c r="L238" s="3">
        <v>0</v>
      </c>
      <c r="M238" s="3">
        <v>0</v>
      </c>
      <c r="N238" s="3">
        <v>0</v>
      </c>
      <c r="O238" s="3">
        <v>0</v>
      </c>
      <c r="P238" s="3">
        <v>1950</v>
      </c>
      <c r="Q238" s="3">
        <v>0</v>
      </c>
      <c r="R238" s="3">
        <v>1950</v>
      </c>
      <c r="S238" s="3">
        <v>0</v>
      </c>
      <c r="T238" s="3">
        <v>13</v>
      </c>
      <c r="U238" s="3">
        <v>0</v>
      </c>
      <c r="V238" s="83" t="str">
        <f>VLOOKUP(G238,JGSAWORK!$B$2:$B$5954,1,0)</f>
        <v>1712006012/DP/22012034626181</v>
      </c>
    </row>
    <row r="239" spans="1:22" ht="39.450000000000003">
      <c r="A239" s="8">
        <v>234</v>
      </c>
      <c r="B239" s="2" t="s">
        <v>16497</v>
      </c>
      <c r="C239" s="2" t="s">
        <v>16495</v>
      </c>
      <c r="D239" s="2" t="s">
        <v>1039</v>
      </c>
      <c r="E239" s="1" t="s">
        <v>16</v>
      </c>
      <c r="F239" s="2" t="s">
        <v>18</v>
      </c>
      <c r="G239" s="2" t="s">
        <v>1040</v>
      </c>
      <c r="H239" s="2" t="s">
        <v>1041</v>
      </c>
      <c r="I239" s="3">
        <v>78983.850000000006</v>
      </c>
      <c r="J239" s="3">
        <v>90094.15</v>
      </c>
      <c r="K239" s="3">
        <v>169392</v>
      </c>
      <c r="L239" s="3">
        <v>0</v>
      </c>
      <c r="M239" s="3">
        <v>0</v>
      </c>
      <c r="N239" s="3">
        <v>0</v>
      </c>
      <c r="O239" s="3">
        <v>0</v>
      </c>
      <c r="P239" s="3">
        <v>2900.16</v>
      </c>
      <c r="Q239" s="3">
        <v>0</v>
      </c>
      <c r="R239" s="3">
        <v>2900.16</v>
      </c>
      <c r="S239" s="3">
        <v>0</v>
      </c>
      <c r="T239" s="3">
        <v>35</v>
      </c>
      <c r="U239" s="3">
        <v>0</v>
      </c>
      <c r="V239" s="83" t="str">
        <f>VLOOKUP(G239,JGSAWORK!$B$2:$B$5954,1,0)</f>
        <v>1712006027/DP/22012034624890</v>
      </c>
    </row>
    <row r="240" spans="1:22" ht="26.3">
      <c r="A240" s="8">
        <v>235</v>
      </c>
      <c r="B240" s="2" t="s">
        <v>16497</v>
      </c>
      <c r="C240" s="2" t="s">
        <v>16495</v>
      </c>
      <c r="D240" s="2" t="s">
        <v>1052</v>
      </c>
      <c r="E240" s="1" t="s">
        <v>16</v>
      </c>
      <c r="F240" s="2" t="s">
        <v>18</v>
      </c>
      <c r="G240" s="2" t="s">
        <v>1053</v>
      </c>
      <c r="H240" s="2" t="s">
        <v>1054</v>
      </c>
      <c r="I240" s="3">
        <v>251569.04</v>
      </c>
      <c r="J240" s="3">
        <v>147867.49</v>
      </c>
      <c r="K240" s="3">
        <v>399751</v>
      </c>
      <c r="L240" s="3">
        <v>0</v>
      </c>
      <c r="M240" s="3">
        <v>0</v>
      </c>
      <c r="N240" s="3">
        <v>0</v>
      </c>
      <c r="O240" s="3">
        <v>0</v>
      </c>
      <c r="P240" s="3">
        <v>47732</v>
      </c>
      <c r="Q240" s="3">
        <v>0</v>
      </c>
      <c r="R240" s="3">
        <v>47732</v>
      </c>
      <c r="S240" s="3">
        <v>0</v>
      </c>
      <c r="T240" s="3">
        <v>212</v>
      </c>
      <c r="U240" s="3">
        <v>0</v>
      </c>
      <c r="V240" s="83" t="str">
        <f>VLOOKUP(G240,JGSAWORK!$B$2:$B$5954,1,0)</f>
        <v>1712006037/DP/22012034626255</v>
      </c>
    </row>
    <row r="241" spans="1:22" ht="52.6">
      <c r="A241" s="8">
        <v>236</v>
      </c>
      <c r="B241" s="2" t="s">
        <v>16497</v>
      </c>
      <c r="C241" s="2" t="s">
        <v>16495</v>
      </c>
      <c r="D241" s="2" t="s">
        <v>1052</v>
      </c>
      <c r="E241" s="1" t="s">
        <v>28</v>
      </c>
      <c r="F241" s="2" t="s">
        <v>18</v>
      </c>
      <c r="G241" s="2" t="s">
        <v>1064</v>
      </c>
      <c r="H241" s="2" t="s">
        <v>1065</v>
      </c>
      <c r="I241" s="3">
        <v>87875.08</v>
      </c>
      <c r="J241" s="3">
        <v>118506.63</v>
      </c>
      <c r="K241" s="3">
        <v>206564</v>
      </c>
      <c r="L241" s="3">
        <v>0</v>
      </c>
      <c r="M241" s="3">
        <v>0</v>
      </c>
      <c r="N241" s="3">
        <v>0</v>
      </c>
      <c r="O241" s="3">
        <v>0</v>
      </c>
      <c r="P241" s="3">
        <v>1305</v>
      </c>
      <c r="Q241" s="3">
        <v>0</v>
      </c>
      <c r="R241" s="3">
        <v>1305</v>
      </c>
      <c r="S241" s="3">
        <v>0</v>
      </c>
      <c r="T241" s="3">
        <v>5</v>
      </c>
      <c r="U241" s="3">
        <v>0</v>
      </c>
      <c r="V241" s="83" t="str">
        <f>VLOOKUP(G241,JGSAWORK!$B$2:$B$5954,1,0)</f>
        <v>1712006037/IF/22012035602979</v>
      </c>
    </row>
    <row r="242" spans="1:22" ht="52.6">
      <c r="A242" s="8">
        <v>237</v>
      </c>
      <c r="B242" s="2" t="s">
        <v>16497</v>
      </c>
      <c r="C242" s="2" t="s">
        <v>16495</v>
      </c>
      <c r="D242" s="2" t="s">
        <v>1052</v>
      </c>
      <c r="E242" s="1" t="s">
        <v>28</v>
      </c>
      <c r="F242" s="2" t="s">
        <v>18</v>
      </c>
      <c r="G242" s="2" t="s">
        <v>1057</v>
      </c>
      <c r="H242" s="2" t="s">
        <v>1058</v>
      </c>
      <c r="I242" s="3">
        <v>365838.98</v>
      </c>
      <c r="J242" s="3">
        <v>85046.66</v>
      </c>
      <c r="K242" s="3">
        <v>450886</v>
      </c>
      <c r="L242" s="3">
        <v>0</v>
      </c>
      <c r="M242" s="3">
        <v>0</v>
      </c>
      <c r="N242" s="3">
        <v>0</v>
      </c>
      <c r="O242" s="3">
        <v>0</v>
      </c>
      <c r="P242" s="3">
        <v>160254</v>
      </c>
      <c r="Q242" s="3">
        <v>5670</v>
      </c>
      <c r="R242" s="3">
        <v>160254</v>
      </c>
      <c r="S242" s="3">
        <v>0</v>
      </c>
      <c r="T242" s="3">
        <v>617</v>
      </c>
      <c r="U242" s="3">
        <v>0</v>
      </c>
      <c r="V242" s="83" t="str">
        <f>VLOOKUP(G242,JGSAWORK!$B$2:$B$5954,1,0)</f>
        <v>1712006037/IF/22012035384434</v>
      </c>
    </row>
    <row r="243" spans="1:22" ht="65.75">
      <c r="A243" s="8">
        <v>238</v>
      </c>
      <c r="B243" s="2" t="s">
        <v>16497</v>
      </c>
      <c r="C243" s="2" t="s">
        <v>16495</v>
      </c>
      <c r="D243" s="2" t="s">
        <v>1075</v>
      </c>
      <c r="E243" s="1" t="s">
        <v>28</v>
      </c>
      <c r="F243" s="2" t="s">
        <v>18</v>
      </c>
      <c r="G243" s="2" t="s">
        <v>1073</v>
      </c>
      <c r="H243" s="2" t="s">
        <v>1074</v>
      </c>
      <c r="I243" s="3">
        <v>15909.77</v>
      </c>
      <c r="J243" s="3">
        <v>9989.69</v>
      </c>
      <c r="K243" s="3">
        <v>25899</v>
      </c>
      <c r="L243" s="3">
        <v>0</v>
      </c>
      <c r="M243" s="3">
        <v>0</v>
      </c>
      <c r="N243" s="3">
        <v>0</v>
      </c>
      <c r="O243" s="3">
        <v>0</v>
      </c>
      <c r="P243" s="3">
        <v>158</v>
      </c>
      <c r="Q243" s="3">
        <v>0</v>
      </c>
      <c r="R243" s="3">
        <v>158</v>
      </c>
      <c r="S243" s="3">
        <v>0</v>
      </c>
      <c r="T243" s="3">
        <v>1</v>
      </c>
      <c r="U243" s="3">
        <v>0</v>
      </c>
      <c r="V243" s="83" t="str">
        <f>VLOOKUP(G243,JGSAWORK!$B$2:$B$5954,1,0)</f>
        <v>1712006023/IF/22012035509667</v>
      </c>
    </row>
    <row r="244" spans="1:22" ht="39.450000000000003">
      <c r="A244" s="8">
        <v>239</v>
      </c>
      <c r="B244" s="2" t="s">
        <v>16497</v>
      </c>
      <c r="C244" s="2" t="s">
        <v>16495</v>
      </c>
      <c r="D244" s="2" t="s">
        <v>1080</v>
      </c>
      <c r="E244" s="1" t="s">
        <v>180</v>
      </c>
      <c r="F244" s="2" t="s">
        <v>18</v>
      </c>
      <c r="G244" s="2" t="s">
        <v>1089</v>
      </c>
      <c r="H244" s="2" t="s">
        <v>1090</v>
      </c>
      <c r="I244" s="3">
        <v>459062.8</v>
      </c>
      <c r="J244" s="3">
        <v>291861.69</v>
      </c>
      <c r="K244" s="3">
        <v>751211</v>
      </c>
      <c r="L244" s="3">
        <v>0</v>
      </c>
      <c r="M244" s="3">
        <v>0</v>
      </c>
      <c r="N244" s="3">
        <v>0</v>
      </c>
      <c r="O244" s="3">
        <v>0</v>
      </c>
      <c r="P244" s="3">
        <v>1620</v>
      </c>
      <c r="Q244" s="3">
        <v>0</v>
      </c>
      <c r="R244" s="3">
        <v>1620</v>
      </c>
      <c r="S244" s="3">
        <v>0</v>
      </c>
      <c r="T244" s="3">
        <v>18</v>
      </c>
      <c r="U244" s="3">
        <v>0</v>
      </c>
      <c r="V244" s="83" t="str">
        <f>VLOOKUP(G244,JGSAWORK!$B$2:$B$5954,1,0)</f>
        <v>1712006057/LD/22012034474554</v>
      </c>
    </row>
    <row r="245" spans="1:22" ht="26.3">
      <c r="A245" s="8">
        <v>240</v>
      </c>
      <c r="B245" s="2" t="s">
        <v>16497</v>
      </c>
      <c r="C245" s="2" t="s">
        <v>16495</v>
      </c>
      <c r="D245" s="2" t="s">
        <v>1080</v>
      </c>
      <c r="E245" s="1" t="s">
        <v>23</v>
      </c>
      <c r="F245" s="2" t="s">
        <v>18</v>
      </c>
      <c r="G245" s="2" t="s">
        <v>1081</v>
      </c>
      <c r="H245" s="2" t="s">
        <v>1082</v>
      </c>
      <c r="I245" s="3">
        <v>31787.040000000001</v>
      </c>
      <c r="J245" s="3">
        <v>5860.32</v>
      </c>
      <c r="K245" s="3">
        <v>37647</v>
      </c>
      <c r="L245" s="3">
        <v>0</v>
      </c>
      <c r="M245" s="3">
        <v>0</v>
      </c>
      <c r="N245" s="3">
        <v>0</v>
      </c>
      <c r="O245" s="3">
        <v>0</v>
      </c>
      <c r="P245" s="3">
        <v>1080</v>
      </c>
      <c r="Q245" s="3">
        <v>0</v>
      </c>
      <c r="R245" s="3">
        <v>1080</v>
      </c>
      <c r="S245" s="3">
        <v>0</v>
      </c>
      <c r="T245" s="3">
        <v>108</v>
      </c>
      <c r="U245" s="3">
        <v>0</v>
      </c>
      <c r="V245" s="83" t="str">
        <f>VLOOKUP(G245,JGSAWORK!$B$2:$B$5954,1,0)</f>
        <v>1712006057/IF/22012034558376</v>
      </c>
    </row>
    <row r="246" spans="1:22" ht="26.3">
      <c r="A246" s="8">
        <v>241</v>
      </c>
      <c r="B246" s="2" t="s">
        <v>16497</v>
      </c>
      <c r="C246" s="2" t="s">
        <v>16495</v>
      </c>
      <c r="D246" s="2" t="s">
        <v>1080</v>
      </c>
      <c r="E246" s="1" t="s">
        <v>23</v>
      </c>
      <c r="F246" s="2" t="s">
        <v>18</v>
      </c>
      <c r="G246" s="2" t="s">
        <v>1083</v>
      </c>
      <c r="H246" s="2" t="s">
        <v>1084</v>
      </c>
      <c r="I246" s="3">
        <v>29800.35</v>
      </c>
      <c r="J246" s="3">
        <v>5494.05</v>
      </c>
      <c r="K246" s="3">
        <v>35294</v>
      </c>
      <c r="L246" s="3">
        <v>0</v>
      </c>
      <c r="M246" s="3">
        <v>0</v>
      </c>
      <c r="N246" s="3">
        <v>0</v>
      </c>
      <c r="O246" s="3">
        <v>0</v>
      </c>
      <c r="P246" s="3">
        <v>1080</v>
      </c>
      <c r="Q246" s="3">
        <v>0</v>
      </c>
      <c r="R246" s="3">
        <v>1080</v>
      </c>
      <c r="S246" s="3">
        <v>0</v>
      </c>
      <c r="T246" s="3">
        <v>108</v>
      </c>
      <c r="U246" s="3">
        <v>0</v>
      </c>
      <c r="V246" s="83" t="str">
        <f>VLOOKUP(G246,JGSAWORK!$B$2:$B$5954,1,0)</f>
        <v>1712006057/IF/22012034745191</v>
      </c>
    </row>
    <row r="247" spans="1:22" ht="26.3">
      <c r="A247" s="8">
        <v>242</v>
      </c>
      <c r="B247" s="2" t="s">
        <v>16497</v>
      </c>
      <c r="C247" s="2" t="s">
        <v>16495</v>
      </c>
      <c r="D247" s="2" t="s">
        <v>1080</v>
      </c>
      <c r="E247" s="1" t="s">
        <v>23</v>
      </c>
      <c r="F247" s="2" t="s">
        <v>18</v>
      </c>
      <c r="G247" s="2" t="s">
        <v>1091</v>
      </c>
      <c r="H247" s="2" t="s">
        <v>1092</v>
      </c>
      <c r="I247" s="3">
        <v>487754.96</v>
      </c>
      <c r="J247" s="3">
        <v>108229.66</v>
      </c>
      <c r="K247" s="3">
        <v>596273</v>
      </c>
      <c r="L247" s="3">
        <v>0</v>
      </c>
      <c r="M247" s="3">
        <v>0</v>
      </c>
      <c r="N247" s="3">
        <v>0</v>
      </c>
      <c r="O247" s="3">
        <v>0</v>
      </c>
      <c r="P247" s="3">
        <v>79803</v>
      </c>
      <c r="Q247" s="3">
        <v>0</v>
      </c>
      <c r="R247" s="3">
        <v>79803</v>
      </c>
      <c r="S247" s="3">
        <v>0</v>
      </c>
      <c r="T247" s="3">
        <v>492</v>
      </c>
      <c r="U247" s="3">
        <v>0</v>
      </c>
      <c r="V247" s="83" t="str">
        <f>VLOOKUP(G247,JGSAWORK!$B$2:$B$5954,1,0)</f>
        <v>1712006057/WC/22012034694757</v>
      </c>
    </row>
    <row r="248" spans="1:22" ht="52.6">
      <c r="A248" s="8">
        <v>243</v>
      </c>
      <c r="B248" s="2" t="s">
        <v>16497</v>
      </c>
      <c r="C248" s="2" t="s">
        <v>16495</v>
      </c>
      <c r="D248" s="2" t="s">
        <v>1080</v>
      </c>
      <c r="E248" s="1" t="s">
        <v>120</v>
      </c>
      <c r="F248" s="2" t="s">
        <v>18</v>
      </c>
      <c r="G248" s="2" t="s">
        <v>1078</v>
      </c>
      <c r="H248" s="2" t="s">
        <v>1079</v>
      </c>
      <c r="I248" s="3">
        <v>27924</v>
      </c>
      <c r="J248" s="3">
        <v>0</v>
      </c>
      <c r="K248" s="3">
        <v>55847</v>
      </c>
      <c r="L248" s="3">
        <v>0</v>
      </c>
      <c r="M248" s="3">
        <v>0</v>
      </c>
      <c r="N248" s="3">
        <v>0</v>
      </c>
      <c r="O248" s="3">
        <v>0</v>
      </c>
      <c r="P248" s="3">
        <v>1800</v>
      </c>
      <c r="Q248" s="3">
        <v>0</v>
      </c>
      <c r="R248" s="3">
        <v>1800</v>
      </c>
      <c r="S248" s="3">
        <v>0</v>
      </c>
      <c r="T248" s="3">
        <v>9</v>
      </c>
      <c r="U248" s="3">
        <v>0</v>
      </c>
      <c r="V248" s="83" t="str">
        <f>VLOOKUP(G248,JGSAWORK!$B$2:$B$5954,1,0)</f>
        <v>1712006057/DP/22012034605244</v>
      </c>
    </row>
    <row r="249" spans="1:22" ht="52.6">
      <c r="A249" s="8">
        <v>244</v>
      </c>
      <c r="B249" s="2" t="s">
        <v>16497</v>
      </c>
      <c r="C249" s="2" t="s">
        <v>16495</v>
      </c>
      <c r="D249" s="2" t="s">
        <v>1099</v>
      </c>
      <c r="E249" s="1" t="s">
        <v>16</v>
      </c>
      <c r="F249" s="2" t="s">
        <v>18</v>
      </c>
      <c r="G249" s="2" t="s">
        <v>1097</v>
      </c>
      <c r="H249" s="2" t="s">
        <v>1098</v>
      </c>
      <c r="I249" s="3">
        <v>157255.62</v>
      </c>
      <c r="J249" s="3">
        <v>160659.85</v>
      </c>
      <c r="K249" s="3">
        <v>318230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83" t="str">
        <f>VLOOKUP(G249,JGSAWORK!$B$2:$B$5954,1,0)</f>
        <v>1712006022/DP/22012034626172</v>
      </c>
    </row>
    <row r="250" spans="1:22" ht="78.900000000000006">
      <c r="A250" s="8">
        <v>245</v>
      </c>
      <c r="B250" s="2" t="s">
        <v>16497</v>
      </c>
      <c r="C250" s="2" t="s">
        <v>16495</v>
      </c>
      <c r="D250" s="2" t="s">
        <v>1099</v>
      </c>
      <c r="E250" s="1" t="s">
        <v>28</v>
      </c>
      <c r="F250" s="2" t="s">
        <v>18</v>
      </c>
      <c r="G250" s="2" t="s">
        <v>1100</v>
      </c>
      <c r="H250" s="2" t="s">
        <v>1101</v>
      </c>
      <c r="I250" s="3">
        <v>374309.74</v>
      </c>
      <c r="J250" s="3">
        <v>94906.64</v>
      </c>
      <c r="K250" s="3">
        <v>469533</v>
      </c>
      <c r="L250" s="3">
        <v>522</v>
      </c>
      <c r="M250" s="3">
        <v>0</v>
      </c>
      <c r="N250" s="3">
        <v>522</v>
      </c>
      <c r="O250" s="3">
        <v>0</v>
      </c>
      <c r="P250" s="3">
        <v>171216</v>
      </c>
      <c r="Q250" s="3">
        <v>10275.24</v>
      </c>
      <c r="R250" s="3">
        <v>171216</v>
      </c>
      <c r="S250" s="3">
        <v>0</v>
      </c>
      <c r="T250" s="3">
        <v>656</v>
      </c>
      <c r="U250" s="3">
        <v>2</v>
      </c>
      <c r="V250" s="83" t="str">
        <f>VLOOKUP(G250,JGSAWORK!$B$2:$B$5954,1,0)</f>
        <v>1712006022/IF/22012035413909</v>
      </c>
    </row>
    <row r="251" spans="1:22" ht="39.450000000000003">
      <c r="A251" s="8">
        <v>246</v>
      </c>
      <c r="B251" s="2" t="s">
        <v>16497</v>
      </c>
      <c r="C251" s="2" t="s">
        <v>16495</v>
      </c>
      <c r="D251" s="2" t="s">
        <v>1108</v>
      </c>
      <c r="E251" s="1" t="s">
        <v>140</v>
      </c>
      <c r="F251" s="2" t="s">
        <v>18</v>
      </c>
      <c r="G251" s="2" t="s">
        <v>1115</v>
      </c>
      <c r="H251" s="2" t="s">
        <v>1116</v>
      </c>
      <c r="I251" s="3">
        <v>89803.27</v>
      </c>
      <c r="J251" s="3">
        <v>18318.349999999999</v>
      </c>
      <c r="K251" s="3">
        <v>108286</v>
      </c>
      <c r="L251" s="3">
        <v>0</v>
      </c>
      <c r="M251" s="3">
        <v>0</v>
      </c>
      <c r="N251" s="3">
        <v>0</v>
      </c>
      <c r="O251" s="3">
        <v>0</v>
      </c>
      <c r="P251" s="3">
        <v>8038</v>
      </c>
      <c r="Q251" s="3">
        <v>0</v>
      </c>
      <c r="R251" s="3">
        <v>8038</v>
      </c>
      <c r="S251" s="3">
        <v>0</v>
      </c>
      <c r="T251" s="3">
        <v>51</v>
      </c>
      <c r="U251" s="3">
        <v>0</v>
      </c>
      <c r="V251" s="83" t="str">
        <f>VLOOKUP(G251,JGSAWORK!$B$2:$B$5954,1,0)</f>
        <v>1712006033/WC/22012034518219</v>
      </c>
    </row>
    <row r="252" spans="1:22" ht="78.900000000000006">
      <c r="A252" s="8">
        <v>247</v>
      </c>
      <c r="B252" s="2" t="s">
        <v>16497</v>
      </c>
      <c r="C252" s="2" t="s">
        <v>16495</v>
      </c>
      <c r="D252" s="2" t="s">
        <v>1108</v>
      </c>
      <c r="E252" s="1" t="s">
        <v>28</v>
      </c>
      <c r="F252" s="2" t="s">
        <v>18</v>
      </c>
      <c r="G252" s="2" t="s">
        <v>1113</v>
      </c>
      <c r="H252" s="2" t="s">
        <v>1114</v>
      </c>
      <c r="I252" s="3">
        <v>65353.25</v>
      </c>
      <c r="J252" s="3">
        <v>108000.75</v>
      </c>
      <c r="K252" s="3">
        <v>173536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1</v>
      </c>
      <c r="U252" s="3">
        <v>0</v>
      </c>
      <c r="V252" s="83" t="str">
        <f>VLOOKUP(G252,JGSAWORK!$B$2:$B$5954,1,0)</f>
        <v>1712006033/IF/22012035624181</v>
      </c>
    </row>
    <row r="253" spans="1:22" ht="65.75">
      <c r="A253" s="8">
        <v>248</v>
      </c>
      <c r="B253" s="2" t="s">
        <v>16497</v>
      </c>
      <c r="C253" s="2" t="s">
        <v>16495</v>
      </c>
      <c r="D253" s="2" t="s">
        <v>1125</v>
      </c>
      <c r="E253" s="1" t="s">
        <v>120</v>
      </c>
      <c r="F253" s="2" t="s">
        <v>18</v>
      </c>
      <c r="G253" s="2" t="s">
        <v>1123</v>
      </c>
      <c r="H253" s="2" t="s">
        <v>1124</v>
      </c>
      <c r="I253" s="3">
        <v>27924</v>
      </c>
      <c r="J253" s="3">
        <v>0</v>
      </c>
      <c r="K253" s="3">
        <v>55847</v>
      </c>
      <c r="L253" s="3">
        <v>0</v>
      </c>
      <c r="M253" s="3">
        <v>0</v>
      </c>
      <c r="N253" s="3">
        <v>0</v>
      </c>
      <c r="O253" s="3">
        <v>0</v>
      </c>
      <c r="P253" s="3">
        <v>6000</v>
      </c>
      <c r="Q253" s="3">
        <v>0</v>
      </c>
      <c r="R253" s="3">
        <v>6000</v>
      </c>
      <c r="S253" s="3">
        <v>0</v>
      </c>
      <c r="T253" s="3">
        <v>33</v>
      </c>
      <c r="U253" s="3">
        <v>0</v>
      </c>
      <c r="V253" s="83" t="str">
        <f>VLOOKUP(G253,JGSAWORK!$B$2:$B$5954,1,0)</f>
        <v>1712006066/DP/22012034605812</v>
      </c>
    </row>
    <row r="254" spans="1:22" ht="52.6">
      <c r="A254" s="8">
        <v>249</v>
      </c>
      <c r="B254" s="2" t="s">
        <v>16497</v>
      </c>
      <c r="C254" s="2" t="s">
        <v>16495</v>
      </c>
      <c r="D254" s="2" t="s">
        <v>1125</v>
      </c>
      <c r="E254" s="1" t="s">
        <v>16</v>
      </c>
      <c r="F254" s="2" t="s">
        <v>18</v>
      </c>
      <c r="G254" s="2" t="s">
        <v>1126</v>
      </c>
      <c r="H254" s="2" t="s">
        <v>1127</v>
      </c>
      <c r="I254" s="3">
        <v>100303.44</v>
      </c>
      <c r="J254" s="3">
        <v>65551.539999999994</v>
      </c>
      <c r="K254" s="3">
        <v>165855</v>
      </c>
      <c r="L254" s="3">
        <v>0</v>
      </c>
      <c r="M254" s="3">
        <v>0</v>
      </c>
      <c r="N254" s="3">
        <v>0</v>
      </c>
      <c r="O254" s="3">
        <v>0</v>
      </c>
      <c r="P254" s="3">
        <v>16400</v>
      </c>
      <c r="Q254" s="3">
        <v>0</v>
      </c>
      <c r="R254" s="3">
        <v>16400</v>
      </c>
      <c r="S254" s="3">
        <v>0</v>
      </c>
      <c r="T254" s="3">
        <v>107</v>
      </c>
      <c r="U254" s="3">
        <v>0</v>
      </c>
      <c r="V254" s="83" t="str">
        <f>VLOOKUP(G254,JGSAWORK!$B$2:$B$5954,1,0)</f>
        <v>1712006066/DP/22012034627024</v>
      </c>
    </row>
    <row r="255" spans="1:22" ht="52.6">
      <c r="A255" s="8">
        <v>250</v>
      </c>
      <c r="B255" s="2" t="s">
        <v>16497</v>
      </c>
      <c r="C255" s="2" t="s">
        <v>16495</v>
      </c>
      <c r="D255" s="2" t="s">
        <v>1146</v>
      </c>
      <c r="E255" s="1" t="s">
        <v>120</v>
      </c>
      <c r="F255" s="2" t="s">
        <v>18</v>
      </c>
      <c r="G255" s="2" t="s">
        <v>1144</v>
      </c>
      <c r="H255" s="2" t="s">
        <v>1145</v>
      </c>
      <c r="I255" s="3">
        <v>27924</v>
      </c>
      <c r="J255" s="3">
        <v>0</v>
      </c>
      <c r="K255" s="3">
        <v>55847</v>
      </c>
      <c r="L255" s="3">
        <v>0</v>
      </c>
      <c r="M255" s="3">
        <v>0</v>
      </c>
      <c r="N255" s="3">
        <v>0</v>
      </c>
      <c r="O255" s="3">
        <v>0</v>
      </c>
      <c r="P255" s="3">
        <v>7072</v>
      </c>
      <c r="Q255" s="3">
        <v>0</v>
      </c>
      <c r="R255" s="3">
        <v>7072</v>
      </c>
      <c r="S255" s="3">
        <v>0</v>
      </c>
      <c r="T255" s="3">
        <v>32</v>
      </c>
      <c r="U255" s="3">
        <v>0</v>
      </c>
      <c r="V255" s="83" t="str">
        <f>VLOOKUP(G255,JGSAWORK!$B$2:$B$5954,1,0)</f>
        <v>1712006064/DP/22012034605335</v>
      </c>
    </row>
    <row r="256" spans="1:22" ht="26.3">
      <c r="A256" s="8">
        <v>251</v>
      </c>
      <c r="B256" s="2" t="s">
        <v>16497</v>
      </c>
      <c r="C256" s="2" t="s">
        <v>16495</v>
      </c>
      <c r="D256" s="2" t="s">
        <v>1146</v>
      </c>
      <c r="E256" s="1" t="s">
        <v>16</v>
      </c>
      <c r="F256" s="2" t="s">
        <v>18</v>
      </c>
      <c r="G256" s="2" t="s">
        <v>1147</v>
      </c>
      <c r="H256" s="2" t="s">
        <v>1148</v>
      </c>
      <c r="I256" s="3">
        <v>101015.51</v>
      </c>
      <c r="J256" s="3">
        <v>68277.39</v>
      </c>
      <c r="K256" s="3">
        <v>169607</v>
      </c>
      <c r="L256" s="3">
        <v>0</v>
      </c>
      <c r="M256" s="3">
        <v>0</v>
      </c>
      <c r="N256" s="3">
        <v>0</v>
      </c>
      <c r="O256" s="3">
        <v>0</v>
      </c>
      <c r="P256" s="3">
        <v>17626.95</v>
      </c>
      <c r="Q256" s="3">
        <v>0</v>
      </c>
      <c r="R256" s="3">
        <v>17626.95</v>
      </c>
      <c r="S256" s="3">
        <v>0</v>
      </c>
      <c r="T256" s="3">
        <v>130</v>
      </c>
      <c r="U256" s="3">
        <v>0</v>
      </c>
      <c r="V256" s="83" t="str">
        <f>VLOOKUP(G256,JGSAWORK!$B$2:$B$5954,1,0)</f>
        <v>1712006064/DP/22012034626339</v>
      </c>
    </row>
    <row r="257" spans="1:22" ht="52.6">
      <c r="A257" s="8">
        <v>252</v>
      </c>
      <c r="B257" s="2" t="s">
        <v>16497</v>
      </c>
      <c r="C257" s="2" t="s">
        <v>16495</v>
      </c>
      <c r="D257" s="2" t="s">
        <v>1146</v>
      </c>
      <c r="E257" s="1" t="s">
        <v>28</v>
      </c>
      <c r="F257" s="2" t="s">
        <v>18</v>
      </c>
      <c r="G257" s="2" t="s">
        <v>1150</v>
      </c>
      <c r="H257" s="2" t="s">
        <v>1151</v>
      </c>
      <c r="I257" s="3">
        <v>111502.87</v>
      </c>
      <c r="J257" s="3">
        <v>149249.34</v>
      </c>
      <c r="K257" s="3">
        <v>260935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83" t="str">
        <f>VLOOKUP(G257,JGSAWORK!$B$2:$B$5954,1,0)</f>
        <v>1712006064/IF/22012035615468</v>
      </c>
    </row>
    <row r="258" spans="1:22" ht="65.75">
      <c r="A258" s="8">
        <v>253</v>
      </c>
      <c r="B258" s="2" t="s">
        <v>16497</v>
      </c>
      <c r="C258" s="2" t="s">
        <v>16495</v>
      </c>
      <c r="D258" s="2" t="s">
        <v>1146</v>
      </c>
      <c r="E258" s="1" t="s">
        <v>28</v>
      </c>
      <c r="F258" s="2" t="s">
        <v>18</v>
      </c>
      <c r="G258" s="2" t="s">
        <v>1152</v>
      </c>
      <c r="H258" s="2" t="s">
        <v>1153</v>
      </c>
      <c r="I258" s="3">
        <v>65353.25</v>
      </c>
      <c r="J258" s="3">
        <v>104945.23</v>
      </c>
      <c r="K258" s="3">
        <v>170481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83" t="str">
        <f>VLOOKUP(G258,JGSAWORK!$B$2:$B$5954,1,0)</f>
        <v>1712006064/IF/22012035621293</v>
      </c>
    </row>
    <row r="259" spans="1:22" ht="52.6">
      <c r="A259" s="8">
        <v>254</v>
      </c>
      <c r="B259" s="2" t="s">
        <v>16497</v>
      </c>
      <c r="C259" s="2" t="s">
        <v>16495</v>
      </c>
      <c r="D259" s="2" t="s">
        <v>1169</v>
      </c>
      <c r="E259" s="1" t="s">
        <v>120</v>
      </c>
      <c r="F259" s="2" t="s">
        <v>18</v>
      </c>
      <c r="G259" s="2" t="s">
        <v>1167</v>
      </c>
      <c r="H259" s="2" t="s">
        <v>1168</v>
      </c>
      <c r="I259" s="3">
        <v>27924</v>
      </c>
      <c r="J259" s="3">
        <v>0</v>
      </c>
      <c r="K259" s="3">
        <v>55847</v>
      </c>
      <c r="L259" s="3">
        <v>0</v>
      </c>
      <c r="M259" s="3">
        <v>0</v>
      </c>
      <c r="N259" s="3">
        <v>0</v>
      </c>
      <c r="O259" s="3">
        <v>0</v>
      </c>
      <c r="P259" s="3">
        <v>7850</v>
      </c>
      <c r="Q259" s="3">
        <v>0</v>
      </c>
      <c r="R259" s="3">
        <v>7850</v>
      </c>
      <c r="S259" s="3">
        <v>0</v>
      </c>
      <c r="T259" s="3">
        <v>44</v>
      </c>
      <c r="U259" s="3">
        <v>0</v>
      </c>
      <c r="V259" s="83" t="str">
        <f>VLOOKUP(G259,JGSAWORK!$B$2:$B$5954,1,0)</f>
        <v>1712006058/DP/22012034605452</v>
      </c>
    </row>
    <row r="260" spans="1:22" ht="39.450000000000003">
      <c r="A260" s="8">
        <v>255</v>
      </c>
      <c r="B260" s="2" t="s">
        <v>16497</v>
      </c>
      <c r="C260" s="2" t="s">
        <v>16495</v>
      </c>
      <c r="D260" s="2" t="s">
        <v>1169</v>
      </c>
      <c r="E260" s="1" t="s">
        <v>16</v>
      </c>
      <c r="F260" s="2" t="s">
        <v>18</v>
      </c>
      <c r="G260" s="2" t="s">
        <v>1170</v>
      </c>
      <c r="H260" s="2" t="s">
        <v>1171</v>
      </c>
      <c r="I260" s="3">
        <v>157255.62</v>
      </c>
      <c r="J260" s="3">
        <v>153314.85</v>
      </c>
      <c r="K260" s="3">
        <v>310885</v>
      </c>
      <c r="L260" s="3">
        <v>0</v>
      </c>
      <c r="M260" s="3">
        <v>0</v>
      </c>
      <c r="N260" s="3">
        <v>0</v>
      </c>
      <c r="O260" s="3">
        <v>0</v>
      </c>
      <c r="P260" s="3">
        <v>165</v>
      </c>
      <c r="Q260" s="3">
        <v>0</v>
      </c>
      <c r="R260" s="3">
        <v>165</v>
      </c>
      <c r="S260" s="3">
        <v>0</v>
      </c>
      <c r="T260" s="3">
        <v>3</v>
      </c>
      <c r="U260" s="3">
        <v>0</v>
      </c>
      <c r="V260" s="83" t="str">
        <f>VLOOKUP(G260,JGSAWORK!$B$2:$B$5954,1,0)</f>
        <v>1712006058/DP/22012034626332</v>
      </c>
    </row>
    <row r="261" spans="1:22" ht="52.6">
      <c r="A261" s="8">
        <v>256</v>
      </c>
      <c r="B261" s="2" t="s">
        <v>16497</v>
      </c>
      <c r="C261" s="2" t="s">
        <v>16495</v>
      </c>
      <c r="D261" s="2" t="s">
        <v>1169</v>
      </c>
      <c r="E261" s="1" t="s">
        <v>28</v>
      </c>
      <c r="F261" s="2" t="s">
        <v>18</v>
      </c>
      <c r="G261" s="2" t="s">
        <v>1175</v>
      </c>
      <c r="H261" s="2" t="s">
        <v>1176</v>
      </c>
      <c r="I261" s="3">
        <v>60363.39</v>
      </c>
      <c r="J261" s="3">
        <v>103068.88</v>
      </c>
      <c r="K261" s="3">
        <v>163614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83" t="str">
        <f>VLOOKUP(G261,JGSAWORK!$B$2:$B$5954,1,0)</f>
        <v>1712006058/IF/22012035626747</v>
      </c>
    </row>
    <row r="262" spans="1:22" ht="39.450000000000003">
      <c r="A262" s="8">
        <v>257</v>
      </c>
      <c r="B262" s="2" t="s">
        <v>16497</v>
      </c>
      <c r="C262" s="2" t="s">
        <v>16495</v>
      </c>
      <c r="D262" s="2" t="s">
        <v>1169</v>
      </c>
      <c r="E262" s="1" t="s">
        <v>28</v>
      </c>
      <c r="F262" s="2" t="s">
        <v>18</v>
      </c>
      <c r="G262" s="2" t="s">
        <v>1173</v>
      </c>
      <c r="H262" s="2" t="s">
        <v>1174</v>
      </c>
      <c r="I262" s="3">
        <v>374043.52</v>
      </c>
      <c r="J262" s="3">
        <v>93656.61</v>
      </c>
      <c r="K262" s="3">
        <v>467883</v>
      </c>
      <c r="L262" s="3">
        <v>0</v>
      </c>
      <c r="M262" s="3">
        <v>0</v>
      </c>
      <c r="N262" s="3">
        <v>0</v>
      </c>
      <c r="O262" s="3">
        <v>0</v>
      </c>
      <c r="P262" s="3">
        <v>51828</v>
      </c>
      <c r="Q262" s="3">
        <v>5804.81</v>
      </c>
      <c r="R262" s="3">
        <v>51828</v>
      </c>
      <c r="S262" s="3">
        <v>0</v>
      </c>
      <c r="T262" s="3">
        <v>302</v>
      </c>
      <c r="U262" s="3">
        <v>0</v>
      </c>
      <c r="V262" s="83" t="str">
        <f>VLOOKUP(G262,JGSAWORK!$B$2:$B$5954,1,0)</f>
        <v>1712006058/IF/22012035419488</v>
      </c>
    </row>
    <row r="263" spans="1:22" ht="52.6">
      <c r="A263" s="8">
        <v>258</v>
      </c>
      <c r="B263" s="2" t="s">
        <v>16497</v>
      </c>
      <c r="C263" s="2" t="s">
        <v>16495</v>
      </c>
      <c r="D263" s="2" t="s">
        <v>1179</v>
      </c>
      <c r="E263" s="1" t="s">
        <v>28</v>
      </c>
      <c r="F263" s="2" t="s">
        <v>18</v>
      </c>
      <c r="G263" s="2" t="s">
        <v>1186</v>
      </c>
      <c r="H263" s="2" t="s">
        <v>1187</v>
      </c>
      <c r="I263" s="3">
        <v>60597.3</v>
      </c>
      <c r="J263" s="3">
        <v>103068.38</v>
      </c>
      <c r="K263" s="3">
        <v>163848</v>
      </c>
      <c r="L263" s="3">
        <v>0</v>
      </c>
      <c r="M263" s="3">
        <v>0</v>
      </c>
      <c r="N263" s="3">
        <v>0</v>
      </c>
      <c r="O263" s="3">
        <v>0</v>
      </c>
      <c r="P263" s="3">
        <v>783</v>
      </c>
      <c r="Q263" s="3">
        <v>0</v>
      </c>
      <c r="R263" s="3">
        <v>783</v>
      </c>
      <c r="S263" s="3">
        <v>0</v>
      </c>
      <c r="T263" s="3">
        <v>3</v>
      </c>
      <c r="U263" s="3">
        <v>0</v>
      </c>
      <c r="V263" s="83" t="str">
        <f>VLOOKUP(G263,JGSAWORK!$B$2:$B$5954,1,0)</f>
        <v>1712006001/IF/YD/22012035605742</v>
      </c>
    </row>
    <row r="264" spans="1:22" ht="39.450000000000003">
      <c r="A264" s="8">
        <v>259</v>
      </c>
      <c r="B264" s="2" t="s">
        <v>16497</v>
      </c>
      <c r="C264" s="2" t="s">
        <v>16495</v>
      </c>
      <c r="D264" s="2" t="s">
        <v>1179</v>
      </c>
      <c r="E264" s="1" t="s">
        <v>28</v>
      </c>
      <c r="F264" s="2" t="s">
        <v>18</v>
      </c>
      <c r="G264" s="2" t="s">
        <v>1188</v>
      </c>
      <c r="H264" s="2" t="s">
        <v>1189</v>
      </c>
      <c r="I264" s="3">
        <v>111528.16</v>
      </c>
      <c r="J264" s="3">
        <v>151981.87</v>
      </c>
      <c r="K264" s="3">
        <v>263693</v>
      </c>
      <c r="L264" s="3">
        <v>0</v>
      </c>
      <c r="M264" s="3">
        <v>0</v>
      </c>
      <c r="N264" s="3">
        <v>0</v>
      </c>
      <c r="O264" s="3">
        <v>0</v>
      </c>
      <c r="P264" s="3">
        <v>783</v>
      </c>
      <c r="Q264" s="3">
        <v>0</v>
      </c>
      <c r="R264" s="3">
        <v>783</v>
      </c>
      <c r="S264" s="3">
        <v>0</v>
      </c>
      <c r="T264" s="3">
        <v>3</v>
      </c>
      <c r="U264" s="3">
        <v>0</v>
      </c>
      <c r="V264" s="83" t="str">
        <f>VLOOKUP(G264,JGSAWORK!$B$2:$B$5954,1,0)</f>
        <v>1712006001/IF/YD/22012035605810</v>
      </c>
    </row>
    <row r="265" spans="1:22" ht="39.450000000000003">
      <c r="A265" s="8">
        <v>260</v>
      </c>
      <c r="B265" s="2" t="s">
        <v>16497</v>
      </c>
      <c r="C265" s="2" t="s">
        <v>16495</v>
      </c>
      <c r="D265" s="2" t="s">
        <v>1179</v>
      </c>
      <c r="E265" s="1" t="s">
        <v>28</v>
      </c>
      <c r="F265" s="2" t="s">
        <v>18</v>
      </c>
      <c r="G265" s="2" t="s">
        <v>1190</v>
      </c>
      <c r="H265" s="2" t="s">
        <v>1191</v>
      </c>
      <c r="I265" s="3">
        <v>60597.3</v>
      </c>
      <c r="J265" s="3">
        <v>103068.38</v>
      </c>
      <c r="K265" s="3">
        <v>163848</v>
      </c>
      <c r="L265" s="3">
        <v>0</v>
      </c>
      <c r="M265" s="3">
        <v>0</v>
      </c>
      <c r="N265" s="3">
        <v>0</v>
      </c>
      <c r="O265" s="3">
        <v>0</v>
      </c>
      <c r="P265" s="3">
        <v>783</v>
      </c>
      <c r="Q265" s="3">
        <v>0</v>
      </c>
      <c r="R265" s="3">
        <v>783</v>
      </c>
      <c r="S265" s="3">
        <v>0</v>
      </c>
      <c r="T265" s="3">
        <v>3</v>
      </c>
      <c r="U265" s="3">
        <v>0</v>
      </c>
      <c r="V265" s="83" t="str">
        <f>VLOOKUP(G265,JGSAWORK!$B$2:$B$5954,1,0)</f>
        <v>1712006001/IF/YD/22012035606192</v>
      </c>
    </row>
    <row r="266" spans="1:22" ht="52.6">
      <c r="A266" s="8">
        <v>261</v>
      </c>
      <c r="B266" s="2" t="s">
        <v>16497</v>
      </c>
      <c r="C266" s="2" t="s">
        <v>16495</v>
      </c>
      <c r="D266" s="2" t="s">
        <v>1179</v>
      </c>
      <c r="E266" s="1" t="s">
        <v>28</v>
      </c>
      <c r="F266" s="2" t="s">
        <v>18</v>
      </c>
      <c r="G266" s="2" t="s">
        <v>1192</v>
      </c>
      <c r="H266" s="2" t="s">
        <v>1193</v>
      </c>
      <c r="I266" s="3">
        <v>111528.16</v>
      </c>
      <c r="J266" s="3">
        <v>157857.87</v>
      </c>
      <c r="K266" s="3">
        <v>269569</v>
      </c>
      <c r="L266" s="3">
        <v>0</v>
      </c>
      <c r="M266" s="3">
        <v>0</v>
      </c>
      <c r="N266" s="3">
        <v>0</v>
      </c>
      <c r="O266" s="3">
        <v>0</v>
      </c>
      <c r="P266" s="3">
        <v>783</v>
      </c>
      <c r="Q266" s="3">
        <v>0</v>
      </c>
      <c r="R266" s="3">
        <v>783</v>
      </c>
      <c r="S266" s="3">
        <v>0</v>
      </c>
      <c r="T266" s="3">
        <v>3</v>
      </c>
      <c r="U266" s="3">
        <v>0</v>
      </c>
      <c r="V266" s="83" t="str">
        <f>VLOOKUP(G266,JGSAWORK!$B$2:$B$5954,1,0)</f>
        <v>1712006001/IF/YD/22012035606500</v>
      </c>
    </row>
    <row r="267" spans="1:22" ht="52.6">
      <c r="A267" s="8">
        <v>262</v>
      </c>
      <c r="B267" s="2" t="s">
        <v>16497</v>
      </c>
      <c r="C267" s="2" t="s">
        <v>16495</v>
      </c>
      <c r="D267" s="2" t="s">
        <v>1179</v>
      </c>
      <c r="E267" s="1" t="s">
        <v>28</v>
      </c>
      <c r="F267" s="2" t="s">
        <v>18</v>
      </c>
      <c r="G267" s="2" t="s">
        <v>1184</v>
      </c>
      <c r="H267" s="2" t="s">
        <v>1185</v>
      </c>
      <c r="I267" s="3">
        <v>111528.16</v>
      </c>
      <c r="J267" s="3">
        <v>157857.87</v>
      </c>
      <c r="K267" s="3">
        <v>269569</v>
      </c>
      <c r="L267" s="3">
        <v>0</v>
      </c>
      <c r="M267" s="3">
        <v>0</v>
      </c>
      <c r="N267" s="3">
        <v>0</v>
      </c>
      <c r="O267" s="3">
        <v>0</v>
      </c>
      <c r="P267" s="3">
        <v>1305</v>
      </c>
      <c r="Q267" s="3">
        <v>0</v>
      </c>
      <c r="R267" s="3">
        <v>1305</v>
      </c>
      <c r="S267" s="3">
        <v>0</v>
      </c>
      <c r="T267" s="3">
        <v>5</v>
      </c>
      <c r="U267" s="3">
        <v>0</v>
      </c>
      <c r="V267" s="83" t="str">
        <f>VLOOKUP(G267,JGSAWORK!$B$2:$B$5954,1,0)</f>
        <v>1712006001/IF/YD/22012035604638</v>
      </c>
    </row>
    <row r="268" spans="1:22" ht="39.450000000000003">
      <c r="A268" s="8">
        <v>263</v>
      </c>
      <c r="B268" s="2" t="s">
        <v>16497</v>
      </c>
      <c r="C268" s="2" t="s">
        <v>16495</v>
      </c>
      <c r="D268" s="2" t="s">
        <v>1179</v>
      </c>
      <c r="E268" s="1" t="s">
        <v>28</v>
      </c>
      <c r="F268" s="2" t="s">
        <v>18</v>
      </c>
      <c r="G268" s="2" t="s">
        <v>1177</v>
      </c>
      <c r="H268" s="2" t="s">
        <v>1178</v>
      </c>
      <c r="I268" s="3">
        <v>111528.16</v>
      </c>
      <c r="J268" s="3">
        <v>151981.87</v>
      </c>
      <c r="K268" s="3">
        <v>263693</v>
      </c>
      <c r="L268" s="3">
        <v>0</v>
      </c>
      <c r="M268" s="3">
        <v>0</v>
      </c>
      <c r="N268" s="3">
        <v>0</v>
      </c>
      <c r="O268" s="3">
        <v>0</v>
      </c>
      <c r="P268" s="3">
        <v>783</v>
      </c>
      <c r="Q268" s="3">
        <v>0</v>
      </c>
      <c r="R268" s="3">
        <v>783</v>
      </c>
      <c r="S268" s="3">
        <v>0</v>
      </c>
      <c r="T268" s="3">
        <v>4</v>
      </c>
      <c r="U268" s="3">
        <v>0</v>
      </c>
      <c r="V268" s="83" t="str">
        <f>VLOOKUP(G268,JGSAWORK!$B$2:$B$5954,1,0)</f>
        <v>1712006001/IF/YD/22012035603965</v>
      </c>
    </row>
    <row r="269" spans="1:22" ht="52.6">
      <c r="A269" s="8">
        <v>264</v>
      </c>
      <c r="B269" s="2" t="s">
        <v>16497</v>
      </c>
      <c r="C269" s="2" t="s">
        <v>16495</v>
      </c>
      <c r="D269" s="2" t="s">
        <v>1179</v>
      </c>
      <c r="E269" s="1" t="s">
        <v>28</v>
      </c>
      <c r="F269" s="2" t="s">
        <v>18</v>
      </c>
      <c r="G269" s="2" t="s">
        <v>1180</v>
      </c>
      <c r="H269" s="2" t="s">
        <v>1181</v>
      </c>
      <c r="I269" s="3">
        <v>64926.03</v>
      </c>
      <c r="J269" s="3">
        <v>100693.11</v>
      </c>
      <c r="K269" s="3">
        <v>165801</v>
      </c>
      <c r="L269" s="3">
        <v>0</v>
      </c>
      <c r="M269" s="3">
        <v>0</v>
      </c>
      <c r="N269" s="3">
        <v>0</v>
      </c>
      <c r="O269" s="3">
        <v>0</v>
      </c>
      <c r="P269" s="3">
        <v>522</v>
      </c>
      <c r="Q269" s="3">
        <v>0</v>
      </c>
      <c r="R269" s="3">
        <v>522</v>
      </c>
      <c r="S269" s="3">
        <v>0</v>
      </c>
      <c r="T269" s="3">
        <v>3</v>
      </c>
      <c r="U269" s="3">
        <v>0</v>
      </c>
      <c r="V269" s="83" t="str">
        <f>VLOOKUP(G269,JGSAWORK!$B$2:$B$5954,1,0)</f>
        <v>1712006001/IF/YD/22012035604022</v>
      </c>
    </row>
    <row r="270" spans="1:22" ht="52.6">
      <c r="A270" s="8">
        <v>265</v>
      </c>
      <c r="B270" s="2" t="s">
        <v>16497</v>
      </c>
      <c r="C270" s="2" t="s">
        <v>16495</v>
      </c>
      <c r="D270" s="2" t="s">
        <v>1179</v>
      </c>
      <c r="E270" s="1" t="s">
        <v>28</v>
      </c>
      <c r="F270" s="2" t="s">
        <v>18</v>
      </c>
      <c r="G270" s="2" t="s">
        <v>1182</v>
      </c>
      <c r="H270" s="2" t="s">
        <v>1183</v>
      </c>
      <c r="I270" s="3">
        <v>111528.16</v>
      </c>
      <c r="J270" s="3">
        <v>157857.87</v>
      </c>
      <c r="K270" s="3">
        <v>269569</v>
      </c>
      <c r="L270" s="3">
        <v>0</v>
      </c>
      <c r="M270" s="3">
        <v>0</v>
      </c>
      <c r="N270" s="3">
        <v>0</v>
      </c>
      <c r="O270" s="3">
        <v>0</v>
      </c>
      <c r="P270" s="3">
        <v>522</v>
      </c>
      <c r="Q270" s="3">
        <v>0</v>
      </c>
      <c r="R270" s="3">
        <v>522</v>
      </c>
      <c r="S270" s="3">
        <v>0</v>
      </c>
      <c r="T270" s="3">
        <v>3</v>
      </c>
      <c r="U270" s="3">
        <v>0</v>
      </c>
      <c r="V270" s="83" t="str">
        <f>VLOOKUP(G270,JGSAWORK!$B$2:$B$5954,1,0)</f>
        <v>1712006001/IF/YD/22012035604094</v>
      </c>
    </row>
    <row r="271" spans="1:22" ht="39.450000000000003">
      <c r="A271" s="8">
        <v>266</v>
      </c>
      <c r="B271" s="2" t="s">
        <v>16497</v>
      </c>
      <c r="C271" s="2" t="s">
        <v>16495</v>
      </c>
      <c r="D271" s="2" t="s">
        <v>1199</v>
      </c>
      <c r="E271" s="1" t="s">
        <v>140</v>
      </c>
      <c r="F271" s="2" t="s">
        <v>18</v>
      </c>
      <c r="G271" s="2" t="s">
        <v>1197</v>
      </c>
      <c r="H271" s="2" t="s">
        <v>1198</v>
      </c>
      <c r="I271" s="3">
        <v>459062.8</v>
      </c>
      <c r="J271" s="3">
        <v>291861.69</v>
      </c>
      <c r="K271" s="3">
        <v>751211</v>
      </c>
      <c r="L271" s="3">
        <v>0</v>
      </c>
      <c r="M271" s="3">
        <v>0</v>
      </c>
      <c r="N271" s="3">
        <v>0</v>
      </c>
      <c r="O271" s="3">
        <v>0</v>
      </c>
      <c r="P271" s="3">
        <v>152651</v>
      </c>
      <c r="Q271" s="3">
        <v>0</v>
      </c>
      <c r="R271" s="3">
        <v>152651</v>
      </c>
      <c r="S271" s="3">
        <v>0</v>
      </c>
      <c r="T271" s="3">
        <v>2093</v>
      </c>
      <c r="U271" s="3">
        <v>0</v>
      </c>
      <c r="V271" s="83" t="str">
        <f>VLOOKUP(G271,JGSAWORK!$B$2:$B$5954,1,0)</f>
        <v>1712006070/LD/22012034473989</v>
      </c>
    </row>
    <row r="272" spans="1:22" ht="39.450000000000003">
      <c r="A272" s="8">
        <v>267</v>
      </c>
      <c r="B272" s="2" t="s">
        <v>16497</v>
      </c>
      <c r="C272" s="2" t="s">
        <v>16495</v>
      </c>
      <c r="D272" s="2" t="s">
        <v>1203</v>
      </c>
      <c r="E272" s="1" t="s">
        <v>16</v>
      </c>
      <c r="F272" s="2" t="s">
        <v>18</v>
      </c>
      <c r="G272" s="2" t="s">
        <v>1201</v>
      </c>
      <c r="H272" s="2" t="s">
        <v>1202</v>
      </c>
      <c r="I272" s="3">
        <v>101015.51</v>
      </c>
      <c r="J272" s="3">
        <v>68277.39</v>
      </c>
      <c r="K272" s="3">
        <v>169607</v>
      </c>
      <c r="L272" s="3">
        <v>0</v>
      </c>
      <c r="M272" s="3">
        <v>0</v>
      </c>
      <c r="N272" s="3">
        <v>0</v>
      </c>
      <c r="O272" s="3">
        <v>0</v>
      </c>
      <c r="P272" s="3">
        <v>1841</v>
      </c>
      <c r="Q272" s="3">
        <v>0</v>
      </c>
      <c r="R272" s="3">
        <v>1841</v>
      </c>
      <c r="S272" s="3">
        <v>0</v>
      </c>
      <c r="T272" s="3">
        <v>103</v>
      </c>
      <c r="U272" s="3">
        <v>0</v>
      </c>
      <c r="V272" s="83" t="str">
        <f>VLOOKUP(G272,JGSAWORK!$B$2:$B$5954,1,0)</f>
        <v>1712006011/DP/22012034626259</v>
      </c>
    </row>
    <row r="273" spans="1:22" ht="26.3">
      <c r="A273" s="8">
        <v>268</v>
      </c>
      <c r="B273" s="2" t="s">
        <v>16497</v>
      </c>
      <c r="C273" s="2" t="s">
        <v>16495</v>
      </c>
      <c r="D273" s="2" t="s">
        <v>1203</v>
      </c>
      <c r="E273" s="1" t="s">
        <v>28</v>
      </c>
      <c r="F273" s="2" t="s">
        <v>18</v>
      </c>
      <c r="G273" s="2" t="s">
        <v>1204</v>
      </c>
      <c r="H273" s="2" t="s">
        <v>1205</v>
      </c>
      <c r="I273" s="3">
        <v>112084.34</v>
      </c>
      <c r="J273" s="3">
        <v>35136.519999999997</v>
      </c>
      <c r="K273" s="3">
        <v>147221</v>
      </c>
      <c r="L273" s="3">
        <v>0</v>
      </c>
      <c r="M273" s="3">
        <v>0</v>
      </c>
      <c r="N273" s="3">
        <v>0</v>
      </c>
      <c r="O273" s="3">
        <v>0</v>
      </c>
      <c r="P273" s="3">
        <v>522</v>
      </c>
      <c r="Q273" s="3">
        <v>0</v>
      </c>
      <c r="R273" s="3">
        <v>522</v>
      </c>
      <c r="S273" s="3">
        <v>0</v>
      </c>
      <c r="T273" s="3">
        <v>2</v>
      </c>
      <c r="U273" s="3">
        <v>0</v>
      </c>
      <c r="V273" s="83" t="str">
        <f>VLOOKUP(G273,JGSAWORK!$B$2:$B$5954,1,0)</f>
        <v>1712006011/IF/22012035356698</v>
      </c>
    </row>
    <row r="274" spans="1:22" ht="65.75">
      <c r="A274" s="8">
        <v>269</v>
      </c>
      <c r="B274" s="2" t="s">
        <v>16497</v>
      </c>
      <c r="C274" s="2" t="s">
        <v>16495</v>
      </c>
      <c r="D274" s="2" t="s">
        <v>1203</v>
      </c>
      <c r="E274" s="1" t="s">
        <v>28</v>
      </c>
      <c r="F274" s="2" t="s">
        <v>18</v>
      </c>
      <c r="G274" s="2" t="s">
        <v>1211</v>
      </c>
      <c r="H274" s="2" t="s">
        <v>1212</v>
      </c>
      <c r="I274" s="3">
        <v>16000</v>
      </c>
      <c r="J274" s="3">
        <v>0</v>
      </c>
      <c r="K274" s="3">
        <v>26000</v>
      </c>
      <c r="L274" s="3">
        <v>0</v>
      </c>
      <c r="M274" s="3">
        <v>0</v>
      </c>
      <c r="N274" s="3">
        <v>0</v>
      </c>
      <c r="O274" s="3">
        <v>0</v>
      </c>
      <c r="P274" s="3">
        <v>522</v>
      </c>
      <c r="Q274" s="3">
        <v>0</v>
      </c>
      <c r="R274" s="3">
        <v>522</v>
      </c>
      <c r="S274" s="3">
        <v>0</v>
      </c>
      <c r="T274" s="3">
        <v>2</v>
      </c>
      <c r="U274" s="3">
        <v>0</v>
      </c>
      <c r="V274" s="83" t="str">
        <f>VLOOKUP(G274,JGSAWORK!$B$2:$B$5954,1,0)</f>
        <v>1712006011/WC/22012035295117</v>
      </c>
    </row>
    <row r="275" spans="1:22" ht="52.6">
      <c r="A275" s="8">
        <v>270</v>
      </c>
      <c r="B275" s="2" t="s">
        <v>16497</v>
      </c>
      <c r="C275" s="2" t="s">
        <v>16495</v>
      </c>
      <c r="D275" s="2" t="s">
        <v>1203</v>
      </c>
      <c r="E275" s="1" t="s">
        <v>28</v>
      </c>
      <c r="F275" s="2" t="s">
        <v>18</v>
      </c>
      <c r="G275" s="2" t="s">
        <v>1213</v>
      </c>
      <c r="H275" s="2" t="s">
        <v>1214</v>
      </c>
      <c r="I275" s="3">
        <v>16000</v>
      </c>
      <c r="J275" s="3">
        <v>0</v>
      </c>
      <c r="K275" s="3">
        <v>26000</v>
      </c>
      <c r="L275" s="3">
        <v>0</v>
      </c>
      <c r="M275" s="3">
        <v>0</v>
      </c>
      <c r="N275" s="3">
        <v>0</v>
      </c>
      <c r="O275" s="3">
        <v>0</v>
      </c>
      <c r="P275" s="3">
        <v>261</v>
      </c>
      <c r="Q275" s="3">
        <v>0</v>
      </c>
      <c r="R275" s="3">
        <v>261</v>
      </c>
      <c r="S275" s="3">
        <v>0</v>
      </c>
      <c r="T275" s="3">
        <v>1</v>
      </c>
      <c r="U275" s="3">
        <v>0</v>
      </c>
      <c r="V275" s="83" t="str">
        <f>VLOOKUP(G275,JGSAWORK!$B$2:$B$5954,1,0)</f>
        <v>1712006011/WC/22012035298007</v>
      </c>
    </row>
    <row r="276" spans="1:22" ht="52.6">
      <c r="A276" s="8">
        <v>271</v>
      </c>
      <c r="B276" s="2" t="s">
        <v>16497</v>
      </c>
      <c r="C276" s="2" t="s">
        <v>16495</v>
      </c>
      <c r="D276" s="2" t="s">
        <v>1217</v>
      </c>
      <c r="E276" s="1" t="s">
        <v>28</v>
      </c>
      <c r="F276" s="2" t="s">
        <v>18</v>
      </c>
      <c r="G276" s="2" t="s">
        <v>1218</v>
      </c>
      <c r="H276" s="2" t="s">
        <v>1219</v>
      </c>
      <c r="I276" s="3">
        <v>111511.41</v>
      </c>
      <c r="J276" s="3">
        <v>153456.41</v>
      </c>
      <c r="K276" s="3">
        <v>265151</v>
      </c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83" t="str">
        <f>VLOOKUP(G276,JGSAWORK!$B$2:$B$5954,1,0)</f>
        <v>1712006049/IF/22012035611517</v>
      </c>
    </row>
    <row r="277" spans="1:22" ht="26.3">
      <c r="A277" s="8">
        <v>272</v>
      </c>
      <c r="B277" s="2" t="s">
        <v>16497</v>
      </c>
      <c r="C277" s="2" t="s">
        <v>16497</v>
      </c>
      <c r="D277" s="2" t="s">
        <v>1226</v>
      </c>
      <c r="E277" s="1" t="s">
        <v>23</v>
      </c>
      <c r="F277" s="2" t="s">
        <v>18</v>
      </c>
      <c r="G277" s="2" t="s">
        <v>1224</v>
      </c>
      <c r="H277" s="2" t="s">
        <v>1225</v>
      </c>
      <c r="I277" s="3">
        <v>266319.48</v>
      </c>
      <c r="J277" s="3">
        <v>66642.539999999994</v>
      </c>
      <c r="K277" s="3">
        <v>332962</v>
      </c>
      <c r="L277" s="3">
        <v>0</v>
      </c>
      <c r="M277" s="3">
        <v>0</v>
      </c>
      <c r="N277" s="3">
        <v>0</v>
      </c>
      <c r="O277" s="3">
        <v>0</v>
      </c>
      <c r="P277" s="3">
        <v>220890</v>
      </c>
      <c r="Q277" s="3">
        <v>0</v>
      </c>
      <c r="R277" s="3">
        <v>220890</v>
      </c>
      <c r="S277" s="3">
        <v>0</v>
      </c>
      <c r="T277" s="3">
        <v>950</v>
      </c>
      <c r="U277" s="3">
        <v>0</v>
      </c>
      <c r="V277" s="83" t="str">
        <f>VLOOKUP(G277,JGSAWORK!$B$2:$B$5954,1,0)</f>
        <v>1712008033/IF/22012034571427</v>
      </c>
    </row>
    <row r="278" spans="1:22" ht="52.6">
      <c r="A278" s="8">
        <v>273</v>
      </c>
      <c r="B278" s="2" t="s">
        <v>16497</v>
      </c>
      <c r="C278" s="2" t="s">
        <v>16497</v>
      </c>
      <c r="D278" s="2" t="s">
        <v>1236</v>
      </c>
      <c r="E278" s="1" t="s">
        <v>28</v>
      </c>
      <c r="F278" s="2" t="s">
        <v>18</v>
      </c>
      <c r="G278" s="2" t="s">
        <v>1238</v>
      </c>
      <c r="H278" s="2" t="s">
        <v>1239</v>
      </c>
      <c r="I278" s="3">
        <v>64364.9</v>
      </c>
      <c r="J278" s="3">
        <v>97189.6</v>
      </c>
      <c r="K278" s="3">
        <v>161736</v>
      </c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83" t="str">
        <f>VLOOKUP(G278,JGSAWORK!$B$2:$B$5954,1,0)</f>
        <v>1712008100/IF/22012035627457</v>
      </c>
    </row>
    <row r="279" spans="1:22" ht="52.6">
      <c r="A279" s="8">
        <v>274</v>
      </c>
      <c r="B279" s="2" t="s">
        <v>16497</v>
      </c>
      <c r="C279" s="2" t="s">
        <v>16497</v>
      </c>
      <c r="D279" s="2" t="s">
        <v>1236</v>
      </c>
      <c r="E279" s="1" t="s">
        <v>28</v>
      </c>
      <c r="F279" s="2" t="s">
        <v>18</v>
      </c>
      <c r="G279" s="2" t="s">
        <v>1240</v>
      </c>
      <c r="H279" s="2" t="s">
        <v>1241</v>
      </c>
      <c r="I279" s="3">
        <v>64495.01</v>
      </c>
      <c r="J279" s="3">
        <v>97749.85</v>
      </c>
      <c r="K279" s="3">
        <v>162426</v>
      </c>
      <c r="L279" s="3">
        <v>0</v>
      </c>
      <c r="M279" s="3">
        <v>0</v>
      </c>
      <c r="N279" s="3">
        <v>1566</v>
      </c>
      <c r="O279" s="3">
        <v>0</v>
      </c>
      <c r="P279" s="3">
        <v>1566</v>
      </c>
      <c r="Q279" s="3">
        <v>0</v>
      </c>
      <c r="R279" s="3">
        <v>1566</v>
      </c>
      <c r="S279" s="3">
        <v>0</v>
      </c>
      <c r="T279" s="3">
        <v>6</v>
      </c>
      <c r="U279" s="3">
        <v>0</v>
      </c>
      <c r="V279" s="83" t="str">
        <f>VLOOKUP(G279,JGSAWORK!$B$2:$B$5954,1,0)</f>
        <v>1712008100/IF/22012035644206</v>
      </c>
    </row>
    <row r="280" spans="1:22" ht="26.3">
      <c r="A280" s="8">
        <v>275</v>
      </c>
      <c r="B280" s="2" t="s">
        <v>16497</v>
      </c>
      <c r="C280" s="2" t="s">
        <v>16497</v>
      </c>
      <c r="D280" s="2" t="s">
        <v>1250</v>
      </c>
      <c r="E280" s="1" t="s">
        <v>120</v>
      </c>
      <c r="F280" s="2" t="s">
        <v>18</v>
      </c>
      <c r="G280" s="2" t="s">
        <v>1257</v>
      </c>
      <c r="H280" s="2" t="s">
        <v>1258</v>
      </c>
      <c r="I280" s="3">
        <v>351562.2</v>
      </c>
      <c r="J280" s="3">
        <v>51422.55</v>
      </c>
      <c r="K280" s="3">
        <v>402985</v>
      </c>
      <c r="L280" s="3">
        <v>0</v>
      </c>
      <c r="M280" s="3">
        <v>0</v>
      </c>
      <c r="N280" s="3">
        <v>0</v>
      </c>
      <c r="O280" s="3">
        <v>0</v>
      </c>
      <c r="P280" s="3">
        <v>193307</v>
      </c>
      <c r="Q280" s="3">
        <v>0</v>
      </c>
      <c r="R280" s="3">
        <v>193307</v>
      </c>
      <c r="S280" s="3">
        <v>0</v>
      </c>
      <c r="T280" s="3">
        <v>1016</v>
      </c>
      <c r="U280" s="3">
        <v>0</v>
      </c>
      <c r="V280" s="83" t="str">
        <f>VLOOKUP(G280,JGSAWORK!$B$2:$B$5954,1,0)</f>
        <v>1712008068/WC/22012035025292</v>
      </c>
    </row>
    <row r="281" spans="1:22" ht="26.3">
      <c r="A281" s="8">
        <v>276</v>
      </c>
      <c r="B281" s="2" t="s">
        <v>16497</v>
      </c>
      <c r="C281" s="2" t="s">
        <v>16497</v>
      </c>
      <c r="D281" s="2" t="s">
        <v>1250</v>
      </c>
      <c r="E281" s="1" t="s">
        <v>28</v>
      </c>
      <c r="F281" s="2" t="s">
        <v>18</v>
      </c>
      <c r="G281" s="2" t="s">
        <v>1248</v>
      </c>
      <c r="H281" s="2" t="s">
        <v>1249</v>
      </c>
      <c r="I281" s="3">
        <v>127273.68</v>
      </c>
      <c r="J281" s="3">
        <v>45658.63</v>
      </c>
      <c r="K281" s="3">
        <v>173114</v>
      </c>
      <c r="L281" s="3">
        <v>0</v>
      </c>
      <c r="M281" s="3">
        <v>0</v>
      </c>
      <c r="N281" s="3">
        <v>0</v>
      </c>
      <c r="O281" s="3">
        <v>0</v>
      </c>
      <c r="P281" s="3">
        <v>74646</v>
      </c>
      <c r="Q281" s="3">
        <v>0</v>
      </c>
      <c r="R281" s="3">
        <v>74646</v>
      </c>
      <c r="S281" s="3">
        <v>0</v>
      </c>
      <c r="T281" s="3">
        <v>286</v>
      </c>
      <c r="U281" s="3">
        <v>0</v>
      </c>
      <c r="V281" s="83" t="str">
        <f>VLOOKUP(G281,JGSAWORK!$B$2:$B$5954,1,0)</f>
        <v>1712008068/IF/22012035457122</v>
      </c>
    </row>
    <row r="282" spans="1:22" ht="26.3">
      <c r="A282" s="8">
        <v>277</v>
      </c>
      <c r="B282" s="2" t="s">
        <v>16497</v>
      </c>
      <c r="C282" s="2" t="s">
        <v>16497</v>
      </c>
      <c r="D282" s="2" t="s">
        <v>1250</v>
      </c>
      <c r="E282" s="1" t="s">
        <v>28</v>
      </c>
      <c r="F282" s="2" t="s">
        <v>18</v>
      </c>
      <c r="G282" s="2" t="s">
        <v>1252</v>
      </c>
      <c r="H282" s="2" t="s">
        <v>1253</v>
      </c>
      <c r="I282" s="3">
        <v>15909.77</v>
      </c>
      <c r="J282" s="3">
        <v>9989.69</v>
      </c>
      <c r="K282" s="3">
        <v>25899</v>
      </c>
      <c r="L282" s="3">
        <v>0</v>
      </c>
      <c r="M282" s="3">
        <v>0</v>
      </c>
      <c r="N282" s="3">
        <v>0</v>
      </c>
      <c r="O282" s="3">
        <v>0</v>
      </c>
      <c r="P282" s="3">
        <v>12528</v>
      </c>
      <c r="Q282" s="3">
        <v>0</v>
      </c>
      <c r="R282" s="3">
        <v>12528</v>
      </c>
      <c r="S282" s="3">
        <v>0</v>
      </c>
      <c r="T282" s="3">
        <v>48</v>
      </c>
      <c r="U282" s="3">
        <v>0</v>
      </c>
      <c r="V282" s="83" t="str">
        <f>VLOOKUP(G282,JGSAWORK!$B$2:$B$5954,1,0)</f>
        <v>1712008068/IF/22012035509793</v>
      </c>
    </row>
    <row r="283" spans="1:22" ht="39.450000000000003">
      <c r="A283" s="8">
        <v>278</v>
      </c>
      <c r="B283" s="2" t="s">
        <v>16497</v>
      </c>
      <c r="C283" s="2" t="s">
        <v>16497</v>
      </c>
      <c r="D283" s="2" t="s">
        <v>1250</v>
      </c>
      <c r="E283" s="1" t="s">
        <v>28</v>
      </c>
      <c r="F283" s="2" t="s">
        <v>18</v>
      </c>
      <c r="G283" s="2" t="s">
        <v>1254</v>
      </c>
      <c r="H283" s="2" t="s">
        <v>1255</v>
      </c>
      <c r="I283" s="3">
        <v>127273.68</v>
      </c>
      <c r="J283" s="3">
        <v>45658.63</v>
      </c>
      <c r="K283" s="3">
        <v>173114</v>
      </c>
      <c r="L283" s="3">
        <v>0</v>
      </c>
      <c r="M283" s="3">
        <v>0</v>
      </c>
      <c r="N283" s="3">
        <v>0</v>
      </c>
      <c r="O283" s="3">
        <v>0</v>
      </c>
      <c r="P283" s="3">
        <v>101268</v>
      </c>
      <c r="Q283" s="3">
        <v>0</v>
      </c>
      <c r="R283" s="3">
        <v>101268</v>
      </c>
      <c r="S283" s="3">
        <v>0</v>
      </c>
      <c r="T283" s="3">
        <v>388</v>
      </c>
      <c r="U283" s="3">
        <v>0</v>
      </c>
      <c r="V283" s="83" t="str">
        <f>VLOOKUP(G283,JGSAWORK!$B$2:$B$5954,1,0)</f>
        <v>1712008068/IF/22012035524340</v>
      </c>
    </row>
    <row r="284" spans="1:22" ht="39.450000000000003">
      <c r="A284" s="8">
        <v>279</v>
      </c>
      <c r="B284" s="2" t="s">
        <v>16497</v>
      </c>
      <c r="C284" s="2" t="s">
        <v>16497</v>
      </c>
      <c r="D284" s="2" t="s">
        <v>1263</v>
      </c>
      <c r="E284" s="1" t="s">
        <v>28</v>
      </c>
      <c r="F284" s="2" t="s">
        <v>18</v>
      </c>
      <c r="G284" s="2" t="s">
        <v>1273</v>
      </c>
      <c r="H284" s="2" t="s">
        <v>1274</v>
      </c>
      <c r="I284" s="3">
        <v>365838.98</v>
      </c>
      <c r="J284" s="3">
        <v>85046.66</v>
      </c>
      <c r="K284" s="3">
        <v>450886</v>
      </c>
      <c r="L284" s="3">
        <v>0</v>
      </c>
      <c r="M284" s="3">
        <v>0</v>
      </c>
      <c r="N284" s="3">
        <v>50112</v>
      </c>
      <c r="O284" s="3">
        <v>0</v>
      </c>
      <c r="P284" s="3">
        <v>203580</v>
      </c>
      <c r="Q284" s="3">
        <v>74993.56</v>
      </c>
      <c r="R284" s="3">
        <v>203580</v>
      </c>
      <c r="S284" s="3">
        <v>0</v>
      </c>
      <c r="T284" s="3">
        <v>780</v>
      </c>
      <c r="U284" s="3">
        <v>0</v>
      </c>
      <c r="V284" s="83" t="str">
        <f>VLOOKUP(G284,JGSAWORK!$B$2:$B$5954,1,0)</f>
        <v>1712008049/IF/22012035560262</v>
      </c>
    </row>
    <row r="285" spans="1:22" ht="39.450000000000003">
      <c r="A285" s="8">
        <v>280</v>
      </c>
      <c r="B285" s="2" t="s">
        <v>16497</v>
      </c>
      <c r="C285" s="2" t="s">
        <v>16497</v>
      </c>
      <c r="D285" s="2" t="s">
        <v>1263</v>
      </c>
      <c r="E285" s="1" t="s">
        <v>28</v>
      </c>
      <c r="F285" s="2" t="s">
        <v>18</v>
      </c>
      <c r="G285" s="2" t="s">
        <v>1271</v>
      </c>
      <c r="H285" s="2" t="s">
        <v>1272</v>
      </c>
      <c r="I285" s="3">
        <v>365838.98</v>
      </c>
      <c r="J285" s="3">
        <v>85046.66</v>
      </c>
      <c r="K285" s="3">
        <v>450886</v>
      </c>
      <c r="L285" s="3">
        <v>1044</v>
      </c>
      <c r="M285" s="3">
        <v>0</v>
      </c>
      <c r="N285" s="3">
        <v>1044</v>
      </c>
      <c r="O285" s="3">
        <v>0</v>
      </c>
      <c r="P285" s="3">
        <v>54288</v>
      </c>
      <c r="Q285" s="3">
        <v>74993.56</v>
      </c>
      <c r="R285" s="3">
        <v>54288</v>
      </c>
      <c r="S285" s="3">
        <v>0</v>
      </c>
      <c r="T285" s="3">
        <v>208</v>
      </c>
      <c r="U285" s="3">
        <v>4</v>
      </c>
      <c r="V285" s="83" t="str">
        <f>VLOOKUP(G285,JGSAWORK!$B$2:$B$5954,1,0)</f>
        <v>1712008049/IF/22012035560253</v>
      </c>
    </row>
    <row r="286" spans="1:22" ht="26.3">
      <c r="A286" s="8">
        <v>281</v>
      </c>
      <c r="B286" s="2" t="s">
        <v>16497</v>
      </c>
      <c r="C286" s="2" t="s">
        <v>16497</v>
      </c>
      <c r="D286" s="2" t="s">
        <v>1263</v>
      </c>
      <c r="E286" s="1" t="s">
        <v>28</v>
      </c>
      <c r="F286" s="2" t="s">
        <v>18</v>
      </c>
      <c r="G286" s="2" t="s">
        <v>1286</v>
      </c>
      <c r="H286" s="2" t="s">
        <v>1287</v>
      </c>
      <c r="I286" s="3">
        <v>15909.77</v>
      </c>
      <c r="J286" s="3">
        <v>9989.69</v>
      </c>
      <c r="K286" s="3">
        <v>25899</v>
      </c>
      <c r="L286" s="3">
        <v>0</v>
      </c>
      <c r="M286" s="3">
        <v>0</v>
      </c>
      <c r="N286" s="3">
        <v>0</v>
      </c>
      <c r="O286" s="3">
        <v>0</v>
      </c>
      <c r="P286" s="3">
        <v>1044</v>
      </c>
      <c r="Q286" s="3">
        <v>0</v>
      </c>
      <c r="R286" s="3">
        <v>1044</v>
      </c>
      <c r="S286" s="3">
        <v>0</v>
      </c>
      <c r="T286" s="3">
        <v>4</v>
      </c>
      <c r="U286" s="3">
        <v>0</v>
      </c>
      <c r="V286" s="83" t="str">
        <f>VLOOKUP(G286,JGSAWORK!$B$2:$B$5954,1,0)</f>
        <v>1712008049/WC/22012035303131</v>
      </c>
    </row>
    <row r="287" spans="1:22" ht="39.450000000000003">
      <c r="A287" s="8">
        <v>282</v>
      </c>
      <c r="B287" s="2" t="s">
        <v>16497</v>
      </c>
      <c r="C287" s="2" t="s">
        <v>16497</v>
      </c>
      <c r="D287" s="2" t="s">
        <v>1300</v>
      </c>
      <c r="E287" s="1" t="s">
        <v>23</v>
      </c>
      <c r="F287" s="2" t="s">
        <v>18</v>
      </c>
      <c r="G287" s="2" t="s">
        <v>1298</v>
      </c>
      <c r="H287" s="2" t="s">
        <v>1299</v>
      </c>
      <c r="I287" s="3">
        <v>57000</v>
      </c>
      <c r="J287" s="3">
        <v>0</v>
      </c>
      <c r="K287" s="3">
        <v>598000</v>
      </c>
      <c r="L287" s="3">
        <v>0</v>
      </c>
      <c r="M287" s="3">
        <v>0</v>
      </c>
      <c r="N287" s="3">
        <v>0</v>
      </c>
      <c r="O287" s="3">
        <v>0</v>
      </c>
      <c r="P287" s="3">
        <v>39747</v>
      </c>
      <c r="Q287" s="3">
        <v>0</v>
      </c>
      <c r="R287" s="3">
        <v>39747</v>
      </c>
      <c r="S287" s="3">
        <v>0</v>
      </c>
      <c r="T287" s="3">
        <v>219</v>
      </c>
      <c r="U287" s="3">
        <v>0</v>
      </c>
      <c r="V287" s="83" t="str">
        <f>VLOOKUP(G287,JGSAWORK!$B$2:$B$5954,1,0)</f>
        <v>1712008113/AV/22012034606011</v>
      </c>
    </row>
    <row r="288" spans="1:22" ht="39.450000000000003">
      <c r="A288" s="8">
        <v>283</v>
      </c>
      <c r="B288" s="2" t="s">
        <v>16497</v>
      </c>
      <c r="C288" s="2" t="s">
        <v>16497</v>
      </c>
      <c r="D288" s="2" t="s">
        <v>1300</v>
      </c>
      <c r="E288" s="1" t="s">
        <v>96</v>
      </c>
      <c r="F288" s="2" t="s">
        <v>18</v>
      </c>
      <c r="G288" s="2" t="s">
        <v>1301</v>
      </c>
      <c r="H288" s="2" t="s">
        <v>1302</v>
      </c>
      <c r="I288" s="3">
        <v>25000</v>
      </c>
      <c r="J288" s="3">
        <v>0</v>
      </c>
      <c r="K288" s="3">
        <v>95000</v>
      </c>
      <c r="L288" s="3">
        <v>0</v>
      </c>
      <c r="M288" s="3">
        <v>0</v>
      </c>
      <c r="N288" s="3">
        <v>0</v>
      </c>
      <c r="O288" s="3">
        <v>0</v>
      </c>
      <c r="P288" s="3">
        <v>24720</v>
      </c>
      <c r="Q288" s="3">
        <v>0</v>
      </c>
      <c r="R288" s="3">
        <v>24720</v>
      </c>
      <c r="S288" s="3">
        <v>0</v>
      </c>
      <c r="T288" s="3">
        <v>126</v>
      </c>
      <c r="U288" s="3">
        <v>0</v>
      </c>
      <c r="V288" s="83" t="str">
        <f>VLOOKUP(G288,JGSAWORK!$B$2:$B$5954,1,0)</f>
        <v>1712008113/IF/22012035020776</v>
      </c>
    </row>
    <row r="289" spans="1:22" ht="26.3">
      <c r="A289" s="8">
        <v>284</v>
      </c>
      <c r="B289" s="2" t="s">
        <v>16497</v>
      </c>
      <c r="C289" s="2" t="s">
        <v>16497</v>
      </c>
      <c r="D289" s="2" t="s">
        <v>1325</v>
      </c>
      <c r="E289" s="1" t="s">
        <v>23</v>
      </c>
      <c r="F289" s="2" t="s">
        <v>18</v>
      </c>
      <c r="G289" s="2" t="s">
        <v>1323</v>
      </c>
      <c r="H289" s="2" t="s">
        <v>1324</v>
      </c>
      <c r="I289" s="3">
        <v>41147.699999999997</v>
      </c>
      <c r="J289" s="3">
        <v>7453.12</v>
      </c>
      <c r="K289" s="3">
        <v>48601</v>
      </c>
      <c r="L289" s="3">
        <v>0</v>
      </c>
      <c r="M289" s="3">
        <v>0</v>
      </c>
      <c r="N289" s="3">
        <v>0</v>
      </c>
      <c r="O289" s="3">
        <v>0</v>
      </c>
      <c r="P289" s="3">
        <v>37056</v>
      </c>
      <c r="Q289" s="3">
        <v>0</v>
      </c>
      <c r="R289" s="3">
        <v>37056</v>
      </c>
      <c r="S289" s="3">
        <v>0</v>
      </c>
      <c r="T289" s="3">
        <v>192</v>
      </c>
      <c r="U289" s="3">
        <v>0</v>
      </c>
      <c r="V289" s="83" t="str">
        <f>VLOOKUP(G289,JGSAWORK!$B$2:$B$5954,1,0)</f>
        <v>1712008035/IF/22012034690622</v>
      </c>
    </row>
    <row r="290" spans="1:22" ht="52.6">
      <c r="A290" s="8">
        <v>285</v>
      </c>
      <c r="B290" s="2" t="s">
        <v>16497</v>
      </c>
      <c r="C290" s="2" t="s">
        <v>16497</v>
      </c>
      <c r="D290" s="2" t="s">
        <v>1325</v>
      </c>
      <c r="E290" s="1" t="s">
        <v>120</v>
      </c>
      <c r="F290" s="2" t="s">
        <v>18</v>
      </c>
      <c r="G290" s="2" t="s">
        <v>1335</v>
      </c>
      <c r="H290" s="2" t="s">
        <v>1336</v>
      </c>
      <c r="I290" s="3">
        <v>77220.31</v>
      </c>
      <c r="J290" s="3">
        <v>265007.11</v>
      </c>
      <c r="K290" s="3">
        <v>342227</v>
      </c>
      <c r="L290" s="3">
        <v>0</v>
      </c>
      <c r="M290" s="3">
        <v>0</v>
      </c>
      <c r="N290" s="3">
        <v>0</v>
      </c>
      <c r="O290" s="3">
        <v>0</v>
      </c>
      <c r="P290" s="3">
        <v>60</v>
      </c>
      <c r="Q290" s="3">
        <v>0</v>
      </c>
      <c r="R290" s="3">
        <v>60</v>
      </c>
      <c r="S290" s="3">
        <v>0</v>
      </c>
      <c r="T290" s="3">
        <v>6</v>
      </c>
      <c r="U290" s="3">
        <v>0</v>
      </c>
      <c r="V290" s="83" t="str">
        <f>VLOOKUP(G290,JGSAWORK!$B$2:$B$5954,1,0)</f>
        <v>1712008035/IF/22012035184207</v>
      </c>
    </row>
    <row r="291" spans="1:22" ht="52.6">
      <c r="A291" s="8">
        <v>286</v>
      </c>
      <c r="B291" s="2" t="s">
        <v>16497</v>
      </c>
      <c r="C291" s="2" t="s">
        <v>16497</v>
      </c>
      <c r="D291" s="2" t="s">
        <v>1325</v>
      </c>
      <c r="E291" s="1" t="s">
        <v>120</v>
      </c>
      <c r="F291" s="2" t="s">
        <v>18</v>
      </c>
      <c r="G291" s="2" t="s">
        <v>1338</v>
      </c>
      <c r="H291" s="2" t="s">
        <v>1339</v>
      </c>
      <c r="I291" s="3">
        <v>74622.03</v>
      </c>
      <c r="J291" s="3">
        <v>271837.09000000003</v>
      </c>
      <c r="K291" s="3">
        <v>346459</v>
      </c>
      <c r="L291" s="3">
        <v>0</v>
      </c>
      <c r="M291" s="3">
        <v>0</v>
      </c>
      <c r="N291" s="3">
        <v>0</v>
      </c>
      <c r="O291" s="3">
        <v>0</v>
      </c>
      <c r="P291" s="3">
        <v>73926</v>
      </c>
      <c r="Q291" s="3">
        <v>236052.08</v>
      </c>
      <c r="R291" s="3">
        <v>73926</v>
      </c>
      <c r="S291" s="3">
        <v>236052.08</v>
      </c>
      <c r="T291" s="3">
        <v>324</v>
      </c>
      <c r="U291" s="3">
        <v>0</v>
      </c>
      <c r="V291" s="83" t="str">
        <f>VLOOKUP(G291,JGSAWORK!$B$2:$B$5954,1,0)</f>
        <v>1712008035/IF/22012035184208</v>
      </c>
    </row>
    <row r="292" spans="1:22" ht="39.450000000000003">
      <c r="A292" s="8">
        <v>287</v>
      </c>
      <c r="B292" s="2" t="s">
        <v>16497</v>
      </c>
      <c r="C292" s="2" t="s">
        <v>16497</v>
      </c>
      <c r="D292" s="2" t="s">
        <v>1325</v>
      </c>
      <c r="E292" s="1" t="s">
        <v>120</v>
      </c>
      <c r="F292" s="2" t="s">
        <v>18</v>
      </c>
      <c r="G292" s="2" t="s">
        <v>1349</v>
      </c>
      <c r="H292" s="2" t="s">
        <v>1350</v>
      </c>
      <c r="I292" s="3">
        <v>34020.160000000003</v>
      </c>
      <c r="J292" s="3">
        <v>297780.8</v>
      </c>
      <c r="K292" s="3">
        <v>331801</v>
      </c>
      <c r="L292" s="3">
        <v>0</v>
      </c>
      <c r="M292" s="3">
        <v>0</v>
      </c>
      <c r="N292" s="3">
        <v>0</v>
      </c>
      <c r="O292" s="3">
        <v>0</v>
      </c>
      <c r="P292" s="3">
        <v>10</v>
      </c>
      <c r="Q292" s="3">
        <v>226999.56</v>
      </c>
      <c r="R292" s="3">
        <v>10</v>
      </c>
      <c r="S292" s="3">
        <v>226999.56</v>
      </c>
      <c r="T292" s="3">
        <v>1</v>
      </c>
      <c r="U292" s="3">
        <v>0</v>
      </c>
      <c r="V292" s="83" t="str">
        <f>VLOOKUP(G292,JGSAWORK!$B$2:$B$5954,1,0)</f>
        <v>1712008035/LD/22012034599483</v>
      </c>
    </row>
    <row r="293" spans="1:22" ht="39.450000000000003">
      <c r="A293" s="8">
        <v>288</v>
      </c>
      <c r="B293" s="2" t="s">
        <v>16497</v>
      </c>
      <c r="C293" s="2" t="s">
        <v>16497</v>
      </c>
      <c r="D293" s="2" t="s">
        <v>1325</v>
      </c>
      <c r="E293" s="1" t="s">
        <v>28</v>
      </c>
      <c r="F293" s="2" t="s">
        <v>18</v>
      </c>
      <c r="G293" s="2" t="s">
        <v>1326</v>
      </c>
      <c r="H293" s="2" t="s">
        <v>1327</v>
      </c>
      <c r="I293" s="3">
        <v>285943.88</v>
      </c>
      <c r="J293" s="3">
        <v>70396.22</v>
      </c>
      <c r="K293" s="3">
        <v>356336</v>
      </c>
      <c r="L293" s="3">
        <v>0</v>
      </c>
      <c r="M293" s="3">
        <v>0</v>
      </c>
      <c r="N293" s="3">
        <v>0</v>
      </c>
      <c r="O293" s="3">
        <v>0</v>
      </c>
      <c r="P293" s="3">
        <v>103617</v>
      </c>
      <c r="Q293" s="3">
        <v>60514.99</v>
      </c>
      <c r="R293" s="3">
        <v>103617</v>
      </c>
      <c r="S293" s="3">
        <v>0</v>
      </c>
      <c r="T293" s="3">
        <v>397</v>
      </c>
      <c r="U293" s="3">
        <v>0</v>
      </c>
      <c r="V293" s="83" t="str">
        <f>VLOOKUP(G293,JGSAWORK!$B$2:$B$5954,1,0)</f>
        <v>1712008035/IF/22012034994386</v>
      </c>
    </row>
    <row r="294" spans="1:22" ht="39.450000000000003">
      <c r="A294" s="8">
        <v>289</v>
      </c>
      <c r="B294" s="2" t="s">
        <v>16497</v>
      </c>
      <c r="C294" s="2" t="s">
        <v>16497</v>
      </c>
      <c r="D294" s="2" t="s">
        <v>1325</v>
      </c>
      <c r="E294" s="1" t="s">
        <v>28</v>
      </c>
      <c r="F294" s="2" t="s">
        <v>18</v>
      </c>
      <c r="G294" s="2" t="s">
        <v>1345</v>
      </c>
      <c r="H294" s="2" t="s">
        <v>1346</v>
      </c>
      <c r="I294" s="3">
        <v>365838.98</v>
      </c>
      <c r="J294" s="3">
        <v>85046.66</v>
      </c>
      <c r="K294" s="3">
        <v>450886</v>
      </c>
      <c r="L294" s="3">
        <v>0</v>
      </c>
      <c r="M294" s="3">
        <v>0</v>
      </c>
      <c r="N294" s="3">
        <v>0</v>
      </c>
      <c r="O294" s="3">
        <v>0</v>
      </c>
      <c r="P294" s="3">
        <v>70470</v>
      </c>
      <c r="Q294" s="3">
        <v>69827.600000000006</v>
      </c>
      <c r="R294" s="3">
        <v>70470</v>
      </c>
      <c r="S294" s="3">
        <v>0</v>
      </c>
      <c r="T294" s="3">
        <v>270</v>
      </c>
      <c r="U294" s="3">
        <v>0</v>
      </c>
      <c r="V294" s="83" t="str">
        <f>VLOOKUP(G294,JGSAWORK!$B$2:$B$5954,1,0)</f>
        <v>1712008035/IF/22012035527653</v>
      </c>
    </row>
    <row r="295" spans="1:22" ht="52.6">
      <c r="A295" s="8">
        <v>290</v>
      </c>
      <c r="B295" s="2" t="s">
        <v>16497</v>
      </c>
      <c r="C295" s="2" t="s">
        <v>16497</v>
      </c>
      <c r="D295" s="2" t="s">
        <v>1325</v>
      </c>
      <c r="E295" s="1" t="s">
        <v>28</v>
      </c>
      <c r="F295" s="2" t="s">
        <v>18</v>
      </c>
      <c r="G295" s="2" t="s">
        <v>1347</v>
      </c>
      <c r="H295" s="2" t="s">
        <v>1348</v>
      </c>
      <c r="I295" s="3">
        <v>365838.98</v>
      </c>
      <c r="J295" s="3">
        <v>85046.66</v>
      </c>
      <c r="K295" s="3">
        <v>450886</v>
      </c>
      <c r="L295" s="3">
        <v>0</v>
      </c>
      <c r="M295" s="3">
        <v>0</v>
      </c>
      <c r="N295" s="3">
        <v>0</v>
      </c>
      <c r="O295" s="3">
        <v>0</v>
      </c>
      <c r="P295" s="3">
        <v>69948</v>
      </c>
      <c r="Q295" s="3">
        <v>69827.600000000006</v>
      </c>
      <c r="R295" s="3">
        <v>69948</v>
      </c>
      <c r="S295" s="3">
        <v>0</v>
      </c>
      <c r="T295" s="3">
        <v>268</v>
      </c>
      <c r="U295" s="3">
        <v>0</v>
      </c>
      <c r="V295" s="83" t="str">
        <f>VLOOKUP(G295,JGSAWORK!$B$2:$B$5954,1,0)</f>
        <v>1712008035/IF/22012035549990</v>
      </c>
    </row>
    <row r="296" spans="1:22" ht="39.450000000000003">
      <c r="A296" s="8">
        <v>291</v>
      </c>
      <c r="B296" s="2" t="s">
        <v>16497</v>
      </c>
      <c r="C296" s="2" t="s">
        <v>16497</v>
      </c>
      <c r="D296" s="2" t="s">
        <v>1355</v>
      </c>
      <c r="E296" s="1" t="s">
        <v>180</v>
      </c>
      <c r="F296" s="2" t="s">
        <v>18</v>
      </c>
      <c r="G296" s="2" t="s">
        <v>1375</v>
      </c>
      <c r="H296" s="2" t="s">
        <v>1376</v>
      </c>
      <c r="I296" s="3">
        <v>459062.8</v>
      </c>
      <c r="J296" s="3">
        <v>291861.69</v>
      </c>
      <c r="K296" s="3">
        <v>751211</v>
      </c>
      <c r="L296" s="3">
        <v>0</v>
      </c>
      <c r="M296" s="3">
        <v>0</v>
      </c>
      <c r="N296" s="3">
        <v>0</v>
      </c>
      <c r="O296" s="3">
        <v>0</v>
      </c>
      <c r="P296" s="3">
        <v>103004</v>
      </c>
      <c r="Q296" s="3">
        <v>0</v>
      </c>
      <c r="R296" s="3">
        <v>103004</v>
      </c>
      <c r="S296" s="3">
        <v>0</v>
      </c>
      <c r="T296" s="3">
        <v>650</v>
      </c>
      <c r="U296" s="3">
        <v>0</v>
      </c>
      <c r="V296" s="83" t="str">
        <f>VLOOKUP(G296,JGSAWORK!$B$2:$B$5954,1,0)</f>
        <v>1712008097/LD/22012034472943</v>
      </c>
    </row>
    <row r="297" spans="1:22" ht="39.450000000000003">
      <c r="A297" s="8">
        <v>292</v>
      </c>
      <c r="B297" s="2" t="s">
        <v>16497</v>
      </c>
      <c r="C297" s="2" t="s">
        <v>16497</v>
      </c>
      <c r="D297" s="2" t="s">
        <v>1355</v>
      </c>
      <c r="E297" s="1" t="s">
        <v>120</v>
      </c>
      <c r="F297" s="2" t="s">
        <v>18</v>
      </c>
      <c r="G297" s="2" t="s">
        <v>1378</v>
      </c>
      <c r="H297" s="2" t="s">
        <v>1379</v>
      </c>
      <c r="I297" s="3">
        <v>157000</v>
      </c>
      <c r="J297" s="3">
        <v>0</v>
      </c>
      <c r="K297" s="3">
        <v>771000</v>
      </c>
      <c r="L297" s="3">
        <v>0</v>
      </c>
      <c r="M297" s="3">
        <v>0</v>
      </c>
      <c r="N297" s="3">
        <v>0</v>
      </c>
      <c r="O297" s="3">
        <v>0</v>
      </c>
      <c r="P297" s="3">
        <v>102740</v>
      </c>
      <c r="Q297" s="3">
        <v>0</v>
      </c>
      <c r="R297" s="3">
        <v>102740</v>
      </c>
      <c r="S297" s="3">
        <v>0</v>
      </c>
      <c r="T297" s="3">
        <v>800</v>
      </c>
      <c r="U297" s="3">
        <v>0</v>
      </c>
      <c r="V297" s="83" t="str">
        <f>VLOOKUP(G297,JGSAWORK!$B$2:$B$5954,1,0)</f>
        <v>1712008097/WC/22012035093293</v>
      </c>
    </row>
    <row r="298" spans="1:22" ht="39.450000000000003">
      <c r="A298" s="8">
        <v>293</v>
      </c>
      <c r="B298" s="2" t="s">
        <v>16497</v>
      </c>
      <c r="C298" s="2" t="s">
        <v>16497</v>
      </c>
      <c r="D298" s="2" t="s">
        <v>1355</v>
      </c>
      <c r="E298" s="1" t="s">
        <v>28</v>
      </c>
      <c r="F298" s="2" t="s">
        <v>18</v>
      </c>
      <c r="G298" s="2" t="s">
        <v>1372</v>
      </c>
      <c r="H298" s="2" t="s">
        <v>1373</v>
      </c>
      <c r="I298" s="3">
        <v>68565.02</v>
      </c>
      <c r="J298" s="3">
        <v>100380.87</v>
      </c>
      <c r="K298" s="3">
        <v>169127</v>
      </c>
      <c r="L298" s="3">
        <v>0</v>
      </c>
      <c r="M298" s="3">
        <v>0</v>
      </c>
      <c r="N298" s="3">
        <v>0</v>
      </c>
      <c r="O298" s="3">
        <v>0</v>
      </c>
      <c r="P298" s="3">
        <v>4403.9799999999996</v>
      </c>
      <c r="Q298" s="3">
        <v>0</v>
      </c>
      <c r="R298" s="3">
        <v>4403.9799999999996</v>
      </c>
      <c r="S298" s="3">
        <v>0</v>
      </c>
      <c r="T298" s="3">
        <v>17</v>
      </c>
      <c r="U298" s="3">
        <v>0</v>
      </c>
      <c r="V298" s="83" t="str">
        <f>VLOOKUP(G298,JGSAWORK!$B$2:$B$5954,1,0)</f>
        <v>1712008097/IF/22012035655963</v>
      </c>
    </row>
    <row r="299" spans="1:22" ht="39.450000000000003">
      <c r="A299" s="8">
        <v>294</v>
      </c>
      <c r="B299" s="2" t="s">
        <v>16497</v>
      </c>
      <c r="C299" s="2" t="s">
        <v>16497</v>
      </c>
      <c r="D299" s="2" t="s">
        <v>1386</v>
      </c>
      <c r="E299" s="1" t="s">
        <v>140</v>
      </c>
      <c r="F299" s="2" t="s">
        <v>18</v>
      </c>
      <c r="G299" s="2" t="s">
        <v>1389</v>
      </c>
      <c r="H299" s="2" t="s">
        <v>1390</v>
      </c>
      <c r="I299" s="3">
        <v>459062.8</v>
      </c>
      <c r="J299" s="3">
        <v>291861.69</v>
      </c>
      <c r="K299" s="3">
        <v>751211</v>
      </c>
      <c r="L299" s="3">
        <v>0</v>
      </c>
      <c r="M299" s="3">
        <v>0</v>
      </c>
      <c r="N299" s="3">
        <v>0</v>
      </c>
      <c r="O299" s="3">
        <v>0</v>
      </c>
      <c r="P299" s="3">
        <v>109923</v>
      </c>
      <c r="Q299" s="3">
        <v>0</v>
      </c>
      <c r="R299" s="3">
        <v>109923</v>
      </c>
      <c r="S299" s="3">
        <v>0</v>
      </c>
      <c r="T299" s="3">
        <v>583</v>
      </c>
      <c r="U299" s="3">
        <v>0</v>
      </c>
      <c r="V299" s="83" t="str">
        <f>VLOOKUP(G299,JGSAWORK!$B$2:$B$5954,1,0)</f>
        <v>1712008031/LD/22012034472873</v>
      </c>
    </row>
    <row r="300" spans="1:22" ht="26.3">
      <c r="A300" s="8">
        <v>295</v>
      </c>
      <c r="B300" s="2" t="s">
        <v>16497</v>
      </c>
      <c r="C300" s="2" t="s">
        <v>16497</v>
      </c>
      <c r="D300" s="2" t="s">
        <v>1386</v>
      </c>
      <c r="E300" s="1" t="s">
        <v>23</v>
      </c>
      <c r="F300" s="2" t="s">
        <v>18</v>
      </c>
      <c r="G300" s="2" t="s">
        <v>1403</v>
      </c>
      <c r="H300" s="2" t="s">
        <v>1404</v>
      </c>
      <c r="I300" s="3">
        <v>767000</v>
      </c>
      <c r="J300" s="3">
        <v>0</v>
      </c>
      <c r="K300" s="3">
        <v>867000</v>
      </c>
      <c r="L300" s="3">
        <v>0</v>
      </c>
      <c r="M300" s="3">
        <v>0</v>
      </c>
      <c r="N300" s="3">
        <v>0</v>
      </c>
      <c r="O300" s="3">
        <v>0</v>
      </c>
      <c r="P300" s="3">
        <v>475866</v>
      </c>
      <c r="Q300" s="3">
        <v>0</v>
      </c>
      <c r="R300" s="3">
        <v>475866</v>
      </c>
      <c r="S300" s="3">
        <v>0</v>
      </c>
      <c r="T300" s="3">
        <v>2227</v>
      </c>
      <c r="U300" s="3">
        <v>0</v>
      </c>
      <c r="V300" s="83" t="str">
        <f>VLOOKUP(G300,JGSAWORK!$B$2:$B$5954,1,0)</f>
        <v>1712008031/WH/22012034920551</v>
      </c>
    </row>
    <row r="301" spans="1:22" ht="26.3">
      <c r="A301" s="8">
        <v>296</v>
      </c>
      <c r="B301" s="2" t="s">
        <v>16497</v>
      </c>
      <c r="C301" s="2" t="s">
        <v>16497</v>
      </c>
      <c r="D301" s="2" t="s">
        <v>1386</v>
      </c>
      <c r="E301" s="1" t="s">
        <v>96</v>
      </c>
      <c r="F301" s="2" t="s">
        <v>18</v>
      </c>
      <c r="G301" s="2" t="s">
        <v>1396</v>
      </c>
      <c r="H301" s="2" t="s">
        <v>1397</v>
      </c>
      <c r="I301" s="3">
        <v>285943.88</v>
      </c>
      <c r="J301" s="3">
        <v>70396.22</v>
      </c>
      <c r="K301" s="3">
        <v>356336</v>
      </c>
      <c r="L301" s="3">
        <v>0</v>
      </c>
      <c r="M301" s="3">
        <v>0</v>
      </c>
      <c r="N301" s="3">
        <v>0</v>
      </c>
      <c r="O301" s="3">
        <v>0</v>
      </c>
      <c r="P301" s="3">
        <v>128528.18</v>
      </c>
      <c r="Q301" s="3">
        <v>0</v>
      </c>
      <c r="R301" s="3">
        <v>128528.18</v>
      </c>
      <c r="S301" s="3">
        <v>0</v>
      </c>
      <c r="T301" s="3">
        <v>604</v>
      </c>
      <c r="U301" s="3">
        <v>0</v>
      </c>
      <c r="V301" s="83" t="str">
        <f>VLOOKUP(G301,JGSAWORK!$B$2:$B$5954,1,0)</f>
        <v>1712008031/WC/22012035005270</v>
      </c>
    </row>
    <row r="302" spans="1:22" ht="39.450000000000003">
      <c r="A302" s="8">
        <v>297</v>
      </c>
      <c r="B302" s="2" t="s">
        <v>16497</v>
      </c>
      <c r="C302" s="2" t="s">
        <v>16497</v>
      </c>
      <c r="D302" s="2" t="s">
        <v>1386</v>
      </c>
      <c r="E302" s="1" t="s">
        <v>96</v>
      </c>
      <c r="F302" s="2" t="s">
        <v>18</v>
      </c>
      <c r="G302" s="2" t="s">
        <v>1392</v>
      </c>
      <c r="H302" s="2" t="s">
        <v>1393</v>
      </c>
      <c r="I302" s="3">
        <v>367000</v>
      </c>
      <c r="J302" s="3">
        <v>0</v>
      </c>
      <c r="K302" s="3">
        <v>2490000</v>
      </c>
      <c r="L302" s="3">
        <v>0</v>
      </c>
      <c r="M302" s="3">
        <v>0</v>
      </c>
      <c r="N302" s="3">
        <v>0</v>
      </c>
      <c r="O302" s="3">
        <v>0</v>
      </c>
      <c r="P302" s="3">
        <v>246126</v>
      </c>
      <c r="Q302" s="3">
        <v>0</v>
      </c>
      <c r="R302" s="3">
        <v>246126</v>
      </c>
      <c r="S302" s="3">
        <v>0</v>
      </c>
      <c r="T302" s="3">
        <v>1194</v>
      </c>
      <c r="U302" s="3">
        <v>0</v>
      </c>
      <c r="V302" s="83" t="str">
        <f>VLOOKUP(G302,JGSAWORK!$B$2:$B$5954,1,0)</f>
        <v>1712008031/WC/22012034621920</v>
      </c>
    </row>
    <row r="303" spans="1:22" ht="39.450000000000003">
      <c r="A303" s="8">
        <v>298</v>
      </c>
      <c r="B303" s="2" t="s">
        <v>16497</v>
      </c>
      <c r="C303" s="2" t="s">
        <v>16497</v>
      </c>
      <c r="D303" s="2" t="s">
        <v>1386</v>
      </c>
      <c r="E303" s="1" t="s">
        <v>28</v>
      </c>
      <c r="F303" s="2" t="s">
        <v>18</v>
      </c>
      <c r="G303" s="2" t="s">
        <v>1384</v>
      </c>
      <c r="H303" s="2" t="s">
        <v>1385</v>
      </c>
      <c r="I303" s="3">
        <v>112428.23</v>
      </c>
      <c r="J303" s="3">
        <v>35192.93</v>
      </c>
      <c r="K303" s="3">
        <v>147621</v>
      </c>
      <c r="L303" s="3">
        <v>0</v>
      </c>
      <c r="M303" s="3">
        <v>0</v>
      </c>
      <c r="N303" s="3">
        <v>0</v>
      </c>
      <c r="O303" s="3">
        <v>0</v>
      </c>
      <c r="P303" s="3">
        <v>14590.76</v>
      </c>
      <c r="Q303" s="3">
        <v>0</v>
      </c>
      <c r="R303" s="3">
        <v>14590.76</v>
      </c>
      <c r="S303" s="3">
        <v>0</v>
      </c>
      <c r="T303" s="3">
        <v>61</v>
      </c>
      <c r="U303" s="3">
        <v>0</v>
      </c>
      <c r="V303" s="83" t="str">
        <f>VLOOKUP(G303,JGSAWORK!$B$2:$B$5954,1,0)</f>
        <v>1712008031/IF/22012035553804</v>
      </c>
    </row>
    <row r="304" spans="1:22" ht="39.450000000000003">
      <c r="A304" s="8">
        <v>299</v>
      </c>
      <c r="B304" s="2" t="s">
        <v>16497</v>
      </c>
      <c r="C304" s="2" t="s">
        <v>16497</v>
      </c>
      <c r="D304" s="2" t="s">
        <v>1386</v>
      </c>
      <c r="E304" s="1" t="s">
        <v>28</v>
      </c>
      <c r="F304" s="2" t="s">
        <v>18</v>
      </c>
      <c r="G304" s="2" t="s">
        <v>1387</v>
      </c>
      <c r="H304" s="2" t="s">
        <v>1388</v>
      </c>
      <c r="I304" s="3">
        <v>68565.02</v>
      </c>
      <c r="J304" s="3">
        <v>100380.87</v>
      </c>
      <c r="K304" s="3">
        <v>169127</v>
      </c>
      <c r="L304" s="3">
        <v>0</v>
      </c>
      <c r="M304" s="3">
        <v>0</v>
      </c>
      <c r="N304" s="3">
        <v>0</v>
      </c>
      <c r="O304" s="3">
        <v>0</v>
      </c>
      <c r="P304" s="3">
        <v>3120</v>
      </c>
      <c r="Q304" s="3">
        <v>43660.63</v>
      </c>
      <c r="R304" s="3">
        <v>3120</v>
      </c>
      <c r="S304" s="3">
        <v>0</v>
      </c>
      <c r="T304" s="3">
        <v>12</v>
      </c>
      <c r="U304" s="3">
        <v>0</v>
      </c>
      <c r="V304" s="83" t="str">
        <f>VLOOKUP(G304,JGSAWORK!$B$2:$B$5954,1,0)</f>
        <v>1712008031/IF/22012035657966</v>
      </c>
    </row>
    <row r="305" spans="1:22" ht="39.450000000000003">
      <c r="A305" s="8">
        <v>300</v>
      </c>
      <c r="B305" s="2" t="s">
        <v>16497</v>
      </c>
      <c r="C305" s="2" t="s">
        <v>16497</v>
      </c>
      <c r="D305" s="2" t="s">
        <v>1408</v>
      </c>
      <c r="E305" s="1" t="s">
        <v>28</v>
      </c>
      <c r="F305" s="2" t="s">
        <v>18</v>
      </c>
      <c r="G305" s="2" t="s">
        <v>1416</v>
      </c>
      <c r="H305" s="2" t="s">
        <v>1417</v>
      </c>
      <c r="I305" s="3">
        <v>315942.36</v>
      </c>
      <c r="J305" s="3">
        <v>83634.91</v>
      </c>
      <c r="K305" s="3">
        <v>399893</v>
      </c>
      <c r="L305" s="3">
        <v>0</v>
      </c>
      <c r="M305" s="3">
        <v>0</v>
      </c>
      <c r="N305" s="3">
        <v>0</v>
      </c>
      <c r="O305" s="3">
        <v>0</v>
      </c>
      <c r="P305" s="3">
        <v>3389.99</v>
      </c>
      <c r="Q305" s="3">
        <v>0</v>
      </c>
      <c r="R305" s="3">
        <v>3389.99</v>
      </c>
      <c r="S305" s="3">
        <v>0</v>
      </c>
      <c r="T305" s="3">
        <v>13</v>
      </c>
      <c r="U305" s="3">
        <v>0</v>
      </c>
      <c r="V305" s="83" t="str">
        <f>VLOOKUP(G305,JGSAWORK!$B$2:$B$5954,1,0)</f>
        <v>1712008077/IF/22012035556666</v>
      </c>
    </row>
    <row r="306" spans="1:22" ht="39.450000000000003">
      <c r="A306" s="8">
        <v>301</v>
      </c>
      <c r="B306" s="2" t="s">
        <v>16497</v>
      </c>
      <c r="C306" s="2" t="s">
        <v>16497</v>
      </c>
      <c r="D306" s="2" t="s">
        <v>1408</v>
      </c>
      <c r="E306" s="1" t="s">
        <v>28</v>
      </c>
      <c r="F306" s="2" t="s">
        <v>18</v>
      </c>
      <c r="G306" s="2" t="s">
        <v>1419</v>
      </c>
      <c r="H306" s="2" t="s">
        <v>1420</v>
      </c>
      <c r="I306" s="3">
        <v>315942.36</v>
      </c>
      <c r="J306" s="3">
        <v>83634.91</v>
      </c>
      <c r="K306" s="3">
        <v>399893</v>
      </c>
      <c r="L306" s="3">
        <v>0</v>
      </c>
      <c r="M306" s="3">
        <v>0</v>
      </c>
      <c r="N306" s="3">
        <v>0</v>
      </c>
      <c r="O306" s="3">
        <v>0</v>
      </c>
      <c r="P306" s="3">
        <v>3129.99</v>
      </c>
      <c r="Q306" s="3">
        <v>0</v>
      </c>
      <c r="R306" s="3">
        <v>3129.99</v>
      </c>
      <c r="S306" s="3">
        <v>0</v>
      </c>
      <c r="T306" s="3">
        <v>12</v>
      </c>
      <c r="U306" s="3">
        <v>0</v>
      </c>
      <c r="V306" s="83" t="str">
        <f>VLOOKUP(G306,JGSAWORK!$B$2:$B$5954,1,0)</f>
        <v>1712008077/IF/22012035559482</v>
      </c>
    </row>
    <row r="307" spans="1:22" ht="39.450000000000003">
      <c r="A307" s="8">
        <v>302</v>
      </c>
      <c r="B307" s="2" t="s">
        <v>16497</v>
      </c>
      <c r="C307" s="2" t="s">
        <v>16497</v>
      </c>
      <c r="D307" s="2" t="s">
        <v>1408</v>
      </c>
      <c r="E307" s="1" t="s">
        <v>28</v>
      </c>
      <c r="F307" s="2" t="s">
        <v>18</v>
      </c>
      <c r="G307" s="2" t="s">
        <v>1410</v>
      </c>
      <c r="H307" s="2" t="s">
        <v>1411</v>
      </c>
      <c r="I307" s="3">
        <v>213215.67</v>
      </c>
      <c r="J307" s="3">
        <v>45240.959999999999</v>
      </c>
      <c r="K307" s="3">
        <v>258457</v>
      </c>
      <c r="L307" s="3">
        <v>0</v>
      </c>
      <c r="M307" s="3">
        <v>0</v>
      </c>
      <c r="N307" s="3">
        <v>0</v>
      </c>
      <c r="O307" s="3">
        <v>0</v>
      </c>
      <c r="P307" s="3">
        <v>520</v>
      </c>
      <c r="Q307" s="3">
        <v>0</v>
      </c>
      <c r="R307" s="3">
        <v>520</v>
      </c>
      <c r="S307" s="3">
        <v>0</v>
      </c>
      <c r="T307" s="3">
        <v>2</v>
      </c>
      <c r="U307" s="3">
        <v>0</v>
      </c>
      <c r="V307" s="83" t="str">
        <f>VLOOKUP(G307,JGSAWORK!$B$2:$B$5954,1,0)</f>
        <v>1712008077/IF/22012035513191</v>
      </c>
    </row>
    <row r="308" spans="1:22" ht="39.450000000000003">
      <c r="A308" s="8">
        <v>303</v>
      </c>
      <c r="B308" s="2" t="s">
        <v>16497</v>
      </c>
      <c r="C308" s="2" t="s">
        <v>16497</v>
      </c>
      <c r="D308" s="2" t="s">
        <v>1408</v>
      </c>
      <c r="E308" s="1" t="s">
        <v>28</v>
      </c>
      <c r="F308" s="2" t="s">
        <v>18</v>
      </c>
      <c r="G308" s="2" t="s">
        <v>1413</v>
      </c>
      <c r="H308" s="2" t="s">
        <v>1414</v>
      </c>
      <c r="I308" s="3">
        <v>129703.44</v>
      </c>
      <c r="J308" s="3">
        <v>42834.400000000001</v>
      </c>
      <c r="K308" s="3">
        <v>172538</v>
      </c>
      <c r="L308" s="3">
        <v>0</v>
      </c>
      <c r="M308" s="3">
        <v>0</v>
      </c>
      <c r="N308" s="3">
        <v>0</v>
      </c>
      <c r="O308" s="3">
        <v>0</v>
      </c>
      <c r="P308" s="3">
        <v>520</v>
      </c>
      <c r="Q308" s="3">
        <v>0</v>
      </c>
      <c r="R308" s="3">
        <v>520</v>
      </c>
      <c r="S308" s="3">
        <v>0</v>
      </c>
      <c r="T308" s="3">
        <v>2</v>
      </c>
      <c r="U308" s="3">
        <v>0</v>
      </c>
      <c r="V308" s="83" t="str">
        <f>VLOOKUP(G308,JGSAWORK!$B$2:$B$5954,1,0)</f>
        <v>1712008077/IF/22012035531987</v>
      </c>
    </row>
    <row r="309" spans="1:22" ht="52.6">
      <c r="A309" s="8">
        <v>304</v>
      </c>
      <c r="B309" s="2" t="s">
        <v>16497</v>
      </c>
      <c r="C309" s="2" t="s">
        <v>16497</v>
      </c>
      <c r="D309" s="2" t="s">
        <v>1423</v>
      </c>
      <c r="E309" s="1" t="s">
        <v>96</v>
      </c>
      <c r="F309" s="2" t="s">
        <v>18</v>
      </c>
      <c r="G309" s="2" t="s">
        <v>1421</v>
      </c>
      <c r="H309" s="2" t="s">
        <v>1422</v>
      </c>
      <c r="I309" s="3">
        <v>453266.32</v>
      </c>
      <c r="J309" s="3">
        <v>283525.59999999998</v>
      </c>
      <c r="K309" s="3">
        <v>835080</v>
      </c>
      <c r="L309" s="3">
        <v>0</v>
      </c>
      <c r="M309" s="3">
        <v>0</v>
      </c>
      <c r="N309" s="3">
        <v>0</v>
      </c>
      <c r="O309" s="3">
        <v>0</v>
      </c>
      <c r="P309" s="3">
        <v>204</v>
      </c>
      <c r="Q309" s="3">
        <v>0</v>
      </c>
      <c r="R309" s="3">
        <v>204</v>
      </c>
      <c r="S309" s="3">
        <v>0</v>
      </c>
      <c r="T309" s="3">
        <v>1</v>
      </c>
      <c r="U309" s="3">
        <v>0</v>
      </c>
      <c r="V309" s="83" t="str">
        <f>VLOOKUP(G309,JGSAWORK!$B$2:$B$5954,1,0)</f>
        <v>1712008111/DP/22012034571036</v>
      </c>
    </row>
    <row r="310" spans="1:22" ht="39.450000000000003">
      <c r="A310" s="8">
        <v>305</v>
      </c>
      <c r="B310" s="2" t="s">
        <v>16497</v>
      </c>
      <c r="C310" s="2" t="s">
        <v>16497</v>
      </c>
      <c r="D310" s="2" t="s">
        <v>1423</v>
      </c>
      <c r="E310" s="1" t="s">
        <v>96</v>
      </c>
      <c r="F310" s="2" t="s">
        <v>18</v>
      </c>
      <c r="G310" s="2" t="s">
        <v>1454</v>
      </c>
      <c r="H310" s="2" t="s">
        <v>1455</v>
      </c>
      <c r="I310" s="3">
        <v>390000</v>
      </c>
      <c r="J310" s="3">
        <v>0</v>
      </c>
      <c r="K310" s="3">
        <v>693000</v>
      </c>
      <c r="L310" s="3">
        <v>0</v>
      </c>
      <c r="M310" s="3">
        <v>0</v>
      </c>
      <c r="N310" s="3">
        <v>0</v>
      </c>
      <c r="O310" s="3">
        <v>0</v>
      </c>
      <c r="P310" s="3">
        <v>200373</v>
      </c>
      <c r="Q310" s="3">
        <v>0</v>
      </c>
      <c r="R310" s="3">
        <v>200373</v>
      </c>
      <c r="S310" s="3">
        <v>0</v>
      </c>
      <c r="T310" s="3">
        <v>1248</v>
      </c>
      <c r="U310" s="3">
        <v>0</v>
      </c>
      <c r="V310" s="83" t="str">
        <f>VLOOKUP(G310,JGSAWORK!$B$2:$B$5954,1,0)</f>
        <v>1712008111/WH/22012034930124</v>
      </c>
    </row>
    <row r="311" spans="1:22" ht="26.3">
      <c r="A311" s="8">
        <v>306</v>
      </c>
      <c r="B311" s="2" t="s">
        <v>16497</v>
      </c>
      <c r="C311" s="2" t="s">
        <v>16497</v>
      </c>
      <c r="D311" s="2" t="s">
        <v>1423</v>
      </c>
      <c r="E311" s="1" t="s">
        <v>120</v>
      </c>
      <c r="F311" s="2" t="s">
        <v>18</v>
      </c>
      <c r="G311" s="2" t="s">
        <v>1426</v>
      </c>
      <c r="H311" s="2" t="s">
        <v>1427</v>
      </c>
      <c r="I311" s="3">
        <v>42057.02</v>
      </c>
      <c r="J311" s="3">
        <v>12001.36</v>
      </c>
      <c r="K311" s="3">
        <v>54225</v>
      </c>
      <c r="L311" s="3">
        <v>0</v>
      </c>
      <c r="M311" s="3">
        <v>0</v>
      </c>
      <c r="N311" s="3">
        <v>0</v>
      </c>
      <c r="O311" s="3">
        <v>0</v>
      </c>
      <c r="P311" s="3">
        <v>5083</v>
      </c>
      <c r="Q311" s="3">
        <v>0</v>
      </c>
      <c r="R311" s="3">
        <v>5083</v>
      </c>
      <c r="S311" s="3">
        <v>0</v>
      </c>
      <c r="T311" s="3">
        <v>23</v>
      </c>
      <c r="U311" s="3">
        <v>0</v>
      </c>
      <c r="V311" s="83" t="str">
        <f>VLOOKUP(G311,JGSAWORK!$B$2:$B$5954,1,0)</f>
        <v>1712008111/DP/22012034571107</v>
      </c>
    </row>
    <row r="312" spans="1:22" ht="39.450000000000003">
      <c r="A312" s="8">
        <v>307</v>
      </c>
      <c r="B312" s="2" t="s">
        <v>16497</v>
      </c>
      <c r="C312" s="2" t="s">
        <v>16497</v>
      </c>
      <c r="D312" s="2" t="s">
        <v>1423</v>
      </c>
      <c r="E312" s="1" t="s">
        <v>120</v>
      </c>
      <c r="F312" s="2" t="s">
        <v>18</v>
      </c>
      <c r="G312" s="2" t="s">
        <v>1428</v>
      </c>
      <c r="H312" s="2" t="s">
        <v>1429</v>
      </c>
      <c r="I312" s="3">
        <v>27927.98</v>
      </c>
      <c r="J312" s="3">
        <v>27924.44</v>
      </c>
      <c r="K312" s="3">
        <v>55852</v>
      </c>
      <c r="L312" s="3">
        <v>0</v>
      </c>
      <c r="M312" s="3">
        <v>0</v>
      </c>
      <c r="N312" s="3">
        <v>0</v>
      </c>
      <c r="O312" s="3">
        <v>0</v>
      </c>
      <c r="P312" s="3">
        <v>5304</v>
      </c>
      <c r="Q312" s="3">
        <v>0</v>
      </c>
      <c r="R312" s="3">
        <v>5304</v>
      </c>
      <c r="S312" s="3">
        <v>0</v>
      </c>
      <c r="T312" s="3">
        <v>24</v>
      </c>
      <c r="U312" s="3">
        <v>0</v>
      </c>
      <c r="V312" s="83" t="str">
        <f>VLOOKUP(G312,JGSAWORK!$B$2:$B$5954,1,0)</f>
        <v>1712008111/DP/22012034597267</v>
      </c>
    </row>
    <row r="313" spans="1:22" ht="39.450000000000003">
      <c r="A313" s="8">
        <v>308</v>
      </c>
      <c r="B313" s="2" t="s">
        <v>16497</v>
      </c>
      <c r="C313" s="2" t="s">
        <v>16497</v>
      </c>
      <c r="D313" s="2" t="s">
        <v>1423</v>
      </c>
      <c r="E313" s="1" t="s">
        <v>28</v>
      </c>
      <c r="F313" s="2" t="s">
        <v>18</v>
      </c>
      <c r="G313" s="2" t="s">
        <v>1434</v>
      </c>
      <c r="H313" s="2" t="s">
        <v>1435</v>
      </c>
      <c r="I313" s="3">
        <v>365515.57</v>
      </c>
      <c r="J313" s="3">
        <v>90191.37</v>
      </c>
      <c r="K313" s="3">
        <v>456022</v>
      </c>
      <c r="L313" s="3">
        <v>0</v>
      </c>
      <c r="M313" s="3">
        <v>0</v>
      </c>
      <c r="N313" s="3">
        <v>0</v>
      </c>
      <c r="O313" s="3">
        <v>0</v>
      </c>
      <c r="P313" s="3">
        <v>153978.23999999999</v>
      </c>
      <c r="Q313" s="3">
        <v>0</v>
      </c>
      <c r="R313" s="3">
        <v>153978.23999999999</v>
      </c>
      <c r="S313" s="3">
        <v>0</v>
      </c>
      <c r="T313" s="3">
        <v>590</v>
      </c>
      <c r="U313" s="3">
        <v>0</v>
      </c>
      <c r="V313" s="83" t="str">
        <f>VLOOKUP(G313,JGSAWORK!$B$2:$B$5954,1,0)</f>
        <v>1712008111/IF/22012035346982</v>
      </c>
    </row>
    <row r="314" spans="1:22" ht="26.3">
      <c r="A314" s="8">
        <v>309</v>
      </c>
      <c r="B314" s="2" t="s">
        <v>16497</v>
      </c>
      <c r="C314" s="2" t="s">
        <v>16497</v>
      </c>
      <c r="D314" s="2" t="s">
        <v>1423</v>
      </c>
      <c r="E314" s="1" t="s">
        <v>28</v>
      </c>
      <c r="F314" s="2" t="s">
        <v>18</v>
      </c>
      <c r="G314" s="2" t="s">
        <v>1430</v>
      </c>
      <c r="H314" s="2" t="s">
        <v>1431</v>
      </c>
      <c r="I314" s="3">
        <v>365515.57</v>
      </c>
      <c r="J314" s="3">
        <v>90191.37</v>
      </c>
      <c r="K314" s="3">
        <v>456022</v>
      </c>
      <c r="L314" s="3">
        <v>0</v>
      </c>
      <c r="M314" s="3">
        <v>0</v>
      </c>
      <c r="N314" s="3">
        <v>0</v>
      </c>
      <c r="O314" s="3">
        <v>0</v>
      </c>
      <c r="P314" s="3">
        <v>364359.17</v>
      </c>
      <c r="Q314" s="3">
        <v>0</v>
      </c>
      <c r="R314" s="3">
        <v>364359.17</v>
      </c>
      <c r="S314" s="3">
        <v>0</v>
      </c>
      <c r="T314" s="3">
        <v>1408</v>
      </c>
      <c r="U314" s="3">
        <v>0</v>
      </c>
      <c r="V314" s="83" t="str">
        <f>VLOOKUP(G314,JGSAWORK!$B$2:$B$5954,1,0)</f>
        <v>1712008111/IF/22012035346963</v>
      </c>
    </row>
    <row r="315" spans="1:22" ht="39.450000000000003">
      <c r="A315" s="8">
        <v>310</v>
      </c>
      <c r="B315" s="2" t="s">
        <v>16497</v>
      </c>
      <c r="C315" s="2" t="s">
        <v>16497</v>
      </c>
      <c r="D315" s="2" t="s">
        <v>1476</v>
      </c>
      <c r="E315" s="1" t="s">
        <v>180</v>
      </c>
      <c r="F315" s="2" t="s">
        <v>18</v>
      </c>
      <c r="G315" s="2" t="s">
        <v>1477</v>
      </c>
      <c r="H315" s="2" t="s">
        <v>1478</v>
      </c>
      <c r="I315" s="3">
        <v>459062.8</v>
      </c>
      <c r="J315" s="3">
        <v>291861.69</v>
      </c>
      <c r="K315" s="3">
        <v>751211</v>
      </c>
      <c r="L315" s="3">
        <v>0</v>
      </c>
      <c r="M315" s="3">
        <v>0</v>
      </c>
      <c r="N315" s="3">
        <v>0</v>
      </c>
      <c r="O315" s="3">
        <v>0</v>
      </c>
      <c r="P315" s="3">
        <v>132223.25</v>
      </c>
      <c r="Q315" s="3">
        <v>0</v>
      </c>
      <c r="R315" s="3">
        <v>132223.25</v>
      </c>
      <c r="S315" s="3">
        <v>0</v>
      </c>
      <c r="T315" s="3">
        <v>3329</v>
      </c>
      <c r="U315" s="3">
        <v>0</v>
      </c>
      <c r="V315" s="83" t="str">
        <f>VLOOKUP(G315,JGSAWORK!$B$2:$B$5954,1,0)</f>
        <v>1712008105/LD/22012034474322</v>
      </c>
    </row>
    <row r="316" spans="1:22" ht="26.3">
      <c r="A316" s="8">
        <v>311</v>
      </c>
      <c r="B316" s="2" t="s">
        <v>16497</v>
      </c>
      <c r="C316" s="2" t="s">
        <v>16497</v>
      </c>
      <c r="D316" s="2" t="s">
        <v>1492</v>
      </c>
      <c r="E316" s="1" t="s">
        <v>23</v>
      </c>
      <c r="F316" s="2" t="s">
        <v>18</v>
      </c>
      <c r="G316" s="2" t="s">
        <v>1493</v>
      </c>
      <c r="H316" s="2" t="s">
        <v>1494</v>
      </c>
      <c r="I316" s="3">
        <v>35781.050000000003</v>
      </c>
      <c r="J316" s="3">
        <v>6478.48</v>
      </c>
      <c r="K316" s="3">
        <v>42260</v>
      </c>
      <c r="L316" s="3">
        <v>0</v>
      </c>
      <c r="M316" s="3">
        <v>0</v>
      </c>
      <c r="N316" s="3">
        <v>0</v>
      </c>
      <c r="O316" s="3">
        <v>0</v>
      </c>
      <c r="P316" s="3">
        <v>9120</v>
      </c>
      <c r="Q316" s="3">
        <v>0</v>
      </c>
      <c r="R316" s="3">
        <v>9120</v>
      </c>
      <c r="S316" s="3">
        <v>0</v>
      </c>
      <c r="T316" s="3">
        <v>48</v>
      </c>
      <c r="U316" s="3">
        <v>0</v>
      </c>
      <c r="V316" s="83" t="str">
        <f>VLOOKUP(G316,JGSAWORK!$B$2:$B$5954,1,0)</f>
        <v>1712008019/WC/22012034672760</v>
      </c>
    </row>
    <row r="317" spans="1:22" ht="26.3">
      <c r="A317" s="8">
        <v>312</v>
      </c>
      <c r="B317" s="2" t="s">
        <v>16497</v>
      </c>
      <c r="C317" s="2" t="s">
        <v>16497</v>
      </c>
      <c r="D317" s="2" t="s">
        <v>1492</v>
      </c>
      <c r="E317" s="1" t="s">
        <v>23</v>
      </c>
      <c r="F317" s="2" t="s">
        <v>18</v>
      </c>
      <c r="G317" s="2" t="s">
        <v>1495</v>
      </c>
      <c r="H317" s="2" t="s">
        <v>1496</v>
      </c>
      <c r="I317" s="3">
        <v>35781.050000000003</v>
      </c>
      <c r="J317" s="3">
        <v>6478.48</v>
      </c>
      <c r="K317" s="3">
        <v>42260</v>
      </c>
      <c r="L317" s="3">
        <v>0</v>
      </c>
      <c r="M317" s="3">
        <v>0</v>
      </c>
      <c r="N317" s="3">
        <v>0</v>
      </c>
      <c r="O317" s="3">
        <v>0</v>
      </c>
      <c r="P317" s="3">
        <v>16446</v>
      </c>
      <c r="Q317" s="3">
        <v>0</v>
      </c>
      <c r="R317" s="3">
        <v>16446</v>
      </c>
      <c r="S317" s="3">
        <v>0</v>
      </c>
      <c r="T317" s="3">
        <v>87</v>
      </c>
      <c r="U317" s="3">
        <v>0</v>
      </c>
      <c r="V317" s="83" t="str">
        <f>VLOOKUP(G317,JGSAWORK!$B$2:$B$5954,1,0)</f>
        <v>1712008019/WC/22012034694235</v>
      </c>
    </row>
    <row r="318" spans="1:22" ht="26.3">
      <c r="A318" s="8">
        <v>313</v>
      </c>
      <c r="B318" s="2" t="s">
        <v>16497</v>
      </c>
      <c r="C318" s="2" t="s">
        <v>16497</v>
      </c>
      <c r="D318" s="2" t="s">
        <v>1501</v>
      </c>
      <c r="E318" s="1" t="s">
        <v>23</v>
      </c>
      <c r="F318" s="2" t="s">
        <v>18</v>
      </c>
      <c r="G318" s="2" t="s">
        <v>1499</v>
      </c>
      <c r="H318" s="2" t="s">
        <v>1500</v>
      </c>
      <c r="I318" s="3">
        <v>270523.12</v>
      </c>
      <c r="J318" s="3">
        <v>67192.320000000007</v>
      </c>
      <c r="K318" s="3">
        <v>337715</v>
      </c>
      <c r="L318" s="3">
        <v>0</v>
      </c>
      <c r="M318" s="3">
        <v>0</v>
      </c>
      <c r="N318" s="3">
        <v>0</v>
      </c>
      <c r="O318" s="3">
        <v>0</v>
      </c>
      <c r="P318" s="3">
        <v>53558</v>
      </c>
      <c r="Q318" s="3">
        <v>0</v>
      </c>
      <c r="R318" s="3">
        <v>53558</v>
      </c>
      <c r="S318" s="3">
        <v>0</v>
      </c>
      <c r="T318" s="3">
        <v>284</v>
      </c>
      <c r="U318" s="3">
        <v>0</v>
      </c>
      <c r="V318" s="83" t="str">
        <f>VLOOKUP(G318,JGSAWORK!$B$2:$B$5954,1,0)</f>
        <v>1712008118/IF/22012034712907</v>
      </c>
    </row>
    <row r="319" spans="1:22" ht="39.450000000000003">
      <c r="A319" s="8">
        <v>314</v>
      </c>
      <c r="B319" s="2" t="s">
        <v>16497</v>
      </c>
      <c r="C319" s="2" t="s">
        <v>16497</v>
      </c>
      <c r="D319" s="2" t="s">
        <v>1501</v>
      </c>
      <c r="E319" s="1" t="s">
        <v>16</v>
      </c>
      <c r="F319" s="2" t="s">
        <v>18</v>
      </c>
      <c r="G319" s="2" t="s">
        <v>1519</v>
      </c>
      <c r="H319" s="2" t="s">
        <v>1520</v>
      </c>
      <c r="I319" s="3">
        <v>1334000</v>
      </c>
      <c r="J319" s="3">
        <v>946000</v>
      </c>
      <c r="K319" s="3">
        <v>2330000</v>
      </c>
      <c r="L319" s="3">
        <v>0</v>
      </c>
      <c r="M319" s="3">
        <v>0</v>
      </c>
      <c r="N319" s="3">
        <v>0</v>
      </c>
      <c r="O319" s="3">
        <v>0</v>
      </c>
      <c r="P319" s="3">
        <v>1333926</v>
      </c>
      <c r="Q319" s="3">
        <v>731149.5</v>
      </c>
      <c r="R319" s="3">
        <v>1333926</v>
      </c>
      <c r="S319" s="3">
        <v>731149.5</v>
      </c>
      <c r="T319" s="3">
        <v>7766</v>
      </c>
      <c r="U319" s="3">
        <v>0</v>
      </c>
      <c r="V319" s="83" t="str">
        <f>VLOOKUP(G319,JGSAWORK!$B$2:$B$5954,1,0)</f>
        <v>1712008118/WC/22012035194698</v>
      </c>
    </row>
    <row r="320" spans="1:22" ht="52.6">
      <c r="A320" s="8">
        <v>315</v>
      </c>
      <c r="B320" s="2" t="s">
        <v>16497</v>
      </c>
      <c r="C320" s="2" t="s">
        <v>16497</v>
      </c>
      <c r="D320" s="2" t="s">
        <v>1501</v>
      </c>
      <c r="E320" s="1" t="s">
        <v>28</v>
      </c>
      <c r="F320" s="2" t="s">
        <v>18</v>
      </c>
      <c r="G320" s="2" t="s">
        <v>1514</v>
      </c>
      <c r="H320" s="2" t="s">
        <v>1515</v>
      </c>
      <c r="I320" s="3">
        <v>111528.16</v>
      </c>
      <c r="J320" s="3">
        <v>150219.07</v>
      </c>
      <c r="K320" s="3">
        <v>261930</v>
      </c>
      <c r="L320" s="3">
        <v>0</v>
      </c>
      <c r="M320" s="3">
        <v>0</v>
      </c>
      <c r="N320" s="3">
        <v>0</v>
      </c>
      <c r="O320" s="3">
        <v>0</v>
      </c>
      <c r="P320" s="3">
        <v>2086.71</v>
      </c>
      <c r="Q320" s="3">
        <v>0</v>
      </c>
      <c r="R320" s="3">
        <v>2086.71</v>
      </c>
      <c r="S320" s="3">
        <v>0</v>
      </c>
      <c r="T320" s="3">
        <v>8</v>
      </c>
      <c r="U320" s="3">
        <v>0</v>
      </c>
      <c r="V320" s="83" t="str">
        <f>VLOOKUP(G320,JGSAWORK!$B$2:$B$5954,1,0)</f>
        <v>1712008118/IF/22012035614998</v>
      </c>
    </row>
    <row r="321" spans="1:22" ht="39.450000000000003">
      <c r="A321" s="8">
        <v>316</v>
      </c>
      <c r="B321" s="2" t="s">
        <v>16497</v>
      </c>
      <c r="C321" s="2" t="s">
        <v>16497</v>
      </c>
      <c r="D321" s="2" t="s">
        <v>1501</v>
      </c>
      <c r="E321" s="1" t="s">
        <v>28</v>
      </c>
      <c r="F321" s="2" t="s">
        <v>18</v>
      </c>
      <c r="G321" s="2" t="s">
        <v>1517</v>
      </c>
      <c r="H321" s="2" t="s">
        <v>1518</v>
      </c>
      <c r="I321" s="3">
        <v>60597.3</v>
      </c>
      <c r="J321" s="3">
        <v>99248.98</v>
      </c>
      <c r="K321" s="3">
        <v>160028</v>
      </c>
      <c r="L321" s="3">
        <v>0</v>
      </c>
      <c r="M321" s="3">
        <v>0</v>
      </c>
      <c r="N321" s="3">
        <v>0</v>
      </c>
      <c r="O321" s="3">
        <v>0</v>
      </c>
      <c r="P321" s="3">
        <v>519.41999999999996</v>
      </c>
      <c r="Q321" s="3">
        <v>0</v>
      </c>
      <c r="R321" s="3">
        <v>519.41999999999996</v>
      </c>
      <c r="S321" s="3">
        <v>0</v>
      </c>
      <c r="T321" s="3">
        <v>2</v>
      </c>
      <c r="U321" s="3">
        <v>0</v>
      </c>
      <c r="V321" s="83" t="str">
        <f>VLOOKUP(G321,JGSAWORK!$B$2:$B$5954,1,0)</f>
        <v>1712008118/IF/22012035620786</v>
      </c>
    </row>
    <row r="322" spans="1:22" ht="26.3">
      <c r="A322" s="8">
        <v>317</v>
      </c>
      <c r="B322" s="2" t="s">
        <v>16497</v>
      </c>
      <c r="C322" s="2" t="s">
        <v>16497</v>
      </c>
      <c r="D322" s="2" t="s">
        <v>1529</v>
      </c>
      <c r="E322" s="1" t="s">
        <v>23</v>
      </c>
      <c r="F322" s="2" t="s">
        <v>18</v>
      </c>
      <c r="G322" s="2" t="s">
        <v>1527</v>
      </c>
      <c r="H322" s="2" t="s">
        <v>1528</v>
      </c>
      <c r="I322" s="3">
        <v>105555.89</v>
      </c>
      <c r="J322" s="3">
        <v>140570.97</v>
      </c>
      <c r="K322" s="3">
        <v>246292</v>
      </c>
      <c r="L322" s="3">
        <v>0</v>
      </c>
      <c r="M322" s="3">
        <v>0</v>
      </c>
      <c r="N322" s="3">
        <v>0</v>
      </c>
      <c r="O322" s="3">
        <v>0</v>
      </c>
      <c r="P322" s="3">
        <v>18300</v>
      </c>
      <c r="Q322" s="3">
        <v>0</v>
      </c>
      <c r="R322" s="3">
        <v>18300</v>
      </c>
      <c r="S322" s="3">
        <v>0</v>
      </c>
      <c r="T322" s="3">
        <v>138</v>
      </c>
      <c r="U322" s="3">
        <v>0</v>
      </c>
      <c r="V322" s="83" t="str">
        <f>VLOOKUP(G322,JGSAWORK!$B$2:$B$5954,1,0)</f>
        <v>1712008061/IF/22012034660601</v>
      </c>
    </row>
    <row r="323" spans="1:22" ht="26.3">
      <c r="A323" s="8">
        <v>318</v>
      </c>
      <c r="B323" s="2" t="s">
        <v>16497</v>
      </c>
      <c r="C323" s="2" t="s">
        <v>16497</v>
      </c>
      <c r="D323" s="2" t="s">
        <v>1529</v>
      </c>
      <c r="E323" s="1" t="s">
        <v>28</v>
      </c>
      <c r="F323" s="2" t="s">
        <v>18</v>
      </c>
      <c r="G323" s="2" t="s">
        <v>1532</v>
      </c>
      <c r="H323" s="2" t="s">
        <v>1533</v>
      </c>
      <c r="I323" s="3">
        <v>112428.23</v>
      </c>
      <c r="J323" s="3">
        <v>35192.93</v>
      </c>
      <c r="K323" s="3">
        <v>147621</v>
      </c>
      <c r="L323" s="3">
        <v>3654</v>
      </c>
      <c r="M323" s="3">
        <v>0</v>
      </c>
      <c r="N323" s="3">
        <v>3654</v>
      </c>
      <c r="O323" s="3">
        <v>0</v>
      </c>
      <c r="P323" s="3">
        <v>34452</v>
      </c>
      <c r="Q323" s="3">
        <v>0</v>
      </c>
      <c r="R323" s="3">
        <v>34452</v>
      </c>
      <c r="S323" s="3">
        <v>0</v>
      </c>
      <c r="T323" s="3">
        <v>132</v>
      </c>
      <c r="U323" s="3">
        <v>14</v>
      </c>
      <c r="V323" s="83" t="str">
        <f>VLOOKUP(G323,JGSAWORK!$B$2:$B$5954,1,0)</f>
        <v>1712008061/IF/22012035468509</v>
      </c>
    </row>
    <row r="324" spans="1:22" ht="26.3">
      <c r="A324" s="8">
        <v>319</v>
      </c>
      <c r="B324" s="2" t="s">
        <v>16497</v>
      </c>
      <c r="C324" s="2" t="s">
        <v>16497</v>
      </c>
      <c r="D324" s="2" t="s">
        <v>1577</v>
      </c>
      <c r="E324" s="1" t="s">
        <v>23</v>
      </c>
      <c r="F324" s="2" t="s">
        <v>18</v>
      </c>
      <c r="G324" s="2" t="s">
        <v>1575</v>
      </c>
      <c r="H324" s="2" t="s">
        <v>1576</v>
      </c>
      <c r="I324" s="3">
        <v>1817000</v>
      </c>
      <c r="J324" s="3">
        <v>1768000</v>
      </c>
      <c r="K324" s="3">
        <v>3585000</v>
      </c>
      <c r="L324" s="3">
        <v>0</v>
      </c>
      <c r="M324" s="3">
        <v>0</v>
      </c>
      <c r="N324" s="3">
        <v>0</v>
      </c>
      <c r="O324" s="3">
        <v>0</v>
      </c>
      <c r="P324" s="3">
        <v>423523</v>
      </c>
      <c r="Q324" s="3">
        <v>860383.3</v>
      </c>
      <c r="R324" s="3">
        <v>423523</v>
      </c>
      <c r="S324" s="3">
        <v>709819.3</v>
      </c>
      <c r="T324" s="3">
        <v>2191</v>
      </c>
      <c r="U324" s="3">
        <v>0</v>
      </c>
      <c r="V324" s="83" t="str">
        <f>VLOOKUP(G324,JGSAWORK!$B$2:$B$5954,1,0)</f>
        <v>1712008103/DP/22012034533511</v>
      </c>
    </row>
    <row r="325" spans="1:22" ht="52.6">
      <c r="A325" s="8">
        <v>320</v>
      </c>
      <c r="B325" s="2" t="s">
        <v>16497</v>
      </c>
      <c r="C325" s="2" t="s">
        <v>16497</v>
      </c>
      <c r="D325" s="2" t="s">
        <v>1577</v>
      </c>
      <c r="E325" s="1" t="s">
        <v>96</v>
      </c>
      <c r="F325" s="2" t="s">
        <v>18</v>
      </c>
      <c r="G325" s="2" t="s">
        <v>1607</v>
      </c>
      <c r="H325" s="2" t="s">
        <v>1608</v>
      </c>
      <c r="I325" s="3">
        <v>423507.63</v>
      </c>
      <c r="J325" s="3">
        <v>204132.14</v>
      </c>
      <c r="K325" s="3">
        <v>627924</v>
      </c>
      <c r="L325" s="3">
        <v>0</v>
      </c>
      <c r="M325" s="3">
        <v>0</v>
      </c>
      <c r="N325" s="3">
        <v>0</v>
      </c>
      <c r="O325" s="3">
        <v>0</v>
      </c>
      <c r="P325" s="3">
        <v>204</v>
      </c>
      <c r="Q325" s="3">
        <v>0</v>
      </c>
      <c r="R325" s="3">
        <v>204</v>
      </c>
      <c r="S325" s="3">
        <v>0</v>
      </c>
      <c r="T325" s="3">
        <v>1</v>
      </c>
      <c r="U325" s="3">
        <v>0</v>
      </c>
      <c r="V325" s="83" t="str">
        <f>VLOOKUP(G325,JGSAWORK!$B$2:$B$5954,1,0)</f>
        <v>1712008103/WC/22012034978853</v>
      </c>
    </row>
    <row r="326" spans="1:22" ht="26.3">
      <c r="A326" s="8">
        <v>321</v>
      </c>
      <c r="B326" s="2" t="s">
        <v>16497</v>
      </c>
      <c r="C326" s="2" t="s">
        <v>16497</v>
      </c>
      <c r="D326" s="2" t="s">
        <v>1577</v>
      </c>
      <c r="E326" s="1" t="s">
        <v>120</v>
      </c>
      <c r="F326" s="2" t="s">
        <v>18</v>
      </c>
      <c r="G326" s="2" t="s">
        <v>1581</v>
      </c>
      <c r="H326" s="2" t="s">
        <v>1582</v>
      </c>
      <c r="I326" s="3">
        <v>384043.37</v>
      </c>
      <c r="J326" s="3">
        <v>464259.97</v>
      </c>
      <c r="K326" s="3">
        <v>848304</v>
      </c>
      <c r="L326" s="3">
        <v>0</v>
      </c>
      <c r="M326" s="3">
        <v>0</v>
      </c>
      <c r="N326" s="3">
        <v>0</v>
      </c>
      <c r="O326" s="3">
        <v>0</v>
      </c>
      <c r="P326" s="3">
        <v>119291</v>
      </c>
      <c r="Q326" s="3">
        <v>240007.4</v>
      </c>
      <c r="R326" s="3">
        <v>119291</v>
      </c>
      <c r="S326" s="3">
        <v>0</v>
      </c>
      <c r="T326" s="3">
        <v>491</v>
      </c>
      <c r="U326" s="3">
        <v>0</v>
      </c>
      <c r="V326" s="83" t="str">
        <f>VLOOKUP(G326,JGSAWORK!$B$2:$B$5954,1,0)</f>
        <v>1712008103/DP/22012034615969</v>
      </c>
    </row>
    <row r="327" spans="1:22" ht="26.3">
      <c r="A327" s="8">
        <v>322</v>
      </c>
      <c r="B327" s="2" t="s">
        <v>16497</v>
      </c>
      <c r="C327" s="2" t="s">
        <v>16497</v>
      </c>
      <c r="D327" s="2" t="s">
        <v>1577</v>
      </c>
      <c r="E327" s="1" t="s">
        <v>28</v>
      </c>
      <c r="F327" s="2" t="s">
        <v>18</v>
      </c>
      <c r="G327" s="2" t="s">
        <v>1587</v>
      </c>
      <c r="H327" s="2" t="s">
        <v>1588</v>
      </c>
      <c r="I327" s="3">
        <v>365838.98</v>
      </c>
      <c r="J327" s="3">
        <v>85046.66</v>
      </c>
      <c r="K327" s="3">
        <v>450886</v>
      </c>
      <c r="L327" s="3">
        <v>0</v>
      </c>
      <c r="M327" s="3">
        <v>0</v>
      </c>
      <c r="N327" s="3">
        <v>0</v>
      </c>
      <c r="O327" s="3">
        <v>0</v>
      </c>
      <c r="P327" s="3">
        <v>181656</v>
      </c>
      <c r="Q327" s="3">
        <v>74693.81</v>
      </c>
      <c r="R327" s="3">
        <v>181656</v>
      </c>
      <c r="S327" s="3">
        <v>0</v>
      </c>
      <c r="T327" s="3">
        <v>696</v>
      </c>
      <c r="U327" s="3">
        <v>0</v>
      </c>
      <c r="V327" s="83" t="str">
        <f>VLOOKUP(G327,JGSAWORK!$B$2:$B$5954,1,0)</f>
        <v>1712008103/IF/22012035319723</v>
      </c>
    </row>
    <row r="328" spans="1:22" ht="39.450000000000003">
      <c r="A328" s="8">
        <v>323</v>
      </c>
      <c r="B328" s="2" t="s">
        <v>16497</v>
      </c>
      <c r="C328" s="2" t="s">
        <v>16497</v>
      </c>
      <c r="D328" s="2" t="s">
        <v>1577</v>
      </c>
      <c r="E328" s="1" t="s">
        <v>28</v>
      </c>
      <c r="F328" s="2" t="s">
        <v>18</v>
      </c>
      <c r="G328" s="2" t="s">
        <v>1593</v>
      </c>
      <c r="H328" s="2" t="s">
        <v>1594</v>
      </c>
      <c r="I328" s="3">
        <v>365838.98</v>
      </c>
      <c r="J328" s="3">
        <v>85046.66</v>
      </c>
      <c r="K328" s="3">
        <v>450886</v>
      </c>
      <c r="L328" s="3">
        <v>0</v>
      </c>
      <c r="M328" s="3">
        <v>0</v>
      </c>
      <c r="N328" s="3">
        <v>0</v>
      </c>
      <c r="O328" s="3">
        <v>0</v>
      </c>
      <c r="P328" s="3">
        <v>24273</v>
      </c>
      <c r="Q328" s="3">
        <v>74935.759999999995</v>
      </c>
      <c r="R328" s="3">
        <v>24273</v>
      </c>
      <c r="S328" s="3">
        <v>0</v>
      </c>
      <c r="T328" s="3">
        <v>93</v>
      </c>
      <c r="U328" s="3">
        <v>0</v>
      </c>
      <c r="V328" s="83" t="str">
        <f>VLOOKUP(G328,JGSAWORK!$B$2:$B$5954,1,0)</f>
        <v>1712008103/IF/22012035319762</v>
      </c>
    </row>
    <row r="329" spans="1:22" ht="26.3">
      <c r="A329" s="8">
        <v>324</v>
      </c>
      <c r="B329" s="2" t="s">
        <v>16497</v>
      </c>
      <c r="C329" s="2" t="s">
        <v>16497</v>
      </c>
      <c r="D329" s="2" t="s">
        <v>1613</v>
      </c>
      <c r="E329" s="1" t="s">
        <v>16</v>
      </c>
      <c r="F329" s="2" t="s">
        <v>18</v>
      </c>
      <c r="G329" s="2" t="s">
        <v>1611</v>
      </c>
      <c r="H329" s="2" t="s">
        <v>1612</v>
      </c>
      <c r="I329" s="3">
        <v>338386.55</v>
      </c>
      <c r="J329" s="3">
        <v>80845.16</v>
      </c>
      <c r="K329" s="3">
        <v>419235</v>
      </c>
      <c r="L329" s="3">
        <v>0</v>
      </c>
      <c r="M329" s="3">
        <v>0</v>
      </c>
      <c r="N329" s="3">
        <v>0</v>
      </c>
      <c r="O329" s="3">
        <v>0</v>
      </c>
      <c r="P329" s="3">
        <v>337925.79</v>
      </c>
      <c r="Q329" s="3">
        <v>73200</v>
      </c>
      <c r="R329" s="3">
        <v>337925.79</v>
      </c>
      <c r="S329" s="3">
        <v>0</v>
      </c>
      <c r="T329" s="3">
        <v>1399</v>
      </c>
      <c r="U329" s="3">
        <v>0</v>
      </c>
      <c r="V329" s="83" t="str">
        <f>VLOOKUP(G329,JGSAWORK!$B$2:$B$5954,1,0)</f>
        <v>1712008043/IF/22012035275601</v>
      </c>
    </row>
    <row r="330" spans="1:22" ht="39.450000000000003">
      <c r="A330" s="8">
        <v>325</v>
      </c>
      <c r="B330" s="2" t="s">
        <v>16497</v>
      </c>
      <c r="C330" s="2" t="s">
        <v>16497</v>
      </c>
      <c r="D330" s="2" t="s">
        <v>1613</v>
      </c>
      <c r="E330" s="1" t="s">
        <v>28</v>
      </c>
      <c r="F330" s="2" t="s">
        <v>18</v>
      </c>
      <c r="G330" s="2" t="s">
        <v>1616</v>
      </c>
      <c r="H330" s="2" t="s">
        <v>1617</v>
      </c>
      <c r="I330" s="3">
        <v>365838.98</v>
      </c>
      <c r="J330" s="3">
        <v>85046.66</v>
      </c>
      <c r="K330" s="3">
        <v>450886</v>
      </c>
      <c r="L330" s="3">
        <v>0</v>
      </c>
      <c r="M330" s="3">
        <v>0</v>
      </c>
      <c r="N330" s="3">
        <v>0</v>
      </c>
      <c r="O330" s="3">
        <v>0</v>
      </c>
      <c r="P330" s="3">
        <v>112643.04</v>
      </c>
      <c r="Q330" s="3">
        <v>0</v>
      </c>
      <c r="R330" s="3">
        <v>112643.04</v>
      </c>
      <c r="S330" s="3">
        <v>0</v>
      </c>
      <c r="T330" s="3">
        <v>432</v>
      </c>
      <c r="U330" s="3">
        <v>0</v>
      </c>
      <c r="V330" s="83" t="str">
        <f>VLOOKUP(G330,JGSAWORK!$B$2:$B$5954,1,0)</f>
        <v>1712008043/IF/22012035356055</v>
      </c>
    </row>
    <row r="331" spans="1:22" ht="26.3">
      <c r="A331" s="8">
        <v>326</v>
      </c>
      <c r="B331" s="2" t="s">
        <v>16497</v>
      </c>
      <c r="C331" s="2" t="s">
        <v>16497</v>
      </c>
      <c r="D331" s="2" t="s">
        <v>1640</v>
      </c>
      <c r="E331" s="1" t="s">
        <v>28</v>
      </c>
      <c r="F331" s="2" t="s">
        <v>18</v>
      </c>
      <c r="G331" s="2" t="s">
        <v>1642</v>
      </c>
      <c r="H331" s="2" t="s">
        <v>1643</v>
      </c>
      <c r="I331" s="3">
        <v>340606.02</v>
      </c>
      <c r="J331" s="3">
        <v>79517.55</v>
      </c>
      <c r="K331" s="3">
        <v>420127</v>
      </c>
      <c r="L331" s="3">
        <v>0</v>
      </c>
      <c r="M331" s="3">
        <v>0</v>
      </c>
      <c r="N331" s="3">
        <v>0</v>
      </c>
      <c r="O331" s="3">
        <v>0</v>
      </c>
      <c r="P331" s="3">
        <v>522</v>
      </c>
      <c r="Q331" s="3">
        <v>0</v>
      </c>
      <c r="R331" s="3">
        <v>522</v>
      </c>
      <c r="S331" s="3">
        <v>0</v>
      </c>
      <c r="T331" s="3">
        <v>2</v>
      </c>
      <c r="U331" s="3">
        <v>0</v>
      </c>
      <c r="V331" s="83" t="str">
        <f>VLOOKUP(G331,JGSAWORK!$B$2:$B$5954,1,0)</f>
        <v>1712008057/IF/22012035236034</v>
      </c>
    </row>
    <row r="332" spans="1:22" ht="39.450000000000003">
      <c r="A332" s="8">
        <v>327</v>
      </c>
      <c r="B332" s="2" t="s">
        <v>16497</v>
      </c>
      <c r="C332" s="2" t="s">
        <v>16497</v>
      </c>
      <c r="D332" s="2" t="s">
        <v>1640</v>
      </c>
      <c r="E332" s="1" t="s">
        <v>28</v>
      </c>
      <c r="F332" s="2" t="s">
        <v>18</v>
      </c>
      <c r="G332" s="2" t="s">
        <v>1644</v>
      </c>
      <c r="H332" s="2" t="s">
        <v>1645</v>
      </c>
      <c r="I332" s="3">
        <v>15909.77</v>
      </c>
      <c r="J332" s="3">
        <v>9989.69</v>
      </c>
      <c r="K332" s="3">
        <v>25899</v>
      </c>
      <c r="L332" s="3">
        <v>0</v>
      </c>
      <c r="M332" s="3">
        <v>0</v>
      </c>
      <c r="N332" s="3">
        <v>0</v>
      </c>
      <c r="O332" s="3">
        <v>0</v>
      </c>
      <c r="P332" s="3">
        <v>14763</v>
      </c>
      <c r="Q332" s="3">
        <v>7656.06</v>
      </c>
      <c r="R332" s="3">
        <v>14763</v>
      </c>
      <c r="S332" s="3">
        <v>0</v>
      </c>
      <c r="T332" s="3">
        <v>63</v>
      </c>
      <c r="U332" s="3">
        <v>0</v>
      </c>
      <c r="V332" s="83" t="str">
        <f>VLOOKUP(G332,JGSAWORK!$B$2:$B$5954,1,0)</f>
        <v>1712008057/IF/22012035469059</v>
      </c>
    </row>
    <row r="333" spans="1:22" ht="26.3">
      <c r="A333" s="8">
        <v>328</v>
      </c>
      <c r="B333" s="2" t="s">
        <v>16497</v>
      </c>
      <c r="C333" s="2" t="s">
        <v>16497</v>
      </c>
      <c r="D333" s="2" t="s">
        <v>1640</v>
      </c>
      <c r="E333" s="1" t="s">
        <v>28</v>
      </c>
      <c r="F333" s="2" t="s">
        <v>18</v>
      </c>
      <c r="G333" s="2" t="s">
        <v>1649</v>
      </c>
      <c r="H333" s="2" t="s">
        <v>1650</v>
      </c>
      <c r="I333" s="3">
        <v>365838.98</v>
      </c>
      <c r="J333" s="3">
        <v>85046.66</v>
      </c>
      <c r="K333" s="3">
        <v>450886</v>
      </c>
      <c r="L333" s="3">
        <v>0</v>
      </c>
      <c r="M333" s="3">
        <v>0</v>
      </c>
      <c r="N333" s="3">
        <v>0</v>
      </c>
      <c r="O333" s="3">
        <v>0</v>
      </c>
      <c r="P333" s="3">
        <v>7047</v>
      </c>
      <c r="Q333" s="3">
        <v>0</v>
      </c>
      <c r="R333" s="3">
        <v>7047</v>
      </c>
      <c r="S333" s="3">
        <v>0</v>
      </c>
      <c r="T333" s="3">
        <v>27</v>
      </c>
      <c r="U333" s="3">
        <v>0</v>
      </c>
      <c r="V333" s="83" t="str">
        <f>VLOOKUP(G333,JGSAWORK!$B$2:$B$5954,1,0)</f>
        <v>1712008057/IF/22012035511477</v>
      </c>
    </row>
    <row r="334" spans="1:22" ht="52.6">
      <c r="A334" s="8">
        <v>329</v>
      </c>
      <c r="B334" s="2" t="s">
        <v>16497</v>
      </c>
      <c r="C334" s="2" t="s">
        <v>16497</v>
      </c>
      <c r="D334" s="2" t="s">
        <v>1640</v>
      </c>
      <c r="E334" s="1" t="s">
        <v>28</v>
      </c>
      <c r="F334" s="2" t="s">
        <v>18</v>
      </c>
      <c r="G334" s="2" t="s">
        <v>1651</v>
      </c>
      <c r="H334" s="2" t="s">
        <v>1652</v>
      </c>
      <c r="I334" s="3">
        <v>111528.16</v>
      </c>
      <c r="J334" s="3">
        <v>150219.07</v>
      </c>
      <c r="K334" s="3">
        <v>261930</v>
      </c>
      <c r="L334" s="3">
        <v>0</v>
      </c>
      <c r="M334" s="3">
        <v>0</v>
      </c>
      <c r="N334" s="3">
        <v>0</v>
      </c>
      <c r="O334" s="3">
        <v>0</v>
      </c>
      <c r="P334" s="3">
        <v>1825.71</v>
      </c>
      <c r="Q334" s="3">
        <v>0</v>
      </c>
      <c r="R334" s="3">
        <v>1825.71</v>
      </c>
      <c r="S334" s="3">
        <v>0</v>
      </c>
      <c r="T334" s="3">
        <v>7</v>
      </c>
      <c r="U334" s="3">
        <v>0</v>
      </c>
      <c r="V334" s="83" t="str">
        <f>VLOOKUP(G334,JGSAWORK!$B$2:$B$5954,1,0)</f>
        <v>1712008057/IF/22012035617830</v>
      </c>
    </row>
    <row r="335" spans="1:22" ht="52.6">
      <c r="A335" s="8">
        <v>330</v>
      </c>
      <c r="B335" s="2" t="s">
        <v>16497</v>
      </c>
      <c r="C335" s="2" t="s">
        <v>16497</v>
      </c>
      <c r="D335" s="2" t="s">
        <v>1640</v>
      </c>
      <c r="E335" s="1" t="s">
        <v>28</v>
      </c>
      <c r="F335" s="2" t="s">
        <v>18</v>
      </c>
      <c r="G335" s="2" t="s">
        <v>1653</v>
      </c>
      <c r="H335" s="2" t="s">
        <v>1654</v>
      </c>
      <c r="I335" s="3">
        <v>60597.5</v>
      </c>
      <c r="J335" s="3">
        <v>99249.48</v>
      </c>
      <c r="K335" s="3">
        <v>160028</v>
      </c>
      <c r="L335" s="3">
        <v>0</v>
      </c>
      <c r="M335" s="3">
        <v>0</v>
      </c>
      <c r="N335" s="3">
        <v>0</v>
      </c>
      <c r="O335" s="3">
        <v>0</v>
      </c>
      <c r="P335" s="3">
        <v>8091</v>
      </c>
      <c r="Q335" s="3">
        <v>0</v>
      </c>
      <c r="R335" s="3">
        <v>8091</v>
      </c>
      <c r="S335" s="3">
        <v>0</v>
      </c>
      <c r="T335" s="3">
        <v>31</v>
      </c>
      <c r="U335" s="3">
        <v>0</v>
      </c>
      <c r="V335" s="83" t="str">
        <f>VLOOKUP(G335,JGSAWORK!$B$2:$B$5954,1,0)</f>
        <v>1712008057/IF/22012035644214</v>
      </c>
    </row>
    <row r="336" spans="1:22" ht="26.3">
      <c r="A336" s="8">
        <v>331</v>
      </c>
      <c r="B336" s="2" t="s">
        <v>16497</v>
      </c>
      <c r="C336" s="2" t="s">
        <v>16497</v>
      </c>
      <c r="D336" s="2" t="s">
        <v>1664</v>
      </c>
      <c r="E336" s="1" t="s">
        <v>96</v>
      </c>
      <c r="F336" s="2" t="s">
        <v>18</v>
      </c>
      <c r="G336" s="2" t="s">
        <v>1683</v>
      </c>
      <c r="H336" s="2" t="s">
        <v>1684</v>
      </c>
      <c r="I336" s="3">
        <v>107000</v>
      </c>
      <c r="J336" s="3">
        <v>0</v>
      </c>
      <c r="K336" s="3">
        <v>333000</v>
      </c>
      <c r="L336" s="3">
        <v>0</v>
      </c>
      <c r="M336" s="3">
        <v>0</v>
      </c>
      <c r="N336" s="3">
        <v>0</v>
      </c>
      <c r="O336" s="3">
        <v>0</v>
      </c>
      <c r="P336" s="3">
        <v>81456</v>
      </c>
      <c r="Q336" s="3">
        <v>0</v>
      </c>
      <c r="R336" s="3">
        <v>81456</v>
      </c>
      <c r="S336" s="3">
        <v>0</v>
      </c>
      <c r="T336" s="3">
        <v>526</v>
      </c>
      <c r="U336" s="3">
        <v>0</v>
      </c>
      <c r="V336" s="83" t="str">
        <f>VLOOKUP(G336,JGSAWORK!$B$2:$B$5954,1,0)</f>
        <v>1712008040/WH/22012034920914</v>
      </c>
    </row>
    <row r="337" spans="1:22" ht="39.450000000000003">
      <c r="A337" s="8">
        <v>332</v>
      </c>
      <c r="B337" s="2" t="s">
        <v>16497</v>
      </c>
      <c r="C337" s="2" t="s">
        <v>16497</v>
      </c>
      <c r="D337" s="2" t="s">
        <v>1664</v>
      </c>
      <c r="E337" s="1" t="s">
        <v>96</v>
      </c>
      <c r="F337" s="2" t="s">
        <v>18</v>
      </c>
      <c r="G337" s="2" t="s">
        <v>1686</v>
      </c>
      <c r="H337" s="2" t="s">
        <v>1687</v>
      </c>
      <c r="I337" s="3">
        <v>95000</v>
      </c>
      <c r="J337" s="3">
        <v>0</v>
      </c>
      <c r="K337" s="3">
        <v>319000</v>
      </c>
      <c r="L337" s="3">
        <v>0</v>
      </c>
      <c r="M337" s="3">
        <v>0</v>
      </c>
      <c r="N337" s="3">
        <v>0</v>
      </c>
      <c r="O337" s="3">
        <v>0</v>
      </c>
      <c r="P337" s="3">
        <v>93980</v>
      </c>
      <c r="Q337" s="3">
        <v>0</v>
      </c>
      <c r="R337" s="3">
        <v>93980</v>
      </c>
      <c r="S337" s="3">
        <v>0</v>
      </c>
      <c r="T337" s="3">
        <v>476</v>
      </c>
      <c r="U337" s="3">
        <v>0</v>
      </c>
      <c r="V337" s="83" t="str">
        <f>VLOOKUP(G337,JGSAWORK!$B$2:$B$5954,1,0)</f>
        <v>1712008040/WH/22012034920915</v>
      </c>
    </row>
    <row r="338" spans="1:22" ht="26.3">
      <c r="A338" s="8">
        <v>333</v>
      </c>
      <c r="B338" s="2" t="s">
        <v>16497</v>
      </c>
      <c r="C338" s="2" t="s">
        <v>16497</v>
      </c>
      <c r="D338" s="2" t="s">
        <v>1664</v>
      </c>
      <c r="E338" s="1" t="s">
        <v>120</v>
      </c>
      <c r="F338" s="2" t="s">
        <v>18</v>
      </c>
      <c r="G338" s="2" t="s">
        <v>1662</v>
      </c>
      <c r="H338" s="2" t="s">
        <v>1663</v>
      </c>
      <c r="I338" s="3">
        <v>122777.85</v>
      </c>
      <c r="J338" s="3">
        <v>159639.72</v>
      </c>
      <c r="K338" s="3">
        <v>282597</v>
      </c>
      <c r="L338" s="3">
        <v>0</v>
      </c>
      <c r="M338" s="3">
        <v>0</v>
      </c>
      <c r="N338" s="3">
        <v>0</v>
      </c>
      <c r="O338" s="3">
        <v>0</v>
      </c>
      <c r="P338" s="3">
        <v>121908.08</v>
      </c>
      <c r="Q338" s="3">
        <v>144970.76999999999</v>
      </c>
      <c r="R338" s="3">
        <v>121908.08</v>
      </c>
      <c r="S338" s="3">
        <v>144970.76999999999</v>
      </c>
      <c r="T338" s="3">
        <v>511</v>
      </c>
      <c r="U338" s="3">
        <v>0</v>
      </c>
      <c r="V338" s="83" t="str">
        <f>VLOOKUP(G338,JGSAWORK!$B$2:$B$5954,1,0)</f>
        <v>1712008040/IF/22012035211330</v>
      </c>
    </row>
    <row r="339" spans="1:22" ht="26.3">
      <c r="A339" s="8">
        <v>334</v>
      </c>
      <c r="B339" s="2" t="s">
        <v>16497</v>
      </c>
      <c r="C339" s="2" t="s">
        <v>16497</v>
      </c>
      <c r="D339" s="2" t="s">
        <v>1664</v>
      </c>
      <c r="E339" s="1" t="s">
        <v>120</v>
      </c>
      <c r="F339" s="2" t="s">
        <v>18</v>
      </c>
      <c r="G339" s="2" t="s">
        <v>1669</v>
      </c>
      <c r="H339" s="2" t="s">
        <v>1670</v>
      </c>
      <c r="I339" s="3">
        <v>131943.51999999999</v>
      </c>
      <c r="J339" s="3">
        <v>165018.74</v>
      </c>
      <c r="K339" s="3">
        <v>297142</v>
      </c>
      <c r="L339" s="3">
        <v>0</v>
      </c>
      <c r="M339" s="3">
        <v>0</v>
      </c>
      <c r="N339" s="3">
        <v>0</v>
      </c>
      <c r="O339" s="3">
        <v>0</v>
      </c>
      <c r="P339" s="3">
        <v>131038.39999999999</v>
      </c>
      <c r="Q339" s="3">
        <v>147239.96</v>
      </c>
      <c r="R339" s="3">
        <v>131038.39999999999</v>
      </c>
      <c r="S339" s="3">
        <v>147239.96</v>
      </c>
      <c r="T339" s="3">
        <v>541</v>
      </c>
      <c r="U339" s="3">
        <v>0</v>
      </c>
      <c r="V339" s="83" t="str">
        <f>VLOOKUP(G339,JGSAWORK!$B$2:$B$5954,1,0)</f>
        <v>1712008040/IF/22012035211331</v>
      </c>
    </row>
    <row r="340" spans="1:22" ht="26.3">
      <c r="A340" s="8">
        <v>335</v>
      </c>
      <c r="B340" s="2" t="s">
        <v>16497</v>
      </c>
      <c r="C340" s="2" t="s">
        <v>16497</v>
      </c>
      <c r="D340" s="2" t="s">
        <v>1664</v>
      </c>
      <c r="E340" s="1" t="s">
        <v>28</v>
      </c>
      <c r="F340" s="2" t="s">
        <v>18</v>
      </c>
      <c r="G340" s="2" t="s">
        <v>1681</v>
      </c>
      <c r="H340" s="2" t="s">
        <v>1682</v>
      </c>
      <c r="I340" s="3">
        <v>15000</v>
      </c>
      <c r="J340" s="3">
        <v>0</v>
      </c>
      <c r="K340" s="3">
        <v>25000</v>
      </c>
      <c r="L340" s="3">
        <v>0</v>
      </c>
      <c r="M340" s="3">
        <v>0</v>
      </c>
      <c r="N340" s="3">
        <v>0</v>
      </c>
      <c r="O340" s="3">
        <v>0</v>
      </c>
      <c r="P340" s="3">
        <v>14767.88</v>
      </c>
      <c r="Q340" s="3">
        <v>0</v>
      </c>
      <c r="R340" s="3">
        <v>14767.88</v>
      </c>
      <c r="S340" s="3">
        <v>0</v>
      </c>
      <c r="T340" s="3">
        <v>59</v>
      </c>
      <c r="U340" s="3">
        <v>0</v>
      </c>
      <c r="V340" s="83" t="str">
        <f>VLOOKUP(G340,JGSAWORK!$B$2:$B$5954,1,0)</f>
        <v>1712008040/WC/22012035301649</v>
      </c>
    </row>
    <row r="341" spans="1:22" ht="26.3">
      <c r="A341" s="8">
        <v>336</v>
      </c>
      <c r="B341" s="2" t="s">
        <v>16497</v>
      </c>
      <c r="C341" s="2" t="s">
        <v>16497</v>
      </c>
      <c r="D341" s="2" t="s">
        <v>1690</v>
      </c>
      <c r="E341" s="1" t="s">
        <v>69</v>
      </c>
      <c r="F341" s="2" t="s">
        <v>18</v>
      </c>
      <c r="G341" s="2" t="s">
        <v>1688</v>
      </c>
      <c r="H341" s="2" t="s">
        <v>1689</v>
      </c>
      <c r="I341" s="3">
        <v>250000</v>
      </c>
      <c r="J341" s="3">
        <v>92000</v>
      </c>
      <c r="K341" s="3">
        <v>342000</v>
      </c>
      <c r="L341" s="3">
        <v>0</v>
      </c>
      <c r="M341" s="3">
        <v>0</v>
      </c>
      <c r="N341" s="3">
        <v>0</v>
      </c>
      <c r="O341" s="3">
        <v>0</v>
      </c>
      <c r="P341" s="3">
        <v>34626</v>
      </c>
      <c r="Q341" s="3">
        <v>13400</v>
      </c>
      <c r="R341" s="3">
        <v>34626</v>
      </c>
      <c r="S341" s="3">
        <v>13400</v>
      </c>
      <c r="T341" s="3">
        <v>199</v>
      </c>
      <c r="U341" s="3">
        <v>0</v>
      </c>
      <c r="V341" s="83" t="str">
        <f>VLOOKUP(G341,JGSAWORK!$B$2:$B$5954,1,0)</f>
        <v>1712008008/IF/22012034428418</v>
      </c>
    </row>
    <row r="342" spans="1:22" ht="26.3">
      <c r="A342" s="8">
        <v>337</v>
      </c>
      <c r="B342" s="2" t="s">
        <v>16497</v>
      </c>
      <c r="C342" s="2" t="s">
        <v>16497</v>
      </c>
      <c r="D342" s="2" t="s">
        <v>1690</v>
      </c>
      <c r="E342" s="1" t="s">
        <v>69</v>
      </c>
      <c r="F342" s="2" t="s">
        <v>18</v>
      </c>
      <c r="G342" s="2" t="s">
        <v>1692</v>
      </c>
      <c r="H342" s="2" t="s">
        <v>1693</v>
      </c>
      <c r="I342" s="3">
        <v>250000</v>
      </c>
      <c r="J342" s="3">
        <v>92000</v>
      </c>
      <c r="K342" s="3">
        <v>342000</v>
      </c>
      <c r="L342" s="3">
        <v>0</v>
      </c>
      <c r="M342" s="3">
        <v>0</v>
      </c>
      <c r="N342" s="3">
        <v>0</v>
      </c>
      <c r="O342" s="3">
        <v>0</v>
      </c>
      <c r="P342" s="3">
        <v>21924</v>
      </c>
      <c r="Q342" s="3">
        <v>3000</v>
      </c>
      <c r="R342" s="3">
        <v>21924</v>
      </c>
      <c r="S342" s="3">
        <v>3000</v>
      </c>
      <c r="T342" s="3">
        <v>126</v>
      </c>
      <c r="U342" s="3">
        <v>0</v>
      </c>
      <c r="V342" s="83" t="str">
        <f>VLOOKUP(G342,JGSAWORK!$B$2:$B$5954,1,0)</f>
        <v>1712008008/IF/22012034428420</v>
      </c>
    </row>
    <row r="343" spans="1:22" ht="26.3">
      <c r="A343" s="8">
        <v>338</v>
      </c>
      <c r="B343" s="2" t="s">
        <v>16497</v>
      </c>
      <c r="C343" s="2" t="s">
        <v>16497</v>
      </c>
      <c r="D343" s="2" t="s">
        <v>1690</v>
      </c>
      <c r="E343" s="1" t="s">
        <v>120</v>
      </c>
      <c r="F343" s="2" t="s">
        <v>18</v>
      </c>
      <c r="G343" s="2" t="s">
        <v>1702</v>
      </c>
      <c r="H343" s="2" t="s">
        <v>1703</v>
      </c>
      <c r="I343" s="3">
        <v>11765.68</v>
      </c>
      <c r="J343" s="3">
        <v>9226.31</v>
      </c>
      <c r="K343" s="3">
        <v>20992</v>
      </c>
      <c r="L343" s="3">
        <v>0</v>
      </c>
      <c r="M343" s="3">
        <v>0</v>
      </c>
      <c r="N343" s="3">
        <v>0</v>
      </c>
      <c r="O343" s="3">
        <v>0</v>
      </c>
      <c r="P343" s="3">
        <v>6188</v>
      </c>
      <c r="Q343" s="3">
        <v>6828.37</v>
      </c>
      <c r="R343" s="3">
        <v>6188</v>
      </c>
      <c r="S343" s="3">
        <v>6828.37</v>
      </c>
      <c r="T343" s="3">
        <v>28</v>
      </c>
      <c r="U343" s="3">
        <v>0</v>
      </c>
      <c r="V343" s="83" t="str">
        <f>VLOOKUP(G343,JGSAWORK!$B$2:$B$5954,1,0)</f>
        <v>1712008008/WC/22012035102082</v>
      </c>
    </row>
    <row r="344" spans="1:22" ht="26.3">
      <c r="A344" s="8">
        <v>339</v>
      </c>
      <c r="B344" s="2" t="s">
        <v>16497</v>
      </c>
      <c r="C344" s="2" t="s">
        <v>16497</v>
      </c>
      <c r="D344" s="2" t="s">
        <v>1708</v>
      </c>
      <c r="E344" s="1" t="s">
        <v>23</v>
      </c>
      <c r="F344" s="2" t="s">
        <v>18</v>
      </c>
      <c r="G344" s="2" t="s">
        <v>1706</v>
      </c>
      <c r="H344" s="2" t="s">
        <v>1707</v>
      </c>
      <c r="I344" s="3">
        <v>40263.58</v>
      </c>
      <c r="J344" s="3">
        <v>7423.07</v>
      </c>
      <c r="K344" s="3">
        <v>47687</v>
      </c>
      <c r="L344" s="3">
        <v>0</v>
      </c>
      <c r="M344" s="3">
        <v>0</v>
      </c>
      <c r="N344" s="3">
        <v>0</v>
      </c>
      <c r="O344" s="3">
        <v>0</v>
      </c>
      <c r="P344" s="3">
        <v>37344</v>
      </c>
      <c r="Q344" s="3">
        <v>0</v>
      </c>
      <c r="R344" s="3">
        <v>37344</v>
      </c>
      <c r="S344" s="3">
        <v>0</v>
      </c>
      <c r="T344" s="3">
        <v>180</v>
      </c>
      <c r="U344" s="3">
        <v>0</v>
      </c>
      <c r="V344" s="83" t="str">
        <f>VLOOKUP(G344,JGSAWORK!$B$2:$B$5954,1,0)</f>
        <v>1712008023/IF/22012034649925</v>
      </c>
    </row>
    <row r="345" spans="1:22" ht="26.3">
      <c r="A345" s="8">
        <v>340</v>
      </c>
      <c r="B345" s="2" t="s">
        <v>16497</v>
      </c>
      <c r="C345" s="2" t="s">
        <v>16497</v>
      </c>
      <c r="D345" s="2" t="s">
        <v>1708</v>
      </c>
      <c r="E345" s="1" t="s">
        <v>23</v>
      </c>
      <c r="F345" s="2" t="s">
        <v>18</v>
      </c>
      <c r="G345" s="2" t="s">
        <v>1715</v>
      </c>
      <c r="H345" s="2" t="s">
        <v>1716</v>
      </c>
      <c r="I345" s="3">
        <v>270523.12</v>
      </c>
      <c r="J345" s="3">
        <v>64192.32</v>
      </c>
      <c r="K345" s="3">
        <v>334715</v>
      </c>
      <c r="L345" s="3">
        <v>0</v>
      </c>
      <c r="M345" s="3">
        <v>0</v>
      </c>
      <c r="N345" s="3">
        <v>0</v>
      </c>
      <c r="O345" s="3">
        <v>0</v>
      </c>
      <c r="P345" s="3">
        <v>39038</v>
      </c>
      <c r="Q345" s="3">
        <v>0</v>
      </c>
      <c r="R345" s="3">
        <v>39038</v>
      </c>
      <c r="S345" s="3">
        <v>0</v>
      </c>
      <c r="T345" s="3">
        <v>194</v>
      </c>
      <c r="U345" s="3">
        <v>0</v>
      </c>
      <c r="V345" s="83" t="str">
        <f>VLOOKUP(G345,JGSAWORK!$B$2:$B$5954,1,0)</f>
        <v>1712008023/WC/22012034608458</v>
      </c>
    </row>
    <row r="346" spans="1:22" ht="52.6">
      <c r="A346" s="8">
        <v>341</v>
      </c>
      <c r="B346" s="2" t="s">
        <v>16497</v>
      </c>
      <c r="C346" s="2" t="s">
        <v>16497</v>
      </c>
      <c r="D346" s="2" t="s">
        <v>1708</v>
      </c>
      <c r="E346" s="1" t="s">
        <v>96</v>
      </c>
      <c r="F346" s="2" t="s">
        <v>18</v>
      </c>
      <c r="G346" s="2" t="s">
        <v>1711</v>
      </c>
      <c r="H346" s="2" t="s">
        <v>1712</v>
      </c>
      <c r="I346" s="3">
        <v>95827.34</v>
      </c>
      <c r="J346" s="3">
        <v>31530.26</v>
      </c>
      <c r="K346" s="3">
        <v>127356</v>
      </c>
      <c r="L346" s="3">
        <v>0</v>
      </c>
      <c r="M346" s="3">
        <v>0</v>
      </c>
      <c r="N346" s="3">
        <v>0</v>
      </c>
      <c r="O346" s="3">
        <v>0</v>
      </c>
      <c r="P346" s="3">
        <v>58242</v>
      </c>
      <c r="Q346" s="3">
        <v>0</v>
      </c>
      <c r="R346" s="3">
        <v>58242</v>
      </c>
      <c r="S346" s="3">
        <v>0</v>
      </c>
      <c r="T346" s="3">
        <v>270</v>
      </c>
      <c r="U346" s="3">
        <v>0</v>
      </c>
      <c r="V346" s="83" t="str">
        <f>VLOOKUP(G346,JGSAWORK!$B$2:$B$5954,1,0)</f>
        <v>1712008023/IF/22012035028333</v>
      </c>
    </row>
    <row r="347" spans="1:22" ht="52.6">
      <c r="A347" s="8">
        <v>342</v>
      </c>
      <c r="B347" s="2" t="s">
        <v>16497</v>
      </c>
      <c r="C347" s="2" t="s">
        <v>16497</v>
      </c>
      <c r="D347" s="2" t="s">
        <v>1708</v>
      </c>
      <c r="E347" s="1" t="s">
        <v>28</v>
      </c>
      <c r="F347" s="2" t="s">
        <v>18</v>
      </c>
      <c r="G347" s="2" t="s">
        <v>1709</v>
      </c>
      <c r="H347" s="2" t="s">
        <v>1710</v>
      </c>
      <c r="I347" s="3">
        <v>94887.58</v>
      </c>
      <c r="J347" s="3">
        <v>32472.55</v>
      </c>
      <c r="K347" s="3">
        <v>127359</v>
      </c>
      <c r="L347" s="3">
        <v>0</v>
      </c>
      <c r="M347" s="3">
        <v>0</v>
      </c>
      <c r="N347" s="3">
        <v>0</v>
      </c>
      <c r="O347" s="3">
        <v>0</v>
      </c>
      <c r="P347" s="3">
        <v>53230.080000000002</v>
      </c>
      <c r="Q347" s="3">
        <v>0</v>
      </c>
      <c r="R347" s="3">
        <v>53230.080000000002</v>
      </c>
      <c r="S347" s="3">
        <v>0</v>
      </c>
      <c r="T347" s="3">
        <v>204</v>
      </c>
      <c r="U347" s="3">
        <v>0</v>
      </c>
      <c r="V347" s="83" t="str">
        <f>VLOOKUP(G347,JGSAWORK!$B$2:$B$5954,1,0)</f>
        <v>1712008023/IF/22012035028323</v>
      </c>
    </row>
    <row r="348" spans="1:22" ht="39.450000000000003">
      <c r="A348" s="8">
        <v>343</v>
      </c>
      <c r="B348" s="2" t="s">
        <v>16497</v>
      </c>
      <c r="C348" s="2" t="s">
        <v>16497</v>
      </c>
      <c r="D348" s="2" t="s">
        <v>1708</v>
      </c>
      <c r="E348" s="1" t="s">
        <v>28</v>
      </c>
      <c r="F348" s="2" t="s">
        <v>18</v>
      </c>
      <c r="G348" s="2" t="s">
        <v>1713</v>
      </c>
      <c r="H348" s="2" t="s">
        <v>1714</v>
      </c>
      <c r="I348" s="3">
        <v>88950.14</v>
      </c>
      <c r="J348" s="3">
        <v>44149.59</v>
      </c>
      <c r="K348" s="3">
        <v>133100</v>
      </c>
      <c r="L348" s="3">
        <v>0</v>
      </c>
      <c r="M348" s="3">
        <v>0</v>
      </c>
      <c r="N348" s="3">
        <v>0</v>
      </c>
      <c r="O348" s="3">
        <v>0</v>
      </c>
      <c r="P348" s="3">
        <v>39140.199999999997</v>
      </c>
      <c r="Q348" s="3">
        <v>0</v>
      </c>
      <c r="R348" s="3">
        <v>39140.199999999997</v>
      </c>
      <c r="S348" s="3">
        <v>0</v>
      </c>
      <c r="T348" s="3">
        <v>150</v>
      </c>
      <c r="U348" s="3">
        <v>0</v>
      </c>
      <c r="V348" s="83" t="str">
        <f>VLOOKUP(G348,JGSAWORK!$B$2:$B$5954,1,0)</f>
        <v>1712008023/IF/22012035526008</v>
      </c>
    </row>
    <row r="349" spans="1:22" ht="26.3">
      <c r="A349" s="8">
        <v>344</v>
      </c>
      <c r="B349" s="2" t="s">
        <v>16497</v>
      </c>
      <c r="C349" s="2" t="s">
        <v>16497</v>
      </c>
      <c r="D349" s="2" t="s">
        <v>1723</v>
      </c>
      <c r="E349" s="1" t="s">
        <v>28</v>
      </c>
      <c r="F349" s="2" t="s">
        <v>18</v>
      </c>
      <c r="G349" s="2" t="s">
        <v>1732</v>
      </c>
      <c r="H349" s="2" t="s">
        <v>1733</v>
      </c>
      <c r="I349" s="3">
        <v>112428.23</v>
      </c>
      <c r="J349" s="3">
        <v>35192.93</v>
      </c>
      <c r="K349" s="3">
        <v>147621</v>
      </c>
      <c r="L349" s="3">
        <v>0</v>
      </c>
      <c r="M349" s="3">
        <v>0</v>
      </c>
      <c r="N349" s="3">
        <v>0</v>
      </c>
      <c r="O349" s="3">
        <v>0</v>
      </c>
      <c r="P349" s="3">
        <v>33015.050000000003</v>
      </c>
      <c r="Q349" s="3">
        <v>0</v>
      </c>
      <c r="R349" s="3">
        <v>33015.050000000003</v>
      </c>
      <c r="S349" s="3">
        <v>0</v>
      </c>
      <c r="T349" s="3">
        <v>281</v>
      </c>
      <c r="U349" s="3">
        <v>0</v>
      </c>
      <c r="V349" s="83" t="str">
        <f>VLOOKUP(G349,JGSAWORK!$B$2:$B$5954,1,0)</f>
        <v>1712008106/WH/22012034939408</v>
      </c>
    </row>
    <row r="350" spans="1:22" ht="26.3">
      <c r="A350" s="8">
        <v>345</v>
      </c>
      <c r="B350" s="2" t="s">
        <v>16497</v>
      </c>
      <c r="C350" s="2" t="s">
        <v>16497</v>
      </c>
      <c r="D350" s="2" t="s">
        <v>1736</v>
      </c>
      <c r="E350" s="1" t="s">
        <v>180</v>
      </c>
      <c r="F350" s="2" t="s">
        <v>18</v>
      </c>
      <c r="G350" s="2" t="s">
        <v>1741</v>
      </c>
      <c r="H350" s="2" t="s">
        <v>1742</v>
      </c>
      <c r="I350" s="3">
        <v>58512.58</v>
      </c>
      <c r="J350" s="3">
        <v>10642.86</v>
      </c>
      <c r="K350" s="3">
        <v>69155</v>
      </c>
      <c r="L350" s="3">
        <v>0</v>
      </c>
      <c r="M350" s="3">
        <v>0</v>
      </c>
      <c r="N350" s="3">
        <v>0</v>
      </c>
      <c r="O350" s="3">
        <v>0</v>
      </c>
      <c r="P350" s="3">
        <v>1140</v>
      </c>
      <c r="Q350" s="3">
        <v>0</v>
      </c>
      <c r="R350" s="3">
        <v>1140</v>
      </c>
      <c r="S350" s="3">
        <v>0</v>
      </c>
      <c r="T350" s="3">
        <v>6</v>
      </c>
      <c r="U350" s="3">
        <v>0</v>
      </c>
      <c r="V350" s="83" t="str">
        <f>VLOOKUP(G350,JGSAWORK!$B$2:$B$5954,1,0)</f>
        <v>1712008016/IF/22012034669847</v>
      </c>
    </row>
    <row r="351" spans="1:22" ht="39.450000000000003">
      <c r="A351" s="8">
        <v>346</v>
      </c>
      <c r="B351" s="2" t="s">
        <v>16497</v>
      </c>
      <c r="C351" s="2" t="s">
        <v>16497</v>
      </c>
      <c r="D351" s="2" t="s">
        <v>1736</v>
      </c>
      <c r="E351" s="1" t="s">
        <v>23</v>
      </c>
      <c r="F351" s="2" t="s">
        <v>18</v>
      </c>
      <c r="G351" s="2" t="s">
        <v>1737</v>
      </c>
      <c r="H351" s="2" t="s">
        <v>1738</v>
      </c>
      <c r="I351" s="3">
        <v>1817000</v>
      </c>
      <c r="J351" s="3">
        <v>1768000</v>
      </c>
      <c r="K351" s="3">
        <v>3585000</v>
      </c>
      <c r="L351" s="3">
        <v>0</v>
      </c>
      <c r="M351" s="3">
        <v>0</v>
      </c>
      <c r="N351" s="3">
        <v>0</v>
      </c>
      <c r="O351" s="3">
        <v>0</v>
      </c>
      <c r="P351" s="3">
        <v>504167</v>
      </c>
      <c r="Q351" s="3">
        <v>878847.38</v>
      </c>
      <c r="R351" s="3">
        <v>504167</v>
      </c>
      <c r="S351" s="3">
        <v>818847.38</v>
      </c>
      <c r="T351" s="3">
        <v>2533</v>
      </c>
      <c r="U351" s="3">
        <v>0</v>
      </c>
      <c r="V351" s="83" t="str">
        <f>VLOOKUP(G351,JGSAWORK!$B$2:$B$5954,1,0)</f>
        <v>1712008016/DP/22012034533561</v>
      </c>
    </row>
    <row r="352" spans="1:22" ht="26.3">
      <c r="A352" s="8">
        <v>347</v>
      </c>
      <c r="B352" s="2" t="s">
        <v>16497</v>
      </c>
      <c r="C352" s="2" t="s">
        <v>16497</v>
      </c>
      <c r="D352" s="2" t="s">
        <v>1736</v>
      </c>
      <c r="E352" s="1" t="s">
        <v>96</v>
      </c>
      <c r="F352" s="2" t="s">
        <v>18</v>
      </c>
      <c r="G352" s="2" t="s">
        <v>1734</v>
      </c>
      <c r="H352" s="2" t="s">
        <v>1735</v>
      </c>
      <c r="I352" s="3">
        <v>57000</v>
      </c>
      <c r="J352" s="3">
        <v>0</v>
      </c>
      <c r="K352" s="3">
        <v>598000</v>
      </c>
      <c r="L352" s="3">
        <v>0</v>
      </c>
      <c r="M352" s="3">
        <v>0</v>
      </c>
      <c r="N352" s="3">
        <v>0</v>
      </c>
      <c r="O352" s="3">
        <v>0</v>
      </c>
      <c r="P352" s="3">
        <v>1140</v>
      </c>
      <c r="Q352" s="3">
        <v>0</v>
      </c>
      <c r="R352" s="3">
        <v>1140</v>
      </c>
      <c r="S352" s="3">
        <v>0</v>
      </c>
      <c r="T352" s="3">
        <v>6</v>
      </c>
      <c r="U352" s="3">
        <v>0</v>
      </c>
      <c r="V352" s="83" t="str">
        <f>VLOOKUP(G352,JGSAWORK!$B$2:$B$5954,1,0)</f>
        <v>1712008016/AV/22012034617720</v>
      </c>
    </row>
    <row r="353" spans="1:22" ht="26.3">
      <c r="A353" s="8">
        <v>348</v>
      </c>
      <c r="B353" s="2" t="s">
        <v>16497</v>
      </c>
      <c r="C353" s="2" t="s">
        <v>16497</v>
      </c>
      <c r="D353" s="2" t="s">
        <v>1755</v>
      </c>
      <c r="E353" s="1" t="s">
        <v>16</v>
      </c>
      <c r="F353" s="2" t="s">
        <v>18</v>
      </c>
      <c r="G353" s="2" t="s">
        <v>1783</v>
      </c>
      <c r="H353" s="2" t="s">
        <v>1784</v>
      </c>
      <c r="I353" s="3">
        <v>105959.7</v>
      </c>
      <c r="J353" s="3">
        <v>21006.62</v>
      </c>
      <c r="K353" s="3">
        <v>126968</v>
      </c>
      <c r="L353" s="3">
        <v>0</v>
      </c>
      <c r="M353" s="3">
        <v>0</v>
      </c>
      <c r="N353" s="3">
        <v>0</v>
      </c>
      <c r="O353" s="3">
        <v>0</v>
      </c>
      <c r="P353" s="3">
        <v>105644.07</v>
      </c>
      <c r="Q353" s="3">
        <v>0</v>
      </c>
      <c r="R353" s="3">
        <v>105644.07</v>
      </c>
      <c r="S353" s="3">
        <v>0</v>
      </c>
      <c r="T353" s="3">
        <v>455</v>
      </c>
      <c r="U353" s="3">
        <v>0</v>
      </c>
      <c r="V353" s="83" t="str">
        <f>VLOOKUP(G353,JGSAWORK!$B$2:$B$5954,1,0)</f>
        <v>1712008047/IF/22012035297038</v>
      </c>
    </row>
    <row r="354" spans="1:22" ht="26.3">
      <c r="A354" s="8">
        <v>349</v>
      </c>
      <c r="B354" s="2" t="s">
        <v>16497</v>
      </c>
      <c r="C354" s="2" t="s">
        <v>16497</v>
      </c>
      <c r="D354" s="2" t="s">
        <v>1755</v>
      </c>
      <c r="E354" s="1" t="s">
        <v>28</v>
      </c>
      <c r="F354" s="2" t="s">
        <v>18</v>
      </c>
      <c r="G354" s="2" t="s">
        <v>1795</v>
      </c>
      <c r="H354" s="2" t="s">
        <v>1796</v>
      </c>
      <c r="I354" s="3">
        <v>365045.61</v>
      </c>
      <c r="J354" s="3">
        <v>88249.36</v>
      </c>
      <c r="K354" s="3">
        <v>453295</v>
      </c>
      <c r="L354" s="3">
        <v>0</v>
      </c>
      <c r="M354" s="3">
        <v>0</v>
      </c>
      <c r="N354" s="3">
        <v>0</v>
      </c>
      <c r="O354" s="3">
        <v>0</v>
      </c>
      <c r="P354" s="3">
        <v>360704.72</v>
      </c>
      <c r="Q354" s="3">
        <v>0</v>
      </c>
      <c r="R354" s="3">
        <v>360704.72</v>
      </c>
      <c r="S354" s="3">
        <v>0</v>
      </c>
      <c r="T354" s="3">
        <v>1388</v>
      </c>
      <c r="U354" s="3">
        <v>0</v>
      </c>
      <c r="V354" s="83" t="str">
        <f>VLOOKUP(G354,JGSAWORK!$B$2:$B$5954,1,0)</f>
        <v>1712008047/IF/22012035482576</v>
      </c>
    </row>
    <row r="355" spans="1:22" ht="39.450000000000003">
      <c r="A355" s="8">
        <v>350</v>
      </c>
      <c r="B355" s="2" t="s">
        <v>16497</v>
      </c>
      <c r="C355" s="2" t="s">
        <v>16497</v>
      </c>
      <c r="D355" s="2" t="s">
        <v>1755</v>
      </c>
      <c r="E355" s="1" t="s">
        <v>28</v>
      </c>
      <c r="F355" s="2" t="s">
        <v>18</v>
      </c>
      <c r="G355" s="2" t="s">
        <v>1787</v>
      </c>
      <c r="H355" s="2" t="s">
        <v>1788</v>
      </c>
      <c r="I355" s="3">
        <v>362548.65</v>
      </c>
      <c r="J355" s="3">
        <v>71202.539999999994</v>
      </c>
      <c r="K355" s="3">
        <v>433751</v>
      </c>
      <c r="L355" s="3">
        <v>0</v>
      </c>
      <c r="M355" s="3">
        <v>0</v>
      </c>
      <c r="N355" s="3">
        <v>0</v>
      </c>
      <c r="O355" s="3">
        <v>0</v>
      </c>
      <c r="P355" s="3">
        <v>330726.74</v>
      </c>
      <c r="Q355" s="3">
        <v>0</v>
      </c>
      <c r="R355" s="3">
        <v>330726.74</v>
      </c>
      <c r="S355" s="3">
        <v>0</v>
      </c>
      <c r="T355" s="3">
        <v>1273</v>
      </c>
      <c r="U355" s="3">
        <v>0</v>
      </c>
      <c r="V355" s="83" t="str">
        <f>VLOOKUP(G355,JGSAWORK!$B$2:$B$5954,1,0)</f>
        <v>1712008047/IF/22012035324775</v>
      </c>
    </row>
    <row r="356" spans="1:22" ht="26.3">
      <c r="A356" s="8">
        <v>351</v>
      </c>
      <c r="B356" s="2" t="s">
        <v>16497</v>
      </c>
      <c r="C356" s="2" t="s">
        <v>16497</v>
      </c>
      <c r="D356" s="2" t="s">
        <v>1755</v>
      </c>
      <c r="E356" s="1" t="s">
        <v>28</v>
      </c>
      <c r="F356" s="2" t="s">
        <v>18</v>
      </c>
      <c r="G356" s="2" t="s">
        <v>1791</v>
      </c>
      <c r="H356" s="2" t="s">
        <v>1792</v>
      </c>
      <c r="I356" s="3">
        <v>371833.05</v>
      </c>
      <c r="J356" s="3">
        <v>92072.39</v>
      </c>
      <c r="K356" s="3">
        <v>463905</v>
      </c>
      <c r="L356" s="3">
        <v>0</v>
      </c>
      <c r="M356" s="3">
        <v>0</v>
      </c>
      <c r="N356" s="3">
        <v>0</v>
      </c>
      <c r="O356" s="3">
        <v>0</v>
      </c>
      <c r="P356" s="3">
        <v>305269.64</v>
      </c>
      <c r="Q356" s="3">
        <v>0</v>
      </c>
      <c r="R356" s="3">
        <v>305269.64</v>
      </c>
      <c r="S356" s="3">
        <v>0</v>
      </c>
      <c r="T356" s="3">
        <v>1178</v>
      </c>
      <c r="U356" s="3">
        <v>0</v>
      </c>
      <c r="V356" s="83" t="str">
        <f>VLOOKUP(G356,JGSAWORK!$B$2:$B$5954,1,0)</f>
        <v>1712008047/IF/22012035464952</v>
      </c>
    </row>
    <row r="357" spans="1:22" ht="52.6">
      <c r="A357" s="8">
        <v>352</v>
      </c>
      <c r="B357" s="2" t="s">
        <v>16497</v>
      </c>
      <c r="C357" s="2" t="s">
        <v>16497</v>
      </c>
      <c r="D357" s="2" t="s">
        <v>1801</v>
      </c>
      <c r="E357" s="1" t="s">
        <v>180</v>
      </c>
      <c r="F357" s="2" t="s">
        <v>18</v>
      </c>
      <c r="G357" s="2" t="s">
        <v>1799</v>
      </c>
      <c r="H357" s="2" t="s">
        <v>1800</v>
      </c>
      <c r="I357" s="3">
        <v>266319.48</v>
      </c>
      <c r="J357" s="3">
        <v>66642.539999999994</v>
      </c>
      <c r="K357" s="3">
        <v>332962</v>
      </c>
      <c r="L357" s="3">
        <v>0</v>
      </c>
      <c r="M357" s="3">
        <v>0</v>
      </c>
      <c r="N357" s="3">
        <v>0</v>
      </c>
      <c r="O357" s="3">
        <v>0</v>
      </c>
      <c r="P357" s="3">
        <v>28480</v>
      </c>
      <c r="Q357" s="3">
        <v>0</v>
      </c>
      <c r="R357" s="3">
        <v>28480</v>
      </c>
      <c r="S357" s="3">
        <v>0</v>
      </c>
      <c r="T357" s="3">
        <v>168</v>
      </c>
      <c r="U357" s="3">
        <v>0</v>
      </c>
      <c r="V357" s="83" t="str">
        <f>VLOOKUP(G357,JGSAWORK!$B$2:$B$5954,1,0)</f>
        <v>1712008017/IF/22012034660726</v>
      </c>
    </row>
    <row r="358" spans="1:22" ht="39.450000000000003">
      <c r="A358" s="8">
        <v>353</v>
      </c>
      <c r="B358" s="2" t="s">
        <v>16497</v>
      </c>
      <c r="C358" s="2" t="s">
        <v>16497</v>
      </c>
      <c r="D358" s="2" t="s">
        <v>1801</v>
      </c>
      <c r="E358" s="1" t="s">
        <v>28</v>
      </c>
      <c r="F358" s="2" t="s">
        <v>18</v>
      </c>
      <c r="G358" s="2" t="s">
        <v>1805</v>
      </c>
      <c r="H358" s="2" t="s">
        <v>1806</v>
      </c>
      <c r="I358" s="3">
        <v>365838.98</v>
      </c>
      <c r="J358" s="3">
        <v>85046.66</v>
      </c>
      <c r="K358" s="3">
        <v>450886</v>
      </c>
      <c r="L358" s="3">
        <v>0</v>
      </c>
      <c r="M358" s="3">
        <v>0</v>
      </c>
      <c r="N358" s="3">
        <v>0</v>
      </c>
      <c r="O358" s="3">
        <v>0</v>
      </c>
      <c r="P358" s="3">
        <v>18531</v>
      </c>
      <c r="Q358" s="3">
        <v>0</v>
      </c>
      <c r="R358" s="3">
        <v>18531</v>
      </c>
      <c r="S358" s="3">
        <v>0</v>
      </c>
      <c r="T358" s="3">
        <v>71</v>
      </c>
      <c r="U358" s="3">
        <v>0</v>
      </c>
      <c r="V358" s="83" t="str">
        <f>VLOOKUP(G358,JGSAWORK!$B$2:$B$5954,1,0)</f>
        <v>1712008017/IF/22012035525046</v>
      </c>
    </row>
    <row r="359" spans="1:22" ht="26.3">
      <c r="A359" s="8">
        <v>354</v>
      </c>
      <c r="B359" s="2" t="s">
        <v>16497</v>
      </c>
      <c r="C359" s="2" t="s">
        <v>16497</v>
      </c>
      <c r="D359" s="2" t="s">
        <v>1809</v>
      </c>
      <c r="E359" s="1" t="s">
        <v>1810</v>
      </c>
      <c r="F359" s="2" t="s">
        <v>18</v>
      </c>
      <c r="G359" s="2" t="s">
        <v>1807</v>
      </c>
      <c r="H359" s="2" t="s">
        <v>1808</v>
      </c>
      <c r="I359" s="3">
        <v>0</v>
      </c>
      <c r="J359" s="3">
        <v>0</v>
      </c>
      <c r="K359" s="3">
        <v>15000</v>
      </c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24</v>
      </c>
      <c r="U359" s="3">
        <v>0</v>
      </c>
      <c r="V359" s="83" t="str">
        <f>VLOOKUP(G359,JGSAWORK!$B$2:$B$5954,1,0)</f>
        <v>1712008091/FP/809101</v>
      </c>
    </row>
    <row r="360" spans="1:22" ht="26.3">
      <c r="A360" s="8">
        <v>355</v>
      </c>
      <c r="B360" s="2" t="s">
        <v>16497</v>
      </c>
      <c r="C360" s="2" t="s">
        <v>16497</v>
      </c>
      <c r="D360" s="2" t="s">
        <v>1818</v>
      </c>
      <c r="E360" s="1" t="s">
        <v>28</v>
      </c>
      <c r="F360" s="2" t="s">
        <v>18</v>
      </c>
      <c r="G360" s="2" t="s">
        <v>1816</v>
      </c>
      <c r="H360" s="2" t="s">
        <v>1817</v>
      </c>
      <c r="I360" s="3">
        <v>112428.23</v>
      </c>
      <c r="J360" s="3">
        <v>35192.93</v>
      </c>
      <c r="K360" s="3">
        <v>147621</v>
      </c>
      <c r="L360" s="3">
        <v>0</v>
      </c>
      <c r="M360" s="3">
        <v>0</v>
      </c>
      <c r="N360" s="3">
        <v>0</v>
      </c>
      <c r="O360" s="3">
        <v>0</v>
      </c>
      <c r="P360" s="3">
        <v>10152</v>
      </c>
      <c r="Q360" s="3">
        <v>0</v>
      </c>
      <c r="R360" s="3">
        <v>10152</v>
      </c>
      <c r="S360" s="3">
        <v>0</v>
      </c>
      <c r="T360" s="3">
        <v>50</v>
      </c>
      <c r="U360" s="3">
        <v>0</v>
      </c>
      <c r="V360" s="83" t="str">
        <f>VLOOKUP(G360,JGSAWORK!$B$2:$B$5954,1,0)</f>
        <v>1712008073/IF/22012035554529</v>
      </c>
    </row>
    <row r="361" spans="1:22" ht="65.75">
      <c r="A361" s="8">
        <v>356</v>
      </c>
      <c r="B361" s="2" t="s">
        <v>16497</v>
      </c>
      <c r="C361" s="2" t="s">
        <v>16497</v>
      </c>
      <c r="D361" s="2" t="s">
        <v>1823</v>
      </c>
      <c r="E361" s="1" t="s">
        <v>28</v>
      </c>
      <c r="F361" s="2" t="s">
        <v>18</v>
      </c>
      <c r="G361" s="2" t="s">
        <v>1829</v>
      </c>
      <c r="H361" s="2" t="s">
        <v>1830</v>
      </c>
      <c r="I361" s="3">
        <v>111528.16</v>
      </c>
      <c r="J361" s="3">
        <v>150219.07</v>
      </c>
      <c r="K361" s="3">
        <v>261930</v>
      </c>
      <c r="L361" s="3">
        <v>0</v>
      </c>
      <c r="M361" s="3">
        <v>0</v>
      </c>
      <c r="N361" s="3">
        <v>0</v>
      </c>
      <c r="O361" s="3">
        <v>0</v>
      </c>
      <c r="P361" s="3">
        <v>1817.97</v>
      </c>
      <c r="Q361" s="3">
        <v>0</v>
      </c>
      <c r="R361" s="3">
        <v>1817.97</v>
      </c>
      <c r="S361" s="3">
        <v>0</v>
      </c>
      <c r="T361" s="3">
        <v>7</v>
      </c>
      <c r="U361" s="3">
        <v>0</v>
      </c>
      <c r="V361" s="83" t="str">
        <f>VLOOKUP(G361,JGSAWORK!$B$2:$B$5954,1,0)</f>
        <v>1712008010/IF/22012035615814</v>
      </c>
    </row>
    <row r="362" spans="1:22" ht="26.3">
      <c r="A362" s="8">
        <v>357</v>
      </c>
      <c r="B362" s="2" t="s">
        <v>16497</v>
      </c>
      <c r="C362" s="2" t="s">
        <v>16497</v>
      </c>
      <c r="D362" s="2" t="s">
        <v>1823</v>
      </c>
      <c r="E362" s="1" t="s">
        <v>28</v>
      </c>
      <c r="F362" s="2" t="s">
        <v>18</v>
      </c>
      <c r="G362" s="2" t="s">
        <v>1821</v>
      </c>
      <c r="H362" s="2" t="s">
        <v>1822</v>
      </c>
      <c r="I362" s="3">
        <v>195958.04</v>
      </c>
      <c r="J362" s="3">
        <v>33961.07</v>
      </c>
      <c r="K362" s="3">
        <v>229919</v>
      </c>
      <c r="L362" s="3">
        <v>261</v>
      </c>
      <c r="M362" s="3">
        <v>0</v>
      </c>
      <c r="N362" s="3">
        <v>261</v>
      </c>
      <c r="O362" s="3">
        <v>0</v>
      </c>
      <c r="P362" s="3">
        <v>109537.37</v>
      </c>
      <c r="Q362" s="3">
        <v>0</v>
      </c>
      <c r="R362" s="3">
        <v>109537.37</v>
      </c>
      <c r="S362" s="3">
        <v>0</v>
      </c>
      <c r="T362" s="3">
        <v>423</v>
      </c>
      <c r="U362" s="3">
        <v>1</v>
      </c>
      <c r="V362" s="83" t="str">
        <f>VLOOKUP(G362,JGSAWORK!$B$2:$B$5954,1,0)</f>
        <v>1712008010/IF/22012035507235</v>
      </c>
    </row>
    <row r="363" spans="1:22" ht="39.450000000000003">
      <c r="A363" s="8">
        <v>358</v>
      </c>
      <c r="B363" s="2" t="s">
        <v>16497</v>
      </c>
      <c r="C363" s="2" t="s">
        <v>16497</v>
      </c>
      <c r="D363" s="2" t="s">
        <v>1823</v>
      </c>
      <c r="E363" s="1" t="s">
        <v>28</v>
      </c>
      <c r="F363" s="2" t="s">
        <v>18</v>
      </c>
      <c r="G363" s="2" t="s">
        <v>1826</v>
      </c>
      <c r="H363" s="2" t="s">
        <v>1827</v>
      </c>
      <c r="I363" s="3">
        <v>131843.29</v>
      </c>
      <c r="J363" s="3">
        <v>21975.5</v>
      </c>
      <c r="K363" s="3">
        <v>153819</v>
      </c>
      <c r="L363" s="3">
        <v>0</v>
      </c>
      <c r="M363" s="3">
        <v>0</v>
      </c>
      <c r="N363" s="3">
        <v>0</v>
      </c>
      <c r="O363" s="3">
        <v>0</v>
      </c>
      <c r="P363" s="3">
        <v>2319.5700000000002</v>
      </c>
      <c r="Q363" s="3">
        <v>0</v>
      </c>
      <c r="R363" s="3">
        <v>2319.5700000000002</v>
      </c>
      <c r="S363" s="3">
        <v>0</v>
      </c>
      <c r="T363" s="3">
        <v>9</v>
      </c>
      <c r="U363" s="3">
        <v>0</v>
      </c>
      <c r="V363" s="83" t="str">
        <f>VLOOKUP(G363,JGSAWORK!$B$2:$B$5954,1,0)</f>
        <v>1712008010/IF/22012035532708</v>
      </c>
    </row>
    <row r="364" spans="1:22" ht="39.450000000000003">
      <c r="A364" s="8">
        <v>359</v>
      </c>
      <c r="B364" s="2" t="s">
        <v>16497</v>
      </c>
      <c r="C364" s="2" t="s">
        <v>16497</v>
      </c>
      <c r="D364" s="2" t="s">
        <v>1838</v>
      </c>
      <c r="E364" s="1" t="s">
        <v>180</v>
      </c>
      <c r="F364" s="2" t="s">
        <v>18</v>
      </c>
      <c r="G364" s="2" t="s">
        <v>1852</v>
      </c>
      <c r="H364" s="2" t="s">
        <v>1853</v>
      </c>
      <c r="I364" s="3">
        <v>495579.33</v>
      </c>
      <c r="J364" s="3">
        <v>296634.12</v>
      </c>
      <c r="K364" s="3">
        <v>792501</v>
      </c>
      <c r="L364" s="3">
        <v>0</v>
      </c>
      <c r="M364" s="3">
        <v>0</v>
      </c>
      <c r="N364" s="3">
        <v>0</v>
      </c>
      <c r="O364" s="3">
        <v>148571.32</v>
      </c>
      <c r="P364" s="3">
        <v>495456.76</v>
      </c>
      <c r="Q364" s="3">
        <v>295914.81</v>
      </c>
      <c r="R364" s="3">
        <v>495456.76</v>
      </c>
      <c r="S364" s="3">
        <v>295914.81</v>
      </c>
      <c r="T364" s="3">
        <v>2575</v>
      </c>
      <c r="U364" s="3">
        <v>0</v>
      </c>
      <c r="V364" s="83" t="str">
        <f>VLOOKUP(G364,JGSAWORK!$B$2:$B$5954,1,0)</f>
        <v>1712008051/LD/22012034534225</v>
      </c>
    </row>
    <row r="365" spans="1:22" ht="39.450000000000003">
      <c r="A365" s="8">
        <v>360</v>
      </c>
      <c r="B365" s="2" t="s">
        <v>16497</v>
      </c>
      <c r="C365" s="2" t="s">
        <v>16497</v>
      </c>
      <c r="D365" s="2" t="s">
        <v>1838</v>
      </c>
      <c r="E365" s="1" t="s">
        <v>16</v>
      </c>
      <c r="F365" s="2" t="s">
        <v>18</v>
      </c>
      <c r="G365" s="2" t="s">
        <v>1836</v>
      </c>
      <c r="H365" s="2" t="s">
        <v>1837</v>
      </c>
      <c r="I365" s="3">
        <v>125008.81</v>
      </c>
      <c r="J365" s="3">
        <v>48299.77</v>
      </c>
      <c r="K365" s="3">
        <v>173489</v>
      </c>
      <c r="L365" s="3">
        <v>0</v>
      </c>
      <c r="M365" s="3">
        <v>0</v>
      </c>
      <c r="N365" s="3">
        <v>0</v>
      </c>
      <c r="O365" s="3">
        <v>0</v>
      </c>
      <c r="P365" s="3">
        <v>71985.100000000006</v>
      </c>
      <c r="Q365" s="3">
        <v>28599.54</v>
      </c>
      <c r="R365" s="3">
        <v>71985.100000000006</v>
      </c>
      <c r="S365" s="3">
        <v>28599.54</v>
      </c>
      <c r="T365" s="3">
        <v>308</v>
      </c>
      <c r="U365" s="3">
        <v>0</v>
      </c>
      <c r="V365" s="83" t="str">
        <f>VLOOKUP(G365,JGSAWORK!$B$2:$B$5954,1,0)</f>
        <v>1712008051/DP/22012034623975</v>
      </c>
    </row>
    <row r="366" spans="1:22" ht="52.6">
      <c r="A366" s="8">
        <v>361</v>
      </c>
      <c r="B366" s="2" t="s">
        <v>16497</v>
      </c>
      <c r="C366" s="2" t="s">
        <v>16497</v>
      </c>
      <c r="D366" s="2" t="s">
        <v>1838</v>
      </c>
      <c r="E366" s="1" t="s">
        <v>28</v>
      </c>
      <c r="F366" s="2" t="s">
        <v>18</v>
      </c>
      <c r="G366" s="2" t="s">
        <v>1846</v>
      </c>
      <c r="H366" s="2" t="s">
        <v>1847</v>
      </c>
      <c r="I366" s="3">
        <v>77792.990000000005</v>
      </c>
      <c r="J366" s="3">
        <v>87519.679999999993</v>
      </c>
      <c r="K366" s="3">
        <v>165495</v>
      </c>
      <c r="L366" s="3">
        <v>0</v>
      </c>
      <c r="M366" s="3">
        <v>0</v>
      </c>
      <c r="N366" s="3">
        <v>0</v>
      </c>
      <c r="O366" s="3">
        <v>0</v>
      </c>
      <c r="P366" s="3">
        <v>4932</v>
      </c>
      <c r="Q366" s="3">
        <v>23055</v>
      </c>
      <c r="R366" s="3">
        <v>4932</v>
      </c>
      <c r="S366" s="3">
        <v>0</v>
      </c>
      <c r="T366" s="3">
        <v>30</v>
      </c>
      <c r="U366" s="3">
        <v>0</v>
      </c>
      <c r="V366" s="83" t="str">
        <f>VLOOKUP(G366,JGSAWORK!$B$2:$B$5954,1,0)</f>
        <v>1712008051/IF/22012035607287</v>
      </c>
    </row>
    <row r="367" spans="1:22" ht="39.450000000000003">
      <c r="A367" s="8">
        <v>362</v>
      </c>
      <c r="B367" s="2" t="s">
        <v>16497</v>
      </c>
      <c r="C367" s="2" t="s">
        <v>16497</v>
      </c>
      <c r="D367" s="2" t="s">
        <v>1838</v>
      </c>
      <c r="E367" s="1" t="s">
        <v>28</v>
      </c>
      <c r="F367" s="2" t="s">
        <v>18</v>
      </c>
      <c r="G367" s="2" t="s">
        <v>1848</v>
      </c>
      <c r="H367" s="2" t="s">
        <v>1849</v>
      </c>
      <c r="I367" s="3">
        <v>60468.53</v>
      </c>
      <c r="J367" s="3">
        <v>85945.51</v>
      </c>
      <c r="K367" s="3">
        <v>146596</v>
      </c>
      <c r="L367" s="3">
        <v>0</v>
      </c>
      <c r="M367" s="3">
        <v>0</v>
      </c>
      <c r="N367" s="3">
        <v>0</v>
      </c>
      <c r="O367" s="3">
        <v>21750</v>
      </c>
      <c r="P367" s="3">
        <v>3400</v>
      </c>
      <c r="Q367" s="3">
        <v>21750</v>
      </c>
      <c r="R367" s="3">
        <v>3400</v>
      </c>
      <c r="S367" s="3">
        <v>21750</v>
      </c>
      <c r="T367" s="3">
        <v>24</v>
      </c>
      <c r="U367" s="3">
        <v>0</v>
      </c>
      <c r="V367" s="83" t="str">
        <f>VLOOKUP(G367,JGSAWORK!$B$2:$B$5954,1,0)</f>
        <v>1712008051/IF/22012035610291</v>
      </c>
    </row>
    <row r="368" spans="1:22" ht="65.75">
      <c r="A368" s="8">
        <v>363</v>
      </c>
      <c r="B368" s="2" t="s">
        <v>16497</v>
      </c>
      <c r="C368" s="2" t="s">
        <v>16497</v>
      </c>
      <c r="D368" s="2" t="s">
        <v>1838</v>
      </c>
      <c r="E368" s="1" t="s">
        <v>28</v>
      </c>
      <c r="F368" s="2" t="s">
        <v>18</v>
      </c>
      <c r="G368" s="2" t="s">
        <v>1850</v>
      </c>
      <c r="H368" s="2" t="s">
        <v>1851</v>
      </c>
      <c r="I368" s="3">
        <v>66529.31</v>
      </c>
      <c r="J368" s="3">
        <v>95990.65</v>
      </c>
      <c r="K368" s="3">
        <v>162702</v>
      </c>
      <c r="L368" s="3">
        <v>0</v>
      </c>
      <c r="M368" s="3">
        <v>0</v>
      </c>
      <c r="N368" s="3">
        <v>0</v>
      </c>
      <c r="O368" s="3">
        <v>21750</v>
      </c>
      <c r="P368" s="3">
        <v>900</v>
      </c>
      <c r="Q368" s="3">
        <v>21750</v>
      </c>
      <c r="R368" s="3">
        <v>900</v>
      </c>
      <c r="S368" s="3">
        <v>21750</v>
      </c>
      <c r="T368" s="3">
        <v>6</v>
      </c>
      <c r="U368" s="3">
        <v>0</v>
      </c>
      <c r="V368" s="83" t="str">
        <f>VLOOKUP(G368,JGSAWORK!$B$2:$B$5954,1,0)</f>
        <v>1712008051/IF/22012035615576</v>
      </c>
    </row>
    <row r="369" spans="1:22" ht="26.3">
      <c r="A369" s="8">
        <v>364</v>
      </c>
      <c r="B369" s="2" t="s">
        <v>16497</v>
      </c>
      <c r="C369" s="2" t="s">
        <v>16497</v>
      </c>
      <c r="D369" s="2" t="s">
        <v>1882</v>
      </c>
      <c r="E369" s="1" t="s">
        <v>23</v>
      </c>
      <c r="F369" s="2" t="s">
        <v>18</v>
      </c>
      <c r="G369" s="2" t="s">
        <v>1883</v>
      </c>
      <c r="H369" s="2" t="s">
        <v>1884</v>
      </c>
      <c r="I369" s="3">
        <v>41157.18</v>
      </c>
      <c r="J369" s="3">
        <v>7555.62</v>
      </c>
      <c r="K369" s="3">
        <v>48713</v>
      </c>
      <c r="L369" s="3">
        <v>0</v>
      </c>
      <c r="M369" s="3">
        <v>0</v>
      </c>
      <c r="N369" s="3">
        <v>0</v>
      </c>
      <c r="O369" s="3">
        <v>0</v>
      </c>
      <c r="P369" s="3">
        <v>100</v>
      </c>
      <c r="Q369" s="3">
        <v>0</v>
      </c>
      <c r="R369" s="3">
        <v>100</v>
      </c>
      <c r="S369" s="3">
        <v>0</v>
      </c>
      <c r="T369" s="3">
        <v>1</v>
      </c>
      <c r="U369" s="3">
        <v>0</v>
      </c>
      <c r="V369" s="83" t="str">
        <f>VLOOKUP(G369,JGSAWORK!$B$2:$B$5954,1,0)</f>
        <v>1712008013/IF/22012034562198</v>
      </c>
    </row>
    <row r="370" spans="1:22" ht="26.3">
      <c r="A370" s="8">
        <v>365</v>
      </c>
      <c r="B370" s="2" t="s">
        <v>16497</v>
      </c>
      <c r="C370" s="2" t="s">
        <v>16497</v>
      </c>
      <c r="D370" s="2" t="s">
        <v>1882</v>
      </c>
      <c r="E370" s="1" t="s">
        <v>96</v>
      </c>
      <c r="F370" s="2" t="s">
        <v>18</v>
      </c>
      <c r="G370" s="2" t="s">
        <v>1880</v>
      </c>
      <c r="H370" s="2" t="s">
        <v>1881</v>
      </c>
      <c r="I370" s="3">
        <v>6586.46</v>
      </c>
      <c r="J370" s="3">
        <v>4664.2700000000004</v>
      </c>
      <c r="K370" s="3">
        <v>11310</v>
      </c>
      <c r="L370" s="3">
        <v>0</v>
      </c>
      <c r="M370" s="3">
        <v>0</v>
      </c>
      <c r="N370" s="3">
        <v>0</v>
      </c>
      <c r="O370" s="3">
        <v>0</v>
      </c>
      <c r="P370" s="3">
        <v>1374</v>
      </c>
      <c r="Q370" s="3">
        <v>0</v>
      </c>
      <c r="R370" s="3">
        <v>1374</v>
      </c>
      <c r="S370" s="3">
        <v>0</v>
      </c>
      <c r="T370" s="3">
        <v>9</v>
      </c>
      <c r="U370" s="3">
        <v>0</v>
      </c>
      <c r="V370" s="83" t="str">
        <f>VLOOKUP(G370,JGSAWORK!$B$2:$B$5954,1,0)</f>
        <v>1712008013/DP/22012034546675</v>
      </c>
    </row>
    <row r="371" spans="1:22" ht="39.450000000000003">
      <c r="A371" s="8">
        <v>366</v>
      </c>
      <c r="B371" s="2" t="s">
        <v>16497</v>
      </c>
      <c r="C371" s="2" t="s">
        <v>16497</v>
      </c>
      <c r="D371" s="2" t="s">
        <v>1911</v>
      </c>
      <c r="E371" s="1" t="s">
        <v>23</v>
      </c>
      <c r="F371" s="2" t="s">
        <v>18</v>
      </c>
      <c r="G371" s="2" t="s">
        <v>1909</v>
      </c>
      <c r="H371" s="2" t="s">
        <v>1910</v>
      </c>
      <c r="I371" s="3">
        <v>126000</v>
      </c>
      <c r="J371" s="3">
        <v>0</v>
      </c>
      <c r="K371" s="3">
        <v>685000</v>
      </c>
      <c r="L371" s="3">
        <v>0</v>
      </c>
      <c r="M371" s="3">
        <v>0</v>
      </c>
      <c r="N371" s="3">
        <v>0</v>
      </c>
      <c r="O371" s="3">
        <v>0</v>
      </c>
      <c r="P371" s="3">
        <v>91871</v>
      </c>
      <c r="Q371" s="3">
        <v>0</v>
      </c>
      <c r="R371" s="3">
        <v>91871</v>
      </c>
      <c r="S371" s="3">
        <v>0</v>
      </c>
      <c r="T371" s="3">
        <v>470</v>
      </c>
      <c r="U371" s="3">
        <v>0</v>
      </c>
      <c r="V371" s="83" t="str">
        <f>VLOOKUP(G371,JGSAWORK!$B$2:$B$5954,1,0)</f>
        <v>1712008121/AV/22012034605877</v>
      </c>
    </row>
    <row r="372" spans="1:22" ht="26.3">
      <c r="A372" s="8">
        <v>367</v>
      </c>
      <c r="B372" s="2" t="s">
        <v>16497</v>
      </c>
      <c r="C372" s="2" t="s">
        <v>16497</v>
      </c>
      <c r="D372" s="2" t="s">
        <v>1911</v>
      </c>
      <c r="E372" s="1" t="s">
        <v>96</v>
      </c>
      <c r="F372" s="2" t="s">
        <v>18</v>
      </c>
      <c r="G372" s="2" t="s">
        <v>1912</v>
      </c>
      <c r="H372" s="2" t="s">
        <v>1913</v>
      </c>
      <c r="I372" s="3">
        <v>453266.32</v>
      </c>
      <c r="J372" s="3">
        <v>283525.59999999998</v>
      </c>
      <c r="K372" s="3">
        <v>835080</v>
      </c>
      <c r="L372" s="3">
        <v>0</v>
      </c>
      <c r="M372" s="3">
        <v>0</v>
      </c>
      <c r="N372" s="3">
        <v>0</v>
      </c>
      <c r="O372" s="3">
        <v>0</v>
      </c>
      <c r="P372" s="3">
        <v>2600</v>
      </c>
      <c r="Q372" s="3">
        <v>0</v>
      </c>
      <c r="R372" s="3">
        <v>2600</v>
      </c>
      <c r="S372" s="3">
        <v>0</v>
      </c>
      <c r="T372" s="3">
        <v>20</v>
      </c>
      <c r="U372" s="3">
        <v>0</v>
      </c>
      <c r="V372" s="83" t="str">
        <f>VLOOKUP(G372,JGSAWORK!$B$2:$B$5954,1,0)</f>
        <v>1712008121/DP/22012034570630</v>
      </c>
    </row>
    <row r="373" spans="1:22" ht="26.3">
      <c r="A373" s="8">
        <v>368</v>
      </c>
      <c r="B373" s="2" t="s">
        <v>16497</v>
      </c>
      <c r="C373" s="2" t="s">
        <v>16497</v>
      </c>
      <c r="D373" s="2" t="s">
        <v>1911</v>
      </c>
      <c r="E373" s="1" t="s">
        <v>120</v>
      </c>
      <c r="F373" s="2" t="s">
        <v>18</v>
      </c>
      <c r="G373" s="2" t="s">
        <v>1940</v>
      </c>
      <c r="H373" s="2" t="s">
        <v>1941</v>
      </c>
      <c r="I373" s="3">
        <v>3488000</v>
      </c>
      <c r="J373" s="3">
        <v>2847000</v>
      </c>
      <c r="K373" s="3">
        <v>6485000</v>
      </c>
      <c r="L373" s="3">
        <v>0</v>
      </c>
      <c r="M373" s="3">
        <v>0</v>
      </c>
      <c r="N373" s="3">
        <v>0</v>
      </c>
      <c r="O373" s="3">
        <v>0</v>
      </c>
      <c r="P373" s="3">
        <v>3470008</v>
      </c>
      <c r="Q373" s="3">
        <v>2588538.5</v>
      </c>
      <c r="R373" s="3">
        <v>3470008</v>
      </c>
      <c r="S373" s="3">
        <v>2212002.38</v>
      </c>
      <c r="T373" s="3">
        <v>14614</v>
      </c>
      <c r="U373" s="3">
        <v>0</v>
      </c>
      <c r="V373" s="83" t="str">
        <f>VLOOKUP(G373,JGSAWORK!$B$2:$B$5954,1,0)</f>
        <v>1712008121/WC/22012035019470</v>
      </c>
    </row>
    <row r="374" spans="1:22" ht="26.3">
      <c r="A374" s="8">
        <v>369</v>
      </c>
      <c r="B374" s="2" t="s">
        <v>16497</v>
      </c>
      <c r="C374" s="2" t="s">
        <v>16497</v>
      </c>
      <c r="D374" s="2" t="s">
        <v>1911</v>
      </c>
      <c r="E374" s="1" t="s">
        <v>120</v>
      </c>
      <c r="F374" s="2" t="s">
        <v>18</v>
      </c>
      <c r="G374" s="2" t="s">
        <v>1914</v>
      </c>
      <c r="H374" s="2" t="s">
        <v>1915</v>
      </c>
      <c r="I374" s="3">
        <v>27897.759999999998</v>
      </c>
      <c r="J374" s="3">
        <v>27492.62</v>
      </c>
      <c r="K374" s="3">
        <v>55390</v>
      </c>
      <c r="L374" s="3">
        <v>0</v>
      </c>
      <c r="M374" s="3">
        <v>0</v>
      </c>
      <c r="N374" s="3">
        <v>0</v>
      </c>
      <c r="O374" s="3">
        <v>0</v>
      </c>
      <c r="P374" s="3">
        <v>9680</v>
      </c>
      <c r="Q374" s="3">
        <v>0</v>
      </c>
      <c r="R374" s="3">
        <v>9680</v>
      </c>
      <c r="S374" s="3">
        <v>0</v>
      </c>
      <c r="T374" s="3">
        <v>44</v>
      </c>
      <c r="U374" s="3">
        <v>0</v>
      </c>
      <c r="V374" s="83" t="str">
        <f>VLOOKUP(G374,JGSAWORK!$B$2:$B$5954,1,0)</f>
        <v>1712008121/DP/22012034597518</v>
      </c>
    </row>
    <row r="375" spans="1:22" ht="26.3">
      <c r="A375" s="8">
        <v>370</v>
      </c>
      <c r="B375" s="2" t="s">
        <v>16497</v>
      </c>
      <c r="C375" s="2" t="s">
        <v>16497</v>
      </c>
      <c r="D375" s="2" t="s">
        <v>1911</v>
      </c>
      <c r="E375" s="1" t="s">
        <v>16</v>
      </c>
      <c r="F375" s="2" t="s">
        <v>18</v>
      </c>
      <c r="G375" s="2" t="s">
        <v>1928</v>
      </c>
      <c r="H375" s="2" t="s">
        <v>1929</v>
      </c>
      <c r="I375" s="3">
        <v>291055.26</v>
      </c>
      <c r="J375" s="3">
        <v>305978.67</v>
      </c>
      <c r="K375" s="3">
        <v>597034</v>
      </c>
      <c r="L375" s="3">
        <v>0</v>
      </c>
      <c r="M375" s="3">
        <v>0</v>
      </c>
      <c r="N375" s="3">
        <v>0</v>
      </c>
      <c r="O375" s="3">
        <v>0</v>
      </c>
      <c r="P375" s="3">
        <v>177425.24</v>
      </c>
      <c r="Q375" s="3">
        <v>103620</v>
      </c>
      <c r="R375" s="3">
        <v>177425.24</v>
      </c>
      <c r="S375" s="3">
        <v>103620</v>
      </c>
      <c r="T375" s="3">
        <v>751</v>
      </c>
      <c r="U375" s="3">
        <v>0</v>
      </c>
      <c r="V375" s="83" t="str">
        <f>VLOOKUP(G375,JGSAWORK!$B$2:$B$5954,1,0)</f>
        <v>1712008121/LD/22012034944457</v>
      </c>
    </row>
    <row r="376" spans="1:22" ht="39.450000000000003">
      <c r="A376" s="8">
        <v>371</v>
      </c>
      <c r="B376" s="2" t="s">
        <v>16497</v>
      </c>
      <c r="C376" s="2" t="s">
        <v>16497</v>
      </c>
      <c r="D376" s="2" t="s">
        <v>1911</v>
      </c>
      <c r="E376" s="1" t="s">
        <v>16</v>
      </c>
      <c r="F376" s="2" t="s">
        <v>18</v>
      </c>
      <c r="G376" s="2" t="s">
        <v>1934</v>
      </c>
      <c r="H376" s="2" t="s">
        <v>1935</v>
      </c>
      <c r="I376" s="3">
        <v>274191.26</v>
      </c>
      <c r="J376" s="3">
        <v>313978.67</v>
      </c>
      <c r="K376" s="3">
        <v>588170</v>
      </c>
      <c r="L376" s="3">
        <v>0</v>
      </c>
      <c r="M376" s="3">
        <v>0</v>
      </c>
      <c r="N376" s="3">
        <v>0</v>
      </c>
      <c r="O376" s="3">
        <v>0</v>
      </c>
      <c r="P376" s="3">
        <v>200792.78</v>
      </c>
      <c r="Q376" s="3">
        <v>102320</v>
      </c>
      <c r="R376" s="3">
        <v>200792.78</v>
      </c>
      <c r="S376" s="3">
        <v>102320</v>
      </c>
      <c r="T376" s="3">
        <v>853</v>
      </c>
      <c r="U376" s="3">
        <v>0</v>
      </c>
      <c r="V376" s="83" t="str">
        <f>VLOOKUP(G376,JGSAWORK!$B$2:$B$5954,1,0)</f>
        <v>1712008121/LD/22012034944458</v>
      </c>
    </row>
    <row r="377" spans="1:22" ht="39.450000000000003">
      <c r="A377" s="8">
        <v>372</v>
      </c>
      <c r="B377" s="2" t="s">
        <v>16497</v>
      </c>
      <c r="C377" s="2" t="s">
        <v>16497</v>
      </c>
      <c r="D377" s="2" t="s">
        <v>1911</v>
      </c>
      <c r="E377" s="1" t="s">
        <v>28</v>
      </c>
      <c r="F377" s="2" t="s">
        <v>18</v>
      </c>
      <c r="G377" s="2" t="s">
        <v>1920</v>
      </c>
      <c r="H377" s="2" t="s">
        <v>1921</v>
      </c>
      <c r="I377" s="3">
        <v>364351.48</v>
      </c>
      <c r="J377" s="3">
        <v>84531.1</v>
      </c>
      <c r="K377" s="3">
        <v>448883</v>
      </c>
      <c r="L377" s="3">
        <v>25293.86</v>
      </c>
      <c r="M377" s="3">
        <v>0</v>
      </c>
      <c r="N377" s="3">
        <v>25293.86</v>
      </c>
      <c r="O377" s="3">
        <v>0</v>
      </c>
      <c r="P377" s="3">
        <v>127254.74</v>
      </c>
      <c r="Q377" s="3">
        <v>0</v>
      </c>
      <c r="R377" s="3">
        <v>127254.74</v>
      </c>
      <c r="S377" s="3">
        <v>0</v>
      </c>
      <c r="T377" s="3">
        <v>511</v>
      </c>
      <c r="U377" s="3">
        <v>97</v>
      </c>
      <c r="V377" s="83" t="str">
        <f>VLOOKUP(G377,JGSAWORK!$B$2:$B$5954,1,0)</f>
        <v>1712008121/IF/22012035401210</v>
      </c>
    </row>
    <row r="378" spans="1:22" ht="39.450000000000003">
      <c r="A378" s="8">
        <v>373</v>
      </c>
      <c r="B378" s="2" t="s">
        <v>16497</v>
      </c>
      <c r="C378" s="2" t="s">
        <v>16497</v>
      </c>
      <c r="D378" s="2" t="s">
        <v>1911</v>
      </c>
      <c r="E378" s="1" t="s">
        <v>28</v>
      </c>
      <c r="F378" s="2" t="s">
        <v>18</v>
      </c>
      <c r="G378" s="2" t="s">
        <v>1924</v>
      </c>
      <c r="H378" s="2" t="s">
        <v>1925</v>
      </c>
      <c r="I378" s="3">
        <v>68565.02</v>
      </c>
      <c r="J378" s="3">
        <v>100380.87</v>
      </c>
      <c r="K378" s="3">
        <v>169127</v>
      </c>
      <c r="L378" s="3">
        <v>520</v>
      </c>
      <c r="M378" s="3">
        <v>0</v>
      </c>
      <c r="N378" s="3">
        <v>520</v>
      </c>
      <c r="O378" s="3">
        <v>0</v>
      </c>
      <c r="P378" s="3">
        <v>7814</v>
      </c>
      <c r="Q378" s="3">
        <v>43661.39</v>
      </c>
      <c r="R378" s="3">
        <v>7814</v>
      </c>
      <c r="S378" s="3">
        <v>0</v>
      </c>
      <c r="T378" s="3">
        <v>30</v>
      </c>
      <c r="U378" s="3">
        <v>2</v>
      </c>
      <c r="V378" s="83" t="str">
        <f>VLOOKUP(G378,JGSAWORK!$B$2:$B$5954,1,0)</f>
        <v>1712008121/IF/22012035656580</v>
      </c>
    </row>
    <row r="379" spans="1:22" ht="52.6">
      <c r="A379" s="8">
        <v>374</v>
      </c>
      <c r="B379" s="2" t="s">
        <v>16497</v>
      </c>
      <c r="C379" s="2" t="s">
        <v>16497</v>
      </c>
      <c r="D379" s="2" t="s">
        <v>1911</v>
      </c>
      <c r="E379" s="1" t="s">
        <v>28</v>
      </c>
      <c r="F379" s="2" t="s">
        <v>18</v>
      </c>
      <c r="G379" s="2" t="s">
        <v>1926</v>
      </c>
      <c r="H379" s="2" t="s">
        <v>1927</v>
      </c>
      <c r="I379" s="3">
        <v>68565.02</v>
      </c>
      <c r="J379" s="3">
        <v>100380.87</v>
      </c>
      <c r="K379" s="3">
        <v>169127</v>
      </c>
      <c r="L379" s="3">
        <v>2080</v>
      </c>
      <c r="M379" s="3">
        <v>0</v>
      </c>
      <c r="N379" s="3">
        <v>2080</v>
      </c>
      <c r="O379" s="3">
        <v>0</v>
      </c>
      <c r="P379" s="3">
        <v>13794</v>
      </c>
      <c r="Q379" s="3">
        <v>43661.33</v>
      </c>
      <c r="R379" s="3">
        <v>13794</v>
      </c>
      <c r="S379" s="3">
        <v>0</v>
      </c>
      <c r="T379" s="3">
        <v>53</v>
      </c>
      <c r="U379" s="3">
        <v>8</v>
      </c>
      <c r="V379" s="83" t="str">
        <f>VLOOKUP(G379,JGSAWORK!$B$2:$B$5954,1,0)</f>
        <v>1712008121/IF/22012035657672</v>
      </c>
    </row>
    <row r="380" spans="1:22" ht="26.3">
      <c r="A380" s="8">
        <v>375</v>
      </c>
      <c r="B380" s="2" t="s">
        <v>16497</v>
      </c>
      <c r="C380" s="2" t="s">
        <v>16497</v>
      </c>
      <c r="D380" s="2" t="s">
        <v>1957</v>
      </c>
      <c r="E380" s="1" t="s">
        <v>180</v>
      </c>
      <c r="F380" s="2" t="s">
        <v>18</v>
      </c>
      <c r="G380" s="2" t="s">
        <v>1955</v>
      </c>
      <c r="H380" s="2" t="s">
        <v>1956</v>
      </c>
      <c r="I380" s="3">
        <v>42767.26</v>
      </c>
      <c r="J380" s="3">
        <v>7921.2</v>
      </c>
      <c r="K380" s="3">
        <v>50688</v>
      </c>
      <c r="L380" s="3">
        <v>0</v>
      </c>
      <c r="M380" s="3">
        <v>0</v>
      </c>
      <c r="N380" s="3">
        <v>0</v>
      </c>
      <c r="O380" s="3">
        <v>0</v>
      </c>
      <c r="P380" s="3">
        <v>4560</v>
      </c>
      <c r="Q380" s="3">
        <v>0</v>
      </c>
      <c r="R380" s="3">
        <v>4560</v>
      </c>
      <c r="S380" s="3">
        <v>0</v>
      </c>
      <c r="T380" s="3">
        <v>24</v>
      </c>
      <c r="U380" s="3">
        <v>0</v>
      </c>
      <c r="V380" s="83" t="str">
        <f>VLOOKUP(G380,JGSAWORK!$B$2:$B$5954,1,0)</f>
        <v>1712008022/IF/22012034552584</v>
      </c>
    </row>
    <row r="381" spans="1:22" ht="52.6">
      <c r="A381" s="8">
        <v>376</v>
      </c>
      <c r="B381" s="2" t="s">
        <v>16497</v>
      </c>
      <c r="C381" s="2" t="s">
        <v>16497</v>
      </c>
      <c r="D381" s="2" t="s">
        <v>1957</v>
      </c>
      <c r="E381" s="1" t="s">
        <v>180</v>
      </c>
      <c r="F381" s="2" t="s">
        <v>18</v>
      </c>
      <c r="G381" s="2" t="s">
        <v>1958</v>
      </c>
      <c r="H381" s="2" t="s">
        <v>1959</v>
      </c>
      <c r="I381" s="3">
        <v>44331.92</v>
      </c>
      <c r="J381" s="3">
        <v>8211</v>
      </c>
      <c r="K381" s="3">
        <v>52543</v>
      </c>
      <c r="L381" s="3">
        <v>0</v>
      </c>
      <c r="M381" s="3">
        <v>0</v>
      </c>
      <c r="N381" s="3">
        <v>0</v>
      </c>
      <c r="O381" s="3">
        <v>0</v>
      </c>
      <c r="P381" s="3">
        <v>4560</v>
      </c>
      <c r="Q381" s="3">
        <v>0</v>
      </c>
      <c r="R381" s="3">
        <v>4560</v>
      </c>
      <c r="S381" s="3">
        <v>0</v>
      </c>
      <c r="T381" s="3">
        <v>24</v>
      </c>
      <c r="U381" s="3">
        <v>0</v>
      </c>
      <c r="V381" s="83" t="str">
        <f>VLOOKUP(G381,JGSAWORK!$B$2:$B$5954,1,0)</f>
        <v>1712008022/IF/22012034554300</v>
      </c>
    </row>
    <row r="382" spans="1:22" ht="26.3">
      <c r="A382" s="8">
        <v>377</v>
      </c>
      <c r="B382" s="2" t="s">
        <v>16497</v>
      </c>
      <c r="C382" s="2" t="s">
        <v>16497</v>
      </c>
      <c r="D382" s="2" t="s">
        <v>1957</v>
      </c>
      <c r="E382" s="1" t="s">
        <v>180</v>
      </c>
      <c r="F382" s="2" t="s">
        <v>18</v>
      </c>
      <c r="G382" s="2" t="s">
        <v>1962</v>
      </c>
      <c r="H382" s="2" t="s">
        <v>1963</v>
      </c>
      <c r="I382" s="3">
        <v>42245.71</v>
      </c>
      <c r="J382" s="3">
        <v>7824.6</v>
      </c>
      <c r="K382" s="3">
        <v>50070</v>
      </c>
      <c r="L382" s="3">
        <v>0</v>
      </c>
      <c r="M382" s="3">
        <v>0</v>
      </c>
      <c r="N382" s="3">
        <v>0</v>
      </c>
      <c r="O382" s="3">
        <v>0</v>
      </c>
      <c r="P382" s="3">
        <v>12990</v>
      </c>
      <c r="Q382" s="3">
        <v>0</v>
      </c>
      <c r="R382" s="3">
        <v>12990</v>
      </c>
      <c r="S382" s="3">
        <v>0</v>
      </c>
      <c r="T382" s="3">
        <v>60</v>
      </c>
      <c r="U382" s="3">
        <v>0</v>
      </c>
      <c r="V382" s="83" t="str">
        <f>VLOOKUP(G382,JGSAWORK!$B$2:$B$5954,1,0)</f>
        <v>1712008022/IF/22012034566731</v>
      </c>
    </row>
    <row r="383" spans="1:22" ht="26.3">
      <c r="A383" s="8">
        <v>378</v>
      </c>
      <c r="B383" s="2" t="s">
        <v>16497</v>
      </c>
      <c r="C383" s="2" t="s">
        <v>16497</v>
      </c>
      <c r="D383" s="2" t="s">
        <v>1957</v>
      </c>
      <c r="E383" s="1" t="s">
        <v>180</v>
      </c>
      <c r="F383" s="2" t="s">
        <v>18</v>
      </c>
      <c r="G383" s="2" t="s">
        <v>1964</v>
      </c>
      <c r="H383" s="2" t="s">
        <v>1965</v>
      </c>
      <c r="I383" s="3">
        <v>44853.47</v>
      </c>
      <c r="J383" s="3">
        <v>8307.6</v>
      </c>
      <c r="K383" s="3">
        <v>53161</v>
      </c>
      <c r="L383" s="3">
        <v>0</v>
      </c>
      <c r="M383" s="3">
        <v>0</v>
      </c>
      <c r="N383" s="3">
        <v>0</v>
      </c>
      <c r="O383" s="3">
        <v>0</v>
      </c>
      <c r="P383" s="3">
        <v>5510</v>
      </c>
      <c r="Q383" s="3">
        <v>0</v>
      </c>
      <c r="R383" s="3">
        <v>5510</v>
      </c>
      <c r="S383" s="3">
        <v>0</v>
      </c>
      <c r="T383" s="3">
        <v>29</v>
      </c>
      <c r="U383" s="3">
        <v>0</v>
      </c>
      <c r="V383" s="83" t="str">
        <f>VLOOKUP(G383,JGSAWORK!$B$2:$B$5954,1,0)</f>
        <v>1712008022/IF/22012034566741</v>
      </c>
    </row>
    <row r="384" spans="1:22" ht="26.3">
      <c r="A384" s="8">
        <v>379</v>
      </c>
      <c r="B384" s="2" t="s">
        <v>16497</v>
      </c>
      <c r="C384" s="2" t="s">
        <v>16497</v>
      </c>
      <c r="D384" s="2" t="s">
        <v>1957</v>
      </c>
      <c r="E384" s="1" t="s">
        <v>180</v>
      </c>
      <c r="F384" s="2" t="s">
        <v>18</v>
      </c>
      <c r="G384" s="2" t="s">
        <v>1981</v>
      </c>
      <c r="H384" s="2" t="s">
        <v>1982</v>
      </c>
      <c r="I384" s="3">
        <v>266319.48</v>
      </c>
      <c r="J384" s="3">
        <v>66642.539999999994</v>
      </c>
      <c r="K384" s="3">
        <v>332962</v>
      </c>
      <c r="L384" s="3">
        <v>0</v>
      </c>
      <c r="M384" s="3">
        <v>0</v>
      </c>
      <c r="N384" s="3">
        <v>0</v>
      </c>
      <c r="O384" s="3">
        <v>0</v>
      </c>
      <c r="P384" s="3">
        <v>231004</v>
      </c>
      <c r="Q384" s="3">
        <v>0</v>
      </c>
      <c r="R384" s="3">
        <v>231004</v>
      </c>
      <c r="S384" s="3">
        <v>0</v>
      </c>
      <c r="T384" s="3">
        <v>3881</v>
      </c>
      <c r="U384" s="3">
        <v>0</v>
      </c>
      <c r="V384" s="83" t="str">
        <f>VLOOKUP(G384,JGSAWORK!$B$2:$B$5954,1,0)</f>
        <v>1712008022/WC/22012034605465</v>
      </c>
    </row>
    <row r="385" spans="1:22" ht="52.6">
      <c r="A385" s="8">
        <v>380</v>
      </c>
      <c r="B385" s="2" t="s">
        <v>16497</v>
      </c>
      <c r="C385" s="2" t="s">
        <v>16497</v>
      </c>
      <c r="D385" s="2" t="s">
        <v>1957</v>
      </c>
      <c r="E385" s="1" t="s">
        <v>23</v>
      </c>
      <c r="F385" s="2" t="s">
        <v>18</v>
      </c>
      <c r="G385" s="2" t="s">
        <v>1984</v>
      </c>
      <c r="H385" s="2" t="s">
        <v>1985</v>
      </c>
      <c r="I385" s="3">
        <v>11639.23</v>
      </c>
      <c r="J385" s="3">
        <v>10589.91</v>
      </c>
      <c r="K385" s="3">
        <v>22517</v>
      </c>
      <c r="L385" s="3">
        <v>0</v>
      </c>
      <c r="M385" s="3">
        <v>0</v>
      </c>
      <c r="N385" s="3">
        <v>0</v>
      </c>
      <c r="O385" s="3">
        <v>0</v>
      </c>
      <c r="P385" s="3">
        <v>7537</v>
      </c>
      <c r="Q385" s="3">
        <v>0</v>
      </c>
      <c r="R385" s="3">
        <v>7537</v>
      </c>
      <c r="S385" s="3">
        <v>0</v>
      </c>
      <c r="T385" s="3">
        <v>37</v>
      </c>
      <c r="U385" s="3">
        <v>0</v>
      </c>
      <c r="V385" s="83" t="str">
        <f>VLOOKUP(G385,JGSAWORK!$B$2:$B$5954,1,0)</f>
        <v>1712008022/WC/22012034766194</v>
      </c>
    </row>
    <row r="386" spans="1:22" ht="39.450000000000003">
      <c r="A386" s="8">
        <v>381</v>
      </c>
      <c r="B386" s="2" t="s">
        <v>16497</v>
      </c>
      <c r="C386" s="2" t="s">
        <v>16497</v>
      </c>
      <c r="D386" s="2" t="s">
        <v>1957</v>
      </c>
      <c r="E386" s="1" t="s">
        <v>16</v>
      </c>
      <c r="F386" s="2" t="s">
        <v>18</v>
      </c>
      <c r="G386" s="2" t="s">
        <v>1986</v>
      </c>
      <c r="H386" s="2" t="s">
        <v>1987</v>
      </c>
      <c r="I386" s="3">
        <v>485972.82</v>
      </c>
      <c r="J386" s="3">
        <v>91587.34</v>
      </c>
      <c r="K386" s="3">
        <v>577565</v>
      </c>
      <c r="L386" s="3">
        <v>0</v>
      </c>
      <c r="M386" s="3">
        <v>0</v>
      </c>
      <c r="N386" s="3">
        <v>0</v>
      </c>
      <c r="O386" s="3">
        <v>0</v>
      </c>
      <c r="P386" s="3">
        <v>365271.1</v>
      </c>
      <c r="Q386" s="3">
        <v>0</v>
      </c>
      <c r="R386" s="3">
        <v>365271.1</v>
      </c>
      <c r="S386" s="3">
        <v>0</v>
      </c>
      <c r="T386" s="3">
        <v>1528</v>
      </c>
      <c r="U386" s="3">
        <v>0</v>
      </c>
      <c r="V386" s="83" t="str">
        <f>VLOOKUP(G386,JGSAWORK!$B$2:$B$5954,1,0)</f>
        <v>1712008022/WC/22012035204420</v>
      </c>
    </row>
    <row r="387" spans="1:22" ht="52.6">
      <c r="A387" s="8">
        <v>382</v>
      </c>
      <c r="B387" s="2" t="s">
        <v>16497</v>
      </c>
      <c r="C387" s="2" t="s">
        <v>16497</v>
      </c>
      <c r="D387" s="2" t="s">
        <v>1957</v>
      </c>
      <c r="E387" s="1" t="s">
        <v>28</v>
      </c>
      <c r="F387" s="2" t="s">
        <v>18</v>
      </c>
      <c r="G387" s="2" t="s">
        <v>1970</v>
      </c>
      <c r="H387" s="2" t="s">
        <v>1971</v>
      </c>
      <c r="I387" s="3">
        <v>307821.34999999998</v>
      </c>
      <c r="J387" s="3">
        <v>83385.399999999994</v>
      </c>
      <c r="K387" s="3">
        <v>391207</v>
      </c>
      <c r="L387" s="3">
        <v>0</v>
      </c>
      <c r="M387" s="3">
        <v>0</v>
      </c>
      <c r="N387" s="3">
        <v>0</v>
      </c>
      <c r="O387" s="3">
        <v>0</v>
      </c>
      <c r="P387" s="3">
        <v>223925.13</v>
      </c>
      <c r="Q387" s="3">
        <v>0</v>
      </c>
      <c r="R387" s="3">
        <v>223925.13</v>
      </c>
      <c r="S387" s="3">
        <v>0</v>
      </c>
      <c r="T387" s="3">
        <v>858</v>
      </c>
      <c r="U387" s="3">
        <v>0</v>
      </c>
      <c r="V387" s="83" t="str">
        <f>VLOOKUP(G387,JGSAWORK!$B$2:$B$5954,1,0)</f>
        <v>1712008022/IF/22012035513961</v>
      </c>
    </row>
    <row r="388" spans="1:22" ht="39.450000000000003">
      <c r="A388" s="8">
        <v>383</v>
      </c>
      <c r="B388" s="2" t="s">
        <v>16497</v>
      </c>
      <c r="C388" s="2" t="s">
        <v>16497</v>
      </c>
      <c r="D388" s="2" t="s">
        <v>1957</v>
      </c>
      <c r="E388" s="1" t="s">
        <v>28</v>
      </c>
      <c r="F388" s="2" t="s">
        <v>18</v>
      </c>
      <c r="G388" s="2" t="s">
        <v>1990</v>
      </c>
      <c r="H388" s="2" t="s">
        <v>1991</v>
      </c>
      <c r="I388" s="3">
        <v>285834.90000000002</v>
      </c>
      <c r="J388" s="3">
        <v>123348.89</v>
      </c>
      <c r="K388" s="3">
        <v>409500</v>
      </c>
      <c r="L388" s="3">
        <v>0</v>
      </c>
      <c r="M388" s="3">
        <v>0</v>
      </c>
      <c r="N388" s="3">
        <v>0</v>
      </c>
      <c r="O388" s="3">
        <v>0</v>
      </c>
      <c r="P388" s="3">
        <v>277912.2</v>
      </c>
      <c r="Q388" s="3">
        <v>0</v>
      </c>
      <c r="R388" s="3">
        <v>277912.2</v>
      </c>
      <c r="S388" s="3">
        <v>0</v>
      </c>
      <c r="T388" s="3">
        <v>1160</v>
      </c>
      <c r="U388" s="3">
        <v>0</v>
      </c>
      <c r="V388" s="83" t="str">
        <f>VLOOKUP(G388,JGSAWORK!$B$2:$B$5954,1,0)</f>
        <v>1712008022/WC/22012035258392</v>
      </c>
    </row>
    <row r="389" spans="1:22" ht="39.450000000000003">
      <c r="A389" s="8">
        <v>384</v>
      </c>
      <c r="B389" s="2" t="s">
        <v>16497</v>
      </c>
      <c r="C389" s="2" t="s">
        <v>16497</v>
      </c>
      <c r="D389" s="2" t="s">
        <v>1957</v>
      </c>
      <c r="E389" s="1" t="s">
        <v>28</v>
      </c>
      <c r="F389" s="2" t="s">
        <v>18</v>
      </c>
      <c r="G389" s="2" t="s">
        <v>1974</v>
      </c>
      <c r="H389" s="2" t="s">
        <v>1975</v>
      </c>
      <c r="I389" s="3">
        <v>317012.57</v>
      </c>
      <c r="J389" s="3">
        <v>81945.83</v>
      </c>
      <c r="K389" s="3">
        <v>398958</v>
      </c>
      <c r="L389" s="3">
        <v>0</v>
      </c>
      <c r="M389" s="3">
        <v>0</v>
      </c>
      <c r="N389" s="3">
        <v>6263.28</v>
      </c>
      <c r="O389" s="3">
        <v>0</v>
      </c>
      <c r="P389" s="3">
        <v>133358.48000000001</v>
      </c>
      <c r="Q389" s="3">
        <v>0</v>
      </c>
      <c r="R389" s="3">
        <v>133358.48000000001</v>
      </c>
      <c r="S389" s="3">
        <v>0</v>
      </c>
      <c r="T389" s="3">
        <v>511</v>
      </c>
      <c r="U389" s="3">
        <v>0</v>
      </c>
      <c r="V389" s="83" t="str">
        <f>VLOOKUP(G389,JGSAWORK!$B$2:$B$5954,1,0)</f>
        <v>1712008022/IF/22012035532587</v>
      </c>
    </row>
    <row r="390" spans="1:22" ht="52.6">
      <c r="A390" s="8">
        <v>385</v>
      </c>
      <c r="B390" s="2" t="s">
        <v>16497</v>
      </c>
      <c r="C390" s="2" t="s">
        <v>16497</v>
      </c>
      <c r="D390" s="2" t="s">
        <v>1957</v>
      </c>
      <c r="E390" s="1" t="s">
        <v>28</v>
      </c>
      <c r="F390" s="2" t="s">
        <v>18</v>
      </c>
      <c r="G390" s="2" t="s">
        <v>1978</v>
      </c>
      <c r="H390" s="2" t="s">
        <v>1979</v>
      </c>
      <c r="I390" s="3">
        <v>317012.57</v>
      </c>
      <c r="J390" s="3">
        <v>81945.83</v>
      </c>
      <c r="K390" s="3">
        <v>398958</v>
      </c>
      <c r="L390" s="3">
        <v>0</v>
      </c>
      <c r="M390" s="3">
        <v>0</v>
      </c>
      <c r="N390" s="3">
        <v>4957.78</v>
      </c>
      <c r="O390" s="3">
        <v>0</v>
      </c>
      <c r="P390" s="3">
        <v>139092.04</v>
      </c>
      <c r="Q390" s="3">
        <v>0</v>
      </c>
      <c r="R390" s="3">
        <v>139092.04</v>
      </c>
      <c r="S390" s="3">
        <v>0</v>
      </c>
      <c r="T390" s="3">
        <v>533</v>
      </c>
      <c r="U390" s="3">
        <v>0</v>
      </c>
      <c r="V390" s="83" t="str">
        <f>VLOOKUP(G390,JGSAWORK!$B$2:$B$5954,1,0)</f>
        <v>1712008022/IF/22012035532608</v>
      </c>
    </row>
    <row r="391" spans="1:22" ht="65.75">
      <c r="A391" s="8">
        <v>386</v>
      </c>
      <c r="B391" s="2" t="s">
        <v>16497</v>
      </c>
      <c r="C391" s="2" t="s">
        <v>16497</v>
      </c>
      <c r="D391" s="2" t="s">
        <v>1997</v>
      </c>
      <c r="E391" s="1" t="s">
        <v>23</v>
      </c>
      <c r="F391" s="2" t="s">
        <v>18</v>
      </c>
      <c r="G391" s="2" t="s">
        <v>1995</v>
      </c>
      <c r="H391" s="2" t="s">
        <v>1996</v>
      </c>
      <c r="I391" s="3">
        <v>42976.480000000003</v>
      </c>
      <c r="J391" s="3">
        <v>7784.36</v>
      </c>
      <c r="K391" s="3">
        <v>50761</v>
      </c>
      <c r="L391" s="3">
        <v>0</v>
      </c>
      <c r="M391" s="3">
        <v>0</v>
      </c>
      <c r="N391" s="3">
        <v>0</v>
      </c>
      <c r="O391" s="3">
        <v>0</v>
      </c>
      <c r="P391" s="3">
        <v>37620</v>
      </c>
      <c r="Q391" s="3">
        <v>0</v>
      </c>
      <c r="R391" s="3">
        <v>37620</v>
      </c>
      <c r="S391" s="3">
        <v>0</v>
      </c>
      <c r="T391" s="3">
        <v>198</v>
      </c>
      <c r="U391" s="3">
        <v>0</v>
      </c>
      <c r="V391" s="83" t="str">
        <f>VLOOKUP(G391,JGSAWORK!$B$2:$B$5954,1,0)</f>
        <v>1712008036/IF/22012034765750</v>
      </c>
    </row>
    <row r="392" spans="1:22" ht="52.6">
      <c r="A392" s="8">
        <v>387</v>
      </c>
      <c r="B392" s="2" t="s">
        <v>16497</v>
      </c>
      <c r="C392" s="2" t="s">
        <v>16497</v>
      </c>
      <c r="D392" s="2" t="s">
        <v>1997</v>
      </c>
      <c r="E392" s="1" t="s">
        <v>28</v>
      </c>
      <c r="F392" s="2" t="s">
        <v>18</v>
      </c>
      <c r="G392" s="2" t="s">
        <v>2001</v>
      </c>
      <c r="H392" s="2" t="s">
        <v>2002</v>
      </c>
      <c r="I392" s="3">
        <v>60597.5</v>
      </c>
      <c r="J392" s="3">
        <v>99249.48</v>
      </c>
      <c r="K392" s="3">
        <v>160028</v>
      </c>
      <c r="L392" s="3">
        <v>0</v>
      </c>
      <c r="M392" s="3">
        <v>0</v>
      </c>
      <c r="N392" s="3">
        <v>0</v>
      </c>
      <c r="O392" s="3">
        <v>0</v>
      </c>
      <c r="P392" s="3">
        <v>522</v>
      </c>
      <c r="Q392" s="3">
        <v>0</v>
      </c>
      <c r="R392" s="3">
        <v>522</v>
      </c>
      <c r="S392" s="3">
        <v>0</v>
      </c>
      <c r="T392" s="3">
        <v>2</v>
      </c>
      <c r="U392" s="3">
        <v>0</v>
      </c>
      <c r="V392" s="83" t="str">
        <f>VLOOKUP(G392,JGSAWORK!$B$2:$B$5954,1,0)</f>
        <v>1712008036/IF/22012035627455</v>
      </c>
    </row>
    <row r="393" spans="1:22" ht="26.3">
      <c r="A393" s="8">
        <v>388</v>
      </c>
      <c r="B393" s="2" t="s">
        <v>16497</v>
      </c>
      <c r="C393" s="2" t="s">
        <v>16497</v>
      </c>
      <c r="D393" s="2" t="s">
        <v>2007</v>
      </c>
      <c r="E393" s="1" t="s">
        <v>180</v>
      </c>
      <c r="F393" s="2" t="s">
        <v>18</v>
      </c>
      <c r="G393" s="2" t="s">
        <v>2023</v>
      </c>
      <c r="H393" s="2" t="s">
        <v>2024</v>
      </c>
      <c r="I393" s="3">
        <v>101700</v>
      </c>
      <c r="J393" s="3">
        <v>44300</v>
      </c>
      <c r="K393" s="3">
        <v>197000</v>
      </c>
      <c r="L393" s="3">
        <v>0</v>
      </c>
      <c r="M393" s="3">
        <v>0</v>
      </c>
      <c r="N393" s="3">
        <v>0</v>
      </c>
      <c r="O393" s="3">
        <v>0</v>
      </c>
      <c r="P393" s="3">
        <v>18240</v>
      </c>
      <c r="Q393" s="3">
        <v>0</v>
      </c>
      <c r="R393" s="3">
        <v>18240</v>
      </c>
      <c r="S393" s="3">
        <v>0</v>
      </c>
      <c r="T393" s="3">
        <v>96</v>
      </c>
      <c r="U393" s="3">
        <v>0</v>
      </c>
      <c r="V393" s="83" t="str">
        <f>VLOOKUP(G393,JGSAWORK!$B$2:$B$5954,1,0)</f>
        <v>1712008102/IF/22012034614085</v>
      </c>
    </row>
    <row r="394" spans="1:22" ht="39.450000000000003">
      <c r="A394" s="8">
        <v>389</v>
      </c>
      <c r="B394" s="2" t="s">
        <v>16497</v>
      </c>
      <c r="C394" s="2" t="s">
        <v>16497</v>
      </c>
      <c r="D394" s="2" t="s">
        <v>2007</v>
      </c>
      <c r="E394" s="1" t="s">
        <v>180</v>
      </c>
      <c r="F394" s="2" t="s">
        <v>18</v>
      </c>
      <c r="G394" s="2" t="s">
        <v>2033</v>
      </c>
      <c r="H394" s="2" t="s">
        <v>2034</v>
      </c>
      <c r="I394" s="3">
        <v>101700</v>
      </c>
      <c r="J394" s="3">
        <v>44300</v>
      </c>
      <c r="K394" s="3">
        <v>197000</v>
      </c>
      <c r="L394" s="3">
        <v>0</v>
      </c>
      <c r="M394" s="3">
        <v>0</v>
      </c>
      <c r="N394" s="3">
        <v>0</v>
      </c>
      <c r="O394" s="3">
        <v>0</v>
      </c>
      <c r="P394" s="3">
        <v>27360</v>
      </c>
      <c r="Q394" s="3">
        <v>0</v>
      </c>
      <c r="R394" s="3">
        <v>27360</v>
      </c>
      <c r="S394" s="3">
        <v>0</v>
      </c>
      <c r="T394" s="3">
        <v>144</v>
      </c>
      <c r="U394" s="3">
        <v>0</v>
      </c>
      <c r="V394" s="83" t="str">
        <f>VLOOKUP(G394,JGSAWORK!$B$2:$B$5954,1,0)</f>
        <v>1712008102/IF/22012034614313</v>
      </c>
    </row>
    <row r="395" spans="1:22" ht="26.3">
      <c r="A395" s="8">
        <v>390</v>
      </c>
      <c r="B395" s="2" t="s">
        <v>16497</v>
      </c>
      <c r="C395" s="2" t="s">
        <v>16497</v>
      </c>
      <c r="D395" s="2" t="s">
        <v>2007</v>
      </c>
      <c r="E395" s="1" t="s">
        <v>180</v>
      </c>
      <c r="F395" s="2" t="s">
        <v>18</v>
      </c>
      <c r="G395" s="2" t="s">
        <v>2021</v>
      </c>
      <c r="H395" s="2" t="s">
        <v>2022</v>
      </c>
      <c r="I395" s="3">
        <v>101700</v>
      </c>
      <c r="J395" s="3">
        <v>44300</v>
      </c>
      <c r="K395" s="3">
        <v>197000</v>
      </c>
      <c r="L395" s="3">
        <v>0</v>
      </c>
      <c r="M395" s="3">
        <v>0</v>
      </c>
      <c r="N395" s="3">
        <v>0</v>
      </c>
      <c r="O395" s="3">
        <v>0</v>
      </c>
      <c r="P395" s="3">
        <v>50448</v>
      </c>
      <c r="Q395" s="3">
        <v>0</v>
      </c>
      <c r="R395" s="3">
        <v>50448</v>
      </c>
      <c r="S395" s="3">
        <v>0</v>
      </c>
      <c r="T395" s="3">
        <v>264</v>
      </c>
      <c r="U395" s="3">
        <v>0</v>
      </c>
      <c r="V395" s="83" t="str">
        <f>VLOOKUP(G395,JGSAWORK!$B$2:$B$5954,1,0)</f>
        <v>1712008102/IF/22012034614081</v>
      </c>
    </row>
    <row r="396" spans="1:22" ht="26.3">
      <c r="A396" s="8">
        <v>391</v>
      </c>
      <c r="B396" s="2" t="s">
        <v>16497</v>
      </c>
      <c r="C396" s="2" t="s">
        <v>16497</v>
      </c>
      <c r="D396" s="2" t="s">
        <v>2007</v>
      </c>
      <c r="E396" s="1" t="s">
        <v>180</v>
      </c>
      <c r="F396" s="2" t="s">
        <v>18</v>
      </c>
      <c r="G396" s="2" t="s">
        <v>2027</v>
      </c>
      <c r="H396" s="2" t="s">
        <v>2028</v>
      </c>
      <c r="I396" s="3">
        <v>101700</v>
      </c>
      <c r="J396" s="3">
        <v>44300</v>
      </c>
      <c r="K396" s="3">
        <v>197000</v>
      </c>
      <c r="L396" s="3">
        <v>0</v>
      </c>
      <c r="M396" s="3">
        <v>0</v>
      </c>
      <c r="N396" s="3">
        <v>0</v>
      </c>
      <c r="O396" s="3">
        <v>0</v>
      </c>
      <c r="P396" s="3">
        <v>20520</v>
      </c>
      <c r="Q396" s="3">
        <v>0</v>
      </c>
      <c r="R396" s="3">
        <v>20520</v>
      </c>
      <c r="S396" s="3">
        <v>0</v>
      </c>
      <c r="T396" s="3">
        <v>108</v>
      </c>
      <c r="U396" s="3">
        <v>0</v>
      </c>
      <c r="V396" s="83" t="str">
        <f>VLOOKUP(G396,JGSAWORK!$B$2:$B$5954,1,0)</f>
        <v>1712008102/IF/22012034614087</v>
      </c>
    </row>
    <row r="397" spans="1:22" ht="39.450000000000003">
      <c r="A397" s="8">
        <v>392</v>
      </c>
      <c r="B397" s="2" t="s">
        <v>16497</v>
      </c>
      <c r="C397" s="2" t="s">
        <v>16497</v>
      </c>
      <c r="D397" s="2" t="s">
        <v>2007</v>
      </c>
      <c r="E397" s="1" t="s">
        <v>180</v>
      </c>
      <c r="F397" s="2" t="s">
        <v>18</v>
      </c>
      <c r="G397" s="2" t="s">
        <v>2035</v>
      </c>
      <c r="H397" s="2" t="s">
        <v>2036</v>
      </c>
      <c r="I397" s="3">
        <v>101700</v>
      </c>
      <c r="J397" s="3">
        <v>44300</v>
      </c>
      <c r="K397" s="3">
        <v>197000</v>
      </c>
      <c r="L397" s="3">
        <v>0</v>
      </c>
      <c r="M397" s="3">
        <v>0</v>
      </c>
      <c r="N397" s="3">
        <v>0</v>
      </c>
      <c r="O397" s="3">
        <v>0</v>
      </c>
      <c r="P397" s="3">
        <v>11400</v>
      </c>
      <c r="Q397" s="3">
        <v>0</v>
      </c>
      <c r="R397" s="3">
        <v>11400</v>
      </c>
      <c r="S397" s="3">
        <v>0</v>
      </c>
      <c r="T397" s="3">
        <v>60</v>
      </c>
      <c r="U397" s="3">
        <v>0</v>
      </c>
      <c r="V397" s="83" t="str">
        <f>VLOOKUP(G397,JGSAWORK!$B$2:$B$5954,1,0)</f>
        <v>1712008102/IF/22012034618704</v>
      </c>
    </row>
    <row r="398" spans="1:22" ht="26.3">
      <c r="A398" s="8">
        <v>393</v>
      </c>
      <c r="B398" s="2" t="s">
        <v>16497</v>
      </c>
      <c r="C398" s="2" t="s">
        <v>16497</v>
      </c>
      <c r="D398" s="2" t="s">
        <v>2007</v>
      </c>
      <c r="E398" s="1" t="s">
        <v>180</v>
      </c>
      <c r="F398" s="2" t="s">
        <v>18</v>
      </c>
      <c r="G398" s="2" t="s">
        <v>2019</v>
      </c>
      <c r="H398" s="2" t="s">
        <v>2020</v>
      </c>
      <c r="I398" s="3">
        <v>101700</v>
      </c>
      <c r="J398" s="3">
        <v>44300</v>
      </c>
      <c r="K398" s="3">
        <v>197000</v>
      </c>
      <c r="L398" s="3">
        <v>0</v>
      </c>
      <c r="M398" s="3">
        <v>0</v>
      </c>
      <c r="N398" s="3">
        <v>0</v>
      </c>
      <c r="O398" s="3">
        <v>0</v>
      </c>
      <c r="P398" s="3">
        <v>27360</v>
      </c>
      <c r="Q398" s="3">
        <v>0</v>
      </c>
      <c r="R398" s="3">
        <v>27360</v>
      </c>
      <c r="S398" s="3">
        <v>0</v>
      </c>
      <c r="T398" s="3">
        <v>144</v>
      </c>
      <c r="U398" s="3">
        <v>0</v>
      </c>
      <c r="V398" s="83" t="str">
        <f>VLOOKUP(G398,JGSAWORK!$B$2:$B$5954,1,0)</f>
        <v>1712008102/IF/22012034614080</v>
      </c>
    </row>
    <row r="399" spans="1:22" ht="39.450000000000003">
      <c r="A399" s="8">
        <v>394</v>
      </c>
      <c r="B399" s="2" t="s">
        <v>16497</v>
      </c>
      <c r="C399" s="2" t="s">
        <v>16497</v>
      </c>
      <c r="D399" s="2" t="s">
        <v>2007</v>
      </c>
      <c r="E399" s="1" t="s">
        <v>180</v>
      </c>
      <c r="F399" s="2" t="s">
        <v>18</v>
      </c>
      <c r="G399" s="2" t="s">
        <v>2012</v>
      </c>
      <c r="H399" s="2" t="s">
        <v>2013</v>
      </c>
      <c r="I399" s="3">
        <v>101700</v>
      </c>
      <c r="J399" s="3">
        <v>44300</v>
      </c>
      <c r="K399" s="3">
        <v>197000</v>
      </c>
      <c r="L399" s="3">
        <v>0</v>
      </c>
      <c r="M399" s="3">
        <v>0</v>
      </c>
      <c r="N399" s="3">
        <v>0</v>
      </c>
      <c r="O399" s="3">
        <v>0</v>
      </c>
      <c r="P399" s="3">
        <v>74766</v>
      </c>
      <c r="Q399" s="3">
        <v>0</v>
      </c>
      <c r="R399" s="3">
        <v>74766</v>
      </c>
      <c r="S399" s="3">
        <v>0</v>
      </c>
      <c r="T399" s="3">
        <v>390</v>
      </c>
      <c r="U399" s="3">
        <v>0</v>
      </c>
      <c r="V399" s="83" t="str">
        <f>VLOOKUP(G399,JGSAWORK!$B$2:$B$5954,1,0)</f>
        <v>1712008102/IF/22012034612551</v>
      </c>
    </row>
    <row r="400" spans="1:22" ht="26.3">
      <c r="A400" s="8">
        <v>395</v>
      </c>
      <c r="B400" s="2" t="s">
        <v>16497</v>
      </c>
      <c r="C400" s="2" t="s">
        <v>16497</v>
      </c>
      <c r="D400" s="2" t="s">
        <v>2007</v>
      </c>
      <c r="E400" s="1" t="s">
        <v>180</v>
      </c>
      <c r="F400" s="2" t="s">
        <v>18</v>
      </c>
      <c r="G400" s="2" t="s">
        <v>2015</v>
      </c>
      <c r="H400" s="2" t="s">
        <v>2016</v>
      </c>
      <c r="I400" s="3">
        <v>101700</v>
      </c>
      <c r="J400" s="3">
        <v>44300</v>
      </c>
      <c r="K400" s="3">
        <v>197000</v>
      </c>
      <c r="L400" s="3">
        <v>0</v>
      </c>
      <c r="M400" s="3">
        <v>0</v>
      </c>
      <c r="N400" s="3">
        <v>0</v>
      </c>
      <c r="O400" s="3">
        <v>0</v>
      </c>
      <c r="P400" s="3">
        <v>74766</v>
      </c>
      <c r="Q400" s="3">
        <v>0</v>
      </c>
      <c r="R400" s="3">
        <v>74766</v>
      </c>
      <c r="S400" s="3">
        <v>0</v>
      </c>
      <c r="T400" s="3">
        <v>390</v>
      </c>
      <c r="U400" s="3">
        <v>0</v>
      </c>
      <c r="V400" s="83" t="str">
        <f>VLOOKUP(G400,JGSAWORK!$B$2:$B$5954,1,0)</f>
        <v>1712008102/IF/22012034612563</v>
      </c>
    </row>
    <row r="401" spans="1:22" ht="39.450000000000003">
      <c r="A401" s="8">
        <v>396</v>
      </c>
      <c r="B401" s="2" t="s">
        <v>16497</v>
      </c>
      <c r="C401" s="2" t="s">
        <v>16497</v>
      </c>
      <c r="D401" s="2" t="s">
        <v>2007</v>
      </c>
      <c r="E401" s="1" t="s">
        <v>180</v>
      </c>
      <c r="F401" s="2" t="s">
        <v>18</v>
      </c>
      <c r="G401" s="2" t="s">
        <v>2017</v>
      </c>
      <c r="H401" s="2" t="s">
        <v>2018</v>
      </c>
      <c r="I401" s="3">
        <v>101700</v>
      </c>
      <c r="J401" s="3">
        <v>44300</v>
      </c>
      <c r="K401" s="3">
        <v>197000</v>
      </c>
      <c r="L401" s="3">
        <v>0</v>
      </c>
      <c r="M401" s="3">
        <v>0</v>
      </c>
      <c r="N401" s="3">
        <v>0</v>
      </c>
      <c r="O401" s="3">
        <v>0</v>
      </c>
      <c r="P401" s="3">
        <v>78276</v>
      </c>
      <c r="Q401" s="3">
        <v>0</v>
      </c>
      <c r="R401" s="3">
        <v>78276</v>
      </c>
      <c r="S401" s="3">
        <v>0</v>
      </c>
      <c r="T401" s="3">
        <v>408</v>
      </c>
      <c r="U401" s="3">
        <v>0</v>
      </c>
      <c r="V401" s="83" t="str">
        <f>VLOOKUP(G401,JGSAWORK!$B$2:$B$5954,1,0)</f>
        <v>1712008102/IF/22012034612591</v>
      </c>
    </row>
    <row r="402" spans="1:22" ht="26.3">
      <c r="A402" s="8">
        <v>397</v>
      </c>
      <c r="B402" s="2" t="s">
        <v>16497</v>
      </c>
      <c r="C402" s="2" t="s">
        <v>16497</v>
      </c>
      <c r="D402" s="2" t="s">
        <v>2007</v>
      </c>
      <c r="E402" s="1" t="s">
        <v>180</v>
      </c>
      <c r="F402" s="2" t="s">
        <v>18</v>
      </c>
      <c r="G402" s="2" t="s">
        <v>2031</v>
      </c>
      <c r="H402" s="2" t="s">
        <v>2032</v>
      </c>
      <c r="I402" s="3">
        <v>101700</v>
      </c>
      <c r="J402" s="3">
        <v>44300</v>
      </c>
      <c r="K402" s="3">
        <v>197000</v>
      </c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83" t="str">
        <f>VLOOKUP(G402,JGSAWORK!$B$2:$B$5954,1,0)</f>
        <v>1712008102/IF/22012034614308</v>
      </c>
    </row>
    <row r="403" spans="1:22" ht="26.3">
      <c r="A403" s="8">
        <v>398</v>
      </c>
      <c r="B403" s="2" t="s">
        <v>16497</v>
      </c>
      <c r="C403" s="2" t="s">
        <v>16497</v>
      </c>
      <c r="D403" s="2" t="s">
        <v>2007</v>
      </c>
      <c r="E403" s="1" t="s">
        <v>23</v>
      </c>
      <c r="F403" s="2" t="s">
        <v>18</v>
      </c>
      <c r="G403" s="2" t="s">
        <v>2029</v>
      </c>
      <c r="H403" s="2" t="s">
        <v>2030</v>
      </c>
      <c r="I403" s="3">
        <v>101700</v>
      </c>
      <c r="J403" s="3">
        <v>44300</v>
      </c>
      <c r="K403" s="3">
        <v>197000</v>
      </c>
      <c r="L403" s="3">
        <v>0</v>
      </c>
      <c r="M403" s="3">
        <v>0</v>
      </c>
      <c r="N403" s="3">
        <v>0</v>
      </c>
      <c r="O403" s="3">
        <v>0</v>
      </c>
      <c r="P403" s="3">
        <v>34200</v>
      </c>
      <c r="Q403" s="3">
        <v>0</v>
      </c>
      <c r="R403" s="3">
        <v>34200</v>
      </c>
      <c r="S403" s="3">
        <v>0</v>
      </c>
      <c r="T403" s="3">
        <v>180</v>
      </c>
      <c r="U403" s="3">
        <v>0</v>
      </c>
      <c r="V403" s="83" t="str">
        <f>VLOOKUP(G403,JGSAWORK!$B$2:$B$5954,1,0)</f>
        <v>1712008102/IF/22012034614303</v>
      </c>
    </row>
    <row r="404" spans="1:22" ht="26.3">
      <c r="A404" s="8">
        <v>399</v>
      </c>
      <c r="B404" s="2" t="s">
        <v>16497</v>
      </c>
      <c r="C404" s="2" t="s">
        <v>16497</v>
      </c>
      <c r="D404" s="2" t="s">
        <v>2007</v>
      </c>
      <c r="E404" s="1" t="s">
        <v>23</v>
      </c>
      <c r="F404" s="2" t="s">
        <v>18</v>
      </c>
      <c r="G404" s="2" t="s">
        <v>2005</v>
      </c>
      <c r="H404" s="2" t="s">
        <v>2006</v>
      </c>
      <c r="I404" s="3">
        <v>428825.56</v>
      </c>
      <c r="J404" s="3">
        <v>356750.22</v>
      </c>
      <c r="K404" s="3">
        <v>785863</v>
      </c>
      <c r="L404" s="3">
        <v>0</v>
      </c>
      <c r="M404" s="3">
        <v>0</v>
      </c>
      <c r="N404" s="3">
        <v>0</v>
      </c>
      <c r="O404" s="3">
        <v>0</v>
      </c>
      <c r="P404" s="3">
        <v>304164</v>
      </c>
      <c r="Q404" s="3">
        <v>239850.74</v>
      </c>
      <c r="R404" s="3">
        <v>304164</v>
      </c>
      <c r="S404" s="3">
        <v>125889.1</v>
      </c>
      <c r="T404" s="3">
        <v>1500</v>
      </c>
      <c r="U404" s="3">
        <v>0</v>
      </c>
      <c r="V404" s="83" t="str">
        <f>VLOOKUP(G404,JGSAWORK!$B$2:$B$5954,1,0)</f>
        <v>1712008102/DP/22012034530867</v>
      </c>
    </row>
    <row r="405" spans="1:22" ht="26.3">
      <c r="A405" s="8">
        <v>400</v>
      </c>
      <c r="B405" s="2" t="s">
        <v>16497</v>
      </c>
      <c r="C405" s="2" t="s">
        <v>16497</v>
      </c>
      <c r="D405" s="2" t="s">
        <v>2007</v>
      </c>
      <c r="E405" s="1" t="s">
        <v>23</v>
      </c>
      <c r="F405" s="2" t="s">
        <v>18</v>
      </c>
      <c r="G405" s="2" t="s">
        <v>2025</v>
      </c>
      <c r="H405" s="2" t="s">
        <v>2026</v>
      </c>
      <c r="I405" s="3">
        <v>101700</v>
      </c>
      <c r="J405" s="3">
        <v>44300</v>
      </c>
      <c r="K405" s="3">
        <v>197000</v>
      </c>
      <c r="L405" s="3">
        <v>0</v>
      </c>
      <c r="M405" s="3">
        <v>0</v>
      </c>
      <c r="N405" s="3">
        <v>0</v>
      </c>
      <c r="O405" s="3">
        <v>0</v>
      </c>
      <c r="P405" s="3">
        <v>48240</v>
      </c>
      <c r="Q405" s="3">
        <v>0</v>
      </c>
      <c r="R405" s="3">
        <v>48240</v>
      </c>
      <c r="S405" s="3">
        <v>0</v>
      </c>
      <c r="T405" s="3">
        <v>252</v>
      </c>
      <c r="U405" s="3">
        <v>0</v>
      </c>
      <c r="V405" s="83" t="str">
        <f>VLOOKUP(G405,JGSAWORK!$B$2:$B$5954,1,0)</f>
        <v>1712008102/IF/22012034614086</v>
      </c>
    </row>
    <row r="406" spans="1:22" ht="39.450000000000003">
      <c r="A406" s="8">
        <v>401</v>
      </c>
      <c r="B406" s="2" t="s">
        <v>16497</v>
      </c>
      <c r="C406" s="2" t="s">
        <v>16497</v>
      </c>
      <c r="D406" s="2" t="s">
        <v>2007</v>
      </c>
      <c r="E406" s="1" t="s">
        <v>23</v>
      </c>
      <c r="F406" s="2" t="s">
        <v>18</v>
      </c>
      <c r="G406" s="2" t="s">
        <v>2067</v>
      </c>
      <c r="H406" s="2" t="s">
        <v>2068</v>
      </c>
      <c r="I406" s="3">
        <v>40000</v>
      </c>
      <c r="J406" s="3">
        <v>0</v>
      </c>
      <c r="K406" s="3">
        <v>202000</v>
      </c>
      <c r="L406" s="3">
        <v>0</v>
      </c>
      <c r="M406" s="3">
        <v>0</v>
      </c>
      <c r="N406" s="3">
        <v>0</v>
      </c>
      <c r="O406" s="3">
        <v>0</v>
      </c>
      <c r="P406" s="3">
        <v>41484</v>
      </c>
      <c r="Q406" s="3">
        <v>0</v>
      </c>
      <c r="R406" s="3">
        <v>41484</v>
      </c>
      <c r="S406" s="3">
        <v>0</v>
      </c>
      <c r="T406" s="3">
        <v>204</v>
      </c>
      <c r="U406" s="3">
        <v>0</v>
      </c>
      <c r="V406" s="83" t="str">
        <f>VLOOKUP(G406,JGSAWORK!$B$2:$B$5954,1,0)</f>
        <v>1712008102/WH/22012034920966</v>
      </c>
    </row>
    <row r="407" spans="1:22" ht="39.450000000000003">
      <c r="A407" s="8">
        <v>402</v>
      </c>
      <c r="B407" s="2" t="s">
        <v>16497</v>
      </c>
      <c r="C407" s="2" t="s">
        <v>16497</v>
      </c>
      <c r="D407" s="2" t="s">
        <v>2007</v>
      </c>
      <c r="E407" s="1" t="s">
        <v>120</v>
      </c>
      <c r="F407" s="2" t="s">
        <v>18</v>
      </c>
      <c r="G407" s="2" t="s">
        <v>2057</v>
      </c>
      <c r="H407" s="2" t="s">
        <v>2058</v>
      </c>
      <c r="I407" s="3">
        <v>2391000</v>
      </c>
      <c r="J407" s="3">
        <v>1539000</v>
      </c>
      <c r="K407" s="3">
        <v>3980000</v>
      </c>
      <c r="L407" s="3">
        <v>261</v>
      </c>
      <c r="M407" s="3">
        <v>0</v>
      </c>
      <c r="N407" s="3">
        <v>261</v>
      </c>
      <c r="O407" s="3">
        <v>0</v>
      </c>
      <c r="P407" s="3">
        <v>1461600</v>
      </c>
      <c r="Q407" s="3">
        <v>1044032.96</v>
      </c>
      <c r="R407" s="3">
        <v>1461600</v>
      </c>
      <c r="S407" s="3">
        <v>0</v>
      </c>
      <c r="T407" s="3">
        <v>5910</v>
      </c>
      <c r="U407" s="3">
        <v>1</v>
      </c>
      <c r="V407" s="83" t="str">
        <f>VLOOKUP(G407,JGSAWORK!$B$2:$B$5954,1,0)</f>
        <v>1712008102/WC/22012035195246</v>
      </c>
    </row>
    <row r="408" spans="1:22" ht="39.450000000000003">
      <c r="A408" s="8">
        <v>403</v>
      </c>
      <c r="B408" s="2" t="s">
        <v>16497</v>
      </c>
      <c r="C408" s="2" t="s">
        <v>16497</v>
      </c>
      <c r="D408" s="2" t="s">
        <v>2007</v>
      </c>
      <c r="E408" s="1" t="s">
        <v>28</v>
      </c>
      <c r="F408" s="2" t="s">
        <v>18</v>
      </c>
      <c r="G408" s="2" t="s">
        <v>2043</v>
      </c>
      <c r="H408" s="2" t="s">
        <v>2044</v>
      </c>
      <c r="I408" s="3">
        <v>112428.23</v>
      </c>
      <c r="J408" s="3">
        <v>35192.93</v>
      </c>
      <c r="K408" s="3">
        <v>147621</v>
      </c>
      <c r="L408" s="3">
        <v>0</v>
      </c>
      <c r="M408" s="3">
        <v>0</v>
      </c>
      <c r="N408" s="3">
        <v>0</v>
      </c>
      <c r="O408" s="3">
        <v>0</v>
      </c>
      <c r="P408" s="3">
        <v>52943.76</v>
      </c>
      <c r="Q408" s="3">
        <v>12300</v>
      </c>
      <c r="R408" s="3">
        <v>52943.76</v>
      </c>
      <c r="S408" s="3">
        <v>0</v>
      </c>
      <c r="T408" s="3">
        <v>382</v>
      </c>
      <c r="U408" s="3">
        <v>0</v>
      </c>
      <c r="V408" s="83" t="str">
        <f>VLOOKUP(G408,JGSAWORK!$B$2:$B$5954,1,0)</f>
        <v>1712008102/IF/22012035392997</v>
      </c>
    </row>
    <row r="409" spans="1:22" ht="39.450000000000003">
      <c r="A409" s="8">
        <v>404</v>
      </c>
      <c r="B409" s="2" t="s">
        <v>16497</v>
      </c>
      <c r="C409" s="2" t="s">
        <v>16497</v>
      </c>
      <c r="D409" s="2" t="s">
        <v>2007</v>
      </c>
      <c r="E409" s="1" t="s">
        <v>28</v>
      </c>
      <c r="F409" s="2" t="s">
        <v>18</v>
      </c>
      <c r="G409" s="2" t="s">
        <v>2037</v>
      </c>
      <c r="H409" s="2" t="s">
        <v>2038</v>
      </c>
      <c r="I409" s="3">
        <v>112428.23</v>
      </c>
      <c r="J409" s="3">
        <v>35192.93</v>
      </c>
      <c r="K409" s="3">
        <v>147621</v>
      </c>
      <c r="L409" s="3">
        <v>0</v>
      </c>
      <c r="M409" s="3">
        <v>0</v>
      </c>
      <c r="N409" s="3">
        <v>0</v>
      </c>
      <c r="O409" s="3">
        <v>0</v>
      </c>
      <c r="P409" s="3">
        <v>8091</v>
      </c>
      <c r="Q409" s="3">
        <v>0</v>
      </c>
      <c r="R409" s="3">
        <v>8091</v>
      </c>
      <c r="S409" s="3">
        <v>0</v>
      </c>
      <c r="T409" s="3">
        <v>31</v>
      </c>
      <c r="U409" s="3">
        <v>0</v>
      </c>
      <c r="V409" s="83" t="str">
        <f>VLOOKUP(G409,JGSAWORK!$B$2:$B$5954,1,0)</f>
        <v>1712008102/IF/22012035392845</v>
      </c>
    </row>
    <row r="410" spans="1:22" ht="39.450000000000003">
      <c r="A410" s="8">
        <v>405</v>
      </c>
      <c r="B410" s="2" t="s">
        <v>16497</v>
      </c>
      <c r="C410" s="2" t="s">
        <v>16497</v>
      </c>
      <c r="D410" s="2" t="s">
        <v>2007</v>
      </c>
      <c r="E410" s="1" t="s">
        <v>28</v>
      </c>
      <c r="F410" s="2" t="s">
        <v>18</v>
      </c>
      <c r="G410" s="2" t="s">
        <v>2039</v>
      </c>
      <c r="H410" s="2" t="s">
        <v>2040</v>
      </c>
      <c r="I410" s="3">
        <v>365838.98</v>
      </c>
      <c r="J410" s="3">
        <v>85046.66</v>
      </c>
      <c r="K410" s="3">
        <v>450886</v>
      </c>
      <c r="L410" s="3">
        <v>0</v>
      </c>
      <c r="M410" s="3">
        <v>0</v>
      </c>
      <c r="N410" s="3">
        <v>0</v>
      </c>
      <c r="O410" s="3">
        <v>0</v>
      </c>
      <c r="P410" s="3">
        <v>40621.56</v>
      </c>
      <c r="Q410" s="3">
        <v>23400</v>
      </c>
      <c r="R410" s="3">
        <v>40621.56</v>
      </c>
      <c r="S410" s="3">
        <v>0</v>
      </c>
      <c r="T410" s="3">
        <v>481</v>
      </c>
      <c r="U410" s="3">
        <v>0</v>
      </c>
      <c r="V410" s="83" t="str">
        <f>VLOOKUP(G410,JGSAWORK!$B$2:$B$5954,1,0)</f>
        <v>1712008102/IF/22012035392953</v>
      </c>
    </row>
    <row r="411" spans="1:22" ht="39.450000000000003">
      <c r="A411" s="8">
        <v>406</v>
      </c>
      <c r="B411" s="2" t="s">
        <v>16497</v>
      </c>
      <c r="C411" s="2" t="s">
        <v>16497</v>
      </c>
      <c r="D411" s="2" t="s">
        <v>2007</v>
      </c>
      <c r="E411" s="1" t="s">
        <v>28</v>
      </c>
      <c r="F411" s="2" t="s">
        <v>18</v>
      </c>
      <c r="G411" s="2" t="s">
        <v>2041</v>
      </c>
      <c r="H411" s="2" t="s">
        <v>2042</v>
      </c>
      <c r="I411" s="3">
        <v>112428.23</v>
      </c>
      <c r="J411" s="3">
        <v>35192.93</v>
      </c>
      <c r="K411" s="3">
        <v>147621</v>
      </c>
      <c r="L411" s="3">
        <v>0</v>
      </c>
      <c r="M411" s="3">
        <v>0</v>
      </c>
      <c r="N411" s="3">
        <v>0</v>
      </c>
      <c r="O411" s="3">
        <v>0</v>
      </c>
      <c r="P411" s="3">
        <v>6264</v>
      </c>
      <c r="Q411" s="3">
        <v>5952</v>
      </c>
      <c r="R411" s="3">
        <v>6264</v>
      </c>
      <c r="S411" s="3">
        <v>0</v>
      </c>
      <c r="T411" s="3">
        <v>24</v>
      </c>
      <c r="U411" s="3">
        <v>0</v>
      </c>
      <c r="V411" s="83" t="str">
        <f>VLOOKUP(G411,JGSAWORK!$B$2:$B$5954,1,0)</f>
        <v>1712008102/IF/22012035392976</v>
      </c>
    </row>
    <row r="412" spans="1:22" ht="52.6">
      <c r="A412" s="8">
        <v>407</v>
      </c>
      <c r="B412" s="2" t="s">
        <v>16497</v>
      </c>
      <c r="C412" s="2" t="s">
        <v>16497</v>
      </c>
      <c r="D412" s="2" t="s">
        <v>2007</v>
      </c>
      <c r="E412" s="1" t="s">
        <v>28</v>
      </c>
      <c r="F412" s="2" t="s">
        <v>18</v>
      </c>
      <c r="G412" s="2" t="s">
        <v>2055</v>
      </c>
      <c r="H412" s="2" t="s">
        <v>2056</v>
      </c>
      <c r="I412" s="3">
        <v>68565.02</v>
      </c>
      <c r="J412" s="3">
        <v>100380.87</v>
      </c>
      <c r="K412" s="3">
        <v>169127</v>
      </c>
      <c r="L412" s="3">
        <v>0</v>
      </c>
      <c r="M412" s="3">
        <v>0</v>
      </c>
      <c r="N412" s="3">
        <v>0</v>
      </c>
      <c r="O412" s="3">
        <v>0</v>
      </c>
      <c r="P412" s="3">
        <v>1518.6</v>
      </c>
      <c r="Q412" s="3">
        <v>0</v>
      </c>
      <c r="R412" s="3">
        <v>1518.6</v>
      </c>
      <c r="S412" s="3">
        <v>0</v>
      </c>
      <c r="T412" s="3">
        <v>6</v>
      </c>
      <c r="U412" s="3">
        <v>0</v>
      </c>
      <c r="V412" s="83" t="str">
        <f>VLOOKUP(G412,JGSAWORK!$B$2:$B$5954,1,0)</f>
        <v>1712008102/IF/22012035646078</v>
      </c>
    </row>
    <row r="413" spans="1:22" ht="26.3">
      <c r="A413" s="8">
        <v>408</v>
      </c>
      <c r="B413" s="2" t="s">
        <v>16497</v>
      </c>
      <c r="C413" s="2" t="s">
        <v>16497</v>
      </c>
      <c r="D413" s="2" t="s">
        <v>2071</v>
      </c>
      <c r="E413" s="1" t="s">
        <v>28</v>
      </c>
      <c r="F413" s="2" t="s">
        <v>18</v>
      </c>
      <c r="G413" s="2" t="s">
        <v>2069</v>
      </c>
      <c r="H413" s="2" t="s">
        <v>2070</v>
      </c>
      <c r="I413" s="3">
        <v>77916.63</v>
      </c>
      <c r="J413" s="3">
        <v>23412.71</v>
      </c>
      <c r="K413" s="3">
        <v>101329</v>
      </c>
      <c r="L413" s="3">
        <v>0</v>
      </c>
      <c r="M413" s="3">
        <v>0</v>
      </c>
      <c r="N413" s="3">
        <v>0</v>
      </c>
      <c r="O413" s="3">
        <v>0</v>
      </c>
      <c r="P413" s="3">
        <v>103.98</v>
      </c>
      <c r="Q413" s="3">
        <v>0</v>
      </c>
      <c r="R413" s="3">
        <v>103.98</v>
      </c>
      <c r="S413" s="3">
        <v>0</v>
      </c>
      <c r="T413" s="3">
        <v>6</v>
      </c>
      <c r="U413" s="3">
        <v>0</v>
      </c>
      <c r="V413" s="83" t="str">
        <f>VLOOKUP(G413,JGSAWORK!$B$2:$B$5954,1,0)</f>
        <v>1712008110/IF/22012034551497</v>
      </c>
    </row>
    <row r="414" spans="1:22" ht="39.450000000000003">
      <c r="A414" s="8">
        <v>409</v>
      </c>
      <c r="B414" s="2" t="s">
        <v>16497</v>
      </c>
      <c r="C414" s="2" t="s">
        <v>16497</v>
      </c>
      <c r="D414" s="2" t="s">
        <v>2071</v>
      </c>
      <c r="E414" s="1" t="s">
        <v>28</v>
      </c>
      <c r="F414" s="2" t="s">
        <v>18</v>
      </c>
      <c r="G414" s="2" t="s">
        <v>2072</v>
      </c>
      <c r="H414" s="2" t="s">
        <v>2073</v>
      </c>
      <c r="I414" s="3">
        <v>43974.55</v>
      </c>
      <c r="J414" s="3">
        <v>11890.83</v>
      </c>
      <c r="K414" s="3">
        <v>55865</v>
      </c>
      <c r="L414" s="3">
        <v>0</v>
      </c>
      <c r="M414" s="3">
        <v>0</v>
      </c>
      <c r="N414" s="3">
        <v>0</v>
      </c>
      <c r="O414" s="3">
        <v>0</v>
      </c>
      <c r="P414" s="3">
        <v>36742.86</v>
      </c>
      <c r="Q414" s="3">
        <v>0</v>
      </c>
      <c r="R414" s="3">
        <v>36742.86</v>
      </c>
      <c r="S414" s="3">
        <v>0</v>
      </c>
      <c r="T414" s="3">
        <v>162</v>
      </c>
      <c r="U414" s="3">
        <v>0</v>
      </c>
      <c r="V414" s="83" t="str">
        <f>VLOOKUP(G414,JGSAWORK!$B$2:$B$5954,1,0)</f>
        <v>1712008110/IF/22012035527289</v>
      </c>
    </row>
    <row r="415" spans="1:22" ht="26.3">
      <c r="A415" s="8">
        <v>410</v>
      </c>
      <c r="B415" s="2" t="s">
        <v>16497</v>
      </c>
      <c r="C415" s="2" t="s">
        <v>16497</v>
      </c>
      <c r="D415" s="2" t="s">
        <v>2080</v>
      </c>
      <c r="E415" s="1" t="s">
        <v>96</v>
      </c>
      <c r="F415" s="2" t="s">
        <v>18</v>
      </c>
      <c r="G415" s="2" t="s">
        <v>2096</v>
      </c>
      <c r="H415" s="2" t="s">
        <v>2097</v>
      </c>
      <c r="I415" s="3">
        <v>129219.11</v>
      </c>
      <c r="J415" s="3">
        <v>26131.360000000001</v>
      </c>
      <c r="K415" s="3">
        <v>155638</v>
      </c>
      <c r="L415" s="3">
        <v>0</v>
      </c>
      <c r="M415" s="3">
        <v>0</v>
      </c>
      <c r="N415" s="3">
        <v>0</v>
      </c>
      <c r="O415" s="3">
        <v>0</v>
      </c>
      <c r="P415" s="3">
        <v>75642</v>
      </c>
      <c r="Q415" s="3">
        <v>0</v>
      </c>
      <c r="R415" s="3">
        <v>75642</v>
      </c>
      <c r="S415" s="3">
        <v>0</v>
      </c>
      <c r="T415" s="3">
        <v>430</v>
      </c>
      <c r="U415" s="3">
        <v>0</v>
      </c>
      <c r="V415" s="83" t="str">
        <f>VLOOKUP(G415,JGSAWORK!$B$2:$B$5954,1,0)</f>
        <v>1712008085/LD/22012034574680</v>
      </c>
    </row>
    <row r="416" spans="1:22" ht="26.3">
      <c r="A416" s="8">
        <v>411</v>
      </c>
      <c r="B416" s="2" t="s">
        <v>16497</v>
      </c>
      <c r="C416" s="2" t="s">
        <v>16497</v>
      </c>
      <c r="D416" s="2" t="s">
        <v>2080</v>
      </c>
      <c r="E416" s="1" t="s">
        <v>28</v>
      </c>
      <c r="F416" s="2" t="s">
        <v>18</v>
      </c>
      <c r="G416" s="2" t="s">
        <v>2087</v>
      </c>
      <c r="H416" s="2" t="s">
        <v>2088</v>
      </c>
      <c r="I416" s="3">
        <v>141683.76</v>
      </c>
      <c r="J416" s="3">
        <v>56362.66</v>
      </c>
      <c r="K416" s="3">
        <v>198228</v>
      </c>
      <c r="L416" s="3">
        <v>0</v>
      </c>
      <c r="M416" s="3">
        <v>0</v>
      </c>
      <c r="N416" s="3">
        <v>0</v>
      </c>
      <c r="O416" s="3">
        <v>0</v>
      </c>
      <c r="P416" s="3">
        <v>1566</v>
      </c>
      <c r="Q416" s="3">
        <v>0</v>
      </c>
      <c r="R416" s="3">
        <v>1566</v>
      </c>
      <c r="S416" s="3">
        <v>0</v>
      </c>
      <c r="T416" s="3">
        <v>6</v>
      </c>
      <c r="U416" s="3">
        <v>0</v>
      </c>
      <c r="V416" s="83" t="str">
        <f>VLOOKUP(G416,JGSAWORK!$B$2:$B$5954,1,0)</f>
        <v>1712008085/IF/22012035305769</v>
      </c>
    </row>
    <row r="417" spans="1:22" ht="39.450000000000003">
      <c r="A417" s="8">
        <v>412</v>
      </c>
      <c r="B417" s="2" t="s">
        <v>16497</v>
      </c>
      <c r="C417" s="2" t="s">
        <v>16497</v>
      </c>
      <c r="D417" s="2" t="s">
        <v>2118</v>
      </c>
      <c r="E417" s="1" t="s">
        <v>28</v>
      </c>
      <c r="F417" s="2" t="s">
        <v>18</v>
      </c>
      <c r="G417" s="2" t="s">
        <v>2116</v>
      </c>
      <c r="H417" s="2" t="s">
        <v>2117</v>
      </c>
      <c r="I417" s="3">
        <v>88950.14</v>
      </c>
      <c r="J417" s="3">
        <v>44149.59</v>
      </c>
      <c r="K417" s="3">
        <v>133100</v>
      </c>
      <c r="L417" s="3">
        <v>0</v>
      </c>
      <c r="M417" s="3">
        <v>0</v>
      </c>
      <c r="N417" s="3">
        <v>0</v>
      </c>
      <c r="O417" s="3">
        <v>0</v>
      </c>
      <c r="P417" s="3">
        <v>87512.88</v>
      </c>
      <c r="Q417" s="3">
        <v>0</v>
      </c>
      <c r="R417" s="3">
        <v>87512.88</v>
      </c>
      <c r="S417" s="3">
        <v>0</v>
      </c>
      <c r="T417" s="3">
        <v>336</v>
      </c>
      <c r="U417" s="3">
        <v>0</v>
      </c>
      <c r="V417" s="83" t="str">
        <f>VLOOKUP(G417,JGSAWORK!$B$2:$B$5954,1,0)</f>
        <v>1712008080/IF/22012035554380</v>
      </c>
    </row>
    <row r="418" spans="1:22" ht="39.450000000000003">
      <c r="A418" s="8">
        <v>413</v>
      </c>
      <c r="B418" s="2" t="s">
        <v>16497</v>
      </c>
      <c r="C418" s="2" t="s">
        <v>16497</v>
      </c>
      <c r="D418" s="2" t="s">
        <v>2118</v>
      </c>
      <c r="E418" s="1" t="s">
        <v>28</v>
      </c>
      <c r="F418" s="2" t="s">
        <v>18</v>
      </c>
      <c r="G418" s="2" t="s">
        <v>2119</v>
      </c>
      <c r="H418" s="2" t="s">
        <v>2120</v>
      </c>
      <c r="I418" s="3">
        <v>88950.14</v>
      </c>
      <c r="J418" s="3">
        <v>44149.59</v>
      </c>
      <c r="K418" s="3">
        <v>133100</v>
      </c>
      <c r="L418" s="3">
        <v>0</v>
      </c>
      <c r="M418" s="3">
        <v>0</v>
      </c>
      <c r="N418" s="3">
        <v>0</v>
      </c>
      <c r="O418" s="3">
        <v>0</v>
      </c>
      <c r="P418" s="3">
        <v>85831.76</v>
      </c>
      <c r="Q418" s="3">
        <v>0</v>
      </c>
      <c r="R418" s="3">
        <v>85831.76</v>
      </c>
      <c r="S418" s="3">
        <v>0</v>
      </c>
      <c r="T418" s="3">
        <v>329</v>
      </c>
      <c r="U418" s="3">
        <v>0</v>
      </c>
      <c r="V418" s="83" t="str">
        <f>VLOOKUP(G418,JGSAWORK!$B$2:$B$5954,1,0)</f>
        <v>1712008080/IF/22012035554394</v>
      </c>
    </row>
    <row r="419" spans="1:22" ht="39.450000000000003">
      <c r="A419" s="8">
        <v>414</v>
      </c>
      <c r="B419" s="2" t="s">
        <v>16497</v>
      </c>
      <c r="C419" s="2" t="s">
        <v>16497</v>
      </c>
      <c r="D419" s="2" t="s">
        <v>2118</v>
      </c>
      <c r="E419" s="1" t="s">
        <v>28</v>
      </c>
      <c r="F419" s="2" t="s">
        <v>18</v>
      </c>
      <c r="G419" s="2" t="s">
        <v>2121</v>
      </c>
      <c r="H419" s="2" t="s">
        <v>2122</v>
      </c>
      <c r="I419" s="3">
        <v>10000</v>
      </c>
      <c r="J419" s="3">
        <v>0</v>
      </c>
      <c r="K419" s="3">
        <v>25000</v>
      </c>
      <c r="L419" s="3">
        <v>0</v>
      </c>
      <c r="M419" s="3">
        <v>0</v>
      </c>
      <c r="N419" s="3">
        <v>0</v>
      </c>
      <c r="O419" s="3">
        <v>0</v>
      </c>
      <c r="P419" s="3">
        <v>3388</v>
      </c>
      <c r="Q419" s="3">
        <v>0</v>
      </c>
      <c r="R419" s="3">
        <v>3388</v>
      </c>
      <c r="S419" s="3">
        <v>0</v>
      </c>
      <c r="T419" s="3">
        <v>13</v>
      </c>
      <c r="U419" s="3">
        <v>0</v>
      </c>
      <c r="V419" s="83" t="str">
        <f>VLOOKUP(G419,JGSAWORK!$B$2:$B$5954,1,0)</f>
        <v>1712008080/WC/22012035294760</v>
      </c>
    </row>
    <row r="420" spans="1:22" ht="26.3">
      <c r="A420" s="8">
        <v>415</v>
      </c>
      <c r="B420" s="2" t="s">
        <v>16497</v>
      </c>
      <c r="C420" s="2" t="s">
        <v>16497</v>
      </c>
      <c r="D420" s="2" t="s">
        <v>2125</v>
      </c>
      <c r="E420" s="1" t="s">
        <v>28</v>
      </c>
      <c r="F420" s="2" t="s">
        <v>18</v>
      </c>
      <c r="G420" s="2" t="s">
        <v>2132</v>
      </c>
      <c r="H420" s="2" t="s">
        <v>2133</v>
      </c>
      <c r="I420" s="3">
        <v>111528.16</v>
      </c>
      <c r="J420" s="3">
        <v>150219.07</v>
      </c>
      <c r="K420" s="3">
        <v>261930</v>
      </c>
      <c r="L420" s="3">
        <v>0</v>
      </c>
      <c r="M420" s="3">
        <v>0</v>
      </c>
      <c r="N420" s="3">
        <v>0</v>
      </c>
      <c r="O420" s="3">
        <v>0</v>
      </c>
      <c r="P420" s="3">
        <v>2337.39</v>
      </c>
      <c r="Q420" s="3">
        <v>0</v>
      </c>
      <c r="R420" s="3">
        <v>2337.39</v>
      </c>
      <c r="S420" s="3">
        <v>0</v>
      </c>
      <c r="T420" s="3">
        <v>9</v>
      </c>
      <c r="U420" s="3">
        <v>0</v>
      </c>
      <c r="V420" s="83" t="str">
        <f>VLOOKUP(G420,JGSAWORK!$B$2:$B$5954,1,0)</f>
        <v>1712008006/IF/22012035602157</v>
      </c>
    </row>
    <row r="421" spans="1:22" ht="52.6">
      <c r="A421" s="8">
        <v>416</v>
      </c>
      <c r="B421" s="2" t="s">
        <v>16497</v>
      </c>
      <c r="C421" s="2" t="s">
        <v>16497</v>
      </c>
      <c r="D421" s="2" t="s">
        <v>2125</v>
      </c>
      <c r="E421" s="1" t="s">
        <v>28</v>
      </c>
      <c r="F421" s="2" t="s">
        <v>18</v>
      </c>
      <c r="G421" s="2" t="s">
        <v>2134</v>
      </c>
      <c r="H421" s="2" t="s">
        <v>2135</v>
      </c>
      <c r="I421" s="3">
        <v>60597.5</v>
      </c>
      <c r="J421" s="3">
        <v>99249.48</v>
      </c>
      <c r="K421" s="3">
        <v>160028</v>
      </c>
      <c r="L421" s="3">
        <v>0</v>
      </c>
      <c r="M421" s="3">
        <v>0</v>
      </c>
      <c r="N421" s="3">
        <v>0</v>
      </c>
      <c r="O421" s="3">
        <v>0</v>
      </c>
      <c r="P421" s="3">
        <v>9361.32</v>
      </c>
      <c r="Q421" s="3">
        <v>45257.919999999998</v>
      </c>
      <c r="R421" s="3">
        <v>9361.32</v>
      </c>
      <c r="S421" s="3">
        <v>0</v>
      </c>
      <c r="T421" s="3">
        <v>36</v>
      </c>
      <c r="U421" s="3">
        <v>0</v>
      </c>
      <c r="V421" s="83" t="str">
        <f>VLOOKUP(G421,JGSAWORK!$B$2:$B$5954,1,0)</f>
        <v>1712008006/IF/22012035658270</v>
      </c>
    </row>
    <row r="422" spans="1:22" ht="26.3">
      <c r="A422" s="8">
        <v>417</v>
      </c>
      <c r="B422" s="2" t="s">
        <v>16497</v>
      </c>
      <c r="C422" s="2" t="s">
        <v>16497</v>
      </c>
      <c r="D422" s="2" t="s">
        <v>2147</v>
      </c>
      <c r="E422" s="1" t="s">
        <v>28</v>
      </c>
      <c r="F422" s="2" t="s">
        <v>18</v>
      </c>
      <c r="G422" s="2" t="s">
        <v>2149</v>
      </c>
      <c r="H422" s="2" t="s">
        <v>2150</v>
      </c>
      <c r="I422" s="3">
        <v>365838.98</v>
      </c>
      <c r="J422" s="3">
        <v>85046.66</v>
      </c>
      <c r="K422" s="3">
        <v>450886</v>
      </c>
      <c r="L422" s="3">
        <v>0</v>
      </c>
      <c r="M422" s="3">
        <v>0</v>
      </c>
      <c r="N422" s="3">
        <v>0</v>
      </c>
      <c r="O422" s="3">
        <v>0</v>
      </c>
      <c r="P422" s="3">
        <v>9396</v>
      </c>
      <c r="Q422" s="3">
        <v>0</v>
      </c>
      <c r="R422" s="3">
        <v>9396</v>
      </c>
      <c r="S422" s="3">
        <v>0</v>
      </c>
      <c r="T422" s="3">
        <v>36</v>
      </c>
      <c r="U422" s="3">
        <v>0</v>
      </c>
      <c r="V422" s="83" t="str">
        <f>VLOOKUP(G422,JGSAWORK!$B$2:$B$5954,1,0)</f>
        <v>1712008115/IF/22012035519808</v>
      </c>
    </row>
    <row r="423" spans="1:22" ht="39.450000000000003">
      <c r="A423" s="8">
        <v>418</v>
      </c>
      <c r="B423" s="2" t="s">
        <v>16497</v>
      </c>
      <c r="C423" s="2" t="s">
        <v>16497</v>
      </c>
      <c r="D423" s="2" t="s">
        <v>2179</v>
      </c>
      <c r="E423" s="1" t="s">
        <v>180</v>
      </c>
      <c r="F423" s="2" t="s">
        <v>18</v>
      </c>
      <c r="G423" s="2" t="s">
        <v>2177</v>
      </c>
      <c r="H423" s="2" t="s">
        <v>2178</v>
      </c>
      <c r="I423" s="3">
        <v>266319.48</v>
      </c>
      <c r="J423" s="3">
        <v>66252.73</v>
      </c>
      <c r="K423" s="3">
        <v>332572</v>
      </c>
      <c r="L423" s="3">
        <v>0</v>
      </c>
      <c r="M423" s="3">
        <v>0</v>
      </c>
      <c r="N423" s="3">
        <v>0</v>
      </c>
      <c r="O423" s="3">
        <v>0</v>
      </c>
      <c r="P423" s="3">
        <v>352</v>
      </c>
      <c r="Q423" s="3">
        <v>0</v>
      </c>
      <c r="R423" s="3">
        <v>352</v>
      </c>
      <c r="S423" s="3">
        <v>0</v>
      </c>
      <c r="T423" s="3">
        <v>2</v>
      </c>
      <c r="U423" s="3">
        <v>0</v>
      </c>
      <c r="V423" s="83" t="str">
        <f>VLOOKUP(G423,JGSAWORK!$B$2:$B$5954,1,0)</f>
        <v>1712008038/IF/22012034554724</v>
      </c>
    </row>
    <row r="424" spans="1:22" ht="26.3">
      <c r="A424" s="8">
        <v>419</v>
      </c>
      <c r="B424" s="2" t="s">
        <v>16497</v>
      </c>
      <c r="C424" s="2" t="s">
        <v>16497</v>
      </c>
      <c r="D424" s="2" t="s">
        <v>2179</v>
      </c>
      <c r="E424" s="1" t="s">
        <v>23</v>
      </c>
      <c r="F424" s="2" t="s">
        <v>18</v>
      </c>
      <c r="G424" s="2" t="s">
        <v>2190</v>
      </c>
      <c r="H424" s="2" t="s">
        <v>2191</v>
      </c>
      <c r="I424" s="3">
        <v>83136.149999999994</v>
      </c>
      <c r="J424" s="3">
        <v>27379.91</v>
      </c>
      <c r="K424" s="3">
        <v>110516</v>
      </c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83" t="str">
        <f>VLOOKUP(G424,JGSAWORK!$B$2:$B$5954,1,0)</f>
        <v>1712008038/WC/22012034676087</v>
      </c>
    </row>
    <row r="425" spans="1:22" ht="26.3">
      <c r="A425" s="8">
        <v>420</v>
      </c>
      <c r="B425" s="2" t="s">
        <v>16497</v>
      </c>
      <c r="C425" s="2" t="s">
        <v>16497</v>
      </c>
      <c r="D425" s="2" t="s">
        <v>2179</v>
      </c>
      <c r="E425" s="1" t="s">
        <v>120</v>
      </c>
      <c r="F425" s="2" t="s">
        <v>18</v>
      </c>
      <c r="G425" s="2" t="s">
        <v>2192</v>
      </c>
      <c r="H425" s="2" t="s">
        <v>2193</v>
      </c>
      <c r="I425" s="3">
        <v>109000.12</v>
      </c>
      <c r="J425" s="3">
        <v>98464.21</v>
      </c>
      <c r="K425" s="3">
        <v>207464</v>
      </c>
      <c r="L425" s="3">
        <v>0</v>
      </c>
      <c r="M425" s="3">
        <v>0</v>
      </c>
      <c r="N425" s="3">
        <v>0</v>
      </c>
      <c r="O425" s="3">
        <v>0</v>
      </c>
      <c r="P425" s="3">
        <v>44918</v>
      </c>
      <c r="Q425" s="3">
        <v>91101.36</v>
      </c>
      <c r="R425" s="3">
        <v>44918</v>
      </c>
      <c r="S425" s="3">
        <v>91101.36</v>
      </c>
      <c r="T425" s="3">
        <v>208</v>
      </c>
      <c r="U425" s="3">
        <v>0</v>
      </c>
      <c r="V425" s="83" t="str">
        <f>VLOOKUP(G425,JGSAWORK!$B$2:$B$5954,1,0)</f>
        <v>1712008038/WC/22012035079966</v>
      </c>
    </row>
    <row r="426" spans="1:22" ht="26.3">
      <c r="A426" s="8">
        <v>421</v>
      </c>
      <c r="B426" s="2" t="s">
        <v>16497</v>
      </c>
      <c r="C426" s="2" t="s">
        <v>16497</v>
      </c>
      <c r="D426" s="2" t="s">
        <v>2179</v>
      </c>
      <c r="E426" s="1" t="s">
        <v>120</v>
      </c>
      <c r="F426" s="2" t="s">
        <v>18</v>
      </c>
      <c r="G426" s="2" t="s">
        <v>2195</v>
      </c>
      <c r="H426" s="2" t="s">
        <v>2196</v>
      </c>
      <c r="I426" s="3">
        <v>109000.12</v>
      </c>
      <c r="J426" s="3">
        <v>98464.21</v>
      </c>
      <c r="K426" s="3">
        <v>207464</v>
      </c>
      <c r="L426" s="3">
        <v>4698</v>
      </c>
      <c r="M426" s="3">
        <v>0</v>
      </c>
      <c r="N426" s="3">
        <v>4698</v>
      </c>
      <c r="O426" s="3">
        <v>0</v>
      </c>
      <c r="P426" s="3">
        <v>4919</v>
      </c>
      <c r="Q426" s="3">
        <v>91101.36</v>
      </c>
      <c r="R426" s="3">
        <v>4919</v>
      </c>
      <c r="S426" s="3">
        <v>91101.36</v>
      </c>
      <c r="T426" s="3">
        <v>19</v>
      </c>
      <c r="U426" s="3">
        <v>18</v>
      </c>
      <c r="V426" s="83" t="str">
        <f>VLOOKUP(G426,JGSAWORK!$B$2:$B$5954,1,0)</f>
        <v>1712008038/WC/22012035079979</v>
      </c>
    </row>
    <row r="427" spans="1:22" ht="26.3">
      <c r="A427" s="8">
        <v>422</v>
      </c>
      <c r="B427" s="2" t="s">
        <v>16497</v>
      </c>
      <c r="C427" s="2" t="s">
        <v>16497</v>
      </c>
      <c r="D427" s="2" t="s">
        <v>2179</v>
      </c>
      <c r="E427" s="1" t="s">
        <v>120</v>
      </c>
      <c r="F427" s="2" t="s">
        <v>18</v>
      </c>
      <c r="G427" s="2" t="s">
        <v>2197</v>
      </c>
      <c r="H427" s="2" t="s">
        <v>2198</v>
      </c>
      <c r="I427" s="3">
        <v>109000.12</v>
      </c>
      <c r="J427" s="3">
        <v>98464.21</v>
      </c>
      <c r="K427" s="3">
        <v>207464</v>
      </c>
      <c r="L427" s="3">
        <v>3915</v>
      </c>
      <c r="M427" s="3">
        <v>0</v>
      </c>
      <c r="N427" s="3">
        <v>3393</v>
      </c>
      <c r="O427" s="3">
        <v>0</v>
      </c>
      <c r="P427" s="3">
        <v>3614</v>
      </c>
      <c r="Q427" s="3">
        <v>91101.36</v>
      </c>
      <c r="R427" s="3">
        <v>3614</v>
      </c>
      <c r="S427" s="3">
        <v>91101.36</v>
      </c>
      <c r="T427" s="3">
        <v>14</v>
      </c>
      <c r="U427" s="3">
        <v>13</v>
      </c>
      <c r="V427" s="83" t="str">
        <f>VLOOKUP(G427,JGSAWORK!$B$2:$B$5954,1,0)</f>
        <v>1712008038/WC/22012035079983</v>
      </c>
    </row>
    <row r="428" spans="1:22" ht="26.3">
      <c r="A428" s="8">
        <v>423</v>
      </c>
      <c r="B428" s="2" t="s">
        <v>16497</v>
      </c>
      <c r="C428" s="2" t="s">
        <v>16497</v>
      </c>
      <c r="D428" s="2" t="s">
        <v>2179</v>
      </c>
      <c r="E428" s="1" t="s">
        <v>120</v>
      </c>
      <c r="F428" s="2" t="s">
        <v>18</v>
      </c>
      <c r="G428" s="2" t="s">
        <v>2201</v>
      </c>
      <c r="H428" s="2" t="s">
        <v>2202</v>
      </c>
      <c r="I428" s="3">
        <v>109000.12</v>
      </c>
      <c r="J428" s="3">
        <v>98464.21</v>
      </c>
      <c r="K428" s="3">
        <v>207464</v>
      </c>
      <c r="L428" s="3">
        <v>4176</v>
      </c>
      <c r="M428" s="3">
        <v>0</v>
      </c>
      <c r="N428" s="3">
        <v>3654</v>
      </c>
      <c r="O428" s="3">
        <v>0</v>
      </c>
      <c r="P428" s="3">
        <v>3875</v>
      </c>
      <c r="Q428" s="3">
        <v>91101.36</v>
      </c>
      <c r="R428" s="3">
        <v>3875</v>
      </c>
      <c r="S428" s="3">
        <v>91101.36</v>
      </c>
      <c r="T428" s="3">
        <v>17</v>
      </c>
      <c r="U428" s="3">
        <v>16</v>
      </c>
      <c r="V428" s="83" t="str">
        <f>VLOOKUP(G428,JGSAWORK!$B$2:$B$5954,1,0)</f>
        <v>1712008038/WC/22012035079990</v>
      </c>
    </row>
    <row r="429" spans="1:22" ht="26.3">
      <c r="A429" s="8">
        <v>424</v>
      </c>
      <c r="B429" s="2" t="s">
        <v>16497</v>
      </c>
      <c r="C429" s="2" t="s">
        <v>16497</v>
      </c>
      <c r="D429" s="2" t="s">
        <v>2206</v>
      </c>
      <c r="E429" s="1" t="s">
        <v>120</v>
      </c>
      <c r="F429" s="2" t="s">
        <v>18</v>
      </c>
      <c r="G429" s="2" t="s">
        <v>2234</v>
      </c>
      <c r="H429" s="2" t="s">
        <v>2235</v>
      </c>
      <c r="I429" s="3">
        <v>416507.22</v>
      </c>
      <c r="J429" s="3">
        <v>62965.42</v>
      </c>
      <c r="K429" s="3">
        <v>479473</v>
      </c>
      <c r="L429" s="3">
        <v>0</v>
      </c>
      <c r="M429" s="3">
        <v>0</v>
      </c>
      <c r="N429" s="3">
        <v>0</v>
      </c>
      <c r="O429" s="3">
        <v>0</v>
      </c>
      <c r="P429" s="3">
        <v>29230</v>
      </c>
      <c r="Q429" s="3">
        <v>0</v>
      </c>
      <c r="R429" s="3">
        <v>29230</v>
      </c>
      <c r="S429" s="3">
        <v>0</v>
      </c>
      <c r="T429" s="3">
        <v>180</v>
      </c>
      <c r="U429" s="3">
        <v>0</v>
      </c>
      <c r="V429" s="83" t="str">
        <f>VLOOKUP(G429,JGSAWORK!$B$2:$B$5954,1,0)</f>
        <v>1712008044/WC/22012035026486</v>
      </c>
    </row>
    <row r="430" spans="1:22" ht="26.3">
      <c r="A430" s="8">
        <v>425</v>
      </c>
      <c r="B430" s="2" t="s">
        <v>16497</v>
      </c>
      <c r="C430" s="2" t="s">
        <v>16497</v>
      </c>
      <c r="D430" s="2" t="s">
        <v>2206</v>
      </c>
      <c r="E430" s="1" t="s">
        <v>28</v>
      </c>
      <c r="F430" s="2" t="s">
        <v>18</v>
      </c>
      <c r="G430" s="2" t="s">
        <v>2217</v>
      </c>
      <c r="H430" s="2" t="s">
        <v>2218</v>
      </c>
      <c r="I430" s="3">
        <v>365838.98</v>
      </c>
      <c r="J430" s="3">
        <v>85046.66</v>
      </c>
      <c r="K430" s="3">
        <v>450886</v>
      </c>
      <c r="L430" s="3">
        <v>3081.95</v>
      </c>
      <c r="M430" s="3">
        <v>0</v>
      </c>
      <c r="N430" s="3">
        <v>3081.95</v>
      </c>
      <c r="O430" s="3">
        <v>0</v>
      </c>
      <c r="P430" s="3">
        <v>200397.95</v>
      </c>
      <c r="Q430" s="3">
        <v>74142.460000000006</v>
      </c>
      <c r="R430" s="3">
        <v>200397.95</v>
      </c>
      <c r="S430" s="3">
        <v>0</v>
      </c>
      <c r="T430" s="3">
        <v>768</v>
      </c>
      <c r="U430" s="3">
        <v>12</v>
      </c>
      <c r="V430" s="83" t="str">
        <f>VLOOKUP(G430,JGSAWORK!$B$2:$B$5954,1,0)</f>
        <v>1712008044/IF/22012035551084</v>
      </c>
    </row>
    <row r="431" spans="1:22" ht="26.3">
      <c r="A431" s="8">
        <v>426</v>
      </c>
      <c r="B431" s="2" t="s">
        <v>16497</v>
      </c>
      <c r="C431" s="2" t="s">
        <v>16497</v>
      </c>
      <c r="D431" s="2" t="s">
        <v>2206</v>
      </c>
      <c r="E431" s="1" t="s">
        <v>28</v>
      </c>
      <c r="F431" s="2" t="s">
        <v>18</v>
      </c>
      <c r="G431" s="2" t="s">
        <v>2226</v>
      </c>
      <c r="H431" s="2" t="s">
        <v>2227</v>
      </c>
      <c r="I431" s="3">
        <v>365838.98</v>
      </c>
      <c r="J431" s="3">
        <v>85046.66</v>
      </c>
      <c r="K431" s="3">
        <v>450886</v>
      </c>
      <c r="L431" s="3">
        <v>3132</v>
      </c>
      <c r="M431" s="3">
        <v>0</v>
      </c>
      <c r="N431" s="3">
        <v>3132</v>
      </c>
      <c r="O431" s="3">
        <v>0</v>
      </c>
      <c r="P431" s="3">
        <v>250299</v>
      </c>
      <c r="Q431" s="3">
        <v>0</v>
      </c>
      <c r="R431" s="3">
        <v>250299</v>
      </c>
      <c r="S431" s="3">
        <v>0</v>
      </c>
      <c r="T431" s="3">
        <v>959</v>
      </c>
      <c r="U431" s="3">
        <v>12</v>
      </c>
      <c r="V431" s="83" t="str">
        <f>VLOOKUP(G431,JGSAWORK!$B$2:$B$5954,1,0)</f>
        <v>1712008044/IF/22012035556771</v>
      </c>
    </row>
    <row r="432" spans="1:22" ht="39.450000000000003">
      <c r="A432" s="8">
        <v>427</v>
      </c>
      <c r="B432" s="2" t="s">
        <v>16497</v>
      </c>
      <c r="C432" s="2" t="s">
        <v>16497</v>
      </c>
      <c r="D432" s="2" t="s">
        <v>2206</v>
      </c>
      <c r="E432" s="1" t="s">
        <v>28</v>
      </c>
      <c r="F432" s="2" t="s">
        <v>18</v>
      </c>
      <c r="G432" s="2" t="s">
        <v>2229</v>
      </c>
      <c r="H432" s="2" t="s">
        <v>2230</v>
      </c>
      <c r="I432" s="3">
        <v>112428.23</v>
      </c>
      <c r="J432" s="3">
        <v>35192.93</v>
      </c>
      <c r="K432" s="3">
        <v>147621</v>
      </c>
      <c r="L432" s="3">
        <v>9135</v>
      </c>
      <c r="M432" s="3">
        <v>0</v>
      </c>
      <c r="N432" s="3">
        <v>28449</v>
      </c>
      <c r="O432" s="3">
        <v>0</v>
      </c>
      <c r="P432" s="3">
        <v>102312</v>
      </c>
      <c r="Q432" s="3">
        <v>0</v>
      </c>
      <c r="R432" s="3">
        <v>102312</v>
      </c>
      <c r="S432" s="3">
        <v>0</v>
      </c>
      <c r="T432" s="3">
        <v>424</v>
      </c>
      <c r="U432" s="3">
        <v>35</v>
      </c>
      <c r="V432" s="83" t="str">
        <f>VLOOKUP(G432,JGSAWORK!$B$2:$B$5954,1,0)</f>
        <v>1712008044/IF/22012035556783</v>
      </c>
    </row>
    <row r="433" spans="1:22" ht="52.6">
      <c r="A433" s="8">
        <v>428</v>
      </c>
      <c r="B433" s="2" t="s">
        <v>16497</v>
      </c>
      <c r="C433" s="2" t="s">
        <v>16497</v>
      </c>
      <c r="D433" s="2" t="s">
        <v>2206</v>
      </c>
      <c r="E433" s="1" t="s">
        <v>28</v>
      </c>
      <c r="F433" s="2" t="s">
        <v>18</v>
      </c>
      <c r="G433" s="2" t="s">
        <v>2232</v>
      </c>
      <c r="H433" s="2" t="s">
        <v>2233</v>
      </c>
      <c r="I433" s="3">
        <v>111528.16</v>
      </c>
      <c r="J433" s="3">
        <v>150219.07</v>
      </c>
      <c r="K433" s="3">
        <v>261930</v>
      </c>
      <c r="L433" s="3">
        <v>0</v>
      </c>
      <c r="M433" s="3">
        <v>0</v>
      </c>
      <c r="N433" s="3">
        <v>0</v>
      </c>
      <c r="O433" s="3">
        <v>0</v>
      </c>
      <c r="P433" s="3">
        <v>1566</v>
      </c>
      <c r="Q433" s="3">
        <v>0</v>
      </c>
      <c r="R433" s="3">
        <v>1566</v>
      </c>
      <c r="S433" s="3">
        <v>0</v>
      </c>
      <c r="T433" s="3">
        <v>6</v>
      </c>
      <c r="U433" s="3">
        <v>0</v>
      </c>
      <c r="V433" s="83" t="str">
        <f>VLOOKUP(G433,JGSAWORK!$B$2:$B$5954,1,0)</f>
        <v>1712008044/IF/22012035614996</v>
      </c>
    </row>
    <row r="434" spans="1:22" ht="26.3">
      <c r="A434" s="8">
        <v>429</v>
      </c>
      <c r="B434" s="2" t="s">
        <v>16497</v>
      </c>
      <c r="C434" s="2" t="s">
        <v>16497</v>
      </c>
      <c r="D434" s="2" t="s">
        <v>2241</v>
      </c>
      <c r="E434" s="1" t="s">
        <v>16</v>
      </c>
      <c r="F434" s="2" t="s">
        <v>18</v>
      </c>
      <c r="G434" s="2" t="s">
        <v>2259</v>
      </c>
      <c r="H434" s="2" t="s">
        <v>2260</v>
      </c>
      <c r="I434" s="3">
        <v>203465.57</v>
      </c>
      <c r="J434" s="3">
        <v>107425.51</v>
      </c>
      <c r="K434" s="3">
        <v>310891</v>
      </c>
      <c r="L434" s="3">
        <v>0</v>
      </c>
      <c r="M434" s="3">
        <v>0</v>
      </c>
      <c r="N434" s="3">
        <v>0</v>
      </c>
      <c r="O434" s="3">
        <v>0</v>
      </c>
      <c r="P434" s="3">
        <v>2430</v>
      </c>
      <c r="Q434" s="3">
        <v>0</v>
      </c>
      <c r="R434" s="3">
        <v>2430</v>
      </c>
      <c r="S434" s="3">
        <v>0</v>
      </c>
      <c r="T434" s="3">
        <v>10</v>
      </c>
      <c r="U434" s="3">
        <v>0</v>
      </c>
      <c r="V434" s="83" t="str">
        <f>VLOOKUP(G434,JGSAWORK!$B$2:$B$5954,1,0)</f>
        <v>1712008117/WC/22012035217762</v>
      </c>
    </row>
    <row r="435" spans="1:22" ht="52.6">
      <c r="A435" s="8">
        <v>430</v>
      </c>
      <c r="B435" s="2" t="s">
        <v>16497</v>
      </c>
      <c r="C435" s="2" t="s">
        <v>16497</v>
      </c>
      <c r="D435" s="2" t="s">
        <v>2241</v>
      </c>
      <c r="E435" s="1" t="s">
        <v>28</v>
      </c>
      <c r="F435" s="2" t="s">
        <v>18</v>
      </c>
      <c r="G435" s="2" t="s">
        <v>2251</v>
      </c>
      <c r="H435" s="2" t="s">
        <v>2252</v>
      </c>
      <c r="I435" s="3">
        <v>68565.02</v>
      </c>
      <c r="J435" s="3">
        <v>100380.87</v>
      </c>
      <c r="K435" s="3">
        <v>169127</v>
      </c>
      <c r="L435" s="3">
        <v>3654</v>
      </c>
      <c r="M435" s="3">
        <v>0</v>
      </c>
      <c r="N435" s="3">
        <v>3654</v>
      </c>
      <c r="O435" s="3">
        <v>0</v>
      </c>
      <c r="P435" s="3">
        <v>8091</v>
      </c>
      <c r="Q435" s="3">
        <v>0</v>
      </c>
      <c r="R435" s="3">
        <v>8091</v>
      </c>
      <c r="S435" s="3">
        <v>0</v>
      </c>
      <c r="T435" s="3">
        <v>31</v>
      </c>
      <c r="U435" s="3">
        <v>14</v>
      </c>
      <c r="V435" s="83" t="str">
        <f>VLOOKUP(G435,JGSAWORK!$B$2:$B$5954,1,0)</f>
        <v>1712008117/IF/22012035648840</v>
      </c>
    </row>
    <row r="436" spans="1:22" ht="52.6">
      <c r="A436" s="8">
        <v>431</v>
      </c>
      <c r="B436" s="2" t="s">
        <v>16497</v>
      </c>
      <c r="C436" s="2" t="s">
        <v>16497</v>
      </c>
      <c r="D436" s="2" t="s">
        <v>2241</v>
      </c>
      <c r="E436" s="1" t="s">
        <v>28</v>
      </c>
      <c r="F436" s="2" t="s">
        <v>18</v>
      </c>
      <c r="G436" s="2" t="s">
        <v>2253</v>
      </c>
      <c r="H436" s="2" t="s">
        <v>2254</v>
      </c>
      <c r="I436" s="3">
        <v>68565.02</v>
      </c>
      <c r="J436" s="3">
        <v>100380.87</v>
      </c>
      <c r="K436" s="3">
        <v>169127</v>
      </c>
      <c r="L436" s="3">
        <v>6786</v>
      </c>
      <c r="M436" s="3">
        <v>0</v>
      </c>
      <c r="N436" s="3">
        <v>6786</v>
      </c>
      <c r="O436" s="3">
        <v>0</v>
      </c>
      <c r="P436" s="3">
        <v>11223</v>
      </c>
      <c r="Q436" s="3">
        <v>0</v>
      </c>
      <c r="R436" s="3">
        <v>11223</v>
      </c>
      <c r="S436" s="3">
        <v>0</v>
      </c>
      <c r="T436" s="3">
        <v>43</v>
      </c>
      <c r="U436" s="3">
        <v>26</v>
      </c>
      <c r="V436" s="83" t="str">
        <f>VLOOKUP(G436,JGSAWORK!$B$2:$B$5954,1,0)</f>
        <v>1712008117/IF/22012035648842</v>
      </c>
    </row>
    <row r="437" spans="1:22" ht="52.6">
      <c r="A437" s="8">
        <v>432</v>
      </c>
      <c r="B437" s="2" t="s">
        <v>16497</v>
      </c>
      <c r="C437" s="2" t="s">
        <v>16497</v>
      </c>
      <c r="D437" s="2" t="s">
        <v>2241</v>
      </c>
      <c r="E437" s="1" t="s">
        <v>28</v>
      </c>
      <c r="F437" s="2" t="s">
        <v>18</v>
      </c>
      <c r="G437" s="2" t="s">
        <v>2255</v>
      </c>
      <c r="H437" s="2" t="s">
        <v>2256</v>
      </c>
      <c r="I437" s="3">
        <v>68565.02</v>
      </c>
      <c r="J437" s="3">
        <v>100380.87</v>
      </c>
      <c r="K437" s="3">
        <v>169127</v>
      </c>
      <c r="L437" s="3">
        <v>7308</v>
      </c>
      <c r="M437" s="3">
        <v>0</v>
      </c>
      <c r="N437" s="3">
        <v>7308</v>
      </c>
      <c r="O437" s="3">
        <v>0</v>
      </c>
      <c r="P437" s="3">
        <v>10962</v>
      </c>
      <c r="Q437" s="3">
        <v>0</v>
      </c>
      <c r="R437" s="3">
        <v>10962</v>
      </c>
      <c r="S437" s="3">
        <v>0</v>
      </c>
      <c r="T437" s="3">
        <v>42</v>
      </c>
      <c r="U437" s="3">
        <v>28</v>
      </c>
      <c r="V437" s="83" t="str">
        <f>VLOOKUP(G437,JGSAWORK!$B$2:$B$5954,1,0)</f>
        <v>1712008117/IF/22012035656307</v>
      </c>
    </row>
    <row r="438" spans="1:22" ht="52.6">
      <c r="A438" s="8">
        <v>433</v>
      </c>
      <c r="B438" s="2" t="s">
        <v>16497</v>
      </c>
      <c r="C438" s="2" t="s">
        <v>16497</v>
      </c>
      <c r="D438" s="2" t="s">
        <v>2241</v>
      </c>
      <c r="E438" s="1" t="s">
        <v>28</v>
      </c>
      <c r="F438" s="2" t="s">
        <v>18</v>
      </c>
      <c r="G438" s="2" t="s">
        <v>2257</v>
      </c>
      <c r="H438" s="2" t="s">
        <v>2258</v>
      </c>
      <c r="I438" s="3">
        <v>68565.02</v>
      </c>
      <c r="J438" s="3">
        <v>100380.87</v>
      </c>
      <c r="K438" s="3">
        <v>169127</v>
      </c>
      <c r="L438" s="3">
        <v>7308</v>
      </c>
      <c r="M438" s="3">
        <v>0</v>
      </c>
      <c r="N438" s="3">
        <v>7308</v>
      </c>
      <c r="O438" s="3">
        <v>0</v>
      </c>
      <c r="P438" s="3">
        <v>10962</v>
      </c>
      <c r="Q438" s="3">
        <v>0</v>
      </c>
      <c r="R438" s="3">
        <v>10962</v>
      </c>
      <c r="S438" s="3">
        <v>0</v>
      </c>
      <c r="T438" s="3">
        <v>42</v>
      </c>
      <c r="U438" s="3">
        <v>28</v>
      </c>
      <c r="V438" s="83" t="str">
        <f>VLOOKUP(G438,JGSAWORK!$B$2:$B$5954,1,0)</f>
        <v>1712008117/IF/22012035656314</v>
      </c>
    </row>
    <row r="439" spans="1:22" ht="65.75">
      <c r="A439" s="8">
        <v>434</v>
      </c>
      <c r="B439" s="2" t="s">
        <v>16497</v>
      </c>
      <c r="C439" s="2" t="s">
        <v>16497</v>
      </c>
      <c r="D439" s="2" t="s">
        <v>2265</v>
      </c>
      <c r="E439" s="1" t="s">
        <v>28</v>
      </c>
      <c r="F439" s="2" t="s">
        <v>18</v>
      </c>
      <c r="G439" s="2" t="s">
        <v>2263</v>
      </c>
      <c r="H439" s="2" t="s">
        <v>2264</v>
      </c>
      <c r="I439" s="3">
        <v>313599.40000000002</v>
      </c>
      <c r="J439" s="3">
        <v>77489.679999999993</v>
      </c>
      <c r="K439" s="3">
        <v>391089</v>
      </c>
      <c r="L439" s="3">
        <v>0</v>
      </c>
      <c r="M439" s="3">
        <v>0</v>
      </c>
      <c r="N439" s="3">
        <v>0</v>
      </c>
      <c r="O439" s="3">
        <v>0</v>
      </c>
      <c r="P439" s="3">
        <v>25046.22</v>
      </c>
      <c r="Q439" s="3">
        <v>0</v>
      </c>
      <c r="R439" s="3">
        <v>25046.22</v>
      </c>
      <c r="S439" s="3">
        <v>0</v>
      </c>
      <c r="T439" s="3">
        <v>96</v>
      </c>
      <c r="U439" s="3">
        <v>0</v>
      </c>
      <c r="V439" s="83" t="str">
        <f>VLOOKUP(G439,JGSAWORK!$B$2:$B$5954,1,0)</f>
        <v>1712008024/IF/22012035390842</v>
      </c>
    </row>
    <row r="440" spans="1:22" ht="39.450000000000003">
      <c r="A440" s="8">
        <v>435</v>
      </c>
      <c r="B440" s="2" t="s">
        <v>16497</v>
      </c>
      <c r="C440" s="2" t="s">
        <v>16497</v>
      </c>
      <c r="D440" s="2" t="s">
        <v>2271</v>
      </c>
      <c r="E440" s="1" t="s">
        <v>28</v>
      </c>
      <c r="F440" s="2" t="s">
        <v>18</v>
      </c>
      <c r="G440" s="2" t="s">
        <v>2279</v>
      </c>
      <c r="H440" s="2" t="s">
        <v>2280</v>
      </c>
      <c r="I440" s="3">
        <v>111528.16</v>
      </c>
      <c r="J440" s="3">
        <v>150219.07</v>
      </c>
      <c r="K440" s="3">
        <v>261930</v>
      </c>
      <c r="L440" s="3">
        <v>0</v>
      </c>
      <c r="M440" s="3">
        <v>0</v>
      </c>
      <c r="N440" s="3">
        <v>0</v>
      </c>
      <c r="O440" s="3">
        <v>0</v>
      </c>
      <c r="P440" s="3">
        <v>261</v>
      </c>
      <c r="Q440" s="3">
        <v>0</v>
      </c>
      <c r="R440" s="3">
        <v>261</v>
      </c>
      <c r="S440" s="3">
        <v>0</v>
      </c>
      <c r="T440" s="3">
        <v>1</v>
      </c>
      <c r="U440" s="3">
        <v>0</v>
      </c>
      <c r="V440" s="83" t="str">
        <f>VLOOKUP(G440,JGSAWORK!$B$2:$B$5954,1,0)</f>
        <v>1712008027/IF/YD/22012035617468</v>
      </c>
    </row>
    <row r="441" spans="1:22" ht="39.450000000000003">
      <c r="A441" s="8">
        <v>436</v>
      </c>
      <c r="B441" s="2" t="s">
        <v>16497</v>
      </c>
      <c r="C441" s="2" t="s">
        <v>16497</v>
      </c>
      <c r="D441" s="2" t="s">
        <v>2271</v>
      </c>
      <c r="E441" s="1" t="s">
        <v>28</v>
      </c>
      <c r="F441" s="2" t="s">
        <v>18</v>
      </c>
      <c r="G441" s="2" t="s">
        <v>2277</v>
      </c>
      <c r="H441" s="2" t="s">
        <v>2278</v>
      </c>
      <c r="I441" s="3">
        <v>62875.17</v>
      </c>
      <c r="J441" s="3">
        <v>96482.06</v>
      </c>
      <c r="K441" s="3">
        <v>159539</v>
      </c>
      <c r="L441" s="3">
        <v>0</v>
      </c>
      <c r="M441" s="3">
        <v>0</v>
      </c>
      <c r="N441" s="3">
        <v>0</v>
      </c>
      <c r="O441" s="3">
        <v>0</v>
      </c>
      <c r="P441" s="3">
        <v>261</v>
      </c>
      <c r="Q441" s="3">
        <v>0</v>
      </c>
      <c r="R441" s="3">
        <v>261</v>
      </c>
      <c r="S441" s="3">
        <v>0</v>
      </c>
      <c r="T441" s="3">
        <v>1</v>
      </c>
      <c r="U441" s="3">
        <v>0</v>
      </c>
      <c r="V441" s="83" t="str">
        <f>VLOOKUP(G441,JGSAWORK!$B$2:$B$5954,1,0)</f>
        <v>1712008027/IF/YD/22012035617465</v>
      </c>
    </row>
    <row r="442" spans="1:22" ht="39.450000000000003">
      <c r="A442" s="8">
        <v>437</v>
      </c>
      <c r="B442" s="2" t="s">
        <v>16497</v>
      </c>
      <c r="C442" s="2" t="s">
        <v>16497</v>
      </c>
      <c r="D442" s="2" t="s">
        <v>2283</v>
      </c>
      <c r="E442" s="1" t="s">
        <v>96</v>
      </c>
      <c r="F442" s="2" t="s">
        <v>18</v>
      </c>
      <c r="G442" s="2" t="s">
        <v>2281</v>
      </c>
      <c r="H442" s="2" t="s">
        <v>2282</v>
      </c>
      <c r="I442" s="3">
        <v>6953.76</v>
      </c>
      <c r="J442" s="3">
        <v>6688.37</v>
      </c>
      <c r="K442" s="3">
        <v>13642</v>
      </c>
      <c r="L442" s="3">
        <v>0</v>
      </c>
      <c r="M442" s="3">
        <v>0</v>
      </c>
      <c r="N442" s="3">
        <v>0</v>
      </c>
      <c r="O442" s="3">
        <v>0</v>
      </c>
      <c r="P442" s="3">
        <v>3700</v>
      </c>
      <c r="Q442" s="3">
        <v>0</v>
      </c>
      <c r="R442" s="3">
        <v>3700</v>
      </c>
      <c r="S442" s="3">
        <v>0</v>
      </c>
      <c r="T442" s="3">
        <v>38</v>
      </c>
      <c r="U442" s="3">
        <v>0</v>
      </c>
      <c r="V442" s="83" t="str">
        <f>VLOOKUP(G442,JGSAWORK!$B$2:$B$5954,1,0)</f>
        <v>1712008074/DP/22012034562996</v>
      </c>
    </row>
    <row r="443" spans="1:22" ht="26.3">
      <c r="A443" s="8">
        <v>438</v>
      </c>
      <c r="B443" s="2" t="s">
        <v>16497</v>
      </c>
      <c r="C443" s="2" t="s">
        <v>16497</v>
      </c>
      <c r="D443" s="2" t="s">
        <v>2299</v>
      </c>
      <c r="E443" s="1" t="s">
        <v>120</v>
      </c>
      <c r="F443" s="2" t="s">
        <v>18</v>
      </c>
      <c r="G443" s="2" t="s">
        <v>2357</v>
      </c>
      <c r="H443" s="2" t="s">
        <v>2358</v>
      </c>
      <c r="I443" s="3">
        <v>234976.12</v>
      </c>
      <c r="J443" s="3">
        <v>190179.96</v>
      </c>
      <c r="K443" s="3">
        <v>425468</v>
      </c>
      <c r="L443" s="3">
        <v>0</v>
      </c>
      <c r="M443" s="3">
        <v>0</v>
      </c>
      <c r="N443" s="3">
        <v>0</v>
      </c>
      <c r="O443" s="3">
        <v>0</v>
      </c>
      <c r="P443" s="3">
        <v>122129.16</v>
      </c>
      <c r="Q443" s="3">
        <v>0</v>
      </c>
      <c r="R443" s="3">
        <v>122129.16</v>
      </c>
      <c r="S443" s="3">
        <v>0</v>
      </c>
      <c r="T443" s="3">
        <v>803</v>
      </c>
      <c r="U443" s="3">
        <v>0</v>
      </c>
      <c r="V443" s="83" t="str">
        <f>VLOOKUP(G443,JGSAWORK!$B$2:$B$5954,1,0)</f>
        <v>1712008001/WC/22012035082864</v>
      </c>
    </row>
    <row r="444" spans="1:22" ht="39.450000000000003">
      <c r="A444" s="8">
        <v>439</v>
      </c>
      <c r="B444" s="2" t="s">
        <v>16497</v>
      </c>
      <c r="C444" s="2" t="s">
        <v>16497</v>
      </c>
      <c r="D444" s="2" t="s">
        <v>2299</v>
      </c>
      <c r="E444" s="1" t="s">
        <v>120</v>
      </c>
      <c r="F444" s="2" t="s">
        <v>18</v>
      </c>
      <c r="G444" s="2" t="s">
        <v>2297</v>
      </c>
      <c r="H444" s="2" t="s">
        <v>2298</v>
      </c>
      <c r="I444" s="3">
        <v>27927.98</v>
      </c>
      <c r="J444" s="3">
        <v>27924.44</v>
      </c>
      <c r="K444" s="3">
        <v>55852</v>
      </c>
      <c r="L444" s="3">
        <v>0</v>
      </c>
      <c r="M444" s="3">
        <v>0</v>
      </c>
      <c r="N444" s="3">
        <v>0</v>
      </c>
      <c r="O444" s="3">
        <v>0</v>
      </c>
      <c r="P444" s="3">
        <v>9246.84</v>
      </c>
      <c r="Q444" s="3">
        <v>0</v>
      </c>
      <c r="R444" s="3">
        <v>9246.84</v>
      </c>
      <c r="S444" s="3">
        <v>0</v>
      </c>
      <c r="T444" s="3">
        <v>39</v>
      </c>
      <c r="U444" s="3">
        <v>0</v>
      </c>
      <c r="V444" s="83" t="str">
        <f>VLOOKUP(G444,JGSAWORK!$B$2:$B$5954,1,0)</f>
        <v>1712008001/DP/22012034599855</v>
      </c>
    </row>
    <row r="445" spans="1:22" ht="26.3">
      <c r="A445" s="8">
        <v>440</v>
      </c>
      <c r="B445" s="2" t="s">
        <v>16497</v>
      </c>
      <c r="C445" s="2" t="s">
        <v>16497</v>
      </c>
      <c r="D445" s="2" t="s">
        <v>2299</v>
      </c>
      <c r="E445" s="1" t="s">
        <v>28</v>
      </c>
      <c r="F445" s="2" t="s">
        <v>18</v>
      </c>
      <c r="G445" s="2" t="s">
        <v>2314</v>
      </c>
      <c r="H445" s="2" t="s">
        <v>2315</v>
      </c>
      <c r="I445" s="3">
        <v>375579.05</v>
      </c>
      <c r="J445" s="3">
        <v>75420.91</v>
      </c>
      <c r="K445" s="3">
        <v>451000</v>
      </c>
      <c r="L445" s="3">
        <v>0</v>
      </c>
      <c r="M445" s="3">
        <v>0</v>
      </c>
      <c r="N445" s="3">
        <v>0</v>
      </c>
      <c r="O445" s="3">
        <v>0</v>
      </c>
      <c r="P445" s="3">
        <v>169374.07</v>
      </c>
      <c r="Q445" s="3">
        <v>60295.03</v>
      </c>
      <c r="R445" s="3">
        <v>169374.07</v>
      </c>
      <c r="S445" s="3">
        <v>0</v>
      </c>
      <c r="T445" s="3">
        <v>649</v>
      </c>
      <c r="U445" s="3">
        <v>0</v>
      </c>
      <c r="V445" s="83" t="str">
        <f>VLOOKUP(G445,JGSAWORK!$B$2:$B$5954,1,0)</f>
        <v>1712008001/IF/22012035341740</v>
      </c>
    </row>
    <row r="446" spans="1:22" ht="39.450000000000003">
      <c r="A446" s="8">
        <v>441</v>
      </c>
      <c r="B446" s="2" t="s">
        <v>16497</v>
      </c>
      <c r="C446" s="2" t="s">
        <v>16497</v>
      </c>
      <c r="D446" s="2" t="s">
        <v>2299</v>
      </c>
      <c r="E446" s="1" t="s">
        <v>28</v>
      </c>
      <c r="F446" s="2" t="s">
        <v>18</v>
      </c>
      <c r="G446" s="2" t="s">
        <v>2300</v>
      </c>
      <c r="H446" s="2" t="s">
        <v>2301</v>
      </c>
      <c r="I446" s="3">
        <v>542939.38</v>
      </c>
      <c r="J446" s="3">
        <v>453690.88</v>
      </c>
      <c r="K446" s="3">
        <v>996946</v>
      </c>
      <c r="L446" s="3">
        <v>0</v>
      </c>
      <c r="M446" s="3">
        <v>0</v>
      </c>
      <c r="N446" s="3">
        <v>0</v>
      </c>
      <c r="O446" s="3">
        <v>0</v>
      </c>
      <c r="P446" s="3">
        <v>203725.46</v>
      </c>
      <c r="Q446" s="3">
        <v>0</v>
      </c>
      <c r="R446" s="3">
        <v>203725.46</v>
      </c>
      <c r="S446" s="3">
        <v>0</v>
      </c>
      <c r="T446" s="3">
        <v>786</v>
      </c>
      <c r="U446" s="3">
        <v>0</v>
      </c>
      <c r="V446" s="83" t="str">
        <f>VLOOKUP(G446,JGSAWORK!$B$2:$B$5954,1,0)</f>
        <v>1712008001/DP/22012034630328</v>
      </c>
    </row>
    <row r="447" spans="1:22" ht="52.6">
      <c r="A447" s="8">
        <v>442</v>
      </c>
      <c r="B447" s="2" t="s">
        <v>16497</v>
      </c>
      <c r="C447" s="2" t="s">
        <v>16497</v>
      </c>
      <c r="D447" s="2" t="s">
        <v>2299</v>
      </c>
      <c r="E447" s="1" t="s">
        <v>28</v>
      </c>
      <c r="F447" s="2" t="s">
        <v>18</v>
      </c>
      <c r="G447" s="2" t="s">
        <v>2334</v>
      </c>
      <c r="H447" s="2" t="s">
        <v>2335</v>
      </c>
      <c r="I447" s="3">
        <v>66634.67</v>
      </c>
      <c r="J447" s="3">
        <v>86019.82</v>
      </c>
      <c r="K447" s="3">
        <v>152836</v>
      </c>
      <c r="L447" s="3">
        <v>2610</v>
      </c>
      <c r="M447" s="3">
        <v>0</v>
      </c>
      <c r="N447" s="3">
        <v>9914.92</v>
      </c>
      <c r="O447" s="3">
        <v>0</v>
      </c>
      <c r="P447" s="3">
        <v>14583.94</v>
      </c>
      <c r="Q447" s="3">
        <v>30783.08</v>
      </c>
      <c r="R447" s="3">
        <v>14583.94</v>
      </c>
      <c r="S447" s="3">
        <v>0</v>
      </c>
      <c r="T447" s="3">
        <v>58</v>
      </c>
      <c r="U447" s="3">
        <v>38</v>
      </c>
      <c r="V447" s="83" t="str">
        <f>VLOOKUP(G447,JGSAWORK!$B$2:$B$5954,1,0)</f>
        <v>1712008001/IF/22012035607394</v>
      </c>
    </row>
    <row r="448" spans="1:22" ht="65.75">
      <c r="A448" s="8">
        <v>443</v>
      </c>
      <c r="B448" s="2" t="s">
        <v>16497</v>
      </c>
      <c r="C448" s="2" t="s">
        <v>16497</v>
      </c>
      <c r="D448" s="2" t="s">
        <v>2299</v>
      </c>
      <c r="E448" s="1" t="s">
        <v>28</v>
      </c>
      <c r="F448" s="2" t="s">
        <v>18</v>
      </c>
      <c r="G448" s="2" t="s">
        <v>2336</v>
      </c>
      <c r="H448" s="2" t="s">
        <v>2337</v>
      </c>
      <c r="I448" s="3">
        <v>111528.16</v>
      </c>
      <c r="J448" s="3">
        <v>150219.07</v>
      </c>
      <c r="K448" s="3">
        <v>261930</v>
      </c>
      <c r="L448" s="3">
        <v>0</v>
      </c>
      <c r="M448" s="3">
        <v>0</v>
      </c>
      <c r="N448" s="3">
        <v>0</v>
      </c>
      <c r="O448" s="3">
        <v>0</v>
      </c>
      <c r="P448" s="3">
        <v>2164.02</v>
      </c>
      <c r="Q448" s="3">
        <v>30783.08</v>
      </c>
      <c r="R448" s="3">
        <v>2164.02</v>
      </c>
      <c r="S448" s="3">
        <v>0</v>
      </c>
      <c r="T448" s="3">
        <v>9</v>
      </c>
      <c r="U448" s="3">
        <v>0</v>
      </c>
      <c r="V448" s="83" t="str">
        <f>VLOOKUP(G448,JGSAWORK!$B$2:$B$5954,1,0)</f>
        <v>1712008001/IF/22012035608276</v>
      </c>
    </row>
    <row r="449" spans="1:22" ht="65.75">
      <c r="A449" s="8">
        <v>444</v>
      </c>
      <c r="B449" s="2" t="s">
        <v>16497</v>
      </c>
      <c r="C449" s="2" t="s">
        <v>16497</v>
      </c>
      <c r="D449" s="2" t="s">
        <v>2299</v>
      </c>
      <c r="E449" s="1" t="s">
        <v>28</v>
      </c>
      <c r="F449" s="2" t="s">
        <v>18</v>
      </c>
      <c r="G449" s="2" t="s">
        <v>2338</v>
      </c>
      <c r="H449" s="2" t="s">
        <v>2339</v>
      </c>
      <c r="I449" s="3">
        <v>111528.16</v>
      </c>
      <c r="J449" s="3">
        <v>150219.07</v>
      </c>
      <c r="K449" s="3">
        <v>261930</v>
      </c>
      <c r="L449" s="3">
        <v>2608</v>
      </c>
      <c r="M449" s="3">
        <v>0</v>
      </c>
      <c r="N449" s="3">
        <v>15133.12</v>
      </c>
      <c r="O449" s="3">
        <v>0</v>
      </c>
      <c r="P449" s="3">
        <v>17975.14</v>
      </c>
      <c r="Q449" s="3">
        <v>0</v>
      </c>
      <c r="R449" s="3">
        <v>17975.14</v>
      </c>
      <c r="S449" s="3">
        <v>0</v>
      </c>
      <c r="T449" s="3">
        <v>70</v>
      </c>
      <c r="U449" s="3">
        <v>58</v>
      </c>
      <c r="V449" s="83" t="str">
        <f>VLOOKUP(G449,JGSAWORK!$B$2:$B$5954,1,0)</f>
        <v>1712008001/IF/22012035608282</v>
      </c>
    </row>
    <row r="450" spans="1:22" ht="39.450000000000003">
      <c r="A450" s="8">
        <v>445</v>
      </c>
      <c r="B450" s="2" t="s">
        <v>16497</v>
      </c>
      <c r="C450" s="2" t="s">
        <v>16497</v>
      </c>
      <c r="D450" s="2" t="s">
        <v>2299</v>
      </c>
      <c r="E450" s="1" t="s">
        <v>28</v>
      </c>
      <c r="F450" s="2" t="s">
        <v>18</v>
      </c>
      <c r="G450" s="2" t="s">
        <v>2311</v>
      </c>
      <c r="H450" s="2" t="s">
        <v>2312</v>
      </c>
      <c r="I450" s="3">
        <v>333973.24</v>
      </c>
      <c r="J450" s="3">
        <v>65995.899999999994</v>
      </c>
      <c r="K450" s="3">
        <v>399969</v>
      </c>
      <c r="L450" s="3">
        <v>261</v>
      </c>
      <c r="M450" s="3">
        <v>0</v>
      </c>
      <c r="N450" s="3">
        <v>27570</v>
      </c>
      <c r="O450" s="3">
        <v>0</v>
      </c>
      <c r="P450" s="3">
        <v>88071.44</v>
      </c>
      <c r="Q450" s="3">
        <v>50480.47</v>
      </c>
      <c r="R450" s="3">
        <v>88071.44</v>
      </c>
      <c r="S450" s="3">
        <v>0</v>
      </c>
      <c r="T450" s="3">
        <v>338</v>
      </c>
      <c r="U450" s="3">
        <v>6</v>
      </c>
      <c r="V450" s="83" t="str">
        <f>VLOOKUP(G450,JGSAWORK!$B$2:$B$5954,1,0)</f>
        <v>1712008001/IF/22012035341714</v>
      </c>
    </row>
    <row r="451" spans="1:22" ht="52.6">
      <c r="A451" s="8">
        <v>446</v>
      </c>
      <c r="B451" s="2" t="s">
        <v>16497</v>
      </c>
      <c r="C451" s="2" t="s">
        <v>16497</v>
      </c>
      <c r="D451" s="2" t="s">
        <v>2299</v>
      </c>
      <c r="E451" s="1" t="s">
        <v>28</v>
      </c>
      <c r="F451" s="2" t="s">
        <v>18</v>
      </c>
      <c r="G451" s="2" t="s">
        <v>2340</v>
      </c>
      <c r="H451" s="2" t="s">
        <v>2341</v>
      </c>
      <c r="I451" s="3">
        <v>111528.56</v>
      </c>
      <c r="J451" s="3">
        <v>150220.01</v>
      </c>
      <c r="K451" s="3">
        <v>261930</v>
      </c>
      <c r="L451" s="3">
        <v>2086</v>
      </c>
      <c r="M451" s="3">
        <v>0</v>
      </c>
      <c r="N451" s="3">
        <v>7036.07</v>
      </c>
      <c r="O451" s="3">
        <v>0</v>
      </c>
      <c r="P451" s="3">
        <v>8600.09</v>
      </c>
      <c r="Q451" s="3">
        <v>30783.08</v>
      </c>
      <c r="R451" s="3">
        <v>8600.09</v>
      </c>
      <c r="S451" s="3">
        <v>0</v>
      </c>
      <c r="T451" s="3">
        <v>33</v>
      </c>
      <c r="U451" s="3">
        <v>27</v>
      </c>
      <c r="V451" s="83" t="str">
        <f>VLOOKUP(G451,JGSAWORK!$B$2:$B$5954,1,0)</f>
        <v>1712008001/IF/22012035656066</v>
      </c>
    </row>
    <row r="452" spans="1:22" ht="26.3">
      <c r="A452" s="8">
        <v>447</v>
      </c>
      <c r="B452" s="2" t="s">
        <v>16497</v>
      </c>
      <c r="C452" s="2" t="s">
        <v>16497</v>
      </c>
      <c r="D452" s="2" t="s">
        <v>2385</v>
      </c>
      <c r="E452" s="1" t="s">
        <v>120</v>
      </c>
      <c r="F452" s="2" t="s">
        <v>18</v>
      </c>
      <c r="G452" s="2" t="s">
        <v>2383</v>
      </c>
      <c r="H452" s="2" t="s">
        <v>2384</v>
      </c>
      <c r="I452" s="3">
        <v>261122.22</v>
      </c>
      <c r="J452" s="3">
        <v>67761.94</v>
      </c>
      <c r="K452" s="3">
        <v>328884</v>
      </c>
      <c r="L452" s="3">
        <v>0</v>
      </c>
      <c r="M452" s="3">
        <v>0</v>
      </c>
      <c r="N452" s="3">
        <v>0</v>
      </c>
      <c r="O452" s="3">
        <v>0</v>
      </c>
      <c r="P452" s="3">
        <v>107991.19</v>
      </c>
      <c r="Q452" s="3">
        <v>0</v>
      </c>
      <c r="R452" s="3">
        <v>107991.19</v>
      </c>
      <c r="S452" s="3">
        <v>0</v>
      </c>
      <c r="T452" s="3">
        <v>654</v>
      </c>
      <c r="U452" s="3">
        <v>0</v>
      </c>
      <c r="V452" s="83" t="str">
        <f>VLOOKUP(G452,JGSAWORK!$B$2:$B$5954,1,0)</f>
        <v>1712008083/IF/22012035180830</v>
      </c>
    </row>
    <row r="453" spans="1:22" ht="26.3">
      <c r="A453" s="8">
        <v>448</v>
      </c>
      <c r="B453" s="2" t="s">
        <v>16497</v>
      </c>
      <c r="C453" s="2" t="s">
        <v>16497</v>
      </c>
      <c r="D453" s="2" t="s">
        <v>2385</v>
      </c>
      <c r="E453" s="1" t="s">
        <v>28</v>
      </c>
      <c r="F453" s="2" t="s">
        <v>18</v>
      </c>
      <c r="G453" s="2" t="s">
        <v>2388</v>
      </c>
      <c r="H453" s="2" t="s">
        <v>2389</v>
      </c>
      <c r="I453" s="3">
        <v>247126.03</v>
      </c>
      <c r="J453" s="3">
        <v>57203.94</v>
      </c>
      <c r="K453" s="3">
        <v>304330</v>
      </c>
      <c r="L453" s="3">
        <v>0</v>
      </c>
      <c r="M453" s="3">
        <v>0</v>
      </c>
      <c r="N453" s="3">
        <v>0</v>
      </c>
      <c r="O453" s="3">
        <v>0</v>
      </c>
      <c r="P453" s="3">
        <v>1576.27</v>
      </c>
      <c r="Q453" s="3">
        <v>0</v>
      </c>
      <c r="R453" s="3">
        <v>1576.27</v>
      </c>
      <c r="S453" s="3">
        <v>0</v>
      </c>
      <c r="T453" s="3">
        <v>9</v>
      </c>
      <c r="U453" s="3">
        <v>0</v>
      </c>
      <c r="V453" s="83" t="str">
        <f>VLOOKUP(G453,JGSAWORK!$B$2:$B$5954,1,0)</f>
        <v>1712008083/IF/22012035506370</v>
      </c>
    </row>
    <row r="454" spans="1:22" ht="26.3">
      <c r="A454" s="8">
        <v>449</v>
      </c>
      <c r="B454" s="2" t="s">
        <v>16497</v>
      </c>
      <c r="C454" s="2" t="s">
        <v>16497</v>
      </c>
      <c r="D454" s="2" t="s">
        <v>2385</v>
      </c>
      <c r="E454" s="1" t="s">
        <v>28</v>
      </c>
      <c r="F454" s="2" t="s">
        <v>18</v>
      </c>
      <c r="G454" s="2" t="s">
        <v>2395</v>
      </c>
      <c r="H454" s="2" t="s">
        <v>2396</v>
      </c>
      <c r="I454" s="3">
        <v>277956.78000000003</v>
      </c>
      <c r="J454" s="3">
        <v>58730.080000000002</v>
      </c>
      <c r="K454" s="3">
        <v>336687</v>
      </c>
      <c r="L454" s="3">
        <v>0</v>
      </c>
      <c r="M454" s="3">
        <v>0</v>
      </c>
      <c r="N454" s="3">
        <v>0</v>
      </c>
      <c r="O454" s="3">
        <v>0</v>
      </c>
      <c r="P454" s="3">
        <v>779.16</v>
      </c>
      <c r="Q454" s="3">
        <v>0</v>
      </c>
      <c r="R454" s="3">
        <v>779.16</v>
      </c>
      <c r="S454" s="3">
        <v>0</v>
      </c>
      <c r="T454" s="3">
        <v>3</v>
      </c>
      <c r="U454" s="3">
        <v>0</v>
      </c>
      <c r="V454" s="83" t="str">
        <f>VLOOKUP(G454,JGSAWORK!$B$2:$B$5954,1,0)</f>
        <v>1712008083/IF/22012035523818</v>
      </c>
    </row>
    <row r="455" spans="1:22" ht="39.450000000000003">
      <c r="A455" s="8">
        <v>450</v>
      </c>
      <c r="B455" s="2" t="s">
        <v>16497</v>
      </c>
      <c r="C455" s="2" t="s">
        <v>16497</v>
      </c>
      <c r="D455" s="2" t="s">
        <v>2419</v>
      </c>
      <c r="E455" s="1" t="s">
        <v>69</v>
      </c>
      <c r="F455" s="2" t="s">
        <v>18</v>
      </c>
      <c r="G455" s="2" t="s">
        <v>2417</v>
      </c>
      <c r="H455" s="2" t="s">
        <v>2418</v>
      </c>
      <c r="I455" s="3">
        <v>412600</v>
      </c>
      <c r="J455" s="3">
        <v>131400</v>
      </c>
      <c r="K455" s="3">
        <v>544000</v>
      </c>
      <c r="L455" s="3">
        <v>0</v>
      </c>
      <c r="M455" s="3">
        <v>0</v>
      </c>
      <c r="N455" s="3">
        <v>0</v>
      </c>
      <c r="O455" s="3">
        <v>0</v>
      </c>
      <c r="P455" s="3">
        <v>62292</v>
      </c>
      <c r="Q455" s="3">
        <v>23400</v>
      </c>
      <c r="R455" s="3">
        <v>62292</v>
      </c>
      <c r="S455" s="3">
        <v>23400</v>
      </c>
      <c r="T455" s="3">
        <v>358</v>
      </c>
      <c r="U455" s="3">
        <v>0</v>
      </c>
      <c r="V455" s="83" t="str">
        <f>VLOOKUP(G455,JGSAWORK!$B$2:$B$5954,1,0)</f>
        <v>1712008112/DP/22012034408797</v>
      </c>
    </row>
    <row r="456" spans="1:22" ht="26.3">
      <c r="A456" s="8">
        <v>451</v>
      </c>
      <c r="B456" s="2" t="s">
        <v>16497</v>
      </c>
      <c r="C456" s="2" t="s">
        <v>16497</v>
      </c>
      <c r="D456" s="2" t="s">
        <v>2419</v>
      </c>
      <c r="E456" s="1" t="s">
        <v>180</v>
      </c>
      <c r="F456" s="2" t="s">
        <v>18</v>
      </c>
      <c r="G456" s="2" t="s">
        <v>2430</v>
      </c>
      <c r="H456" s="2" t="s">
        <v>2431</v>
      </c>
      <c r="I456" s="3">
        <v>459062.8</v>
      </c>
      <c r="J456" s="3">
        <v>291861.69</v>
      </c>
      <c r="K456" s="3">
        <v>751211</v>
      </c>
      <c r="L456" s="3">
        <v>0</v>
      </c>
      <c r="M456" s="3">
        <v>0</v>
      </c>
      <c r="N456" s="3">
        <v>0</v>
      </c>
      <c r="O456" s="3">
        <v>0</v>
      </c>
      <c r="P456" s="3">
        <v>151720</v>
      </c>
      <c r="Q456" s="3">
        <v>0</v>
      </c>
      <c r="R456" s="3">
        <v>151720</v>
      </c>
      <c r="S456" s="3">
        <v>0</v>
      </c>
      <c r="T456" s="3">
        <v>881</v>
      </c>
      <c r="U456" s="3">
        <v>0</v>
      </c>
      <c r="V456" s="83" t="str">
        <f>VLOOKUP(G456,JGSAWORK!$B$2:$B$5954,1,0)</f>
        <v>1712008112/LD/22012034474321</v>
      </c>
    </row>
    <row r="457" spans="1:22" ht="26.3">
      <c r="A457" s="8">
        <v>452</v>
      </c>
      <c r="B457" s="2" t="s">
        <v>16497</v>
      </c>
      <c r="C457" s="2" t="s">
        <v>16497</v>
      </c>
      <c r="D457" s="2" t="s">
        <v>2419</v>
      </c>
      <c r="E457" s="1" t="s">
        <v>23</v>
      </c>
      <c r="F457" s="2" t="s">
        <v>18</v>
      </c>
      <c r="G457" s="2" t="s">
        <v>2440</v>
      </c>
      <c r="H457" s="2" t="s">
        <v>2441</v>
      </c>
      <c r="I457" s="3">
        <v>209000</v>
      </c>
      <c r="J457" s="3">
        <v>0</v>
      </c>
      <c r="K457" s="3">
        <v>236000</v>
      </c>
      <c r="L457" s="3">
        <v>0</v>
      </c>
      <c r="M457" s="3">
        <v>0</v>
      </c>
      <c r="N457" s="3">
        <v>0</v>
      </c>
      <c r="O457" s="3">
        <v>0</v>
      </c>
      <c r="P457" s="3">
        <v>208611</v>
      </c>
      <c r="Q457" s="3">
        <v>0</v>
      </c>
      <c r="R457" s="3">
        <v>208611</v>
      </c>
      <c r="S457" s="3">
        <v>0</v>
      </c>
      <c r="T457" s="3">
        <v>933</v>
      </c>
      <c r="U457" s="3">
        <v>0</v>
      </c>
      <c r="V457" s="83" t="str">
        <f>VLOOKUP(G457,JGSAWORK!$B$2:$B$5954,1,0)</f>
        <v>1712008112/WH/22012034920716</v>
      </c>
    </row>
    <row r="458" spans="1:22" ht="39.450000000000003">
      <c r="A458" s="8">
        <v>453</v>
      </c>
      <c r="B458" s="2" t="s">
        <v>16497</v>
      </c>
      <c r="C458" s="2" t="s">
        <v>16497</v>
      </c>
      <c r="D458" s="2" t="s">
        <v>2419</v>
      </c>
      <c r="E458" s="1" t="s">
        <v>23</v>
      </c>
      <c r="F458" s="2" t="s">
        <v>18</v>
      </c>
      <c r="G458" s="2" t="s">
        <v>2433</v>
      </c>
      <c r="H458" s="2" t="s">
        <v>2434</v>
      </c>
      <c r="I458" s="3">
        <v>820421.54</v>
      </c>
      <c r="J458" s="3">
        <v>538378.1</v>
      </c>
      <c r="K458" s="3">
        <v>1359087</v>
      </c>
      <c r="L458" s="3">
        <v>0</v>
      </c>
      <c r="M458" s="3">
        <v>0</v>
      </c>
      <c r="N458" s="3">
        <v>0</v>
      </c>
      <c r="O458" s="3">
        <v>0</v>
      </c>
      <c r="P458" s="3">
        <v>600830.97</v>
      </c>
      <c r="Q458" s="3">
        <v>96406</v>
      </c>
      <c r="R458" s="3">
        <v>600830.97</v>
      </c>
      <c r="S458" s="3">
        <v>96406</v>
      </c>
      <c r="T458" s="3">
        <v>2724</v>
      </c>
      <c r="U458" s="3">
        <v>0</v>
      </c>
      <c r="V458" s="83" t="str">
        <f>VLOOKUP(G458,JGSAWORK!$B$2:$B$5954,1,0)</f>
        <v>1712008112/WC/22012034547401</v>
      </c>
    </row>
    <row r="459" spans="1:22" ht="39.450000000000003">
      <c r="A459" s="8">
        <v>454</v>
      </c>
      <c r="B459" s="2" t="s">
        <v>16497</v>
      </c>
      <c r="C459" s="2" t="s">
        <v>16497</v>
      </c>
      <c r="D459" s="2" t="s">
        <v>2419</v>
      </c>
      <c r="E459" s="1" t="s">
        <v>28</v>
      </c>
      <c r="F459" s="2" t="s">
        <v>18</v>
      </c>
      <c r="G459" s="2" t="s">
        <v>2422</v>
      </c>
      <c r="H459" s="2" t="s">
        <v>2423</v>
      </c>
      <c r="I459" s="3">
        <v>88950.14</v>
      </c>
      <c r="J459" s="3">
        <v>44149.59</v>
      </c>
      <c r="K459" s="3">
        <v>133100</v>
      </c>
      <c r="L459" s="3">
        <v>0</v>
      </c>
      <c r="M459" s="3">
        <v>0</v>
      </c>
      <c r="N459" s="3">
        <v>0</v>
      </c>
      <c r="O459" s="3">
        <v>0</v>
      </c>
      <c r="P459" s="3">
        <v>87241.74</v>
      </c>
      <c r="Q459" s="3">
        <v>0</v>
      </c>
      <c r="R459" s="3">
        <v>87241.74</v>
      </c>
      <c r="S459" s="3">
        <v>0</v>
      </c>
      <c r="T459" s="3">
        <v>360</v>
      </c>
      <c r="U459" s="3">
        <v>0</v>
      </c>
      <c r="V459" s="83" t="str">
        <f>VLOOKUP(G459,JGSAWORK!$B$2:$B$5954,1,0)</f>
        <v>1712008112/IF/22012035541598</v>
      </c>
    </row>
    <row r="460" spans="1:22" ht="26.3">
      <c r="A460" s="8">
        <v>455</v>
      </c>
      <c r="B460" s="2" t="s">
        <v>16497</v>
      </c>
      <c r="C460" s="2" t="s">
        <v>16497</v>
      </c>
      <c r="D460" s="2" t="s">
        <v>2419</v>
      </c>
      <c r="E460" s="1" t="s">
        <v>28</v>
      </c>
      <c r="F460" s="2" t="s">
        <v>18</v>
      </c>
      <c r="G460" s="2" t="s">
        <v>2424</v>
      </c>
      <c r="H460" s="2" t="s">
        <v>2425</v>
      </c>
      <c r="I460" s="3">
        <v>88950.14</v>
      </c>
      <c r="J460" s="3">
        <v>44149.59</v>
      </c>
      <c r="K460" s="3">
        <v>133100</v>
      </c>
      <c r="L460" s="3">
        <v>0</v>
      </c>
      <c r="M460" s="3">
        <v>0</v>
      </c>
      <c r="N460" s="3">
        <v>0</v>
      </c>
      <c r="O460" s="3">
        <v>0</v>
      </c>
      <c r="P460" s="3">
        <v>88107.520000000004</v>
      </c>
      <c r="Q460" s="3">
        <v>0</v>
      </c>
      <c r="R460" s="3">
        <v>88107.520000000004</v>
      </c>
      <c r="S460" s="3">
        <v>0</v>
      </c>
      <c r="T460" s="3">
        <v>370</v>
      </c>
      <c r="U460" s="3">
        <v>0</v>
      </c>
      <c r="V460" s="83" t="str">
        <f>VLOOKUP(G460,JGSAWORK!$B$2:$B$5954,1,0)</f>
        <v>1712008112/IF/22012035544375</v>
      </c>
    </row>
    <row r="461" spans="1:22" ht="52.6">
      <c r="A461" s="8">
        <v>456</v>
      </c>
      <c r="B461" s="2" t="s">
        <v>16497</v>
      </c>
      <c r="C461" s="2" t="s">
        <v>16497</v>
      </c>
      <c r="D461" s="2" t="s">
        <v>2419</v>
      </c>
      <c r="E461" s="1" t="s">
        <v>28</v>
      </c>
      <c r="F461" s="2" t="s">
        <v>18</v>
      </c>
      <c r="G461" s="2" t="s">
        <v>2426</v>
      </c>
      <c r="H461" s="2" t="s">
        <v>2427</v>
      </c>
      <c r="I461" s="3">
        <v>111528.56</v>
      </c>
      <c r="J461" s="3">
        <v>150220.01</v>
      </c>
      <c r="K461" s="3">
        <v>261930</v>
      </c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83" t="str">
        <f>VLOOKUP(G461,JGSAWORK!$B$2:$B$5954,1,0)</f>
        <v>1712008112/IF/22012035658040</v>
      </c>
    </row>
    <row r="462" spans="1:22" ht="52.6">
      <c r="A462" s="8">
        <v>457</v>
      </c>
      <c r="B462" s="2" t="s">
        <v>16497</v>
      </c>
      <c r="C462" s="2" t="s">
        <v>16497</v>
      </c>
      <c r="D462" s="2" t="s">
        <v>2419</v>
      </c>
      <c r="E462" s="1" t="s">
        <v>28</v>
      </c>
      <c r="F462" s="2" t="s">
        <v>18</v>
      </c>
      <c r="G462" s="2" t="s">
        <v>2428</v>
      </c>
      <c r="H462" s="2" t="s">
        <v>2429</v>
      </c>
      <c r="I462" s="3">
        <v>111528.56</v>
      </c>
      <c r="J462" s="3">
        <v>150220.01</v>
      </c>
      <c r="K462" s="3">
        <v>261930</v>
      </c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83" t="str">
        <f>VLOOKUP(G462,JGSAWORK!$B$2:$B$5954,1,0)</f>
        <v>1712008112/IF/22012035658260</v>
      </c>
    </row>
    <row r="463" spans="1:22" ht="52.6">
      <c r="A463" s="8">
        <v>458</v>
      </c>
      <c r="B463" s="2" t="s">
        <v>16497</v>
      </c>
      <c r="C463" s="2" t="s">
        <v>16497</v>
      </c>
      <c r="D463" s="2" t="s">
        <v>2419</v>
      </c>
      <c r="E463" s="1" t="s">
        <v>28</v>
      </c>
      <c r="F463" s="2" t="s">
        <v>18</v>
      </c>
      <c r="G463" s="2" t="s">
        <v>2438</v>
      </c>
      <c r="H463" s="2" t="s">
        <v>2439</v>
      </c>
      <c r="I463" s="3">
        <v>13000</v>
      </c>
      <c r="J463" s="3">
        <v>0</v>
      </c>
      <c r="K463" s="3">
        <v>25000</v>
      </c>
      <c r="L463" s="3">
        <v>0</v>
      </c>
      <c r="M463" s="3">
        <v>0</v>
      </c>
      <c r="N463" s="3">
        <v>0</v>
      </c>
      <c r="O463" s="3">
        <v>0</v>
      </c>
      <c r="P463" s="3">
        <v>11744.1</v>
      </c>
      <c r="Q463" s="3">
        <v>0</v>
      </c>
      <c r="R463" s="3">
        <v>11744.1</v>
      </c>
      <c r="S463" s="3">
        <v>0</v>
      </c>
      <c r="T463" s="3">
        <v>45</v>
      </c>
      <c r="U463" s="3">
        <v>0</v>
      </c>
      <c r="V463" s="83" t="str">
        <f>VLOOKUP(G463,JGSAWORK!$B$2:$B$5954,1,0)</f>
        <v>1712008112/WC/22012035309267</v>
      </c>
    </row>
    <row r="464" spans="1:22" ht="26.3">
      <c r="A464" s="8">
        <v>459</v>
      </c>
      <c r="B464" s="2" t="s">
        <v>16497</v>
      </c>
      <c r="C464" s="2" t="s">
        <v>16497</v>
      </c>
      <c r="D464" s="2" t="s">
        <v>2446</v>
      </c>
      <c r="E464" s="1" t="s">
        <v>96</v>
      </c>
      <c r="F464" s="2" t="s">
        <v>18</v>
      </c>
      <c r="G464" s="2" t="s">
        <v>2444</v>
      </c>
      <c r="H464" s="2" t="s">
        <v>2445</v>
      </c>
      <c r="I464" s="3">
        <v>41959.72</v>
      </c>
      <c r="J464" s="3">
        <v>11997.6</v>
      </c>
      <c r="K464" s="3">
        <v>54124</v>
      </c>
      <c r="L464" s="3">
        <v>0</v>
      </c>
      <c r="M464" s="3">
        <v>0</v>
      </c>
      <c r="N464" s="3">
        <v>0</v>
      </c>
      <c r="O464" s="3">
        <v>0</v>
      </c>
      <c r="P464" s="3">
        <v>2856</v>
      </c>
      <c r="Q464" s="3">
        <v>0</v>
      </c>
      <c r="R464" s="3">
        <v>2856</v>
      </c>
      <c r="S464" s="3">
        <v>0</v>
      </c>
      <c r="T464" s="3">
        <v>14</v>
      </c>
      <c r="U464" s="3">
        <v>0</v>
      </c>
      <c r="V464" s="83" t="str">
        <f>VLOOKUP(G464,JGSAWORK!$B$2:$B$5954,1,0)</f>
        <v>1712008064/DP/22012034571110</v>
      </c>
    </row>
    <row r="465" spans="1:22" ht="26.3">
      <c r="A465" s="8">
        <v>460</v>
      </c>
      <c r="B465" s="2" t="s">
        <v>16497</v>
      </c>
      <c r="C465" s="2" t="s">
        <v>16497</v>
      </c>
      <c r="D465" s="2" t="s">
        <v>2446</v>
      </c>
      <c r="E465" s="1" t="s">
        <v>120</v>
      </c>
      <c r="F465" s="2" t="s">
        <v>18</v>
      </c>
      <c r="G465" s="2" t="s">
        <v>2449</v>
      </c>
      <c r="H465" s="2" t="s">
        <v>2450</v>
      </c>
      <c r="I465" s="3">
        <v>309771.90999999997</v>
      </c>
      <c r="J465" s="3">
        <v>75489.31</v>
      </c>
      <c r="K465" s="3">
        <v>385261</v>
      </c>
      <c r="L465" s="3">
        <v>0</v>
      </c>
      <c r="M465" s="3">
        <v>0</v>
      </c>
      <c r="N465" s="3">
        <v>0</v>
      </c>
      <c r="O465" s="3">
        <v>0</v>
      </c>
      <c r="P465" s="3">
        <v>139305.16</v>
      </c>
      <c r="Q465" s="3">
        <v>0</v>
      </c>
      <c r="R465" s="3">
        <v>139305.16</v>
      </c>
      <c r="S465" s="3">
        <v>0</v>
      </c>
      <c r="T465" s="3">
        <v>740</v>
      </c>
      <c r="U465" s="3">
        <v>0</v>
      </c>
      <c r="V465" s="83" t="str">
        <f>VLOOKUP(G465,JGSAWORK!$B$2:$B$5954,1,0)</f>
        <v>1712008064/IF/22012035184817</v>
      </c>
    </row>
    <row r="466" spans="1:22" ht="26.3">
      <c r="A466" s="8">
        <v>461</v>
      </c>
      <c r="B466" s="2" t="s">
        <v>16497</v>
      </c>
      <c r="C466" s="2" t="s">
        <v>16497</v>
      </c>
      <c r="D466" s="2" t="s">
        <v>2446</v>
      </c>
      <c r="E466" s="1" t="s">
        <v>120</v>
      </c>
      <c r="F466" s="2" t="s">
        <v>18</v>
      </c>
      <c r="G466" s="2" t="s">
        <v>2447</v>
      </c>
      <c r="H466" s="2" t="s">
        <v>2448</v>
      </c>
      <c r="I466" s="3">
        <v>27927.98</v>
      </c>
      <c r="J466" s="3">
        <v>27924.44</v>
      </c>
      <c r="K466" s="3">
        <v>55852</v>
      </c>
      <c r="L466" s="3">
        <v>0</v>
      </c>
      <c r="M466" s="3">
        <v>0</v>
      </c>
      <c r="N466" s="3">
        <v>0</v>
      </c>
      <c r="O466" s="3">
        <v>0</v>
      </c>
      <c r="P466" s="3">
        <v>5525</v>
      </c>
      <c r="Q466" s="3">
        <v>0</v>
      </c>
      <c r="R466" s="3">
        <v>5525</v>
      </c>
      <c r="S466" s="3">
        <v>0</v>
      </c>
      <c r="T466" s="3">
        <v>25</v>
      </c>
      <c r="U466" s="3">
        <v>0</v>
      </c>
      <c r="V466" s="83" t="str">
        <f>VLOOKUP(G466,JGSAWORK!$B$2:$B$5954,1,0)</f>
        <v>1712008064/DP/22012034599411</v>
      </c>
    </row>
    <row r="467" spans="1:22" ht="39.450000000000003">
      <c r="A467" s="8">
        <v>462</v>
      </c>
      <c r="B467" s="2" t="s">
        <v>16497</v>
      </c>
      <c r="C467" s="2" t="s">
        <v>16497</v>
      </c>
      <c r="D467" s="2" t="s">
        <v>2446</v>
      </c>
      <c r="E467" s="1" t="s">
        <v>28</v>
      </c>
      <c r="F467" s="2" t="s">
        <v>18</v>
      </c>
      <c r="G467" s="2" t="s">
        <v>2458</v>
      </c>
      <c r="H467" s="2" t="s">
        <v>2459</v>
      </c>
      <c r="I467" s="3">
        <v>88950.14</v>
      </c>
      <c r="J467" s="3">
        <v>44149.59</v>
      </c>
      <c r="K467" s="3">
        <v>133100</v>
      </c>
      <c r="L467" s="3">
        <v>0</v>
      </c>
      <c r="M467" s="3">
        <v>0</v>
      </c>
      <c r="N467" s="3">
        <v>0</v>
      </c>
      <c r="O467" s="3">
        <v>0</v>
      </c>
      <c r="P467" s="3">
        <v>75156.899999999994</v>
      </c>
      <c r="Q467" s="3">
        <v>0</v>
      </c>
      <c r="R467" s="3">
        <v>75156.899999999994</v>
      </c>
      <c r="S467" s="3">
        <v>0</v>
      </c>
      <c r="T467" s="3">
        <v>312</v>
      </c>
      <c r="U467" s="3">
        <v>0</v>
      </c>
      <c r="V467" s="83" t="str">
        <f>VLOOKUP(G467,JGSAWORK!$B$2:$B$5954,1,0)</f>
        <v>1712008064/IF/22012035530843</v>
      </c>
    </row>
    <row r="468" spans="1:22" ht="26.3">
      <c r="A468" s="8">
        <v>463</v>
      </c>
      <c r="B468" s="2" t="s">
        <v>16497</v>
      </c>
      <c r="C468" s="2" t="s">
        <v>16497</v>
      </c>
      <c r="D468" s="2" t="s">
        <v>2446</v>
      </c>
      <c r="E468" s="1" t="s">
        <v>28</v>
      </c>
      <c r="F468" s="2" t="s">
        <v>18</v>
      </c>
      <c r="G468" s="2" t="s">
        <v>2462</v>
      </c>
      <c r="H468" s="2" t="s">
        <v>2463</v>
      </c>
      <c r="I468" s="3">
        <v>88950.14</v>
      </c>
      <c r="J468" s="3">
        <v>44149.59</v>
      </c>
      <c r="K468" s="3">
        <v>133100</v>
      </c>
      <c r="L468" s="3">
        <v>0</v>
      </c>
      <c r="M468" s="3">
        <v>0</v>
      </c>
      <c r="N468" s="3">
        <v>3131.76</v>
      </c>
      <c r="O468" s="3">
        <v>0</v>
      </c>
      <c r="P468" s="3">
        <v>73596.36</v>
      </c>
      <c r="Q468" s="3">
        <v>0</v>
      </c>
      <c r="R468" s="3">
        <v>73596.36</v>
      </c>
      <c r="S468" s="3">
        <v>0</v>
      </c>
      <c r="T468" s="3">
        <v>294</v>
      </c>
      <c r="U468" s="3">
        <v>0</v>
      </c>
      <c r="V468" s="83" t="str">
        <f>VLOOKUP(G468,JGSAWORK!$B$2:$B$5954,1,0)</f>
        <v>1712008064/IF/22012035530867</v>
      </c>
    </row>
    <row r="469" spans="1:22" ht="26.3">
      <c r="A469" s="8">
        <v>464</v>
      </c>
      <c r="B469" s="2" t="s">
        <v>16497</v>
      </c>
      <c r="C469" s="2" t="s">
        <v>16497</v>
      </c>
      <c r="D469" s="2" t="s">
        <v>2466</v>
      </c>
      <c r="E469" s="1" t="s">
        <v>16</v>
      </c>
      <c r="F469" s="2" t="s">
        <v>18</v>
      </c>
      <c r="G469" s="2" t="s">
        <v>2477</v>
      </c>
      <c r="H469" s="2" t="s">
        <v>2478</v>
      </c>
      <c r="I469" s="3">
        <v>30704.63</v>
      </c>
      <c r="J469" s="3">
        <v>28284.15</v>
      </c>
      <c r="K469" s="3">
        <v>58989</v>
      </c>
      <c r="L469" s="3">
        <v>0</v>
      </c>
      <c r="M469" s="3">
        <v>0</v>
      </c>
      <c r="N469" s="3">
        <v>0</v>
      </c>
      <c r="O469" s="3">
        <v>0</v>
      </c>
      <c r="P469" s="3">
        <v>16503.919999999998</v>
      </c>
      <c r="Q469" s="3">
        <v>0</v>
      </c>
      <c r="R469" s="3">
        <v>16503.919999999998</v>
      </c>
      <c r="S469" s="3">
        <v>0</v>
      </c>
      <c r="T469" s="3">
        <v>102</v>
      </c>
      <c r="U469" s="3">
        <v>0</v>
      </c>
      <c r="V469" s="83" t="str">
        <f>VLOOKUP(G469,JGSAWORK!$B$2:$B$5954,1,0)</f>
        <v>1712008002/LD/22012034942774</v>
      </c>
    </row>
    <row r="470" spans="1:22" ht="39.450000000000003">
      <c r="A470" s="8">
        <v>465</v>
      </c>
      <c r="B470" s="2" t="s">
        <v>16497</v>
      </c>
      <c r="C470" s="2" t="s">
        <v>16497</v>
      </c>
      <c r="D470" s="2" t="s">
        <v>2466</v>
      </c>
      <c r="E470" s="1" t="s">
        <v>28</v>
      </c>
      <c r="F470" s="2" t="s">
        <v>18</v>
      </c>
      <c r="G470" s="2" t="s">
        <v>2468</v>
      </c>
      <c r="H470" s="2" t="s">
        <v>2469</v>
      </c>
      <c r="I470" s="3">
        <v>111528.16</v>
      </c>
      <c r="J470" s="3">
        <v>150219.07</v>
      </c>
      <c r="K470" s="3">
        <v>261930</v>
      </c>
      <c r="L470" s="3">
        <v>0</v>
      </c>
      <c r="M470" s="3">
        <v>0</v>
      </c>
      <c r="N470" s="3">
        <v>0</v>
      </c>
      <c r="O470" s="3">
        <v>0</v>
      </c>
      <c r="P470" s="3">
        <v>4532</v>
      </c>
      <c r="Q470" s="3">
        <v>0</v>
      </c>
      <c r="R470" s="3">
        <v>4532</v>
      </c>
      <c r="S470" s="3">
        <v>0</v>
      </c>
      <c r="T470" s="3">
        <v>26</v>
      </c>
      <c r="U470" s="3">
        <v>0</v>
      </c>
      <c r="V470" s="83" t="str">
        <f>VLOOKUP(G470,JGSAWORK!$B$2:$B$5954,1,0)</f>
        <v>1712008002/IF/22012035605122</v>
      </c>
    </row>
    <row r="471" spans="1:22" ht="39.450000000000003">
      <c r="A471" s="8">
        <v>466</v>
      </c>
      <c r="B471" s="2" t="s">
        <v>16497</v>
      </c>
      <c r="C471" s="2" t="s">
        <v>16497</v>
      </c>
      <c r="D471" s="2" t="s">
        <v>2466</v>
      </c>
      <c r="E471" s="1" t="s">
        <v>28</v>
      </c>
      <c r="F471" s="2" t="s">
        <v>18</v>
      </c>
      <c r="G471" s="2" t="s">
        <v>2470</v>
      </c>
      <c r="H471" s="2" t="s">
        <v>2471</v>
      </c>
      <c r="I471" s="3">
        <v>112415.56</v>
      </c>
      <c r="J471" s="3">
        <v>177183.3</v>
      </c>
      <c r="K471" s="3">
        <v>289782</v>
      </c>
      <c r="L471" s="3">
        <v>0</v>
      </c>
      <c r="M471" s="3">
        <v>0</v>
      </c>
      <c r="N471" s="3">
        <v>0</v>
      </c>
      <c r="O471" s="3">
        <v>0</v>
      </c>
      <c r="P471" s="3">
        <v>6874</v>
      </c>
      <c r="Q471" s="3">
        <v>0</v>
      </c>
      <c r="R471" s="3">
        <v>6874</v>
      </c>
      <c r="S471" s="3">
        <v>0</v>
      </c>
      <c r="T471" s="3">
        <v>35</v>
      </c>
      <c r="U471" s="3">
        <v>0</v>
      </c>
      <c r="V471" s="83" t="str">
        <f>VLOOKUP(G471,JGSAWORK!$B$2:$B$5954,1,0)</f>
        <v>1712008002/IF/22012035610987</v>
      </c>
    </row>
    <row r="472" spans="1:22" ht="52.6">
      <c r="A472" s="8">
        <v>467</v>
      </c>
      <c r="B472" s="2" t="s">
        <v>16497</v>
      </c>
      <c r="C472" s="2" t="s">
        <v>16497</v>
      </c>
      <c r="D472" s="2" t="s">
        <v>2466</v>
      </c>
      <c r="E472" s="1" t="s">
        <v>28</v>
      </c>
      <c r="F472" s="2" t="s">
        <v>18</v>
      </c>
      <c r="G472" s="2" t="s">
        <v>2473</v>
      </c>
      <c r="H472" s="2" t="s">
        <v>2474</v>
      </c>
      <c r="I472" s="3">
        <v>56850.73</v>
      </c>
      <c r="J472" s="3">
        <v>84749.32</v>
      </c>
      <c r="K472" s="3">
        <v>141782</v>
      </c>
      <c r="L472" s="3">
        <v>0</v>
      </c>
      <c r="M472" s="3">
        <v>0</v>
      </c>
      <c r="N472" s="3">
        <v>0</v>
      </c>
      <c r="O472" s="3">
        <v>0</v>
      </c>
      <c r="P472" s="3">
        <v>3522</v>
      </c>
      <c r="Q472" s="3">
        <v>0</v>
      </c>
      <c r="R472" s="3">
        <v>3522</v>
      </c>
      <c r="S472" s="3">
        <v>0</v>
      </c>
      <c r="T472" s="3">
        <v>29</v>
      </c>
      <c r="U472" s="3">
        <v>0</v>
      </c>
      <c r="V472" s="83" t="str">
        <f>VLOOKUP(G472,JGSAWORK!$B$2:$B$5954,1,0)</f>
        <v>1712008002/IF/22012035615005</v>
      </c>
    </row>
    <row r="473" spans="1:22" ht="52.6">
      <c r="A473" s="8">
        <v>468</v>
      </c>
      <c r="B473" s="2" t="s">
        <v>16497</v>
      </c>
      <c r="C473" s="2" t="s">
        <v>16497</v>
      </c>
      <c r="D473" s="2" t="s">
        <v>2466</v>
      </c>
      <c r="E473" s="1" t="s">
        <v>28</v>
      </c>
      <c r="F473" s="2" t="s">
        <v>18</v>
      </c>
      <c r="G473" s="2" t="s">
        <v>2475</v>
      </c>
      <c r="H473" s="2" t="s">
        <v>2476</v>
      </c>
      <c r="I473" s="3">
        <v>68565.02</v>
      </c>
      <c r="J473" s="3">
        <v>100380.87</v>
      </c>
      <c r="K473" s="3">
        <v>169127</v>
      </c>
      <c r="L473" s="3">
        <v>0</v>
      </c>
      <c r="M473" s="3">
        <v>0</v>
      </c>
      <c r="N473" s="3">
        <v>0</v>
      </c>
      <c r="O473" s="3">
        <v>0</v>
      </c>
      <c r="P473" s="3">
        <v>2520</v>
      </c>
      <c r="Q473" s="3">
        <v>0</v>
      </c>
      <c r="R473" s="3">
        <v>2520</v>
      </c>
      <c r="S473" s="3">
        <v>0</v>
      </c>
      <c r="T473" s="3">
        <v>14</v>
      </c>
      <c r="U473" s="3">
        <v>0</v>
      </c>
      <c r="V473" s="83" t="str">
        <f>VLOOKUP(G473,JGSAWORK!$B$2:$B$5954,1,0)</f>
        <v>1712008002/IF/22012035648234</v>
      </c>
    </row>
    <row r="474" spans="1:22" ht="39.450000000000003">
      <c r="A474" s="8">
        <v>469</v>
      </c>
      <c r="B474" s="2" t="s">
        <v>16497</v>
      </c>
      <c r="C474" s="2" t="s">
        <v>16497</v>
      </c>
      <c r="D474" s="2" t="s">
        <v>595</v>
      </c>
      <c r="E474" s="1" t="s">
        <v>23</v>
      </c>
      <c r="F474" s="2" t="s">
        <v>18</v>
      </c>
      <c r="G474" s="2" t="s">
        <v>2487</v>
      </c>
      <c r="H474" s="2" t="s">
        <v>2488</v>
      </c>
      <c r="I474" s="3">
        <v>230891.05</v>
      </c>
      <c r="J474" s="3">
        <v>116766.18</v>
      </c>
      <c r="K474" s="3">
        <v>347945</v>
      </c>
      <c r="L474" s="3">
        <v>0</v>
      </c>
      <c r="M474" s="3">
        <v>0</v>
      </c>
      <c r="N474" s="3">
        <v>0</v>
      </c>
      <c r="O474" s="3">
        <v>0</v>
      </c>
      <c r="P474" s="3">
        <v>1158</v>
      </c>
      <c r="Q474" s="3">
        <v>0</v>
      </c>
      <c r="R474" s="3">
        <v>1158</v>
      </c>
      <c r="S474" s="3">
        <v>0</v>
      </c>
      <c r="T474" s="3">
        <v>6</v>
      </c>
      <c r="U474" s="3">
        <v>0</v>
      </c>
      <c r="V474" s="83" t="str">
        <f>VLOOKUP(G474,JGSAWORK!$B$2:$B$5954,1,0)</f>
        <v>1712008034/WC/22012034674296</v>
      </c>
    </row>
    <row r="475" spans="1:22" ht="39.450000000000003">
      <c r="A475" s="8">
        <v>470</v>
      </c>
      <c r="B475" s="2" t="s">
        <v>16497</v>
      </c>
      <c r="C475" s="2" t="s">
        <v>16497</v>
      </c>
      <c r="D475" s="2" t="s">
        <v>595</v>
      </c>
      <c r="E475" s="1" t="s">
        <v>23</v>
      </c>
      <c r="F475" s="2" t="s">
        <v>18</v>
      </c>
      <c r="G475" s="2" t="s">
        <v>2491</v>
      </c>
      <c r="H475" s="2" t="s">
        <v>2492</v>
      </c>
      <c r="I475" s="3">
        <v>230891.05</v>
      </c>
      <c r="J475" s="3">
        <v>116766.18</v>
      </c>
      <c r="K475" s="3">
        <v>347945</v>
      </c>
      <c r="L475" s="3">
        <v>0</v>
      </c>
      <c r="M475" s="3">
        <v>0</v>
      </c>
      <c r="N475" s="3">
        <v>0</v>
      </c>
      <c r="O475" s="3">
        <v>0</v>
      </c>
      <c r="P475" s="3">
        <v>140214</v>
      </c>
      <c r="Q475" s="3">
        <v>67835.13</v>
      </c>
      <c r="R475" s="3">
        <v>140214</v>
      </c>
      <c r="S475" s="3">
        <v>67835.13</v>
      </c>
      <c r="T475" s="3">
        <v>910</v>
      </c>
      <c r="U475" s="3">
        <v>0</v>
      </c>
      <c r="V475" s="83" t="str">
        <f>VLOOKUP(G475,JGSAWORK!$B$2:$B$5954,1,0)</f>
        <v>1712008034/WC/22012034674307</v>
      </c>
    </row>
    <row r="476" spans="1:22" ht="26.3">
      <c r="A476" s="8">
        <v>471</v>
      </c>
      <c r="B476" s="2" t="s">
        <v>16497</v>
      </c>
      <c r="C476" s="2" t="s">
        <v>16497</v>
      </c>
      <c r="D476" s="2" t="s">
        <v>595</v>
      </c>
      <c r="E476" s="1" t="s">
        <v>96</v>
      </c>
      <c r="F476" s="2" t="s">
        <v>18</v>
      </c>
      <c r="G476" s="2" t="s">
        <v>2481</v>
      </c>
      <c r="H476" s="2" t="s">
        <v>2482</v>
      </c>
      <c r="I476" s="3">
        <v>285943.88</v>
      </c>
      <c r="J476" s="3">
        <v>70396.22</v>
      </c>
      <c r="K476" s="3">
        <v>356336</v>
      </c>
      <c r="L476" s="3">
        <v>0</v>
      </c>
      <c r="M476" s="3">
        <v>0</v>
      </c>
      <c r="N476" s="3">
        <v>0</v>
      </c>
      <c r="O476" s="3">
        <v>0</v>
      </c>
      <c r="P476" s="3">
        <v>206750</v>
      </c>
      <c r="Q476" s="3">
        <v>0</v>
      </c>
      <c r="R476" s="3">
        <v>206750</v>
      </c>
      <c r="S476" s="3">
        <v>0</v>
      </c>
      <c r="T476" s="3">
        <v>1494</v>
      </c>
      <c r="U476" s="3">
        <v>0</v>
      </c>
      <c r="V476" s="83" t="str">
        <f>VLOOKUP(G476,JGSAWORK!$B$2:$B$5954,1,0)</f>
        <v>1712008034/IF/22012034925833</v>
      </c>
    </row>
    <row r="477" spans="1:22" ht="26.3">
      <c r="A477" s="8">
        <v>472</v>
      </c>
      <c r="B477" s="2" t="s">
        <v>16497</v>
      </c>
      <c r="C477" s="2" t="s">
        <v>16497</v>
      </c>
      <c r="D477" s="2" t="s">
        <v>595</v>
      </c>
      <c r="E477" s="1" t="s">
        <v>28</v>
      </c>
      <c r="F477" s="2" t="s">
        <v>18</v>
      </c>
      <c r="G477" s="2" t="s">
        <v>2484</v>
      </c>
      <c r="H477" s="2" t="s">
        <v>2485</v>
      </c>
      <c r="I477" s="3">
        <v>112428.23</v>
      </c>
      <c r="J477" s="3">
        <v>35192.93</v>
      </c>
      <c r="K477" s="3">
        <v>147621</v>
      </c>
      <c r="L477" s="3">
        <v>0</v>
      </c>
      <c r="M477" s="3">
        <v>0</v>
      </c>
      <c r="N477" s="3">
        <v>0</v>
      </c>
      <c r="O477" s="3">
        <v>0</v>
      </c>
      <c r="P477" s="3">
        <v>105183</v>
      </c>
      <c r="Q477" s="3">
        <v>0</v>
      </c>
      <c r="R477" s="3">
        <v>105183</v>
      </c>
      <c r="S477" s="3">
        <v>0</v>
      </c>
      <c r="T477" s="3">
        <v>403</v>
      </c>
      <c r="U477" s="3">
        <v>0</v>
      </c>
      <c r="V477" s="83" t="str">
        <f>VLOOKUP(G477,JGSAWORK!$B$2:$B$5954,1,0)</f>
        <v>1712008034/IF/22012035505673</v>
      </c>
    </row>
    <row r="478" spans="1:22" ht="39.450000000000003">
      <c r="A478" s="8">
        <v>473</v>
      </c>
      <c r="B478" s="2" t="s">
        <v>16497</v>
      </c>
      <c r="C478" s="2" t="s">
        <v>16497</v>
      </c>
      <c r="D478" s="2" t="s">
        <v>2526</v>
      </c>
      <c r="E478" s="1" t="s">
        <v>16</v>
      </c>
      <c r="F478" s="2" t="s">
        <v>18</v>
      </c>
      <c r="G478" s="2" t="s">
        <v>2536</v>
      </c>
      <c r="H478" s="2" t="s">
        <v>2537</v>
      </c>
      <c r="I478" s="3">
        <v>576723.87</v>
      </c>
      <c r="J478" s="3">
        <v>118404.87</v>
      </c>
      <c r="K478" s="3">
        <v>695135</v>
      </c>
      <c r="L478" s="3">
        <v>0</v>
      </c>
      <c r="M478" s="3">
        <v>0</v>
      </c>
      <c r="N478" s="3">
        <v>0</v>
      </c>
      <c r="O478" s="3">
        <v>0</v>
      </c>
      <c r="P478" s="3">
        <v>576235.91</v>
      </c>
      <c r="Q478" s="3">
        <v>96000</v>
      </c>
      <c r="R478" s="3">
        <v>572590.91</v>
      </c>
      <c r="S478" s="3">
        <v>96000</v>
      </c>
      <c r="T478" s="3">
        <v>2487</v>
      </c>
      <c r="U478" s="3">
        <v>0</v>
      </c>
      <c r="V478" s="83" t="str">
        <f>VLOOKUP(G478,JGSAWORK!$B$2:$B$5954,1,0)</f>
        <v>1712008030/WC/22012035203909</v>
      </c>
    </row>
    <row r="479" spans="1:22" ht="39.450000000000003">
      <c r="A479" s="8">
        <v>474</v>
      </c>
      <c r="B479" s="2" t="s">
        <v>16497</v>
      </c>
      <c r="C479" s="2" t="s">
        <v>16497</v>
      </c>
      <c r="D479" s="2" t="s">
        <v>2526</v>
      </c>
      <c r="E479" s="1" t="s">
        <v>28</v>
      </c>
      <c r="F479" s="2" t="s">
        <v>18</v>
      </c>
      <c r="G479" s="2" t="s">
        <v>2524</v>
      </c>
      <c r="H479" s="2" t="s">
        <v>2525</v>
      </c>
      <c r="I479" s="3">
        <v>144130.79</v>
      </c>
      <c r="J479" s="3">
        <v>30737.08</v>
      </c>
      <c r="K479" s="3">
        <v>174868</v>
      </c>
      <c r="L479" s="3">
        <v>0</v>
      </c>
      <c r="M479" s="3">
        <v>0</v>
      </c>
      <c r="N479" s="3">
        <v>0</v>
      </c>
      <c r="O479" s="3">
        <v>0</v>
      </c>
      <c r="P479" s="3">
        <v>93566.98</v>
      </c>
      <c r="Q479" s="3">
        <v>0</v>
      </c>
      <c r="R479" s="3">
        <v>93566.98</v>
      </c>
      <c r="S479" s="3">
        <v>0</v>
      </c>
      <c r="T479" s="3">
        <v>362</v>
      </c>
      <c r="U479" s="3">
        <v>0</v>
      </c>
      <c r="V479" s="83" t="str">
        <f>VLOOKUP(G479,JGSAWORK!$B$2:$B$5954,1,0)</f>
        <v>1712008030/IF/22012035377298</v>
      </c>
    </row>
    <row r="480" spans="1:22" ht="39.450000000000003">
      <c r="A480" s="8">
        <v>475</v>
      </c>
      <c r="B480" s="2" t="s">
        <v>16497</v>
      </c>
      <c r="C480" s="2" t="s">
        <v>16497</v>
      </c>
      <c r="D480" s="2" t="s">
        <v>2526</v>
      </c>
      <c r="E480" s="1" t="s">
        <v>28</v>
      </c>
      <c r="F480" s="2" t="s">
        <v>18</v>
      </c>
      <c r="G480" s="2" t="s">
        <v>2532</v>
      </c>
      <c r="H480" s="2" t="s">
        <v>2533</v>
      </c>
      <c r="I480" s="3">
        <v>394837.27</v>
      </c>
      <c r="J480" s="3">
        <v>64963.17</v>
      </c>
      <c r="K480" s="3">
        <v>459800</v>
      </c>
      <c r="L480" s="3">
        <v>260</v>
      </c>
      <c r="M480" s="3">
        <v>0</v>
      </c>
      <c r="N480" s="3">
        <v>260</v>
      </c>
      <c r="O480" s="3">
        <v>0</v>
      </c>
      <c r="P480" s="3">
        <v>246155.76</v>
      </c>
      <c r="Q480" s="3">
        <v>0</v>
      </c>
      <c r="R480" s="3">
        <v>246155.76</v>
      </c>
      <c r="S480" s="3">
        <v>0</v>
      </c>
      <c r="T480" s="3">
        <v>948</v>
      </c>
      <c r="U480" s="3">
        <v>1</v>
      </c>
      <c r="V480" s="83" t="str">
        <f>VLOOKUP(G480,JGSAWORK!$B$2:$B$5954,1,0)</f>
        <v>1712008030/IF/22012035401138</v>
      </c>
    </row>
    <row r="481" spans="1:22" ht="39.450000000000003">
      <c r="A481" s="8">
        <v>476</v>
      </c>
      <c r="B481" s="2" t="s">
        <v>16497</v>
      </c>
      <c r="C481" s="2" t="s">
        <v>16497</v>
      </c>
      <c r="D481" s="2" t="s">
        <v>2547</v>
      </c>
      <c r="E481" s="1" t="s">
        <v>96</v>
      </c>
      <c r="F481" s="2" t="s">
        <v>18</v>
      </c>
      <c r="G481" s="2" t="s">
        <v>2557</v>
      </c>
      <c r="H481" s="2" t="s">
        <v>2558</v>
      </c>
      <c r="I481" s="3">
        <v>8993.8700000000008</v>
      </c>
      <c r="J481" s="3">
        <v>8036.37</v>
      </c>
      <c r="K481" s="3">
        <v>17030</v>
      </c>
      <c r="L481" s="3">
        <v>0</v>
      </c>
      <c r="M481" s="3">
        <v>0</v>
      </c>
      <c r="N481" s="3">
        <v>0</v>
      </c>
      <c r="O481" s="3">
        <v>0</v>
      </c>
      <c r="P481" s="3">
        <v>4896</v>
      </c>
      <c r="Q481" s="3">
        <v>0</v>
      </c>
      <c r="R481" s="3">
        <v>4896</v>
      </c>
      <c r="S481" s="3">
        <v>0</v>
      </c>
      <c r="T481" s="3">
        <v>24</v>
      </c>
      <c r="U481" s="3">
        <v>0</v>
      </c>
      <c r="V481" s="83" t="str">
        <f>VLOOKUP(G481,JGSAWORK!$B$2:$B$5954,1,0)</f>
        <v>1712008108/WC/22012035000643</v>
      </c>
    </row>
    <row r="482" spans="1:22" ht="26.3">
      <c r="A482" s="8">
        <v>477</v>
      </c>
      <c r="B482" s="2" t="s">
        <v>16497</v>
      </c>
      <c r="C482" s="2" t="s">
        <v>16497</v>
      </c>
      <c r="D482" s="2" t="s">
        <v>2547</v>
      </c>
      <c r="E482" s="1" t="s">
        <v>120</v>
      </c>
      <c r="F482" s="2" t="s">
        <v>18</v>
      </c>
      <c r="G482" s="2" t="s">
        <v>2545</v>
      </c>
      <c r="H482" s="2" t="s">
        <v>2546</v>
      </c>
      <c r="I482" s="3">
        <v>27924.66</v>
      </c>
      <c r="J482" s="3">
        <v>27922.74</v>
      </c>
      <c r="K482" s="3">
        <v>55847</v>
      </c>
      <c r="L482" s="3">
        <v>0</v>
      </c>
      <c r="M482" s="3">
        <v>0</v>
      </c>
      <c r="N482" s="3">
        <v>0</v>
      </c>
      <c r="O482" s="3">
        <v>0</v>
      </c>
      <c r="P482" s="3">
        <v>27625</v>
      </c>
      <c r="Q482" s="3">
        <v>0</v>
      </c>
      <c r="R482" s="3">
        <v>27625</v>
      </c>
      <c r="S482" s="3">
        <v>0</v>
      </c>
      <c r="T482" s="3">
        <v>125</v>
      </c>
      <c r="U482" s="3">
        <v>0</v>
      </c>
      <c r="V482" s="83" t="str">
        <f>VLOOKUP(G482,JGSAWORK!$B$2:$B$5954,1,0)</f>
        <v>1712008108/DP/22012034598007</v>
      </c>
    </row>
    <row r="483" spans="1:22" ht="26.3">
      <c r="A483" s="8">
        <v>478</v>
      </c>
      <c r="B483" s="2" t="s">
        <v>16497</v>
      </c>
      <c r="C483" s="2" t="s">
        <v>16497</v>
      </c>
      <c r="D483" s="2" t="s">
        <v>2547</v>
      </c>
      <c r="E483" s="1" t="s">
        <v>28</v>
      </c>
      <c r="F483" s="2" t="s">
        <v>18</v>
      </c>
      <c r="G483" s="2" t="s">
        <v>2548</v>
      </c>
      <c r="H483" s="2" t="s">
        <v>2549</v>
      </c>
      <c r="I483" s="3">
        <v>357416.25</v>
      </c>
      <c r="J483" s="3">
        <v>76471.3</v>
      </c>
      <c r="K483" s="3">
        <v>434203</v>
      </c>
      <c r="L483" s="3">
        <v>0</v>
      </c>
      <c r="M483" s="3">
        <v>0</v>
      </c>
      <c r="N483" s="3">
        <v>0</v>
      </c>
      <c r="O483" s="3">
        <v>0</v>
      </c>
      <c r="P483" s="3">
        <v>336676.32</v>
      </c>
      <c r="Q483" s="3">
        <v>0</v>
      </c>
      <c r="R483" s="3">
        <v>336676.32</v>
      </c>
      <c r="S483" s="3">
        <v>0</v>
      </c>
      <c r="T483" s="3">
        <v>1290</v>
      </c>
      <c r="U483" s="3">
        <v>0</v>
      </c>
      <c r="V483" s="83" t="str">
        <f>VLOOKUP(G483,JGSAWORK!$B$2:$B$5954,1,0)</f>
        <v>1712008108/IF/22012035380971</v>
      </c>
    </row>
    <row r="484" spans="1:22" ht="26.3">
      <c r="A484" s="8">
        <v>479</v>
      </c>
      <c r="B484" s="2" t="s">
        <v>16497</v>
      </c>
      <c r="C484" s="2" t="s">
        <v>16497</v>
      </c>
      <c r="D484" s="2" t="s">
        <v>2547</v>
      </c>
      <c r="E484" s="1" t="s">
        <v>28</v>
      </c>
      <c r="F484" s="2" t="s">
        <v>18</v>
      </c>
      <c r="G484" s="2" t="s">
        <v>2552</v>
      </c>
      <c r="H484" s="2" t="s">
        <v>2553</v>
      </c>
      <c r="I484" s="3">
        <v>315942.36</v>
      </c>
      <c r="J484" s="3">
        <v>83634.91</v>
      </c>
      <c r="K484" s="3">
        <v>399893</v>
      </c>
      <c r="L484" s="3">
        <v>0</v>
      </c>
      <c r="M484" s="3">
        <v>0</v>
      </c>
      <c r="N484" s="3">
        <v>0</v>
      </c>
      <c r="O484" s="3">
        <v>0</v>
      </c>
      <c r="P484" s="3">
        <v>134662.79999999999</v>
      </c>
      <c r="Q484" s="3">
        <v>0</v>
      </c>
      <c r="R484" s="3">
        <v>134662.79999999999</v>
      </c>
      <c r="S484" s="3">
        <v>0</v>
      </c>
      <c r="T484" s="3">
        <v>516</v>
      </c>
      <c r="U484" s="3">
        <v>0</v>
      </c>
      <c r="V484" s="83" t="str">
        <f>VLOOKUP(G484,JGSAWORK!$B$2:$B$5954,1,0)</f>
        <v>1712008108/IF/22012035523717</v>
      </c>
    </row>
    <row r="485" spans="1:22" ht="26.3">
      <c r="A485" s="8">
        <v>480</v>
      </c>
      <c r="B485" s="2" t="s">
        <v>16497</v>
      </c>
      <c r="C485" s="2" t="s">
        <v>16497</v>
      </c>
      <c r="D485" s="2" t="s">
        <v>2547</v>
      </c>
      <c r="E485" s="1" t="s">
        <v>28</v>
      </c>
      <c r="F485" s="2" t="s">
        <v>18</v>
      </c>
      <c r="G485" s="2" t="s">
        <v>2555</v>
      </c>
      <c r="H485" s="2" t="s">
        <v>2556</v>
      </c>
      <c r="I485" s="3">
        <v>315942.36</v>
      </c>
      <c r="J485" s="3">
        <v>83634.91</v>
      </c>
      <c r="K485" s="3">
        <v>399893</v>
      </c>
      <c r="L485" s="3">
        <v>0</v>
      </c>
      <c r="M485" s="3">
        <v>0</v>
      </c>
      <c r="N485" s="3">
        <v>0</v>
      </c>
      <c r="O485" s="3">
        <v>0</v>
      </c>
      <c r="P485" s="3">
        <v>75155.759999999995</v>
      </c>
      <c r="Q485" s="3">
        <v>0</v>
      </c>
      <c r="R485" s="3">
        <v>75155.759999999995</v>
      </c>
      <c r="S485" s="3">
        <v>0</v>
      </c>
      <c r="T485" s="3">
        <v>288</v>
      </c>
      <c r="U485" s="3">
        <v>0</v>
      </c>
      <c r="V485" s="83" t="str">
        <f>VLOOKUP(G485,JGSAWORK!$B$2:$B$5954,1,0)</f>
        <v>1712008108/IF/22012035523763</v>
      </c>
    </row>
    <row r="486" spans="1:22" ht="26.3">
      <c r="A486" s="8">
        <v>481</v>
      </c>
      <c r="B486" s="2" t="s">
        <v>16497</v>
      </c>
      <c r="C486" s="2" t="s">
        <v>16497</v>
      </c>
      <c r="D486" s="2" t="s">
        <v>2567</v>
      </c>
      <c r="E486" s="1" t="s">
        <v>120</v>
      </c>
      <c r="F486" s="2" t="s">
        <v>18</v>
      </c>
      <c r="G486" s="2" t="s">
        <v>2565</v>
      </c>
      <c r="H486" s="2" t="s">
        <v>2566</v>
      </c>
      <c r="I486" s="3">
        <v>27887.69</v>
      </c>
      <c r="J486" s="3">
        <v>26682.26</v>
      </c>
      <c r="K486" s="3">
        <v>54570</v>
      </c>
      <c r="L486" s="3">
        <v>0</v>
      </c>
      <c r="M486" s="3">
        <v>0</v>
      </c>
      <c r="N486" s="3">
        <v>0</v>
      </c>
      <c r="O486" s="3">
        <v>0</v>
      </c>
      <c r="P486" s="3">
        <v>7956</v>
      </c>
      <c r="Q486" s="3">
        <v>0</v>
      </c>
      <c r="R486" s="3">
        <v>7956</v>
      </c>
      <c r="S486" s="3">
        <v>0</v>
      </c>
      <c r="T486" s="3">
        <v>36</v>
      </c>
      <c r="U486" s="3">
        <v>0</v>
      </c>
      <c r="V486" s="83" t="str">
        <f>VLOOKUP(G486,JGSAWORK!$B$2:$B$5954,1,0)</f>
        <v>1712008119/DP/22012034592621</v>
      </c>
    </row>
    <row r="487" spans="1:22" ht="65.75">
      <c r="A487" s="8">
        <v>482</v>
      </c>
      <c r="B487" s="2" t="s">
        <v>16497</v>
      </c>
      <c r="C487" s="2" t="s">
        <v>16497</v>
      </c>
      <c r="D487" s="2" t="s">
        <v>2567</v>
      </c>
      <c r="E487" s="1" t="s">
        <v>28</v>
      </c>
      <c r="F487" s="2" t="s">
        <v>18</v>
      </c>
      <c r="G487" s="2" t="s">
        <v>2576</v>
      </c>
      <c r="H487" s="2" t="s">
        <v>2577</v>
      </c>
      <c r="I487" s="3">
        <v>111528.16</v>
      </c>
      <c r="J487" s="3">
        <v>150219.07</v>
      </c>
      <c r="K487" s="3">
        <v>261930</v>
      </c>
      <c r="L487" s="3">
        <v>0</v>
      </c>
      <c r="M487" s="3">
        <v>0</v>
      </c>
      <c r="N487" s="3">
        <v>0</v>
      </c>
      <c r="O487" s="3">
        <v>0</v>
      </c>
      <c r="P487" s="3">
        <v>3132</v>
      </c>
      <c r="Q487" s="3">
        <v>0</v>
      </c>
      <c r="R487" s="3">
        <v>3132</v>
      </c>
      <c r="S487" s="3">
        <v>0</v>
      </c>
      <c r="T487" s="3">
        <v>12</v>
      </c>
      <c r="U487" s="3">
        <v>0</v>
      </c>
      <c r="V487" s="83" t="str">
        <f>VLOOKUP(G487,JGSAWORK!$B$2:$B$5954,1,0)</f>
        <v>1712008119/IF/22012035616668</v>
      </c>
    </row>
    <row r="488" spans="1:22" ht="52.6">
      <c r="A488" s="8">
        <v>483</v>
      </c>
      <c r="B488" s="2" t="s">
        <v>16497</v>
      </c>
      <c r="C488" s="2" t="s">
        <v>16497</v>
      </c>
      <c r="D488" s="2" t="s">
        <v>2567</v>
      </c>
      <c r="E488" s="1" t="s">
        <v>28</v>
      </c>
      <c r="F488" s="2" t="s">
        <v>18</v>
      </c>
      <c r="G488" s="2" t="s">
        <v>2578</v>
      </c>
      <c r="H488" s="2" t="s">
        <v>2579</v>
      </c>
      <c r="I488" s="3">
        <v>68565.02</v>
      </c>
      <c r="J488" s="3">
        <v>100380.87</v>
      </c>
      <c r="K488" s="3">
        <v>169127</v>
      </c>
      <c r="L488" s="3">
        <v>0</v>
      </c>
      <c r="M488" s="3">
        <v>0</v>
      </c>
      <c r="N488" s="3">
        <v>0</v>
      </c>
      <c r="O488" s="3">
        <v>43651.839999999997</v>
      </c>
      <c r="P488" s="3">
        <v>4698</v>
      </c>
      <c r="Q488" s="3">
        <v>43651.839999999997</v>
      </c>
      <c r="R488" s="3">
        <v>4698</v>
      </c>
      <c r="S488" s="3">
        <v>43651.839999999997</v>
      </c>
      <c r="T488" s="3">
        <v>18</v>
      </c>
      <c r="U488" s="3">
        <v>0</v>
      </c>
      <c r="V488" s="83" t="str">
        <f>VLOOKUP(G488,JGSAWORK!$B$2:$B$5954,1,0)</f>
        <v>1712008119/IF/22012035647808</v>
      </c>
    </row>
    <row r="489" spans="1:22" ht="52.6">
      <c r="A489" s="8">
        <v>484</v>
      </c>
      <c r="B489" s="2" t="s">
        <v>16497</v>
      </c>
      <c r="C489" s="2" t="s">
        <v>16497</v>
      </c>
      <c r="D489" s="2" t="s">
        <v>2590</v>
      </c>
      <c r="E489" s="1" t="s">
        <v>28</v>
      </c>
      <c r="F489" s="2" t="s">
        <v>18</v>
      </c>
      <c r="G489" s="2" t="s">
        <v>2595</v>
      </c>
      <c r="H489" s="2" t="s">
        <v>2596</v>
      </c>
      <c r="I489" s="3">
        <v>111528.16</v>
      </c>
      <c r="J489" s="3">
        <v>150219.07</v>
      </c>
      <c r="K489" s="3">
        <v>261930</v>
      </c>
      <c r="L489" s="3">
        <v>0</v>
      </c>
      <c r="M489" s="3">
        <v>0</v>
      </c>
      <c r="N489" s="3">
        <v>0</v>
      </c>
      <c r="O489" s="3">
        <v>0</v>
      </c>
      <c r="P489" s="3">
        <v>727</v>
      </c>
      <c r="Q489" s="3">
        <v>0</v>
      </c>
      <c r="R489" s="3">
        <v>727</v>
      </c>
      <c r="S489" s="3">
        <v>0</v>
      </c>
      <c r="T489" s="3">
        <v>3</v>
      </c>
      <c r="U489" s="3">
        <v>0</v>
      </c>
      <c r="V489" s="83" t="str">
        <f>VLOOKUP(G489,JGSAWORK!$B$2:$B$5954,1,0)</f>
        <v>1712008058/IF/22012035618584</v>
      </c>
    </row>
    <row r="490" spans="1:22" ht="52.6">
      <c r="A490" s="8">
        <v>485</v>
      </c>
      <c r="B490" s="2" t="s">
        <v>16497</v>
      </c>
      <c r="C490" s="2" t="s">
        <v>16497</v>
      </c>
      <c r="D490" s="2" t="s">
        <v>2590</v>
      </c>
      <c r="E490" s="1" t="s">
        <v>28</v>
      </c>
      <c r="F490" s="2" t="s">
        <v>18</v>
      </c>
      <c r="G490" s="2" t="s">
        <v>2597</v>
      </c>
      <c r="H490" s="2" t="s">
        <v>2598</v>
      </c>
      <c r="I490" s="3">
        <v>65467.12</v>
      </c>
      <c r="J490" s="3">
        <v>99882.05</v>
      </c>
      <c r="K490" s="3">
        <v>165531</v>
      </c>
      <c r="L490" s="3">
        <v>0</v>
      </c>
      <c r="M490" s="3">
        <v>0</v>
      </c>
      <c r="N490" s="3">
        <v>0</v>
      </c>
      <c r="O490" s="3">
        <v>0</v>
      </c>
      <c r="P490" s="3">
        <v>727</v>
      </c>
      <c r="Q490" s="3">
        <v>0</v>
      </c>
      <c r="R490" s="3">
        <v>727</v>
      </c>
      <c r="S490" s="3">
        <v>0</v>
      </c>
      <c r="T490" s="3">
        <v>3</v>
      </c>
      <c r="U490" s="3">
        <v>0</v>
      </c>
      <c r="V490" s="83" t="str">
        <f>VLOOKUP(G490,JGSAWORK!$B$2:$B$5954,1,0)</f>
        <v>1712008058/IF/22012035618589</v>
      </c>
    </row>
    <row r="491" spans="1:22" ht="52.6">
      <c r="A491" s="8">
        <v>486</v>
      </c>
      <c r="B491" s="2" t="s">
        <v>16497</v>
      </c>
      <c r="C491" s="2" t="s">
        <v>16497</v>
      </c>
      <c r="D491" s="2" t="s">
        <v>2590</v>
      </c>
      <c r="E491" s="1" t="s">
        <v>28</v>
      </c>
      <c r="F491" s="2" t="s">
        <v>18</v>
      </c>
      <c r="G491" s="2" t="s">
        <v>2601</v>
      </c>
      <c r="H491" s="2" t="s">
        <v>2602</v>
      </c>
      <c r="I491" s="3">
        <v>62875.17</v>
      </c>
      <c r="J491" s="3">
        <v>96482.06</v>
      </c>
      <c r="K491" s="3">
        <v>159539</v>
      </c>
      <c r="L491" s="3">
        <v>0</v>
      </c>
      <c r="M491" s="3">
        <v>0</v>
      </c>
      <c r="N491" s="3">
        <v>0</v>
      </c>
      <c r="O491" s="3">
        <v>0</v>
      </c>
      <c r="P491" s="3">
        <v>727</v>
      </c>
      <c r="Q491" s="3">
        <v>0</v>
      </c>
      <c r="R491" s="3">
        <v>727</v>
      </c>
      <c r="S491" s="3">
        <v>0</v>
      </c>
      <c r="T491" s="3">
        <v>3</v>
      </c>
      <c r="U491" s="3">
        <v>0</v>
      </c>
      <c r="V491" s="83" t="str">
        <f>VLOOKUP(G491,JGSAWORK!$B$2:$B$5954,1,0)</f>
        <v>1712008058/IF/22012035618601</v>
      </c>
    </row>
    <row r="492" spans="1:22" ht="52.6">
      <c r="A492" s="8">
        <v>487</v>
      </c>
      <c r="B492" s="2" t="s">
        <v>16497</v>
      </c>
      <c r="C492" s="2" t="s">
        <v>16497</v>
      </c>
      <c r="D492" s="2" t="s">
        <v>2590</v>
      </c>
      <c r="E492" s="1" t="s">
        <v>28</v>
      </c>
      <c r="F492" s="2" t="s">
        <v>18</v>
      </c>
      <c r="G492" s="2" t="s">
        <v>2603</v>
      </c>
      <c r="H492" s="2" t="s">
        <v>2604</v>
      </c>
      <c r="I492" s="3">
        <v>64338.61</v>
      </c>
      <c r="J492" s="3">
        <v>96914.55</v>
      </c>
      <c r="K492" s="3">
        <v>161435</v>
      </c>
      <c r="L492" s="3">
        <v>0</v>
      </c>
      <c r="M492" s="3">
        <v>0</v>
      </c>
      <c r="N492" s="3">
        <v>0</v>
      </c>
      <c r="O492" s="3">
        <v>0</v>
      </c>
      <c r="P492" s="3">
        <v>522</v>
      </c>
      <c r="Q492" s="3">
        <v>0</v>
      </c>
      <c r="R492" s="3">
        <v>522</v>
      </c>
      <c r="S492" s="3">
        <v>0</v>
      </c>
      <c r="T492" s="3">
        <v>2</v>
      </c>
      <c r="U492" s="3">
        <v>0</v>
      </c>
      <c r="V492" s="83" t="str">
        <f>VLOOKUP(G492,JGSAWORK!$B$2:$B$5954,1,0)</f>
        <v>1712008058/IF/22012035626541</v>
      </c>
    </row>
    <row r="493" spans="1:22" ht="52.6">
      <c r="A493" s="8">
        <v>488</v>
      </c>
      <c r="B493" s="2" t="s">
        <v>16497</v>
      </c>
      <c r="C493" s="2" t="s">
        <v>16497</v>
      </c>
      <c r="D493" s="2" t="s">
        <v>2590</v>
      </c>
      <c r="E493" s="1" t="s">
        <v>28</v>
      </c>
      <c r="F493" s="2" t="s">
        <v>18</v>
      </c>
      <c r="G493" s="2" t="s">
        <v>2605</v>
      </c>
      <c r="H493" s="2" t="s">
        <v>2606</v>
      </c>
      <c r="I493" s="3">
        <v>68565.02</v>
      </c>
      <c r="J493" s="3">
        <v>100380.87</v>
      </c>
      <c r="K493" s="3">
        <v>169127</v>
      </c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83" t="str">
        <f>VLOOKUP(G493,JGSAWORK!$B$2:$B$5954,1,0)</f>
        <v>1712008058/IF/22012035629421</v>
      </c>
    </row>
    <row r="494" spans="1:22" ht="52.6">
      <c r="A494" s="8">
        <v>489</v>
      </c>
      <c r="B494" s="2" t="s">
        <v>16497</v>
      </c>
      <c r="C494" s="2" t="s">
        <v>16497</v>
      </c>
      <c r="D494" s="2" t="s">
        <v>2590</v>
      </c>
      <c r="E494" s="1" t="s">
        <v>28</v>
      </c>
      <c r="F494" s="2" t="s">
        <v>18</v>
      </c>
      <c r="G494" s="2" t="s">
        <v>2593</v>
      </c>
      <c r="H494" s="2" t="s">
        <v>2594</v>
      </c>
      <c r="I494" s="3">
        <v>64108.93</v>
      </c>
      <c r="J494" s="3">
        <v>94498.11</v>
      </c>
      <c r="K494" s="3">
        <v>158789</v>
      </c>
      <c r="L494" s="3">
        <v>0</v>
      </c>
      <c r="M494" s="3">
        <v>0</v>
      </c>
      <c r="N494" s="3">
        <v>0</v>
      </c>
      <c r="O494" s="3">
        <v>0</v>
      </c>
      <c r="P494" s="3">
        <v>1043</v>
      </c>
      <c r="Q494" s="3">
        <v>0</v>
      </c>
      <c r="R494" s="3">
        <v>1043</v>
      </c>
      <c r="S494" s="3">
        <v>0</v>
      </c>
      <c r="T494" s="3">
        <v>4</v>
      </c>
      <c r="U494" s="3">
        <v>0</v>
      </c>
      <c r="V494" s="83" t="str">
        <f>VLOOKUP(G494,JGSAWORK!$B$2:$B$5954,1,0)</f>
        <v>1712008058/IF/22012035618579</v>
      </c>
    </row>
    <row r="495" spans="1:22" ht="52.6">
      <c r="A495" s="8">
        <v>490</v>
      </c>
      <c r="B495" s="2" t="s">
        <v>16497</v>
      </c>
      <c r="C495" s="2" t="s">
        <v>16497</v>
      </c>
      <c r="D495" s="2" t="s">
        <v>2590</v>
      </c>
      <c r="E495" s="1" t="s">
        <v>28</v>
      </c>
      <c r="F495" s="2" t="s">
        <v>18</v>
      </c>
      <c r="G495" s="2" t="s">
        <v>2599</v>
      </c>
      <c r="H495" s="2" t="s">
        <v>2600</v>
      </c>
      <c r="I495" s="3">
        <v>62875.17</v>
      </c>
      <c r="J495" s="3">
        <v>96482.06</v>
      </c>
      <c r="K495" s="3">
        <v>159539</v>
      </c>
      <c r="L495" s="3">
        <v>1566</v>
      </c>
      <c r="M495" s="3">
        <v>0</v>
      </c>
      <c r="N495" s="3">
        <v>2087</v>
      </c>
      <c r="O495" s="3">
        <v>0</v>
      </c>
      <c r="P495" s="3">
        <v>19277.96</v>
      </c>
      <c r="Q495" s="3">
        <v>43660.39</v>
      </c>
      <c r="R495" s="3">
        <v>19277.96</v>
      </c>
      <c r="S495" s="3">
        <v>0</v>
      </c>
      <c r="T495" s="3">
        <v>80</v>
      </c>
      <c r="U495" s="3">
        <v>8</v>
      </c>
      <c r="V495" s="83" t="str">
        <f>VLOOKUP(G495,JGSAWORK!$B$2:$B$5954,1,0)</f>
        <v>1712008058/IF/22012035618595</v>
      </c>
    </row>
    <row r="496" spans="1:22" ht="39.450000000000003">
      <c r="A496" s="8">
        <v>491</v>
      </c>
      <c r="B496" s="2" t="s">
        <v>16497</v>
      </c>
      <c r="C496" s="2" t="s">
        <v>16497</v>
      </c>
      <c r="D496" s="2" t="s">
        <v>2611</v>
      </c>
      <c r="E496" s="1" t="s">
        <v>120</v>
      </c>
      <c r="F496" s="2" t="s">
        <v>18</v>
      </c>
      <c r="G496" s="2" t="s">
        <v>2648</v>
      </c>
      <c r="H496" s="2" t="s">
        <v>2649</v>
      </c>
      <c r="I496" s="3">
        <v>473810.81</v>
      </c>
      <c r="J496" s="3">
        <v>330189.19</v>
      </c>
      <c r="K496" s="3">
        <v>804000</v>
      </c>
      <c r="L496" s="3">
        <v>0</v>
      </c>
      <c r="M496" s="3">
        <v>0</v>
      </c>
      <c r="N496" s="3">
        <v>0</v>
      </c>
      <c r="O496" s="3">
        <v>0</v>
      </c>
      <c r="P496" s="3">
        <v>221900.58</v>
      </c>
      <c r="Q496" s="3">
        <v>110497.2</v>
      </c>
      <c r="R496" s="3">
        <v>221900.58</v>
      </c>
      <c r="S496" s="3">
        <v>110497.2</v>
      </c>
      <c r="T496" s="3">
        <v>853</v>
      </c>
      <c r="U496" s="3">
        <v>0</v>
      </c>
      <c r="V496" s="83" t="str">
        <f>VLOOKUP(G496,JGSAWORK!$B$2:$B$5954,1,0)</f>
        <v>1712008029/WH/22012034937817</v>
      </c>
    </row>
    <row r="497" spans="1:22" ht="52.6">
      <c r="A497" s="8">
        <v>492</v>
      </c>
      <c r="B497" s="2" t="s">
        <v>16497</v>
      </c>
      <c r="C497" s="2" t="s">
        <v>16497</v>
      </c>
      <c r="D497" s="2" t="s">
        <v>2611</v>
      </c>
      <c r="E497" s="1" t="s">
        <v>28</v>
      </c>
      <c r="F497" s="2" t="s">
        <v>18</v>
      </c>
      <c r="G497" s="2" t="s">
        <v>2642</v>
      </c>
      <c r="H497" s="2" t="s">
        <v>2643</v>
      </c>
      <c r="I497" s="3">
        <v>69234.53</v>
      </c>
      <c r="J497" s="3">
        <v>97822.22</v>
      </c>
      <c r="K497" s="3">
        <v>167239</v>
      </c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83" t="str">
        <f>VLOOKUP(G497,JGSAWORK!$B$2:$B$5954,1,0)</f>
        <v>1712008029/IF/22012035622617</v>
      </c>
    </row>
    <row r="498" spans="1:22" ht="52.6">
      <c r="A498" s="8">
        <v>493</v>
      </c>
      <c r="B498" s="2" t="s">
        <v>16497</v>
      </c>
      <c r="C498" s="2" t="s">
        <v>16497</v>
      </c>
      <c r="D498" s="2" t="s">
        <v>2611</v>
      </c>
      <c r="E498" s="1" t="s">
        <v>28</v>
      </c>
      <c r="F498" s="2" t="s">
        <v>18</v>
      </c>
      <c r="G498" s="2" t="s">
        <v>2644</v>
      </c>
      <c r="H498" s="2" t="s">
        <v>2645</v>
      </c>
      <c r="I498" s="3">
        <v>111528.16</v>
      </c>
      <c r="J498" s="3">
        <v>150219.07</v>
      </c>
      <c r="K498" s="3">
        <v>261930</v>
      </c>
      <c r="L498" s="3">
        <v>0</v>
      </c>
      <c r="M498" s="3">
        <v>0</v>
      </c>
      <c r="N498" s="3">
        <v>0</v>
      </c>
      <c r="O498" s="3">
        <v>0</v>
      </c>
      <c r="P498" s="3">
        <v>2450</v>
      </c>
      <c r="Q498" s="3">
        <v>0</v>
      </c>
      <c r="R498" s="3">
        <v>2450</v>
      </c>
      <c r="S498" s="3">
        <v>0</v>
      </c>
      <c r="T498" s="3">
        <v>49</v>
      </c>
      <c r="U498" s="3">
        <v>0</v>
      </c>
      <c r="V498" s="83" t="str">
        <f>VLOOKUP(G498,JGSAWORK!$B$2:$B$5954,1,0)</f>
        <v>1712008029/IF/22012035622627</v>
      </c>
    </row>
    <row r="499" spans="1:22" ht="39.450000000000003">
      <c r="A499" s="8">
        <v>494</v>
      </c>
      <c r="B499" s="2" t="s">
        <v>16497</v>
      </c>
      <c r="C499" s="2" t="s">
        <v>16497</v>
      </c>
      <c r="D499" s="2" t="s">
        <v>2611</v>
      </c>
      <c r="E499" s="1" t="s">
        <v>28</v>
      </c>
      <c r="F499" s="2" t="s">
        <v>18</v>
      </c>
      <c r="G499" s="2" t="s">
        <v>2609</v>
      </c>
      <c r="H499" s="2" t="s">
        <v>2610</v>
      </c>
      <c r="I499" s="3">
        <v>88950.14</v>
      </c>
      <c r="J499" s="3">
        <v>44149.59</v>
      </c>
      <c r="K499" s="3">
        <v>133100</v>
      </c>
      <c r="L499" s="3">
        <v>0</v>
      </c>
      <c r="M499" s="3">
        <v>0</v>
      </c>
      <c r="N499" s="3">
        <v>0</v>
      </c>
      <c r="O499" s="3">
        <v>0</v>
      </c>
      <c r="P499" s="3">
        <v>1824.97</v>
      </c>
      <c r="Q499" s="3">
        <v>0</v>
      </c>
      <c r="R499" s="3">
        <v>1824.97</v>
      </c>
      <c r="S499" s="3">
        <v>0</v>
      </c>
      <c r="T499" s="3">
        <v>7</v>
      </c>
      <c r="U499" s="3">
        <v>0</v>
      </c>
      <c r="V499" s="83" t="str">
        <f>VLOOKUP(G499,JGSAWORK!$B$2:$B$5954,1,0)</f>
        <v>1712008029/IF/22012035513846</v>
      </c>
    </row>
    <row r="500" spans="1:22" ht="39.450000000000003">
      <c r="A500" s="8">
        <v>495</v>
      </c>
      <c r="B500" s="2" t="s">
        <v>16497</v>
      </c>
      <c r="C500" s="2" t="s">
        <v>16497</v>
      </c>
      <c r="D500" s="2" t="s">
        <v>2611</v>
      </c>
      <c r="E500" s="1" t="s">
        <v>28</v>
      </c>
      <c r="F500" s="2" t="s">
        <v>18</v>
      </c>
      <c r="G500" s="2" t="s">
        <v>2612</v>
      </c>
      <c r="H500" s="2" t="s">
        <v>2613</v>
      </c>
      <c r="I500" s="3">
        <v>88950.14</v>
      </c>
      <c r="J500" s="3">
        <v>44149.59</v>
      </c>
      <c r="K500" s="3">
        <v>133100</v>
      </c>
      <c r="L500" s="3">
        <v>0</v>
      </c>
      <c r="M500" s="3">
        <v>0</v>
      </c>
      <c r="N500" s="3">
        <v>0</v>
      </c>
      <c r="O500" s="3">
        <v>0</v>
      </c>
      <c r="P500" s="3">
        <v>15393.64</v>
      </c>
      <c r="Q500" s="3">
        <v>0</v>
      </c>
      <c r="R500" s="3">
        <v>15393.64</v>
      </c>
      <c r="S500" s="3">
        <v>0</v>
      </c>
      <c r="T500" s="3">
        <v>59</v>
      </c>
      <c r="U500" s="3">
        <v>0</v>
      </c>
      <c r="V500" s="83" t="str">
        <f>VLOOKUP(G500,JGSAWORK!$B$2:$B$5954,1,0)</f>
        <v>1712008029/IF/22012035518396</v>
      </c>
    </row>
    <row r="501" spans="1:22" ht="52.6">
      <c r="A501" s="8">
        <v>496</v>
      </c>
      <c r="B501" s="2" t="s">
        <v>16497</v>
      </c>
      <c r="C501" s="2" t="s">
        <v>16497</v>
      </c>
      <c r="D501" s="2" t="s">
        <v>2611</v>
      </c>
      <c r="E501" s="1" t="s">
        <v>28</v>
      </c>
      <c r="F501" s="2" t="s">
        <v>18</v>
      </c>
      <c r="G501" s="2" t="s">
        <v>2614</v>
      </c>
      <c r="H501" s="2" t="s">
        <v>2615</v>
      </c>
      <c r="I501" s="3">
        <v>88950.14</v>
      </c>
      <c r="J501" s="3">
        <v>44149.59</v>
      </c>
      <c r="K501" s="3">
        <v>133100</v>
      </c>
      <c r="L501" s="3">
        <v>0</v>
      </c>
      <c r="M501" s="3">
        <v>0</v>
      </c>
      <c r="N501" s="3">
        <v>0</v>
      </c>
      <c r="O501" s="3">
        <v>0</v>
      </c>
      <c r="P501" s="3">
        <v>26354.1</v>
      </c>
      <c r="Q501" s="3">
        <v>0</v>
      </c>
      <c r="R501" s="3">
        <v>26354.1</v>
      </c>
      <c r="S501" s="3">
        <v>0</v>
      </c>
      <c r="T501" s="3">
        <v>101</v>
      </c>
      <c r="U501" s="3">
        <v>0</v>
      </c>
      <c r="V501" s="83" t="str">
        <f>VLOOKUP(G501,JGSAWORK!$B$2:$B$5954,1,0)</f>
        <v>1712008029/IF/22012035518703</v>
      </c>
    </row>
    <row r="502" spans="1:22" ht="52.6">
      <c r="A502" s="8">
        <v>497</v>
      </c>
      <c r="B502" s="2" t="s">
        <v>16497</v>
      </c>
      <c r="C502" s="2" t="s">
        <v>16497</v>
      </c>
      <c r="D502" s="2" t="s">
        <v>2611</v>
      </c>
      <c r="E502" s="1" t="s">
        <v>28</v>
      </c>
      <c r="F502" s="2" t="s">
        <v>18</v>
      </c>
      <c r="G502" s="2" t="s">
        <v>2616</v>
      </c>
      <c r="H502" s="2" t="s">
        <v>2617</v>
      </c>
      <c r="I502" s="3">
        <v>80872.12</v>
      </c>
      <c r="J502" s="3">
        <v>43211.360000000001</v>
      </c>
      <c r="K502" s="3">
        <v>124083</v>
      </c>
      <c r="L502" s="3">
        <v>0</v>
      </c>
      <c r="M502" s="3">
        <v>0</v>
      </c>
      <c r="N502" s="3">
        <v>0</v>
      </c>
      <c r="O502" s="3">
        <v>0</v>
      </c>
      <c r="P502" s="3">
        <v>27657.1</v>
      </c>
      <c r="Q502" s="3">
        <v>0</v>
      </c>
      <c r="R502" s="3">
        <v>27657.1</v>
      </c>
      <c r="S502" s="3">
        <v>0</v>
      </c>
      <c r="T502" s="3">
        <v>106</v>
      </c>
      <c r="U502" s="3">
        <v>0</v>
      </c>
      <c r="V502" s="83" t="str">
        <f>VLOOKUP(G502,JGSAWORK!$B$2:$B$5954,1,0)</f>
        <v>1712008029/IF/22012035518728</v>
      </c>
    </row>
    <row r="503" spans="1:22" ht="52.6">
      <c r="A503" s="8">
        <v>498</v>
      </c>
      <c r="B503" s="2" t="s">
        <v>16497</v>
      </c>
      <c r="C503" s="2" t="s">
        <v>16497</v>
      </c>
      <c r="D503" s="2" t="s">
        <v>2611</v>
      </c>
      <c r="E503" s="1" t="s">
        <v>28</v>
      </c>
      <c r="F503" s="2" t="s">
        <v>18</v>
      </c>
      <c r="G503" s="2" t="s">
        <v>2620</v>
      </c>
      <c r="H503" s="2" t="s">
        <v>2621</v>
      </c>
      <c r="I503" s="3">
        <v>88950.14</v>
      </c>
      <c r="J503" s="3">
        <v>44149.59</v>
      </c>
      <c r="K503" s="3">
        <v>133100</v>
      </c>
      <c r="L503" s="3">
        <v>0</v>
      </c>
      <c r="M503" s="3">
        <v>0</v>
      </c>
      <c r="N503" s="3">
        <v>0</v>
      </c>
      <c r="O503" s="3">
        <v>0</v>
      </c>
      <c r="P503" s="3">
        <v>28701.9</v>
      </c>
      <c r="Q503" s="3">
        <v>0</v>
      </c>
      <c r="R503" s="3">
        <v>28701.9</v>
      </c>
      <c r="S503" s="3">
        <v>0</v>
      </c>
      <c r="T503" s="3">
        <v>110</v>
      </c>
      <c r="U503" s="3">
        <v>0</v>
      </c>
      <c r="V503" s="83" t="str">
        <f>VLOOKUP(G503,JGSAWORK!$B$2:$B$5954,1,0)</f>
        <v>1712008029/IF/22012035518789</v>
      </c>
    </row>
    <row r="504" spans="1:22" ht="52.6">
      <c r="A504" s="8">
        <v>499</v>
      </c>
      <c r="B504" s="2" t="s">
        <v>16497</v>
      </c>
      <c r="C504" s="2" t="s">
        <v>16497</v>
      </c>
      <c r="D504" s="2" t="s">
        <v>2611</v>
      </c>
      <c r="E504" s="1" t="s">
        <v>28</v>
      </c>
      <c r="F504" s="2" t="s">
        <v>18</v>
      </c>
      <c r="G504" s="2" t="s">
        <v>2622</v>
      </c>
      <c r="H504" s="2" t="s">
        <v>2623</v>
      </c>
      <c r="I504" s="3">
        <v>88950.14</v>
      </c>
      <c r="J504" s="3">
        <v>44149.59</v>
      </c>
      <c r="K504" s="3">
        <v>133100</v>
      </c>
      <c r="L504" s="3">
        <v>0</v>
      </c>
      <c r="M504" s="3">
        <v>0</v>
      </c>
      <c r="N504" s="3">
        <v>0</v>
      </c>
      <c r="O504" s="3">
        <v>0</v>
      </c>
      <c r="P504" s="3">
        <v>65765</v>
      </c>
      <c r="Q504" s="3">
        <v>0</v>
      </c>
      <c r="R504" s="3">
        <v>65765</v>
      </c>
      <c r="S504" s="3">
        <v>0</v>
      </c>
      <c r="T504" s="3">
        <v>252</v>
      </c>
      <c r="U504" s="3">
        <v>0</v>
      </c>
      <c r="V504" s="83" t="str">
        <f>VLOOKUP(G504,JGSAWORK!$B$2:$B$5954,1,0)</f>
        <v>1712008029/IF/22012035518827</v>
      </c>
    </row>
    <row r="505" spans="1:22" ht="52.6">
      <c r="A505" s="8">
        <v>500</v>
      </c>
      <c r="B505" s="2" t="s">
        <v>16497</v>
      </c>
      <c r="C505" s="2" t="s">
        <v>16497</v>
      </c>
      <c r="D505" s="2" t="s">
        <v>2611</v>
      </c>
      <c r="E505" s="1" t="s">
        <v>28</v>
      </c>
      <c r="F505" s="2" t="s">
        <v>18</v>
      </c>
      <c r="G505" s="2" t="s">
        <v>2630</v>
      </c>
      <c r="H505" s="2" t="s">
        <v>2631</v>
      </c>
      <c r="I505" s="3">
        <v>88950.14</v>
      </c>
      <c r="J505" s="3">
        <v>44149.59</v>
      </c>
      <c r="K505" s="3">
        <v>133100</v>
      </c>
      <c r="L505" s="3">
        <v>0</v>
      </c>
      <c r="M505" s="3">
        <v>0</v>
      </c>
      <c r="N505" s="3">
        <v>0</v>
      </c>
      <c r="O505" s="3">
        <v>0</v>
      </c>
      <c r="P505" s="3">
        <v>26875.88</v>
      </c>
      <c r="Q505" s="3">
        <v>0</v>
      </c>
      <c r="R505" s="3">
        <v>26875.88</v>
      </c>
      <c r="S505" s="3">
        <v>0</v>
      </c>
      <c r="T505" s="3">
        <v>103</v>
      </c>
      <c r="U505" s="3">
        <v>0</v>
      </c>
      <c r="V505" s="83" t="str">
        <f>VLOOKUP(G505,JGSAWORK!$B$2:$B$5954,1,0)</f>
        <v>1712008029/IF/22012035518981</v>
      </c>
    </row>
    <row r="506" spans="1:22" ht="39.450000000000003">
      <c r="A506" s="8">
        <v>501</v>
      </c>
      <c r="B506" s="2" t="s">
        <v>16497</v>
      </c>
      <c r="C506" s="2" t="s">
        <v>16497</v>
      </c>
      <c r="D506" s="2" t="s">
        <v>2611</v>
      </c>
      <c r="E506" s="1" t="s">
        <v>28</v>
      </c>
      <c r="F506" s="2" t="s">
        <v>18</v>
      </c>
      <c r="G506" s="2" t="s">
        <v>2632</v>
      </c>
      <c r="H506" s="2" t="s">
        <v>2633</v>
      </c>
      <c r="I506" s="3">
        <v>86056.97</v>
      </c>
      <c r="J506" s="3">
        <v>43773.48</v>
      </c>
      <c r="K506" s="3">
        <v>129830</v>
      </c>
      <c r="L506" s="3">
        <v>0</v>
      </c>
      <c r="M506" s="3">
        <v>0</v>
      </c>
      <c r="N506" s="3">
        <v>0</v>
      </c>
      <c r="O506" s="3">
        <v>0</v>
      </c>
      <c r="P506" s="3">
        <v>69417.42</v>
      </c>
      <c r="Q506" s="3">
        <v>0</v>
      </c>
      <c r="R506" s="3">
        <v>69417.42</v>
      </c>
      <c r="S506" s="3">
        <v>0</v>
      </c>
      <c r="T506" s="3">
        <v>266</v>
      </c>
      <c r="U506" s="3">
        <v>0</v>
      </c>
      <c r="V506" s="83" t="str">
        <f>VLOOKUP(G506,JGSAWORK!$B$2:$B$5954,1,0)</f>
        <v>1712008029/IF/22012035519004</v>
      </c>
    </row>
    <row r="507" spans="1:22" ht="39.450000000000003">
      <c r="A507" s="8">
        <v>502</v>
      </c>
      <c r="B507" s="2" t="s">
        <v>16497</v>
      </c>
      <c r="C507" s="2" t="s">
        <v>16497</v>
      </c>
      <c r="D507" s="2" t="s">
        <v>2611</v>
      </c>
      <c r="E507" s="1" t="s">
        <v>28</v>
      </c>
      <c r="F507" s="2" t="s">
        <v>18</v>
      </c>
      <c r="G507" s="2" t="s">
        <v>2634</v>
      </c>
      <c r="H507" s="2" t="s">
        <v>2635</v>
      </c>
      <c r="I507" s="3">
        <v>88950.14</v>
      </c>
      <c r="J507" s="3">
        <v>45149.59</v>
      </c>
      <c r="K507" s="3">
        <v>134100</v>
      </c>
      <c r="L507" s="3">
        <v>0</v>
      </c>
      <c r="M507" s="3">
        <v>0</v>
      </c>
      <c r="N507" s="3">
        <v>0</v>
      </c>
      <c r="O507" s="3">
        <v>0</v>
      </c>
      <c r="P507" s="3">
        <v>69934.78</v>
      </c>
      <c r="Q507" s="3">
        <v>0</v>
      </c>
      <c r="R507" s="3">
        <v>69934.78</v>
      </c>
      <c r="S507" s="3">
        <v>0</v>
      </c>
      <c r="T507" s="3">
        <v>268</v>
      </c>
      <c r="U507" s="3">
        <v>0</v>
      </c>
      <c r="V507" s="83" t="str">
        <f>VLOOKUP(G507,JGSAWORK!$B$2:$B$5954,1,0)</f>
        <v>1712008029/IF/22012035519558</v>
      </c>
    </row>
    <row r="508" spans="1:22" ht="52.6">
      <c r="A508" s="8">
        <v>503</v>
      </c>
      <c r="B508" s="2" t="s">
        <v>16497</v>
      </c>
      <c r="C508" s="2" t="s">
        <v>16497</v>
      </c>
      <c r="D508" s="2" t="s">
        <v>2611</v>
      </c>
      <c r="E508" s="1" t="s">
        <v>28</v>
      </c>
      <c r="F508" s="2" t="s">
        <v>18</v>
      </c>
      <c r="G508" s="2" t="s">
        <v>2636</v>
      </c>
      <c r="H508" s="2" t="s">
        <v>2637</v>
      </c>
      <c r="I508" s="3">
        <v>69234.53</v>
      </c>
      <c r="J508" s="3">
        <v>97822.22</v>
      </c>
      <c r="K508" s="3">
        <v>167239</v>
      </c>
      <c r="L508" s="3">
        <v>0</v>
      </c>
      <c r="M508" s="3">
        <v>0</v>
      </c>
      <c r="N508" s="3">
        <v>0</v>
      </c>
      <c r="O508" s="3">
        <v>0</v>
      </c>
      <c r="P508" s="3">
        <v>1400</v>
      </c>
      <c r="Q508" s="3">
        <v>0</v>
      </c>
      <c r="R508" s="3">
        <v>1400</v>
      </c>
      <c r="S508" s="3">
        <v>0</v>
      </c>
      <c r="T508" s="3">
        <v>28</v>
      </c>
      <c r="U508" s="3">
        <v>0</v>
      </c>
      <c r="V508" s="83" t="str">
        <f>VLOOKUP(G508,JGSAWORK!$B$2:$B$5954,1,0)</f>
        <v>1712008029/IF/22012035620203</v>
      </c>
    </row>
    <row r="509" spans="1:22" ht="39.450000000000003">
      <c r="A509" s="8">
        <v>504</v>
      </c>
      <c r="B509" s="2" t="s">
        <v>16497</v>
      </c>
      <c r="C509" s="2" t="s">
        <v>16497</v>
      </c>
      <c r="D509" s="2" t="s">
        <v>2611</v>
      </c>
      <c r="E509" s="1" t="s">
        <v>28</v>
      </c>
      <c r="F509" s="2" t="s">
        <v>18</v>
      </c>
      <c r="G509" s="2" t="s">
        <v>2638</v>
      </c>
      <c r="H509" s="2" t="s">
        <v>2639</v>
      </c>
      <c r="I509" s="3">
        <v>111528.16</v>
      </c>
      <c r="J509" s="3">
        <v>150219.07</v>
      </c>
      <c r="K509" s="3">
        <v>261930</v>
      </c>
      <c r="L509" s="3">
        <v>0</v>
      </c>
      <c r="M509" s="3">
        <v>0</v>
      </c>
      <c r="N509" s="3">
        <v>0</v>
      </c>
      <c r="O509" s="3">
        <v>0</v>
      </c>
      <c r="P509" s="3">
        <v>1750</v>
      </c>
      <c r="Q509" s="3">
        <v>9881.2800000000007</v>
      </c>
      <c r="R509" s="3">
        <v>1750</v>
      </c>
      <c r="S509" s="3">
        <v>0</v>
      </c>
      <c r="T509" s="3">
        <v>35</v>
      </c>
      <c r="U509" s="3">
        <v>0</v>
      </c>
      <c r="V509" s="83" t="str">
        <f>VLOOKUP(G509,JGSAWORK!$B$2:$B$5954,1,0)</f>
        <v>1712008029/IF/22012035620219</v>
      </c>
    </row>
    <row r="510" spans="1:22" ht="52.6">
      <c r="A510" s="8">
        <v>505</v>
      </c>
      <c r="B510" s="2" t="s">
        <v>16497</v>
      </c>
      <c r="C510" s="2" t="s">
        <v>16497</v>
      </c>
      <c r="D510" s="2" t="s">
        <v>2611</v>
      </c>
      <c r="E510" s="1" t="s">
        <v>28</v>
      </c>
      <c r="F510" s="2" t="s">
        <v>18</v>
      </c>
      <c r="G510" s="2" t="s">
        <v>2640</v>
      </c>
      <c r="H510" s="2" t="s">
        <v>2641</v>
      </c>
      <c r="I510" s="3">
        <v>73203.17</v>
      </c>
      <c r="J510" s="3">
        <v>98443.76</v>
      </c>
      <c r="K510" s="3">
        <v>171830</v>
      </c>
      <c r="L510" s="3">
        <v>0</v>
      </c>
      <c r="M510" s="3">
        <v>0</v>
      </c>
      <c r="N510" s="3">
        <v>0</v>
      </c>
      <c r="O510" s="3">
        <v>0</v>
      </c>
      <c r="P510" s="3">
        <v>2137.38</v>
      </c>
      <c r="Q510" s="3">
        <v>8431.2800000000007</v>
      </c>
      <c r="R510" s="3">
        <v>2137.38</v>
      </c>
      <c r="S510" s="3">
        <v>0</v>
      </c>
      <c r="T510" s="3">
        <v>42</v>
      </c>
      <c r="U510" s="3">
        <v>0</v>
      </c>
      <c r="V510" s="83" t="str">
        <f>VLOOKUP(G510,JGSAWORK!$B$2:$B$5954,1,0)</f>
        <v>1712008029/IF/22012035620231</v>
      </c>
    </row>
    <row r="511" spans="1:22" ht="52.6">
      <c r="A511" s="8">
        <v>506</v>
      </c>
      <c r="B511" s="2" t="s">
        <v>16497</v>
      </c>
      <c r="C511" s="2" t="s">
        <v>16497</v>
      </c>
      <c r="D511" s="2" t="s">
        <v>2611</v>
      </c>
      <c r="E511" s="1" t="s">
        <v>28</v>
      </c>
      <c r="F511" s="2" t="s">
        <v>18</v>
      </c>
      <c r="G511" s="2" t="s">
        <v>2618</v>
      </c>
      <c r="H511" s="2" t="s">
        <v>2619</v>
      </c>
      <c r="I511" s="3">
        <v>88950.14</v>
      </c>
      <c r="J511" s="3">
        <v>44149.59</v>
      </c>
      <c r="K511" s="3">
        <v>133100</v>
      </c>
      <c r="L511" s="3">
        <v>0</v>
      </c>
      <c r="M511" s="3">
        <v>0</v>
      </c>
      <c r="N511" s="3">
        <v>0</v>
      </c>
      <c r="O511" s="3">
        <v>0</v>
      </c>
      <c r="P511" s="3">
        <v>23222.3</v>
      </c>
      <c r="Q511" s="3">
        <v>0</v>
      </c>
      <c r="R511" s="3">
        <v>23222.3</v>
      </c>
      <c r="S511" s="3">
        <v>0</v>
      </c>
      <c r="T511" s="3">
        <v>89</v>
      </c>
      <c r="U511" s="3">
        <v>0</v>
      </c>
      <c r="V511" s="83" t="str">
        <f>VLOOKUP(G511,JGSAWORK!$B$2:$B$5954,1,0)</f>
        <v>1712008029/IF/22012035518756</v>
      </c>
    </row>
    <row r="512" spans="1:22" ht="52.6">
      <c r="A512" s="8">
        <v>507</v>
      </c>
      <c r="B512" s="2" t="s">
        <v>16497</v>
      </c>
      <c r="C512" s="2" t="s">
        <v>16497</v>
      </c>
      <c r="D512" s="2" t="s">
        <v>2611</v>
      </c>
      <c r="E512" s="1" t="s">
        <v>28</v>
      </c>
      <c r="F512" s="2" t="s">
        <v>18</v>
      </c>
      <c r="G512" s="2" t="s">
        <v>2624</v>
      </c>
      <c r="H512" s="2" t="s">
        <v>2625</v>
      </c>
      <c r="I512" s="3">
        <v>88950.14</v>
      </c>
      <c r="J512" s="3">
        <v>44149.59</v>
      </c>
      <c r="K512" s="3">
        <v>133100</v>
      </c>
      <c r="L512" s="3">
        <v>0</v>
      </c>
      <c r="M512" s="3">
        <v>0</v>
      </c>
      <c r="N512" s="3">
        <v>0</v>
      </c>
      <c r="O512" s="3">
        <v>0</v>
      </c>
      <c r="P512" s="3">
        <v>27657.1</v>
      </c>
      <c r="Q512" s="3">
        <v>0</v>
      </c>
      <c r="R512" s="3">
        <v>27657.1</v>
      </c>
      <c r="S512" s="3">
        <v>0</v>
      </c>
      <c r="T512" s="3">
        <v>106</v>
      </c>
      <c r="U512" s="3">
        <v>0</v>
      </c>
      <c r="V512" s="83" t="str">
        <f>VLOOKUP(G512,JGSAWORK!$B$2:$B$5954,1,0)</f>
        <v>1712008029/IF/22012035518931</v>
      </c>
    </row>
    <row r="513" spans="1:22" ht="39.450000000000003">
      <c r="A513" s="8">
        <v>508</v>
      </c>
      <c r="B513" s="2" t="s">
        <v>16497</v>
      </c>
      <c r="C513" s="2" t="s">
        <v>16497</v>
      </c>
      <c r="D513" s="2" t="s">
        <v>2611</v>
      </c>
      <c r="E513" s="1" t="s">
        <v>28</v>
      </c>
      <c r="F513" s="2" t="s">
        <v>18</v>
      </c>
      <c r="G513" s="2" t="s">
        <v>2626</v>
      </c>
      <c r="H513" s="2" t="s">
        <v>2627</v>
      </c>
      <c r="I513" s="3">
        <v>88950.14</v>
      </c>
      <c r="J513" s="3">
        <v>44149.59</v>
      </c>
      <c r="K513" s="3">
        <v>133100</v>
      </c>
      <c r="L513" s="3">
        <v>0</v>
      </c>
      <c r="M513" s="3">
        <v>0</v>
      </c>
      <c r="N513" s="3">
        <v>0</v>
      </c>
      <c r="O513" s="3">
        <v>0</v>
      </c>
      <c r="P513" s="3">
        <v>24786.91</v>
      </c>
      <c r="Q513" s="3">
        <v>0</v>
      </c>
      <c r="R513" s="3">
        <v>24786.91</v>
      </c>
      <c r="S513" s="3">
        <v>0</v>
      </c>
      <c r="T513" s="3">
        <v>95</v>
      </c>
      <c r="U513" s="3">
        <v>0</v>
      </c>
      <c r="V513" s="83" t="str">
        <f>VLOOKUP(G513,JGSAWORK!$B$2:$B$5954,1,0)</f>
        <v>1712008029/IF/22012035518950</v>
      </c>
    </row>
    <row r="514" spans="1:22" ht="52.6">
      <c r="A514" s="8">
        <v>509</v>
      </c>
      <c r="B514" s="2" t="s">
        <v>16497</v>
      </c>
      <c r="C514" s="2" t="s">
        <v>16497</v>
      </c>
      <c r="D514" s="2" t="s">
        <v>2611</v>
      </c>
      <c r="E514" s="1" t="s">
        <v>28</v>
      </c>
      <c r="F514" s="2" t="s">
        <v>18</v>
      </c>
      <c r="G514" s="2" t="s">
        <v>2628</v>
      </c>
      <c r="H514" s="2" t="s">
        <v>2629</v>
      </c>
      <c r="I514" s="3">
        <v>88950.14</v>
      </c>
      <c r="J514" s="3">
        <v>44149.59</v>
      </c>
      <c r="K514" s="3">
        <v>133100</v>
      </c>
      <c r="L514" s="3">
        <v>0</v>
      </c>
      <c r="M514" s="3">
        <v>0</v>
      </c>
      <c r="N514" s="3">
        <v>0</v>
      </c>
      <c r="O514" s="3">
        <v>0</v>
      </c>
      <c r="P514" s="3">
        <v>23741.98</v>
      </c>
      <c r="Q514" s="3">
        <v>0</v>
      </c>
      <c r="R514" s="3">
        <v>23741.98</v>
      </c>
      <c r="S514" s="3">
        <v>0</v>
      </c>
      <c r="T514" s="3">
        <v>91</v>
      </c>
      <c r="U514" s="3">
        <v>0</v>
      </c>
      <c r="V514" s="83" t="str">
        <f>VLOOKUP(G514,JGSAWORK!$B$2:$B$5954,1,0)</f>
        <v>1712008029/IF/22012035518972</v>
      </c>
    </row>
    <row r="515" spans="1:22" ht="39.450000000000003">
      <c r="A515" s="8">
        <v>510</v>
      </c>
      <c r="B515" s="2" t="s">
        <v>16497</v>
      </c>
      <c r="C515" s="2" t="s">
        <v>16497</v>
      </c>
      <c r="D515" s="2" t="s">
        <v>2674</v>
      </c>
      <c r="E515" s="1" t="s">
        <v>180</v>
      </c>
      <c r="F515" s="2" t="s">
        <v>18</v>
      </c>
      <c r="G515" s="2" t="s">
        <v>2677</v>
      </c>
      <c r="H515" s="2" t="s">
        <v>2678</v>
      </c>
      <c r="I515" s="3">
        <v>266319.48</v>
      </c>
      <c r="J515" s="3">
        <v>66642.539999999994</v>
      </c>
      <c r="K515" s="3">
        <v>332962</v>
      </c>
      <c r="L515" s="3">
        <v>0</v>
      </c>
      <c r="M515" s="3">
        <v>0</v>
      </c>
      <c r="N515" s="3">
        <v>0</v>
      </c>
      <c r="O515" s="3">
        <v>0</v>
      </c>
      <c r="P515" s="3">
        <v>119018</v>
      </c>
      <c r="Q515" s="3">
        <v>0</v>
      </c>
      <c r="R515" s="3">
        <v>119018</v>
      </c>
      <c r="S515" s="3">
        <v>0</v>
      </c>
      <c r="T515" s="3">
        <v>677</v>
      </c>
      <c r="U515" s="3">
        <v>0</v>
      </c>
      <c r="V515" s="83" t="str">
        <f>VLOOKUP(G515,JGSAWORK!$B$2:$B$5954,1,0)</f>
        <v>1712008028/IF/22012034663967</v>
      </c>
    </row>
    <row r="516" spans="1:22" ht="39.450000000000003">
      <c r="A516" s="8">
        <v>511</v>
      </c>
      <c r="B516" s="2" t="s">
        <v>16497</v>
      </c>
      <c r="C516" s="2" t="s">
        <v>16497</v>
      </c>
      <c r="D516" s="2" t="s">
        <v>2674</v>
      </c>
      <c r="E516" s="1" t="s">
        <v>120</v>
      </c>
      <c r="F516" s="2" t="s">
        <v>18</v>
      </c>
      <c r="G516" s="2" t="s">
        <v>2675</v>
      </c>
      <c r="H516" s="2" t="s">
        <v>2676</v>
      </c>
      <c r="I516" s="3">
        <v>27924.66</v>
      </c>
      <c r="J516" s="3">
        <v>27922.74</v>
      </c>
      <c r="K516" s="3">
        <v>55847</v>
      </c>
      <c r="L516" s="3">
        <v>0</v>
      </c>
      <c r="M516" s="3">
        <v>0</v>
      </c>
      <c r="N516" s="3">
        <v>0</v>
      </c>
      <c r="O516" s="3">
        <v>0</v>
      </c>
      <c r="P516" s="3">
        <v>8336.83</v>
      </c>
      <c r="Q516" s="3">
        <v>0</v>
      </c>
      <c r="R516" s="3">
        <v>8336.83</v>
      </c>
      <c r="S516" s="3">
        <v>0</v>
      </c>
      <c r="T516" s="3">
        <v>103</v>
      </c>
      <c r="U516" s="3">
        <v>0</v>
      </c>
      <c r="V516" s="83" t="str">
        <f>VLOOKUP(G516,JGSAWORK!$B$2:$B$5954,1,0)</f>
        <v>1712008028/DP/22012034594991</v>
      </c>
    </row>
    <row r="517" spans="1:22" ht="52.6">
      <c r="A517" s="8">
        <v>512</v>
      </c>
      <c r="B517" s="2" t="s">
        <v>16497</v>
      </c>
      <c r="C517" s="2" t="s">
        <v>16497</v>
      </c>
      <c r="D517" s="2" t="s">
        <v>2674</v>
      </c>
      <c r="E517" s="1" t="s">
        <v>28</v>
      </c>
      <c r="F517" s="2" t="s">
        <v>18</v>
      </c>
      <c r="G517" s="2" t="s">
        <v>2680</v>
      </c>
      <c r="H517" s="2" t="s">
        <v>2681</v>
      </c>
      <c r="I517" s="3">
        <v>361097.06</v>
      </c>
      <c r="J517" s="3">
        <v>88492.2</v>
      </c>
      <c r="K517" s="3">
        <v>449589</v>
      </c>
      <c r="L517" s="3">
        <v>0</v>
      </c>
      <c r="M517" s="3">
        <v>0</v>
      </c>
      <c r="N517" s="3">
        <v>0</v>
      </c>
      <c r="O517" s="3">
        <v>0</v>
      </c>
      <c r="P517" s="3">
        <v>93418.58</v>
      </c>
      <c r="Q517" s="3">
        <v>0</v>
      </c>
      <c r="R517" s="3">
        <v>93418.58</v>
      </c>
      <c r="S517" s="3">
        <v>0</v>
      </c>
      <c r="T517" s="3">
        <v>358</v>
      </c>
      <c r="U517" s="3">
        <v>0</v>
      </c>
      <c r="V517" s="83" t="str">
        <f>VLOOKUP(G517,JGSAWORK!$B$2:$B$5954,1,0)</f>
        <v>1712008028/IF/22012035384791</v>
      </c>
    </row>
    <row r="518" spans="1:22" ht="39.450000000000003">
      <c r="A518" s="8">
        <v>513</v>
      </c>
      <c r="B518" s="2" t="s">
        <v>16497</v>
      </c>
      <c r="C518" s="2" t="s">
        <v>16497</v>
      </c>
      <c r="D518" s="2" t="s">
        <v>2694</v>
      </c>
      <c r="E518" s="1" t="s">
        <v>140</v>
      </c>
      <c r="F518" s="2" t="s">
        <v>18</v>
      </c>
      <c r="G518" s="2" t="s">
        <v>2696</v>
      </c>
      <c r="H518" s="2" t="s">
        <v>2697</v>
      </c>
      <c r="I518" s="3">
        <v>246695.08</v>
      </c>
      <c r="J518" s="3">
        <v>63691.57</v>
      </c>
      <c r="K518" s="3">
        <v>310387</v>
      </c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83" t="str">
        <f>VLOOKUP(G518,JGSAWORK!$B$2:$B$5954,1,0)</f>
        <v>1712008107/WC/22012034520146</v>
      </c>
    </row>
    <row r="519" spans="1:22" ht="39.450000000000003">
      <c r="A519" s="8">
        <v>514</v>
      </c>
      <c r="B519" s="2" t="s">
        <v>16497</v>
      </c>
      <c r="C519" s="2" t="s">
        <v>16497</v>
      </c>
      <c r="D519" s="2" t="s">
        <v>2703</v>
      </c>
      <c r="E519" s="1" t="s">
        <v>180</v>
      </c>
      <c r="F519" s="2" t="s">
        <v>18</v>
      </c>
      <c r="G519" s="2" t="s">
        <v>2710</v>
      </c>
      <c r="H519" s="2" t="s">
        <v>2711</v>
      </c>
      <c r="I519" s="3">
        <v>459062.8</v>
      </c>
      <c r="J519" s="3">
        <v>291861.69</v>
      </c>
      <c r="K519" s="3">
        <v>751211</v>
      </c>
      <c r="L519" s="3">
        <v>0</v>
      </c>
      <c r="M519" s="3">
        <v>0</v>
      </c>
      <c r="N519" s="3">
        <v>0</v>
      </c>
      <c r="O519" s="3">
        <v>0</v>
      </c>
      <c r="P519" s="3">
        <v>36080</v>
      </c>
      <c r="Q519" s="3">
        <v>0</v>
      </c>
      <c r="R519" s="3">
        <v>36080</v>
      </c>
      <c r="S519" s="3">
        <v>0</v>
      </c>
      <c r="T519" s="3">
        <v>229</v>
      </c>
      <c r="U519" s="3">
        <v>0</v>
      </c>
      <c r="V519" s="83" t="str">
        <f>VLOOKUP(G519,JGSAWORK!$B$2:$B$5954,1,0)</f>
        <v>1712008059/LD/22012034474323</v>
      </c>
    </row>
    <row r="520" spans="1:22" ht="52.6">
      <c r="A520" s="8">
        <v>515</v>
      </c>
      <c r="B520" s="2" t="s">
        <v>16497</v>
      </c>
      <c r="C520" s="2" t="s">
        <v>16497</v>
      </c>
      <c r="D520" s="2" t="s">
        <v>2703</v>
      </c>
      <c r="E520" s="1" t="s">
        <v>28</v>
      </c>
      <c r="F520" s="2" t="s">
        <v>18</v>
      </c>
      <c r="G520" s="2" t="s">
        <v>2706</v>
      </c>
      <c r="H520" s="2" t="s">
        <v>2707</v>
      </c>
      <c r="I520" s="3">
        <v>58542.26</v>
      </c>
      <c r="J520" s="3">
        <v>90315.57</v>
      </c>
      <c r="K520" s="3">
        <v>149040</v>
      </c>
      <c r="L520" s="3">
        <v>0</v>
      </c>
      <c r="M520" s="3">
        <v>0</v>
      </c>
      <c r="N520" s="3">
        <v>0</v>
      </c>
      <c r="O520" s="3">
        <v>0</v>
      </c>
      <c r="P520" s="3">
        <v>1566</v>
      </c>
      <c r="Q520" s="3">
        <v>0</v>
      </c>
      <c r="R520" s="3">
        <v>1566</v>
      </c>
      <c r="S520" s="3">
        <v>0</v>
      </c>
      <c r="T520" s="3">
        <v>6</v>
      </c>
      <c r="U520" s="3">
        <v>0</v>
      </c>
      <c r="V520" s="83" t="str">
        <f>VLOOKUP(G520,JGSAWORK!$B$2:$B$5954,1,0)</f>
        <v>1712008059/IF/22012035614975</v>
      </c>
    </row>
    <row r="521" spans="1:22" ht="39.450000000000003">
      <c r="A521" s="8">
        <v>516</v>
      </c>
      <c r="B521" s="2" t="s">
        <v>16497</v>
      </c>
      <c r="C521" s="2" t="s">
        <v>16497</v>
      </c>
      <c r="D521" s="2" t="s">
        <v>2703</v>
      </c>
      <c r="E521" s="1" t="s">
        <v>28</v>
      </c>
      <c r="F521" s="2" t="s">
        <v>18</v>
      </c>
      <c r="G521" s="2" t="s">
        <v>2708</v>
      </c>
      <c r="H521" s="2" t="s">
        <v>2709</v>
      </c>
      <c r="I521" s="3">
        <v>64364.71</v>
      </c>
      <c r="J521" s="3">
        <v>97189.14</v>
      </c>
      <c r="K521" s="3">
        <v>161736</v>
      </c>
      <c r="L521" s="3">
        <v>0</v>
      </c>
      <c r="M521" s="3">
        <v>0</v>
      </c>
      <c r="N521" s="3">
        <v>0</v>
      </c>
      <c r="O521" s="3">
        <v>0</v>
      </c>
      <c r="P521" s="3">
        <v>1044</v>
      </c>
      <c r="Q521" s="3">
        <v>43659.89</v>
      </c>
      <c r="R521" s="3">
        <v>1044</v>
      </c>
      <c r="S521" s="3">
        <v>0</v>
      </c>
      <c r="T521" s="3">
        <v>4</v>
      </c>
      <c r="U521" s="3">
        <v>0</v>
      </c>
      <c r="V521" s="83" t="str">
        <f>VLOOKUP(G521,JGSAWORK!$B$2:$B$5954,1,0)</f>
        <v>1712008059/IF/22012035627460</v>
      </c>
    </row>
    <row r="522" spans="1:22" ht="26.3">
      <c r="A522" s="8">
        <v>517</v>
      </c>
      <c r="B522" s="2" t="s">
        <v>16497</v>
      </c>
      <c r="C522" s="2" t="s">
        <v>16497</v>
      </c>
      <c r="D522" s="2" t="s">
        <v>2703</v>
      </c>
      <c r="E522" s="1" t="s">
        <v>28</v>
      </c>
      <c r="F522" s="2" t="s">
        <v>18</v>
      </c>
      <c r="G522" s="2" t="s">
        <v>2704</v>
      </c>
      <c r="H522" s="2" t="s">
        <v>2705</v>
      </c>
      <c r="I522" s="3">
        <v>112428.23</v>
      </c>
      <c r="J522" s="3">
        <v>35192.93</v>
      </c>
      <c r="K522" s="3">
        <v>147621</v>
      </c>
      <c r="L522" s="3">
        <v>3652.04</v>
      </c>
      <c r="M522" s="3">
        <v>0</v>
      </c>
      <c r="N522" s="3">
        <v>3652.04</v>
      </c>
      <c r="O522" s="3">
        <v>0</v>
      </c>
      <c r="P522" s="3">
        <v>27916.25</v>
      </c>
      <c r="Q522" s="3">
        <v>0</v>
      </c>
      <c r="R522" s="3">
        <v>27916.25</v>
      </c>
      <c r="S522" s="3">
        <v>0</v>
      </c>
      <c r="T522" s="3">
        <v>107</v>
      </c>
      <c r="U522" s="3">
        <v>14</v>
      </c>
      <c r="V522" s="83" t="str">
        <f>VLOOKUP(G522,JGSAWORK!$B$2:$B$5954,1,0)</f>
        <v>1712008059/IF/22012035531831</v>
      </c>
    </row>
    <row r="523" spans="1:22" ht="39.450000000000003">
      <c r="A523" s="8">
        <v>518</v>
      </c>
      <c r="B523" s="2" t="s">
        <v>16497</v>
      </c>
      <c r="C523" s="2" t="s">
        <v>16497</v>
      </c>
      <c r="D523" s="2" t="s">
        <v>2726</v>
      </c>
      <c r="E523" s="1" t="s">
        <v>16</v>
      </c>
      <c r="F523" s="2" t="s">
        <v>18</v>
      </c>
      <c r="G523" s="2" t="s">
        <v>2730</v>
      </c>
      <c r="H523" s="2" t="s">
        <v>2731</v>
      </c>
      <c r="I523" s="3">
        <v>687247.22</v>
      </c>
      <c r="J523" s="3">
        <v>1310654.25</v>
      </c>
      <c r="K523" s="3">
        <v>1997905</v>
      </c>
      <c r="L523" s="3">
        <v>0</v>
      </c>
      <c r="M523" s="3">
        <v>0</v>
      </c>
      <c r="N523" s="3">
        <v>1921.76</v>
      </c>
      <c r="O523" s="3">
        <v>0</v>
      </c>
      <c r="P523" s="3">
        <v>474879.32</v>
      </c>
      <c r="Q523" s="3">
        <v>487605.32</v>
      </c>
      <c r="R523" s="3">
        <v>474879.32</v>
      </c>
      <c r="S523" s="3">
        <v>0</v>
      </c>
      <c r="T523" s="3">
        <v>2468</v>
      </c>
      <c r="U523" s="3">
        <v>0</v>
      </c>
      <c r="V523" s="83" t="str">
        <f>VLOOKUP(G523,JGSAWORK!$B$2:$B$5954,1,0)</f>
        <v>1712008004/LD/22012034950251</v>
      </c>
    </row>
    <row r="524" spans="1:22" ht="39.450000000000003">
      <c r="A524" s="8">
        <v>519</v>
      </c>
      <c r="B524" s="2" t="s">
        <v>16497</v>
      </c>
      <c r="C524" s="2" t="s">
        <v>16497</v>
      </c>
      <c r="D524" s="2" t="s">
        <v>2726</v>
      </c>
      <c r="E524" s="1" t="s">
        <v>28</v>
      </c>
      <c r="F524" s="2" t="s">
        <v>18</v>
      </c>
      <c r="G524" s="2" t="s">
        <v>2738</v>
      </c>
      <c r="H524" s="2" t="s">
        <v>2739</v>
      </c>
      <c r="I524" s="3">
        <v>13000</v>
      </c>
      <c r="J524" s="3">
        <v>0</v>
      </c>
      <c r="K524" s="3">
        <v>25000</v>
      </c>
      <c r="L524" s="3">
        <v>0</v>
      </c>
      <c r="M524" s="3">
        <v>0</v>
      </c>
      <c r="N524" s="3">
        <v>0</v>
      </c>
      <c r="O524" s="3">
        <v>0</v>
      </c>
      <c r="P524" s="3">
        <v>11169.6</v>
      </c>
      <c r="Q524" s="3">
        <v>0</v>
      </c>
      <c r="R524" s="3">
        <v>11169.6</v>
      </c>
      <c r="S524" s="3">
        <v>0</v>
      </c>
      <c r="T524" s="3">
        <v>46</v>
      </c>
      <c r="U524" s="3">
        <v>0</v>
      </c>
      <c r="V524" s="83" t="str">
        <f>VLOOKUP(G524,JGSAWORK!$B$2:$B$5954,1,0)</f>
        <v>1712008004/WC/22012035300601</v>
      </c>
    </row>
    <row r="525" spans="1:22" ht="52.6">
      <c r="A525" s="8">
        <v>520</v>
      </c>
      <c r="B525" s="2" t="s">
        <v>16497</v>
      </c>
      <c r="C525" s="2" t="s">
        <v>16497</v>
      </c>
      <c r="D525" s="2" t="s">
        <v>2742</v>
      </c>
      <c r="E525" s="1" t="s">
        <v>28</v>
      </c>
      <c r="F525" s="2" t="s">
        <v>18</v>
      </c>
      <c r="G525" s="2" t="s">
        <v>2753</v>
      </c>
      <c r="H525" s="2" t="s">
        <v>2754</v>
      </c>
      <c r="I525" s="3">
        <v>68565.02</v>
      </c>
      <c r="J525" s="3">
        <v>100380.87</v>
      </c>
      <c r="K525" s="3">
        <v>169127</v>
      </c>
      <c r="L525" s="3">
        <v>0</v>
      </c>
      <c r="M525" s="3">
        <v>0</v>
      </c>
      <c r="N525" s="3">
        <v>0</v>
      </c>
      <c r="O525" s="3">
        <v>43660.39</v>
      </c>
      <c r="P525" s="3">
        <v>4698</v>
      </c>
      <c r="Q525" s="3">
        <v>43660.39</v>
      </c>
      <c r="R525" s="3">
        <v>4698</v>
      </c>
      <c r="S525" s="3">
        <v>43660.39</v>
      </c>
      <c r="T525" s="3">
        <v>18</v>
      </c>
      <c r="U525" s="3">
        <v>0</v>
      </c>
      <c r="V525" s="83" t="str">
        <f>VLOOKUP(G525,JGSAWORK!$B$2:$B$5954,1,0)</f>
        <v>1712008003/IF/22012035649939</v>
      </c>
    </row>
    <row r="526" spans="1:22" ht="26.3">
      <c r="A526" s="8">
        <v>521</v>
      </c>
      <c r="B526" s="2" t="s">
        <v>16497</v>
      </c>
      <c r="C526" s="2" t="s">
        <v>16497</v>
      </c>
      <c r="D526" s="2" t="s">
        <v>2742</v>
      </c>
      <c r="E526" s="1" t="s">
        <v>28</v>
      </c>
      <c r="F526" s="2" t="s">
        <v>18</v>
      </c>
      <c r="G526" s="2" t="s">
        <v>2747</v>
      </c>
      <c r="H526" s="2" t="s">
        <v>2748</v>
      </c>
      <c r="I526" s="3">
        <v>365838.98</v>
      </c>
      <c r="J526" s="3">
        <v>85046.66</v>
      </c>
      <c r="K526" s="3">
        <v>450886</v>
      </c>
      <c r="L526" s="3">
        <v>0</v>
      </c>
      <c r="M526" s="3">
        <v>0</v>
      </c>
      <c r="N526" s="3">
        <v>0</v>
      </c>
      <c r="O526" s="3">
        <v>0</v>
      </c>
      <c r="P526" s="3">
        <v>29754</v>
      </c>
      <c r="Q526" s="3">
        <v>0</v>
      </c>
      <c r="R526" s="3">
        <v>29754</v>
      </c>
      <c r="S526" s="3">
        <v>0</v>
      </c>
      <c r="T526" s="3">
        <v>114</v>
      </c>
      <c r="U526" s="3">
        <v>0</v>
      </c>
      <c r="V526" s="83" t="str">
        <f>VLOOKUP(G526,JGSAWORK!$B$2:$B$5954,1,0)</f>
        <v>1712008003/IF/22012035360959</v>
      </c>
    </row>
    <row r="527" spans="1:22" ht="52.6">
      <c r="A527" s="8">
        <v>522</v>
      </c>
      <c r="B527" s="2" t="s">
        <v>16497</v>
      </c>
      <c r="C527" s="2" t="s">
        <v>16497</v>
      </c>
      <c r="D527" s="2" t="s">
        <v>2759</v>
      </c>
      <c r="E527" s="1" t="s">
        <v>120</v>
      </c>
      <c r="F527" s="2" t="s">
        <v>18</v>
      </c>
      <c r="G527" s="2" t="s">
        <v>2757</v>
      </c>
      <c r="H527" s="2" t="s">
        <v>2758</v>
      </c>
      <c r="I527" s="3">
        <v>27887.69</v>
      </c>
      <c r="J527" s="3">
        <v>26682.26</v>
      </c>
      <c r="K527" s="3">
        <v>54570</v>
      </c>
      <c r="L527" s="3">
        <v>0</v>
      </c>
      <c r="M527" s="3">
        <v>0</v>
      </c>
      <c r="N527" s="3">
        <v>0</v>
      </c>
      <c r="O527" s="3">
        <v>0</v>
      </c>
      <c r="P527" s="3">
        <v>3500</v>
      </c>
      <c r="Q527" s="3">
        <v>0</v>
      </c>
      <c r="R527" s="3">
        <v>3500</v>
      </c>
      <c r="S527" s="3">
        <v>0</v>
      </c>
      <c r="T527" s="3">
        <v>16</v>
      </c>
      <c r="U527" s="3">
        <v>0</v>
      </c>
      <c r="V527" s="83" t="str">
        <f>VLOOKUP(G527,JGSAWORK!$B$2:$B$5954,1,0)</f>
        <v>1712008045/DP/22012034592997</v>
      </c>
    </row>
    <row r="528" spans="1:22" ht="26.3">
      <c r="A528" s="8">
        <v>523</v>
      </c>
      <c r="B528" s="2" t="s">
        <v>16497</v>
      </c>
      <c r="C528" s="2" t="s">
        <v>16497</v>
      </c>
      <c r="D528" s="2" t="s">
        <v>2759</v>
      </c>
      <c r="E528" s="1" t="s">
        <v>28</v>
      </c>
      <c r="F528" s="2" t="s">
        <v>18</v>
      </c>
      <c r="G528" s="2" t="s">
        <v>2760</v>
      </c>
      <c r="H528" s="2" t="s">
        <v>2761</v>
      </c>
      <c r="I528" s="3">
        <v>43974.55</v>
      </c>
      <c r="J528" s="3">
        <v>11890.83</v>
      </c>
      <c r="K528" s="3">
        <v>55865</v>
      </c>
      <c r="L528" s="3">
        <v>0</v>
      </c>
      <c r="M528" s="3">
        <v>0</v>
      </c>
      <c r="N528" s="3">
        <v>0</v>
      </c>
      <c r="O528" s="3">
        <v>0</v>
      </c>
      <c r="P528" s="3">
        <v>19053</v>
      </c>
      <c r="Q528" s="3">
        <v>0</v>
      </c>
      <c r="R528" s="3">
        <v>19053</v>
      </c>
      <c r="S528" s="3">
        <v>0</v>
      </c>
      <c r="T528" s="3">
        <v>73</v>
      </c>
      <c r="U528" s="3">
        <v>0</v>
      </c>
      <c r="V528" s="83" t="str">
        <f>VLOOKUP(G528,JGSAWORK!$B$2:$B$5954,1,0)</f>
        <v>1712008045/IF/22012035468515</v>
      </c>
    </row>
    <row r="529" spans="1:22" ht="39.450000000000003">
      <c r="A529" s="8">
        <v>524</v>
      </c>
      <c r="B529" s="2" t="s">
        <v>16497</v>
      </c>
      <c r="C529" s="2" t="s">
        <v>16497</v>
      </c>
      <c r="D529" s="2" t="s">
        <v>2759</v>
      </c>
      <c r="E529" s="1" t="s">
        <v>28</v>
      </c>
      <c r="F529" s="2" t="s">
        <v>18</v>
      </c>
      <c r="G529" s="2" t="s">
        <v>2764</v>
      </c>
      <c r="H529" s="2" t="s">
        <v>2765</v>
      </c>
      <c r="I529" s="3">
        <v>13000</v>
      </c>
      <c r="J529" s="3">
        <v>0</v>
      </c>
      <c r="K529" s="3">
        <v>25000</v>
      </c>
      <c r="L529" s="3">
        <v>0</v>
      </c>
      <c r="M529" s="3">
        <v>0</v>
      </c>
      <c r="N529" s="3">
        <v>0</v>
      </c>
      <c r="O529" s="3">
        <v>0</v>
      </c>
      <c r="P529" s="3">
        <v>10955.7</v>
      </c>
      <c r="Q529" s="3">
        <v>0</v>
      </c>
      <c r="R529" s="3">
        <v>10955.7</v>
      </c>
      <c r="S529" s="3">
        <v>0</v>
      </c>
      <c r="T529" s="3">
        <v>42</v>
      </c>
      <c r="U529" s="3">
        <v>0</v>
      </c>
      <c r="V529" s="83" t="str">
        <f>VLOOKUP(G529,JGSAWORK!$B$2:$B$5954,1,0)</f>
        <v>1712008045/WC/22012035299873</v>
      </c>
    </row>
    <row r="530" spans="1:22" ht="39.450000000000003">
      <c r="A530" s="8">
        <v>525</v>
      </c>
      <c r="B530" s="2" t="s">
        <v>16497</v>
      </c>
      <c r="C530" s="2" t="s">
        <v>16497</v>
      </c>
      <c r="D530" s="2" t="s">
        <v>2770</v>
      </c>
      <c r="E530" s="1" t="s">
        <v>531</v>
      </c>
      <c r="F530" s="2" t="s">
        <v>18</v>
      </c>
      <c r="G530" s="2" t="s">
        <v>2771</v>
      </c>
      <c r="H530" s="2" t="s">
        <v>2772</v>
      </c>
      <c r="I530" s="3">
        <v>246820</v>
      </c>
      <c r="J530" s="3">
        <v>88180</v>
      </c>
      <c r="K530" s="3">
        <v>335000</v>
      </c>
      <c r="L530" s="3">
        <v>0</v>
      </c>
      <c r="M530" s="3">
        <v>0</v>
      </c>
      <c r="N530" s="3">
        <v>0</v>
      </c>
      <c r="O530" s="3">
        <v>0</v>
      </c>
      <c r="P530" s="3">
        <v>1032</v>
      </c>
      <c r="Q530" s="3">
        <v>7600</v>
      </c>
      <c r="R530" s="3">
        <v>1032</v>
      </c>
      <c r="S530" s="3">
        <v>4600</v>
      </c>
      <c r="T530" s="3">
        <v>6</v>
      </c>
      <c r="U530" s="3">
        <v>0</v>
      </c>
      <c r="V530" s="83" t="str">
        <f>VLOOKUP(G530,JGSAWORK!$B$2:$B$5954,1,0)</f>
        <v>1712008101/IF/22012034354461</v>
      </c>
    </row>
    <row r="531" spans="1:22" ht="26.3">
      <c r="A531" s="8">
        <v>526</v>
      </c>
      <c r="B531" s="2" t="s">
        <v>16497</v>
      </c>
      <c r="C531" s="2" t="s">
        <v>16497</v>
      </c>
      <c r="D531" s="2" t="s">
        <v>2770</v>
      </c>
      <c r="E531" s="1" t="s">
        <v>69</v>
      </c>
      <c r="F531" s="2" t="s">
        <v>18</v>
      </c>
      <c r="G531" s="2" t="s">
        <v>2773</v>
      </c>
      <c r="H531" s="2" t="s">
        <v>2774</v>
      </c>
      <c r="I531" s="3">
        <v>88000</v>
      </c>
      <c r="J531" s="3">
        <v>3000</v>
      </c>
      <c r="K531" s="3">
        <v>91000</v>
      </c>
      <c r="L531" s="3">
        <v>0</v>
      </c>
      <c r="M531" s="3">
        <v>0</v>
      </c>
      <c r="N531" s="3">
        <v>0</v>
      </c>
      <c r="O531" s="3">
        <v>0</v>
      </c>
      <c r="P531" s="3">
        <v>1044</v>
      </c>
      <c r="Q531" s="3">
        <v>0</v>
      </c>
      <c r="R531" s="3">
        <v>1044</v>
      </c>
      <c r="S531" s="3">
        <v>0</v>
      </c>
      <c r="T531" s="3">
        <v>6</v>
      </c>
      <c r="U531" s="3">
        <v>0</v>
      </c>
      <c r="V531" s="83" t="str">
        <f>VLOOKUP(G531,JGSAWORK!$B$2:$B$5954,1,0)</f>
        <v>1712008101/IF/22012034470244</v>
      </c>
    </row>
    <row r="532" spans="1:22" ht="39.450000000000003">
      <c r="A532" s="8">
        <v>527</v>
      </c>
      <c r="B532" s="2" t="s">
        <v>16497</v>
      </c>
      <c r="C532" s="2" t="s">
        <v>16497</v>
      </c>
      <c r="D532" s="2" t="s">
        <v>2770</v>
      </c>
      <c r="E532" s="1" t="s">
        <v>140</v>
      </c>
      <c r="F532" s="2" t="s">
        <v>18</v>
      </c>
      <c r="G532" s="2" t="s">
        <v>2768</v>
      </c>
      <c r="H532" s="2" t="s">
        <v>2769</v>
      </c>
      <c r="I532" s="3">
        <v>412600</v>
      </c>
      <c r="J532" s="3">
        <v>131400</v>
      </c>
      <c r="K532" s="3">
        <v>544000</v>
      </c>
      <c r="L532" s="3">
        <v>0</v>
      </c>
      <c r="M532" s="3">
        <v>0</v>
      </c>
      <c r="N532" s="3">
        <v>0</v>
      </c>
      <c r="O532" s="3">
        <v>0</v>
      </c>
      <c r="P532" s="3">
        <v>100</v>
      </c>
      <c r="Q532" s="3">
        <v>11700</v>
      </c>
      <c r="R532" s="3">
        <v>100</v>
      </c>
      <c r="S532" s="3">
        <v>11700</v>
      </c>
      <c r="T532" s="3">
        <v>2</v>
      </c>
      <c r="U532" s="3">
        <v>0</v>
      </c>
      <c r="V532" s="83" t="str">
        <f>VLOOKUP(G532,JGSAWORK!$B$2:$B$5954,1,0)</f>
        <v>1712008101/DP/22012034408799</v>
      </c>
    </row>
    <row r="533" spans="1:22" ht="26.3">
      <c r="A533" s="8">
        <v>528</v>
      </c>
      <c r="B533" s="2" t="s">
        <v>16497</v>
      </c>
      <c r="C533" s="2" t="s">
        <v>16497</v>
      </c>
      <c r="D533" s="2" t="s">
        <v>2770</v>
      </c>
      <c r="E533" s="1" t="s">
        <v>96</v>
      </c>
      <c r="F533" s="2" t="s">
        <v>18</v>
      </c>
      <c r="G533" s="2" t="s">
        <v>2775</v>
      </c>
      <c r="H533" s="2" t="s">
        <v>2776</v>
      </c>
      <c r="I533" s="3">
        <v>52838.12</v>
      </c>
      <c r="J533" s="3">
        <v>9606.82</v>
      </c>
      <c r="K533" s="3">
        <v>62445</v>
      </c>
      <c r="L533" s="3">
        <v>0</v>
      </c>
      <c r="M533" s="3">
        <v>0</v>
      </c>
      <c r="N533" s="3">
        <v>0</v>
      </c>
      <c r="O533" s="3">
        <v>0</v>
      </c>
      <c r="P533" s="3">
        <v>200</v>
      </c>
      <c r="Q533" s="3">
        <v>0</v>
      </c>
      <c r="R533" s="3">
        <v>200</v>
      </c>
      <c r="S533" s="3">
        <v>0</v>
      </c>
      <c r="T533" s="3">
        <v>4</v>
      </c>
      <c r="U533" s="3">
        <v>0</v>
      </c>
      <c r="V533" s="83" t="str">
        <f>VLOOKUP(G533,JGSAWORK!$B$2:$B$5954,1,0)</f>
        <v>1712008101/IF/22012034553690</v>
      </c>
    </row>
    <row r="534" spans="1:22" ht="52.6">
      <c r="A534" s="8">
        <v>529</v>
      </c>
      <c r="B534" s="2" t="s">
        <v>16497</v>
      </c>
      <c r="C534" s="2" t="s">
        <v>16497</v>
      </c>
      <c r="D534" s="2" t="s">
        <v>2806</v>
      </c>
      <c r="E534" s="1" t="s">
        <v>23</v>
      </c>
      <c r="F534" s="2" t="s">
        <v>18</v>
      </c>
      <c r="G534" s="2" t="s">
        <v>2804</v>
      </c>
      <c r="H534" s="2" t="s">
        <v>2805</v>
      </c>
      <c r="I534" s="3">
        <v>270523.12</v>
      </c>
      <c r="J534" s="3">
        <v>67192.320000000007</v>
      </c>
      <c r="K534" s="3">
        <v>337715</v>
      </c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83" t="str">
        <f>VLOOKUP(G534,JGSAWORK!$B$2:$B$5954,1,0)</f>
        <v>1712008052/IF/22012034766073</v>
      </c>
    </row>
    <row r="535" spans="1:22" ht="39.450000000000003">
      <c r="A535" s="8">
        <v>530</v>
      </c>
      <c r="B535" s="2" t="s">
        <v>16497</v>
      </c>
      <c r="C535" s="2" t="s">
        <v>16497</v>
      </c>
      <c r="D535" s="2" t="s">
        <v>2806</v>
      </c>
      <c r="E535" s="1" t="s">
        <v>28</v>
      </c>
      <c r="F535" s="2" t="s">
        <v>18</v>
      </c>
      <c r="G535" s="2" t="s">
        <v>2812</v>
      </c>
      <c r="H535" s="2" t="s">
        <v>2813</v>
      </c>
      <c r="I535" s="3">
        <v>61238.52</v>
      </c>
      <c r="J535" s="3">
        <v>85387.53</v>
      </c>
      <c r="K535" s="3">
        <v>146808</v>
      </c>
      <c r="L535" s="3">
        <v>0</v>
      </c>
      <c r="M535" s="3">
        <v>0</v>
      </c>
      <c r="N535" s="3">
        <v>0</v>
      </c>
      <c r="O535" s="3">
        <v>0</v>
      </c>
      <c r="P535" s="3">
        <v>3654</v>
      </c>
      <c r="Q535" s="3">
        <v>0</v>
      </c>
      <c r="R535" s="3">
        <v>3654</v>
      </c>
      <c r="S535" s="3">
        <v>0</v>
      </c>
      <c r="T535" s="3">
        <v>14</v>
      </c>
      <c r="U535" s="3">
        <v>0</v>
      </c>
      <c r="V535" s="83" t="str">
        <f>VLOOKUP(G535,JGSAWORK!$B$2:$B$5954,1,0)</f>
        <v>1712008052/IF/22012035602510</v>
      </c>
    </row>
    <row r="536" spans="1:22" ht="39.450000000000003">
      <c r="A536" s="8">
        <v>531</v>
      </c>
      <c r="B536" s="2" t="s">
        <v>16497</v>
      </c>
      <c r="C536" s="2" t="s">
        <v>16497</v>
      </c>
      <c r="D536" s="2" t="s">
        <v>2806</v>
      </c>
      <c r="E536" s="1" t="s">
        <v>28</v>
      </c>
      <c r="F536" s="2" t="s">
        <v>18</v>
      </c>
      <c r="G536" s="2" t="s">
        <v>2810</v>
      </c>
      <c r="H536" s="2" t="s">
        <v>2811</v>
      </c>
      <c r="I536" s="3">
        <v>111528.16</v>
      </c>
      <c r="J536" s="3">
        <v>150219.07</v>
      </c>
      <c r="K536" s="3">
        <v>261930</v>
      </c>
      <c r="L536" s="3">
        <v>0</v>
      </c>
      <c r="M536" s="3">
        <v>0</v>
      </c>
      <c r="N536" s="3">
        <v>0</v>
      </c>
      <c r="O536" s="3">
        <v>0</v>
      </c>
      <c r="P536" s="3">
        <v>3204</v>
      </c>
      <c r="Q536" s="3">
        <v>0</v>
      </c>
      <c r="R536" s="3">
        <v>3204</v>
      </c>
      <c r="S536" s="3">
        <v>0</v>
      </c>
      <c r="T536" s="3">
        <v>16</v>
      </c>
      <c r="U536" s="3">
        <v>0</v>
      </c>
      <c r="V536" s="83" t="str">
        <f>VLOOKUP(G536,JGSAWORK!$B$2:$B$5954,1,0)</f>
        <v>1712008052/IF/22012035602499</v>
      </c>
    </row>
    <row r="537" spans="1:22" ht="26.3">
      <c r="A537" s="8">
        <v>532</v>
      </c>
      <c r="B537" s="2" t="s">
        <v>16497</v>
      </c>
      <c r="C537" s="2" t="s">
        <v>16497</v>
      </c>
      <c r="D537" s="2" t="s">
        <v>2816</v>
      </c>
      <c r="E537" s="1" t="s">
        <v>16</v>
      </c>
      <c r="F537" s="2" t="s">
        <v>18</v>
      </c>
      <c r="G537" s="2" t="s">
        <v>2814</v>
      </c>
      <c r="H537" s="2" t="s">
        <v>2815</v>
      </c>
      <c r="I537" s="3">
        <v>38076.74</v>
      </c>
      <c r="J537" s="3">
        <v>296829.34999999998</v>
      </c>
      <c r="K537" s="3">
        <v>335219</v>
      </c>
      <c r="L537" s="3">
        <v>0</v>
      </c>
      <c r="M537" s="3">
        <v>0</v>
      </c>
      <c r="N537" s="3">
        <v>0</v>
      </c>
      <c r="O537" s="3">
        <v>0</v>
      </c>
      <c r="P537" s="3">
        <v>35531.01</v>
      </c>
      <c r="Q537" s="3">
        <v>264684.79999999999</v>
      </c>
      <c r="R537" s="3">
        <v>35531.01</v>
      </c>
      <c r="S537" s="3">
        <v>0</v>
      </c>
      <c r="T537" s="3">
        <v>183</v>
      </c>
      <c r="U537" s="3">
        <v>0</v>
      </c>
      <c r="V537" s="83" t="str">
        <f>VLOOKUP(G537,JGSAWORK!$B$2:$B$5954,1,0)</f>
        <v>1712008055/AV/22012034659084</v>
      </c>
    </row>
    <row r="538" spans="1:22" ht="26.3">
      <c r="A538" s="8">
        <v>533</v>
      </c>
      <c r="B538" s="2" t="s">
        <v>16497</v>
      </c>
      <c r="C538" s="2" t="s">
        <v>16497</v>
      </c>
      <c r="D538" s="2" t="s">
        <v>2816</v>
      </c>
      <c r="E538" s="1" t="s">
        <v>28</v>
      </c>
      <c r="F538" s="2" t="s">
        <v>18</v>
      </c>
      <c r="G538" s="2" t="s">
        <v>2819</v>
      </c>
      <c r="H538" s="2" t="s">
        <v>2820</v>
      </c>
      <c r="I538" s="3">
        <v>365838.98</v>
      </c>
      <c r="J538" s="3">
        <v>85046.66</v>
      </c>
      <c r="K538" s="3">
        <v>450886</v>
      </c>
      <c r="L538" s="3">
        <v>261</v>
      </c>
      <c r="M538" s="3">
        <v>0</v>
      </c>
      <c r="N538" s="3">
        <v>261</v>
      </c>
      <c r="O538" s="3">
        <v>69848.259999999995</v>
      </c>
      <c r="P538" s="3">
        <v>263589.59999999998</v>
      </c>
      <c r="Q538" s="3">
        <v>69848.259999999995</v>
      </c>
      <c r="R538" s="3">
        <v>263589.59999999998</v>
      </c>
      <c r="S538" s="3">
        <v>69848.259999999995</v>
      </c>
      <c r="T538" s="3">
        <v>1039</v>
      </c>
      <c r="U538" s="3">
        <v>1</v>
      </c>
      <c r="V538" s="83" t="str">
        <f>VLOOKUP(G538,JGSAWORK!$B$2:$B$5954,1,0)</f>
        <v>1712008055/IF/22012035505081</v>
      </c>
    </row>
    <row r="539" spans="1:22" ht="39.450000000000003">
      <c r="A539" s="8">
        <v>534</v>
      </c>
      <c r="B539" s="2" t="s">
        <v>16497</v>
      </c>
      <c r="C539" s="2" t="s">
        <v>16497</v>
      </c>
      <c r="D539" s="2" t="s">
        <v>2816</v>
      </c>
      <c r="E539" s="1" t="s">
        <v>28</v>
      </c>
      <c r="F539" s="2" t="s">
        <v>18</v>
      </c>
      <c r="G539" s="2" t="s">
        <v>2825</v>
      </c>
      <c r="H539" s="2" t="s">
        <v>2826</v>
      </c>
      <c r="I539" s="3">
        <v>365838.98</v>
      </c>
      <c r="J539" s="3">
        <v>85046.66</v>
      </c>
      <c r="K539" s="3">
        <v>450886</v>
      </c>
      <c r="L539" s="3">
        <v>0</v>
      </c>
      <c r="M539" s="3">
        <v>0</v>
      </c>
      <c r="N539" s="3">
        <v>0</v>
      </c>
      <c r="O539" s="3">
        <v>69294.91</v>
      </c>
      <c r="P539" s="3">
        <v>230639.44</v>
      </c>
      <c r="Q539" s="3">
        <v>69294.91</v>
      </c>
      <c r="R539" s="3">
        <v>230639.44</v>
      </c>
      <c r="S539" s="3">
        <v>69294.91</v>
      </c>
      <c r="T539" s="3">
        <v>941</v>
      </c>
      <c r="U539" s="3">
        <v>0</v>
      </c>
      <c r="V539" s="83" t="str">
        <f>VLOOKUP(G539,JGSAWORK!$B$2:$B$5954,1,0)</f>
        <v>1712008055/IF/22012035532505</v>
      </c>
    </row>
    <row r="540" spans="1:22" ht="39.450000000000003">
      <c r="A540" s="8">
        <v>535</v>
      </c>
      <c r="B540" s="2" t="s">
        <v>16497</v>
      </c>
      <c r="C540" s="2" t="s">
        <v>16497</v>
      </c>
      <c r="D540" s="2" t="s">
        <v>2816</v>
      </c>
      <c r="E540" s="1" t="s">
        <v>28</v>
      </c>
      <c r="F540" s="2" t="s">
        <v>18</v>
      </c>
      <c r="G540" s="2" t="s">
        <v>2828</v>
      </c>
      <c r="H540" s="2" t="s">
        <v>2829</v>
      </c>
      <c r="I540" s="3">
        <v>365838.98</v>
      </c>
      <c r="J540" s="3">
        <v>85046.66</v>
      </c>
      <c r="K540" s="3">
        <v>450886</v>
      </c>
      <c r="L540" s="3">
        <v>0</v>
      </c>
      <c r="M540" s="3">
        <v>0</v>
      </c>
      <c r="N540" s="3">
        <v>0</v>
      </c>
      <c r="O540" s="3">
        <v>0</v>
      </c>
      <c r="P540" s="3">
        <v>222372</v>
      </c>
      <c r="Q540" s="3">
        <v>69813.53</v>
      </c>
      <c r="R540" s="3">
        <v>222372</v>
      </c>
      <c r="S540" s="3">
        <v>1329.78</v>
      </c>
      <c r="T540" s="3">
        <v>852</v>
      </c>
      <c r="U540" s="3">
        <v>0</v>
      </c>
      <c r="V540" s="83" t="str">
        <f>VLOOKUP(G540,JGSAWORK!$B$2:$B$5954,1,0)</f>
        <v>1712008055/IF/22012035532561</v>
      </c>
    </row>
    <row r="541" spans="1:22" ht="39.450000000000003">
      <c r="A541" s="8">
        <v>536</v>
      </c>
      <c r="B541" s="2" t="s">
        <v>16497</v>
      </c>
      <c r="C541" s="2" t="s">
        <v>16497</v>
      </c>
      <c r="D541" s="2" t="s">
        <v>2816</v>
      </c>
      <c r="E541" s="1" t="s">
        <v>28</v>
      </c>
      <c r="F541" s="2" t="s">
        <v>18</v>
      </c>
      <c r="G541" s="2" t="s">
        <v>2822</v>
      </c>
      <c r="H541" s="2" t="s">
        <v>2823</v>
      </c>
      <c r="I541" s="3">
        <v>365838.98</v>
      </c>
      <c r="J541" s="3">
        <v>85046.66</v>
      </c>
      <c r="K541" s="3">
        <v>450886</v>
      </c>
      <c r="L541" s="3">
        <v>0</v>
      </c>
      <c r="M541" s="3">
        <v>0</v>
      </c>
      <c r="N541" s="3">
        <v>0</v>
      </c>
      <c r="O541" s="3">
        <v>0</v>
      </c>
      <c r="P541" s="3">
        <v>254484</v>
      </c>
      <c r="Q541" s="3">
        <v>69867.320000000007</v>
      </c>
      <c r="R541" s="3">
        <v>254484</v>
      </c>
      <c r="S541" s="3">
        <v>1330.82</v>
      </c>
      <c r="T541" s="3">
        <v>1170</v>
      </c>
      <c r="U541" s="3">
        <v>0</v>
      </c>
      <c r="V541" s="83" t="str">
        <f>VLOOKUP(G541,JGSAWORK!$B$2:$B$5954,1,0)</f>
        <v>1712008055/IF/22012035527803</v>
      </c>
    </row>
    <row r="542" spans="1:22" ht="26.3">
      <c r="A542" s="8">
        <v>537</v>
      </c>
      <c r="B542" s="2" t="s">
        <v>16497</v>
      </c>
      <c r="C542" s="2" t="s">
        <v>16497</v>
      </c>
      <c r="D542" s="2" t="s">
        <v>2838</v>
      </c>
      <c r="E542" s="1" t="s">
        <v>96</v>
      </c>
      <c r="F542" s="2" t="s">
        <v>18</v>
      </c>
      <c r="G542" s="2" t="s">
        <v>2848</v>
      </c>
      <c r="H542" s="2" t="s">
        <v>2849</v>
      </c>
      <c r="I542" s="3">
        <v>418000</v>
      </c>
      <c r="J542" s="3">
        <v>0</v>
      </c>
      <c r="K542" s="3">
        <v>500000</v>
      </c>
      <c r="L542" s="3">
        <v>0</v>
      </c>
      <c r="M542" s="3">
        <v>0</v>
      </c>
      <c r="N542" s="3">
        <v>0</v>
      </c>
      <c r="O542" s="3">
        <v>0</v>
      </c>
      <c r="P542" s="3">
        <v>414511</v>
      </c>
      <c r="Q542" s="3">
        <v>0</v>
      </c>
      <c r="R542" s="3">
        <v>414290</v>
      </c>
      <c r="S542" s="3">
        <v>0</v>
      </c>
      <c r="T542" s="3">
        <v>1910</v>
      </c>
      <c r="U542" s="3">
        <v>0</v>
      </c>
      <c r="V542" s="83" t="str">
        <f>VLOOKUP(G542,JGSAWORK!$B$2:$B$5954,1,0)</f>
        <v>1712008005/WC/22012034926702</v>
      </c>
    </row>
    <row r="543" spans="1:22" ht="52.6">
      <c r="A543" s="8">
        <v>538</v>
      </c>
      <c r="B543" s="2" t="s">
        <v>16497</v>
      </c>
      <c r="C543" s="2" t="s">
        <v>16497</v>
      </c>
      <c r="D543" s="2" t="s">
        <v>2838</v>
      </c>
      <c r="E543" s="1" t="s">
        <v>28</v>
      </c>
      <c r="F543" s="2" t="s">
        <v>18</v>
      </c>
      <c r="G543" s="2" t="s">
        <v>2845</v>
      </c>
      <c r="H543" s="2" t="s">
        <v>2846</v>
      </c>
      <c r="I543" s="3">
        <v>365838.98</v>
      </c>
      <c r="J543" s="3">
        <v>85046.66</v>
      </c>
      <c r="K543" s="3">
        <v>450886</v>
      </c>
      <c r="L543" s="3">
        <v>0</v>
      </c>
      <c r="M543" s="3">
        <v>0</v>
      </c>
      <c r="N543" s="3">
        <v>0</v>
      </c>
      <c r="O543" s="3">
        <v>0</v>
      </c>
      <c r="P543" s="3">
        <v>258390</v>
      </c>
      <c r="Q543" s="3">
        <v>12983.52</v>
      </c>
      <c r="R543" s="3">
        <v>258390</v>
      </c>
      <c r="S543" s="3">
        <v>12983.52</v>
      </c>
      <c r="T543" s="3">
        <v>1056</v>
      </c>
      <c r="U543" s="3">
        <v>0</v>
      </c>
      <c r="V543" s="83" t="str">
        <f>VLOOKUP(G543,JGSAWORK!$B$2:$B$5954,1,0)</f>
        <v>1712008005/IF/22012035408870</v>
      </c>
    </row>
    <row r="544" spans="1:22" ht="52.6">
      <c r="A544" s="8">
        <v>539</v>
      </c>
      <c r="B544" s="2" t="s">
        <v>16497</v>
      </c>
      <c r="C544" s="2" t="s">
        <v>16497</v>
      </c>
      <c r="D544" s="2" t="s">
        <v>2854</v>
      </c>
      <c r="E544" s="1" t="s">
        <v>23</v>
      </c>
      <c r="F544" s="2" t="s">
        <v>18</v>
      </c>
      <c r="G544" s="2" t="s">
        <v>2852</v>
      </c>
      <c r="H544" s="2" t="s">
        <v>2853</v>
      </c>
      <c r="I544" s="3">
        <v>34141.879999999997</v>
      </c>
      <c r="J544" s="3">
        <v>6245.42</v>
      </c>
      <c r="K544" s="3">
        <v>40387</v>
      </c>
      <c r="L544" s="3">
        <v>0</v>
      </c>
      <c r="M544" s="3">
        <v>0</v>
      </c>
      <c r="N544" s="3">
        <v>0</v>
      </c>
      <c r="O544" s="3">
        <v>0</v>
      </c>
      <c r="P544" s="3">
        <v>1020</v>
      </c>
      <c r="Q544" s="3">
        <v>0</v>
      </c>
      <c r="R544" s="3">
        <v>1020</v>
      </c>
      <c r="S544" s="3">
        <v>0</v>
      </c>
      <c r="T544" s="3">
        <v>10</v>
      </c>
      <c r="U544" s="3">
        <v>0</v>
      </c>
      <c r="V544" s="83" t="str">
        <f>VLOOKUP(G544,JGSAWORK!$B$2:$B$5954,1,0)</f>
        <v>1712008042/IF/22012034745408</v>
      </c>
    </row>
    <row r="545" spans="1:22" ht="26.3">
      <c r="A545" s="8">
        <v>540</v>
      </c>
      <c r="B545" s="2" t="s">
        <v>16497</v>
      </c>
      <c r="C545" s="2" t="s">
        <v>16497</v>
      </c>
      <c r="D545" s="2" t="s">
        <v>2854</v>
      </c>
      <c r="E545" s="1" t="s">
        <v>16</v>
      </c>
      <c r="F545" s="2" t="s">
        <v>18</v>
      </c>
      <c r="G545" s="2" t="s">
        <v>2885</v>
      </c>
      <c r="H545" s="2" t="s">
        <v>2886</v>
      </c>
      <c r="I545" s="3">
        <v>841051.03</v>
      </c>
      <c r="J545" s="3">
        <v>154915.20000000001</v>
      </c>
      <c r="K545" s="3">
        <v>995976</v>
      </c>
      <c r="L545" s="3">
        <v>95399.98</v>
      </c>
      <c r="M545" s="3">
        <v>0</v>
      </c>
      <c r="N545" s="3">
        <v>95399.98</v>
      </c>
      <c r="O545" s="3">
        <v>0</v>
      </c>
      <c r="P545" s="3">
        <v>564463.73</v>
      </c>
      <c r="Q545" s="3">
        <v>143962.29999999999</v>
      </c>
      <c r="R545" s="3">
        <v>564463.73</v>
      </c>
      <c r="S545" s="3">
        <v>0</v>
      </c>
      <c r="T545" s="3">
        <v>2217</v>
      </c>
      <c r="U545" s="3">
        <v>367</v>
      </c>
      <c r="V545" s="83" t="str">
        <f>VLOOKUP(G545,JGSAWORK!$B$2:$B$5954,1,0)</f>
        <v>1712008042/WC/22012035223128</v>
      </c>
    </row>
    <row r="546" spans="1:22" ht="26.3">
      <c r="A546" s="8">
        <v>541</v>
      </c>
      <c r="B546" s="2" t="s">
        <v>16497</v>
      </c>
      <c r="C546" s="2" t="s">
        <v>16497</v>
      </c>
      <c r="D546" s="2" t="s">
        <v>2854</v>
      </c>
      <c r="E546" s="1" t="s">
        <v>28</v>
      </c>
      <c r="F546" s="2" t="s">
        <v>18</v>
      </c>
      <c r="G546" s="2" t="s">
        <v>2879</v>
      </c>
      <c r="H546" s="2" t="s">
        <v>2880</v>
      </c>
      <c r="I546" s="3">
        <v>249312.53</v>
      </c>
      <c r="J546" s="3">
        <v>136344.85999999999</v>
      </c>
      <c r="K546" s="3">
        <v>385661</v>
      </c>
      <c r="L546" s="3">
        <v>0</v>
      </c>
      <c r="M546" s="3">
        <v>0</v>
      </c>
      <c r="N546" s="3">
        <v>0</v>
      </c>
      <c r="O546" s="3">
        <v>0</v>
      </c>
      <c r="P546" s="3">
        <v>245325</v>
      </c>
      <c r="Q546" s="3">
        <v>131267.84</v>
      </c>
      <c r="R546" s="3">
        <v>245325</v>
      </c>
      <c r="S546" s="3">
        <v>0</v>
      </c>
      <c r="T546" s="3">
        <v>960</v>
      </c>
      <c r="U546" s="3">
        <v>0</v>
      </c>
      <c r="V546" s="83" t="str">
        <f>VLOOKUP(G546,JGSAWORK!$B$2:$B$5954,1,0)</f>
        <v>1712008042/LD/22012034951218</v>
      </c>
    </row>
    <row r="547" spans="1:22" ht="52.6">
      <c r="A547" s="8">
        <v>542</v>
      </c>
      <c r="B547" s="2" t="s">
        <v>16497</v>
      </c>
      <c r="C547" s="2" t="s">
        <v>16497</v>
      </c>
      <c r="D547" s="2" t="s">
        <v>2893</v>
      </c>
      <c r="E547" s="1" t="s">
        <v>23</v>
      </c>
      <c r="F547" s="2" t="s">
        <v>18</v>
      </c>
      <c r="G547" s="2" t="s">
        <v>2891</v>
      </c>
      <c r="H547" s="2" t="s">
        <v>2892</v>
      </c>
      <c r="I547" s="3">
        <v>2048.64</v>
      </c>
      <c r="J547" s="3">
        <v>14044.56</v>
      </c>
      <c r="K547" s="3">
        <v>16093</v>
      </c>
      <c r="L547" s="3">
        <v>0</v>
      </c>
      <c r="M547" s="3">
        <v>0</v>
      </c>
      <c r="N547" s="3">
        <v>0</v>
      </c>
      <c r="O547" s="3">
        <v>0</v>
      </c>
      <c r="P547" s="3">
        <v>50</v>
      </c>
      <c r="Q547" s="3">
        <v>0</v>
      </c>
      <c r="R547" s="3">
        <v>50</v>
      </c>
      <c r="S547" s="3">
        <v>0</v>
      </c>
      <c r="T547" s="3">
        <v>1</v>
      </c>
      <c r="U547" s="3">
        <v>0</v>
      </c>
      <c r="V547" s="83" t="str">
        <f>VLOOKUP(G547,JGSAWORK!$B$2:$B$5954,1,0)</f>
        <v>1712008067/AV/22012034577540</v>
      </c>
    </row>
    <row r="548" spans="1:22" ht="39.450000000000003">
      <c r="A548" s="8">
        <v>543</v>
      </c>
      <c r="B548" s="2" t="s">
        <v>16497</v>
      </c>
      <c r="C548" s="2" t="s">
        <v>16497</v>
      </c>
      <c r="D548" s="2" t="s">
        <v>2893</v>
      </c>
      <c r="E548" s="1" t="s">
        <v>28</v>
      </c>
      <c r="F548" s="2" t="s">
        <v>18</v>
      </c>
      <c r="G548" s="2" t="s">
        <v>2904</v>
      </c>
      <c r="H548" s="2" t="s">
        <v>2905</v>
      </c>
      <c r="I548" s="3">
        <v>127273.68</v>
      </c>
      <c r="J548" s="3">
        <v>45658.63</v>
      </c>
      <c r="K548" s="3">
        <v>173114</v>
      </c>
      <c r="L548" s="3">
        <v>0</v>
      </c>
      <c r="M548" s="3">
        <v>0</v>
      </c>
      <c r="N548" s="3">
        <v>0</v>
      </c>
      <c r="O548" s="3">
        <v>0</v>
      </c>
      <c r="P548" s="3">
        <v>1566</v>
      </c>
      <c r="Q548" s="3">
        <v>0</v>
      </c>
      <c r="R548" s="3">
        <v>1566</v>
      </c>
      <c r="S548" s="3">
        <v>0</v>
      </c>
      <c r="T548" s="3">
        <v>6</v>
      </c>
      <c r="U548" s="3">
        <v>0</v>
      </c>
      <c r="V548" s="83" t="str">
        <f>VLOOKUP(G548,JGSAWORK!$B$2:$B$5954,1,0)</f>
        <v>1712008067/IF/22012035567049</v>
      </c>
    </row>
    <row r="549" spans="1:22" ht="39.450000000000003">
      <c r="A549" s="8">
        <v>544</v>
      </c>
      <c r="B549" s="2" t="s">
        <v>16497</v>
      </c>
      <c r="C549" s="2" t="s">
        <v>16497</v>
      </c>
      <c r="D549" s="2" t="s">
        <v>2918</v>
      </c>
      <c r="E549" s="1" t="s">
        <v>180</v>
      </c>
      <c r="F549" s="2" t="s">
        <v>18</v>
      </c>
      <c r="G549" s="2" t="s">
        <v>2916</v>
      </c>
      <c r="H549" s="2" t="s">
        <v>2917</v>
      </c>
      <c r="I549" s="3">
        <v>45730.2</v>
      </c>
      <c r="J549" s="3">
        <v>8395.1299999999992</v>
      </c>
      <c r="K549" s="3">
        <v>54125</v>
      </c>
      <c r="L549" s="3">
        <v>0</v>
      </c>
      <c r="M549" s="3">
        <v>0</v>
      </c>
      <c r="N549" s="3">
        <v>0</v>
      </c>
      <c r="O549" s="3">
        <v>0</v>
      </c>
      <c r="P549" s="3">
        <v>13680</v>
      </c>
      <c r="Q549" s="3">
        <v>0</v>
      </c>
      <c r="R549" s="3">
        <v>13680</v>
      </c>
      <c r="S549" s="3">
        <v>0</v>
      </c>
      <c r="T549" s="3">
        <v>72</v>
      </c>
      <c r="U549" s="3">
        <v>0</v>
      </c>
      <c r="V549" s="83" t="str">
        <f>VLOOKUP(G549,JGSAWORK!$B$2:$B$5954,1,0)</f>
        <v>1712008096/IF/22012034552566</v>
      </c>
    </row>
    <row r="550" spans="1:22" ht="39.450000000000003">
      <c r="A550" s="8">
        <v>545</v>
      </c>
      <c r="B550" s="2" t="s">
        <v>16497</v>
      </c>
      <c r="C550" s="2" t="s">
        <v>16497</v>
      </c>
      <c r="D550" s="2" t="s">
        <v>2918</v>
      </c>
      <c r="E550" s="1" t="s">
        <v>180</v>
      </c>
      <c r="F550" s="2" t="s">
        <v>18</v>
      </c>
      <c r="G550" s="2" t="s">
        <v>2919</v>
      </c>
      <c r="H550" s="2" t="s">
        <v>2920</v>
      </c>
      <c r="I550" s="3">
        <v>45730.2</v>
      </c>
      <c r="J550" s="3">
        <v>8395.1299999999992</v>
      </c>
      <c r="K550" s="3">
        <v>54125</v>
      </c>
      <c r="L550" s="3">
        <v>0</v>
      </c>
      <c r="M550" s="3">
        <v>0</v>
      </c>
      <c r="N550" s="3">
        <v>0</v>
      </c>
      <c r="O550" s="3">
        <v>0</v>
      </c>
      <c r="P550" s="3">
        <v>15960</v>
      </c>
      <c r="Q550" s="3">
        <v>0</v>
      </c>
      <c r="R550" s="3">
        <v>15960</v>
      </c>
      <c r="S550" s="3">
        <v>0</v>
      </c>
      <c r="T550" s="3">
        <v>84</v>
      </c>
      <c r="U550" s="3">
        <v>0</v>
      </c>
      <c r="V550" s="83" t="str">
        <f>VLOOKUP(G550,JGSAWORK!$B$2:$B$5954,1,0)</f>
        <v>1712008096/IF/22012034552567</v>
      </c>
    </row>
    <row r="551" spans="1:22" ht="26.3">
      <c r="A551" s="8">
        <v>546</v>
      </c>
      <c r="B551" s="2" t="s">
        <v>16497</v>
      </c>
      <c r="C551" s="2" t="s">
        <v>16497</v>
      </c>
      <c r="D551" s="2" t="s">
        <v>2918</v>
      </c>
      <c r="E551" s="1" t="s">
        <v>180</v>
      </c>
      <c r="F551" s="2" t="s">
        <v>18</v>
      </c>
      <c r="G551" s="2" t="s">
        <v>2923</v>
      </c>
      <c r="H551" s="2" t="s">
        <v>2924</v>
      </c>
      <c r="I551" s="3">
        <v>45730.2</v>
      </c>
      <c r="J551" s="3">
        <v>8395.1299999999992</v>
      </c>
      <c r="K551" s="3">
        <v>54125</v>
      </c>
      <c r="L551" s="3">
        <v>0</v>
      </c>
      <c r="M551" s="3">
        <v>0</v>
      </c>
      <c r="N551" s="3">
        <v>0</v>
      </c>
      <c r="O551" s="3">
        <v>0</v>
      </c>
      <c r="P551" s="3">
        <v>12540</v>
      </c>
      <c r="Q551" s="3">
        <v>0</v>
      </c>
      <c r="R551" s="3">
        <v>12540</v>
      </c>
      <c r="S551" s="3">
        <v>0</v>
      </c>
      <c r="T551" s="3">
        <v>66</v>
      </c>
      <c r="U551" s="3">
        <v>0</v>
      </c>
      <c r="V551" s="83" t="str">
        <f>VLOOKUP(G551,JGSAWORK!$B$2:$B$5954,1,0)</f>
        <v>1712008096/IF/22012034561185</v>
      </c>
    </row>
    <row r="552" spans="1:22" ht="39.450000000000003">
      <c r="A552" s="8">
        <v>547</v>
      </c>
      <c r="B552" s="2" t="s">
        <v>16497</v>
      </c>
      <c r="C552" s="2" t="s">
        <v>16497</v>
      </c>
      <c r="D552" s="2" t="s">
        <v>2918</v>
      </c>
      <c r="E552" s="1" t="s">
        <v>23</v>
      </c>
      <c r="F552" s="2" t="s">
        <v>18</v>
      </c>
      <c r="G552" s="2" t="s">
        <v>2921</v>
      </c>
      <c r="H552" s="2" t="s">
        <v>2922</v>
      </c>
      <c r="I552" s="3">
        <v>45730.2</v>
      </c>
      <c r="J552" s="3">
        <v>8395.1299999999992</v>
      </c>
      <c r="K552" s="3">
        <v>54125</v>
      </c>
      <c r="L552" s="3">
        <v>0</v>
      </c>
      <c r="M552" s="3">
        <v>0</v>
      </c>
      <c r="N552" s="3">
        <v>0</v>
      </c>
      <c r="O552" s="3">
        <v>0</v>
      </c>
      <c r="P552" s="3">
        <v>11400</v>
      </c>
      <c r="Q552" s="3">
        <v>0</v>
      </c>
      <c r="R552" s="3">
        <v>11400</v>
      </c>
      <c r="S552" s="3">
        <v>0</v>
      </c>
      <c r="T552" s="3">
        <v>60</v>
      </c>
      <c r="U552" s="3">
        <v>0</v>
      </c>
      <c r="V552" s="83" t="str">
        <f>VLOOKUP(G552,JGSAWORK!$B$2:$B$5954,1,0)</f>
        <v>1712008096/IF/22012034561184</v>
      </c>
    </row>
    <row r="553" spans="1:22" ht="39.450000000000003">
      <c r="A553" s="8">
        <v>548</v>
      </c>
      <c r="B553" s="2" t="s">
        <v>16497</v>
      </c>
      <c r="C553" s="2" t="s">
        <v>16497</v>
      </c>
      <c r="D553" s="2" t="s">
        <v>2918</v>
      </c>
      <c r="E553" s="1" t="s">
        <v>23</v>
      </c>
      <c r="F553" s="2" t="s">
        <v>18</v>
      </c>
      <c r="G553" s="2" t="s">
        <v>2928</v>
      </c>
      <c r="H553" s="2" t="s">
        <v>2929</v>
      </c>
      <c r="I553" s="3">
        <v>52344</v>
      </c>
      <c r="J553" s="3">
        <v>9545.25</v>
      </c>
      <c r="K553" s="3">
        <v>61889</v>
      </c>
      <c r="L553" s="3">
        <v>0</v>
      </c>
      <c r="M553" s="3">
        <v>0</v>
      </c>
      <c r="N553" s="3">
        <v>0</v>
      </c>
      <c r="O553" s="3">
        <v>0</v>
      </c>
      <c r="P553" s="3">
        <v>17100</v>
      </c>
      <c r="Q553" s="3">
        <v>0</v>
      </c>
      <c r="R553" s="3">
        <v>17100</v>
      </c>
      <c r="S553" s="3">
        <v>0</v>
      </c>
      <c r="T553" s="3">
        <v>90</v>
      </c>
      <c r="U553" s="3">
        <v>0</v>
      </c>
      <c r="V553" s="83" t="str">
        <f>VLOOKUP(G553,JGSAWORK!$B$2:$B$5954,1,0)</f>
        <v>1712008096/IF/22012034671874</v>
      </c>
    </row>
    <row r="554" spans="1:22" ht="39.450000000000003">
      <c r="A554" s="8">
        <v>549</v>
      </c>
      <c r="B554" s="2" t="s">
        <v>16497</v>
      </c>
      <c r="C554" s="2" t="s">
        <v>16497</v>
      </c>
      <c r="D554" s="2" t="s">
        <v>2918</v>
      </c>
      <c r="E554" s="1" t="s">
        <v>23</v>
      </c>
      <c r="F554" s="2" t="s">
        <v>18</v>
      </c>
      <c r="G554" s="2" t="s">
        <v>2930</v>
      </c>
      <c r="H554" s="2" t="s">
        <v>2931</v>
      </c>
      <c r="I554" s="3">
        <v>270523.12</v>
      </c>
      <c r="J554" s="3">
        <v>67192.320000000007</v>
      </c>
      <c r="K554" s="3">
        <v>337715</v>
      </c>
      <c r="L554" s="3">
        <v>0</v>
      </c>
      <c r="M554" s="3">
        <v>0</v>
      </c>
      <c r="N554" s="3">
        <v>0</v>
      </c>
      <c r="O554" s="3">
        <v>0</v>
      </c>
      <c r="P554" s="3">
        <v>62700</v>
      </c>
      <c r="Q554" s="3">
        <v>0</v>
      </c>
      <c r="R554" s="3">
        <v>62700</v>
      </c>
      <c r="S554" s="3">
        <v>0</v>
      </c>
      <c r="T554" s="3">
        <v>330</v>
      </c>
      <c r="U554" s="3">
        <v>0</v>
      </c>
      <c r="V554" s="83" t="str">
        <f>VLOOKUP(G554,JGSAWORK!$B$2:$B$5954,1,0)</f>
        <v>1712008096/IF/22012034754555</v>
      </c>
    </row>
    <row r="555" spans="1:22" ht="39.450000000000003">
      <c r="A555" s="8">
        <v>550</v>
      </c>
      <c r="B555" s="2" t="s">
        <v>16497</v>
      </c>
      <c r="C555" s="2" t="s">
        <v>16497</v>
      </c>
      <c r="D555" s="2" t="s">
        <v>2918</v>
      </c>
      <c r="E555" s="1" t="s">
        <v>23</v>
      </c>
      <c r="F555" s="2" t="s">
        <v>18</v>
      </c>
      <c r="G555" s="2" t="s">
        <v>2925</v>
      </c>
      <c r="H555" s="2" t="s">
        <v>2926</v>
      </c>
      <c r="I555" s="3">
        <v>266319.48</v>
      </c>
      <c r="J555" s="3">
        <v>66642.539999999994</v>
      </c>
      <c r="K555" s="3">
        <v>332962</v>
      </c>
      <c r="L555" s="3">
        <v>0</v>
      </c>
      <c r="M555" s="3">
        <v>0</v>
      </c>
      <c r="N555" s="3">
        <v>0</v>
      </c>
      <c r="O555" s="3">
        <v>0</v>
      </c>
      <c r="P555" s="3">
        <v>253328</v>
      </c>
      <c r="Q555" s="3">
        <v>0</v>
      </c>
      <c r="R555" s="3">
        <v>252188</v>
      </c>
      <c r="S555" s="3">
        <v>0</v>
      </c>
      <c r="T555" s="3">
        <v>1328</v>
      </c>
      <c r="U555" s="3">
        <v>0</v>
      </c>
      <c r="V555" s="83" t="str">
        <f>VLOOKUP(G555,JGSAWORK!$B$2:$B$5954,1,0)</f>
        <v>1712008096/IF/22012034671866</v>
      </c>
    </row>
    <row r="556" spans="1:22" ht="52.6">
      <c r="A556" s="8">
        <v>551</v>
      </c>
      <c r="B556" s="2" t="s">
        <v>16497</v>
      </c>
      <c r="C556" s="2" t="s">
        <v>16497</v>
      </c>
      <c r="D556" s="2" t="s">
        <v>2918</v>
      </c>
      <c r="E556" s="1" t="s">
        <v>96</v>
      </c>
      <c r="F556" s="2" t="s">
        <v>18</v>
      </c>
      <c r="G556" s="2" t="s">
        <v>2952</v>
      </c>
      <c r="H556" s="2" t="s">
        <v>2953</v>
      </c>
      <c r="I556" s="3">
        <v>625000</v>
      </c>
      <c r="J556" s="3">
        <v>0</v>
      </c>
      <c r="K556" s="3">
        <v>786000</v>
      </c>
      <c r="L556" s="3">
        <v>780</v>
      </c>
      <c r="M556" s="3">
        <v>0</v>
      </c>
      <c r="N556" s="3">
        <v>2084.9499999999998</v>
      </c>
      <c r="O556" s="3">
        <v>0</v>
      </c>
      <c r="P556" s="3">
        <v>351761.8</v>
      </c>
      <c r="Q556" s="3">
        <v>0</v>
      </c>
      <c r="R556" s="3">
        <v>351761.8</v>
      </c>
      <c r="S556" s="3">
        <v>0</v>
      </c>
      <c r="T556" s="3">
        <v>1356</v>
      </c>
      <c r="U556" s="3">
        <v>3</v>
      </c>
      <c r="V556" s="83" t="str">
        <f>VLOOKUP(G556,JGSAWORK!$B$2:$B$5954,1,0)</f>
        <v>1712008096/WH/22012034921659</v>
      </c>
    </row>
    <row r="557" spans="1:22" ht="39.450000000000003">
      <c r="A557" s="8">
        <v>552</v>
      </c>
      <c r="B557" s="2" t="s">
        <v>16497</v>
      </c>
      <c r="C557" s="2" t="s">
        <v>16497</v>
      </c>
      <c r="D557" s="2" t="s">
        <v>2918</v>
      </c>
      <c r="E557" s="1" t="s">
        <v>96</v>
      </c>
      <c r="F557" s="2" t="s">
        <v>18</v>
      </c>
      <c r="G557" s="2" t="s">
        <v>2932</v>
      </c>
      <c r="H557" s="2" t="s">
        <v>2933</v>
      </c>
      <c r="I557" s="3">
        <v>285943.88</v>
      </c>
      <c r="J557" s="3">
        <v>70396.22</v>
      </c>
      <c r="K557" s="3">
        <v>356336</v>
      </c>
      <c r="L557" s="3">
        <v>0</v>
      </c>
      <c r="M557" s="3">
        <v>0</v>
      </c>
      <c r="N557" s="3">
        <v>0</v>
      </c>
      <c r="O557" s="3">
        <v>0</v>
      </c>
      <c r="P557" s="3">
        <v>24240</v>
      </c>
      <c r="Q557" s="3">
        <v>0</v>
      </c>
      <c r="R557" s="3">
        <v>24240</v>
      </c>
      <c r="S557" s="3">
        <v>0</v>
      </c>
      <c r="T557" s="3">
        <v>120</v>
      </c>
      <c r="U557" s="3">
        <v>0</v>
      </c>
      <c r="V557" s="83" t="str">
        <f>VLOOKUP(G557,JGSAWORK!$B$2:$B$5954,1,0)</f>
        <v>1712008096/IF/22012034998001</v>
      </c>
    </row>
    <row r="558" spans="1:22" ht="26.3">
      <c r="A558" s="8">
        <v>553</v>
      </c>
      <c r="B558" s="2" t="s">
        <v>16497</v>
      </c>
      <c r="C558" s="2" t="s">
        <v>16497</v>
      </c>
      <c r="D558" s="2" t="s">
        <v>2918</v>
      </c>
      <c r="E558" s="1" t="s">
        <v>28</v>
      </c>
      <c r="F558" s="2" t="s">
        <v>18</v>
      </c>
      <c r="G558" s="2" t="s">
        <v>2934</v>
      </c>
      <c r="H558" s="2" t="s">
        <v>2935</v>
      </c>
      <c r="I558" s="3">
        <v>333151.77</v>
      </c>
      <c r="J558" s="3">
        <v>66031.72</v>
      </c>
      <c r="K558" s="3">
        <v>399499</v>
      </c>
      <c r="L558" s="3">
        <v>0</v>
      </c>
      <c r="M558" s="3">
        <v>0</v>
      </c>
      <c r="N558" s="3">
        <v>0</v>
      </c>
      <c r="O558" s="3">
        <v>15612.28</v>
      </c>
      <c r="P558" s="3">
        <v>75159.72</v>
      </c>
      <c r="Q558" s="3">
        <v>15612.28</v>
      </c>
      <c r="R558" s="3">
        <v>75159.72</v>
      </c>
      <c r="S558" s="3">
        <v>15612.28</v>
      </c>
      <c r="T558" s="3">
        <v>302</v>
      </c>
      <c r="U558" s="3">
        <v>0</v>
      </c>
      <c r="V558" s="83" t="str">
        <f>VLOOKUP(G558,JGSAWORK!$B$2:$B$5954,1,0)</f>
        <v>1712008096/IF/22012035403198</v>
      </c>
    </row>
    <row r="559" spans="1:22" ht="26.3">
      <c r="A559" s="8">
        <v>554</v>
      </c>
      <c r="B559" s="2" t="s">
        <v>16497</v>
      </c>
      <c r="C559" s="2" t="s">
        <v>16497</v>
      </c>
      <c r="D559" s="2" t="s">
        <v>2918</v>
      </c>
      <c r="E559" s="1" t="s">
        <v>28</v>
      </c>
      <c r="F559" s="2" t="s">
        <v>18</v>
      </c>
      <c r="G559" s="2" t="s">
        <v>2937</v>
      </c>
      <c r="H559" s="2" t="s">
        <v>2938</v>
      </c>
      <c r="I559" s="3">
        <v>331589.05</v>
      </c>
      <c r="J559" s="3">
        <v>66850.95</v>
      </c>
      <c r="K559" s="3">
        <v>398756</v>
      </c>
      <c r="L559" s="3">
        <v>0</v>
      </c>
      <c r="M559" s="3">
        <v>0</v>
      </c>
      <c r="N559" s="3">
        <v>0</v>
      </c>
      <c r="O559" s="3">
        <v>0</v>
      </c>
      <c r="P559" s="3">
        <v>120779.51</v>
      </c>
      <c r="Q559" s="3">
        <v>0</v>
      </c>
      <c r="R559" s="3">
        <v>120779.51</v>
      </c>
      <c r="S559" s="3">
        <v>0</v>
      </c>
      <c r="T559" s="3">
        <v>463</v>
      </c>
      <c r="U559" s="3">
        <v>0</v>
      </c>
      <c r="V559" s="83" t="str">
        <f>VLOOKUP(G559,JGSAWORK!$B$2:$B$5954,1,0)</f>
        <v>1712008096/IF/22012035403372</v>
      </c>
    </row>
    <row r="560" spans="1:22" ht="39.450000000000003">
      <c r="A560" s="8">
        <v>555</v>
      </c>
      <c r="B560" s="2" t="s">
        <v>16497</v>
      </c>
      <c r="C560" s="2" t="s">
        <v>16497</v>
      </c>
      <c r="D560" s="2" t="s">
        <v>2918</v>
      </c>
      <c r="E560" s="1" t="s">
        <v>28</v>
      </c>
      <c r="F560" s="2" t="s">
        <v>18</v>
      </c>
      <c r="G560" s="2" t="s">
        <v>2941</v>
      </c>
      <c r="H560" s="2" t="s">
        <v>2942</v>
      </c>
      <c r="I560" s="3">
        <v>313209.67</v>
      </c>
      <c r="J560" s="3">
        <v>84682.45</v>
      </c>
      <c r="K560" s="3">
        <v>398208</v>
      </c>
      <c r="L560" s="3">
        <v>0</v>
      </c>
      <c r="M560" s="3">
        <v>0</v>
      </c>
      <c r="N560" s="3">
        <v>0</v>
      </c>
      <c r="O560" s="3">
        <v>0</v>
      </c>
      <c r="P560" s="3">
        <v>179014.69</v>
      </c>
      <c r="Q560" s="3">
        <v>0</v>
      </c>
      <c r="R560" s="3">
        <v>179014.69</v>
      </c>
      <c r="S560" s="3">
        <v>0</v>
      </c>
      <c r="T560" s="3">
        <v>697</v>
      </c>
      <c r="U560" s="3">
        <v>0</v>
      </c>
      <c r="V560" s="83" t="str">
        <f>VLOOKUP(G560,JGSAWORK!$B$2:$B$5954,1,0)</f>
        <v>1712008096/IF/22012035509000</v>
      </c>
    </row>
    <row r="561" spans="1:22" ht="39.450000000000003">
      <c r="A561" s="8">
        <v>556</v>
      </c>
      <c r="B561" s="2" t="s">
        <v>16497</v>
      </c>
      <c r="C561" s="2" t="s">
        <v>16497</v>
      </c>
      <c r="D561" s="2" t="s">
        <v>2918</v>
      </c>
      <c r="E561" s="1" t="s">
        <v>28</v>
      </c>
      <c r="F561" s="2" t="s">
        <v>18</v>
      </c>
      <c r="G561" s="2" t="s">
        <v>2945</v>
      </c>
      <c r="H561" s="2" t="s">
        <v>2946</v>
      </c>
      <c r="I561" s="3">
        <v>303548.90000000002</v>
      </c>
      <c r="J561" s="3">
        <v>80039.34</v>
      </c>
      <c r="K561" s="3">
        <v>383904</v>
      </c>
      <c r="L561" s="3">
        <v>0</v>
      </c>
      <c r="M561" s="3">
        <v>0</v>
      </c>
      <c r="N561" s="3">
        <v>0</v>
      </c>
      <c r="O561" s="3">
        <v>13507.87</v>
      </c>
      <c r="P561" s="3">
        <v>38882.879999999997</v>
      </c>
      <c r="Q561" s="3">
        <v>13507.87</v>
      </c>
      <c r="R561" s="3">
        <v>38882.879999999997</v>
      </c>
      <c r="S561" s="3">
        <v>13507.87</v>
      </c>
      <c r="T561" s="3">
        <v>149</v>
      </c>
      <c r="U561" s="3">
        <v>0</v>
      </c>
      <c r="V561" s="83" t="str">
        <f>VLOOKUP(G561,JGSAWORK!$B$2:$B$5954,1,0)</f>
        <v>1712008096/IF/22012035518698</v>
      </c>
    </row>
    <row r="562" spans="1:22" ht="26.3">
      <c r="A562" s="8">
        <v>557</v>
      </c>
      <c r="B562" s="2" t="s">
        <v>16497</v>
      </c>
      <c r="C562" s="2" t="s">
        <v>16497</v>
      </c>
      <c r="D562" s="2" t="s">
        <v>2962</v>
      </c>
      <c r="E562" s="1" t="s">
        <v>96</v>
      </c>
      <c r="F562" s="2" t="s">
        <v>18</v>
      </c>
      <c r="G562" s="2" t="s">
        <v>2960</v>
      </c>
      <c r="H562" s="2" t="s">
        <v>2961</v>
      </c>
      <c r="I562" s="3">
        <v>37814.519999999997</v>
      </c>
      <c r="J562" s="3">
        <v>77484.600000000006</v>
      </c>
      <c r="K562" s="3">
        <v>115299</v>
      </c>
      <c r="L562" s="3">
        <v>0</v>
      </c>
      <c r="M562" s="3">
        <v>0</v>
      </c>
      <c r="N562" s="3">
        <v>0</v>
      </c>
      <c r="O562" s="3">
        <v>0</v>
      </c>
      <c r="P562" s="3">
        <v>19992</v>
      </c>
      <c r="Q562" s="3">
        <v>58270.43</v>
      </c>
      <c r="R562" s="3">
        <v>18768</v>
      </c>
      <c r="S562" s="3">
        <v>58270.43</v>
      </c>
      <c r="T562" s="3">
        <v>98</v>
      </c>
      <c r="U562" s="3">
        <v>0</v>
      </c>
      <c r="V562" s="83" t="str">
        <f>VLOOKUP(G562,JGSAWORK!$B$2:$B$5954,1,0)</f>
        <v>1712008120/IF/22012035042935</v>
      </c>
    </row>
    <row r="563" spans="1:22" ht="26.3">
      <c r="A563" s="8">
        <v>558</v>
      </c>
      <c r="B563" s="2" t="s">
        <v>16497</v>
      </c>
      <c r="C563" s="2" t="s">
        <v>16497</v>
      </c>
      <c r="D563" s="2" t="s">
        <v>2962</v>
      </c>
      <c r="E563" s="1" t="s">
        <v>96</v>
      </c>
      <c r="F563" s="2" t="s">
        <v>18</v>
      </c>
      <c r="G563" s="2" t="s">
        <v>2985</v>
      </c>
      <c r="H563" s="2" t="s">
        <v>2986</v>
      </c>
      <c r="I563" s="3">
        <v>75493.119999999995</v>
      </c>
      <c r="J563" s="3">
        <v>78419.22</v>
      </c>
      <c r="K563" s="3">
        <v>153912</v>
      </c>
      <c r="L563" s="3">
        <v>0</v>
      </c>
      <c r="M563" s="3">
        <v>0</v>
      </c>
      <c r="N563" s="3">
        <v>0</v>
      </c>
      <c r="O563" s="3">
        <v>0</v>
      </c>
      <c r="P563" s="3">
        <v>204</v>
      </c>
      <c r="Q563" s="3">
        <v>62221.38</v>
      </c>
      <c r="R563" s="3">
        <v>204</v>
      </c>
      <c r="S563" s="3">
        <v>62221.38</v>
      </c>
      <c r="T563" s="3">
        <v>1</v>
      </c>
      <c r="U563" s="3">
        <v>0</v>
      </c>
      <c r="V563" s="83" t="str">
        <f>VLOOKUP(G563,JGSAWORK!$B$2:$B$5954,1,0)</f>
        <v>1712008120/WC/22012035043723</v>
      </c>
    </row>
    <row r="564" spans="1:22" ht="26.3">
      <c r="A564" s="8">
        <v>559</v>
      </c>
      <c r="B564" s="2" t="s">
        <v>16497</v>
      </c>
      <c r="C564" s="2" t="s">
        <v>16497</v>
      </c>
      <c r="D564" s="2" t="s">
        <v>2962</v>
      </c>
      <c r="E564" s="1" t="s">
        <v>96</v>
      </c>
      <c r="F564" s="2" t="s">
        <v>18</v>
      </c>
      <c r="G564" s="2" t="s">
        <v>2987</v>
      </c>
      <c r="H564" s="2" t="s">
        <v>2988</v>
      </c>
      <c r="I564" s="3">
        <v>75493.119999999995</v>
      </c>
      <c r="J564" s="3">
        <v>78419.22</v>
      </c>
      <c r="K564" s="3">
        <v>153912</v>
      </c>
      <c r="L564" s="3">
        <v>0</v>
      </c>
      <c r="M564" s="3">
        <v>0</v>
      </c>
      <c r="N564" s="3">
        <v>0</v>
      </c>
      <c r="O564" s="3">
        <v>0</v>
      </c>
      <c r="P564" s="3">
        <v>204</v>
      </c>
      <c r="Q564" s="3">
        <v>61262.879999999997</v>
      </c>
      <c r="R564" s="3">
        <v>204</v>
      </c>
      <c r="S564" s="3">
        <v>61262.879999999997</v>
      </c>
      <c r="T564" s="3">
        <v>1</v>
      </c>
      <c r="U564" s="3">
        <v>0</v>
      </c>
      <c r="V564" s="83" t="str">
        <f>VLOOKUP(G564,JGSAWORK!$B$2:$B$5954,1,0)</f>
        <v>1712008120/WC/22012035043724</v>
      </c>
    </row>
    <row r="565" spans="1:22" ht="26.3">
      <c r="A565" s="8">
        <v>560</v>
      </c>
      <c r="B565" s="2" t="s">
        <v>16497</v>
      </c>
      <c r="C565" s="2" t="s">
        <v>16497</v>
      </c>
      <c r="D565" s="2" t="s">
        <v>2962</v>
      </c>
      <c r="E565" s="1" t="s">
        <v>96</v>
      </c>
      <c r="F565" s="2" t="s">
        <v>18</v>
      </c>
      <c r="G565" s="2" t="s">
        <v>2963</v>
      </c>
      <c r="H565" s="2" t="s">
        <v>2964</v>
      </c>
      <c r="I565" s="3">
        <v>37679.339999999997</v>
      </c>
      <c r="J565" s="3">
        <v>73000.89</v>
      </c>
      <c r="K565" s="3">
        <v>110680</v>
      </c>
      <c r="L565" s="3">
        <v>0</v>
      </c>
      <c r="M565" s="3">
        <v>0</v>
      </c>
      <c r="N565" s="3">
        <v>0</v>
      </c>
      <c r="O565" s="3">
        <v>0</v>
      </c>
      <c r="P565" s="3">
        <v>17136</v>
      </c>
      <c r="Q565" s="3">
        <v>58270.43</v>
      </c>
      <c r="R565" s="3">
        <v>17136</v>
      </c>
      <c r="S565" s="3">
        <v>58270.43</v>
      </c>
      <c r="T565" s="3">
        <v>84</v>
      </c>
      <c r="U565" s="3">
        <v>0</v>
      </c>
      <c r="V565" s="83" t="str">
        <f>VLOOKUP(G565,JGSAWORK!$B$2:$B$5954,1,0)</f>
        <v>1712008120/IF/22012035042943</v>
      </c>
    </row>
    <row r="566" spans="1:22" ht="26.3">
      <c r="A566" s="8">
        <v>561</v>
      </c>
      <c r="B566" s="2" t="s">
        <v>16497</v>
      </c>
      <c r="C566" s="2" t="s">
        <v>16497</v>
      </c>
      <c r="D566" s="2" t="s">
        <v>2962</v>
      </c>
      <c r="E566" s="1" t="s">
        <v>96</v>
      </c>
      <c r="F566" s="2" t="s">
        <v>18</v>
      </c>
      <c r="G566" s="2" t="s">
        <v>2965</v>
      </c>
      <c r="H566" s="2" t="s">
        <v>2966</v>
      </c>
      <c r="I566" s="3">
        <v>34989.769999999997</v>
      </c>
      <c r="J566" s="3">
        <v>78288.47</v>
      </c>
      <c r="K566" s="3">
        <v>113278</v>
      </c>
      <c r="L566" s="3">
        <v>0</v>
      </c>
      <c r="M566" s="3">
        <v>0</v>
      </c>
      <c r="N566" s="3">
        <v>0</v>
      </c>
      <c r="O566" s="3">
        <v>0</v>
      </c>
      <c r="P566" s="3">
        <v>29376</v>
      </c>
      <c r="Q566" s="3">
        <v>58270.43</v>
      </c>
      <c r="R566" s="3">
        <v>29376</v>
      </c>
      <c r="S566" s="3">
        <v>58270.43</v>
      </c>
      <c r="T566" s="3">
        <v>144</v>
      </c>
      <c r="U566" s="3">
        <v>0</v>
      </c>
      <c r="V566" s="83" t="str">
        <f>VLOOKUP(G566,JGSAWORK!$B$2:$B$5954,1,0)</f>
        <v>1712008120/IF/22012035042947</v>
      </c>
    </row>
    <row r="567" spans="1:22" ht="26.3">
      <c r="A567" s="8">
        <v>562</v>
      </c>
      <c r="B567" s="2" t="s">
        <v>16497</v>
      </c>
      <c r="C567" s="2" t="s">
        <v>16497</v>
      </c>
      <c r="D567" s="2" t="s">
        <v>2962</v>
      </c>
      <c r="E567" s="1" t="s">
        <v>96</v>
      </c>
      <c r="F567" s="2" t="s">
        <v>18</v>
      </c>
      <c r="G567" s="2" t="s">
        <v>2967</v>
      </c>
      <c r="H567" s="2" t="s">
        <v>2968</v>
      </c>
      <c r="I567" s="3">
        <v>34989.769999999997</v>
      </c>
      <c r="J567" s="3">
        <v>78288.47</v>
      </c>
      <c r="K567" s="3">
        <v>113278</v>
      </c>
      <c r="L567" s="3">
        <v>0</v>
      </c>
      <c r="M567" s="3">
        <v>0</v>
      </c>
      <c r="N567" s="3">
        <v>0</v>
      </c>
      <c r="O567" s="3">
        <v>0</v>
      </c>
      <c r="P567" s="3">
        <v>9792</v>
      </c>
      <c r="Q567" s="3">
        <v>58270.43</v>
      </c>
      <c r="R567" s="3">
        <v>8568</v>
      </c>
      <c r="S567" s="3">
        <v>58270.43</v>
      </c>
      <c r="T567" s="3">
        <v>48</v>
      </c>
      <c r="U567" s="3">
        <v>0</v>
      </c>
      <c r="V567" s="83" t="str">
        <f>VLOOKUP(G567,JGSAWORK!$B$2:$B$5954,1,0)</f>
        <v>1712008120/IF/22012035049442</v>
      </c>
    </row>
    <row r="568" spans="1:22" ht="26.3">
      <c r="A568" s="8">
        <v>563</v>
      </c>
      <c r="B568" s="2" t="s">
        <v>16497</v>
      </c>
      <c r="C568" s="2" t="s">
        <v>16497</v>
      </c>
      <c r="D568" s="2" t="s">
        <v>2962</v>
      </c>
      <c r="E568" s="1" t="s">
        <v>96</v>
      </c>
      <c r="F568" s="2" t="s">
        <v>18</v>
      </c>
      <c r="G568" s="2" t="s">
        <v>2969</v>
      </c>
      <c r="H568" s="2" t="s">
        <v>2970</v>
      </c>
      <c r="I568" s="3">
        <v>34989.769999999997</v>
      </c>
      <c r="J568" s="3">
        <v>78288.47</v>
      </c>
      <c r="K568" s="3">
        <v>113278</v>
      </c>
      <c r="L568" s="3">
        <v>0</v>
      </c>
      <c r="M568" s="3">
        <v>0</v>
      </c>
      <c r="N568" s="3">
        <v>0</v>
      </c>
      <c r="O568" s="3">
        <v>0</v>
      </c>
      <c r="P568" s="3">
        <v>2448</v>
      </c>
      <c r="Q568" s="3">
        <v>58270.43</v>
      </c>
      <c r="R568" s="3">
        <v>2448</v>
      </c>
      <c r="S568" s="3">
        <v>58270.43</v>
      </c>
      <c r="T568" s="3">
        <v>12</v>
      </c>
      <c r="U568" s="3">
        <v>0</v>
      </c>
      <c r="V568" s="83" t="str">
        <f>VLOOKUP(G568,JGSAWORK!$B$2:$B$5954,1,0)</f>
        <v>1712008120/IF/22012035049447</v>
      </c>
    </row>
    <row r="569" spans="1:22" ht="26.3">
      <c r="A569" s="8">
        <v>564</v>
      </c>
      <c r="B569" s="2" t="s">
        <v>16497</v>
      </c>
      <c r="C569" s="2" t="s">
        <v>16497</v>
      </c>
      <c r="D569" s="2" t="s">
        <v>2962</v>
      </c>
      <c r="E569" s="1" t="s">
        <v>96</v>
      </c>
      <c r="F569" s="2" t="s">
        <v>18</v>
      </c>
      <c r="G569" s="2" t="s">
        <v>2971</v>
      </c>
      <c r="H569" s="2" t="s">
        <v>2972</v>
      </c>
      <c r="I569" s="3">
        <v>34989.769999999997</v>
      </c>
      <c r="J569" s="3">
        <v>72514.53</v>
      </c>
      <c r="K569" s="3">
        <v>107504</v>
      </c>
      <c r="L569" s="3">
        <v>0</v>
      </c>
      <c r="M569" s="3">
        <v>0</v>
      </c>
      <c r="N569" s="3">
        <v>0</v>
      </c>
      <c r="O569" s="3">
        <v>0</v>
      </c>
      <c r="P569" s="3">
        <v>2448</v>
      </c>
      <c r="Q569" s="3">
        <v>58270.43</v>
      </c>
      <c r="R569" s="3">
        <v>2448</v>
      </c>
      <c r="S569" s="3">
        <v>58270.43</v>
      </c>
      <c r="T569" s="3">
        <v>12</v>
      </c>
      <c r="U569" s="3">
        <v>0</v>
      </c>
      <c r="V569" s="83" t="str">
        <f>VLOOKUP(G569,JGSAWORK!$B$2:$B$5954,1,0)</f>
        <v>1712008120/IF/22012035054365</v>
      </c>
    </row>
    <row r="570" spans="1:22" ht="26.3">
      <c r="A570" s="8">
        <v>565</v>
      </c>
      <c r="B570" s="2" t="s">
        <v>16497</v>
      </c>
      <c r="C570" s="2" t="s">
        <v>16497</v>
      </c>
      <c r="D570" s="2" t="s">
        <v>2962</v>
      </c>
      <c r="E570" s="1" t="s">
        <v>28</v>
      </c>
      <c r="F570" s="2" t="s">
        <v>18</v>
      </c>
      <c r="G570" s="2" t="s">
        <v>2973</v>
      </c>
      <c r="H570" s="2" t="s">
        <v>2974</v>
      </c>
      <c r="I570" s="3">
        <v>43974.55</v>
      </c>
      <c r="J570" s="3">
        <v>11890.83</v>
      </c>
      <c r="K570" s="3">
        <v>55865</v>
      </c>
      <c r="L570" s="3">
        <v>0</v>
      </c>
      <c r="M570" s="3">
        <v>0</v>
      </c>
      <c r="N570" s="3">
        <v>0</v>
      </c>
      <c r="O570" s="3">
        <v>0</v>
      </c>
      <c r="P570" s="3">
        <v>7308</v>
      </c>
      <c r="Q570" s="3">
        <v>0</v>
      </c>
      <c r="R570" s="3">
        <v>7308</v>
      </c>
      <c r="S570" s="3">
        <v>0</v>
      </c>
      <c r="T570" s="3">
        <v>28</v>
      </c>
      <c r="U570" s="3">
        <v>0</v>
      </c>
      <c r="V570" s="83" t="str">
        <f>VLOOKUP(G570,JGSAWORK!$B$2:$B$5954,1,0)</f>
        <v>1712008120/IF/22012035515617</v>
      </c>
    </row>
    <row r="571" spans="1:22" ht="26.3">
      <c r="A571" s="8">
        <v>566</v>
      </c>
      <c r="B571" s="2" t="s">
        <v>16497</v>
      </c>
      <c r="C571" s="2" t="s">
        <v>16497</v>
      </c>
      <c r="D571" s="2" t="s">
        <v>2962</v>
      </c>
      <c r="E571" s="1" t="s">
        <v>28</v>
      </c>
      <c r="F571" s="2" t="s">
        <v>18</v>
      </c>
      <c r="G571" s="2" t="s">
        <v>2975</v>
      </c>
      <c r="H571" s="2" t="s">
        <v>2976</v>
      </c>
      <c r="I571" s="3">
        <v>43974.55</v>
      </c>
      <c r="J571" s="3">
        <v>11890.83</v>
      </c>
      <c r="K571" s="3">
        <v>55865</v>
      </c>
      <c r="L571" s="3">
        <v>0</v>
      </c>
      <c r="M571" s="3">
        <v>0</v>
      </c>
      <c r="N571" s="3">
        <v>0</v>
      </c>
      <c r="O571" s="3">
        <v>0</v>
      </c>
      <c r="P571" s="3">
        <v>7308</v>
      </c>
      <c r="Q571" s="3">
        <v>0</v>
      </c>
      <c r="R571" s="3">
        <v>7308</v>
      </c>
      <c r="S571" s="3">
        <v>0</v>
      </c>
      <c r="T571" s="3">
        <v>28</v>
      </c>
      <c r="U571" s="3">
        <v>0</v>
      </c>
      <c r="V571" s="83" t="str">
        <f>VLOOKUP(G571,JGSAWORK!$B$2:$B$5954,1,0)</f>
        <v>1712008120/IF/22012035515688</v>
      </c>
    </row>
    <row r="572" spans="1:22" ht="26.3">
      <c r="A572" s="8">
        <v>567</v>
      </c>
      <c r="B572" s="2" t="s">
        <v>16497</v>
      </c>
      <c r="C572" s="2" t="s">
        <v>16497</v>
      </c>
      <c r="D572" s="2" t="s">
        <v>2962</v>
      </c>
      <c r="E572" s="1" t="s">
        <v>28</v>
      </c>
      <c r="F572" s="2" t="s">
        <v>18</v>
      </c>
      <c r="G572" s="2" t="s">
        <v>2977</v>
      </c>
      <c r="H572" s="2" t="s">
        <v>2978</v>
      </c>
      <c r="I572" s="3">
        <v>43974.55</v>
      </c>
      <c r="J572" s="3">
        <v>11890.83</v>
      </c>
      <c r="K572" s="3">
        <v>55865</v>
      </c>
      <c r="L572" s="3">
        <v>0</v>
      </c>
      <c r="M572" s="3">
        <v>0</v>
      </c>
      <c r="N572" s="3">
        <v>0</v>
      </c>
      <c r="O572" s="3">
        <v>0</v>
      </c>
      <c r="P572" s="3">
        <v>7308</v>
      </c>
      <c r="Q572" s="3">
        <v>0</v>
      </c>
      <c r="R572" s="3">
        <v>7308</v>
      </c>
      <c r="S572" s="3">
        <v>0</v>
      </c>
      <c r="T572" s="3">
        <v>28</v>
      </c>
      <c r="U572" s="3">
        <v>0</v>
      </c>
      <c r="V572" s="83" t="str">
        <f>VLOOKUP(G572,JGSAWORK!$B$2:$B$5954,1,0)</f>
        <v>1712008120/IF/22012035515835</v>
      </c>
    </row>
    <row r="573" spans="1:22" ht="26.3">
      <c r="A573" s="8">
        <v>568</v>
      </c>
      <c r="B573" s="2" t="s">
        <v>16497</v>
      </c>
      <c r="C573" s="2" t="s">
        <v>16497</v>
      </c>
      <c r="D573" s="2" t="s">
        <v>2962</v>
      </c>
      <c r="E573" s="1" t="s">
        <v>28</v>
      </c>
      <c r="F573" s="2" t="s">
        <v>18</v>
      </c>
      <c r="G573" s="2" t="s">
        <v>2979</v>
      </c>
      <c r="H573" s="2" t="s">
        <v>2980</v>
      </c>
      <c r="I573" s="3">
        <v>43974.55</v>
      </c>
      <c r="J573" s="3">
        <v>11890.83</v>
      </c>
      <c r="K573" s="3">
        <v>55865</v>
      </c>
      <c r="L573" s="3">
        <v>0</v>
      </c>
      <c r="M573" s="3">
        <v>0</v>
      </c>
      <c r="N573" s="3">
        <v>0</v>
      </c>
      <c r="O573" s="3">
        <v>0</v>
      </c>
      <c r="P573" s="3">
        <v>4698</v>
      </c>
      <c r="Q573" s="3">
        <v>0</v>
      </c>
      <c r="R573" s="3">
        <v>4698</v>
      </c>
      <c r="S573" s="3">
        <v>0</v>
      </c>
      <c r="T573" s="3">
        <v>18</v>
      </c>
      <c r="U573" s="3">
        <v>0</v>
      </c>
      <c r="V573" s="83" t="str">
        <f>VLOOKUP(G573,JGSAWORK!$B$2:$B$5954,1,0)</f>
        <v>1712008120/IF/22012035528278</v>
      </c>
    </row>
    <row r="574" spans="1:22" ht="39.450000000000003">
      <c r="A574" s="8">
        <v>569</v>
      </c>
      <c r="B574" s="2" t="s">
        <v>16497</v>
      </c>
      <c r="C574" s="2" t="s">
        <v>16497</v>
      </c>
      <c r="D574" s="2" t="s">
        <v>2991</v>
      </c>
      <c r="E574" s="1" t="s">
        <v>28</v>
      </c>
      <c r="F574" s="2" t="s">
        <v>18</v>
      </c>
      <c r="G574" s="2" t="s">
        <v>2996</v>
      </c>
      <c r="H574" s="2" t="s">
        <v>2997</v>
      </c>
      <c r="I574" s="3">
        <v>68565.02</v>
      </c>
      <c r="J574" s="3">
        <v>100380.87</v>
      </c>
      <c r="K574" s="3">
        <v>169127</v>
      </c>
      <c r="L574" s="3">
        <v>0</v>
      </c>
      <c r="M574" s="3">
        <v>0</v>
      </c>
      <c r="N574" s="3">
        <v>1566</v>
      </c>
      <c r="O574" s="3">
        <v>0</v>
      </c>
      <c r="P574" s="3">
        <v>1566</v>
      </c>
      <c r="Q574" s="3">
        <v>0</v>
      </c>
      <c r="R574" s="3">
        <v>1566</v>
      </c>
      <c r="S574" s="3">
        <v>0</v>
      </c>
      <c r="T574" s="3">
        <v>6</v>
      </c>
      <c r="U574" s="3">
        <v>0</v>
      </c>
      <c r="V574" s="83" t="str">
        <f>VLOOKUP(G574,JGSAWORK!$B$2:$B$5954,1,0)</f>
        <v>1712008081/IF/22012035647798</v>
      </c>
    </row>
    <row r="575" spans="1:22" ht="26.3">
      <c r="A575" s="8">
        <v>570</v>
      </c>
      <c r="B575" s="2" t="s">
        <v>16497</v>
      </c>
      <c r="C575" s="2" t="s">
        <v>16497</v>
      </c>
      <c r="D575" s="2" t="s">
        <v>3004</v>
      </c>
      <c r="E575" s="1" t="s">
        <v>180</v>
      </c>
      <c r="F575" s="2" t="s">
        <v>18</v>
      </c>
      <c r="G575" s="2" t="s">
        <v>3005</v>
      </c>
      <c r="H575" s="2" t="s">
        <v>3006</v>
      </c>
      <c r="I575" s="3">
        <v>266319.48</v>
      </c>
      <c r="J575" s="3">
        <v>66642.539999999994</v>
      </c>
      <c r="K575" s="3">
        <v>332962</v>
      </c>
      <c r="L575" s="3">
        <v>0</v>
      </c>
      <c r="M575" s="3">
        <v>0</v>
      </c>
      <c r="N575" s="3">
        <v>0</v>
      </c>
      <c r="O575" s="3">
        <v>0</v>
      </c>
      <c r="P575" s="3">
        <v>39681.99</v>
      </c>
      <c r="Q575" s="3">
        <v>0</v>
      </c>
      <c r="R575" s="3">
        <v>39681.99</v>
      </c>
      <c r="S575" s="3">
        <v>0</v>
      </c>
      <c r="T575" s="3">
        <v>239</v>
      </c>
      <c r="U575" s="3">
        <v>0</v>
      </c>
      <c r="V575" s="83" t="str">
        <f>VLOOKUP(G575,JGSAWORK!$B$2:$B$5954,1,0)</f>
        <v>1712008063/IF/22012034652504</v>
      </c>
    </row>
    <row r="576" spans="1:22" ht="26.3">
      <c r="A576" s="8">
        <v>571</v>
      </c>
      <c r="B576" s="2" t="s">
        <v>16497</v>
      </c>
      <c r="C576" s="2" t="s">
        <v>16497</v>
      </c>
      <c r="D576" s="2" t="s">
        <v>3004</v>
      </c>
      <c r="E576" s="1" t="s">
        <v>180</v>
      </c>
      <c r="F576" s="2" t="s">
        <v>18</v>
      </c>
      <c r="G576" s="2" t="s">
        <v>3002</v>
      </c>
      <c r="H576" s="2" t="s">
        <v>3003</v>
      </c>
      <c r="I576" s="3">
        <v>266319.48</v>
      </c>
      <c r="J576" s="3">
        <v>66252.73</v>
      </c>
      <c r="K576" s="3">
        <v>332572</v>
      </c>
      <c r="L576" s="3">
        <v>0</v>
      </c>
      <c r="M576" s="3">
        <v>0</v>
      </c>
      <c r="N576" s="3">
        <v>0</v>
      </c>
      <c r="O576" s="3">
        <v>0</v>
      </c>
      <c r="P576" s="3">
        <v>65832</v>
      </c>
      <c r="Q576" s="3">
        <v>0</v>
      </c>
      <c r="R576" s="3">
        <v>65832</v>
      </c>
      <c r="S576" s="3">
        <v>0</v>
      </c>
      <c r="T576" s="3">
        <v>366</v>
      </c>
      <c r="U576" s="3">
        <v>0</v>
      </c>
      <c r="V576" s="83" t="str">
        <f>VLOOKUP(G576,JGSAWORK!$B$2:$B$5954,1,0)</f>
        <v>1712008063/IF/22012034556200</v>
      </c>
    </row>
    <row r="577" spans="1:22" ht="39.450000000000003">
      <c r="A577" s="8">
        <v>572</v>
      </c>
      <c r="B577" s="2" t="s">
        <v>16497</v>
      </c>
      <c r="C577" s="2" t="s">
        <v>16497</v>
      </c>
      <c r="D577" s="2" t="s">
        <v>3004</v>
      </c>
      <c r="E577" s="1" t="s">
        <v>28</v>
      </c>
      <c r="F577" s="2" t="s">
        <v>18</v>
      </c>
      <c r="G577" s="2" t="s">
        <v>3007</v>
      </c>
      <c r="H577" s="2" t="s">
        <v>3008</v>
      </c>
      <c r="I577" s="3">
        <v>365838.98</v>
      </c>
      <c r="J577" s="3">
        <v>85046.66</v>
      </c>
      <c r="K577" s="3">
        <v>450886</v>
      </c>
      <c r="L577" s="3">
        <v>0</v>
      </c>
      <c r="M577" s="3">
        <v>0</v>
      </c>
      <c r="N577" s="3">
        <v>0</v>
      </c>
      <c r="O577" s="3">
        <v>0</v>
      </c>
      <c r="P577" s="3">
        <v>172870.64</v>
      </c>
      <c r="Q577" s="3">
        <v>0</v>
      </c>
      <c r="R577" s="3">
        <v>172870.64</v>
      </c>
      <c r="S577" s="3">
        <v>0</v>
      </c>
      <c r="T577" s="3">
        <v>750</v>
      </c>
      <c r="U577" s="3">
        <v>0</v>
      </c>
      <c r="V577" s="83" t="str">
        <f>VLOOKUP(G577,JGSAWORK!$B$2:$B$5954,1,0)</f>
        <v>1712008063/IF/22012035354985</v>
      </c>
    </row>
    <row r="578" spans="1:22" ht="39.450000000000003">
      <c r="A578" s="8">
        <v>573</v>
      </c>
      <c r="B578" s="2" t="s">
        <v>16497</v>
      </c>
      <c r="C578" s="2" t="s">
        <v>16497</v>
      </c>
      <c r="D578" s="2" t="s">
        <v>3004</v>
      </c>
      <c r="E578" s="1" t="s">
        <v>28</v>
      </c>
      <c r="F578" s="2" t="s">
        <v>18</v>
      </c>
      <c r="G578" s="2" t="s">
        <v>3014</v>
      </c>
      <c r="H578" s="2" t="s">
        <v>3015</v>
      </c>
      <c r="I578" s="3">
        <v>13000</v>
      </c>
      <c r="J578" s="3">
        <v>0</v>
      </c>
      <c r="K578" s="3">
        <v>25000</v>
      </c>
      <c r="L578" s="3">
        <v>0</v>
      </c>
      <c r="M578" s="3">
        <v>0</v>
      </c>
      <c r="N578" s="3">
        <v>0</v>
      </c>
      <c r="O578" s="3">
        <v>0</v>
      </c>
      <c r="P578" s="3">
        <v>5059</v>
      </c>
      <c r="Q578" s="3">
        <v>0</v>
      </c>
      <c r="R578" s="3">
        <v>5059</v>
      </c>
      <c r="S578" s="3">
        <v>0</v>
      </c>
      <c r="T578" s="3">
        <v>20</v>
      </c>
      <c r="U578" s="3">
        <v>0</v>
      </c>
      <c r="V578" s="83" t="str">
        <f>VLOOKUP(G578,JGSAWORK!$B$2:$B$5954,1,0)</f>
        <v>1712008063/WC/22012035302599</v>
      </c>
    </row>
    <row r="579" spans="1:22" ht="39.450000000000003">
      <c r="A579" s="8">
        <v>574</v>
      </c>
      <c r="B579" s="2" t="s">
        <v>16497</v>
      </c>
      <c r="C579" s="2" t="s">
        <v>16497</v>
      </c>
      <c r="D579" s="2" t="s">
        <v>3004</v>
      </c>
      <c r="E579" s="1" t="s">
        <v>28</v>
      </c>
      <c r="F579" s="2" t="s">
        <v>18</v>
      </c>
      <c r="G579" s="2" t="s">
        <v>3012</v>
      </c>
      <c r="H579" s="2" t="s">
        <v>3013</v>
      </c>
      <c r="I579" s="3">
        <v>43974.55</v>
      </c>
      <c r="J579" s="3">
        <v>11890.83</v>
      </c>
      <c r="K579" s="3">
        <v>55865</v>
      </c>
      <c r="L579" s="3">
        <v>0</v>
      </c>
      <c r="M579" s="3">
        <v>0</v>
      </c>
      <c r="N579" s="3">
        <v>0</v>
      </c>
      <c r="O579" s="3">
        <v>0</v>
      </c>
      <c r="P579" s="3">
        <v>25345.02</v>
      </c>
      <c r="Q579" s="3">
        <v>5099.82</v>
      </c>
      <c r="R579" s="3">
        <v>25345.02</v>
      </c>
      <c r="S579" s="3">
        <v>97.14</v>
      </c>
      <c r="T579" s="3">
        <v>104</v>
      </c>
      <c r="U579" s="3">
        <v>0</v>
      </c>
      <c r="V579" s="83" t="str">
        <f>VLOOKUP(G579,JGSAWORK!$B$2:$B$5954,1,0)</f>
        <v>1712008063/IF/22012035540957</v>
      </c>
    </row>
    <row r="580" spans="1:22" ht="26.3">
      <c r="A580" s="8">
        <v>575</v>
      </c>
      <c r="B580" s="2" t="s">
        <v>16497</v>
      </c>
      <c r="C580" s="2" t="s">
        <v>16497</v>
      </c>
      <c r="D580" s="2" t="s">
        <v>3018</v>
      </c>
      <c r="E580" s="1" t="s">
        <v>120</v>
      </c>
      <c r="F580" s="2" t="s">
        <v>18</v>
      </c>
      <c r="G580" s="2" t="s">
        <v>3027</v>
      </c>
      <c r="H580" s="2" t="s">
        <v>3028</v>
      </c>
      <c r="I580" s="3">
        <v>266211.09000000003</v>
      </c>
      <c r="J580" s="3">
        <v>181291.06</v>
      </c>
      <c r="K580" s="3">
        <v>447502</v>
      </c>
      <c r="L580" s="3">
        <v>0</v>
      </c>
      <c r="M580" s="3">
        <v>0</v>
      </c>
      <c r="N580" s="3">
        <v>0</v>
      </c>
      <c r="O580" s="3">
        <v>0</v>
      </c>
      <c r="P580" s="3">
        <v>73435</v>
      </c>
      <c r="Q580" s="3">
        <v>0</v>
      </c>
      <c r="R580" s="3">
        <v>73435</v>
      </c>
      <c r="S580" s="3">
        <v>0</v>
      </c>
      <c r="T580" s="3">
        <v>318</v>
      </c>
      <c r="U580" s="3">
        <v>0</v>
      </c>
      <c r="V580" s="83" t="str">
        <f>VLOOKUP(G580,JGSAWORK!$B$2:$B$5954,1,0)</f>
        <v>1712008084/RC/22012034680659</v>
      </c>
    </row>
    <row r="581" spans="1:22" ht="26.3">
      <c r="A581" s="8">
        <v>576</v>
      </c>
      <c r="B581" s="2" t="s">
        <v>16497</v>
      </c>
      <c r="C581" s="2" t="s">
        <v>16497</v>
      </c>
      <c r="D581" s="2" t="s">
        <v>3018</v>
      </c>
      <c r="E581" s="1" t="s">
        <v>120</v>
      </c>
      <c r="F581" s="2" t="s">
        <v>18</v>
      </c>
      <c r="G581" s="2" t="s">
        <v>3033</v>
      </c>
      <c r="H581" s="2" t="s">
        <v>3034</v>
      </c>
      <c r="I581" s="3">
        <v>611037.56000000006</v>
      </c>
      <c r="J581" s="3">
        <v>107081.34</v>
      </c>
      <c r="K581" s="3">
        <v>718119</v>
      </c>
      <c r="L581" s="3">
        <v>0</v>
      </c>
      <c r="M581" s="3">
        <v>0</v>
      </c>
      <c r="N581" s="3">
        <v>1827</v>
      </c>
      <c r="O581" s="3">
        <v>0</v>
      </c>
      <c r="P581" s="3">
        <v>304311</v>
      </c>
      <c r="Q581" s="3">
        <v>0</v>
      </c>
      <c r="R581" s="3">
        <v>304311</v>
      </c>
      <c r="S581" s="3">
        <v>0</v>
      </c>
      <c r="T581" s="3">
        <v>1344</v>
      </c>
      <c r="U581" s="3">
        <v>0</v>
      </c>
      <c r="V581" s="83" t="str">
        <f>VLOOKUP(G581,JGSAWORK!$B$2:$B$5954,1,0)</f>
        <v>1712008084/WH/22012034939217</v>
      </c>
    </row>
    <row r="582" spans="1:22" ht="52.6">
      <c r="A582" s="8">
        <v>577</v>
      </c>
      <c r="B582" s="2" t="s">
        <v>16497</v>
      </c>
      <c r="C582" s="2" t="s">
        <v>16497</v>
      </c>
      <c r="D582" s="2" t="s">
        <v>3018</v>
      </c>
      <c r="E582" s="1" t="s">
        <v>28</v>
      </c>
      <c r="F582" s="2" t="s">
        <v>18</v>
      </c>
      <c r="G582" s="2" t="s">
        <v>3025</v>
      </c>
      <c r="H582" s="2" t="s">
        <v>3026</v>
      </c>
      <c r="I582" s="3">
        <v>60597.3</v>
      </c>
      <c r="J582" s="3">
        <v>99248.98</v>
      </c>
      <c r="K582" s="3">
        <v>160028</v>
      </c>
      <c r="L582" s="3">
        <v>0</v>
      </c>
      <c r="M582" s="3">
        <v>0</v>
      </c>
      <c r="N582" s="3">
        <v>0</v>
      </c>
      <c r="O582" s="3">
        <v>0</v>
      </c>
      <c r="P582" s="3">
        <v>16089.57</v>
      </c>
      <c r="Q582" s="3">
        <v>0</v>
      </c>
      <c r="R582" s="3">
        <v>16089.57</v>
      </c>
      <c r="S582" s="3">
        <v>0</v>
      </c>
      <c r="T582" s="3">
        <v>101</v>
      </c>
      <c r="U582" s="3">
        <v>0</v>
      </c>
      <c r="V582" s="83" t="str">
        <f>VLOOKUP(G582,JGSAWORK!$B$2:$B$5954,1,0)</f>
        <v>1712008084/IF/22012035624739</v>
      </c>
    </row>
    <row r="583" spans="1:22" ht="26.3">
      <c r="A583" s="8">
        <v>578</v>
      </c>
      <c r="B583" s="2" t="s">
        <v>16497</v>
      </c>
      <c r="C583" s="2" t="s">
        <v>16497</v>
      </c>
      <c r="D583" s="2" t="s">
        <v>3018</v>
      </c>
      <c r="E583" s="1" t="s">
        <v>28</v>
      </c>
      <c r="F583" s="2" t="s">
        <v>18</v>
      </c>
      <c r="G583" s="2" t="s">
        <v>3021</v>
      </c>
      <c r="H583" s="2" t="s">
        <v>3022</v>
      </c>
      <c r="I583" s="3">
        <v>127273.68</v>
      </c>
      <c r="J583" s="3">
        <v>45658.63</v>
      </c>
      <c r="K583" s="3">
        <v>173114</v>
      </c>
      <c r="L583" s="3">
        <v>7307.44</v>
      </c>
      <c r="M583" s="3">
        <v>0</v>
      </c>
      <c r="N583" s="3">
        <v>14875.86</v>
      </c>
      <c r="O583" s="3">
        <v>0</v>
      </c>
      <c r="P583" s="3">
        <v>61232.9</v>
      </c>
      <c r="Q583" s="3">
        <v>0</v>
      </c>
      <c r="R583" s="3">
        <v>61232.9</v>
      </c>
      <c r="S583" s="3">
        <v>0</v>
      </c>
      <c r="T583" s="3">
        <v>352</v>
      </c>
      <c r="U583" s="3">
        <v>57</v>
      </c>
      <c r="V583" s="83" t="str">
        <f>VLOOKUP(G583,JGSAWORK!$B$2:$B$5954,1,0)</f>
        <v>1712008084/IF/22012035512856</v>
      </c>
    </row>
    <row r="584" spans="1:22" ht="26.3">
      <c r="A584" s="8">
        <v>579</v>
      </c>
      <c r="B584" s="2" t="s">
        <v>16497</v>
      </c>
      <c r="C584" s="2" t="s">
        <v>16497</v>
      </c>
      <c r="D584" s="2" t="s">
        <v>3018</v>
      </c>
      <c r="E584" s="1" t="s">
        <v>28</v>
      </c>
      <c r="F584" s="2" t="s">
        <v>18</v>
      </c>
      <c r="G584" s="2" t="s">
        <v>3023</v>
      </c>
      <c r="H584" s="2" t="s">
        <v>3024</v>
      </c>
      <c r="I584" s="3">
        <v>127273.68</v>
      </c>
      <c r="J584" s="3">
        <v>45658.63</v>
      </c>
      <c r="K584" s="3">
        <v>173114</v>
      </c>
      <c r="L584" s="3">
        <v>1249.75</v>
      </c>
      <c r="M584" s="3">
        <v>0</v>
      </c>
      <c r="N584" s="3">
        <v>3650.23</v>
      </c>
      <c r="O584" s="3">
        <v>0</v>
      </c>
      <c r="P584" s="3">
        <v>72442.03</v>
      </c>
      <c r="Q584" s="3">
        <v>0</v>
      </c>
      <c r="R584" s="3">
        <v>72442.03</v>
      </c>
      <c r="S584" s="3">
        <v>0</v>
      </c>
      <c r="T584" s="3">
        <v>501</v>
      </c>
      <c r="U584" s="3">
        <v>25</v>
      </c>
      <c r="V584" s="83" t="str">
        <f>VLOOKUP(G584,JGSAWORK!$B$2:$B$5954,1,0)</f>
        <v>1712008084/IF/22012035517183</v>
      </c>
    </row>
    <row r="585" spans="1:22" ht="26.3">
      <c r="A585" s="8">
        <v>580</v>
      </c>
      <c r="B585" s="2" t="s">
        <v>16497</v>
      </c>
      <c r="C585" s="2" t="s">
        <v>16497</v>
      </c>
      <c r="D585" s="2" t="s">
        <v>3040</v>
      </c>
      <c r="E585" s="1" t="s">
        <v>28</v>
      </c>
      <c r="F585" s="2" t="s">
        <v>18</v>
      </c>
      <c r="G585" s="2" t="s">
        <v>3038</v>
      </c>
      <c r="H585" s="2" t="s">
        <v>3039</v>
      </c>
      <c r="I585" s="3">
        <v>13000</v>
      </c>
      <c r="J585" s="3">
        <v>0</v>
      </c>
      <c r="K585" s="3">
        <v>25000</v>
      </c>
      <c r="L585" s="3">
        <v>0</v>
      </c>
      <c r="M585" s="3">
        <v>0</v>
      </c>
      <c r="N585" s="3">
        <v>0</v>
      </c>
      <c r="O585" s="3">
        <v>0</v>
      </c>
      <c r="P585" s="3">
        <v>6525</v>
      </c>
      <c r="Q585" s="3">
        <v>0</v>
      </c>
      <c r="R585" s="3">
        <v>6525</v>
      </c>
      <c r="S585" s="3">
        <v>0</v>
      </c>
      <c r="T585" s="3">
        <v>25</v>
      </c>
      <c r="U585" s="3">
        <v>0</v>
      </c>
      <c r="V585" s="83" t="str">
        <f>VLOOKUP(G585,JGSAWORK!$B$2:$B$5954,1,0)</f>
        <v>1712008050/WC/22012035302311</v>
      </c>
    </row>
    <row r="586" spans="1:22" ht="26.3">
      <c r="A586" s="8">
        <v>581</v>
      </c>
      <c r="B586" s="2" t="s">
        <v>16497</v>
      </c>
      <c r="C586" s="2" t="s">
        <v>16497</v>
      </c>
      <c r="D586" s="2" t="s">
        <v>3043</v>
      </c>
      <c r="E586" s="1" t="s">
        <v>28</v>
      </c>
      <c r="F586" s="2" t="s">
        <v>18</v>
      </c>
      <c r="G586" s="2" t="s">
        <v>3048</v>
      </c>
      <c r="H586" s="2" t="s">
        <v>3049</v>
      </c>
      <c r="I586" s="3">
        <v>365838.98</v>
      </c>
      <c r="J586" s="3">
        <v>85046.66</v>
      </c>
      <c r="K586" s="3">
        <v>450886</v>
      </c>
      <c r="L586" s="3">
        <v>1808.01</v>
      </c>
      <c r="M586" s="3">
        <v>0</v>
      </c>
      <c r="N586" s="3">
        <v>3858.01</v>
      </c>
      <c r="O586" s="3">
        <v>0</v>
      </c>
      <c r="P586" s="3">
        <v>122044.27</v>
      </c>
      <c r="Q586" s="3">
        <v>11991</v>
      </c>
      <c r="R586" s="3">
        <v>122044.27</v>
      </c>
      <c r="S586" s="3">
        <v>228.4</v>
      </c>
      <c r="T586" s="3">
        <v>543</v>
      </c>
      <c r="U586" s="3">
        <v>7</v>
      </c>
      <c r="V586" s="83" t="str">
        <f>VLOOKUP(G586,JGSAWORK!$B$2:$B$5954,1,0)</f>
        <v>1712008018/IF/22012035547333</v>
      </c>
    </row>
    <row r="587" spans="1:22" ht="39.450000000000003">
      <c r="A587" s="8">
        <v>582</v>
      </c>
      <c r="B587" s="2" t="s">
        <v>16497</v>
      </c>
      <c r="C587" s="2" t="s">
        <v>16497</v>
      </c>
      <c r="D587" s="2" t="s">
        <v>3057</v>
      </c>
      <c r="E587" s="1" t="s">
        <v>28</v>
      </c>
      <c r="F587" s="2" t="s">
        <v>18</v>
      </c>
      <c r="G587" s="2" t="s">
        <v>3055</v>
      </c>
      <c r="H587" s="2" t="s">
        <v>3056</v>
      </c>
      <c r="I587" s="3">
        <v>378129.16</v>
      </c>
      <c r="J587" s="3">
        <v>89308.26</v>
      </c>
      <c r="K587" s="3">
        <v>467620</v>
      </c>
      <c r="L587" s="3">
        <v>0</v>
      </c>
      <c r="M587" s="3">
        <v>0</v>
      </c>
      <c r="N587" s="3">
        <v>0</v>
      </c>
      <c r="O587" s="3">
        <v>0</v>
      </c>
      <c r="P587" s="3">
        <v>1566</v>
      </c>
      <c r="Q587" s="3">
        <v>0</v>
      </c>
      <c r="R587" s="3">
        <v>1566</v>
      </c>
      <c r="S587" s="3">
        <v>0</v>
      </c>
      <c r="T587" s="3">
        <v>6</v>
      </c>
      <c r="U587" s="3">
        <v>0</v>
      </c>
      <c r="V587" s="83" t="str">
        <f>VLOOKUP(G587,JGSAWORK!$B$2:$B$5954,1,0)</f>
        <v>1712008082/IF/22012035328671</v>
      </c>
    </row>
    <row r="588" spans="1:22" ht="39.450000000000003">
      <c r="A588" s="8">
        <v>583</v>
      </c>
      <c r="B588" s="2" t="s">
        <v>16497</v>
      </c>
      <c r="C588" s="2" t="s">
        <v>16497</v>
      </c>
      <c r="D588" s="2" t="s">
        <v>3057</v>
      </c>
      <c r="E588" s="1" t="s">
        <v>28</v>
      </c>
      <c r="F588" s="2" t="s">
        <v>18</v>
      </c>
      <c r="G588" s="2" t="s">
        <v>3061</v>
      </c>
      <c r="H588" s="2" t="s">
        <v>3062</v>
      </c>
      <c r="I588" s="3">
        <v>127273.68</v>
      </c>
      <c r="J588" s="3">
        <v>45658.63</v>
      </c>
      <c r="K588" s="3">
        <v>173114</v>
      </c>
      <c r="L588" s="3">
        <v>0</v>
      </c>
      <c r="M588" s="3">
        <v>0</v>
      </c>
      <c r="N588" s="3">
        <v>0</v>
      </c>
      <c r="O588" s="3">
        <v>0</v>
      </c>
      <c r="P588" s="3">
        <v>49068</v>
      </c>
      <c r="Q588" s="3">
        <v>0</v>
      </c>
      <c r="R588" s="3">
        <v>49068</v>
      </c>
      <c r="S588" s="3">
        <v>0</v>
      </c>
      <c r="T588" s="3">
        <v>188</v>
      </c>
      <c r="U588" s="3">
        <v>0</v>
      </c>
      <c r="V588" s="83" t="str">
        <f>VLOOKUP(G588,JGSAWORK!$B$2:$B$5954,1,0)</f>
        <v>1712008082/IF/22012035328769</v>
      </c>
    </row>
    <row r="589" spans="1:22" ht="26.3">
      <c r="A589" s="8">
        <v>584</v>
      </c>
      <c r="B589" s="2" t="s">
        <v>16497</v>
      </c>
      <c r="C589" s="2" t="s">
        <v>16497</v>
      </c>
      <c r="D589" s="2" t="s">
        <v>3057</v>
      </c>
      <c r="E589" s="1" t="s">
        <v>28</v>
      </c>
      <c r="F589" s="2" t="s">
        <v>18</v>
      </c>
      <c r="G589" s="2" t="s">
        <v>3067</v>
      </c>
      <c r="H589" s="2" t="s">
        <v>3068</v>
      </c>
      <c r="I589" s="3">
        <v>111528.16</v>
      </c>
      <c r="J589" s="3">
        <v>150219.07</v>
      </c>
      <c r="K589" s="3">
        <v>261930</v>
      </c>
      <c r="L589" s="3">
        <v>0</v>
      </c>
      <c r="M589" s="3">
        <v>0</v>
      </c>
      <c r="N589" s="3">
        <v>0</v>
      </c>
      <c r="O589" s="3">
        <v>0</v>
      </c>
      <c r="P589" s="3">
        <v>519.41999999999996</v>
      </c>
      <c r="Q589" s="3">
        <v>42040.480000000003</v>
      </c>
      <c r="R589" s="3">
        <v>519.41999999999996</v>
      </c>
      <c r="S589" s="3">
        <v>0</v>
      </c>
      <c r="T589" s="3">
        <v>2</v>
      </c>
      <c r="U589" s="3">
        <v>0</v>
      </c>
      <c r="V589" s="83" t="str">
        <f>VLOOKUP(G589,JGSAWORK!$B$2:$B$5954,1,0)</f>
        <v>1712008082/IF/22012035607286</v>
      </c>
    </row>
    <row r="590" spans="1:22" ht="52.6">
      <c r="A590" s="8">
        <v>585</v>
      </c>
      <c r="B590" s="2" t="s">
        <v>16497</v>
      </c>
      <c r="C590" s="2" t="s">
        <v>16497</v>
      </c>
      <c r="D590" s="2" t="s">
        <v>3057</v>
      </c>
      <c r="E590" s="1" t="s">
        <v>28</v>
      </c>
      <c r="F590" s="2" t="s">
        <v>18</v>
      </c>
      <c r="G590" s="2" t="s">
        <v>3071</v>
      </c>
      <c r="H590" s="2" t="s">
        <v>3072</v>
      </c>
      <c r="I590" s="3">
        <v>63949.57</v>
      </c>
      <c r="J590" s="3">
        <v>99730.71</v>
      </c>
      <c r="K590" s="3">
        <v>163862</v>
      </c>
      <c r="L590" s="3">
        <v>0</v>
      </c>
      <c r="M590" s="3">
        <v>0</v>
      </c>
      <c r="N590" s="3">
        <v>0</v>
      </c>
      <c r="O590" s="3">
        <v>0</v>
      </c>
      <c r="P590" s="3">
        <v>1817.97</v>
      </c>
      <c r="Q590" s="3">
        <v>0</v>
      </c>
      <c r="R590" s="3">
        <v>1817.97</v>
      </c>
      <c r="S590" s="3">
        <v>0</v>
      </c>
      <c r="T590" s="3">
        <v>7</v>
      </c>
      <c r="U590" s="3">
        <v>0</v>
      </c>
      <c r="V590" s="83" t="str">
        <f>VLOOKUP(G590,JGSAWORK!$B$2:$B$5954,1,0)</f>
        <v>1712008082/IF/22012035619121</v>
      </c>
    </row>
    <row r="591" spans="1:22" ht="52.6">
      <c r="A591" s="8">
        <v>586</v>
      </c>
      <c r="B591" s="2" t="s">
        <v>16497</v>
      </c>
      <c r="C591" s="2" t="s">
        <v>16497</v>
      </c>
      <c r="D591" s="2" t="s">
        <v>3057</v>
      </c>
      <c r="E591" s="1" t="s">
        <v>28</v>
      </c>
      <c r="F591" s="2" t="s">
        <v>18</v>
      </c>
      <c r="G591" s="2" t="s">
        <v>3069</v>
      </c>
      <c r="H591" s="2" t="s">
        <v>3070</v>
      </c>
      <c r="I591" s="3">
        <v>111528.16</v>
      </c>
      <c r="J591" s="3">
        <v>150219.07</v>
      </c>
      <c r="K591" s="3">
        <v>261930</v>
      </c>
      <c r="L591" s="3">
        <v>0</v>
      </c>
      <c r="M591" s="3">
        <v>0</v>
      </c>
      <c r="N591" s="3">
        <v>0</v>
      </c>
      <c r="O591" s="3">
        <v>0</v>
      </c>
      <c r="P591" s="3">
        <v>259.70999999999998</v>
      </c>
      <c r="Q591" s="3">
        <v>42040.480000000003</v>
      </c>
      <c r="R591" s="3">
        <v>259.70999999999998</v>
      </c>
      <c r="S591" s="3">
        <v>0</v>
      </c>
      <c r="T591" s="3">
        <v>1</v>
      </c>
      <c r="U591" s="3">
        <v>0</v>
      </c>
      <c r="V591" s="83" t="str">
        <f>VLOOKUP(G591,JGSAWORK!$B$2:$B$5954,1,0)</f>
        <v>1712008082/IF/22012035619109</v>
      </c>
    </row>
    <row r="592" spans="1:22" ht="52.6">
      <c r="A592" s="8">
        <v>587</v>
      </c>
      <c r="B592" s="2" t="s">
        <v>16497</v>
      </c>
      <c r="C592" s="2" t="s">
        <v>16497</v>
      </c>
      <c r="D592" s="2" t="s">
        <v>3057</v>
      </c>
      <c r="E592" s="1" t="s">
        <v>28</v>
      </c>
      <c r="F592" s="2" t="s">
        <v>18</v>
      </c>
      <c r="G592" s="2" t="s">
        <v>3073</v>
      </c>
      <c r="H592" s="2" t="s">
        <v>3074</v>
      </c>
      <c r="I592" s="3">
        <v>66519.490000000005</v>
      </c>
      <c r="J592" s="3">
        <v>100624.86</v>
      </c>
      <c r="K592" s="3">
        <v>167326</v>
      </c>
      <c r="L592" s="3">
        <v>0</v>
      </c>
      <c r="M592" s="3">
        <v>0</v>
      </c>
      <c r="N592" s="3">
        <v>1560.42</v>
      </c>
      <c r="O592" s="3">
        <v>0</v>
      </c>
      <c r="P592" s="3">
        <v>1560.42</v>
      </c>
      <c r="Q592" s="3">
        <v>0</v>
      </c>
      <c r="R592" s="3">
        <v>1560.42</v>
      </c>
      <c r="S592" s="3">
        <v>0</v>
      </c>
      <c r="T592" s="3">
        <v>6</v>
      </c>
      <c r="U592" s="3">
        <v>0</v>
      </c>
      <c r="V592" s="83" t="str">
        <f>VLOOKUP(G592,JGSAWORK!$B$2:$B$5954,1,0)</f>
        <v>1712008082/IF/22012035656774</v>
      </c>
    </row>
    <row r="593" spans="1:22" ht="39.450000000000003">
      <c r="A593" s="8">
        <v>588</v>
      </c>
      <c r="B593" s="2" t="s">
        <v>16497</v>
      </c>
      <c r="C593" s="2" t="s">
        <v>16497</v>
      </c>
      <c r="D593" s="2" t="s">
        <v>3084</v>
      </c>
      <c r="E593" s="1" t="s">
        <v>120</v>
      </c>
      <c r="F593" s="2" t="s">
        <v>18</v>
      </c>
      <c r="G593" s="2" t="s">
        <v>3097</v>
      </c>
      <c r="H593" s="2" t="s">
        <v>3098</v>
      </c>
      <c r="I593" s="3">
        <v>450973.76</v>
      </c>
      <c r="J593" s="3">
        <v>105773.34</v>
      </c>
      <c r="K593" s="3">
        <v>556747</v>
      </c>
      <c r="L593" s="3">
        <v>0</v>
      </c>
      <c r="M593" s="3">
        <v>0</v>
      </c>
      <c r="N593" s="3">
        <v>0</v>
      </c>
      <c r="O593" s="3">
        <v>0</v>
      </c>
      <c r="P593" s="3">
        <v>378008.84</v>
      </c>
      <c r="Q593" s="3">
        <v>0</v>
      </c>
      <c r="R593" s="3">
        <v>378008.84</v>
      </c>
      <c r="S593" s="3">
        <v>0</v>
      </c>
      <c r="T593" s="3">
        <v>1610</v>
      </c>
      <c r="U593" s="3">
        <v>0</v>
      </c>
      <c r="V593" s="83" t="str">
        <f>VLOOKUP(G593,JGSAWORK!$B$2:$B$5954,1,0)</f>
        <v>1712008065/WC/22012035151973</v>
      </c>
    </row>
    <row r="594" spans="1:22" ht="26.3">
      <c r="A594" s="8">
        <v>589</v>
      </c>
      <c r="B594" s="2" t="s">
        <v>16497</v>
      </c>
      <c r="C594" s="2" t="s">
        <v>16497</v>
      </c>
      <c r="D594" s="2" t="s">
        <v>3084</v>
      </c>
      <c r="E594" s="1" t="s">
        <v>28</v>
      </c>
      <c r="F594" s="2" t="s">
        <v>18</v>
      </c>
      <c r="G594" s="2" t="s">
        <v>3091</v>
      </c>
      <c r="H594" s="2" t="s">
        <v>3092</v>
      </c>
      <c r="I594" s="3">
        <v>218039.87</v>
      </c>
      <c r="J594" s="3">
        <v>67674.38</v>
      </c>
      <c r="K594" s="3">
        <v>286030</v>
      </c>
      <c r="L594" s="3">
        <v>0</v>
      </c>
      <c r="M594" s="3">
        <v>0</v>
      </c>
      <c r="N594" s="3">
        <v>0</v>
      </c>
      <c r="O594" s="3">
        <v>0</v>
      </c>
      <c r="P594" s="3">
        <v>61069.32</v>
      </c>
      <c r="Q594" s="3">
        <v>0</v>
      </c>
      <c r="R594" s="3">
        <v>61069.32</v>
      </c>
      <c r="S594" s="3">
        <v>0</v>
      </c>
      <c r="T594" s="3">
        <v>234</v>
      </c>
      <c r="U594" s="3">
        <v>0</v>
      </c>
      <c r="V594" s="83" t="str">
        <f>VLOOKUP(G594,JGSAWORK!$B$2:$B$5954,1,0)</f>
        <v>1712008065/IF/22012035505239</v>
      </c>
    </row>
    <row r="595" spans="1:22" ht="39.450000000000003">
      <c r="A595" s="8">
        <v>590</v>
      </c>
      <c r="B595" s="2" t="s">
        <v>16497</v>
      </c>
      <c r="C595" s="2" t="s">
        <v>16497</v>
      </c>
      <c r="D595" s="2" t="s">
        <v>3119</v>
      </c>
      <c r="E595" s="1" t="s">
        <v>96</v>
      </c>
      <c r="F595" s="2" t="s">
        <v>18</v>
      </c>
      <c r="G595" s="2" t="s">
        <v>3117</v>
      </c>
      <c r="H595" s="2" t="s">
        <v>3118</v>
      </c>
      <c r="I595" s="3">
        <v>8779.67</v>
      </c>
      <c r="J595" s="3">
        <v>7980.09</v>
      </c>
      <c r="K595" s="3">
        <v>16760</v>
      </c>
      <c r="L595" s="3">
        <v>0</v>
      </c>
      <c r="M595" s="3">
        <v>0</v>
      </c>
      <c r="N595" s="3">
        <v>0</v>
      </c>
      <c r="O595" s="3">
        <v>0</v>
      </c>
      <c r="P595" s="3">
        <v>204</v>
      </c>
      <c r="Q595" s="3">
        <v>0</v>
      </c>
      <c r="R595" s="3">
        <v>204</v>
      </c>
      <c r="S595" s="3">
        <v>0</v>
      </c>
      <c r="T595" s="3">
        <v>1</v>
      </c>
      <c r="U595" s="3">
        <v>0</v>
      </c>
      <c r="V595" s="83" t="str">
        <f>VLOOKUP(G595,JGSAWORK!$B$2:$B$5954,1,0)</f>
        <v>1712008025/DP/22012034563011</v>
      </c>
    </row>
    <row r="596" spans="1:22" ht="39.450000000000003">
      <c r="A596" s="8">
        <v>591</v>
      </c>
      <c r="B596" s="2" t="s">
        <v>16497</v>
      </c>
      <c r="C596" s="2" t="s">
        <v>16497</v>
      </c>
      <c r="D596" s="2" t="s">
        <v>3119</v>
      </c>
      <c r="E596" s="1" t="s">
        <v>96</v>
      </c>
      <c r="F596" s="2" t="s">
        <v>18</v>
      </c>
      <c r="G596" s="2" t="s">
        <v>3129</v>
      </c>
      <c r="H596" s="2" t="s">
        <v>3130</v>
      </c>
      <c r="I596" s="3">
        <v>50000</v>
      </c>
      <c r="J596" s="3">
        <v>0</v>
      </c>
      <c r="K596" s="3">
        <v>314000</v>
      </c>
      <c r="L596" s="3">
        <v>0</v>
      </c>
      <c r="M596" s="3">
        <v>0</v>
      </c>
      <c r="N596" s="3">
        <v>0</v>
      </c>
      <c r="O596" s="3">
        <v>0</v>
      </c>
      <c r="P596" s="3">
        <v>49456</v>
      </c>
      <c r="Q596" s="3">
        <v>0</v>
      </c>
      <c r="R596" s="3">
        <v>49456</v>
      </c>
      <c r="S596" s="3">
        <v>0</v>
      </c>
      <c r="T596" s="3">
        <v>224</v>
      </c>
      <c r="U596" s="3">
        <v>0</v>
      </c>
      <c r="V596" s="83" t="str">
        <f>VLOOKUP(G596,JGSAWORK!$B$2:$B$5954,1,0)</f>
        <v>1712008025/WH/22012034934628</v>
      </c>
    </row>
    <row r="597" spans="1:22" ht="39.450000000000003">
      <c r="A597" s="8">
        <v>592</v>
      </c>
      <c r="B597" s="2" t="s">
        <v>16497</v>
      </c>
      <c r="C597" s="2" t="s">
        <v>16497</v>
      </c>
      <c r="D597" s="2" t="s">
        <v>3119</v>
      </c>
      <c r="E597" s="1" t="s">
        <v>120</v>
      </c>
      <c r="F597" s="2" t="s">
        <v>18</v>
      </c>
      <c r="G597" s="2" t="s">
        <v>3126</v>
      </c>
      <c r="H597" s="2" t="s">
        <v>3127</v>
      </c>
      <c r="I597" s="3">
        <v>105994.83</v>
      </c>
      <c r="J597" s="3">
        <v>84349.01</v>
      </c>
      <c r="K597" s="3">
        <v>190344</v>
      </c>
      <c r="L597" s="3">
        <v>0</v>
      </c>
      <c r="M597" s="3">
        <v>0</v>
      </c>
      <c r="N597" s="3">
        <v>0</v>
      </c>
      <c r="O597" s="3">
        <v>0</v>
      </c>
      <c r="P597" s="3">
        <v>61936</v>
      </c>
      <c r="Q597" s="3">
        <v>78847.64</v>
      </c>
      <c r="R597" s="3">
        <v>61936</v>
      </c>
      <c r="S597" s="3">
        <v>0</v>
      </c>
      <c r="T597" s="3">
        <v>270</v>
      </c>
      <c r="U597" s="3">
        <v>0</v>
      </c>
      <c r="V597" s="83" t="str">
        <f>VLOOKUP(G597,JGSAWORK!$B$2:$B$5954,1,0)</f>
        <v>1712008025/WC/22012035087880</v>
      </c>
    </row>
    <row r="598" spans="1:22" ht="39.450000000000003">
      <c r="A598" s="8">
        <v>593</v>
      </c>
      <c r="B598" s="2" t="s">
        <v>16497</v>
      </c>
      <c r="C598" s="2" t="s">
        <v>16497</v>
      </c>
      <c r="D598" s="2" t="s">
        <v>3119</v>
      </c>
      <c r="E598" s="1" t="s">
        <v>28</v>
      </c>
      <c r="F598" s="2" t="s">
        <v>18</v>
      </c>
      <c r="G598" s="2" t="s">
        <v>3120</v>
      </c>
      <c r="H598" s="2" t="s">
        <v>3121</v>
      </c>
      <c r="I598" s="3">
        <v>316637.58</v>
      </c>
      <c r="J598" s="3">
        <v>83341.119999999995</v>
      </c>
      <c r="K598" s="3">
        <v>399979</v>
      </c>
      <c r="L598" s="3">
        <v>0</v>
      </c>
      <c r="M598" s="3">
        <v>0</v>
      </c>
      <c r="N598" s="3">
        <v>0</v>
      </c>
      <c r="O598" s="3">
        <v>0</v>
      </c>
      <c r="P598" s="3">
        <v>109861.16</v>
      </c>
      <c r="Q598" s="3">
        <v>59499.34</v>
      </c>
      <c r="R598" s="3">
        <v>109861.16</v>
      </c>
      <c r="S598" s="3">
        <v>0</v>
      </c>
      <c r="T598" s="3">
        <v>421</v>
      </c>
      <c r="U598" s="3">
        <v>0</v>
      </c>
      <c r="V598" s="83" t="str">
        <f>VLOOKUP(G598,JGSAWORK!$B$2:$B$5954,1,0)</f>
        <v>1712008025/IF/22012035498460</v>
      </c>
    </row>
    <row r="599" spans="1:22" ht="52.6">
      <c r="A599" s="8">
        <v>594</v>
      </c>
      <c r="B599" s="2" t="s">
        <v>16497</v>
      </c>
      <c r="C599" s="2" t="s">
        <v>16497</v>
      </c>
      <c r="D599" s="2" t="s">
        <v>3119</v>
      </c>
      <c r="E599" s="1" t="s">
        <v>28</v>
      </c>
      <c r="F599" s="2" t="s">
        <v>18</v>
      </c>
      <c r="G599" s="2" t="s">
        <v>3124</v>
      </c>
      <c r="H599" s="2" t="s">
        <v>3125</v>
      </c>
      <c r="I599" s="3">
        <v>111528.16</v>
      </c>
      <c r="J599" s="3">
        <v>157857.87</v>
      </c>
      <c r="K599" s="3">
        <v>269569</v>
      </c>
      <c r="L599" s="3">
        <v>0</v>
      </c>
      <c r="M599" s="3">
        <v>0</v>
      </c>
      <c r="N599" s="3">
        <v>0</v>
      </c>
      <c r="O599" s="3">
        <v>0</v>
      </c>
      <c r="P599" s="3">
        <v>522</v>
      </c>
      <c r="Q599" s="3">
        <v>10461.1</v>
      </c>
      <c r="R599" s="3">
        <v>522</v>
      </c>
      <c r="S599" s="3">
        <v>0</v>
      </c>
      <c r="T599" s="3">
        <v>2</v>
      </c>
      <c r="U599" s="3">
        <v>0</v>
      </c>
      <c r="V599" s="83" t="str">
        <f>VLOOKUP(G599,JGSAWORK!$B$2:$B$5954,1,0)</f>
        <v>1712008025/IF/22012035622352</v>
      </c>
    </row>
    <row r="600" spans="1:22" ht="65.75">
      <c r="A600" s="8">
        <v>595</v>
      </c>
      <c r="B600" s="2" t="s">
        <v>16497</v>
      </c>
      <c r="C600" s="2" t="s">
        <v>16497</v>
      </c>
      <c r="D600" s="2" t="s">
        <v>3133</v>
      </c>
      <c r="E600" s="1" t="s">
        <v>23</v>
      </c>
      <c r="F600" s="2" t="s">
        <v>18</v>
      </c>
      <c r="G600" s="2" t="s">
        <v>3136</v>
      </c>
      <c r="H600" s="2" t="s">
        <v>3137</v>
      </c>
      <c r="I600" s="3">
        <v>270523.12</v>
      </c>
      <c r="J600" s="3">
        <v>67192.320000000007</v>
      </c>
      <c r="K600" s="3">
        <v>337715</v>
      </c>
      <c r="L600" s="3">
        <v>0</v>
      </c>
      <c r="M600" s="3">
        <v>0</v>
      </c>
      <c r="N600" s="3">
        <v>0</v>
      </c>
      <c r="O600" s="3">
        <v>0</v>
      </c>
      <c r="P600" s="3">
        <v>106518</v>
      </c>
      <c r="Q600" s="3">
        <v>0</v>
      </c>
      <c r="R600" s="3">
        <v>106518</v>
      </c>
      <c r="S600" s="3">
        <v>0</v>
      </c>
      <c r="T600" s="3">
        <v>552</v>
      </c>
      <c r="U600" s="3">
        <v>0</v>
      </c>
      <c r="V600" s="83" t="str">
        <f>VLOOKUP(G600,JGSAWORK!$B$2:$B$5954,1,0)</f>
        <v>1712008011/WC/22012034656786</v>
      </c>
    </row>
    <row r="601" spans="1:22" ht="52.6">
      <c r="A601" s="8">
        <v>596</v>
      </c>
      <c r="B601" s="2" t="s">
        <v>16497</v>
      </c>
      <c r="C601" s="2" t="s">
        <v>16497</v>
      </c>
      <c r="D601" s="2" t="s">
        <v>3133</v>
      </c>
      <c r="E601" s="1" t="s">
        <v>28</v>
      </c>
      <c r="F601" s="2" t="s">
        <v>18</v>
      </c>
      <c r="G601" s="2" t="s">
        <v>3134</v>
      </c>
      <c r="H601" s="2" t="s">
        <v>3135</v>
      </c>
      <c r="I601" s="3">
        <v>111528.16</v>
      </c>
      <c r="J601" s="3">
        <v>150219.07</v>
      </c>
      <c r="K601" s="3">
        <v>261930</v>
      </c>
      <c r="L601" s="3">
        <v>0</v>
      </c>
      <c r="M601" s="3">
        <v>0</v>
      </c>
      <c r="N601" s="3">
        <v>0</v>
      </c>
      <c r="O601" s="3">
        <v>0</v>
      </c>
      <c r="P601" s="3">
        <v>519.41999999999996</v>
      </c>
      <c r="Q601" s="3">
        <v>44345</v>
      </c>
      <c r="R601" s="3">
        <v>519.41999999999996</v>
      </c>
      <c r="S601" s="3">
        <v>0</v>
      </c>
      <c r="T601" s="3">
        <v>2</v>
      </c>
      <c r="U601" s="3">
        <v>0</v>
      </c>
      <c r="V601" s="83" t="str">
        <f>VLOOKUP(G601,JGSAWORK!$B$2:$B$5954,1,0)</f>
        <v>1712008011/IF/22012035614990</v>
      </c>
    </row>
    <row r="602" spans="1:22" ht="39.450000000000003">
      <c r="A602" s="8">
        <v>597</v>
      </c>
      <c r="B602" s="2" t="s">
        <v>16497</v>
      </c>
      <c r="C602" s="2" t="s">
        <v>16497</v>
      </c>
      <c r="D602" s="2" t="s">
        <v>3133</v>
      </c>
      <c r="E602" s="1" t="s">
        <v>28</v>
      </c>
      <c r="F602" s="2" t="s">
        <v>18</v>
      </c>
      <c r="G602" s="2" t="s">
        <v>3131</v>
      </c>
      <c r="H602" s="2" t="s">
        <v>3132</v>
      </c>
      <c r="I602" s="3">
        <v>112428.23</v>
      </c>
      <c r="J602" s="3">
        <v>35192.93</v>
      </c>
      <c r="K602" s="3">
        <v>147621</v>
      </c>
      <c r="L602" s="3">
        <v>0</v>
      </c>
      <c r="M602" s="3">
        <v>0</v>
      </c>
      <c r="N602" s="3">
        <v>0</v>
      </c>
      <c r="O602" s="3">
        <v>0</v>
      </c>
      <c r="P602" s="3">
        <v>46989.36</v>
      </c>
      <c r="Q602" s="3">
        <v>0</v>
      </c>
      <c r="R602" s="3">
        <v>46989.36</v>
      </c>
      <c r="S602" s="3">
        <v>0</v>
      </c>
      <c r="T602" s="3">
        <v>198</v>
      </c>
      <c r="U602" s="3">
        <v>0</v>
      </c>
      <c r="V602" s="83" t="str">
        <f>VLOOKUP(G602,JGSAWORK!$B$2:$B$5954,1,0)</f>
        <v>1712008011/IF/22012035531979</v>
      </c>
    </row>
    <row r="603" spans="1:22" ht="39.450000000000003">
      <c r="A603" s="8">
        <v>598</v>
      </c>
      <c r="B603" s="2" t="s">
        <v>16497</v>
      </c>
      <c r="C603" s="2" t="s">
        <v>16497</v>
      </c>
      <c r="D603" s="2" t="s">
        <v>3143</v>
      </c>
      <c r="E603" s="1" t="s">
        <v>140</v>
      </c>
      <c r="F603" s="2" t="s">
        <v>18</v>
      </c>
      <c r="G603" s="2" t="s">
        <v>3158</v>
      </c>
      <c r="H603" s="2" t="s">
        <v>3159</v>
      </c>
      <c r="I603" s="3">
        <v>267324.23</v>
      </c>
      <c r="J603" s="3">
        <v>52443.69</v>
      </c>
      <c r="K603" s="3">
        <v>320056</v>
      </c>
      <c r="L603" s="3">
        <v>0</v>
      </c>
      <c r="M603" s="3">
        <v>0</v>
      </c>
      <c r="N603" s="3">
        <v>0</v>
      </c>
      <c r="O603" s="3">
        <v>0</v>
      </c>
      <c r="P603" s="3">
        <v>242626.89</v>
      </c>
      <c r="Q603" s="3">
        <v>0</v>
      </c>
      <c r="R603" s="3">
        <v>242626.89</v>
      </c>
      <c r="S603" s="3">
        <v>0</v>
      </c>
      <c r="T603" s="3">
        <v>1383</v>
      </c>
      <c r="U603" s="3">
        <v>0</v>
      </c>
      <c r="V603" s="83" t="str">
        <f>VLOOKUP(G603,JGSAWORK!$B$2:$B$5954,1,0)</f>
        <v>1712008095/WC/22012034492367</v>
      </c>
    </row>
    <row r="604" spans="1:22" ht="26.3">
      <c r="A604" s="8">
        <v>599</v>
      </c>
      <c r="B604" s="2" t="s">
        <v>16497</v>
      </c>
      <c r="C604" s="2" t="s">
        <v>16497</v>
      </c>
      <c r="D604" s="2" t="s">
        <v>3143</v>
      </c>
      <c r="E604" s="1" t="s">
        <v>180</v>
      </c>
      <c r="F604" s="2" t="s">
        <v>18</v>
      </c>
      <c r="G604" s="2" t="s">
        <v>3141</v>
      </c>
      <c r="H604" s="2" t="s">
        <v>3142</v>
      </c>
      <c r="I604" s="3">
        <v>40681.06</v>
      </c>
      <c r="J604" s="3">
        <v>7534.8</v>
      </c>
      <c r="K604" s="3">
        <v>48216</v>
      </c>
      <c r="L604" s="3">
        <v>0</v>
      </c>
      <c r="M604" s="3">
        <v>0</v>
      </c>
      <c r="N604" s="3">
        <v>0</v>
      </c>
      <c r="O604" s="3">
        <v>0</v>
      </c>
      <c r="P604" s="3">
        <v>1440</v>
      </c>
      <c r="Q604" s="3">
        <v>0</v>
      </c>
      <c r="R604" s="3">
        <v>1440</v>
      </c>
      <c r="S604" s="3">
        <v>0</v>
      </c>
      <c r="T604" s="3">
        <v>288</v>
      </c>
      <c r="U604" s="3">
        <v>0</v>
      </c>
      <c r="V604" s="83" t="str">
        <f>VLOOKUP(G604,JGSAWORK!$B$2:$B$5954,1,0)</f>
        <v>1712008095/IF/22012034571234</v>
      </c>
    </row>
    <row r="605" spans="1:22" ht="39.450000000000003">
      <c r="A605" s="8">
        <v>600</v>
      </c>
      <c r="B605" s="2" t="s">
        <v>16497</v>
      </c>
      <c r="C605" s="2" t="s">
        <v>16497</v>
      </c>
      <c r="D605" s="2" t="s">
        <v>3143</v>
      </c>
      <c r="E605" s="1" t="s">
        <v>180</v>
      </c>
      <c r="F605" s="2" t="s">
        <v>18</v>
      </c>
      <c r="G605" s="2" t="s">
        <v>3148</v>
      </c>
      <c r="H605" s="2" t="s">
        <v>3149</v>
      </c>
      <c r="I605" s="3">
        <v>42767.26</v>
      </c>
      <c r="J605" s="3">
        <v>7921.2</v>
      </c>
      <c r="K605" s="3">
        <v>50688</v>
      </c>
      <c r="L605" s="3">
        <v>0</v>
      </c>
      <c r="M605" s="3">
        <v>0</v>
      </c>
      <c r="N605" s="3">
        <v>0</v>
      </c>
      <c r="O605" s="3">
        <v>0</v>
      </c>
      <c r="P605" s="3">
        <v>2400</v>
      </c>
      <c r="Q605" s="3">
        <v>0</v>
      </c>
      <c r="R605" s="3">
        <v>2400</v>
      </c>
      <c r="S605" s="3">
        <v>0</v>
      </c>
      <c r="T605" s="3">
        <v>480</v>
      </c>
      <c r="U605" s="3">
        <v>0</v>
      </c>
      <c r="V605" s="83" t="str">
        <f>VLOOKUP(G605,JGSAWORK!$B$2:$B$5954,1,0)</f>
        <v>1712008095/IF/22012034571770</v>
      </c>
    </row>
    <row r="606" spans="1:22" ht="39.450000000000003">
      <c r="A606" s="8">
        <v>601</v>
      </c>
      <c r="B606" s="2" t="s">
        <v>16497</v>
      </c>
      <c r="C606" s="2" t="s">
        <v>16497</v>
      </c>
      <c r="D606" s="2" t="s">
        <v>3143</v>
      </c>
      <c r="E606" s="1" t="s">
        <v>180</v>
      </c>
      <c r="F606" s="2" t="s">
        <v>18</v>
      </c>
      <c r="G606" s="2" t="s">
        <v>3146</v>
      </c>
      <c r="H606" s="2" t="s">
        <v>3147</v>
      </c>
      <c r="I606" s="3">
        <v>44331.92</v>
      </c>
      <c r="J606" s="3">
        <v>8211</v>
      </c>
      <c r="K606" s="3">
        <v>52543</v>
      </c>
      <c r="L606" s="3">
        <v>0</v>
      </c>
      <c r="M606" s="3">
        <v>0</v>
      </c>
      <c r="N606" s="3">
        <v>0</v>
      </c>
      <c r="O606" s="3">
        <v>0</v>
      </c>
      <c r="P606" s="3">
        <v>6162</v>
      </c>
      <c r="Q606" s="3">
        <v>0</v>
      </c>
      <c r="R606" s="3">
        <v>6162</v>
      </c>
      <c r="S606" s="3">
        <v>0</v>
      </c>
      <c r="T606" s="3">
        <v>1218</v>
      </c>
      <c r="U606" s="3">
        <v>0</v>
      </c>
      <c r="V606" s="83" t="str">
        <f>VLOOKUP(G606,JGSAWORK!$B$2:$B$5954,1,0)</f>
        <v>1712008095/IF/22012034571763</v>
      </c>
    </row>
    <row r="607" spans="1:22" ht="26.3">
      <c r="A607" s="8">
        <v>602</v>
      </c>
      <c r="B607" s="2" t="s">
        <v>16497</v>
      </c>
      <c r="C607" s="2" t="s">
        <v>16497</v>
      </c>
      <c r="D607" s="2" t="s">
        <v>3143</v>
      </c>
      <c r="E607" s="1" t="s">
        <v>180</v>
      </c>
      <c r="F607" s="2" t="s">
        <v>18</v>
      </c>
      <c r="G607" s="2" t="s">
        <v>3144</v>
      </c>
      <c r="H607" s="2" t="s">
        <v>3145</v>
      </c>
      <c r="I607" s="3">
        <v>38594.85</v>
      </c>
      <c r="J607" s="3">
        <v>7148.4</v>
      </c>
      <c r="K607" s="3">
        <v>45743</v>
      </c>
      <c r="L607" s="3">
        <v>0</v>
      </c>
      <c r="M607" s="3">
        <v>0</v>
      </c>
      <c r="N607" s="3">
        <v>0</v>
      </c>
      <c r="O607" s="3">
        <v>0</v>
      </c>
      <c r="P607" s="3">
        <v>6180</v>
      </c>
      <c r="Q607" s="3">
        <v>0</v>
      </c>
      <c r="R607" s="3">
        <v>6180</v>
      </c>
      <c r="S607" s="3">
        <v>0</v>
      </c>
      <c r="T607" s="3">
        <v>1236</v>
      </c>
      <c r="U607" s="3">
        <v>0</v>
      </c>
      <c r="V607" s="83" t="str">
        <f>VLOOKUP(G607,JGSAWORK!$B$2:$B$5954,1,0)</f>
        <v>1712008095/IF/22012034571742</v>
      </c>
    </row>
    <row r="608" spans="1:22" ht="52.6">
      <c r="A608" s="8">
        <v>603</v>
      </c>
      <c r="B608" s="2" t="s">
        <v>16497</v>
      </c>
      <c r="C608" s="2" t="s">
        <v>16497</v>
      </c>
      <c r="D608" s="2" t="s">
        <v>3143</v>
      </c>
      <c r="E608" s="1" t="s">
        <v>96</v>
      </c>
      <c r="F608" s="2" t="s">
        <v>18</v>
      </c>
      <c r="G608" s="2" t="s">
        <v>3170</v>
      </c>
      <c r="H608" s="2" t="s">
        <v>3171</v>
      </c>
      <c r="I608" s="3">
        <v>625000</v>
      </c>
      <c r="J608" s="3">
        <v>0</v>
      </c>
      <c r="K608" s="3">
        <v>707000</v>
      </c>
      <c r="L608" s="3">
        <v>0</v>
      </c>
      <c r="M608" s="3">
        <v>0</v>
      </c>
      <c r="N608" s="3">
        <v>0</v>
      </c>
      <c r="O608" s="3">
        <v>0</v>
      </c>
      <c r="P608" s="3">
        <v>624284.68999999994</v>
      </c>
      <c r="Q608" s="3">
        <v>0</v>
      </c>
      <c r="R608" s="3">
        <v>624284.68999999994</v>
      </c>
      <c r="S608" s="3">
        <v>0</v>
      </c>
      <c r="T608" s="3">
        <v>3107</v>
      </c>
      <c r="U608" s="3">
        <v>0</v>
      </c>
      <c r="V608" s="83" t="str">
        <f>VLOOKUP(G608,JGSAWORK!$B$2:$B$5954,1,0)</f>
        <v>1712008095/WH/22012034921665</v>
      </c>
    </row>
    <row r="609" spans="1:22" ht="39.450000000000003">
      <c r="A609" s="8">
        <v>604</v>
      </c>
      <c r="B609" s="2" t="s">
        <v>16497</v>
      </c>
      <c r="C609" s="2" t="s">
        <v>16497</v>
      </c>
      <c r="D609" s="2" t="s">
        <v>3143</v>
      </c>
      <c r="E609" s="1" t="s">
        <v>28</v>
      </c>
      <c r="F609" s="2" t="s">
        <v>18</v>
      </c>
      <c r="G609" s="2" t="s">
        <v>3162</v>
      </c>
      <c r="H609" s="2" t="s">
        <v>3163</v>
      </c>
      <c r="I609" s="3">
        <v>10000</v>
      </c>
      <c r="J609" s="3">
        <v>0</v>
      </c>
      <c r="K609" s="3">
        <v>25000</v>
      </c>
      <c r="L609" s="3">
        <v>0</v>
      </c>
      <c r="M609" s="3">
        <v>0</v>
      </c>
      <c r="N609" s="3">
        <v>0</v>
      </c>
      <c r="O609" s="3">
        <v>0</v>
      </c>
      <c r="P609" s="3">
        <v>4426.5600000000004</v>
      </c>
      <c r="Q609" s="3">
        <v>0</v>
      </c>
      <c r="R609" s="3">
        <v>4426.5600000000004</v>
      </c>
      <c r="S609" s="3">
        <v>0</v>
      </c>
      <c r="T609" s="3">
        <v>17</v>
      </c>
      <c r="U609" s="3">
        <v>0</v>
      </c>
      <c r="V609" s="83" t="str">
        <f>VLOOKUP(G609,JGSAWORK!$B$2:$B$5954,1,0)</f>
        <v>1712008095/WC/22012035290754</v>
      </c>
    </row>
    <row r="610" spans="1:22" ht="39.450000000000003">
      <c r="A610" s="8">
        <v>605</v>
      </c>
      <c r="B610" s="2" t="s">
        <v>16497</v>
      </c>
      <c r="C610" s="2" t="s">
        <v>16497</v>
      </c>
      <c r="D610" s="2" t="s">
        <v>3143</v>
      </c>
      <c r="E610" s="1" t="s">
        <v>28</v>
      </c>
      <c r="F610" s="2" t="s">
        <v>18</v>
      </c>
      <c r="G610" s="2" t="s">
        <v>3164</v>
      </c>
      <c r="H610" s="2" t="s">
        <v>3165</v>
      </c>
      <c r="I610" s="3">
        <v>10000</v>
      </c>
      <c r="J610" s="3">
        <v>0</v>
      </c>
      <c r="K610" s="3">
        <v>25000</v>
      </c>
      <c r="L610" s="3">
        <v>0</v>
      </c>
      <c r="M610" s="3">
        <v>0</v>
      </c>
      <c r="N610" s="3">
        <v>0</v>
      </c>
      <c r="O610" s="3">
        <v>0</v>
      </c>
      <c r="P610" s="3">
        <v>8325.93</v>
      </c>
      <c r="Q610" s="3">
        <v>0</v>
      </c>
      <c r="R610" s="3">
        <v>8325.93</v>
      </c>
      <c r="S610" s="3">
        <v>0</v>
      </c>
      <c r="T610" s="3">
        <v>32</v>
      </c>
      <c r="U610" s="3">
        <v>0</v>
      </c>
      <c r="V610" s="83" t="str">
        <f>VLOOKUP(G610,JGSAWORK!$B$2:$B$5954,1,0)</f>
        <v>1712008095/WC/22012035290827</v>
      </c>
    </row>
    <row r="611" spans="1:22" ht="39.450000000000003">
      <c r="A611" s="8">
        <v>606</v>
      </c>
      <c r="B611" s="2" t="s">
        <v>16497</v>
      </c>
      <c r="C611" s="2" t="s">
        <v>16497</v>
      </c>
      <c r="D611" s="2" t="s">
        <v>3143</v>
      </c>
      <c r="E611" s="1" t="s">
        <v>28</v>
      </c>
      <c r="F611" s="2" t="s">
        <v>18</v>
      </c>
      <c r="G611" s="2" t="s">
        <v>3150</v>
      </c>
      <c r="H611" s="2" t="s">
        <v>3151</v>
      </c>
      <c r="I611" s="3">
        <v>88950.14</v>
      </c>
      <c r="J611" s="3">
        <v>44149.59</v>
      </c>
      <c r="K611" s="3">
        <v>133100</v>
      </c>
      <c r="L611" s="3">
        <v>0</v>
      </c>
      <c r="M611" s="3">
        <v>0</v>
      </c>
      <c r="N611" s="3">
        <v>0</v>
      </c>
      <c r="O611" s="3">
        <v>0</v>
      </c>
      <c r="P611" s="3">
        <v>30008.959999999999</v>
      </c>
      <c r="Q611" s="3">
        <v>0</v>
      </c>
      <c r="R611" s="3">
        <v>30008.959999999999</v>
      </c>
      <c r="S611" s="3">
        <v>0</v>
      </c>
      <c r="T611" s="3">
        <v>115</v>
      </c>
      <c r="U611" s="3">
        <v>0</v>
      </c>
      <c r="V611" s="83" t="str">
        <f>VLOOKUP(G611,JGSAWORK!$B$2:$B$5954,1,0)</f>
        <v>1712008095/IF/22012035539032</v>
      </c>
    </row>
    <row r="612" spans="1:22" ht="39.450000000000003">
      <c r="A612" s="8">
        <v>607</v>
      </c>
      <c r="B612" s="2" t="s">
        <v>16497</v>
      </c>
      <c r="C612" s="2" t="s">
        <v>16497</v>
      </c>
      <c r="D612" s="2" t="s">
        <v>3143</v>
      </c>
      <c r="E612" s="1" t="s">
        <v>28</v>
      </c>
      <c r="F612" s="2" t="s">
        <v>18</v>
      </c>
      <c r="G612" s="2" t="s">
        <v>3152</v>
      </c>
      <c r="H612" s="2" t="s">
        <v>3153</v>
      </c>
      <c r="I612" s="3">
        <v>270506.78000000003</v>
      </c>
      <c r="J612" s="3">
        <v>72702.929999999993</v>
      </c>
      <c r="K612" s="3">
        <v>343210</v>
      </c>
      <c r="L612" s="3">
        <v>0</v>
      </c>
      <c r="M612" s="3">
        <v>0</v>
      </c>
      <c r="N612" s="3">
        <v>0</v>
      </c>
      <c r="O612" s="3">
        <v>0</v>
      </c>
      <c r="P612" s="3">
        <v>25834.5</v>
      </c>
      <c r="Q612" s="3">
        <v>0</v>
      </c>
      <c r="R612" s="3">
        <v>25834.5</v>
      </c>
      <c r="S612" s="3">
        <v>0</v>
      </c>
      <c r="T612" s="3">
        <v>99</v>
      </c>
      <c r="U612" s="3">
        <v>0</v>
      </c>
      <c r="V612" s="83" t="str">
        <f>VLOOKUP(G612,JGSAWORK!$B$2:$B$5954,1,0)</f>
        <v>1712008095/IF/22012035550266</v>
      </c>
    </row>
    <row r="613" spans="1:22" ht="39.450000000000003">
      <c r="A613" s="8">
        <v>608</v>
      </c>
      <c r="B613" s="2" t="s">
        <v>16497</v>
      </c>
      <c r="C613" s="2" t="s">
        <v>16497</v>
      </c>
      <c r="D613" s="2" t="s">
        <v>3143</v>
      </c>
      <c r="E613" s="1" t="s">
        <v>28</v>
      </c>
      <c r="F613" s="2" t="s">
        <v>18</v>
      </c>
      <c r="G613" s="2" t="s">
        <v>3155</v>
      </c>
      <c r="H613" s="2" t="s">
        <v>3156</v>
      </c>
      <c r="I613" s="3">
        <v>256208.28</v>
      </c>
      <c r="J613" s="3">
        <v>75084.92</v>
      </c>
      <c r="K613" s="3">
        <v>331609</v>
      </c>
      <c r="L613" s="3">
        <v>0</v>
      </c>
      <c r="M613" s="3">
        <v>0</v>
      </c>
      <c r="N613" s="3">
        <v>0</v>
      </c>
      <c r="O613" s="3">
        <v>0</v>
      </c>
      <c r="P613" s="3">
        <v>29487.72</v>
      </c>
      <c r="Q613" s="3">
        <v>0</v>
      </c>
      <c r="R613" s="3">
        <v>29487.72</v>
      </c>
      <c r="S613" s="3">
        <v>0</v>
      </c>
      <c r="T613" s="3">
        <v>113</v>
      </c>
      <c r="U613" s="3">
        <v>0</v>
      </c>
      <c r="V613" s="83" t="str">
        <f>VLOOKUP(G613,JGSAWORK!$B$2:$B$5954,1,0)</f>
        <v>1712008095/IF/22012035550277</v>
      </c>
    </row>
    <row r="614" spans="1:22" ht="39.450000000000003">
      <c r="A614" s="8">
        <v>609</v>
      </c>
      <c r="B614" s="2" t="s">
        <v>16497</v>
      </c>
      <c r="C614" s="2" t="s">
        <v>16497</v>
      </c>
      <c r="D614" s="2" t="s">
        <v>900</v>
      </c>
      <c r="E614" s="1" t="s">
        <v>180</v>
      </c>
      <c r="F614" s="2" t="s">
        <v>18</v>
      </c>
      <c r="G614" s="2" t="s">
        <v>3173</v>
      </c>
      <c r="H614" s="2" t="s">
        <v>3174</v>
      </c>
      <c r="I614" s="3">
        <v>32012.12</v>
      </c>
      <c r="J614" s="3">
        <v>9981.43</v>
      </c>
      <c r="K614" s="3">
        <v>41994</v>
      </c>
      <c r="L614" s="3">
        <v>0</v>
      </c>
      <c r="M614" s="3">
        <v>0</v>
      </c>
      <c r="N614" s="3">
        <v>0</v>
      </c>
      <c r="O614" s="3">
        <v>0</v>
      </c>
      <c r="P614" s="3">
        <v>43130</v>
      </c>
      <c r="Q614" s="3">
        <v>0</v>
      </c>
      <c r="R614" s="3">
        <v>20330</v>
      </c>
      <c r="S614" s="3">
        <v>0</v>
      </c>
      <c r="T614" s="3">
        <v>227</v>
      </c>
      <c r="U614" s="3">
        <v>0</v>
      </c>
      <c r="V614" s="83" t="str">
        <f>VLOOKUP(G614,JGSAWORK!$B$2:$B$5954,1,0)</f>
        <v>1712008088/IF/22012034501534</v>
      </c>
    </row>
    <row r="615" spans="1:22" ht="39.450000000000003">
      <c r="A615" s="8">
        <v>610</v>
      </c>
      <c r="B615" s="2" t="s">
        <v>16497</v>
      </c>
      <c r="C615" s="2" t="s">
        <v>16497</v>
      </c>
      <c r="D615" s="2" t="s">
        <v>900</v>
      </c>
      <c r="E615" s="1" t="s">
        <v>120</v>
      </c>
      <c r="F615" s="2" t="s">
        <v>18</v>
      </c>
      <c r="G615" s="2" t="s">
        <v>3184</v>
      </c>
      <c r="H615" s="2" t="s">
        <v>3185</v>
      </c>
      <c r="I615" s="3">
        <v>222945.53</v>
      </c>
      <c r="J615" s="3">
        <v>159386.35999999999</v>
      </c>
      <c r="K615" s="3">
        <v>382332</v>
      </c>
      <c r="L615" s="3">
        <v>0</v>
      </c>
      <c r="M615" s="3">
        <v>0</v>
      </c>
      <c r="N615" s="3">
        <v>0</v>
      </c>
      <c r="O615" s="3">
        <v>0</v>
      </c>
      <c r="P615" s="3">
        <v>221</v>
      </c>
      <c r="Q615" s="3">
        <v>0</v>
      </c>
      <c r="R615" s="3">
        <v>221</v>
      </c>
      <c r="S615" s="3">
        <v>0</v>
      </c>
      <c r="T615" s="3">
        <v>1</v>
      </c>
      <c r="U615" s="3">
        <v>0</v>
      </c>
      <c r="V615" s="83" t="str">
        <f>VLOOKUP(G615,JGSAWORK!$B$2:$B$5954,1,0)</f>
        <v>1712008088/LD/22012034596761</v>
      </c>
    </row>
    <row r="616" spans="1:22" ht="52.6">
      <c r="A616" s="8">
        <v>611</v>
      </c>
      <c r="B616" s="2" t="s">
        <v>16497</v>
      </c>
      <c r="C616" s="2" t="s">
        <v>16497</v>
      </c>
      <c r="D616" s="2" t="s">
        <v>900</v>
      </c>
      <c r="E616" s="1" t="s">
        <v>120</v>
      </c>
      <c r="F616" s="2" t="s">
        <v>18</v>
      </c>
      <c r="G616" s="2" t="s">
        <v>3197</v>
      </c>
      <c r="H616" s="2" t="s">
        <v>3198</v>
      </c>
      <c r="I616" s="3">
        <v>215687.75</v>
      </c>
      <c r="J616" s="3">
        <v>70374.64</v>
      </c>
      <c r="K616" s="3">
        <v>286063</v>
      </c>
      <c r="L616" s="3">
        <v>6255.84</v>
      </c>
      <c r="M616" s="3">
        <v>0</v>
      </c>
      <c r="N616" s="3">
        <v>10945.38</v>
      </c>
      <c r="O616" s="3">
        <v>0</v>
      </c>
      <c r="P616" s="3">
        <v>24021.38</v>
      </c>
      <c r="Q616" s="3">
        <v>0</v>
      </c>
      <c r="R616" s="3">
        <v>24021.38</v>
      </c>
      <c r="S616" s="3">
        <v>0</v>
      </c>
      <c r="T616" s="3">
        <v>475</v>
      </c>
      <c r="U616" s="3">
        <v>42</v>
      </c>
      <c r="V616" s="83" t="str">
        <f>VLOOKUP(G616,JGSAWORK!$B$2:$B$5954,1,0)</f>
        <v>1712008088/WC/22012035155285</v>
      </c>
    </row>
    <row r="617" spans="1:22" ht="52.6">
      <c r="A617" s="8">
        <v>612</v>
      </c>
      <c r="B617" s="2" t="s">
        <v>16497</v>
      </c>
      <c r="C617" s="2" t="s">
        <v>16497</v>
      </c>
      <c r="D617" s="2" t="s">
        <v>900</v>
      </c>
      <c r="E617" s="1" t="s">
        <v>28</v>
      </c>
      <c r="F617" s="2" t="s">
        <v>18</v>
      </c>
      <c r="G617" s="2" t="s">
        <v>3178</v>
      </c>
      <c r="H617" s="2" t="s">
        <v>3179</v>
      </c>
      <c r="I617" s="3">
        <v>127273.68</v>
      </c>
      <c r="J617" s="3">
        <v>45658.63</v>
      </c>
      <c r="K617" s="3">
        <v>173114</v>
      </c>
      <c r="L617" s="3">
        <v>11482.84</v>
      </c>
      <c r="M617" s="3">
        <v>0</v>
      </c>
      <c r="N617" s="3">
        <v>21922.44</v>
      </c>
      <c r="O617" s="3">
        <v>0</v>
      </c>
      <c r="P617" s="3">
        <v>67897.440000000002</v>
      </c>
      <c r="Q617" s="3">
        <v>0</v>
      </c>
      <c r="R617" s="3">
        <v>67897.440000000002</v>
      </c>
      <c r="S617" s="3">
        <v>0</v>
      </c>
      <c r="T617" s="3">
        <v>265</v>
      </c>
      <c r="U617" s="3">
        <v>84</v>
      </c>
      <c r="V617" s="83" t="str">
        <f>VLOOKUP(G617,JGSAWORK!$B$2:$B$5954,1,0)</f>
        <v>1712008088/IF/22012035463086</v>
      </c>
    </row>
    <row r="618" spans="1:22" ht="26.3">
      <c r="A618" s="8">
        <v>613</v>
      </c>
      <c r="B618" s="2" t="s">
        <v>16497</v>
      </c>
      <c r="C618" s="2" t="s">
        <v>16497</v>
      </c>
      <c r="D618" s="2" t="s">
        <v>3202</v>
      </c>
      <c r="E618" s="1" t="s">
        <v>16</v>
      </c>
      <c r="F618" s="2" t="s">
        <v>18</v>
      </c>
      <c r="G618" s="2" t="s">
        <v>3214</v>
      </c>
      <c r="H618" s="2" t="s">
        <v>3215</v>
      </c>
      <c r="I618" s="3">
        <v>38076.74</v>
      </c>
      <c r="J618" s="3">
        <v>296829.34999999998</v>
      </c>
      <c r="K618" s="3">
        <v>335219</v>
      </c>
      <c r="L618" s="3">
        <v>0</v>
      </c>
      <c r="M618" s="3">
        <v>0</v>
      </c>
      <c r="N618" s="3">
        <v>0</v>
      </c>
      <c r="O618" s="3">
        <v>0</v>
      </c>
      <c r="P618" s="3">
        <v>7333.97</v>
      </c>
      <c r="Q618" s="3">
        <v>223243.25</v>
      </c>
      <c r="R618" s="3">
        <v>7333.97</v>
      </c>
      <c r="S618" s="3">
        <v>4099.16</v>
      </c>
      <c r="T618" s="3">
        <v>32</v>
      </c>
      <c r="U618" s="3">
        <v>0</v>
      </c>
      <c r="V618" s="83" t="str">
        <f>VLOOKUP(G618,JGSAWORK!$B$2:$B$5954,1,0)</f>
        <v>1712008094/LD/22012034944460</v>
      </c>
    </row>
    <row r="619" spans="1:22" ht="39.450000000000003">
      <c r="A619" s="8">
        <v>614</v>
      </c>
      <c r="B619" s="2" t="s">
        <v>16497</v>
      </c>
      <c r="C619" s="2" t="s">
        <v>16497</v>
      </c>
      <c r="D619" s="2" t="s">
        <v>3202</v>
      </c>
      <c r="E619" s="1" t="s">
        <v>28</v>
      </c>
      <c r="F619" s="2" t="s">
        <v>18</v>
      </c>
      <c r="G619" s="2" t="s">
        <v>3206</v>
      </c>
      <c r="H619" s="2" t="s">
        <v>3207</v>
      </c>
      <c r="I619" s="3">
        <v>112428.23</v>
      </c>
      <c r="J619" s="3">
        <v>35192.93</v>
      </c>
      <c r="K619" s="3">
        <v>147621</v>
      </c>
      <c r="L619" s="3">
        <v>261</v>
      </c>
      <c r="M619" s="3">
        <v>0</v>
      </c>
      <c r="N619" s="3">
        <v>261</v>
      </c>
      <c r="O619" s="3">
        <v>0</v>
      </c>
      <c r="P619" s="3">
        <v>12920.76</v>
      </c>
      <c r="Q619" s="3">
        <v>11999.6</v>
      </c>
      <c r="R619" s="3">
        <v>12920.76</v>
      </c>
      <c r="S619" s="3">
        <v>228.56</v>
      </c>
      <c r="T619" s="3">
        <v>139</v>
      </c>
      <c r="U619" s="3">
        <v>1</v>
      </c>
      <c r="V619" s="83" t="str">
        <f>VLOOKUP(G619,JGSAWORK!$B$2:$B$5954,1,0)</f>
        <v>1712008094/IF/22012035541086</v>
      </c>
    </row>
    <row r="620" spans="1:22" ht="39.450000000000003">
      <c r="A620" s="8">
        <v>615</v>
      </c>
      <c r="B620" s="2" t="s">
        <v>16497</v>
      </c>
      <c r="C620" s="2" t="s">
        <v>16497</v>
      </c>
      <c r="D620" s="2" t="s">
        <v>3202</v>
      </c>
      <c r="E620" s="1" t="s">
        <v>28</v>
      </c>
      <c r="F620" s="2" t="s">
        <v>18</v>
      </c>
      <c r="G620" s="2" t="s">
        <v>3208</v>
      </c>
      <c r="H620" s="2" t="s">
        <v>3209</v>
      </c>
      <c r="I620" s="3">
        <v>112428.23</v>
      </c>
      <c r="J620" s="3">
        <v>35192.93</v>
      </c>
      <c r="K620" s="3">
        <v>147621</v>
      </c>
      <c r="L620" s="3">
        <v>261</v>
      </c>
      <c r="M620" s="3">
        <v>0</v>
      </c>
      <c r="N620" s="3">
        <v>261</v>
      </c>
      <c r="O620" s="3">
        <v>0</v>
      </c>
      <c r="P620" s="3">
        <v>16186.68</v>
      </c>
      <c r="Q620" s="3">
        <v>11999.6</v>
      </c>
      <c r="R620" s="3">
        <v>16186.68</v>
      </c>
      <c r="S620" s="3">
        <v>228.56</v>
      </c>
      <c r="T620" s="3">
        <v>121</v>
      </c>
      <c r="U620" s="3">
        <v>1</v>
      </c>
      <c r="V620" s="83" t="str">
        <f>VLOOKUP(G620,JGSAWORK!$B$2:$B$5954,1,0)</f>
        <v>1712008094/IF/22012035541108</v>
      </c>
    </row>
    <row r="621" spans="1:22" ht="39.450000000000003">
      <c r="A621" s="8">
        <v>616</v>
      </c>
      <c r="B621" s="2" t="s">
        <v>16497</v>
      </c>
      <c r="C621" s="2" t="s">
        <v>16497</v>
      </c>
      <c r="D621" s="2" t="s">
        <v>3202</v>
      </c>
      <c r="E621" s="1" t="s">
        <v>28</v>
      </c>
      <c r="F621" s="2" t="s">
        <v>18</v>
      </c>
      <c r="G621" s="2" t="s">
        <v>3210</v>
      </c>
      <c r="H621" s="2" t="s">
        <v>3211</v>
      </c>
      <c r="I621" s="3">
        <v>365838.98</v>
      </c>
      <c r="J621" s="3">
        <v>85046.66</v>
      </c>
      <c r="K621" s="3">
        <v>450886</v>
      </c>
      <c r="L621" s="3">
        <v>15660</v>
      </c>
      <c r="M621" s="3">
        <v>0</v>
      </c>
      <c r="N621" s="3">
        <v>17226</v>
      </c>
      <c r="O621" s="3">
        <v>0</v>
      </c>
      <c r="P621" s="3">
        <v>46151.22</v>
      </c>
      <c r="Q621" s="3">
        <v>0</v>
      </c>
      <c r="R621" s="3">
        <v>46151.22</v>
      </c>
      <c r="S621" s="3">
        <v>0</v>
      </c>
      <c r="T621" s="3">
        <v>252</v>
      </c>
      <c r="U621" s="3">
        <v>66</v>
      </c>
      <c r="V621" s="83" t="str">
        <f>VLOOKUP(G621,JGSAWORK!$B$2:$B$5954,1,0)</f>
        <v>1712008094/IF/22012035542246</v>
      </c>
    </row>
    <row r="622" spans="1:22" ht="39.450000000000003">
      <c r="A622" s="8">
        <v>617</v>
      </c>
      <c r="B622" s="2" t="s">
        <v>16497</v>
      </c>
      <c r="C622" s="2" t="s">
        <v>16497</v>
      </c>
      <c r="D622" s="2" t="s">
        <v>3202</v>
      </c>
      <c r="E622" s="1" t="s">
        <v>28</v>
      </c>
      <c r="F622" s="2" t="s">
        <v>18</v>
      </c>
      <c r="G622" s="2" t="s">
        <v>3212</v>
      </c>
      <c r="H622" s="2" t="s">
        <v>3213</v>
      </c>
      <c r="I622" s="3">
        <v>365838.98</v>
      </c>
      <c r="J622" s="3">
        <v>85046.66</v>
      </c>
      <c r="K622" s="3">
        <v>450886</v>
      </c>
      <c r="L622" s="3">
        <v>12471.03</v>
      </c>
      <c r="M622" s="3">
        <v>0</v>
      </c>
      <c r="N622" s="3">
        <v>15555.99</v>
      </c>
      <c r="O622" s="3">
        <v>0</v>
      </c>
      <c r="P622" s="3">
        <v>47256.75</v>
      </c>
      <c r="Q622" s="3">
        <v>0</v>
      </c>
      <c r="R622" s="3">
        <v>47256.75</v>
      </c>
      <c r="S622" s="3">
        <v>0</v>
      </c>
      <c r="T622" s="3">
        <v>240</v>
      </c>
      <c r="U622" s="3">
        <v>60</v>
      </c>
      <c r="V622" s="83" t="str">
        <f>VLOOKUP(G622,JGSAWORK!$B$2:$B$5954,1,0)</f>
        <v>1712008094/IF/22012035542278</v>
      </c>
    </row>
    <row r="623" spans="1:22" ht="39.450000000000003">
      <c r="A623" s="8">
        <v>618</v>
      </c>
      <c r="B623" s="2" t="s">
        <v>16497</v>
      </c>
      <c r="C623" s="2" t="s">
        <v>16497</v>
      </c>
      <c r="D623" s="2" t="s">
        <v>3223</v>
      </c>
      <c r="E623" s="1" t="s">
        <v>28</v>
      </c>
      <c r="F623" s="2" t="s">
        <v>18</v>
      </c>
      <c r="G623" s="2" t="s">
        <v>3231</v>
      </c>
      <c r="H623" s="2" t="s">
        <v>3232</v>
      </c>
      <c r="I623" s="3">
        <v>12000</v>
      </c>
      <c r="J623" s="3">
        <v>0</v>
      </c>
      <c r="K623" s="3">
        <v>25000</v>
      </c>
      <c r="L623" s="3">
        <v>0</v>
      </c>
      <c r="M623" s="3">
        <v>0</v>
      </c>
      <c r="N623" s="3">
        <v>0</v>
      </c>
      <c r="O623" s="3">
        <v>0</v>
      </c>
      <c r="P623" s="3">
        <v>11477.6</v>
      </c>
      <c r="Q623" s="3">
        <v>0</v>
      </c>
      <c r="R623" s="3">
        <v>11477.6</v>
      </c>
      <c r="S623" s="3">
        <v>0</v>
      </c>
      <c r="T623" s="3">
        <v>61</v>
      </c>
      <c r="U623" s="3">
        <v>0</v>
      </c>
      <c r="V623" s="83" t="str">
        <f>VLOOKUP(G623,JGSAWORK!$B$2:$B$5954,1,0)</f>
        <v>1712008116/WC/22012035302438</v>
      </c>
    </row>
    <row r="624" spans="1:22" ht="52.6">
      <c r="A624" s="8">
        <v>619</v>
      </c>
      <c r="B624" s="2" t="s">
        <v>16497</v>
      </c>
      <c r="C624" s="2" t="s">
        <v>16497</v>
      </c>
      <c r="D624" s="2" t="s">
        <v>3223</v>
      </c>
      <c r="E624" s="1" t="s">
        <v>28</v>
      </c>
      <c r="F624" s="2" t="s">
        <v>18</v>
      </c>
      <c r="G624" s="2" t="s">
        <v>3226</v>
      </c>
      <c r="H624" s="2" t="s">
        <v>3227</v>
      </c>
      <c r="I624" s="3">
        <v>60988.800000000003</v>
      </c>
      <c r="J624" s="3">
        <v>100316.87</v>
      </c>
      <c r="K624" s="3">
        <v>161488</v>
      </c>
      <c r="L624" s="3">
        <v>3132</v>
      </c>
      <c r="M624" s="3">
        <v>0</v>
      </c>
      <c r="N624" s="3">
        <v>3132</v>
      </c>
      <c r="O624" s="3">
        <v>0</v>
      </c>
      <c r="P624" s="3">
        <v>12481.56</v>
      </c>
      <c r="Q624" s="3">
        <v>29828</v>
      </c>
      <c r="R624" s="3">
        <v>12481.56</v>
      </c>
      <c r="S624" s="3">
        <v>29828</v>
      </c>
      <c r="T624" s="3">
        <v>48</v>
      </c>
      <c r="U624" s="3">
        <v>12</v>
      </c>
      <c r="V624" s="83" t="str">
        <f>VLOOKUP(G624,JGSAWORK!$B$2:$B$5954,1,0)</f>
        <v>1712008116/IF/22012035620748</v>
      </c>
    </row>
    <row r="625" spans="1:22" ht="26.3">
      <c r="A625" s="8">
        <v>620</v>
      </c>
      <c r="B625" s="2" t="s">
        <v>16497</v>
      </c>
      <c r="C625" s="2" t="s">
        <v>16497</v>
      </c>
      <c r="D625" s="2" t="s">
        <v>3240</v>
      </c>
      <c r="E625" s="1" t="s">
        <v>28</v>
      </c>
      <c r="F625" s="2" t="s">
        <v>18</v>
      </c>
      <c r="G625" s="2" t="s">
        <v>3258</v>
      </c>
      <c r="H625" s="2" t="s">
        <v>3259</v>
      </c>
      <c r="I625" s="3">
        <v>13000</v>
      </c>
      <c r="J625" s="3">
        <v>0</v>
      </c>
      <c r="K625" s="3">
        <v>25000</v>
      </c>
      <c r="L625" s="3">
        <v>1044</v>
      </c>
      <c r="M625" s="3">
        <v>0</v>
      </c>
      <c r="N625" s="3">
        <v>1044</v>
      </c>
      <c r="O625" s="3">
        <v>0</v>
      </c>
      <c r="P625" s="3">
        <v>8866.2099999999991</v>
      </c>
      <c r="Q625" s="3">
        <v>0</v>
      </c>
      <c r="R625" s="3">
        <v>8866.2099999999991</v>
      </c>
      <c r="S625" s="3">
        <v>0</v>
      </c>
      <c r="T625" s="3">
        <v>44</v>
      </c>
      <c r="U625" s="3">
        <v>4</v>
      </c>
      <c r="V625" s="83" t="str">
        <f>VLOOKUP(G625,JGSAWORK!$B$2:$B$5954,1,0)</f>
        <v>1712008053/WC/22012035297550</v>
      </c>
    </row>
    <row r="626" spans="1:22" ht="39.450000000000003">
      <c r="A626" s="8">
        <v>621</v>
      </c>
      <c r="B626" s="2" t="s">
        <v>16497</v>
      </c>
      <c r="C626" s="2" t="s">
        <v>16497</v>
      </c>
      <c r="D626" s="2" t="s">
        <v>3240</v>
      </c>
      <c r="E626" s="1" t="s">
        <v>28</v>
      </c>
      <c r="F626" s="2" t="s">
        <v>18</v>
      </c>
      <c r="G626" s="2" t="s">
        <v>3256</v>
      </c>
      <c r="H626" s="2" t="s">
        <v>3257</v>
      </c>
      <c r="I626" s="3">
        <v>60597.5</v>
      </c>
      <c r="J626" s="3">
        <v>99249.48</v>
      </c>
      <c r="K626" s="3">
        <v>160028</v>
      </c>
      <c r="L626" s="3">
        <v>0</v>
      </c>
      <c r="M626" s="3">
        <v>0</v>
      </c>
      <c r="N626" s="3">
        <v>0</v>
      </c>
      <c r="O626" s="3">
        <v>0</v>
      </c>
      <c r="P626" s="3">
        <v>10892.16</v>
      </c>
      <c r="Q626" s="3">
        <v>0</v>
      </c>
      <c r="R626" s="3">
        <v>10892.16</v>
      </c>
      <c r="S626" s="3">
        <v>0</v>
      </c>
      <c r="T626" s="3">
        <v>42</v>
      </c>
      <c r="U626" s="3">
        <v>0</v>
      </c>
      <c r="V626" s="83" t="str">
        <f>VLOOKUP(G626,JGSAWORK!$B$2:$B$5954,1,0)</f>
        <v>1712008053/IF/22012035658277</v>
      </c>
    </row>
    <row r="627" spans="1:22" ht="26.3">
      <c r="A627" s="8">
        <v>622</v>
      </c>
      <c r="B627" s="2" t="s">
        <v>16497</v>
      </c>
      <c r="C627" s="2" t="s">
        <v>16497</v>
      </c>
      <c r="D627" s="2" t="s">
        <v>3240</v>
      </c>
      <c r="E627" s="1" t="s">
        <v>28</v>
      </c>
      <c r="F627" s="2" t="s">
        <v>18</v>
      </c>
      <c r="G627" s="2" t="s">
        <v>3245</v>
      </c>
      <c r="H627" s="2" t="s">
        <v>3246</v>
      </c>
      <c r="I627" s="3">
        <v>44812.49</v>
      </c>
      <c r="J627" s="3">
        <v>7814.87</v>
      </c>
      <c r="K627" s="3">
        <v>52627</v>
      </c>
      <c r="L627" s="3">
        <v>0</v>
      </c>
      <c r="M627" s="3">
        <v>0</v>
      </c>
      <c r="N627" s="3">
        <v>0</v>
      </c>
      <c r="O627" s="3">
        <v>0</v>
      </c>
      <c r="P627" s="3">
        <v>1549.38</v>
      </c>
      <c r="Q627" s="3">
        <v>0</v>
      </c>
      <c r="R627" s="3">
        <v>1549.38</v>
      </c>
      <c r="S627" s="3">
        <v>0</v>
      </c>
      <c r="T627" s="3">
        <v>6</v>
      </c>
      <c r="U627" s="3">
        <v>0</v>
      </c>
      <c r="V627" s="83" t="str">
        <f>VLOOKUP(G627,JGSAWORK!$B$2:$B$5954,1,0)</f>
        <v>1712008053/IF/22012035540972</v>
      </c>
    </row>
    <row r="628" spans="1:22" ht="52.6">
      <c r="A628" s="8">
        <v>623</v>
      </c>
      <c r="B628" s="2" t="s">
        <v>16497</v>
      </c>
      <c r="C628" s="2" t="s">
        <v>16497</v>
      </c>
      <c r="D628" s="2" t="s">
        <v>3240</v>
      </c>
      <c r="E628" s="1" t="s">
        <v>28</v>
      </c>
      <c r="F628" s="2" t="s">
        <v>18</v>
      </c>
      <c r="G628" s="2" t="s">
        <v>3254</v>
      </c>
      <c r="H628" s="2" t="s">
        <v>3255</v>
      </c>
      <c r="I628" s="3">
        <v>60597.5</v>
      </c>
      <c r="J628" s="3">
        <v>99249.48</v>
      </c>
      <c r="K628" s="3">
        <v>160028</v>
      </c>
      <c r="L628" s="3">
        <v>0</v>
      </c>
      <c r="M628" s="3">
        <v>0</v>
      </c>
      <c r="N628" s="3">
        <v>0</v>
      </c>
      <c r="O628" s="3">
        <v>0</v>
      </c>
      <c r="P628" s="3">
        <v>7783.38</v>
      </c>
      <c r="Q628" s="3">
        <v>0</v>
      </c>
      <c r="R628" s="3">
        <v>7783.38</v>
      </c>
      <c r="S628" s="3">
        <v>0</v>
      </c>
      <c r="T628" s="3">
        <v>30</v>
      </c>
      <c r="U628" s="3">
        <v>0</v>
      </c>
      <c r="V628" s="83" t="str">
        <f>VLOOKUP(G628,JGSAWORK!$B$2:$B$5954,1,0)</f>
        <v>1712008053/IF/22012035658239</v>
      </c>
    </row>
    <row r="629" spans="1:22" ht="26.3">
      <c r="A629" s="8">
        <v>624</v>
      </c>
      <c r="B629" s="2" t="s">
        <v>16497</v>
      </c>
      <c r="C629" s="2" t="s">
        <v>16497</v>
      </c>
      <c r="D629" s="2" t="s">
        <v>3264</v>
      </c>
      <c r="E629" s="1" t="s">
        <v>96</v>
      </c>
      <c r="F629" s="2" t="s">
        <v>18</v>
      </c>
      <c r="G629" s="2" t="s">
        <v>3262</v>
      </c>
      <c r="H629" s="2" t="s">
        <v>3263</v>
      </c>
      <c r="I629" s="3">
        <v>2728000</v>
      </c>
      <c r="J629" s="3">
        <v>3124000</v>
      </c>
      <c r="K629" s="3">
        <v>5852000</v>
      </c>
      <c r="L629" s="3">
        <v>0</v>
      </c>
      <c r="M629" s="3">
        <v>0</v>
      </c>
      <c r="N629" s="3">
        <v>0</v>
      </c>
      <c r="O629" s="3">
        <v>0</v>
      </c>
      <c r="P629" s="3">
        <v>679473</v>
      </c>
      <c r="Q629" s="3">
        <v>1470491.22</v>
      </c>
      <c r="R629" s="3">
        <v>679473</v>
      </c>
      <c r="S629" s="3">
        <v>1470491.22</v>
      </c>
      <c r="T629" s="3">
        <v>3284</v>
      </c>
      <c r="U629" s="3">
        <v>0</v>
      </c>
      <c r="V629" s="83" t="str">
        <f>VLOOKUP(G629,JGSAWORK!$B$2:$B$5954,1,0)</f>
        <v>1712008086/DP/22012034552246</v>
      </c>
    </row>
    <row r="630" spans="1:22" ht="26.3">
      <c r="A630" s="8">
        <v>625</v>
      </c>
      <c r="B630" s="2" t="s">
        <v>16497</v>
      </c>
      <c r="C630" s="2" t="s">
        <v>16497</v>
      </c>
      <c r="D630" s="2" t="s">
        <v>3264</v>
      </c>
      <c r="E630" s="1" t="s">
        <v>120</v>
      </c>
      <c r="F630" s="2" t="s">
        <v>18</v>
      </c>
      <c r="G630" s="2" t="s">
        <v>3285</v>
      </c>
      <c r="H630" s="2" t="s">
        <v>3286</v>
      </c>
      <c r="I630" s="3">
        <v>1408000</v>
      </c>
      <c r="J630" s="3">
        <v>812000</v>
      </c>
      <c r="K630" s="3">
        <v>2270000</v>
      </c>
      <c r="L630" s="3">
        <v>1566</v>
      </c>
      <c r="M630" s="3">
        <v>0</v>
      </c>
      <c r="N630" s="3">
        <v>1566</v>
      </c>
      <c r="O630" s="3">
        <v>0</v>
      </c>
      <c r="P630" s="3">
        <v>1265002.8600000001</v>
      </c>
      <c r="Q630" s="3">
        <v>750497.33</v>
      </c>
      <c r="R630" s="3">
        <v>1265002.8600000001</v>
      </c>
      <c r="S630" s="3">
        <v>372999.92</v>
      </c>
      <c r="T630" s="3">
        <v>5214</v>
      </c>
      <c r="U630" s="3">
        <v>6</v>
      </c>
      <c r="V630" s="83" t="str">
        <f>VLOOKUP(G630,JGSAWORK!$B$2:$B$5954,1,0)</f>
        <v>1712008086/WC/22012035195961</v>
      </c>
    </row>
    <row r="631" spans="1:22" ht="26.3">
      <c r="A631" s="8">
        <v>626</v>
      </c>
      <c r="B631" s="2" t="s">
        <v>16497</v>
      </c>
      <c r="C631" s="2" t="s">
        <v>16497</v>
      </c>
      <c r="D631" s="2" t="s">
        <v>3297</v>
      </c>
      <c r="E631" s="1" t="s">
        <v>28</v>
      </c>
      <c r="F631" s="2" t="s">
        <v>18</v>
      </c>
      <c r="G631" s="2" t="s">
        <v>3302</v>
      </c>
      <c r="H631" s="2" t="s">
        <v>3303</v>
      </c>
      <c r="I631" s="3">
        <v>266878.78999999998</v>
      </c>
      <c r="J631" s="3">
        <v>73181.94</v>
      </c>
      <c r="K631" s="3">
        <v>340061</v>
      </c>
      <c r="L631" s="3">
        <v>0</v>
      </c>
      <c r="M631" s="3">
        <v>0</v>
      </c>
      <c r="N631" s="3">
        <v>0</v>
      </c>
      <c r="O631" s="3">
        <v>0</v>
      </c>
      <c r="P631" s="3">
        <v>46976.4</v>
      </c>
      <c r="Q631" s="3">
        <v>0</v>
      </c>
      <c r="R631" s="3">
        <v>46976.4</v>
      </c>
      <c r="S631" s="3">
        <v>0</v>
      </c>
      <c r="T631" s="3">
        <v>180</v>
      </c>
      <c r="U631" s="3">
        <v>0</v>
      </c>
      <c r="V631" s="83" t="str">
        <f>VLOOKUP(G631,JGSAWORK!$B$2:$B$5954,1,0)</f>
        <v>1712008062/IF/22012035551438</v>
      </c>
    </row>
    <row r="632" spans="1:22" ht="26.3">
      <c r="A632" s="8">
        <v>627</v>
      </c>
      <c r="B632" s="2" t="s">
        <v>16497</v>
      </c>
      <c r="C632" s="2" t="s">
        <v>16497</v>
      </c>
      <c r="D632" s="2" t="s">
        <v>3297</v>
      </c>
      <c r="E632" s="1" t="s">
        <v>28</v>
      </c>
      <c r="F632" s="2" t="s">
        <v>18</v>
      </c>
      <c r="G632" s="2" t="s">
        <v>3295</v>
      </c>
      <c r="H632" s="2" t="s">
        <v>3296</v>
      </c>
      <c r="I632" s="3">
        <v>122892.67</v>
      </c>
      <c r="J632" s="3">
        <v>39122.300000000003</v>
      </c>
      <c r="K632" s="3">
        <v>162015</v>
      </c>
      <c r="L632" s="3">
        <v>0</v>
      </c>
      <c r="M632" s="3">
        <v>0</v>
      </c>
      <c r="N632" s="3">
        <v>0</v>
      </c>
      <c r="O632" s="3">
        <v>0</v>
      </c>
      <c r="P632" s="3">
        <v>50109.120000000003</v>
      </c>
      <c r="Q632" s="3">
        <v>0</v>
      </c>
      <c r="R632" s="3">
        <v>50109.120000000003</v>
      </c>
      <c r="S632" s="3">
        <v>0</v>
      </c>
      <c r="T632" s="3">
        <v>192</v>
      </c>
      <c r="U632" s="3">
        <v>0</v>
      </c>
      <c r="V632" s="83" t="str">
        <f>VLOOKUP(G632,JGSAWORK!$B$2:$B$5954,1,0)</f>
        <v>1712008062/IF/22012035528818</v>
      </c>
    </row>
    <row r="633" spans="1:22" ht="26.3">
      <c r="A633" s="8">
        <v>628</v>
      </c>
      <c r="B633" s="2" t="s">
        <v>16497</v>
      </c>
      <c r="C633" s="2" t="s">
        <v>16497</v>
      </c>
      <c r="D633" s="2" t="s">
        <v>3297</v>
      </c>
      <c r="E633" s="1" t="s">
        <v>28</v>
      </c>
      <c r="F633" s="2" t="s">
        <v>18</v>
      </c>
      <c r="G633" s="2" t="s">
        <v>3299</v>
      </c>
      <c r="H633" s="2" t="s">
        <v>3300</v>
      </c>
      <c r="I633" s="3">
        <v>121845.88</v>
      </c>
      <c r="J633" s="3">
        <v>44643.27</v>
      </c>
      <c r="K633" s="3">
        <v>166489</v>
      </c>
      <c r="L633" s="3">
        <v>0</v>
      </c>
      <c r="M633" s="3">
        <v>0</v>
      </c>
      <c r="N633" s="3">
        <v>0</v>
      </c>
      <c r="O633" s="3">
        <v>0</v>
      </c>
      <c r="P633" s="3">
        <v>50110.080000000002</v>
      </c>
      <c r="Q633" s="3">
        <v>0</v>
      </c>
      <c r="R633" s="3">
        <v>50110.080000000002</v>
      </c>
      <c r="S633" s="3">
        <v>0</v>
      </c>
      <c r="T633" s="3">
        <v>192</v>
      </c>
      <c r="U633" s="3">
        <v>0</v>
      </c>
      <c r="V633" s="83" t="str">
        <f>VLOOKUP(G633,JGSAWORK!$B$2:$B$5954,1,0)</f>
        <v>1712008062/IF/22012035528833</v>
      </c>
    </row>
    <row r="634" spans="1:22" ht="26.3">
      <c r="A634" s="8">
        <v>629</v>
      </c>
      <c r="B634" s="2" t="s">
        <v>16497</v>
      </c>
      <c r="C634" s="2" t="s">
        <v>16497</v>
      </c>
      <c r="D634" s="2" t="s">
        <v>3297</v>
      </c>
      <c r="E634" s="1" t="s">
        <v>28</v>
      </c>
      <c r="F634" s="2" t="s">
        <v>18</v>
      </c>
      <c r="G634" s="2" t="s">
        <v>3305</v>
      </c>
      <c r="H634" s="2" t="s">
        <v>3306</v>
      </c>
      <c r="I634" s="3">
        <v>266878.78999999998</v>
      </c>
      <c r="J634" s="3">
        <v>73181.94</v>
      </c>
      <c r="K634" s="3">
        <v>340061</v>
      </c>
      <c r="L634" s="3">
        <v>0</v>
      </c>
      <c r="M634" s="3">
        <v>0</v>
      </c>
      <c r="N634" s="3">
        <v>0</v>
      </c>
      <c r="O634" s="3">
        <v>0</v>
      </c>
      <c r="P634" s="3">
        <v>38884</v>
      </c>
      <c r="Q634" s="3">
        <v>0</v>
      </c>
      <c r="R634" s="3">
        <v>38884</v>
      </c>
      <c r="S634" s="3">
        <v>0</v>
      </c>
      <c r="T634" s="3">
        <v>149</v>
      </c>
      <c r="U634" s="3">
        <v>0</v>
      </c>
      <c r="V634" s="83" t="str">
        <f>VLOOKUP(G634,JGSAWORK!$B$2:$B$5954,1,0)</f>
        <v>1712008062/IF/22012035551517</v>
      </c>
    </row>
    <row r="635" spans="1:22" ht="39.450000000000003">
      <c r="A635" s="8">
        <v>630</v>
      </c>
      <c r="B635" s="2" t="s">
        <v>16497</v>
      </c>
      <c r="C635" s="2" t="s">
        <v>16497</v>
      </c>
      <c r="D635" s="2" t="s">
        <v>3324</v>
      </c>
      <c r="E635" s="1" t="s">
        <v>96</v>
      </c>
      <c r="F635" s="2" t="s">
        <v>18</v>
      </c>
      <c r="G635" s="2" t="s">
        <v>3322</v>
      </c>
      <c r="H635" s="2" t="s">
        <v>3323</v>
      </c>
      <c r="I635" s="3">
        <v>371176.93</v>
      </c>
      <c r="J635" s="3">
        <v>174857.08</v>
      </c>
      <c r="K635" s="3">
        <v>546321</v>
      </c>
      <c r="L635" s="3">
        <v>0</v>
      </c>
      <c r="M635" s="3">
        <v>0</v>
      </c>
      <c r="N635" s="3">
        <v>0</v>
      </c>
      <c r="O635" s="3">
        <v>0</v>
      </c>
      <c r="P635" s="3">
        <v>253119</v>
      </c>
      <c r="Q635" s="3">
        <v>0</v>
      </c>
      <c r="R635" s="3">
        <v>253119</v>
      </c>
      <c r="S635" s="3">
        <v>0</v>
      </c>
      <c r="T635" s="3">
        <v>3220</v>
      </c>
      <c r="U635" s="3">
        <v>0</v>
      </c>
      <c r="V635" s="83" t="str">
        <f>VLOOKUP(G635,JGSAWORK!$B$2:$B$5954,1,0)</f>
        <v>1712008078/WC/22012034967845</v>
      </c>
    </row>
    <row r="636" spans="1:22" ht="39.450000000000003">
      <c r="A636" s="8">
        <v>631</v>
      </c>
      <c r="B636" s="2" t="s">
        <v>16497</v>
      </c>
      <c r="C636" s="2" t="s">
        <v>16497</v>
      </c>
      <c r="D636" s="2" t="s">
        <v>3324</v>
      </c>
      <c r="E636" s="1" t="s">
        <v>28</v>
      </c>
      <c r="F636" s="2" t="s">
        <v>18</v>
      </c>
      <c r="G636" s="2" t="s">
        <v>3330</v>
      </c>
      <c r="H636" s="2" t="s">
        <v>3331</v>
      </c>
      <c r="I636" s="3">
        <v>10000</v>
      </c>
      <c r="J636" s="3">
        <v>0</v>
      </c>
      <c r="K636" s="3">
        <v>25000</v>
      </c>
      <c r="L636" s="3">
        <v>0</v>
      </c>
      <c r="M636" s="3">
        <v>0</v>
      </c>
      <c r="N636" s="3">
        <v>0</v>
      </c>
      <c r="O636" s="3">
        <v>0</v>
      </c>
      <c r="P636" s="3">
        <v>521</v>
      </c>
      <c r="Q636" s="3">
        <v>0</v>
      </c>
      <c r="R636" s="3">
        <v>521</v>
      </c>
      <c r="S636" s="3">
        <v>0</v>
      </c>
      <c r="T636" s="3">
        <v>2</v>
      </c>
      <c r="U636" s="3">
        <v>0</v>
      </c>
      <c r="V636" s="83" t="str">
        <f>VLOOKUP(G636,JGSAWORK!$B$2:$B$5954,1,0)</f>
        <v>1712008078/WC/22012035295627</v>
      </c>
    </row>
    <row r="637" spans="1:22" ht="39.450000000000003">
      <c r="A637" s="8">
        <v>632</v>
      </c>
      <c r="B637" s="2" t="s">
        <v>16497</v>
      </c>
      <c r="C637" s="2" t="s">
        <v>16497</v>
      </c>
      <c r="D637" s="2" t="s">
        <v>3324</v>
      </c>
      <c r="E637" s="1" t="s">
        <v>28</v>
      </c>
      <c r="F637" s="2" t="s">
        <v>18</v>
      </c>
      <c r="G637" s="2" t="s">
        <v>3334</v>
      </c>
      <c r="H637" s="2" t="s">
        <v>3335</v>
      </c>
      <c r="I637" s="3">
        <v>10000</v>
      </c>
      <c r="J637" s="3">
        <v>0</v>
      </c>
      <c r="K637" s="3">
        <v>25000</v>
      </c>
      <c r="L637" s="3">
        <v>0</v>
      </c>
      <c r="M637" s="3">
        <v>0</v>
      </c>
      <c r="N637" s="3">
        <v>0</v>
      </c>
      <c r="O637" s="3">
        <v>0</v>
      </c>
      <c r="P637" s="3">
        <v>8345.4</v>
      </c>
      <c r="Q637" s="3">
        <v>0</v>
      </c>
      <c r="R637" s="3">
        <v>8345.4</v>
      </c>
      <c r="S637" s="3">
        <v>0</v>
      </c>
      <c r="T637" s="3">
        <v>36</v>
      </c>
      <c r="U637" s="3">
        <v>0</v>
      </c>
      <c r="V637" s="83" t="str">
        <f>VLOOKUP(G637,JGSAWORK!$B$2:$B$5954,1,0)</f>
        <v>1712008078/WC/22012035295742</v>
      </c>
    </row>
    <row r="638" spans="1:22" ht="26.3">
      <c r="A638" s="8">
        <v>633</v>
      </c>
      <c r="B638" s="2" t="s">
        <v>16497</v>
      </c>
      <c r="C638" s="2" t="s">
        <v>16497</v>
      </c>
      <c r="D638" s="2" t="s">
        <v>3338</v>
      </c>
      <c r="E638" s="1" t="s">
        <v>96</v>
      </c>
      <c r="F638" s="2" t="s">
        <v>18</v>
      </c>
      <c r="G638" s="2" t="s">
        <v>3336</v>
      </c>
      <c r="H638" s="2" t="s">
        <v>3337</v>
      </c>
      <c r="I638" s="3">
        <v>7094.05</v>
      </c>
      <c r="J638" s="3">
        <v>4642.25</v>
      </c>
      <c r="K638" s="3">
        <v>11796</v>
      </c>
      <c r="L638" s="3">
        <v>0</v>
      </c>
      <c r="M638" s="3">
        <v>0</v>
      </c>
      <c r="N638" s="3">
        <v>0</v>
      </c>
      <c r="O638" s="3">
        <v>0</v>
      </c>
      <c r="P638" s="3">
        <v>6120</v>
      </c>
      <c r="Q638" s="3">
        <v>0</v>
      </c>
      <c r="R638" s="3">
        <v>6120</v>
      </c>
      <c r="S638" s="3">
        <v>0</v>
      </c>
      <c r="T638" s="3">
        <v>30</v>
      </c>
      <c r="U638" s="3">
        <v>0</v>
      </c>
      <c r="V638" s="83" t="str">
        <f>VLOOKUP(G638,JGSAWORK!$B$2:$B$5954,1,0)</f>
        <v>1712008076/DP/22012034552414</v>
      </c>
    </row>
    <row r="639" spans="1:22" ht="26.3">
      <c r="A639" s="8">
        <v>634</v>
      </c>
      <c r="B639" s="2" t="s">
        <v>16497</v>
      </c>
      <c r="C639" s="2" t="s">
        <v>16497</v>
      </c>
      <c r="D639" s="2" t="s">
        <v>3338</v>
      </c>
      <c r="E639" s="1" t="s">
        <v>16</v>
      </c>
      <c r="F639" s="2" t="s">
        <v>18</v>
      </c>
      <c r="G639" s="2" t="s">
        <v>3344</v>
      </c>
      <c r="H639" s="2" t="s">
        <v>3345</v>
      </c>
      <c r="I639" s="3">
        <v>304383.09000000003</v>
      </c>
      <c r="J639" s="3">
        <v>72118.789999999994</v>
      </c>
      <c r="K639" s="3">
        <v>376502</v>
      </c>
      <c r="L639" s="3">
        <v>22627</v>
      </c>
      <c r="M639" s="3">
        <v>0</v>
      </c>
      <c r="N639" s="3">
        <v>22627</v>
      </c>
      <c r="O639" s="3">
        <v>0</v>
      </c>
      <c r="P639" s="3">
        <v>128098.69</v>
      </c>
      <c r="Q639" s="3">
        <v>19706.240000000002</v>
      </c>
      <c r="R639" s="3">
        <v>128098.69</v>
      </c>
      <c r="S639" s="3">
        <v>19706.240000000002</v>
      </c>
      <c r="T639" s="3">
        <v>510</v>
      </c>
      <c r="U639" s="3">
        <v>87</v>
      </c>
      <c r="V639" s="83" t="str">
        <f>VLOOKUP(G639,JGSAWORK!$B$2:$B$5954,1,0)</f>
        <v>1712008076/LD/22012034943354</v>
      </c>
    </row>
    <row r="640" spans="1:22" ht="39.450000000000003">
      <c r="A640" s="8">
        <v>635</v>
      </c>
      <c r="B640" s="2" t="s">
        <v>16497</v>
      </c>
      <c r="C640" s="2" t="s">
        <v>16497</v>
      </c>
      <c r="D640" s="2" t="s">
        <v>3338</v>
      </c>
      <c r="E640" s="1" t="s">
        <v>16</v>
      </c>
      <c r="F640" s="2" t="s">
        <v>18</v>
      </c>
      <c r="G640" s="2" t="s">
        <v>3348</v>
      </c>
      <c r="H640" s="2" t="s">
        <v>3349</v>
      </c>
      <c r="I640" s="3">
        <v>352782.1</v>
      </c>
      <c r="J640" s="3">
        <v>82780.38</v>
      </c>
      <c r="K640" s="3">
        <v>435563</v>
      </c>
      <c r="L640" s="3">
        <v>0</v>
      </c>
      <c r="M640" s="3">
        <v>0</v>
      </c>
      <c r="N640" s="3">
        <v>0</v>
      </c>
      <c r="O640" s="3">
        <v>0</v>
      </c>
      <c r="P640" s="3">
        <v>114980.51</v>
      </c>
      <c r="Q640" s="3">
        <v>19706.39</v>
      </c>
      <c r="R640" s="3">
        <v>114980.51</v>
      </c>
      <c r="S640" s="3">
        <v>19706.39</v>
      </c>
      <c r="T640" s="3">
        <v>473</v>
      </c>
      <c r="U640" s="3">
        <v>0</v>
      </c>
      <c r="V640" s="83" t="str">
        <f>VLOOKUP(G640,JGSAWORK!$B$2:$B$5954,1,0)</f>
        <v>1712008076/LD/22012034943398</v>
      </c>
    </row>
    <row r="641" spans="1:22" ht="39.450000000000003">
      <c r="A641" s="8">
        <v>636</v>
      </c>
      <c r="B641" s="2" t="s">
        <v>16497</v>
      </c>
      <c r="C641" s="2" t="s">
        <v>16497</v>
      </c>
      <c r="D641" s="2" t="s">
        <v>3338</v>
      </c>
      <c r="E641" s="1" t="s">
        <v>16</v>
      </c>
      <c r="F641" s="2" t="s">
        <v>18</v>
      </c>
      <c r="G641" s="2" t="s">
        <v>3359</v>
      </c>
      <c r="H641" s="2" t="s">
        <v>3360</v>
      </c>
      <c r="I641" s="3">
        <v>192010.08</v>
      </c>
      <c r="J641" s="3">
        <v>41734.5</v>
      </c>
      <c r="K641" s="3">
        <v>233746</v>
      </c>
      <c r="L641" s="3">
        <v>0</v>
      </c>
      <c r="M641" s="3">
        <v>0</v>
      </c>
      <c r="N641" s="3">
        <v>0</v>
      </c>
      <c r="O641" s="3">
        <v>0</v>
      </c>
      <c r="P641" s="3">
        <v>12697</v>
      </c>
      <c r="Q641" s="3">
        <v>0</v>
      </c>
      <c r="R641" s="3">
        <v>12697</v>
      </c>
      <c r="S641" s="3">
        <v>0</v>
      </c>
      <c r="T641" s="3">
        <v>51</v>
      </c>
      <c r="U641" s="3">
        <v>0</v>
      </c>
      <c r="V641" s="83" t="str">
        <f>VLOOKUP(G641,JGSAWORK!$B$2:$B$5954,1,0)</f>
        <v>1712008076/WC/22012035239296</v>
      </c>
    </row>
    <row r="642" spans="1:22" ht="39.450000000000003">
      <c r="A642" s="8">
        <v>637</v>
      </c>
      <c r="B642" s="2" t="s">
        <v>16497</v>
      </c>
      <c r="C642" s="2" t="s">
        <v>16497</v>
      </c>
      <c r="D642" s="2" t="s">
        <v>3364</v>
      </c>
      <c r="E642" s="1" t="s">
        <v>28</v>
      </c>
      <c r="F642" s="2" t="s">
        <v>18</v>
      </c>
      <c r="G642" s="2" t="s">
        <v>3371</v>
      </c>
      <c r="H642" s="2" t="s">
        <v>3372</v>
      </c>
      <c r="I642" s="3">
        <v>13000</v>
      </c>
      <c r="J642" s="3">
        <v>0</v>
      </c>
      <c r="K642" s="3">
        <v>25000</v>
      </c>
      <c r="L642" s="3">
        <v>0</v>
      </c>
      <c r="M642" s="3">
        <v>0</v>
      </c>
      <c r="N642" s="3">
        <v>0</v>
      </c>
      <c r="O642" s="3">
        <v>0</v>
      </c>
      <c r="P642" s="3">
        <v>8005.2</v>
      </c>
      <c r="Q642" s="3">
        <v>0</v>
      </c>
      <c r="R642" s="3">
        <v>8005.2</v>
      </c>
      <c r="S642" s="3">
        <v>0</v>
      </c>
      <c r="T642" s="3">
        <v>38</v>
      </c>
      <c r="U642" s="3">
        <v>0</v>
      </c>
      <c r="V642" s="83" t="str">
        <f>VLOOKUP(G642,JGSAWORK!$B$2:$B$5954,1,0)</f>
        <v>1712008041/WC/22012035300708</v>
      </c>
    </row>
    <row r="643" spans="1:22" ht="26.3">
      <c r="A643" s="8">
        <v>638</v>
      </c>
      <c r="B643" s="2" t="s">
        <v>16497</v>
      </c>
      <c r="C643" s="2" t="s">
        <v>16497</v>
      </c>
      <c r="D643" s="2" t="s">
        <v>3364</v>
      </c>
      <c r="E643" s="1" t="s">
        <v>28</v>
      </c>
      <c r="F643" s="2" t="s">
        <v>18</v>
      </c>
      <c r="G643" s="2" t="s">
        <v>3366</v>
      </c>
      <c r="H643" s="2" t="s">
        <v>3367</v>
      </c>
      <c r="I643" s="3">
        <v>112428.23</v>
      </c>
      <c r="J643" s="3">
        <v>35192.93</v>
      </c>
      <c r="K643" s="3">
        <v>147621</v>
      </c>
      <c r="L643" s="3">
        <v>0</v>
      </c>
      <c r="M643" s="3">
        <v>0</v>
      </c>
      <c r="N643" s="3">
        <v>0</v>
      </c>
      <c r="O643" s="3">
        <v>0</v>
      </c>
      <c r="P643" s="3">
        <v>85185.8</v>
      </c>
      <c r="Q643" s="3">
        <v>0</v>
      </c>
      <c r="R643" s="3">
        <v>85185.8</v>
      </c>
      <c r="S643" s="3">
        <v>0</v>
      </c>
      <c r="T643" s="3">
        <v>378</v>
      </c>
      <c r="U643" s="3">
        <v>0</v>
      </c>
      <c r="V643" s="83" t="str">
        <f>VLOOKUP(G643,JGSAWORK!$B$2:$B$5954,1,0)</f>
        <v>1712008041/IF/22012035524633</v>
      </c>
    </row>
    <row r="644" spans="1:22" ht="65.75">
      <c r="A644" s="8">
        <v>639</v>
      </c>
      <c r="B644" s="2" t="s">
        <v>16497</v>
      </c>
      <c r="C644" s="2" t="s">
        <v>16497</v>
      </c>
      <c r="D644" s="2" t="s">
        <v>3375</v>
      </c>
      <c r="E644" s="1" t="s">
        <v>120</v>
      </c>
      <c r="F644" s="2" t="s">
        <v>18</v>
      </c>
      <c r="G644" s="2" t="s">
        <v>3373</v>
      </c>
      <c r="H644" s="2" t="s">
        <v>3374</v>
      </c>
      <c r="I644" s="3">
        <v>27924.66</v>
      </c>
      <c r="J644" s="3">
        <v>27922.74</v>
      </c>
      <c r="K644" s="3">
        <v>55847</v>
      </c>
      <c r="L644" s="3">
        <v>0</v>
      </c>
      <c r="M644" s="3">
        <v>0</v>
      </c>
      <c r="N644" s="3">
        <v>0</v>
      </c>
      <c r="O644" s="3">
        <v>0</v>
      </c>
      <c r="P644" s="3">
        <v>13260</v>
      </c>
      <c r="Q644" s="3">
        <v>0</v>
      </c>
      <c r="R644" s="3">
        <v>13260</v>
      </c>
      <c r="S644" s="3">
        <v>0</v>
      </c>
      <c r="T644" s="3">
        <v>60</v>
      </c>
      <c r="U644" s="3">
        <v>0</v>
      </c>
      <c r="V644" s="83" t="str">
        <f>VLOOKUP(G644,JGSAWORK!$B$2:$B$5954,1,0)</f>
        <v>1712008089/DP/22012034597223</v>
      </c>
    </row>
    <row r="645" spans="1:22" ht="52.6">
      <c r="A645" s="8">
        <v>640</v>
      </c>
      <c r="B645" s="2" t="s">
        <v>16497</v>
      </c>
      <c r="C645" s="2" t="s">
        <v>16497</v>
      </c>
      <c r="D645" s="2" t="s">
        <v>3375</v>
      </c>
      <c r="E645" s="1" t="s">
        <v>28</v>
      </c>
      <c r="F645" s="2" t="s">
        <v>18</v>
      </c>
      <c r="G645" s="2" t="s">
        <v>3392</v>
      </c>
      <c r="H645" s="2" t="s">
        <v>3393</v>
      </c>
      <c r="I645" s="3">
        <v>60597.3</v>
      </c>
      <c r="J645" s="3">
        <v>99248.98</v>
      </c>
      <c r="K645" s="3">
        <v>160028</v>
      </c>
      <c r="L645" s="3">
        <v>0</v>
      </c>
      <c r="M645" s="3">
        <v>0</v>
      </c>
      <c r="N645" s="3">
        <v>0</v>
      </c>
      <c r="O645" s="3">
        <v>32906.199999999997</v>
      </c>
      <c r="P645" s="3">
        <v>6517.95</v>
      </c>
      <c r="Q645" s="3">
        <v>32906.199999999997</v>
      </c>
      <c r="R645" s="3">
        <v>6517.95</v>
      </c>
      <c r="S645" s="3">
        <v>32906.199999999997</v>
      </c>
      <c r="T645" s="3">
        <v>25</v>
      </c>
      <c r="U645" s="3">
        <v>0</v>
      </c>
      <c r="V645" s="83" t="str">
        <f>VLOOKUP(G645,JGSAWORK!$B$2:$B$5954,1,0)</f>
        <v>1712008089/IF/22012035624718</v>
      </c>
    </row>
    <row r="646" spans="1:22" ht="52.6">
      <c r="A646" s="8">
        <v>641</v>
      </c>
      <c r="B646" s="2" t="s">
        <v>16497</v>
      </c>
      <c r="C646" s="2" t="s">
        <v>16497</v>
      </c>
      <c r="D646" s="2" t="s">
        <v>3375</v>
      </c>
      <c r="E646" s="1" t="s">
        <v>28</v>
      </c>
      <c r="F646" s="2" t="s">
        <v>18</v>
      </c>
      <c r="G646" s="2" t="s">
        <v>3394</v>
      </c>
      <c r="H646" s="2" t="s">
        <v>3395</v>
      </c>
      <c r="I646" s="3">
        <v>60597.3</v>
      </c>
      <c r="J646" s="3">
        <v>99248.98</v>
      </c>
      <c r="K646" s="3">
        <v>160028</v>
      </c>
      <c r="L646" s="3">
        <v>0</v>
      </c>
      <c r="M646" s="3">
        <v>0</v>
      </c>
      <c r="N646" s="3">
        <v>0</v>
      </c>
      <c r="O646" s="3">
        <v>32906.199999999997</v>
      </c>
      <c r="P646" s="3">
        <v>6509.43</v>
      </c>
      <c r="Q646" s="3">
        <v>32906.199999999997</v>
      </c>
      <c r="R646" s="3">
        <v>6509.43</v>
      </c>
      <c r="S646" s="3">
        <v>32906.199999999997</v>
      </c>
      <c r="T646" s="3">
        <v>25</v>
      </c>
      <c r="U646" s="3">
        <v>0</v>
      </c>
      <c r="V646" s="83" t="str">
        <f>VLOOKUP(G646,JGSAWORK!$B$2:$B$5954,1,0)</f>
        <v>1712008089/IF/22012035624732</v>
      </c>
    </row>
    <row r="647" spans="1:22" ht="26.3">
      <c r="A647" s="8">
        <v>642</v>
      </c>
      <c r="B647" s="2" t="s">
        <v>16497</v>
      </c>
      <c r="C647" s="2" t="s">
        <v>16497</v>
      </c>
      <c r="D647" s="2" t="s">
        <v>3403</v>
      </c>
      <c r="E647" s="1" t="s">
        <v>180</v>
      </c>
      <c r="F647" s="2" t="s">
        <v>18</v>
      </c>
      <c r="G647" s="2" t="s">
        <v>3418</v>
      </c>
      <c r="H647" s="2" t="s">
        <v>3419</v>
      </c>
      <c r="I647" s="3">
        <v>266319.48</v>
      </c>
      <c r="J647" s="3">
        <v>66642.539999999994</v>
      </c>
      <c r="K647" s="3">
        <v>332962</v>
      </c>
      <c r="L647" s="3">
        <v>0</v>
      </c>
      <c r="M647" s="3">
        <v>0</v>
      </c>
      <c r="N647" s="3">
        <v>0</v>
      </c>
      <c r="O647" s="3">
        <v>0</v>
      </c>
      <c r="P647" s="3">
        <v>10248</v>
      </c>
      <c r="Q647" s="3">
        <v>0</v>
      </c>
      <c r="R647" s="3">
        <v>10248</v>
      </c>
      <c r="S647" s="3">
        <v>0</v>
      </c>
      <c r="T647" s="3">
        <v>53</v>
      </c>
      <c r="U647" s="3">
        <v>0</v>
      </c>
      <c r="V647" s="83" t="str">
        <f>VLOOKUP(G647,JGSAWORK!$B$2:$B$5954,1,0)</f>
        <v>1712008109/WC/22012034593333</v>
      </c>
    </row>
    <row r="648" spans="1:22" ht="52.6">
      <c r="A648" s="8">
        <v>643</v>
      </c>
      <c r="B648" s="2" t="s">
        <v>16497</v>
      </c>
      <c r="C648" s="2" t="s">
        <v>16497</v>
      </c>
      <c r="D648" s="2" t="s">
        <v>3403</v>
      </c>
      <c r="E648" s="1" t="s">
        <v>23</v>
      </c>
      <c r="F648" s="2" t="s">
        <v>18</v>
      </c>
      <c r="G648" s="2" t="s">
        <v>3408</v>
      </c>
      <c r="H648" s="2" t="s">
        <v>3409</v>
      </c>
      <c r="I648" s="3">
        <v>43442.29</v>
      </c>
      <c r="J648" s="3">
        <v>8009.11</v>
      </c>
      <c r="K648" s="3">
        <v>51451</v>
      </c>
      <c r="L648" s="3">
        <v>0</v>
      </c>
      <c r="M648" s="3">
        <v>0</v>
      </c>
      <c r="N648" s="3">
        <v>0</v>
      </c>
      <c r="O648" s="3">
        <v>0</v>
      </c>
      <c r="P648" s="3">
        <v>4632</v>
      </c>
      <c r="Q648" s="3">
        <v>0</v>
      </c>
      <c r="R648" s="3">
        <v>4632</v>
      </c>
      <c r="S648" s="3">
        <v>0</v>
      </c>
      <c r="T648" s="3">
        <v>24</v>
      </c>
      <c r="U648" s="3">
        <v>0</v>
      </c>
      <c r="V648" s="83" t="str">
        <f>VLOOKUP(G648,JGSAWORK!$B$2:$B$5954,1,0)</f>
        <v>1712008109/IF/22012034719989</v>
      </c>
    </row>
    <row r="649" spans="1:22" ht="26.3">
      <c r="A649" s="8">
        <v>644</v>
      </c>
      <c r="B649" s="2" t="s">
        <v>16497</v>
      </c>
      <c r="C649" s="2" t="s">
        <v>16497</v>
      </c>
      <c r="D649" s="2" t="s">
        <v>3403</v>
      </c>
      <c r="E649" s="1" t="s">
        <v>23</v>
      </c>
      <c r="F649" s="2" t="s">
        <v>18</v>
      </c>
      <c r="G649" s="2" t="s">
        <v>3422</v>
      </c>
      <c r="H649" s="2" t="s">
        <v>3423</v>
      </c>
      <c r="I649" s="3">
        <v>266319.48</v>
      </c>
      <c r="J649" s="3">
        <v>66642.539999999994</v>
      </c>
      <c r="K649" s="3">
        <v>332962</v>
      </c>
      <c r="L649" s="3">
        <v>0</v>
      </c>
      <c r="M649" s="3">
        <v>0</v>
      </c>
      <c r="N649" s="3">
        <v>0</v>
      </c>
      <c r="O649" s="3">
        <v>0</v>
      </c>
      <c r="P649" s="3">
        <v>58975</v>
      </c>
      <c r="Q649" s="3">
        <v>0</v>
      </c>
      <c r="R649" s="3">
        <v>58975</v>
      </c>
      <c r="S649" s="3">
        <v>0</v>
      </c>
      <c r="T649" s="3">
        <v>1238</v>
      </c>
      <c r="U649" s="3">
        <v>0</v>
      </c>
      <c r="V649" s="83" t="str">
        <f>VLOOKUP(G649,JGSAWORK!$B$2:$B$5954,1,0)</f>
        <v>1712008109/WC/22012034593590</v>
      </c>
    </row>
    <row r="650" spans="1:22" ht="26.3">
      <c r="A650" s="8">
        <v>645</v>
      </c>
      <c r="B650" s="2" t="s">
        <v>16497</v>
      </c>
      <c r="C650" s="2" t="s">
        <v>16497</v>
      </c>
      <c r="D650" s="2" t="s">
        <v>3403</v>
      </c>
      <c r="E650" s="1" t="s">
        <v>23</v>
      </c>
      <c r="F650" s="2" t="s">
        <v>18</v>
      </c>
      <c r="G650" s="2" t="s">
        <v>3416</v>
      </c>
      <c r="H650" s="2" t="s">
        <v>3417</v>
      </c>
      <c r="I650" s="3">
        <v>266319.48</v>
      </c>
      <c r="J650" s="3">
        <v>66642.539999999994</v>
      </c>
      <c r="K650" s="3">
        <v>332962</v>
      </c>
      <c r="L650" s="3">
        <v>0</v>
      </c>
      <c r="M650" s="3">
        <v>0</v>
      </c>
      <c r="N650" s="3">
        <v>0</v>
      </c>
      <c r="O650" s="3">
        <v>0</v>
      </c>
      <c r="P650" s="3">
        <v>40096</v>
      </c>
      <c r="Q650" s="3">
        <v>0</v>
      </c>
      <c r="R650" s="3">
        <v>40096</v>
      </c>
      <c r="S650" s="3">
        <v>0</v>
      </c>
      <c r="T650" s="3">
        <v>202</v>
      </c>
      <c r="U650" s="3">
        <v>0</v>
      </c>
      <c r="V650" s="83" t="str">
        <f>VLOOKUP(G650,JGSAWORK!$B$2:$B$5954,1,0)</f>
        <v>1712008109/WC/22012034593331</v>
      </c>
    </row>
    <row r="651" spans="1:22" ht="26.3">
      <c r="A651" s="8">
        <v>646</v>
      </c>
      <c r="B651" s="2" t="s">
        <v>16497</v>
      </c>
      <c r="C651" s="2" t="s">
        <v>16497</v>
      </c>
      <c r="D651" s="2" t="s">
        <v>3403</v>
      </c>
      <c r="E651" s="1" t="s">
        <v>96</v>
      </c>
      <c r="F651" s="2" t="s">
        <v>18</v>
      </c>
      <c r="G651" s="2" t="s">
        <v>3420</v>
      </c>
      <c r="H651" s="2" t="s">
        <v>3421</v>
      </c>
      <c r="I651" s="3">
        <v>266319.48</v>
      </c>
      <c r="J651" s="3">
        <v>66642.539999999994</v>
      </c>
      <c r="K651" s="3">
        <v>332962</v>
      </c>
      <c r="L651" s="3">
        <v>0</v>
      </c>
      <c r="M651" s="3">
        <v>0</v>
      </c>
      <c r="N651" s="3">
        <v>0</v>
      </c>
      <c r="O651" s="3">
        <v>0</v>
      </c>
      <c r="P651" s="3">
        <v>12454</v>
      </c>
      <c r="Q651" s="3">
        <v>0</v>
      </c>
      <c r="R651" s="3">
        <v>12454</v>
      </c>
      <c r="S651" s="3">
        <v>0</v>
      </c>
      <c r="T651" s="3">
        <v>62</v>
      </c>
      <c r="U651" s="3">
        <v>0</v>
      </c>
      <c r="V651" s="83" t="str">
        <f>VLOOKUP(G651,JGSAWORK!$B$2:$B$5954,1,0)</f>
        <v>1712008109/WC/22012034593334</v>
      </c>
    </row>
    <row r="652" spans="1:22" ht="26.3">
      <c r="A652" s="8">
        <v>647</v>
      </c>
      <c r="B652" s="2" t="s">
        <v>16497</v>
      </c>
      <c r="C652" s="2" t="s">
        <v>16497</v>
      </c>
      <c r="D652" s="2" t="s">
        <v>3403</v>
      </c>
      <c r="E652" s="1" t="s">
        <v>120</v>
      </c>
      <c r="F652" s="2" t="s">
        <v>18</v>
      </c>
      <c r="G652" s="2" t="s">
        <v>3412</v>
      </c>
      <c r="H652" s="2" t="s">
        <v>3413</v>
      </c>
      <c r="I652" s="3">
        <v>245918.03</v>
      </c>
      <c r="J652" s="3">
        <v>168286.81</v>
      </c>
      <c r="K652" s="3">
        <v>414200</v>
      </c>
      <c r="L652" s="3">
        <v>0</v>
      </c>
      <c r="M652" s="3">
        <v>0</v>
      </c>
      <c r="N652" s="3">
        <v>0</v>
      </c>
      <c r="O652" s="3">
        <v>0</v>
      </c>
      <c r="P652" s="3">
        <v>78247</v>
      </c>
      <c r="Q652" s="3">
        <v>0</v>
      </c>
      <c r="R652" s="3">
        <v>77363</v>
      </c>
      <c r="S652" s="3">
        <v>0</v>
      </c>
      <c r="T652" s="3">
        <v>367</v>
      </c>
      <c r="U652" s="3">
        <v>0</v>
      </c>
      <c r="V652" s="83" t="str">
        <f>VLOOKUP(G652,JGSAWORK!$B$2:$B$5954,1,0)</f>
        <v>1712008109/LD/22012034582987</v>
      </c>
    </row>
    <row r="653" spans="1:22" ht="52.6">
      <c r="A653" s="8">
        <v>648</v>
      </c>
      <c r="B653" s="2" t="s">
        <v>16497</v>
      </c>
      <c r="C653" s="2" t="s">
        <v>16497</v>
      </c>
      <c r="D653" s="2" t="s">
        <v>3403</v>
      </c>
      <c r="E653" s="1" t="s">
        <v>28</v>
      </c>
      <c r="F653" s="2" t="s">
        <v>18</v>
      </c>
      <c r="G653" s="2" t="s">
        <v>3410</v>
      </c>
      <c r="H653" s="2" t="s">
        <v>3411</v>
      </c>
      <c r="I653" s="3">
        <v>60860.62</v>
      </c>
      <c r="J653" s="3">
        <v>99283.69</v>
      </c>
      <c r="K653" s="3">
        <v>160326</v>
      </c>
      <c r="L653" s="3">
        <v>0</v>
      </c>
      <c r="M653" s="3">
        <v>0</v>
      </c>
      <c r="N653" s="3">
        <v>3128.28</v>
      </c>
      <c r="O653" s="3">
        <v>0</v>
      </c>
      <c r="P653" s="3">
        <v>3128.28</v>
      </c>
      <c r="Q653" s="3">
        <v>0</v>
      </c>
      <c r="R653" s="3">
        <v>3128.28</v>
      </c>
      <c r="S653" s="3">
        <v>0</v>
      </c>
      <c r="T653" s="3">
        <v>12</v>
      </c>
      <c r="U653" s="3">
        <v>0</v>
      </c>
      <c r="V653" s="83" t="str">
        <f>VLOOKUP(G653,JGSAWORK!$B$2:$B$5954,1,0)</f>
        <v>1712008109/IF/22012035658037</v>
      </c>
    </row>
    <row r="654" spans="1:22" ht="26.3">
      <c r="A654" s="8">
        <v>649</v>
      </c>
      <c r="B654" s="2" t="s">
        <v>16497</v>
      </c>
      <c r="C654" s="2" t="s">
        <v>16497</v>
      </c>
      <c r="D654" s="2" t="s">
        <v>3403</v>
      </c>
      <c r="E654" s="1" t="s">
        <v>28</v>
      </c>
      <c r="F654" s="2" t="s">
        <v>18</v>
      </c>
      <c r="G654" s="2" t="s">
        <v>3424</v>
      </c>
      <c r="H654" s="2" t="s">
        <v>3425</v>
      </c>
      <c r="I654" s="3">
        <v>13000</v>
      </c>
      <c r="J654" s="3">
        <v>0</v>
      </c>
      <c r="K654" s="3">
        <v>25000</v>
      </c>
      <c r="L654" s="3">
        <v>0</v>
      </c>
      <c r="M654" s="3">
        <v>0</v>
      </c>
      <c r="N654" s="3">
        <v>0</v>
      </c>
      <c r="O654" s="3">
        <v>0</v>
      </c>
      <c r="P654" s="3">
        <v>10437.82</v>
      </c>
      <c r="Q654" s="3">
        <v>0</v>
      </c>
      <c r="R654" s="3">
        <v>10437.82</v>
      </c>
      <c r="S654" s="3">
        <v>0</v>
      </c>
      <c r="T654" s="3">
        <v>40</v>
      </c>
      <c r="U654" s="3">
        <v>0</v>
      </c>
      <c r="V654" s="83" t="str">
        <f>VLOOKUP(G654,JGSAWORK!$B$2:$B$5954,1,0)</f>
        <v>1712008109/WC/22012035302392</v>
      </c>
    </row>
    <row r="655" spans="1:22" ht="52.6">
      <c r="A655" s="8">
        <v>650</v>
      </c>
      <c r="B655" s="2" t="s">
        <v>16497</v>
      </c>
      <c r="C655" s="2" t="s">
        <v>16497</v>
      </c>
      <c r="D655" s="2" t="s">
        <v>3428</v>
      </c>
      <c r="E655" s="1" t="s">
        <v>28</v>
      </c>
      <c r="F655" s="2" t="s">
        <v>18</v>
      </c>
      <c r="G655" s="2" t="s">
        <v>3440</v>
      </c>
      <c r="H655" s="2" t="s">
        <v>3441</v>
      </c>
      <c r="I655" s="3">
        <v>111528.56</v>
      </c>
      <c r="J655" s="3">
        <v>150220.01</v>
      </c>
      <c r="K655" s="3">
        <v>261930</v>
      </c>
      <c r="L655" s="3">
        <v>0</v>
      </c>
      <c r="M655" s="3">
        <v>0</v>
      </c>
      <c r="N655" s="3">
        <v>0</v>
      </c>
      <c r="O655" s="3">
        <v>0</v>
      </c>
      <c r="P655" s="3">
        <v>3130.98</v>
      </c>
      <c r="Q655" s="3">
        <v>0</v>
      </c>
      <c r="R655" s="3">
        <v>3130.98</v>
      </c>
      <c r="S655" s="3">
        <v>0</v>
      </c>
      <c r="T655" s="3">
        <v>12</v>
      </c>
      <c r="U655" s="3">
        <v>0</v>
      </c>
      <c r="V655" s="83" t="str">
        <f>VLOOKUP(G655,JGSAWORK!$B$2:$B$5954,1,0)</f>
        <v>1712008079/IF/22012035645049</v>
      </c>
    </row>
    <row r="656" spans="1:22" ht="52.6">
      <c r="A656" s="8">
        <v>651</v>
      </c>
      <c r="B656" s="2" t="s">
        <v>16497</v>
      </c>
      <c r="C656" s="2" t="s">
        <v>16497</v>
      </c>
      <c r="D656" s="2" t="s">
        <v>3428</v>
      </c>
      <c r="E656" s="1" t="s">
        <v>28</v>
      </c>
      <c r="F656" s="2" t="s">
        <v>18</v>
      </c>
      <c r="G656" s="2" t="s">
        <v>3438</v>
      </c>
      <c r="H656" s="2" t="s">
        <v>3439</v>
      </c>
      <c r="I656" s="3">
        <v>111528.56</v>
      </c>
      <c r="J656" s="3">
        <v>150220.01</v>
      </c>
      <c r="K656" s="3">
        <v>261930</v>
      </c>
      <c r="L656" s="3">
        <v>0</v>
      </c>
      <c r="M656" s="3">
        <v>0</v>
      </c>
      <c r="N656" s="3">
        <v>0</v>
      </c>
      <c r="O656" s="3">
        <v>0</v>
      </c>
      <c r="P656" s="3">
        <v>3130.98</v>
      </c>
      <c r="Q656" s="3">
        <v>0</v>
      </c>
      <c r="R656" s="3">
        <v>3130.98</v>
      </c>
      <c r="S656" s="3">
        <v>0</v>
      </c>
      <c r="T656" s="3">
        <v>12</v>
      </c>
      <c r="U656" s="3">
        <v>0</v>
      </c>
      <c r="V656" s="83" t="str">
        <f>VLOOKUP(G656,JGSAWORK!$B$2:$B$5954,1,0)</f>
        <v>1712008079/IF/22012035645045</v>
      </c>
    </row>
    <row r="657" spans="1:22" ht="52.6">
      <c r="A657" s="8">
        <v>652</v>
      </c>
      <c r="B657" s="2" t="s">
        <v>16497</v>
      </c>
      <c r="C657" s="2" t="s">
        <v>16497</v>
      </c>
      <c r="D657" s="2" t="s">
        <v>3428</v>
      </c>
      <c r="E657" s="1" t="s">
        <v>28</v>
      </c>
      <c r="F657" s="2" t="s">
        <v>18</v>
      </c>
      <c r="G657" s="2" t="s">
        <v>3442</v>
      </c>
      <c r="H657" s="2" t="s">
        <v>3443</v>
      </c>
      <c r="I657" s="3">
        <v>111528.56</v>
      </c>
      <c r="J657" s="3">
        <v>150220.01</v>
      </c>
      <c r="K657" s="3">
        <v>261930</v>
      </c>
      <c r="L657" s="3">
        <v>0</v>
      </c>
      <c r="M657" s="3">
        <v>0</v>
      </c>
      <c r="N657" s="3">
        <v>0</v>
      </c>
      <c r="O657" s="3">
        <v>0</v>
      </c>
      <c r="P657" s="3">
        <v>3130.98</v>
      </c>
      <c r="Q657" s="3">
        <v>0</v>
      </c>
      <c r="R657" s="3">
        <v>3130.98</v>
      </c>
      <c r="S657" s="3">
        <v>0</v>
      </c>
      <c r="T657" s="3">
        <v>12</v>
      </c>
      <c r="U657" s="3">
        <v>0</v>
      </c>
      <c r="V657" s="83" t="str">
        <f>VLOOKUP(G657,JGSAWORK!$B$2:$B$5954,1,0)</f>
        <v>1712008079/IF/22012035658263</v>
      </c>
    </row>
    <row r="658" spans="1:22" ht="26.3">
      <c r="A658" s="8">
        <v>653</v>
      </c>
      <c r="B658" s="2" t="s">
        <v>16497</v>
      </c>
      <c r="C658" s="2" t="s">
        <v>16497</v>
      </c>
      <c r="D658" s="2" t="s">
        <v>3446</v>
      </c>
      <c r="E658" s="1" t="s">
        <v>28</v>
      </c>
      <c r="F658" s="2" t="s">
        <v>18</v>
      </c>
      <c r="G658" s="2" t="s">
        <v>3452</v>
      </c>
      <c r="H658" s="2" t="s">
        <v>3453</v>
      </c>
      <c r="I658" s="3">
        <v>294079.06</v>
      </c>
      <c r="J658" s="3">
        <v>64858.35</v>
      </c>
      <c r="K658" s="3">
        <v>358937</v>
      </c>
      <c r="L658" s="3">
        <v>0</v>
      </c>
      <c r="M658" s="3">
        <v>0</v>
      </c>
      <c r="N658" s="3">
        <v>0</v>
      </c>
      <c r="O658" s="3">
        <v>0</v>
      </c>
      <c r="P658" s="3">
        <v>66914.3</v>
      </c>
      <c r="Q658" s="3">
        <v>8213.84</v>
      </c>
      <c r="R658" s="3">
        <v>66914.3</v>
      </c>
      <c r="S658" s="3">
        <v>0</v>
      </c>
      <c r="T658" s="3">
        <v>264</v>
      </c>
      <c r="U658" s="3">
        <v>0</v>
      </c>
      <c r="V658" s="83" t="str">
        <f>VLOOKUP(G658,JGSAWORK!$B$2:$B$5954,1,0)</f>
        <v>1712008054/IF/22012035502244</v>
      </c>
    </row>
    <row r="659" spans="1:22" ht="26.3">
      <c r="A659" s="8">
        <v>654</v>
      </c>
      <c r="B659" s="2" t="s">
        <v>16497</v>
      </c>
      <c r="C659" s="2" t="s">
        <v>16497</v>
      </c>
      <c r="D659" s="2" t="s">
        <v>3446</v>
      </c>
      <c r="E659" s="1" t="s">
        <v>28</v>
      </c>
      <c r="F659" s="2" t="s">
        <v>18</v>
      </c>
      <c r="G659" s="2" t="s">
        <v>3455</v>
      </c>
      <c r="H659" s="2" t="s">
        <v>3456</v>
      </c>
      <c r="I659" s="3">
        <v>321366.49</v>
      </c>
      <c r="J659" s="3">
        <v>54327.24</v>
      </c>
      <c r="K659" s="3">
        <v>375694</v>
      </c>
      <c r="L659" s="3">
        <v>0</v>
      </c>
      <c r="M659" s="3">
        <v>0</v>
      </c>
      <c r="N659" s="3">
        <v>0</v>
      </c>
      <c r="O659" s="3">
        <v>0</v>
      </c>
      <c r="P659" s="3">
        <v>90703.56</v>
      </c>
      <c r="Q659" s="3">
        <v>6738.94</v>
      </c>
      <c r="R659" s="3">
        <v>90703.56</v>
      </c>
      <c r="S659" s="3">
        <v>0</v>
      </c>
      <c r="T659" s="3">
        <v>348</v>
      </c>
      <c r="U659" s="3">
        <v>0</v>
      </c>
      <c r="V659" s="83" t="str">
        <f>VLOOKUP(G659,JGSAWORK!$B$2:$B$5954,1,0)</f>
        <v>1712008054/IF/22012035536316</v>
      </c>
    </row>
    <row r="660" spans="1:22" ht="26.3">
      <c r="A660" s="8">
        <v>655</v>
      </c>
      <c r="B660" s="2" t="s">
        <v>16497</v>
      </c>
      <c r="C660" s="2" t="s">
        <v>16497</v>
      </c>
      <c r="D660" s="2" t="s">
        <v>3476</v>
      </c>
      <c r="E660" s="1" t="s">
        <v>96</v>
      </c>
      <c r="F660" s="2" t="s">
        <v>18</v>
      </c>
      <c r="G660" s="2" t="s">
        <v>3474</v>
      </c>
      <c r="H660" s="2" t="s">
        <v>3475</v>
      </c>
      <c r="I660" s="3">
        <v>57000</v>
      </c>
      <c r="J660" s="3">
        <v>0</v>
      </c>
      <c r="K660" s="3">
        <v>598000</v>
      </c>
      <c r="L660" s="3">
        <v>0</v>
      </c>
      <c r="M660" s="3">
        <v>0</v>
      </c>
      <c r="N660" s="3">
        <v>0</v>
      </c>
      <c r="O660" s="3">
        <v>0</v>
      </c>
      <c r="P660" s="3">
        <v>23728</v>
      </c>
      <c r="Q660" s="3">
        <v>0</v>
      </c>
      <c r="R660" s="3">
        <v>23728</v>
      </c>
      <c r="S660" s="3">
        <v>0</v>
      </c>
      <c r="T660" s="3">
        <v>125</v>
      </c>
      <c r="U660" s="3">
        <v>0</v>
      </c>
      <c r="V660" s="83" t="str">
        <f>VLOOKUP(G660,JGSAWORK!$B$2:$B$5954,1,0)</f>
        <v>1712008114/AV/22012034616837</v>
      </c>
    </row>
    <row r="661" spans="1:22" ht="26.3">
      <c r="A661" s="8">
        <v>656</v>
      </c>
      <c r="B661" s="2" t="s">
        <v>16497</v>
      </c>
      <c r="C661" s="2" t="s">
        <v>16497</v>
      </c>
      <c r="D661" s="2" t="s">
        <v>3498</v>
      </c>
      <c r="E661" s="1" t="s">
        <v>120</v>
      </c>
      <c r="F661" s="2" t="s">
        <v>18</v>
      </c>
      <c r="G661" s="2" t="s">
        <v>3496</v>
      </c>
      <c r="H661" s="2" t="s">
        <v>3497</v>
      </c>
      <c r="I661" s="3">
        <v>14000</v>
      </c>
      <c r="J661" s="3">
        <v>0</v>
      </c>
      <c r="K661" s="3">
        <v>95000</v>
      </c>
      <c r="L661" s="3">
        <v>0</v>
      </c>
      <c r="M661" s="3">
        <v>0</v>
      </c>
      <c r="N661" s="3">
        <v>0</v>
      </c>
      <c r="O661" s="3">
        <v>0</v>
      </c>
      <c r="P661" s="3">
        <v>13983</v>
      </c>
      <c r="Q661" s="3">
        <v>0</v>
      </c>
      <c r="R661" s="3">
        <v>13983</v>
      </c>
      <c r="S661" s="3">
        <v>0</v>
      </c>
      <c r="T661" s="3">
        <v>65</v>
      </c>
      <c r="U661" s="3">
        <v>0</v>
      </c>
      <c r="V661" s="83" t="str">
        <f>VLOOKUP(G661,JGSAWORK!$B$2:$B$5954,1,0)</f>
        <v>1712008072/IF/22012035033877</v>
      </c>
    </row>
    <row r="662" spans="1:22" ht="26.3">
      <c r="A662" s="8">
        <v>657</v>
      </c>
      <c r="B662" s="2" t="s">
        <v>16497</v>
      </c>
      <c r="C662" s="2" t="s">
        <v>16497</v>
      </c>
      <c r="D662" s="2" t="s">
        <v>3498</v>
      </c>
      <c r="E662" s="1" t="s">
        <v>28</v>
      </c>
      <c r="F662" s="2" t="s">
        <v>18</v>
      </c>
      <c r="G662" s="2" t="s">
        <v>3501</v>
      </c>
      <c r="H662" s="2" t="s">
        <v>3502</v>
      </c>
      <c r="I662" s="3">
        <v>112428.23</v>
      </c>
      <c r="J662" s="3">
        <v>35192.93</v>
      </c>
      <c r="K662" s="3">
        <v>147621</v>
      </c>
      <c r="L662" s="3">
        <v>0</v>
      </c>
      <c r="M662" s="3">
        <v>0</v>
      </c>
      <c r="N662" s="3">
        <v>0</v>
      </c>
      <c r="O662" s="3">
        <v>0</v>
      </c>
      <c r="P662" s="3">
        <v>57942</v>
      </c>
      <c r="Q662" s="3">
        <v>4043.08</v>
      </c>
      <c r="R662" s="3">
        <v>57942</v>
      </c>
      <c r="S662" s="3">
        <v>0</v>
      </c>
      <c r="T662" s="3">
        <v>222</v>
      </c>
      <c r="U662" s="3">
        <v>0</v>
      </c>
      <c r="V662" s="83" t="str">
        <f>VLOOKUP(G662,JGSAWORK!$B$2:$B$5954,1,0)</f>
        <v>1712008072/IF/22012035522226</v>
      </c>
    </row>
    <row r="663" spans="1:22" ht="26.3">
      <c r="A663" s="8">
        <v>658</v>
      </c>
      <c r="B663" s="2" t="s">
        <v>16497</v>
      </c>
      <c r="C663" s="2" t="s">
        <v>16497</v>
      </c>
      <c r="D663" s="2" t="s">
        <v>3505</v>
      </c>
      <c r="E663" s="1" t="s">
        <v>28</v>
      </c>
      <c r="F663" s="2" t="s">
        <v>18</v>
      </c>
      <c r="G663" s="2" t="s">
        <v>3518</v>
      </c>
      <c r="H663" s="2" t="s">
        <v>3519</v>
      </c>
      <c r="I663" s="3">
        <v>66519.28</v>
      </c>
      <c r="J663" s="3">
        <v>104433.60000000001</v>
      </c>
      <c r="K663" s="3">
        <v>171135</v>
      </c>
      <c r="L663" s="3">
        <v>0</v>
      </c>
      <c r="M663" s="3">
        <v>0</v>
      </c>
      <c r="N663" s="3">
        <v>0</v>
      </c>
      <c r="O663" s="3">
        <v>0</v>
      </c>
      <c r="P663" s="3">
        <v>779.13</v>
      </c>
      <c r="Q663" s="3">
        <v>0</v>
      </c>
      <c r="R663" s="3">
        <v>779.13</v>
      </c>
      <c r="S663" s="3">
        <v>0</v>
      </c>
      <c r="T663" s="3">
        <v>3</v>
      </c>
      <c r="U663" s="3">
        <v>0</v>
      </c>
      <c r="V663" s="83" t="str">
        <f>VLOOKUP(G663,JGSAWORK!$B$2:$B$5954,1,0)</f>
        <v>1712008032/IF/22012035609621</v>
      </c>
    </row>
    <row r="664" spans="1:22" ht="39.450000000000003">
      <c r="A664" s="8">
        <v>659</v>
      </c>
      <c r="B664" s="2" t="s">
        <v>16497</v>
      </c>
      <c r="C664" s="2" t="s">
        <v>16497</v>
      </c>
      <c r="D664" s="2" t="s">
        <v>3505</v>
      </c>
      <c r="E664" s="1" t="s">
        <v>28</v>
      </c>
      <c r="F664" s="2" t="s">
        <v>18</v>
      </c>
      <c r="G664" s="2" t="s">
        <v>3512</v>
      </c>
      <c r="H664" s="2" t="s">
        <v>3513</v>
      </c>
      <c r="I664" s="3">
        <v>112428.23</v>
      </c>
      <c r="J664" s="3">
        <v>35192.93</v>
      </c>
      <c r="K664" s="3">
        <v>147621</v>
      </c>
      <c r="L664" s="3">
        <v>0</v>
      </c>
      <c r="M664" s="3">
        <v>0</v>
      </c>
      <c r="N664" s="3">
        <v>0</v>
      </c>
      <c r="O664" s="3">
        <v>0</v>
      </c>
      <c r="P664" s="3">
        <v>261</v>
      </c>
      <c r="Q664" s="3">
        <v>0</v>
      </c>
      <c r="R664" s="3">
        <v>261</v>
      </c>
      <c r="S664" s="3">
        <v>0</v>
      </c>
      <c r="T664" s="3">
        <v>1</v>
      </c>
      <c r="U664" s="3">
        <v>0</v>
      </c>
      <c r="V664" s="83" t="str">
        <f>VLOOKUP(G664,JGSAWORK!$B$2:$B$5954,1,0)</f>
        <v>1712008032/IF/22012035528718</v>
      </c>
    </row>
    <row r="665" spans="1:22" ht="26.3">
      <c r="A665" s="8">
        <v>660</v>
      </c>
      <c r="B665" s="2" t="s">
        <v>16497</v>
      </c>
      <c r="C665" s="2" t="s">
        <v>16497</v>
      </c>
      <c r="D665" s="2" t="s">
        <v>3525</v>
      </c>
      <c r="E665" s="1" t="s">
        <v>69</v>
      </c>
      <c r="F665" s="2" t="s">
        <v>18</v>
      </c>
      <c r="G665" s="2" t="s">
        <v>3545</v>
      </c>
      <c r="H665" s="2" t="s">
        <v>3546</v>
      </c>
      <c r="I665" s="3">
        <v>893000</v>
      </c>
      <c r="J665" s="3">
        <v>357000</v>
      </c>
      <c r="K665" s="3">
        <v>1250000</v>
      </c>
      <c r="L665" s="3">
        <v>0</v>
      </c>
      <c r="M665" s="3">
        <v>0</v>
      </c>
      <c r="N665" s="3">
        <v>0</v>
      </c>
      <c r="O665" s="3">
        <v>0</v>
      </c>
      <c r="P665" s="3">
        <v>886656</v>
      </c>
      <c r="Q665" s="3">
        <v>0</v>
      </c>
      <c r="R665" s="3">
        <v>886656</v>
      </c>
      <c r="S665" s="3">
        <v>0</v>
      </c>
      <c r="T665" s="3">
        <v>4792</v>
      </c>
      <c r="U665" s="3">
        <v>0</v>
      </c>
      <c r="V665" s="83" t="str">
        <f>VLOOKUP(G665,JGSAWORK!$B$2:$B$5954,1,0)</f>
        <v>1712008066/WC/22012034444161</v>
      </c>
    </row>
    <row r="666" spans="1:22" ht="39.450000000000003">
      <c r="A666" s="8">
        <v>661</v>
      </c>
      <c r="B666" s="2" t="s">
        <v>16497</v>
      </c>
      <c r="C666" s="2" t="s">
        <v>16497</v>
      </c>
      <c r="D666" s="2" t="s">
        <v>3525</v>
      </c>
      <c r="E666" s="1" t="s">
        <v>180</v>
      </c>
      <c r="F666" s="2" t="s">
        <v>18</v>
      </c>
      <c r="G666" s="2" t="s">
        <v>3530</v>
      </c>
      <c r="H666" s="2" t="s">
        <v>3531</v>
      </c>
      <c r="I666" s="3">
        <v>74854</v>
      </c>
      <c r="J666" s="3">
        <v>13609.66</v>
      </c>
      <c r="K666" s="3">
        <v>88464</v>
      </c>
      <c r="L666" s="3">
        <v>0</v>
      </c>
      <c r="M666" s="3">
        <v>0</v>
      </c>
      <c r="N666" s="3">
        <v>0</v>
      </c>
      <c r="O666" s="3">
        <v>0</v>
      </c>
      <c r="P666" s="3">
        <v>9654</v>
      </c>
      <c r="Q666" s="3">
        <v>0</v>
      </c>
      <c r="R666" s="3">
        <v>9654</v>
      </c>
      <c r="S666" s="3">
        <v>0</v>
      </c>
      <c r="T666" s="3">
        <v>42</v>
      </c>
      <c r="U666" s="3">
        <v>0</v>
      </c>
      <c r="V666" s="83" t="str">
        <f>VLOOKUP(G666,JGSAWORK!$B$2:$B$5954,1,0)</f>
        <v>1712008066/IF/22012034556676</v>
      </c>
    </row>
    <row r="667" spans="1:22" ht="39.450000000000003">
      <c r="A667" s="8">
        <v>662</v>
      </c>
      <c r="B667" s="2" t="s">
        <v>16497</v>
      </c>
      <c r="C667" s="2" t="s">
        <v>16497</v>
      </c>
      <c r="D667" s="2" t="s">
        <v>3525</v>
      </c>
      <c r="E667" s="1" t="s">
        <v>23</v>
      </c>
      <c r="F667" s="2" t="s">
        <v>18</v>
      </c>
      <c r="G667" s="2" t="s">
        <v>3552</v>
      </c>
      <c r="H667" s="2" t="s">
        <v>3553</v>
      </c>
      <c r="I667" s="3">
        <v>298000</v>
      </c>
      <c r="J667" s="3">
        <v>0</v>
      </c>
      <c r="K667" s="3">
        <v>1198000</v>
      </c>
      <c r="L667" s="3">
        <v>0</v>
      </c>
      <c r="M667" s="3">
        <v>0</v>
      </c>
      <c r="N667" s="3">
        <v>0</v>
      </c>
      <c r="O667" s="3">
        <v>0</v>
      </c>
      <c r="P667" s="3">
        <v>91136</v>
      </c>
      <c r="Q667" s="3">
        <v>0</v>
      </c>
      <c r="R667" s="3">
        <v>91136</v>
      </c>
      <c r="S667" s="3">
        <v>0</v>
      </c>
      <c r="T667" s="3">
        <v>418</v>
      </c>
      <c r="U667" s="3">
        <v>0</v>
      </c>
      <c r="V667" s="83" t="str">
        <f>VLOOKUP(G667,JGSAWORK!$B$2:$B$5954,1,0)</f>
        <v>1712008066/WC/22012034882273</v>
      </c>
    </row>
    <row r="668" spans="1:22" ht="65.75">
      <c r="A668" s="8">
        <v>663</v>
      </c>
      <c r="B668" s="2" t="s">
        <v>16497</v>
      </c>
      <c r="C668" s="2" t="s">
        <v>16497</v>
      </c>
      <c r="D668" s="2" t="s">
        <v>3525</v>
      </c>
      <c r="E668" s="1" t="s">
        <v>23</v>
      </c>
      <c r="F668" s="2" t="s">
        <v>18</v>
      </c>
      <c r="G668" s="2" t="s">
        <v>3523</v>
      </c>
      <c r="H668" s="2" t="s">
        <v>3524</v>
      </c>
      <c r="I668" s="3">
        <v>99000</v>
      </c>
      <c r="J668" s="3">
        <v>0</v>
      </c>
      <c r="K668" s="3">
        <v>666000</v>
      </c>
      <c r="L668" s="3">
        <v>0</v>
      </c>
      <c r="M668" s="3">
        <v>0</v>
      </c>
      <c r="N668" s="3">
        <v>0</v>
      </c>
      <c r="O668" s="3">
        <v>0</v>
      </c>
      <c r="P668" s="3">
        <v>37254</v>
      </c>
      <c r="Q668" s="3">
        <v>0</v>
      </c>
      <c r="R668" s="3">
        <v>37254</v>
      </c>
      <c r="S668" s="3">
        <v>0</v>
      </c>
      <c r="T668" s="3">
        <v>179</v>
      </c>
      <c r="U668" s="3">
        <v>0</v>
      </c>
      <c r="V668" s="83" t="str">
        <f>VLOOKUP(G668,JGSAWORK!$B$2:$B$5954,1,0)</f>
        <v>1712008066/AV/22012034611342</v>
      </c>
    </row>
    <row r="669" spans="1:22" ht="39.450000000000003">
      <c r="A669" s="8">
        <v>664</v>
      </c>
      <c r="B669" s="2" t="s">
        <v>16497</v>
      </c>
      <c r="C669" s="2" t="s">
        <v>16497</v>
      </c>
      <c r="D669" s="2" t="s">
        <v>3525</v>
      </c>
      <c r="E669" s="1" t="s">
        <v>23</v>
      </c>
      <c r="F669" s="2" t="s">
        <v>18</v>
      </c>
      <c r="G669" s="2" t="s">
        <v>3550</v>
      </c>
      <c r="H669" s="2" t="s">
        <v>3551</v>
      </c>
      <c r="I669" s="3">
        <v>71562.11</v>
      </c>
      <c r="J669" s="3">
        <v>12956.97</v>
      </c>
      <c r="K669" s="3">
        <v>84519</v>
      </c>
      <c r="L669" s="3">
        <v>0</v>
      </c>
      <c r="M669" s="3">
        <v>0</v>
      </c>
      <c r="N669" s="3">
        <v>0</v>
      </c>
      <c r="O669" s="3">
        <v>0</v>
      </c>
      <c r="P669" s="3">
        <v>3474</v>
      </c>
      <c r="Q669" s="3">
        <v>0</v>
      </c>
      <c r="R669" s="3">
        <v>3474</v>
      </c>
      <c r="S669" s="3">
        <v>0</v>
      </c>
      <c r="T669" s="3">
        <v>18</v>
      </c>
      <c r="U669" s="3">
        <v>0</v>
      </c>
      <c r="V669" s="83" t="str">
        <f>VLOOKUP(G669,JGSAWORK!$B$2:$B$5954,1,0)</f>
        <v>1712008066/WC/22012034700220</v>
      </c>
    </row>
    <row r="670" spans="1:22" ht="26.3">
      <c r="A670" s="8">
        <v>665</v>
      </c>
      <c r="B670" s="2" t="s">
        <v>16497</v>
      </c>
      <c r="C670" s="2" t="s">
        <v>16497</v>
      </c>
      <c r="D670" s="2" t="s">
        <v>3525</v>
      </c>
      <c r="E670" s="1" t="s">
        <v>23</v>
      </c>
      <c r="F670" s="2" t="s">
        <v>18</v>
      </c>
      <c r="G670" s="2" t="s">
        <v>3555</v>
      </c>
      <c r="H670" s="2" t="s">
        <v>3556</v>
      </c>
      <c r="I670" s="3">
        <v>199000</v>
      </c>
      <c r="J670" s="3">
        <v>0</v>
      </c>
      <c r="K670" s="3">
        <v>221000</v>
      </c>
      <c r="L670" s="3">
        <v>0</v>
      </c>
      <c r="M670" s="3">
        <v>0</v>
      </c>
      <c r="N670" s="3">
        <v>0</v>
      </c>
      <c r="O670" s="3">
        <v>0</v>
      </c>
      <c r="P670" s="3">
        <v>59976.79</v>
      </c>
      <c r="Q670" s="3">
        <v>0</v>
      </c>
      <c r="R670" s="3">
        <v>59976.79</v>
      </c>
      <c r="S670" s="3">
        <v>0</v>
      </c>
      <c r="T670" s="3">
        <v>258</v>
      </c>
      <c r="U670" s="3">
        <v>0</v>
      </c>
      <c r="V670" s="83" t="str">
        <f>VLOOKUP(G670,JGSAWORK!$B$2:$B$5954,1,0)</f>
        <v>1712008066/WH/22012034920706</v>
      </c>
    </row>
    <row r="671" spans="1:22" ht="39.450000000000003">
      <c r="A671" s="8">
        <v>666</v>
      </c>
      <c r="B671" s="2" t="s">
        <v>16497</v>
      </c>
      <c r="C671" s="2" t="s">
        <v>16497</v>
      </c>
      <c r="D671" s="2" t="s">
        <v>3525</v>
      </c>
      <c r="E671" s="1" t="s">
        <v>96</v>
      </c>
      <c r="F671" s="2" t="s">
        <v>18</v>
      </c>
      <c r="G671" s="2" t="s">
        <v>3565</v>
      </c>
      <c r="H671" s="2" t="s">
        <v>3566</v>
      </c>
      <c r="I671" s="3">
        <v>465000</v>
      </c>
      <c r="J671" s="3">
        <v>0</v>
      </c>
      <c r="K671" s="3">
        <v>559000</v>
      </c>
      <c r="L671" s="3">
        <v>0</v>
      </c>
      <c r="M671" s="3">
        <v>0</v>
      </c>
      <c r="N671" s="3">
        <v>0</v>
      </c>
      <c r="O671" s="3">
        <v>0</v>
      </c>
      <c r="P671" s="3">
        <v>299061</v>
      </c>
      <c r="Q671" s="3">
        <v>0</v>
      </c>
      <c r="R671" s="3">
        <v>299061</v>
      </c>
      <c r="S671" s="3">
        <v>0</v>
      </c>
      <c r="T671" s="3">
        <v>1254</v>
      </c>
      <c r="U671" s="3">
        <v>0</v>
      </c>
      <c r="V671" s="83" t="str">
        <f>VLOOKUP(G671,JGSAWORK!$B$2:$B$5954,1,0)</f>
        <v>1712008066/WH/22012034932167</v>
      </c>
    </row>
    <row r="672" spans="1:22" ht="26.3">
      <c r="A672" s="8">
        <v>667</v>
      </c>
      <c r="B672" s="2" t="s">
        <v>16497</v>
      </c>
      <c r="C672" s="2" t="s">
        <v>16497</v>
      </c>
      <c r="D672" s="2" t="s">
        <v>3525</v>
      </c>
      <c r="E672" s="1" t="s">
        <v>28</v>
      </c>
      <c r="F672" s="2" t="s">
        <v>18</v>
      </c>
      <c r="G672" s="2" t="s">
        <v>3542</v>
      </c>
      <c r="H672" s="2" t="s">
        <v>3543</v>
      </c>
      <c r="I672" s="3">
        <v>316200.40000000002</v>
      </c>
      <c r="J672" s="3">
        <v>81693.48</v>
      </c>
      <c r="K672" s="3">
        <v>397894</v>
      </c>
      <c r="L672" s="3">
        <v>0</v>
      </c>
      <c r="M672" s="3">
        <v>0</v>
      </c>
      <c r="N672" s="3">
        <v>0</v>
      </c>
      <c r="O672" s="3">
        <v>0</v>
      </c>
      <c r="P672" s="3">
        <v>521</v>
      </c>
      <c r="Q672" s="3">
        <v>0</v>
      </c>
      <c r="R672" s="3">
        <v>521</v>
      </c>
      <c r="S672" s="3">
        <v>0</v>
      </c>
      <c r="T672" s="3">
        <v>2</v>
      </c>
      <c r="U672" s="3">
        <v>0</v>
      </c>
      <c r="V672" s="83" t="str">
        <f>VLOOKUP(G672,JGSAWORK!$B$2:$B$5954,1,0)</f>
        <v>1712008066/IF/22012035544019</v>
      </c>
    </row>
    <row r="673" spans="1:22" ht="39.450000000000003">
      <c r="A673" s="8">
        <v>668</v>
      </c>
      <c r="B673" s="2" t="s">
        <v>16497</v>
      </c>
      <c r="C673" s="2" t="s">
        <v>16497</v>
      </c>
      <c r="D673" s="2" t="s">
        <v>3525</v>
      </c>
      <c r="E673" s="1" t="s">
        <v>28</v>
      </c>
      <c r="F673" s="2" t="s">
        <v>18</v>
      </c>
      <c r="G673" s="2" t="s">
        <v>3540</v>
      </c>
      <c r="H673" s="2" t="s">
        <v>3541</v>
      </c>
      <c r="I673" s="3">
        <v>72066.13</v>
      </c>
      <c r="J673" s="3">
        <v>43741.69</v>
      </c>
      <c r="K673" s="3">
        <v>116123</v>
      </c>
      <c r="L673" s="3">
        <v>0</v>
      </c>
      <c r="M673" s="3">
        <v>0</v>
      </c>
      <c r="N673" s="3">
        <v>0</v>
      </c>
      <c r="O673" s="3">
        <v>0</v>
      </c>
      <c r="P673" s="3">
        <v>7564.08</v>
      </c>
      <c r="Q673" s="3">
        <v>0</v>
      </c>
      <c r="R673" s="3">
        <v>7564.08</v>
      </c>
      <c r="S673" s="3">
        <v>0</v>
      </c>
      <c r="T673" s="3">
        <v>29</v>
      </c>
      <c r="U673" s="3">
        <v>0</v>
      </c>
      <c r="V673" s="83" t="str">
        <f>VLOOKUP(G673,JGSAWORK!$B$2:$B$5954,1,0)</f>
        <v>1712008066/IF/22012035527151</v>
      </c>
    </row>
    <row r="674" spans="1:22" ht="39.450000000000003">
      <c r="A674" s="8">
        <v>669</v>
      </c>
      <c r="B674" s="2" t="s">
        <v>16497</v>
      </c>
      <c r="C674" s="2" t="s">
        <v>16497</v>
      </c>
      <c r="D674" s="2" t="s">
        <v>3525</v>
      </c>
      <c r="E674" s="1" t="s">
        <v>28</v>
      </c>
      <c r="F674" s="2" t="s">
        <v>18</v>
      </c>
      <c r="G674" s="2" t="s">
        <v>3535</v>
      </c>
      <c r="H674" s="2" t="s">
        <v>3536</v>
      </c>
      <c r="I674" s="3">
        <v>315867.19</v>
      </c>
      <c r="J674" s="3">
        <v>83507.98</v>
      </c>
      <c r="K674" s="3">
        <v>399691</v>
      </c>
      <c r="L674" s="3">
        <v>0</v>
      </c>
      <c r="M674" s="3">
        <v>0</v>
      </c>
      <c r="N674" s="3">
        <v>0</v>
      </c>
      <c r="O674" s="3">
        <v>0</v>
      </c>
      <c r="P674" s="3">
        <v>5733.55</v>
      </c>
      <c r="Q674" s="3">
        <v>0</v>
      </c>
      <c r="R674" s="3">
        <v>5733.55</v>
      </c>
      <c r="S674" s="3">
        <v>0</v>
      </c>
      <c r="T674" s="3">
        <v>22</v>
      </c>
      <c r="U674" s="3">
        <v>0</v>
      </c>
      <c r="V674" s="83" t="str">
        <f>VLOOKUP(G674,JGSAWORK!$B$2:$B$5954,1,0)</f>
        <v>1712008066/IF/22012035527118</v>
      </c>
    </row>
    <row r="675" spans="1:22" ht="39.450000000000003">
      <c r="A675" s="8">
        <v>670</v>
      </c>
      <c r="B675" s="2" t="s">
        <v>16497</v>
      </c>
      <c r="C675" s="2" t="s">
        <v>16497</v>
      </c>
      <c r="D675" s="2" t="s">
        <v>3525</v>
      </c>
      <c r="E675" s="1" t="s">
        <v>28</v>
      </c>
      <c r="F675" s="2" t="s">
        <v>18</v>
      </c>
      <c r="G675" s="2" t="s">
        <v>3538</v>
      </c>
      <c r="H675" s="2" t="s">
        <v>3539</v>
      </c>
      <c r="I675" s="3">
        <v>315942.36</v>
      </c>
      <c r="J675" s="3">
        <v>83634.91</v>
      </c>
      <c r="K675" s="3">
        <v>399893</v>
      </c>
      <c r="L675" s="3">
        <v>0</v>
      </c>
      <c r="M675" s="3">
        <v>0</v>
      </c>
      <c r="N675" s="3">
        <v>0</v>
      </c>
      <c r="O675" s="3">
        <v>0</v>
      </c>
      <c r="P675" s="3">
        <v>5733.55</v>
      </c>
      <c r="Q675" s="3">
        <v>0</v>
      </c>
      <c r="R675" s="3">
        <v>5733.55</v>
      </c>
      <c r="S675" s="3">
        <v>0</v>
      </c>
      <c r="T675" s="3">
        <v>22</v>
      </c>
      <c r="U675" s="3">
        <v>0</v>
      </c>
      <c r="V675" s="83" t="str">
        <f>VLOOKUP(G675,JGSAWORK!$B$2:$B$5954,1,0)</f>
        <v>1712008066/IF/22012035527127</v>
      </c>
    </row>
    <row r="676" spans="1:22" ht="26.3">
      <c r="A676" s="8">
        <v>671</v>
      </c>
      <c r="B676" s="2" t="s">
        <v>16497</v>
      </c>
      <c r="C676" s="2" t="s">
        <v>16497</v>
      </c>
      <c r="D676" s="2" t="s">
        <v>3525</v>
      </c>
      <c r="E676" s="1" t="s">
        <v>28</v>
      </c>
      <c r="F676" s="2" t="s">
        <v>18</v>
      </c>
      <c r="G676" s="2" t="s">
        <v>3532</v>
      </c>
      <c r="H676" s="2" t="s">
        <v>3533</v>
      </c>
      <c r="I676" s="3">
        <v>188783.43</v>
      </c>
      <c r="J676" s="3">
        <v>62448.55</v>
      </c>
      <c r="K676" s="3">
        <v>251547</v>
      </c>
      <c r="L676" s="3">
        <v>0</v>
      </c>
      <c r="M676" s="3">
        <v>0</v>
      </c>
      <c r="N676" s="3">
        <v>0</v>
      </c>
      <c r="O676" s="3">
        <v>0</v>
      </c>
      <c r="P676" s="3">
        <v>7564.08</v>
      </c>
      <c r="Q676" s="3">
        <v>0</v>
      </c>
      <c r="R676" s="3">
        <v>7564.08</v>
      </c>
      <c r="S676" s="3">
        <v>0</v>
      </c>
      <c r="T676" s="3">
        <v>29</v>
      </c>
      <c r="U676" s="3">
        <v>0</v>
      </c>
      <c r="V676" s="83" t="str">
        <f>VLOOKUP(G676,JGSAWORK!$B$2:$B$5954,1,0)</f>
        <v>1712008066/IF/22012035527077</v>
      </c>
    </row>
    <row r="677" spans="1:22" ht="52.6">
      <c r="A677" s="8">
        <v>672</v>
      </c>
      <c r="B677" s="2" t="s">
        <v>16497</v>
      </c>
      <c r="C677" s="2" t="s">
        <v>16497</v>
      </c>
      <c r="D677" s="2" t="s">
        <v>3570</v>
      </c>
      <c r="E677" s="1" t="s">
        <v>28</v>
      </c>
      <c r="F677" s="2" t="s">
        <v>18</v>
      </c>
      <c r="G677" s="2" t="s">
        <v>3580</v>
      </c>
      <c r="H677" s="2" t="s">
        <v>3581</v>
      </c>
      <c r="I677" s="3">
        <v>61954.7</v>
      </c>
      <c r="J677" s="3">
        <v>100307.32</v>
      </c>
      <c r="K677" s="3">
        <v>162443</v>
      </c>
      <c r="L677" s="3">
        <v>0</v>
      </c>
      <c r="M677" s="3">
        <v>0</v>
      </c>
      <c r="N677" s="3">
        <v>521.20000000000005</v>
      </c>
      <c r="O677" s="3">
        <v>0</v>
      </c>
      <c r="P677" s="3">
        <v>521.20000000000005</v>
      </c>
      <c r="Q677" s="3">
        <v>0</v>
      </c>
      <c r="R677" s="3">
        <v>521.20000000000005</v>
      </c>
      <c r="S677" s="3">
        <v>0</v>
      </c>
      <c r="T677" s="3">
        <v>2</v>
      </c>
      <c r="U677" s="3">
        <v>0</v>
      </c>
      <c r="V677" s="83" t="str">
        <f>VLOOKUP(G677,JGSAWORK!$B$2:$B$5954,1,0)</f>
        <v>1712008087/IF/22012035649915</v>
      </c>
    </row>
    <row r="678" spans="1:22" ht="26.3">
      <c r="A678" s="8">
        <v>673</v>
      </c>
      <c r="B678" s="2" t="s">
        <v>16497</v>
      </c>
      <c r="C678" s="2" t="s">
        <v>16497</v>
      </c>
      <c r="D678" s="2" t="s">
        <v>3570</v>
      </c>
      <c r="E678" s="1" t="s">
        <v>28</v>
      </c>
      <c r="F678" s="2" t="s">
        <v>18</v>
      </c>
      <c r="G678" s="2" t="s">
        <v>3573</v>
      </c>
      <c r="H678" s="2" t="s">
        <v>3574</v>
      </c>
      <c r="I678" s="3">
        <v>376249.96</v>
      </c>
      <c r="J678" s="3">
        <v>86135</v>
      </c>
      <c r="K678" s="3">
        <v>462568</v>
      </c>
      <c r="L678" s="3">
        <v>0</v>
      </c>
      <c r="M678" s="3">
        <v>0</v>
      </c>
      <c r="N678" s="3">
        <v>0</v>
      </c>
      <c r="O678" s="3">
        <v>0</v>
      </c>
      <c r="P678" s="3">
        <v>4698</v>
      </c>
      <c r="Q678" s="3">
        <v>0</v>
      </c>
      <c r="R678" s="3">
        <v>4698</v>
      </c>
      <c r="S678" s="3">
        <v>0</v>
      </c>
      <c r="T678" s="3">
        <v>18</v>
      </c>
      <c r="U678" s="3">
        <v>0</v>
      </c>
      <c r="V678" s="83" t="str">
        <f>VLOOKUP(G678,JGSAWORK!$B$2:$B$5954,1,0)</f>
        <v>1712008087/IF/22012035511696</v>
      </c>
    </row>
    <row r="679" spans="1:22" ht="39.450000000000003">
      <c r="A679" s="8">
        <v>674</v>
      </c>
      <c r="B679" s="2" t="s">
        <v>16497</v>
      </c>
      <c r="C679" s="2" t="s">
        <v>16497</v>
      </c>
      <c r="D679" s="2" t="s">
        <v>3614</v>
      </c>
      <c r="E679" s="1" t="s">
        <v>120</v>
      </c>
      <c r="F679" s="2" t="s">
        <v>18</v>
      </c>
      <c r="G679" s="2" t="s">
        <v>3612</v>
      </c>
      <c r="H679" s="2" t="s">
        <v>3613</v>
      </c>
      <c r="I679" s="3">
        <v>309771.90999999997</v>
      </c>
      <c r="J679" s="3">
        <v>75489.31</v>
      </c>
      <c r="K679" s="3">
        <v>385261</v>
      </c>
      <c r="L679" s="3">
        <v>0</v>
      </c>
      <c r="M679" s="3">
        <v>0</v>
      </c>
      <c r="N679" s="3">
        <v>0</v>
      </c>
      <c r="O679" s="3">
        <v>0</v>
      </c>
      <c r="P679" s="3">
        <v>47004</v>
      </c>
      <c r="Q679" s="3">
        <v>0</v>
      </c>
      <c r="R679" s="3">
        <v>47004</v>
      </c>
      <c r="S679" s="3">
        <v>0</v>
      </c>
      <c r="T679" s="3">
        <v>396</v>
      </c>
      <c r="U679" s="3">
        <v>0</v>
      </c>
      <c r="V679" s="83" t="str">
        <f>VLOOKUP(G679,JGSAWORK!$B$2:$B$5954,1,0)</f>
        <v>1712008037/IF/22012035193234</v>
      </c>
    </row>
    <row r="680" spans="1:22" ht="26.3">
      <c r="A680" s="8">
        <v>675</v>
      </c>
      <c r="B680" s="2" t="s">
        <v>16497</v>
      </c>
      <c r="C680" s="2" t="s">
        <v>16497</v>
      </c>
      <c r="D680" s="2" t="s">
        <v>3614</v>
      </c>
      <c r="E680" s="1" t="s">
        <v>120</v>
      </c>
      <c r="F680" s="2" t="s">
        <v>18</v>
      </c>
      <c r="G680" s="2" t="s">
        <v>3636</v>
      </c>
      <c r="H680" s="2" t="s">
        <v>3637</v>
      </c>
      <c r="I680" s="3">
        <v>309771.90999999997</v>
      </c>
      <c r="J680" s="3">
        <v>75489.31</v>
      </c>
      <c r="K680" s="3">
        <v>385261</v>
      </c>
      <c r="L680" s="3">
        <v>0</v>
      </c>
      <c r="M680" s="3">
        <v>0</v>
      </c>
      <c r="N680" s="3">
        <v>0</v>
      </c>
      <c r="O680" s="3">
        <v>0</v>
      </c>
      <c r="P680" s="3">
        <v>160656.51</v>
      </c>
      <c r="Q680" s="3">
        <v>0</v>
      </c>
      <c r="R680" s="3">
        <v>160656.51</v>
      </c>
      <c r="S680" s="3">
        <v>0</v>
      </c>
      <c r="T680" s="3">
        <v>874</v>
      </c>
      <c r="U680" s="3">
        <v>0</v>
      </c>
      <c r="V680" s="83" t="str">
        <f>VLOOKUP(G680,JGSAWORK!$B$2:$B$5954,1,0)</f>
        <v>1712008037/WC/22012035077410</v>
      </c>
    </row>
    <row r="681" spans="1:22" ht="52.6">
      <c r="A681" s="8">
        <v>676</v>
      </c>
      <c r="B681" s="2" t="s">
        <v>16497</v>
      </c>
      <c r="C681" s="2" t="s">
        <v>16497</v>
      </c>
      <c r="D681" s="2" t="s">
        <v>3614</v>
      </c>
      <c r="E681" s="1" t="s">
        <v>28</v>
      </c>
      <c r="F681" s="2" t="s">
        <v>18</v>
      </c>
      <c r="G681" s="2" t="s">
        <v>3627</v>
      </c>
      <c r="H681" s="2" t="s">
        <v>3628</v>
      </c>
      <c r="I681" s="3">
        <v>111528.56</v>
      </c>
      <c r="J681" s="3">
        <v>150220.01</v>
      </c>
      <c r="K681" s="3">
        <v>261930</v>
      </c>
      <c r="L681" s="3">
        <v>1827</v>
      </c>
      <c r="M681" s="3">
        <v>0</v>
      </c>
      <c r="N681" s="3">
        <v>1827</v>
      </c>
      <c r="O681" s="3">
        <v>44345</v>
      </c>
      <c r="P681" s="3">
        <v>4959</v>
      </c>
      <c r="Q681" s="3">
        <v>44345</v>
      </c>
      <c r="R681" s="3">
        <v>4959</v>
      </c>
      <c r="S681" s="3">
        <v>44345</v>
      </c>
      <c r="T681" s="3">
        <v>19</v>
      </c>
      <c r="U681" s="3">
        <v>7</v>
      </c>
      <c r="V681" s="83" t="str">
        <f>VLOOKUP(G681,JGSAWORK!$B$2:$B$5954,1,0)</f>
        <v>1712008037/IF/22012035657759</v>
      </c>
    </row>
    <row r="682" spans="1:22" ht="52.6">
      <c r="A682" s="8">
        <v>677</v>
      </c>
      <c r="B682" s="2" t="s">
        <v>16497</v>
      </c>
      <c r="C682" s="2" t="s">
        <v>16497</v>
      </c>
      <c r="D682" s="2" t="s">
        <v>3614</v>
      </c>
      <c r="E682" s="1" t="s">
        <v>28</v>
      </c>
      <c r="F682" s="2" t="s">
        <v>18</v>
      </c>
      <c r="G682" s="2" t="s">
        <v>3629</v>
      </c>
      <c r="H682" s="2" t="s">
        <v>3630</v>
      </c>
      <c r="I682" s="3">
        <v>68565.02</v>
      </c>
      <c r="J682" s="3">
        <v>100380.87</v>
      </c>
      <c r="K682" s="3">
        <v>169127</v>
      </c>
      <c r="L682" s="3">
        <v>0</v>
      </c>
      <c r="M682" s="3">
        <v>0</v>
      </c>
      <c r="N682" s="3">
        <v>0</v>
      </c>
      <c r="O682" s="3">
        <v>31754.400000000001</v>
      </c>
      <c r="P682" s="3">
        <v>1566</v>
      </c>
      <c r="Q682" s="3">
        <v>31754.400000000001</v>
      </c>
      <c r="R682" s="3">
        <v>1566</v>
      </c>
      <c r="S682" s="3">
        <v>31754.400000000001</v>
      </c>
      <c r="T682" s="3">
        <v>6</v>
      </c>
      <c r="U682" s="3">
        <v>0</v>
      </c>
      <c r="V682" s="83" t="str">
        <f>VLOOKUP(G682,JGSAWORK!$B$2:$B$5954,1,0)</f>
        <v>1712008037/IF/22012035657768</v>
      </c>
    </row>
    <row r="683" spans="1:22" ht="65.75">
      <c r="A683" s="8">
        <v>678</v>
      </c>
      <c r="B683" s="2" t="s">
        <v>16497</v>
      </c>
      <c r="C683" s="2" t="s">
        <v>16497</v>
      </c>
      <c r="D683" s="2" t="s">
        <v>3614</v>
      </c>
      <c r="E683" s="1" t="s">
        <v>28</v>
      </c>
      <c r="F683" s="2" t="s">
        <v>18</v>
      </c>
      <c r="G683" s="2" t="s">
        <v>3623</v>
      </c>
      <c r="H683" s="2" t="s">
        <v>3624</v>
      </c>
      <c r="I683" s="3">
        <v>111528.16</v>
      </c>
      <c r="J683" s="3">
        <v>150219.07</v>
      </c>
      <c r="K683" s="3">
        <v>261930</v>
      </c>
      <c r="L683" s="3">
        <v>261</v>
      </c>
      <c r="M683" s="3">
        <v>0</v>
      </c>
      <c r="N683" s="3">
        <v>261</v>
      </c>
      <c r="O683" s="3">
        <v>0</v>
      </c>
      <c r="P683" s="3">
        <v>780.42</v>
      </c>
      <c r="Q683" s="3">
        <v>0</v>
      </c>
      <c r="R683" s="3">
        <v>780.42</v>
      </c>
      <c r="S683" s="3">
        <v>0</v>
      </c>
      <c r="T683" s="3">
        <v>3</v>
      </c>
      <c r="U683" s="3">
        <v>1</v>
      </c>
      <c r="V683" s="83" t="str">
        <f>VLOOKUP(G683,JGSAWORK!$B$2:$B$5954,1,0)</f>
        <v>1712008037/IF/22012035614346</v>
      </c>
    </row>
    <row r="684" spans="1:22" ht="52.6">
      <c r="A684" s="8">
        <v>679</v>
      </c>
      <c r="B684" s="2" t="s">
        <v>16497</v>
      </c>
      <c r="C684" s="2" t="s">
        <v>16497</v>
      </c>
      <c r="D684" s="2" t="s">
        <v>3614</v>
      </c>
      <c r="E684" s="1" t="s">
        <v>28</v>
      </c>
      <c r="F684" s="2" t="s">
        <v>18</v>
      </c>
      <c r="G684" s="2" t="s">
        <v>3625</v>
      </c>
      <c r="H684" s="2" t="s">
        <v>3626</v>
      </c>
      <c r="I684" s="3">
        <v>111528.16</v>
      </c>
      <c r="J684" s="3">
        <v>150219.07</v>
      </c>
      <c r="K684" s="3">
        <v>261930</v>
      </c>
      <c r="L684" s="3">
        <v>0</v>
      </c>
      <c r="M684" s="3">
        <v>0</v>
      </c>
      <c r="N684" s="3">
        <v>0</v>
      </c>
      <c r="O684" s="3">
        <v>0</v>
      </c>
      <c r="P684" s="3">
        <v>519.41999999999996</v>
      </c>
      <c r="Q684" s="3">
        <v>44345</v>
      </c>
      <c r="R684" s="3">
        <v>519.41999999999996</v>
      </c>
      <c r="S684" s="3">
        <v>0</v>
      </c>
      <c r="T684" s="3">
        <v>2</v>
      </c>
      <c r="U684" s="3">
        <v>0</v>
      </c>
      <c r="V684" s="83" t="str">
        <f>VLOOKUP(G684,JGSAWORK!$B$2:$B$5954,1,0)</f>
        <v>1712008037/IF/22012035614510</v>
      </c>
    </row>
    <row r="685" spans="1:22" ht="39.450000000000003">
      <c r="A685" s="8">
        <v>680</v>
      </c>
      <c r="B685" s="2" t="s">
        <v>16497</v>
      </c>
      <c r="C685" s="2" t="s">
        <v>16497</v>
      </c>
      <c r="D685" s="2" t="s">
        <v>3614</v>
      </c>
      <c r="E685" s="1" t="s">
        <v>28</v>
      </c>
      <c r="F685" s="2" t="s">
        <v>18</v>
      </c>
      <c r="G685" s="2" t="s">
        <v>3615</v>
      </c>
      <c r="H685" s="2" t="s">
        <v>3616</v>
      </c>
      <c r="I685" s="3">
        <v>365838.98</v>
      </c>
      <c r="J685" s="3">
        <v>85046.66</v>
      </c>
      <c r="K685" s="3">
        <v>450886</v>
      </c>
      <c r="L685" s="3">
        <v>0</v>
      </c>
      <c r="M685" s="3">
        <v>0</v>
      </c>
      <c r="N685" s="3">
        <v>0</v>
      </c>
      <c r="O685" s="3">
        <v>0</v>
      </c>
      <c r="P685" s="3">
        <v>96048</v>
      </c>
      <c r="Q685" s="3">
        <v>4294.88</v>
      </c>
      <c r="R685" s="3">
        <v>96048</v>
      </c>
      <c r="S685" s="3">
        <v>0</v>
      </c>
      <c r="T685" s="3">
        <v>368</v>
      </c>
      <c r="U685" s="3">
        <v>0</v>
      </c>
      <c r="V685" s="83" t="str">
        <f>VLOOKUP(G685,JGSAWORK!$B$2:$B$5954,1,0)</f>
        <v>1712008037/IF/22012035494874</v>
      </c>
    </row>
    <row r="686" spans="1:22" ht="26.3">
      <c r="A686" s="8">
        <v>681</v>
      </c>
      <c r="B686" s="2" t="s">
        <v>16497</v>
      </c>
      <c r="C686" s="2" t="s">
        <v>16497</v>
      </c>
      <c r="D686" s="2" t="s">
        <v>3645</v>
      </c>
      <c r="E686" s="1" t="s">
        <v>120</v>
      </c>
      <c r="F686" s="2" t="s">
        <v>18</v>
      </c>
      <c r="G686" s="2" t="s">
        <v>3654</v>
      </c>
      <c r="H686" s="2" t="s">
        <v>3655</v>
      </c>
      <c r="I686" s="3">
        <v>308553.33</v>
      </c>
      <c r="J686" s="3">
        <v>86261.53</v>
      </c>
      <c r="K686" s="3">
        <v>394815</v>
      </c>
      <c r="L686" s="3">
        <v>0</v>
      </c>
      <c r="M686" s="3">
        <v>0</v>
      </c>
      <c r="N686" s="3">
        <v>0</v>
      </c>
      <c r="O686" s="3">
        <v>0</v>
      </c>
      <c r="P686" s="3">
        <v>6630</v>
      </c>
      <c r="Q686" s="3">
        <v>0</v>
      </c>
      <c r="R686" s="3">
        <v>6630</v>
      </c>
      <c r="S686" s="3">
        <v>0</v>
      </c>
      <c r="T686" s="3">
        <v>30</v>
      </c>
      <c r="U686" s="3">
        <v>0</v>
      </c>
      <c r="V686" s="83" t="str">
        <f>VLOOKUP(G686,JGSAWORK!$B$2:$B$5954,1,0)</f>
        <v>1712008069/IF/22012035069967</v>
      </c>
    </row>
    <row r="687" spans="1:22" ht="26.3">
      <c r="A687" s="8">
        <v>682</v>
      </c>
      <c r="B687" s="2" t="s">
        <v>16497</v>
      </c>
      <c r="C687" s="2" t="s">
        <v>16497</v>
      </c>
      <c r="D687" s="2" t="s">
        <v>3645</v>
      </c>
      <c r="E687" s="1" t="s">
        <v>120</v>
      </c>
      <c r="F687" s="2" t="s">
        <v>18</v>
      </c>
      <c r="G687" s="2" t="s">
        <v>3673</v>
      </c>
      <c r="H687" s="2" t="s">
        <v>3674</v>
      </c>
      <c r="I687" s="3">
        <v>92900.2</v>
      </c>
      <c r="J687" s="3">
        <v>84006.94</v>
      </c>
      <c r="K687" s="3">
        <v>176907</v>
      </c>
      <c r="L687" s="3">
        <v>0</v>
      </c>
      <c r="M687" s="3">
        <v>0</v>
      </c>
      <c r="N687" s="3">
        <v>0</v>
      </c>
      <c r="O687" s="3">
        <v>0</v>
      </c>
      <c r="P687" s="3">
        <v>13227</v>
      </c>
      <c r="Q687" s="3">
        <v>65238.400000000001</v>
      </c>
      <c r="R687" s="3">
        <v>13227</v>
      </c>
      <c r="S687" s="3">
        <v>65238.400000000001</v>
      </c>
      <c r="T687" s="3">
        <v>71</v>
      </c>
      <c r="U687" s="3">
        <v>0</v>
      </c>
      <c r="V687" s="83" t="str">
        <f>VLOOKUP(G687,JGSAWORK!$B$2:$B$5954,1,0)</f>
        <v>1712008069/WC/22012035169543</v>
      </c>
    </row>
    <row r="688" spans="1:22" ht="39.450000000000003">
      <c r="A688" s="8">
        <v>683</v>
      </c>
      <c r="B688" s="2" t="s">
        <v>16497</v>
      </c>
      <c r="C688" s="2" t="s">
        <v>16497</v>
      </c>
      <c r="D688" s="2" t="s">
        <v>3645</v>
      </c>
      <c r="E688" s="1" t="s">
        <v>28</v>
      </c>
      <c r="F688" s="2" t="s">
        <v>18</v>
      </c>
      <c r="G688" s="2" t="s">
        <v>3663</v>
      </c>
      <c r="H688" s="2" t="s">
        <v>3664</v>
      </c>
      <c r="I688" s="3">
        <v>111528.16</v>
      </c>
      <c r="J688" s="3">
        <v>150219.07</v>
      </c>
      <c r="K688" s="3">
        <v>261930</v>
      </c>
      <c r="L688" s="3">
        <v>0</v>
      </c>
      <c r="M688" s="3">
        <v>0</v>
      </c>
      <c r="N688" s="3">
        <v>0</v>
      </c>
      <c r="O688" s="3">
        <v>0</v>
      </c>
      <c r="P688" s="3">
        <v>1204.1099999999999</v>
      </c>
      <c r="Q688" s="3">
        <v>0</v>
      </c>
      <c r="R688" s="3">
        <v>1204.1099999999999</v>
      </c>
      <c r="S688" s="3">
        <v>0</v>
      </c>
      <c r="T688" s="3">
        <v>7</v>
      </c>
      <c r="U688" s="3">
        <v>0</v>
      </c>
      <c r="V688" s="83" t="str">
        <f>VLOOKUP(G688,JGSAWORK!$B$2:$B$5954,1,0)</f>
        <v>1712008069/IF/22012035606935</v>
      </c>
    </row>
    <row r="689" spans="1:22" ht="39.450000000000003">
      <c r="A689" s="8">
        <v>684</v>
      </c>
      <c r="B689" s="2" t="s">
        <v>16497</v>
      </c>
      <c r="C689" s="2" t="s">
        <v>16497</v>
      </c>
      <c r="D689" s="2" t="s">
        <v>3645</v>
      </c>
      <c r="E689" s="1" t="s">
        <v>28</v>
      </c>
      <c r="F689" s="2" t="s">
        <v>18</v>
      </c>
      <c r="G689" s="2" t="s">
        <v>3665</v>
      </c>
      <c r="H689" s="2" t="s">
        <v>3666</v>
      </c>
      <c r="I689" s="3">
        <v>111528.16</v>
      </c>
      <c r="J689" s="3">
        <v>150219.07</v>
      </c>
      <c r="K689" s="3">
        <v>261930</v>
      </c>
      <c r="L689" s="3">
        <v>0</v>
      </c>
      <c r="M689" s="3">
        <v>0</v>
      </c>
      <c r="N689" s="3">
        <v>0</v>
      </c>
      <c r="O689" s="3">
        <v>0</v>
      </c>
      <c r="P689" s="3">
        <v>519.41999999999996</v>
      </c>
      <c r="Q689" s="3">
        <v>0</v>
      </c>
      <c r="R689" s="3">
        <v>519.41999999999996</v>
      </c>
      <c r="S689" s="3">
        <v>0</v>
      </c>
      <c r="T689" s="3">
        <v>2</v>
      </c>
      <c r="U689" s="3">
        <v>0</v>
      </c>
      <c r="V689" s="83" t="str">
        <f>VLOOKUP(G689,JGSAWORK!$B$2:$B$5954,1,0)</f>
        <v>1712008069/IF/22012035609673</v>
      </c>
    </row>
    <row r="690" spans="1:22" ht="39.450000000000003">
      <c r="A690" s="8">
        <v>685</v>
      </c>
      <c r="B690" s="2" t="s">
        <v>16497</v>
      </c>
      <c r="C690" s="2" t="s">
        <v>16497</v>
      </c>
      <c r="D690" s="2" t="s">
        <v>3645</v>
      </c>
      <c r="E690" s="1" t="s">
        <v>28</v>
      </c>
      <c r="F690" s="2" t="s">
        <v>18</v>
      </c>
      <c r="G690" s="2" t="s">
        <v>3667</v>
      </c>
      <c r="H690" s="2" t="s">
        <v>3668</v>
      </c>
      <c r="I690" s="3">
        <v>111477.59</v>
      </c>
      <c r="J690" s="3">
        <v>148279.6</v>
      </c>
      <c r="K690" s="3">
        <v>259940</v>
      </c>
      <c r="L690" s="3">
        <v>0</v>
      </c>
      <c r="M690" s="3">
        <v>0</v>
      </c>
      <c r="N690" s="3">
        <v>0</v>
      </c>
      <c r="O690" s="3">
        <v>0</v>
      </c>
      <c r="P690" s="3">
        <v>779.13</v>
      </c>
      <c r="Q690" s="3">
        <v>0</v>
      </c>
      <c r="R690" s="3">
        <v>779.13</v>
      </c>
      <c r="S690" s="3">
        <v>0</v>
      </c>
      <c r="T690" s="3">
        <v>3</v>
      </c>
      <c r="U690" s="3">
        <v>0</v>
      </c>
      <c r="V690" s="83" t="str">
        <f>VLOOKUP(G690,JGSAWORK!$B$2:$B$5954,1,0)</f>
        <v>1712008069/IF/22012035616779</v>
      </c>
    </row>
    <row r="691" spans="1:22" ht="39.450000000000003">
      <c r="A691" s="8">
        <v>686</v>
      </c>
      <c r="B691" s="2" t="s">
        <v>16497</v>
      </c>
      <c r="C691" s="2" t="s">
        <v>16497</v>
      </c>
      <c r="D691" s="2" t="s">
        <v>3645</v>
      </c>
      <c r="E691" s="1" t="s">
        <v>28</v>
      </c>
      <c r="F691" s="2" t="s">
        <v>18</v>
      </c>
      <c r="G691" s="2" t="s">
        <v>3680</v>
      </c>
      <c r="H691" s="2" t="s">
        <v>3681</v>
      </c>
      <c r="I691" s="3">
        <v>2311000</v>
      </c>
      <c r="J691" s="3">
        <v>1542000</v>
      </c>
      <c r="K691" s="3">
        <v>3853000</v>
      </c>
      <c r="L691" s="3">
        <v>0</v>
      </c>
      <c r="M691" s="3">
        <v>0</v>
      </c>
      <c r="N691" s="3">
        <v>0</v>
      </c>
      <c r="O691" s="3">
        <v>0</v>
      </c>
      <c r="P691" s="3">
        <v>3132</v>
      </c>
      <c r="Q691" s="3">
        <v>0</v>
      </c>
      <c r="R691" s="3">
        <v>3132</v>
      </c>
      <c r="S691" s="3">
        <v>0</v>
      </c>
      <c r="T691" s="3">
        <v>12</v>
      </c>
      <c r="U691" s="3">
        <v>0</v>
      </c>
      <c r="V691" s="83" t="str">
        <f>VLOOKUP(G691,JGSAWORK!$B$2:$B$5954,1,0)</f>
        <v>1712008069/WC/22012035314352</v>
      </c>
    </row>
    <row r="692" spans="1:22" ht="39.450000000000003">
      <c r="A692" s="8">
        <v>687</v>
      </c>
      <c r="B692" s="2" t="s">
        <v>16497</v>
      </c>
      <c r="C692" s="2" t="s">
        <v>16497</v>
      </c>
      <c r="D692" s="2" t="s">
        <v>3645</v>
      </c>
      <c r="E692" s="1" t="s">
        <v>28</v>
      </c>
      <c r="F692" s="2" t="s">
        <v>18</v>
      </c>
      <c r="G692" s="2" t="s">
        <v>3657</v>
      </c>
      <c r="H692" s="2" t="s">
        <v>3658</v>
      </c>
      <c r="I692" s="3">
        <v>15909.77</v>
      </c>
      <c r="J692" s="3">
        <v>9989.69</v>
      </c>
      <c r="K692" s="3">
        <v>25899</v>
      </c>
      <c r="L692" s="3">
        <v>0</v>
      </c>
      <c r="M692" s="3">
        <v>0</v>
      </c>
      <c r="N692" s="3">
        <v>0</v>
      </c>
      <c r="O692" s="3">
        <v>0</v>
      </c>
      <c r="P692" s="3">
        <v>7047</v>
      </c>
      <c r="Q692" s="3">
        <v>0</v>
      </c>
      <c r="R692" s="3">
        <v>7047</v>
      </c>
      <c r="S692" s="3">
        <v>0</v>
      </c>
      <c r="T692" s="3">
        <v>27</v>
      </c>
      <c r="U692" s="3">
        <v>0</v>
      </c>
      <c r="V692" s="83" t="str">
        <f>VLOOKUP(G692,JGSAWORK!$B$2:$B$5954,1,0)</f>
        <v>1712008069/IF/22012035473167</v>
      </c>
    </row>
    <row r="693" spans="1:22" ht="26.3">
      <c r="A693" s="8">
        <v>688</v>
      </c>
      <c r="B693" s="2" t="s">
        <v>16497</v>
      </c>
      <c r="C693" s="2" t="s">
        <v>16497</v>
      </c>
      <c r="D693" s="2" t="s">
        <v>3645</v>
      </c>
      <c r="E693" s="1" t="s">
        <v>28</v>
      </c>
      <c r="F693" s="2" t="s">
        <v>18</v>
      </c>
      <c r="G693" s="2" t="s">
        <v>3659</v>
      </c>
      <c r="H693" s="2" t="s">
        <v>3660</v>
      </c>
      <c r="I693" s="3">
        <v>15909.77</v>
      </c>
      <c r="J693" s="3">
        <v>9989.69</v>
      </c>
      <c r="K693" s="3">
        <v>25899</v>
      </c>
      <c r="L693" s="3">
        <v>0</v>
      </c>
      <c r="M693" s="3">
        <v>0</v>
      </c>
      <c r="N693" s="3">
        <v>0</v>
      </c>
      <c r="O693" s="3">
        <v>0</v>
      </c>
      <c r="P693" s="3">
        <v>7047</v>
      </c>
      <c r="Q693" s="3">
        <v>0</v>
      </c>
      <c r="R693" s="3">
        <v>7047</v>
      </c>
      <c r="S693" s="3">
        <v>0</v>
      </c>
      <c r="T693" s="3">
        <v>27</v>
      </c>
      <c r="U693" s="3">
        <v>0</v>
      </c>
      <c r="V693" s="83" t="str">
        <f>VLOOKUP(G693,JGSAWORK!$B$2:$B$5954,1,0)</f>
        <v>1712008069/IF/22012035504570</v>
      </c>
    </row>
    <row r="694" spans="1:22" ht="26.3">
      <c r="A694" s="8">
        <v>689</v>
      </c>
      <c r="B694" s="2" t="s">
        <v>16497</v>
      </c>
      <c r="C694" s="2" t="s">
        <v>16497</v>
      </c>
      <c r="D694" s="2" t="s">
        <v>3645</v>
      </c>
      <c r="E694" s="1" t="s">
        <v>28</v>
      </c>
      <c r="F694" s="2" t="s">
        <v>18</v>
      </c>
      <c r="G694" s="2" t="s">
        <v>3661</v>
      </c>
      <c r="H694" s="2" t="s">
        <v>3662</v>
      </c>
      <c r="I694" s="3">
        <v>127273.68</v>
      </c>
      <c r="J694" s="3">
        <v>45658.63</v>
      </c>
      <c r="K694" s="3">
        <v>173114</v>
      </c>
      <c r="L694" s="3">
        <v>0</v>
      </c>
      <c r="M694" s="3">
        <v>0</v>
      </c>
      <c r="N694" s="3">
        <v>0</v>
      </c>
      <c r="O694" s="3">
        <v>0</v>
      </c>
      <c r="P694" s="3">
        <v>1566</v>
      </c>
      <c r="Q694" s="3">
        <v>0</v>
      </c>
      <c r="R694" s="3">
        <v>1566</v>
      </c>
      <c r="S694" s="3">
        <v>0</v>
      </c>
      <c r="T694" s="3">
        <v>6</v>
      </c>
      <c r="U694" s="3">
        <v>0</v>
      </c>
      <c r="V694" s="83" t="str">
        <f>VLOOKUP(G694,JGSAWORK!$B$2:$B$5954,1,0)</f>
        <v>1712008069/IF/22012035506522</v>
      </c>
    </row>
    <row r="695" spans="1:22" ht="39.450000000000003">
      <c r="A695" s="8">
        <v>690</v>
      </c>
      <c r="B695" s="2" t="s">
        <v>16497</v>
      </c>
      <c r="C695" s="2" t="s">
        <v>16497</v>
      </c>
      <c r="D695" s="2" t="s">
        <v>3645</v>
      </c>
      <c r="E695" s="1" t="s">
        <v>28</v>
      </c>
      <c r="F695" s="2" t="s">
        <v>18</v>
      </c>
      <c r="G695" s="2" t="s">
        <v>3675</v>
      </c>
      <c r="H695" s="2" t="s">
        <v>3676</v>
      </c>
      <c r="I695" s="3">
        <v>1358208.47</v>
      </c>
      <c r="J695" s="3">
        <v>994667.65</v>
      </c>
      <c r="K695" s="3">
        <v>2352878</v>
      </c>
      <c r="L695" s="3">
        <v>0</v>
      </c>
      <c r="M695" s="3">
        <v>0</v>
      </c>
      <c r="N695" s="3">
        <v>0</v>
      </c>
      <c r="O695" s="3">
        <v>0</v>
      </c>
      <c r="P695" s="3">
        <v>511</v>
      </c>
      <c r="Q695" s="3">
        <v>0</v>
      </c>
      <c r="R695" s="3">
        <v>511</v>
      </c>
      <c r="S695" s="3">
        <v>0</v>
      </c>
      <c r="T695" s="3">
        <v>6</v>
      </c>
      <c r="U695" s="3">
        <v>0</v>
      </c>
      <c r="V695" s="83" t="str">
        <f>VLOOKUP(G695,JGSAWORK!$B$2:$B$5954,1,0)</f>
        <v>1712008069/WC/22012035300626</v>
      </c>
    </row>
    <row r="696" spans="1:22" ht="39.450000000000003">
      <c r="A696" s="8">
        <v>691</v>
      </c>
      <c r="B696" s="2" t="s">
        <v>16497</v>
      </c>
      <c r="C696" s="2" t="s">
        <v>16497</v>
      </c>
      <c r="D696" s="2" t="s">
        <v>3686</v>
      </c>
      <c r="E696" s="1" t="s">
        <v>28</v>
      </c>
      <c r="F696" s="2" t="s">
        <v>18</v>
      </c>
      <c r="G696" s="2" t="s">
        <v>3705</v>
      </c>
      <c r="H696" s="2" t="s">
        <v>3706</v>
      </c>
      <c r="I696" s="3">
        <v>111528.16</v>
      </c>
      <c r="J696" s="3">
        <v>150219.07</v>
      </c>
      <c r="K696" s="3">
        <v>261930</v>
      </c>
      <c r="L696" s="3">
        <v>0</v>
      </c>
      <c r="M696" s="3">
        <v>0</v>
      </c>
      <c r="N696" s="3">
        <v>0</v>
      </c>
      <c r="O696" s="3">
        <v>0</v>
      </c>
      <c r="P696" s="3">
        <v>2604.1799999999998</v>
      </c>
      <c r="Q696" s="3">
        <v>14500</v>
      </c>
      <c r="R696" s="3">
        <v>2604.1799999999998</v>
      </c>
      <c r="S696" s="3">
        <v>14500</v>
      </c>
      <c r="T696" s="3">
        <v>10</v>
      </c>
      <c r="U696" s="3">
        <v>0</v>
      </c>
      <c r="V696" s="83" t="str">
        <f>VLOOKUP(G696,JGSAWORK!$B$2:$B$5954,1,0)</f>
        <v>1712008056/IF/22012035606736</v>
      </c>
    </row>
    <row r="697" spans="1:22" ht="39.450000000000003">
      <c r="A697" s="8">
        <v>692</v>
      </c>
      <c r="B697" s="2" t="s">
        <v>16497</v>
      </c>
      <c r="C697" s="2" t="s">
        <v>16497</v>
      </c>
      <c r="D697" s="2" t="s">
        <v>3686</v>
      </c>
      <c r="E697" s="1" t="s">
        <v>28</v>
      </c>
      <c r="F697" s="2" t="s">
        <v>18</v>
      </c>
      <c r="G697" s="2" t="s">
        <v>3707</v>
      </c>
      <c r="H697" s="2" t="s">
        <v>3708</v>
      </c>
      <c r="I697" s="3">
        <v>111528.16</v>
      </c>
      <c r="J697" s="3">
        <v>150219.07</v>
      </c>
      <c r="K697" s="3">
        <v>261930</v>
      </c>
      <c r="L697" s="3">
        <v>0</v>
      </c>
      <c r="M697" s="3">
        <v>0</v>
      </c>
      <c r="N697" s="3">
        <v>0</v>
      </c>
      <c r="O697" s="3">
        <v>0</v>
      </c>
      <c r="P697" s="3">
        <v>1038.8399999999999</v>
      </c>
      <c r="Q697" s="3">
        <v>0</v>
      </c>
      <c r="R697" s="3">
        <v>1038.8399999999999</v>
      </c>
      <c r="S697" s="3">
        <v>0</v>
      </c>
      <c r="T697" s="3">
        <v>4</v>
      </c>
      <c r="U697" s="3">
        <v>0</v>
      </c>
      <c r="V697" s="83" t="str">
        <f>VLOOKUP(G697,JGSAWORK!$B$2:$B$5954,1,0)</f>
        <v>1712008056/IF/22012035606794</v>
      </c>
    </row>
    <row r="698" spans="1:22" ht="39.450000000000003">
      <c r="A698" s="8">
        <v>693</v>
      </c>
      <c r="B698" s="2" t="s">
        <v>16497</v>
      </c>
      <c r="C698" s="2" t="s">
        <v>16497</v>
      </c>
      <c r="D698" s="2" t="s">
        <v>3686</v>
      </c>
      <c r="E698" s="1" t="s">
        <v>28</v>
      </c>
      <c r="F698" s="2" t="s">
        <v>18</v>
      </c>
      <c r="G698" s="2" t="s">
        <v>3697</v>
      </c>
      <c r="H698" s="2" t="s">
        <v>3698</v>
      </c>
      <c r="I698" s="3">
        <v>127273.68</v>
      </c>
      <c r="J698" s="3">
        <v>45658.63</v>
      </c>
      <c r="K698" s="3">
        <v>173114</v>
      </c>
      <c r="L698" s="3">
        <v>9335.52</v>
      </c>
      <c r="M698" s="3">
        <v>0</v>
      </c>
      <c r="N698" s="3">
        <v>9335.52</v>
      </c>
      <c r="O698" s="3">
        <v>0</v>
      </c>
      <c r="P698" s="3">
        <v>45353.52</v>
      </c>
      <c r="Q698" s="3">
        <v>0</v>
      </c>
      <c r="R698" s="3">
        <v>45353.52</v>
      </c>
      <c r="S698" s="3">
        <v>0</v>
      </c>
      <c r="T698" s="3">
        <v>174</v>
      </c>
      <c r="U698" s="3">
        <v>36</v>
      </c>
      <c r="V698" s="83" t="str">
        <f>VLOOKUP(G698,JGSAWORK!$B$2:$B$5954,1,0)</f>
        <v>1712008056/IF/22012035330580</v>
      </c>
    </row>
    <row r="699" spans="1:22" ht="26.3">
      <c r="A699" s="8">
        <v>694</v>
      </c>
      <c r="B699" s="2" t="s">
        <v>16497</v>
      </c>
      <c r="C699" s="2" t="s">
        <v>16497</v>
      </c>
      <c r="D699" s="2" t="s">
        <v>3728</v>
      </c>
      <c r="E699" s="1" t="s">
        <v>120</v>
      </c>
      <c r="F699" s="2" t="s">
        <v>18</v>
      </c>
      <c r="G699" s="2" t="s">
        <v>3731</v>
      </c>
      <c r="H699" s="2" t="s">
        <v>3732</v>
      </c>
      <c r="I699" s="3">
        <v>95197.92</v>
      </c>
      <c r="J699" s="3">
        <v>31564.92</v>
      </c>
      <c r="K699" s="3">
        <v>126763</v>
      </c>
      <c r="L699" s="3">
        <v>0</v>
      </c>
      <c r="M699" s="3">
        <v>0</v>
      </c>
      <c r="N699" s="3">
        <v>0</v>
      </c>
      <c r="O699" s="3">
        <v>0</v>
      </c>
      <c r="P699" s="3">
        <v>2205</v>
      </c>
      <c r="Q699" s="3">
        <v>0</v>
      </c>
      <c r="R699" s="3">
        <v>2205</v>
      </c>
      <c r="S699" s="3">
        <v>0</v>
      </c>
      <c r="T699" s="3">
        <v>45</v>
      </c>
      <c r="U699" s="3">
        <v>0</v>
      </c>
      <c r="V699" s="83" t="str">
        <f>VLOOKUP(G699,JGSAWORK!$B$2:$B$5954,1,0)</f>
        <v>1712008092/WC/22012035150983</v>
      </c>
    </row>
    <row r="700" spans="1:22" ht="26.3">
      <c r="A700" s="8">
        <v>695</v>
      </c>
      <c r="B700" s="2" t="s">
        <v>16497</v>
      </c>
      <c r="C700" s="2" t="s">
        <v>16497</v>
      </c>
      <c r="D700" s="2" t="s">
        <v>3728</v>
      </c>
      <c r="E700" s="1" t="s">
        <v>120</v>
      </c>
      <c r="F700" s="2" t="s">
        <v>18</v>
      </c>
      <c r="G700" s="2" t="s">
        <v>3733</v>
      </c>
      <c r="H700" s="2" t="s">
        <v>3734</v>
      </c>
      <c r="I700" s="3">
        <v>128146.95</v>
      </c>
      <c r="J700" s="3">
        <v>40120.03</v>
      </c>
      <c r="K700" s="3">
        <v>168579</v>
      </c>
      <c r="L700" s="3">
        <v>0</v>
      </c>
      <c r="M700" s="3">
        <v>0</v>
      </c>
      <c r="N700" s="3">
        <v>0</v>
      </c>
      <c r="O700" s="3">
        <v>0</v>
      </c>
      <c r="P700" s="3">
        <v>6520</v>
      </c>
      <c r="Q700" s="3">
        <v>0</v>
      </c>
      <c r="R700" s="3">
        <v>6520</v>
      </c>
      <c r="S700" s="3">
        <v>0</v>
      </c>
      <c r="T700" s="3">
        <v>59</v>
      </c>
      <c r="U700" s="3">
        <v>0</v>
      </c>
      <c r="V700" s="83" t="str">
        <f>VLOOKUP(G700,JGSAWORK!$B$2:$B$5954,1,0)</f>
        <v>1712008092/WC/22012035150987</v>
      </c>
    </row>
    <row r="701" spans="1:22" ht="52.6">
      <c r="A701" s="8">
        <v>696</v>
      </c>
      <c r="B701" s="2" t="s">
        <v>16497</v>
      </c>
      <c r="C701" s="2" t="s">
        <v>16497</v>
      </c>
      <c r="D701" s="2" t="s">
        <v>3728</v>
      </c>
      <c r="E701" s="1" t="s">
        <v>28</v>
      </c>
      <c r="F701" s="2" t="s">
        <v>18</v>
      </c>
      <c r="G701" s="2" t="s">
        <v>3729</v>
      </c>
      <c r="H701" s="2" t="s">
        <v>3730</v>
      </c>
      <c r="I701" s="3">
        <v>61737.38</v>
      </c>
      <c r="J701" s="3">
        <v>94299.16</v>
      </c>
      <c r="K701" s="3">
        <v>156219</v>
      </c>
      <c r="L701" s="3">
        <v>2610</v>
      </c>
      <c r="M701" s="3">
        <v>0</v>
      </c>
      <c r="N701" s="3">
        <v>6264</v>
      </c>
      <c r="O701" s="3">
        <v>0</v>
      </c>
      <c r="P701" s="3">
        <v>9996</v>
      </c>
      <c r="Q701" s="3">
        <v>43658.73</v>
      </c>
      <c r="R701" s="3">
        <v>9996</v>
      </c>
      <c r="S701" s="3">
        <v>43658.73</v>
      </c>
      <c r="T701" s="3">
        <v>42</v>
      </c>
      <c r="U701" s="3">
        <v>24</v>
      </c>
      <c r="V701" s="83" t="str">
        <f>VLOOKUP(G701,JGSAWORK!$B$2:$B$5954,1,0)</f>
        <v>1712008092/IF/22012035616174</v>
      </c>
    </row>
    <row r="702" spans="1:22" ht="39.450000000000003">
      <c r="A702" s="8">
        <v>697</v>
      </c>
      <c r="B702" s="2" t="s">
        <v>16497</v>
      </c>
      <c r="C702" s="2" t="s">
        <v>16497</v>
      </c>
      <c r="D702" s="2" t="s">
        <v>3728</v>
      </c>
      <c r="E702" s="1" t="s">
        <v>28</v>
      </c>
      <c r="F702" s="2" t="s">
        <v>18</v>
      </c>
      <c r="G702" s="2" t="s">
        <v>3740</v>
      </c>
      <c r="H702" s="2" t="s">
        <v>3741</v>
      </c>
      <c r="I702" s="3">
        <v>13000</v>
      </c>
      <c r="J702" s="3">
        <v>0</v>
      </c>
      <c r="K702" s="3">
        <v>25000</v>
      </c>
      <c r="L702" s="3">
        <v>0</v>
      </c>
      <c r="M702" s="3">
        <v>0</v>
      </c>
      <c r="N702" s="3">
        <v>1550</v>
      </c>
      <c r="O702" s="3">
        <v>0</v>
      </c>
      <c r="P702" s="3">
        <v>12322.04</v>
      </c>
      <c r="Q702" s="3">
        <v>0</v>
      </c>
      <c r="R702" s="3">
        <v>12322.04</v>
      </c>
      <c r="S702" s="3">
        <v>0</v>
      </c>
      <c r="T702" s="3">
        <v>57</v>
      </c>
      <c r="U702" s="3">
        <v>0</v>
      </c>
      <c r="V702" s="83" t="str">
        <f>VLOOKUP(G702,JGSAWORK!$B$2:$B$5954,1,0)</f>
        <v>1712008092/WC/22012035300932</v>
      </c>
    </row>
    <row r="703" spans="1:22" ht="52.6">
      <c r="A703" s="8">
        <v>698</v>
      </c>
      <c r="B703" s="2" t="s">
        <v>16497</v>
      </c>
      <c r="C703" s="2" t="s">
        <v>16497</v>
      </c>
      <c r="D703" s="2" t="s">
        <v>3746</v>
      </c>
      <c r="E703" s="1" t="s">
        <v>28</v>
      </c>
      <c r="F703" s="2" t="s">
        <v>18</v>
      </c>
      <c r="G703" s="2" t="s">
        <v>3756</v>
      </c>
      <c r="H703" s="2" t="s">
        <v>3757</v>
      </c>
      <c r="I703" s="3">
        <v>112076.26</v>
      </c>
      <c r="J703" s="3">
        <v>156618.34</v>
      </c>
      <c r="K703" s="3">
        <v>268877</v>
      </c>
      <c r="L703" s="3">
        <v>0</v>
      </c>
      <c r="M703" s="3">
        <v>0</v>
      </c>
      <c r="N703" s="3">
        <v>0</v>
      </c>
      <c r="O703" s="3">
        <v>0</v>
      </c>
      <c r="P703" s="3">
        <v>1827</v>
      </c>
      <c r="Q703" s="3">
        <v>44345</v>
      </c>
      <c r="R703" s="3">
        <v>1827</v>
      </c>
      <c r="S703" s="3">
        <v>0</v>
      </c>
      <c r="T703" s="3">
        <v>7</v>
      </c>
      <c r="U703" s="3">
        <v>0</v>
      </c>
      <c r="V703" s="83" t="str">
        <f>VLOOKUP(G703,JGSAWORK!$B$2:$B$5954,1,0)</f>
        <v>1712008009/IF/22012035614551</v>
      </c>
    </row>
    <row r="704" spans="1:22" ht="52.6">
      <c r="A704" s="8">
        <v>699</v>
      </c>
      <c r="B704" s="2" t="s">
        <v>16497</v>
      </c>
      <c r="C704" s="2" t="s">
        <v>16497</v>
      </c>
      <c r="D704" s="2" t="s">
        <v>3746</v>
      </c>
      <c r="E704" s="1" t="s">
        <v>28</v>
      </c>
      <c r="F704" s="2" t="s">
        <v>18</v>
      </c>
      <c r="G704" s="2" t="s">
        <v>3760</v>
      </c>
      <c r="H704" s="2" t="s">
        <v>3761</v>
      </c>
      <c r="I704" s="3">
        <v>71998.89</v>
      </c>
      <c r="J704" s="3">
        <v>92733.35</v>
      </c>
      <c r="K704" s="3">
        <v>164915</v>
      </c>
      <c r="L704" s="3">
        <v>0</v>
      </c>
      <c r="M704" s="3">
        <v>0</v>
      </c>
      <c r="N704" s="3">
        <v>0</v>
      </c>
      <c r="O704" s="3">
        <v>0</v>
      </c>
      <c r="P704" s="3">
        <v>1827</v>
      </c>
      <c r="Q704" s="3">
        <v>33362.26</v>
      </c>
      <c r="R704" s="3">
        <v>1827</v>
      </c>
      <c r="S704" s="3">
        <v>0</v>
      </c>
      <c r="T704" s="3">
        <v>7</v>
      </c>
      <c r="U704" s="3">
        <v>0</v>
      </c>
      <c r="V704" s="83" t="str">
        <f>VLOOKUP(G704,JGSAWORK!$B$2:$B$5954,1,0)</f>
        <v>1712008009/IF/22012035614589</v>
      </c>
    </row>
    <row r="705" spans="1:22" ht="52.6">
      <c r="A705" s="8">
        <v>700</v>
      </c>
      <c r="B705" s="2" t="s">
        <v>16497</v>
      </c>
      <c r="C705" s="2" t="s">
        <v>16497</v>
      </c>
      <c r="D705" s="2" t="s">
        <v>3746</v>
      </c>
      <c r="E705" s="1" t="s">
        <v>28</v>
      </c>
      <c r="F705" s="2" t="s">
        <v>18</v>
      </c>
      <c r="G705" s="2" t="s">
        <v>3754</v>
      </c>
      <c r="H705" s="2" t="s">
        <v>3755</v>
      </c>
      <c r="I705" s="3">
        <v>60733.33</v>
      </c>
      <c r="J705" s="3">
        <v>91620.2</v>
      </c>
      <c r="K705" s="3">
        <v>152536</v>
      </c>
      <c r="L705" s="3">
        <v>0</v>
      </c>
      <c r="M705" s="3">
        <v>0</v>
      </c>
      <c r="N705" s="3">
        <v>0</v>
      </c>
      <c r="O705" s="3">
        <v>0</v>
      </c>
      <c r="P705" s="3">
        <v>1161</v>
      </c>
      <c r="Q705" s="3">
        <v>33362.26</v>
      </c>
      <c r="R705" s="3">
        <v>1161</v>
      </c>
      <c r="S705" s="3">
        <v>0</v>
      </c>
      <c r="T705" s="3">
        <v>7</v>
      </c>
      <c r="U705" s="3">
        <v>0</v>
      </c>
      <c r="V705" s="83" t="str">
        <f>VLOOKUP(G705,JGSAWORK!$B$2:$B$5954,1,0)</f>
        <v>1712008009/IF/22012035614523</v>
      </c>
    </row>
    <row r="706" spans="1:22" ht="39.450000000000003">
      <c r="A706" s="8">
        <v>701</v>
      </c>
      <c r="B706" s="2" t="s">
        <v>16497</v>
      </c>
      <c r="C706" s="2" t="s">
        <v>16497</v>
      </c>
      <c r="D706" s="2" t="s">
        <v>3769</v>
      </c>
      <c r="E706" s="1" t="s">
        <v>180</v>
      </c>
      <c r="F706" s="2" t="s">
        <v>18</v>
      </c>
      <c r="G706" s="2" t="s">
        <v>3770</v>
      </c>
      <c r="H706" s="2" t="s">
        <v>3771</v>
      </c>
      <c r="I706" s="3">
        <v>54876.24</v>
      </c>
      <c r="J706" s="3">
        <v>10074.15</v>
      </c>
      <c r="K706" s="3">
        <v>64950</v>
      </c>
      <c r="L706" s="3">
        <v>0</v>
      </c>
      <c r="M706" s="3">
        <v>0</v>
      </c>
      <c r="N706" s="3">
        <v>0</v>
      </c>
      <c r="O706" s="3">
        <v>0</v>
      </c>
      <c r="P706" s="3">
        <v>17760</v>
      </c>
      <c r="Q706" s="3">
        <v>0</v>
      </c>
      <c r="R706" s="3">
        <v>17760</v>
      </c>
      <c r="S706" s="3">
        <v>0</v>
      </c>
      <c r="T706" s="3">
        <v>132</v>
      </c>
      <c r="U706" s="3">
        <v>0</v>
      </c>
      <c r="V706" s="83" t="str">
        <f>VLOOKUP(G706,JGSAWORK!$B$2:$B$5954,1,0)</f>
        <v>1712008093/IF/22012034565926</v>
      </c>
    </row>
    <row r="707" spans="1:22" ht="39.450000000000003">
      <c r="A707" s="8">
        <v>702</v>
      </c>
      <c r="B707" s="2" t="s">
        <v>16497</v>
      </c>
      <c r="C707" s="2" t="s">
        <v>16497</v>
      </c>
      <c r="D707" s="2" t="s">
        <v>3769</v>
      </c>
      <c r="E707" s="1" t="s">
        <v>23</v>
      </c>
      <c r="F707" s="2" t="s">
        <v>18</v>
      </c>
      <c r="G707" s="2" t="s">
        <v>3772</v>
      </c>
      <c r="H707" s="2" t="s">
        <v>3773</v>
      </c>
      <c r="I707" s="3">
        <v>45719.66</v>
      </c>
      <c r="J707" s="3">
        <v>8281.24</v>
      </c>
      <c r="K707" s="3">
        <v>54001</v>
      </c>
      <c r="L707" s="3">
        <v>0</v>
      </c>
      <c r="M707" s="3">
        <v>0</v>
      </c>
      <c r="N707" s="3">
        <v>0</v>
      </c>
      <c r="O707" s="3">
        <v>0</v>
      </c>
      <c r="P707" s="3">
        <v>10922</v>
      </c>
      <c r="Q707" s="3">
        <v>0</v>
      </c>
      <c r="R707" s="3">
        <v>10922</v>
      </c>
      <c r="S707" s="3">
        <v>0</v>
      </c>
      <c r="T707" s="3">
        <v>64</v>
      </c>
      <c r="U707" s="3">
        <v>0</v>
      </c>
      <c r="V707" s="83" t="str">
        <f>VLOOKUP(G707,JGSAWORK!$B$2:$B$5954,1,0)</f>
        <v>1712008093/IF/22012034774627</v>
      </c>
    </row>
    <row r="708" spans="1:22" ht="39.450000000000003">
      <c r="A708" s="8">
        <v>703</v>
      </c>
      <c r="B708" s="2" t="s">
        <v>16497</v>
      </c>
      <c r="C708" s="2" t="s">
        <v>16497</v>
      </c>
      <c r="D708" s="2" t="s">
        <v>3769</v>
      </c>
      <c r="E708" s="1" t="s">
        <v>23</v>
      </c>
      <c r="F708" s="2" t="s">
        <v>18</v>
      </c>
      <c r="G708" s="2" t="s">
        <v>3774</v>
      </c>
      <c r="H708" s="2" t="s">
        <v>3775</v>
      </c>
      <c r="I708" s="3">
        <v>45719.66</v>
      </c>
      <c r="J708" s="3">
        <v>8281.24</v>
      </c>
      <c r="K708" s="3">
        <v>54001</v>
      </c>
      <c r="L708" s="3">
        <v>0</v>
      </c>
      <c r="M708" s="3">
        <v>0</v>
      </c>
      <c r="N708" s="3">
        <v>0</v>
      </c>
      <c r="O708" s="3">
        <v>0</v>
      </c>
      <c r="P708" s="3">
        <v>14146</v>
      </c>
      <c r="Q708" s="3">
        <v>0</v>
      </c>
      <c r="R708" s="3">
        <v>14146</v>
      </c>
      <c r="S708" s="3">
        <v>0</v>
      </c>
      <c r="T708" s="3">
        <v>77</v>
      </c>
      <c r="U708" s="3">
        <v>0</v>
      </c>
      <c r="V708" s="83" t="str">
        <f>VLOOKUP(G708,JGSAWORK!$B$2:$B$5954,1,0)</f>
        <v>1712008093/IF/22012034774659</v>
      </c>
    </row>
    <row r="709" spans="1:22" ht="39.450000000000003">
      <c r="A709" s="8">
        <v>704</v>
      </c>
      <c r="B709" s="2" t="s">
        <v>16497</v>
      </c>
      <c r="C709" s="2" t="s">
        <v>16497</v>
      </c>
      <c r="D709" s="2" t="s">
        <v>3769</v>
      </c>
      <c r="E709" s="1" t="s">
        <v>23</v>
      </c>
      <c r="F709" s="2" t="s">
        <v>18</v>
      </c>
      <c r="G709" s="2" t="s">
        <v>3776</v>
      </c>
      <c r="H709" s="2" t="s">
        <v>3777</v>
      </c>
      <c r="I709" s="3">
        <v>45719.66</v>
      </c>
      <c r="J709" s="3">
        <v>8281.24</v>
      </c>
      <c r="K709" s="3">
        <v>54001</v>
      </c>
      <c r="L709" s="3">
        <v>0</v>
      </c>
      <c r="M709" s="3">
        <v>0</v>
      </c>
      <c r="N709" s="3">
        <v>0</v>
      </c>
      <c r="O709" s="3">
        <v>0</v>
      </c>
      <c r="P709" s="3">
        <v>10522</v>
      </c>
      <c r="Q709" s="3">
        <v>0</v>
      </c>
      <c r="R709" s="3">
        <v>10522</v>
      </c>
      <c r="S709" s="3">
        <v>0</v>
      </c>
      <c r="T709" s="3">
        <v>56</v>
      </c>
      <c r="U709" s="3">
        <v>0</v>
      </c>
      <c r="V709" s="83" t="str">
        <f>VLOOKUP(G709,JGSAWORK!$B$2:$B$5954,1,0)</f>
        <v>1712008093/IF/22012034774663</v>
      </c>
    </row>
    <row r="710" spans="1:22" ht="39.450000000000003">
      <c r="A710" s="8">
        <v>705</v>
      </c>
      <c r="B710" s="2" t="s">
        <v>16497</v>
      </c>
      <c r="C710" s="2" t="s">
        <v>16497</v>
      </c>
      <c r="D710" s="2" t="s">
        <v>3769</v>
      </c>
      <c r="E710" s="1" t="s">
        <v>23</v>
      </c>
      <c r="F710" s="2" t="s">
        <v>18</v>
      </c>
      <c r="G710" s="2" t="s">
        <v>3778</v>
      </c>
      <c r="H710" s="2" t="s">
        <v>3779</v>
      </c>
      <c r="I710" s="3">
        <v>45719.66</v>
      </c>
      <c r="J710" s="3">
        <v>8281.24</v>
      </c>
      <c r="K710" s="3">
        <v>54001</v>
      </c>
      <c r="L710" s="3">
        <v>0</v>
      </c>
      <c r="M710" s="3">
        <v>0</v>
      </c>
      <c r="N710" s="3">
        <v>0</v>
      </c>
      <c r="O710" s="3">
        <v>0</v>
      </c>
      <c r="P710" s="3">
        <v>8472</v>
      </c>
      <c r="Q710" s="3">
        <v>0</v>
      </c>
      <c r="R710" s="3">
        <v>8472</v>
      </c>
      <c r="S710" s="3">
        <v>0</v>
      </c>
      <c r="T710" s="3">
        <v>48</v>
      </c>
      <c r="U710" s="3">
        <v>0</v>
      </c>
      <c r="V710" s="83" t="str">
        <f>VLOOKUP(G710,JGSAWORK!$B$2:$B$5954,1,0)</f>
        <v>1712008093/IF/22012034774683</v>
      </c>
    </row>
    <row r="711" spans="1:22" ht="39.450000000000003">
      <c r="A711" s="8">
        <v>706</v>
      </c>
      <c r="B711" s="2" t="s">
        <v>16497</v>
      </c>
      <c r="C711" s="2" t="s">
        <v>16497</v>
      </c>
      <c r="D711" s="2" t="s">
        <v>3769</v>
      </c>
      <c r="E711" s="1" t="s">
        <v>23</v>
      </c>
      <c r="F711" s="2" t="s">
        <v>18</v>
      </c>
      <c r="G711" s="2" t="s">
        <v>3780</v>
      </c>
      <c r="H711" s="2" t="s">
        <v>3781</v>
      </c>
      <c r="I711" s="3">
        <v>45719.66</v>
      </c>
      <c r="J711" s="3">
        <v>8281.24</v>
      </c>
      <c r="K711" s="3">
        <v>54001</v>
      </c>
      <c r="L711" s="3">
        <v>0</v>
      </c>
      <c r="M711" s="3">
        <v>0</v>
      </c>
      <c r="N711" s="3">
        <v>0</v>
      </c>
      <c r="O711" s="3">
        <v>0</v>
      </c>
      <c r="P711" s="3">
        <v>14196</v>
      </c>
      <c r="Q711" s="3">
        <v>0</v>
      </c>
      <c r="R711" s="3">
        <v>14196</v>
      </c>
      <c r="S711" s="3">
        <v>0</v>
      </c>
      <c r="T711" s="3">
        <v>78</v>
      </c>
      <c r="U711" s="3">
        <v>0</v>
      </c>
      <c r="V711" s="83" t="str">
        <f>VLOOKUP(G711,JGSAWORK!$B$2:$B$5954,1,0)</f>
        <v>1712008093/IF/22012034774697</v>
      </c>
    </row>
    <row r="712" spans="1:22" ht="26.3">
      <c r="A712" s="8">
        <v>707</v>
      </c>
      <c r="B712" s="2" t="s">
        <v>16497</v>
      </c>
      <c r="C712" s="2" t="s">
        <v>16497</v>
      </c>
      <c r="D712" s="2" t="s">
        <v>3769</v>
      </c>
      <c r="E712" s="1" t="s">
        <v>96</v>
      </c>
      <c r="F712" s="2" t="s">
        <v>18</v>
      </c>
      <c r="G712" s="2" t="s">
        <v>3767</v>
      </c>
      <c r="H712" s="2" t="s">
        <v>3768</v>
      </c>
      <c r="I712" s="3">
        <v>6961.86</v>
      </c>
      <c r="J712" s="3">
        <v>9095.7000000000007</v>
      </c>
      <c r="K712" s="3">
        <v>16117</v>
      </c>
      <c r="L712" s="3">
        <v>0</v>
      </c>
      <c r="M712" s="3">
        <v>0</v>
      </c>
      <c r="N712" s="3">
        <v>0</v>
      </c>
      <c r="O712" s="3">
        <v>0</v>
      </c>
      <c r="P712" s="3">
        <v>200</v>
      </c>
      <c r="Q712" s="3">
        <v>0</v>
      </c>
      <c r="R712" s="3">
        <v>200</v>
      </c>
      <c r="S712" s="3">
        <v>0</v>
      </c>
      <c r="T712" s="3">
        <v>4</v>
      </c>
      <c r="U712" s="3">
        <v>0</v>
      </c>
      <c r="V712" s="83" t="str">
        <f>VLOOKUP(G712,JGSAWORK!$B$2:$B$5954,1,0)</f>
        <v>1712008093/DP/22012034570534</v>
      </c>
    </row>
    <row r="713" spans="1:22" ht="39.450000000000003">
      <c r="A713" s="8">
        <v>708</v>
      </c>
      <c r="B713" s="2" t="s">
        <v>16497</v>
      </c>
      <c r="C713" s="2" t="s">
        <v>16497</v>
      </c>
      <c r="D713" s="2" t="s">
        <v>3769</v>
      </c>
      <c r="E713" s="1" t="s">
        <v>28</v>
      </c>
      <c r="F713" s="2" t="s">
        <v>18</v>
      </c>
      <c r="G713" s="2" t="s">
        <v>3786</v>
      </c>
      <c r="H713" s="2" t="s">
        <v>3787</v>
      </c>
      <c r="I713" s="3">
        <v>43974.55</v>
      </c>
      <c r="J713" s="3">
        <v>11890.83</v>
      </c>
      <c r="K713" s="3">
        <v>55865</v>
      </c>
      <c r="L713" s="3">
        <v>0</v>
      </c>
      <c r="M713" s="3">
        <v>0</v>
      </c>
      <c r="N713" s="3">
        <v>1500</v>
      </c>
      <c r="O713" s="3">
        <v>5099.82</v>
      </c>
      <c r="P713" s="3">
        <v>31307.87</v>
      </c>
      <c r="Q713" s="3">
        <v>5099.82</v>
      </c>
      <c r="R713" s="3">
        <v>31307.87</v>
      </c>
      <c r="S713" s="3">
        <v>5099.82</v>
      </c>
      <c r="T713" s="3">
        <v>143</v>
      </c>
      <c r="U713" s="3">
        <v>0</v>
      </c>
      <c r="V713" s="83" t="str">
        <f>VLOOKUP(G713,JGSAWORK!$B$2:$B$5954,1,0)</f>
        <v>1712008093/IF/22012035533209</v>
      </c>
    </row>
    <row r="714" spans="1:22" ht="23.8">
      <c r="A714" s="8">
        <v>709</v>
      </c>
      <c r="B714" s="5" t="s">
        <v>16493</v>
      </c>
      <c r="C714" s="5" t="s">
        <v>809</v>
      </c>
      <c r="D714" s="5" t="s">
        <v>1263</v>
      </c>
      <c r="E714" s="4" t="s">
        <v>120</v>
      </c>
      <c r="F714" s="5" t="s">
        <v>18</v>
      </c>
      <c r="G714" s="5" t="s">
        <v>3800</v>
      </c>
      <c r="H714" s="5" t="s">
        <v>3801</v>
      </c>
      <c r="I714" s="6">
        <v>259984.39</v>
      </c>
      <c r="J714" s="6">
        <v>186058.46</v>
      </c>
      <c r="K714" s="6">
        <v>446042</v>
      </c>
      <c r="L714" s="6">
        <v>0</v>
      </c>
      <c r="M714" s="6">
        <v>0</v>
      </c>
      <c r="N714" s="6">
        <v>0</v>
      </c>
      <c r="O714" s="6">
        <v>0</v>
      </c>
      <c r="P714" s="6">
        <v>0</v>
      </c>
      <c r="Q714" s="6">
        <v>0</v>
      </c>
      <c r="R714" s="6">
        <v>0</v>
      </c>
      <c r="S714" s="6">
        <v>0</v>
      </c>
      <c r="T714" s="6">
        <v>0</v>
      </c>
      <c r="U714" s="6">
        <v>0</v>
      </c>
      <c r="V714" s="83" t="str">
        <f>VLOOKUP(G714,JGSAWORK!$B$2:$B$5954,1,0)</f>
        <v>1712001071/WC/22012035078863</v>
      </c>
    </row>
    <row r="715" spans="1:22" ht="47.6">
      <c r="A715" s="8">
        <v>710</v>
      </c>
      <c r="B715" s="5" t="s">
        <v>16493</v>
      </c>
      <c r="C715" s="5" t="s">
        <v>809</v>
      </c>
      <c r="D715" s="5" t="s">
        <v>3806</v>
      </c>
      <c r="E715" s="4" t="s">
        <v>120</v>
      </c>
      <c r="F715" s="5" t="s">
        <v>18</v>
      </c>
      <c r="G715" s="5" t="s">
        <v>3837</v>
      </c>
      <c r="H715" s="5" t="s">
        <v>3838</v>
      </c>
      <c r="I715" s="6">
        <v>762025.02</v>
      </c>
      <c r="J715" s="6">
        <v>284388.83</v>
      </c>
      <c r="K715" s="6">
        <v>1046702</v>
      </c>
      <c r="L715" s="6">
        <v>0</v>
      </c>
      <c r="M715" s="6">
        <v>0</v>
      </c>
      <c r="N715" s="6">
        <v>0</v>
      </c>
      <c r="O715" s="6">
        <v>0</v>
      </c>
      <c r="P715" s="6">
        <v>323776</v>
      </c>
      <c r="Q715" s="6">
        <v>0</v>
      </c>
      <c r="R715" s="6">
        <v>323776</v>
      </c>
      <c r="S715" s="6">
        <v>0</v>
      </c>
      <c r="T715" s="6">
        <v>2281</v>
      </c>
      <c r="U715" s="6">
        <v>0</v>
      </c>
      <c r="V715" s="83" t="str">
        <f>VLOOKUP(G715,JGSAWORK!$B$2:$B$5954,1,0)</f>
        <v>1712001022/WC/22012034687156</v>
      </c>
    </row>
    <row r="716" spans="1:22" ht="35.700000000000003">
      <c r="A716" s="8">
        <v>711</v>
      </c>
      <c r="B716" s="5" t="s">
        <v>16493</v>
      </c>
      <c r="C716" s="5" t="s">
        <v>809</v>
      </c>
      <c r="D716" s="5" t="s">
        <v>3806</v>
      </c>
      <c r="E716" s="4" t="s">
        <v>16</v>
      </c>
      <c r="F716" s="5" t="s">
        <v>18</v>
      </c>
      <c r="G716" s="5" t="s">
        <v>3804</v>
      </c>
      <c r="H716" s="5" t="s">
        <v>3805</v>
      </c>
      <c r="I716" s="6">
        <v>38076.74</v>
      </c>
      <c r="J716" s="6">
        <v>296829.34999999998</v>
      </c>
      <c r="K716" s="6">
        <v>335219</v>
      </c>
      <c r="L716" s="6">
        <v>0</v>
      </c>
      <c r="M716" s="6">
        <v>0</v>
      </c>
      <c r="N716" s="6">
        <v>0</v>
      </c>
      <c r="O716" s="6">
        <v>0</v>
      </c>
      <c r="P716" s="6">
        <v>32004</v>
      </c>
      <c r="Q716" s="6">
        <v>263575.45</v>
      </c>
      <c r="R716" s="6">
        <v>32004</v>
      </c>
      <c r="S716" s="6">
        <v>0</v>
      </c>
      <c r="T716" s="6">
        <v>128</v>
      </c>
      <c r="U716" s="6">
        <v>0</v>
      </c>
      <c r="V716" s="83" t="str">
        <f>VLOOKUP(G716,JGSAWORK!$B$2:$B$5954,1,0)</f>
        <v>1712001022/AV/22012034659303</v>
      </c>
    </row>
    <row r="717" spans="1:22" ht="47.6">
      <c r="A717" s="8">
        <v>712</v>
      </c>
      <c r="B717" s="5" t="s">
        <v>16493</v>
      </c>
      <c r="C717" s="5" t="s">
        <v>809</v>
      </c>
      <c r="D717" s="5" t="s">
        <v>3806</v>
      </c>
      <c r="E717" s="4" t="s">
        <v>28</v>
      </c>
      <c r="F717" s="5" t="s">
        <v>18</v>
      </c>
      <c r="G717" s="5" t="s">
        <v>3812</v>
      </c>
      <c r="H717" s="5" t="s">
        <v>3813</v>
      </c>
      <c r="I717" s="6">
        <v>210675.45</v>
      </c>
      <c r="J717" s="6">
        <v>33098.76</v>
      </c>
      <c r="K717" s="6">
        <v>243957</v>
      </c>
      <c r="L717" s="6">
        <v>0</v>
      </c>
      <c r="M717" s="6">
        <v>0</v>
      </c>
      <c r="N717" s="6">
        <v>0</v>
      </c>
      <c r="O717" s="6">
        <v>0</v>
      </c>
      <c r="P717" s="6">
        <v>261</v>
      </c>
      <c r="Q717" s="6">
        <v>0</v>
      </c>
      <c r="R717" s="6">
        <v>261</v>
      </c>
      <c r="S717" s="6">
        <v>0</v>
      </c>
      <c r="T717" s="6">
        <v>1</v>
      </c>
      <c r="U717" s="6">
        <v>0</v>
      </c>
      <c r="V717" s="83" t="str">
        <f>VLOOKUP(G717,JGSAWORK!$B$2:$B$5954,1,0)</f>
        <v>1712001022/IF/22012035323237</v>
      </c>
    </row>
    <row r="718" spans="1:22" ht="47.6">
      <c r="A718" s="8">
        <v>713</v>
      </c>
      <c r="B718" s="5" t="s">
        <v>16493</v>
      </c>
      <c r="C718" s="5" t="s">
        <v>809</v>
      </c>
      <c r="D718" s="5" t="s">
        <v>3852</v>
      </c>
      <c r="E718" s="4" t="s">
        <v>28</v>
      </c>
      <c r="F718" s="5" t="s">
        <v>18</v>
      </c>
      <c r="G718" s="5" t="s">
        <v>3874</v>
      </c>
      <c r="H718" s="5" t="s">
        <v>3875</v>
      </c>
      <c r="I718" s="6">
        <v>111636.73</v>
      </c>
      <c r="J718" s="6">
        <v>159141.5</v>
      </c>
      <c r="K718" s="6">
        <v>270961</v>
      </c>
      <c r="L718" s="6">
        <v>0</v>
      </c>
      <c r="M718" s="6">
        <v>0</v>
      </c>
      <c r="N718" s="6">
        <v>0</v>
      </c>
      <c r="O718" s="6">
        <v>0</v>
      </c>
      <c r="P718" s="6">
        <v>15660</v>
      </c>
      <c r="Q718" s="6">
        <v>70236.92</v>
      </c>
      <c r="R718" s="6">
        <v>15660</v>
      </c>
      <c r="S718" s="6">
        <v>0</v>
      </c>
      <c r="T718" s="6">
        <v>60</v>
      </c>
      <c r="U718" s="6">
        <v>0</v>
      </c>
      <c r="V718" s="83" t="str">
        <f>VLOOKUP(G718,JGSAWORK!$B$2:$B$5954,1,0)</f>
        <v>1712001066/IF/22012035610366</v>
      </c>
    </row>
    <row r="719" spans="1:22" ht="59.5">
      <c r="A719" s="8">
        <v>714</v>
      </c>
      <c r="B719" s="5" t="s">
        <v>16493</v>
      </c>
      <c r="C719" s="5" t="s">
        <v>809</v>
      </c>
      <c r="D719" s="5" t="s">
        <v>3852</v>
      </c>
      <c r="E719" s="4" t="s">
        <v>28</v>
      </c>
      <c r="F719" s="5" t="s">
        <v>18</v>
      </c>
      <c r="G719" s="5" t="s">
        <v>3884</v>
      </c>
      <c r="H719" s="5" t="s">
        <v>3885</v>
      </c>
      <c r="I719" s="6">
        <v>15909.77</v>
      </c>
      <c r="J719" s="6">
        <v>9989.69</v>
      </c>
      <c r="K719" s="6">
        <v>25899</v>
      </c>
      <c r="L719" s="6">
        <v>0</v>
      </c>
      <c r="M719" s="6">
        <v>0</v>
      </c>
      <c r="N719" s="6">
        <v>0</v>
      </c>
      <c r="O719" s="6">
        <v>0</v>
      </c>
      <c r="P719" s="6">
        <v>10701</v>
      </c>
      <c r="Q719" s="6">
        <v>8297</v>
      </c>
      <c r="R719" s="6">
        <v>10701</v>
      </c>
      <c r="S719" s="6">
        <v>0</v>
      </c>
      <c r="T719" s="6">
        <v>41</v>
      </c>
      <c r="U719" s="6">
        <v>0</v>
      </c>
      <c r="V719" s="83" t="str">
        <f>VLOOKUP(G719,JGSAWORK!$B$2:$B$5954,1,0)</f>
        <v>1712001066/WC/22012035276815</v>
      </c>
    </row>
    <row r="720" spans="1:22" ht="47.6">
      <c r="A720" s="8">
        <v>715</v>
      </c>
      <c r="B720" s="5" t="s">
        <v>16493</v>
      </c>
      <c r="C720" s="5" t="s">
        <v>809</v>
      </c>
      <c r="D720" s="5" t="s">
        <v>3852</v>
      </c>
      <c r="E720" s="4" t="s">
        <v>28</v>
      </c>
      <c r="F720" s="5" t="s">
        <v>18</v>
      </c>
      <c r="G720" s="5" t="s">
        <v>3855</v>
      </c>
      <c r="H720" s="5" t="s">
        <v>3856</v>
      </c>
      <c r="I720" s="6">
        <v>274437.52</v>
      </c>
      <c r="J720" s="6">
        <v>75359.44</v>
      </c>
      <c r="K720" s="6">
        <v>349797</v>
      </c>
      <c r="L720" s="6">
        <v>0</v>
      </c>
      <c r="M720" s="6">
        <v>0</v>
      </c>
      <c r="N720" s="6">
        <v>0</v>
      </c>
      <c r="O720" s="6">
        <v>0</v>
      </c>
      <c r="P720" s="6">
        <v>261</v>
      </c>
      <c r="Q720" s="6">
        <v>0</v>
      </c>
      <c r="R720" s="6">
        <v>261</v>
      </c>
      <c r="S720" s="6">
        <v>0</v>
      </c>
      <c r="T720" s="6">
        <v>1</v>
      </c>
      <c r="U720" s="6">
        <v>0</v>
      </c>
      <c r="V720" s="83" t="str">
        <f>VLOOKUP(G720,JGSAWORK!$B$2:$B$5954,1,0)</f>
        <v>1712001066/IF/22012035382563</v>
      </c>
    </row>
    <row r="721" spans="1:22" ht="47.6">
      <c r="A721" s="8">
        <v>716</v>
      </c>
      <c r="B721" s="5" t="s">
        <v>16493</v>
      </c>
      <c r="C721" s="5" t="s">
        <v>809</v>
      </c>
      <c r="D721" s="5" t="s">
        <v>3852</v>
      </c>
      <c r="E721" s="4" t="s">
        <v>28</v>
      </c>
      <c r="F721" s="5" t="s">
        <v>18</v>
      </c>
      <c r="G721" s="5" t="s">
        <v>3858</v>
      </c>
      <c r="H721" s="5" t="s">
        <v>3859</v>
      </c>
      <c r="I721" s="6">
        <v>274437.52</v>
      </c>
      <c r="J721" s="6">
        <v>75359.44</v>
      </c>
      <c r="K721" s="6">
        <v>349797</v>
      </c>
      <c r="L721" s="6">
        <v>0</v>
      </c>
      <c r="M721" s="6">
        <v>0</v>
      </c>
      <c r="N721" s="6">
        <v>0</v>
      </c>
      <c r="O721" s="6">
        <v>39658.5</v>
      </c>
      <c r="P721" s="6">
        <v>269613</v>
      </c>
      <c r="Q721" s="6">
        <v>39658.5</v>
      </c>
      <c r="R721" s="6">
        <v>269613</v>
      </c>
      <c r="S721" s="6">
        <v>39658.5</v>
      </c>
      <c r="T721" s="6">
        <v>1033</v>
      </c>
      <c r="U721" s="6">
        <v>0</v>
      </c>
      <c r="V721" s="83" t="str">
        <f>VLOOKUP(G721,JGSAWORK!$B$2:$B$5954,1,0)</f>
        <v>1712001066/IF/22012035382922</v>
      </c>
    </row>
    <row r="722" spans="1:22" ht="23.8">
      <c r="A722" s="8">
        <v>717</v>
      </c>
      <c r="B722" s="5" t="s">
        <v>16493</v>
      </c>
      <c r="C722" s="5" t="s">
        <v>809</v>
      </c>
      <c r="D722" s="5" t="s">
        <v>3888</v>
      </c>
      <c r="E722" s="4" t="s">
        <v>96</v>
      </c>
      <c r="F722" s="5" t="s">
        <v>18</v>
      </c>
      <c r="G722" s="5" t="s">
        <v>3886</v>
      </c>
      <c r="H722" s="5" t="s">
        <v>3887</v>
      </c>
      <c r="I722" s="6">
        <v>49286.66</v>
      </c>
      <c r="J722" s="6">
        <v>9128.7000000000007</v>
      </c>
      <c r="K722" s="6">
        <v>58415</v>
      </c>
      <c r="L722" s="6">
        <v>0</v>
      </c>
      <c r="M722" s="6">
        <v>0</v>
      </c>
      <c r="N722" s="6">
        <v>0</v>
      </c>
      <c r="O722" s="6">
        <v>0</v>
      </c>
      <c r="P722" s="6">
        <v>23148</v>
      </c>
      <c r="Q722" s="6">
        <v>0</v>
      </c>
      <c r="R722" s="6">
        <v>23148</v>
      </c>
      <c r="S722" s="6">
        <v>0</v>
      </c>
      <c r="T722" s="6">
        <v>180</v>
      </c>
      <c r="U722" s="6">
        <v>0</v>
      </c>
      <c r="V722" s="83" t="str">
        <f>VLOOKUP(G722,JGSAWORK!$B$2:$B$5954,1,0)</f>
        <v>1712001081/IF/22012034628126</v>
      </c>
    </row>
    <row r="723" spans="1:22" ht="35.700000000000003">
      <c r="A723" s="8">
        <v>718</v>
      </c>
      <c r="B723" s="5" t="s">
        <v>16493</v>
      </c>
      <c r="C723" s="5" t="s">
        <v>809</v>
      </c>
      <c r="D723" s="5" t="s">
        <v>3888</v>
      </c>
      <c r="E723" s="4" t="s">
        <v>120</v>
      </c>
      <c r="F723" s="5" t="s">
        <v>18</v>
      </c>
      <c r="G723" s="5" t="s">
        <v>3889</v>
      </c>
      <c r="H723" s="5" t="s">
        <v>3890</v>
      </c>
      <c r="I723" s="6">
        <v>243685.06</v>
      </c>
      <c r="J723" s="6">
        <v>59176.52</v>
      </c>
      <c r="K723" s="6">
        <v>302862</v>
      </c>
      <c r="L723" s="6">
        <v>0</v>
      </c>
      <c r="M723" s="6">
        <v>0</v>
      </c>
      <c r="N723" s="6">
        <v>0</v>
      </c>
      <c r="O723" s="6">
        <v>0</v>
      </c>
      <c r="P723" s="6">
        <v>45612</v>
      </c>
      <c r="Q723" s="6">
        <v>0</v>
      </c>
      <c r="R723" s="6">
        <v>45612</v>
      </c>
      <c r="S723" s="6">
        <v>0</v>
      </c>
      <c r="T723" s="6">
        <v>234</v>
      </c>
      <c r="U723" s="6">
        <v>0</v>
      </c>
      <c r="V723" s="83" t="str">
        <f>VLOOKUP(G723,JGSAWORK!$B$2:$B$5954,1,0)</f>
        <v>1712001081/IF/22012035119701</v>
      </c>
    </row>
    <row r="724" spans="1:22" ht="47.6">
      <c r="A724" s="8">
        <v>719</v>
      </c>
      <c r="B724" s="5" t="s">
        <v>16493</v>
      </c>
      <c r="C724" s="5" t="s">
        <v>809</v>
      </c>
      <c r="D724" s="5" t="s">
        <v>3888</v>
      </c>
      <c r="E724" s="4" t="s">
        <v>28</v>
      </c>
      <c r="F724" s="5" t="s">
        <v>18</v>
      </c>
      <c r="G724" s="5" t="s">
        <v>3911</v>
      </c>
      <c r="H724" s="5" t="s">
        <v>3912</v>
      </c>
      <c r="I724" s="6">
        <v>111586.16</v>
      </c>
      <c r="J724" s="6">
        <v>149563.23000000001</v>
      </c>
      <c r="K724" s="6">
        <v>261332</v>
      </c>
      <c r="L724" s="6">
        <v>0</v>
      </c>
      <c r="M724" s="6">
        <v>0</v>
      </c>
      <c r="N724" s="6">
        <v>0</v>
      </c>
      <c r="O724" s="6">
        <v>0</v>
      </c>
      <c r="P724" s="6">
        <v>500</v>
      </c>
      <c r="Q724" s="6">
        <v>0</v>
      </c>
      <c r="R724" s="6">
        <v>500</v>
      </c>
      <c r="S724" s="6">
        <v>0</v>
      </c>
      <c r="T724" s="6">
        <v>5</v>
      </c>
      <c r="U724" s="6">
        <v>0</v>
      </c>
      <c r="V724" s="83" t="str">
        <f>VLOOKUP(G724,JGSAWORK!$B$2:$B$5954,1,0)</f>
        <v>1712001081/IF/22012035617171</v>
      </c>
    </row>
    <row r="725" spans="1:22" ht="47.6">
      <c r="A725" s="8">
        <v>720</v>
      </c>
      <c r="B725" s="5" t="s">
        <v>16493</v>
      </c>
      <c r="C725" s="5" t="s">
        <v>809</v>
      </c>
      <c r="D725" s="5" t="s">
        <v>3888</v>
      </c>
      <c r="E725" s="4" t="s">
        <v>28</v>
      </c>
      <c r="F725" s="5" t="s">
        <v>18</v>
      </c>
      <c r="G725" s="5" t="s">
        <v>3900</v>
      </c>
      <c r="H725" s="5" t="s">
        <v>3901</v>
      </c>
      <c r="I725" s="6">
        <v>177487.63</v>
      </c>
      <c r="J725" s="6">
        <v>45440.27</v>
      </c>
      <c r="K725" s="6">
        <v>222929</v>
      </c>
      <c r="L725" s="6">
        <v>0</v>
      </c>
      <c r="M725" s="6">
        <v>0</v>
      </c>
      <c r="N725" s="6">
        <v>0</v>
      </c>
      <c r="O725" s="6">
        <v>0</v>
      </c>
      <c r="P725" s="6">
        <v>521.99</v>
      </c>
      <c r="Q725" s="6">
        <v>0</v>
      </c>
      <c r="R725" s="6">
        <v>521.99</v>
      </c>
      <c r="S725" s="6">
        <v>0</v>
      </c>
      <c r="T725" s="6">
        <v>2</v>
      </c>
      <c r="U725" s="6">
        <v>0</v>
      </c>
      <c r="V725" s="83" t="str">
        <f>VLOOKUP(G725,JGSAWORK!$B$2:$B$5954,1,0)</f>
        <v>1712001081/IF/22012035507964</v>
      </c>
    </row>
    <row r="726" spans="1:22" ht="47.6">
      <c r="A726" s="8">
        <v>721</v>
      </c>
      <c r="B726" s="5" t="s">
        <v>16493</v>
      </c>
      <c r="C726" s="5" t="s">
        <v>809</v>
      </c>
      <c r="D726" s="5" t="s">
        <v>3888</v>
      </c>
      <c r="E726" s="4" t="s">
        <v>28</v>
      </c>
      <c r="F726" s="5" t="s">
        <v>18</v>
      </c>
      <c r="G726" s="5" t="s">
        <v>3903</v>
      </c>
      <c r="H726" s="5" t="s">
        <v>3904</v>
      </c>
      <c r="I726" s="6">
        <v>280391.8</v>
      </c>
      <c r="J726" s="6">
        <v>62938.400000000001</v>
      </c>
      <c r="K726" s="6">
        <v>343330</v>
      </c>
      <c r="L726" s="6">
        <v>0</v>
      </c>
      <c r="M726" s="6">
        <v>0</v>
      </c>
      <c r="N726" s="6">
        <v>0</v>
      </c>
      <c r="O726" s="6">
        <v>0</v>
      </c>
      <c r="P726" s="6">
        <v>183482.08</v>
      </c>
      <c r="Q726" s="6">
        <v>0</v>
      </c>
      <c r="R726" s="6">
        <v>183482.08</v>
      </c>
      <c r="S726" s="6">
        <v>0</v>
      </c>
      <c r="T726" s="6">
        <v>703</v>
      </c>
      <c r="U726" s="6">
        <v>0</v>
      </c>
      <c r="V726" s="83" t="str">
        <f>VLOOKUP(G726,JGSAWORK!$B$2:$B$5954,1,0)</f>
        <v>1712001081/IF/22012035511905</v>
      </c>
    </row>
    <row r="727" spans="1:22" ht="47.6">
      <c r="A727" s="8">
        <v>722</v>
      </c>
      <c r="B727" s="5" t="s">
        <v>16493</v>
      </c>
      <c r="C727" s="5" t="s">
        <v>809</v>
      </c>
      <c r="D727" s="5" t="s">
        <v>3932</v>
      </c>
      <c r="E727" s="4" t="s">
        <v>120</v>
      </c>
      <c r="F727" s="5" t="s">
        <v>18</v>
      </c>
      <c r="G727" s="5" t="s">
        <v>3930</v>
      </c>
      <c r="H727" s="5" t="s">
        <v>3931</v>
      </c>
      <c r="I727" s="6">
        <v>27924.66</v>
      </c>
      <c r="J727" s="6">
        <v>27922.74</v>
      </c>
      <c r="K727" s="6">
        <v>55847</v>
      </c>
      <c r="L727" s="6">
        <v>0</v>
      </c>
      <c r="M727" s="6">
        <v>0</v>
      </c>
      <c r="N727" s="6">
        <v>0</v>
      </c>
      <c r="O727" s="6">
        <v>0</v>
      </c>
      <c r="P727" s="6">
        <v>5304</v>
      </c>
      <c r="Q727" s="6">
        <v>0</v>
      </c>
      <c r="R727" s="6">
        <v>5304</v>
      </c>
      <c r="S727" s="6">
        <v>0</v>
      </c>
      <c r="T727" s="6">
        <v>24</v>
      </c>
      <c r="U727" s="6">
        <v>0</v>
      </c>
      <c r="V727" s="83" t="str">
        <f>VLOOKUP(G727,JGSAWORK!$B$2:$B$5954,1,0)</f>
        <v>1712001053/DP/22012034588749</v>
      </c>
    </row>
    <row r="728" spans="1:22" ht="23.8">
      <c r="A728" s="8">
        <v>723</v>
      </c>
      <c r="B728" s="5" t="s">
        <v>16493</v>
      </c>
      <c r="C728" s="5" t="s">
        <v>809</v>
      </c>
      <c r="D728" s="5" t="s">
        <v>3932</v>
      </c>
      <c r="E728" s="4" t="s">
        <v>120</v>
      </c>
      <c r="F728" s="5" t="s">
        <v>18</v>
      </c>
      <c r="G728" s="5" t="s">
        <v>3946</v>
      </c>
      <c r="H728" s="5" t="s">
        <v>3947</v>
      </c>
      <c r="I728" s="6">
        <v>957924.32</v>
      </c>
      <c r="J728" s="6">
        <v>537395.98</v>
      </c>
      <c r="K728" s="6">
        <v>1499632</v>
      </c>
      <c r="L728" s="6">
        <v>0</v>
      </c>
      <c r="M728" s="6">
        <v>0</v>
      </c>
      <c r="N728" s="6">
        <v>0</v>
      </c>
      <c r="O728" s="6">
        <v>0</v>
      </c>
      <c r="P728" s="6">
        <v>0</v>
      </c>
      <c r="Q728" s="6">
        <v>0</v>
      </c>
      <c r="R728" s="6">
        <v>0</v>
      </c>
      <c r="S728" s="6">
        <v>0</v>
      </c>
      <c r="T728" s="6">
        <v>0</v>
      </c>
      <c r="U728" s="6">
        <v>0</v>
      </c>
      <c r="V728" s="83" t="str">
        <f>VLOOKUP(G728,JGSAWORK!$B$2:$B$5954,1,0)</f>
        <v>1712001053/WC/22012035176364</v>
      </c>
    </row>
    <row r="729" spans="1:22" ht="23.8">
      <c r="A729" s="8">
        <v>724</v>
      </c>
      <c r="B729" s="5" t="s">
        <v>16493</v>
      </c>
      <c r="C729" s="5" t="s">
        <v>809</v>
      </c>
      <c r="D729" s="5" t="s">
        <v>3967</v>
      </c>
      <c r="E729" s="4" t="s">
        <v>23</v>
      </c>
      <c r="F729" s="5" t="s">
        <v>18</v>
      </c>
      <c r="G729" s="5" t="s">
        <v>3985</v>
      </c>
      <c r="H729" s="5" t="s">
        <v>3986</v>
      </c>
      <c r="I729" s="6">
        <v>528688.1</v>
      </c>
      <c r="J729" s="6">
        <v>169307.8</v>
      </c>
      <c r="K729" s="6">
        <v>698284</v>
      </c>
      <c r="L729" s="6">
        <v>0</v>
      </c>
      <c r="M729" s="6">
        <v>0</v>
      </c>
      <c r="N729" s="6">
        <v>0</v>
      </c>
      <c r="O729" s="6">
        <v>0</v>
      </c>
      <c r="P729" s="6">
        <v>9852</v>
      </c>
      <c r="Q729" s="6">
        <v>0</v>
      </c>
      <c r="R729" s="6">
        <v>9852</v>
      </c>
      <c r="S729" s="6">
        <v>0</v>
      </c>
      <c r="T729" s="6">
        <v>672</v>
      </c>
      <c r="U729" s="6">
        <v>0</v>
      </c>
      <c r="V729" s="83" t="str">
        <f>VLOOKUP(G729,JGSAWORK!$B$2:$B$5954,1,0)</f>
        <v>1712001086/WC/22012034690271</v>
      </c>
    </row>
    <row r="730" spans="1:22" ht="23.8">
      <c r="A730" s="8">
        <v>725</v>
      </c>
      <c r="B730" s="5" t="s">
        <v>16493</v>
      </c>
      <c r="C730" s="5" t="s">
        <v>809</v>
      </c>
      <c r="D730" s="5" t="s">
        <v>3967</v>
      </c>
      <c r="E730" s="4" t="s">
        <v>16</v>
      </c>
      <c r="F730" s="5" t="s">
        <v>18</v>
      </c>
      <c r="G730" s="5" t="s">
        <v>3983</v>
      </c>
      <c r="H730" s="5" t="s">
        <v>3984</v>
      </c>
      <c r="I730" s="6">
        <v>26073.78</v>
      </c>
      <c r="J730" s="6">
        <v>24034.19</v>
      </c>
      <c r="K730" s="6">
        <v>50288</v>
      </c>
      <c r="L730" s="6">
        <v>0</v>
      </c>
      <c r="M730" s="6">
        <v>0</v>
      </c>
      <c r="N730" s="6">
        <v>0</v>
      </c>
      <c r="O730" s="6">
        <v>0</v>
      </c>
      <c r="P730" s="6">
        <v>1543.96</v>
      </c>
      <c r="Q730" s="6">
        <v>0</v>
      </c>
      <c r="R730" s="6">
        <v>1543.96</v>
      </c>
      <c r="S730" s="6">
        <v>0</v>
      </c>
      <c r="T730" s="6">
        <v>48</v>
      </c>
      <c r="U730" s="6">
        <v>0</v>
      </c>
      <c r="V730" s="83" t="str">
        <f>VLOOKUP(G730,JGSAWORK!$B$2:$B$5954,1,0)</f>
        <v>1712001086/LD/22012034944010</v>
      </c>
    </row>
    <row r="731" spans="1:22" ht="47.6">
      <c r="A731" s="8">
        <v>726</v>
      </c>
      <c r="B731" s="5" t="s">
        <v>16493</v>
      </c>
      <c r="C731" s="5" t="s">
        <v>809</v>
      </c>
      <c r="D731" s="5" t="s">
        <v>3967</v>
      </c>
      <c r="E731" s="4" t="s">
        <v>28</v>
      </c>
      <c r="F731" s="5" t="s">
        <v>18</v>
      </c>
      <c r="G731" s="5" t="s">
        <v>3981</v>
      </c>
      <c r="H731" s="5" t="s">
        <v>3982</v>
      </c>
      <c r="I731" s="6">
        <v>111586.16</v>
      </c>
      <c r="J731" s="6">
        <v>149563.23000000001</v>
      </c>
      <c r="K731" s="6">
        <v>261332</v>
      </c>
      <c r="L731" s="6">
        <v>0</v>
      </c>
      <c r="M731" s="6">
        <v>0</v>
      </c>
      <c r="N731" s="6">
        <v>0</v>
      </c>
      <c r="O731" s="6">
        <v>0</v>
      </c>
      <c r="P731" s="6">
        <v>10157</v>
      </c>
      <c r="Q731" s="6">
        <v>44345</v>
      </c>
      <c r="R731" s="6">
        <v>10157</v>
      </c>
      <c r="S731" s="6">
        <v>0</v>
      </c>
      <c r="T731" s="6">
        <v>47</v>
      </c>
      <c r="U731" s="6">
        <v>0</v>
      </c>
      <c r="V731" s="83" t="str">
        <f>VLOOKUP(G731,JGSAWORK!$B$2:$B$5954,1,0)</f>
        <v>1712001086/IF/22012035615675</v>
      </c>
    </row>
    <row r="732" spans="1:22" ht="35.700000000000003">
      <c r="A732" s="8">
        <v>727</v>
      </c>
      <c r="B732" s="5" t="s">
        <v>16493</v>
      </c>
      <c r="C732" s="5" t="s">
        <v>809</v>
      </c>
      <c r="D732" s="5" t="s">
        <v>3967</v>
      </c>
      <c r="E732" s="4" t="s">
        <v>28</v>
      </c>
      <c r="F732" s="5" t="s">
        <v>18</v>
      </c>
      <c r="G732" s="5" t="s">
        <v>3978</v>
      </c>
      <c r="H732" s="5" t="s">
        <v>3979</v>
      </c>
      <c r="I732" s="6">
        <v>239592.83</v>
      </c>
      <c r="J732" s="6">
        <v>42086.400000000001</v>
      </c>
      <c r="K732" s="6">
        <v>281996</v>
      </c>
      <c r="L732" s="6">
        <v>0</v>
      </c>
      <c r="M732" s="6">
        <v>0</v>
      </c>
      <c r="N732" s="6">
        <v>3132</v>
      </c>
      <c r="O732" s="6">
        <v>0</v>
      </c>
      <c r="P732" s="6">
        <v>175653</v>
      </c>
      <c r="Q732" s="6">
        <v>39000</v>
      </c>
      <c r="R732" s="6">
        <v>175653</v>
      </c>
      <c r="S732" s="6">
        <v>0</v>
      </c>
      <c r="T732" s="6">
        <v>691</v>
      </c>
      <c r="U732" s="6">
        <v>0</v>
      </c>
      <c r="V732" s="83" t="str">
        <f>VLOOKUP(G732,JGSAWORK!$B$2:$B$5954,1,0)</f>
        <v>1712001086/IF/22012035508344</v>
      </c>
    </row>
    <row r="733" spans="1:22" ht="35.700000000000003">
      <c r="A733" s="8">
        <v>728</v>
      </c>
      <c r="B733" s="5" t="s">
        <v>16493</v>
      </c>
      <c r="C733" s="5" t="s">
        <v>809</v>
      </c>
      <c r="D733" s="5" t="s">
        <v>4006</v>
      </c>
      <c r="E733" s="4" t="s">
        <v>28</v>
      </c>
      <c r="F733" s="5" t="s">
        <v>18</v>
      </c>
      <c r="G733" s="5" t="s">
        <v>4012</v>
      </c>
      <c r="H733" s="5" t="s">
        <v>4013</v>
      </c>
      <c r="I733" s="6">
        <v>247877.49</v>
      </c>
      <c r="J733" s="6">
        <v>43434.75</v>
      </c>
      <c r="K733" s="6">
        <v>291629</v>
      </c>
      <c r="L733" s="6">
        <v>0</v>
      </c>
      <c r="M733" s="6">
        <v>0</v>
      </c>
      <c r="N733" s="6">
        <v>0</v>
      </c>
      <c r="O733" s="6">
        <v>0</v>
      </c>
      <c r="P733" s="6">
        <v>261</v>
      </c>
      <c r="Q733" s="6">
        <v>0</v>
      </c>
      <c r="R733" s="6">
        <v>261</v>
      </c>
      <c r="S733" s="6">
        <v>0</v>
      </c>
      <c r="T733" s="6">
        <v>1</v>
      </c>
      <c r="U733" s="6">
        <v>0</v>
      </c>
      <c r="V733" s="83" t="str">
        <f>VLOOKUP(G733,JGSAWORK!$B$2:$B$5954,1,0)</f>
        <v>1712001047/IF/22012035355891</v>
      </c>
    </row>
    <row r="734" spans="1:22" ht="23.8">
      <c r="A734" s="8">
        <v>729</v>
      </c>
      <c r="B734" s="5" t="s">
        <v>16493</v>
      </c>
      <c r="C734" s="5" t="s">
        <v>809</v>
      </c>
      <c r="D734" s="5" t="s">
        <v>4016</v>
      </c>
      <c r="E734" s="4" t="s">
        <v>180</v>
      </c>
      <c r="F734" s="5" t="s">
        <v>18</v>
      </c>
      <c r="G734" s="5" t="s">
        <v>4040</v>
      </c>
      <c r="H734" s="5" t="s">
        <v>4041</v>
      </c>
      <c r="I734" s="6">
        <v>236486.25</v>
      </c>
      <c r="J734" s="6">
        <v>44149.61</v>
      </c>
      <c r="K734" s="6">
        <v>280636</v>
      </c>
      <c r="L734" s="6">
        <v>0</v>
      </c>
      <c r="M734" s="6">
        <v>0</v>
      </c>
      <c r="N734" s="6">
        <v>0</v>
      </c>
      <c r="O734" s="6">
        <v>0</v>
      </c>
      <c r="P734" s="6">
        <v>91706</v>
      </c>
      <c r="Q734" s="6">
        <v>0</v>
      </c>
      <c r="R734" s="6">
        <v>91706</v>
      </c>
      <c r="S734" s="6">
        <v>0</v>
      </c>
      <c r="T734" s="6">
        <v>748</v>
      </c>
      <c r="U734" s="6">
        <v>0</v>
      </c>
      <c r="V734" s="83" t="str">
        <f>VLOOKUP(G734,JGSAWORK!$B$2:$B$5954,1,0)</f>
        <v>1712001085/WC/22012034529981</v>
      </c>
    </row>
    <row r="735" spans="1:22" ht="35.700000000000003">
      <c r="A735" s="8">
        <v>730</v>
      </c>
      <c r="B735" s="5" t="s">
        <v>16493</v>
      </c>
      <c r="C735" s="5" t="s">
        <v>809</v>
      </c>
      <c r="D735" s="5" t="s">
        <v>4016</v>
      </c>
      <c r="E735" s="4" t="s">
        <v>28</v>
      </c>
      <c r="F735" s="5" t="s">
        <v>18</v>
      </c>
      <c r="G735" s="5" t="s">
        <v>4030</v>
      </c>
      <c r="H735" s="5" t="s">
        <v>4031</v>
      </c>
      <c r="I735" s="6">
        <v>239592.83</v>
      </c>
      <c r="J735" s="6">
        <v>42086.400000000001</v>
      </c>
      <c r="K735" s="6">
        <v>281996</v>
      </c>
      <c r="L735" s="6">
        <v>0</v>
      </c>
      <c r="M735" s="6">
        <v>0</v>
      </c>
      <c r="N735" s="6">
        <v>0</v>
      </c>
      <c r="O735" s="6">
        <v>0</v>
      </c>
      <c r="P735" s="6">
        <v>229680</v>
      </c>
      <c r="Q735" s="6">
        <v>0</v>
      </c>
      <c r="R735" s="6">
        <v>229680</v>
      </c>
      <c r="S735" s="6">
        <v>0</v>
      </c>
      <c r="T735" s="6">
        <v>886</v>
      </c>
      <c r="U735" s="6">
        <v>0</v>
      </c>
      <c r="V735" s="83" t="str">
        <f>VLOOKUP(G735,JGSAWORK!$B$2:$B$5954,1,0)</f>
        <v>1712001085/IF/22012035512407</v>
      </c>
    </row>
    <row r="736" spans="1:22" ht="23.8">
      <c r="A736" s="8">
        <v>731</v>
      </c>
      <c r="B736" s="5" t="s">
        <v>16493</v>
      </c>
      <c r="C736" s="5" t="s">
        <v>809</v>
      </c>
      <c r="D736" s="5" t="s">
        <v>4049</v>
      </c>
      <c r="E736" s="4" t="s">
        <v>23</v>
      </c>
      <c r="F736" s="5" t="s">
        <v>18</v>
      </c>
      <c r="G736" s="5" t="s">
        <v>4095</v>
      </c>
      <c r="H736" s="5" t="s">
        <v>4096</v>
      </c>
      <c r="I736" s="6">
        <v>668000</v>
      </c>
      <c r="J736" s="6">
        <v>0</v>
      </c>
      <c r="K736" s="6">
        <v>2178000</v>
      </c>
      <c r="L736" s="6">
        <v>0</v>
      </c>
      <c r="M736" s="6">
        <v>0</v>
      </c>
      <c r="N736" s="6">
        <v>0</v>
      </c>
      <c r="O736" s="6">
        <v>0</v>
      </c>
      <c r="P736" s="6">
        <v>383795</v>
      </c>
      <c r="Q736" s="6">
        <v>0</v>
      </c>
      <c r="R736" s="6">
        <v>383795</v>
      </c>
      <c r="S736" s="6">
        <v>0</v>
      </c>
      <c r="T736" s="6">
        <v>3607</v>
      </c>
      <c r="U736" s="6">
        <v>0</v>
      </c>
      <c r="V736" s="83" t="str">
        <f>VLOOKUP(G736,JGSAWORK!$B$2:$B$5954,1,0)</f>
        <v>1712001082/WC/22012034872343</v>
      </c>
    </row>
    <row r="737" spans="1:22" ht="23.8">
      <c r="A737" s="8">
        <v>732</v>
      </c>
      <c r="B737" s="5" t="s">
        <v>16493</v>
      </c>
      <c r="C737" s="5" t="s">
        <v>809</v>
      </c>
      <c r="D737" s="5" t="s">
        <v>4049</v>
      </c>
      <c r="E737" s="4" t="s">
        <v>120</v>
      </c>
      <c r="F737" s="5" t="s">
        <v>18</v>
      </c>
      <c r="G737" s="5" t="s">
        <v>4108</v>
      </c>
      <c r="H737" s="5" t="s">
        <v>4109</v>
      </c>
      <c r="I737" s="6">
        <v>839537.99</v>
      </c>
      <c r="J737" s="6">
        <v>483474.15</v>
      </c>
      <c r="K737" s="6">
        <v>1323012</v>
      </c>
      <c r="L737" s="6">
        <v>0</v>
      </c>
      <c r="M737" s="6">
        <v>0</v>
      </c>
      <c r="N737" s="6">
        <v>0</v>
      </c>
      <c r="O737" s="6">
        <v>241028.58</v>
      </c>
      <c r="P737" s="6">
        <v>773766</v>
      </c>
      <c r="Q737" s="6">
        <v>451010.74</v>
      </c>
      <c r="R737" s="6">
        <v>773766</v>
      </c>
      <c r="S737" s="6">
        <v>241028.58</v>
      </c>
      <c r="T737" s="6">
        <v>3009</v>
      </c>
      <c r="U737" s="6">
        <v>0</v>
      </c>
      <c r="V737" s="83" t="str">
        <f>VLOOKUP(G737,JGSAWORK!$B$2:$B$5954,1,0)</f>
        <v>1712001082/WC/22012035129877</v>
      </c>
    </row>
    <row r="738" spans="1:22" ht="47.6">
      <c r="A738" s="8">
        <v>733</v>
      </c>
      <c r="B738" s="5" t="s">
        <v>16493</v>
      </c>
      <c r="C738" s="5" t="s">
        <v>809</v>
      </c>
      <c r="D738" s="5" t="s">
        <v>4049</v>
      </c>
      <c r="E738" s="4" t="s">
        <v>28</v>
      </c>
      <c r="F738" s="5" t="s">
        <v>18</v>
      </c>
      <c r="G738" s="5" t="s">
        <v>4068</v>
      </c>
      <c r="H738" s="5" t="s">
        <v>4069</v>
      </c>
      <c r="I738" s="6">
        <v>15909.77</v>
      </c>
      <c r="J738" s="6">
        <v>10989.69</v>
      </c>
      <c r="K738" s="6">
        <v>26899</v>
      </c>
      <c r="L738" s="6">
        <v>0</v>
      </c>
      <c r="M738" s="6">
        <v>0</v>
      </c>
      <c r="N738" s="6">
        <v>0</v>
      </c>
      <c r="O738" s="6">
        <v>9949.02</v>
      </c>
      <c r="P738" s="6">
        <v>15384</v>
      </c>
      <c r="Q738" s="6">
        <v>9949.02</v>
      </c>
      <c r="R738" s="6">
        <v>15384</v>
      </c>
      <c r="S738" s="6">
        <v>9949.02</v>
      </c>
      <c r="T738" s="6">
        <v>84</v>
      </c>
      <c r="U738" s="6">
        <v>0</v>
      </c>
      <c r="V738" s="83" t="str">
        <f>VLOOKUP(G738,JGSAWORK!$B$2:$B$5954,1,0)</f>
        <v>1712001082/IF/22012035494351</v>
      </c>
    </row>
    <row r="739" spans="1:22" ht="35.700000000000003">
      <c r="A739" s="8">
        <v>734</v>
      </c>
      <c r="B739" s="5" t="s">
        <v>16493</v>
      </c>
      <c r="C739" s="5" t="s">
        <v>809</v>
      </c>
      <c r="D739" s="5" t="s">
        <v>4049</v>
      </c>
      <c r="E739" s="4" t="s">
        <v>28</v>
      </c>
      <c r="F739" s="5" t="s">
        <v>18</v>
      </c>
      <c r="G739" s="5" t="s">
        <v>4084</v>
      </c>
      <c r="H739" s="5" t="s">
        <v>4085</v>
      </c>
      <c r="I739" s="6">
        <v>66992.03</v>
      </c>
      <c r="J739" s="6">
        <v>103898.52</v>
      </c>
      <c r="K739" s="6">
        <v>171073</v>
      </c>
      <c r="L739" s="6">
        <v>0</v>
      </c>
      <c r="M739" s="6">
        <v>0</v>
      </c>
      <c r="N739" s="6">
        <v>0</v>
      </c>
      <c r="O739" s="6">
        <v>0</v>
      </c>
      <c r="P739" s="6">
        <v>0</v>
      </c>
      <c r="Q739" s="6">
        <v>0</v>
      </c>
      <c r="R739" s="6">
        <v>0</v>
      </c>
      <c r="S739" s="6">
        <v>0</v>
      </c>
      <c r="T739" s="6">
        <v>0</v>
      </c>
      <c r="U739" s="6">
        <v>0</v>
      </c>
      <c r="V739" s="83" t="str">
        <f>VLOOKUP(G739,JGSAWORK!$B$2:$B$5954,1,0)</f>
        <v>1712001082/IF/22012035622357</v>
      </c>
    </row>
    <row r="740" spans="1:22" ht="47.6">
      <c r="A740" s="8">
        <v>735</v>
      </c>
      <c r="B740" s="5" t="s">
        <v>16493</v>
      </c>
      <c r="C740" s="5" t="s">
        <v>809</v>
      </c>
      <c r="D740" s="5" t="s">
        <v>4049</v>
      </c>
      <c r="E740" s="4" t="s">
        <v>28</v>
      </c>
      <c r="F740" s="5" t="s">
        <v>18</v>
      </c>
      <c r="G740" s="5" t="s">
        <v>4078</v>
      </c>
      <c r="H740" s="5" t="s">
        <v>4079</v>
      </c>
      <c r="I740" s="6">
        <v>130272.31</v>
      </c>
      <c r="J740" s="6">
        <v>29357.43</v>
      </c>
      <c r="K740" s="6">
        <v>159812</v>
      </c>
      <c r="L740" s="6">
        <v>0</v>
      </c>
      <c r="M740" s="6">
        <v>0</v>
      </c>
      <c r="N740" s="6">
        <v>0</v>
      </c>
      <c r="O740" s="6">
        <v>0</v>
      </c>
      <c r="P740" s="6">
        <v>101790</v>
      </c>
      <c r="Q740" s="6">
        <v>0</v>
      </c>
      <c r="R740" s="6">
        <v>101790</v>
      </c>
      <c r="S740" s="6">
        <v>0</v>
      </c>
      <c r="T740" s="6">
        <v>390</v>
      </c>
      <c r="U740" s="6">
        <v>0</v>
      </c>
      <c r="V740" s="83" t="str">
        <f>VLOOKUP(G740,JGSAWORK!$B$2:$B$5954,1,0)</f>
        <v>1712001082/IF/22012035501348</v>
      </c>
    </row>
    <row r="741" spans="1:22" ht="35.700000000000003">
      <c r="A741" s="8">
        <v>736</v>
      </c>
      <c r="B741" s="5" t="s">
        <v>16493</v>
      </c>
      <c r="C741" s="5" t="s">
        <v>809</v>
      </c>
      <c r="D741" s="5" t="s">
        <v>4049</v>
      </c>
      <c r="E741" s="4" t="s">
        <v>28</v>
      </c>
      <c r="F741" s="5" t="s">
        <v>18</v>
      </c>
      <c r="G741" s="5" t="s">
        <v>4082</v>
      </c>
      <c r="H741" s="5" t="s">
        <v>4083</v>
      </c>
      <c r="I741" s="6">
        <v>111586.16</v>
      </c>
      <c r="J741" s="6">
        <v>149563.23000000001</v>
      </c>
      <c r="K741" s="6">
        <v>261332</v>
      </c>
      <c r="L741" s="6">
        <v>0</v>
      </c>
      <c r="M741" s="6">
        <v>0</v>
      </c>
      <c r="N741" s="6">
        <v>0</v>
      </c>
      <c r="O741" s="6">
        <v>0</v>
      </c>
      <c r="P741" s="6">
        <v>0</v>
      </c>
      <c r="Q741" s="6">
        <v>0</v>
      </c>
      <c r="R741" s="6">
        <v>0</v>
      </c>
      <c r="S741" s="6">
        <v>0</v>
      </c>
      <c r="T741" s="6">
        <v>0</v>
      </c>
      <c r="U741" s="6">
        <v>0</v>
      </c>
      <c r="V741" s="83" t="str">
        <f>VLOOKUP(G741,JGSAWORK!$B$2:$B$5954,1,0)</f>
        <v>1712001082/IF/22012035622334</v>
      </c>
    </row>
    <row r="742" spans="1:22" ht="47.6">
      <c r="A742" s="8">
        <v>737</v>
      </c>
      <c r="B742" s="5" t="s">
        <v>16493</v>
      </c>
      <c r="C742" s="5" t="s">
        <v>809</v>
      </c>
      <c r="D742" s="5" t="s">
        <v>4049</v>
      </c>
      <c r="E742" s="4" t="s">
        <v>28</v>
      </c>
      <c r="F742" s="5" t="s">
        <v>18</v>
      </c>
      <c r="G742" s="5" t="s">
        <v>4087</v>
      </c>
      <c r="H742" s="5" t="s">
        <v>4088</v>
      </c>
      <c r="I742" s="6">
        <v>111586.16</v>
      </c>
      <c r="J742" s="6">
        <v>149563.23000000001</v>
      </c>
      <c r="K742" s="6">
        <v>261332</v>
      </c>
      <c r="L742" s="6">
        <v>0</v>
      </c>
      <c r="M742" s="6">
        <v>0</v>
      </c>
      <c r="N742" s="6">
        <v>0</v>
      </c>
      <c r="O742" s="6">
        <v>0</v>
      </c>
      <c r="P742" s="6">
        <v>0</v>
      </c>
      <c r="Q742" s="6">
        <v>0</v>
      </c>
      <c r="R742" s="6">
        <v>0</v>
      </c>
      <c r="S742" s="6">
        <v>0</v>
      </c>
      <c r="T742" s="6">
        <v>0</v>
      </c>
      <c r="U742" s="6">
        <v>0</v>
      </c>
      <c r="V742" s="83" t="str">
        <f>VLOOKUP(G742,JGSAWORK!$B$2:$B$5954,1,0)</f>
        <v>1712001082/IF/22012035622384</v>
      </c>
    </row>
    <row r="743" spans="1:22" ht="47.6">
      <c r="A743" s="8">
        <v>738</v>
      </c>
      <c r="B743" s="5" t="s">
        <v>16493</v>
      </c>
      <c r="C743" s="5" t="s">
        <v>809</v>
      </c>
      <c r="D743" s="5" t="s">
        <v>4049</v>
      </c>
      <c r="E743" s="4" t="s">
        <v>28</v>
      </c>
      <c r="F743" s="5" t="s">
        <v>18</v>
      </c>
      <c r="G743" s="5" t="s">
        <v>4070</v>
      </c>
      <c r="H743" s="5" t="s">
        <v>4071</v>
      </c>
      <c r="I743" s="6">
        <v>143511.79999999999</v>
      </c>
      <c r="J743" s="6">
        <v>30647.42</v>
      </c>
      <c r="K743" s="6">
        <v>174342</v>
      </c>
      <c r="L743" s="6">
        <v>0</v>
      </c>
      <c r="M743" s="6">
        <v>0</v>
      </c>
      <c r="N743" s="6">
        <v>0</v>
      </c>
      <c r="O743" s="6">
        <v>0</v>
      </c>
      <c r="P743" s="6">
        <v>131544</v>
      </c>
      <c r="Q743" s="6">
        <v>0</v>
      </c>
      <c r="R743" s="6">
        <v>131544</v>
      </c>
      <c r="S743" s="6">
        <v>0</v>
      </c>
      <c r="T743" s="6">
        <v>528</v>
      </c>
      <c r="U743" s="6">
        <v>0</v>
      </c>
      <c r="V743" s="83" t="str">
        <f>VLOOKUP(G743,JGSAWORK!$B$2:$B$5954,1,0)</f>
        <v>1712001082/IF/22012035501061</v>
      </c>
    </row>
    <row r="744" spans="1:22" ht="35.700000000000003">
      <c r="A744" s="8">
        <v>739</v>
      </c>
      <c r="B744" s="5" t="s">
        <v>16493</v>
      </c>
      <c r="C744" s="5" t="s">
        <v>809</v>
      </c>
      <c r="D744" s="5" t="s">
        <v>4118</v>
      </c>
      <c r="E744" s="4" t="s">
        <v>96</v>
      </c>
      <c r="F744" s="5" t="s">
        <v>18</v>
      </c>
      <c r="G744" s="5" t="s">
        <v>4116</v>
      </c>
      <c r="H744" s="5" t="s">
        <v>4117</v>
      </c>
      <c r="I744" s="6">
        <v>270523.12</v>
      </c>
      <c r="J744" s="6">
        <v>68379.45</v>
      </c>
      <c r="K744" s="6">
        <v>338903</v>
      </c>
      <c r="L744" s="6">
        <v>0</v>
      </c>
      <c r="M744" s="6">
        <v>41628</v>
      </c>
      <c r="N744" s="6">
        <v>0</v>
      </c>
      <c r="O744" s="6">
        <v>0</v>
      </c>
      <c r="P744" s="6">
        <v>249030</v>
      </c>
      <c r="Q744" s="6">
        <v>41628</v>
      </c>
      <c r="R744" s="6">
        <v>249030</v>
      </c>
      <c r="S744" s="6">
        <v>0</v>
      </c>
      <c r="T744" s="6">
        <v>1022</v>
      </c>
      <c r="U744" s="6">
        <v>0</v>
      </c>
      <c r="V744" s="83" t="str">
        <f>VLOOKUP(G744,JGSAWORK!$B$2:$B$5954,1,0)</f>
        <v>1712001060/IF/22012034833668</v>
      </c>
    </row>
    <row r="745" spans="1:22" ht="47.6">
      <c r="A745" s="8">
        <v>740</v>
      </c>
      <c r="B745" s="5" t="s">
        <v>16493</v>
      </c>
      <c r="C745" s="5" t="s">
        <v>809</v>
      </c>
      <c r="D745" s="5" t="s">
        <v>4118</v>
      </c>
      <c r="E745" s="4" t="s">
        <v>28</v>
      </c>
      <c r="F745" s="5" t="s">
        <v>18</v>
      </c>
      <c r="G745" s="5" t="s">
        <v>4132</v>
      </c>
      <c r="H745" s="5" t="s">
        <v>4133</v>
      </c>
      <c r="I745" s="6">
        <v>66919.48</v>
      </c>
      <c r="J745" s="6">
        <v>103888.22</v>
      </c>
      <c r="K745" s="6">
        <v>170990</v>
      </c>
      <c r="L745" s="6">
        <v>0</v>
      </c>
      <c r="M745" s="6">
        <v>0</v>
      </c>
      <c r="N745" s="6">
        <v>0</v>
      </c>
      <c r="O745" s="6">
        <v>0</v>
      </c>
      <c r="P745" s="6">
        <v>31386</v>
      </c>
      <c r="Q745" s="6">
        <v>0</v>
      </c>
      <c r="R745" s="6">
        <v>31386</v>
      </c>
      <c r="S745" s="6">
        <v>0</v>
      </c>
      <c r="T745" s="6">
        <v>126</v>
      </c>
      <c r="U745" s="6">
        <v>0</v>
      </c>
      <c r="V745" s="83" t="str">
        <f>VLOOKUP(G745,JGSAWORK!$B$2:$B$5954,1,0)</f>
        <v>1712001060/IF/22012035624818</v>
      </c>
    </row>
    <row r="746" spans="1:22" ht="35.700000000000003">
      <c r="A746" s="8">
        <v>741</v>
      </c>
      <c r="B746" s="5" t="s">
        <v>16493</v>
      </c>
      <c r="C746" s="5" t="s">
        <v>809</v>
      </c>
      <c r="D746" s="5" t="s">
        <v>4118</v>
      </c>
      <c r="E746" s="4" t="s">
        <v>28</v>
      </c>
      <c r="F746" s="5" t="s">
        <v>18</v>
      </c>
      <c r="G746" s="5" t="s">
        <v>4128</v>
      </c>
      <c r="H746" s="5" t="s">
        <v>4129</v>
      </c>
      <c r="I746" s="6">
        <v>261519.34</v>
      </c>
      <c r="J746" s="6">
        <v>44651.56</v>
      </c>
      <c r="K746" s="6">
        <v>306173</v>
      </c>
      <c r="L746" s="6">
        <v>0</v>
      </c>
      <c r="M746" s="6">
        <v>0</v>
      </c>
      <c r="N746" s="6">
        <v>0</v>
      </c>
      <c r="O746" s="6">
        <v>0</v>
      </c>
      <c r="P746" s="6">
        <v>153468</v>
      </c>
      <c r="Q746" s="6">
        <v>0</v>
      </c>
      <c r="R746" s="6">
        <v>153468</v>
      </c>
      <c r="S746" s="6">
        <v>0</v>
      </c>
      <c r="T746" s="6">
        <v>594</v>
      </c>
      <c r="U746" s="6">
        <v>0</v>
      </c>
      <c r="V746" s="83" t="str">
        <f>VLOOKUP(G746,JGSAWORK!$B$2:$B$5954,1,0)</f>
        <v>1712001060/IF/22012035519699</v>
      </c>
    </row>
    <row r="747" spans="1:22" ht="35.700000000000003">
      <c r="A747" s="8">
        <v>742</v>
      </c>
      <c r="B747" s="5" t="s">
        <v>16493</v>
      </c>
      <c r="C747" s="5" t="s">
        <v>809</v>
      </c>
      <c r="D747" s="5" t="s">
        <v>4140</v>
      </c>
      <c r="E747" s="4" t="s">
        <v>180</v>
      </c>
      <c r="F747" s="5" t="s">
        <v>18</v>
      </c>
      <c r="G747" s="5" t="s">
        <v>4144</v>
      </c>
      <c r="H747" s="5" t="s">
        <v>4145</v>
      </c>
      <c r="I747" s="6">
        <v>105160.52</v>
      </c>
      <c r="J747" s="6">
        <v>64160.05</v>
      </c>
      <c r="K747" s="6">
        <v>169486</v>
      </c>
      <c r="L747" s="6">
        <v>0</v>
      </c>
      <c r="M747" s="6">
        <v>0</v>
      </c>
      <c r="N747" s="6">
        <v>0</v>
      </c>
      <c r="O747" s="6">
        <v>0</v>
      </c>
      <c r="P747" s="6">
        <v>11552.5</v>
      </c>
      <c r="Q747" s="6">
        <v>14262</v>
      </c>
      <c r="R747" s="6">
        <v>11552.5</v>
      </c>
      <c r="S747" s="6">
        <v>14262</v>
      </c>
      <c r="T747" s="6">
        <v>116</v>
      </c>
      <c r="U747" s="6">
        <v>0</v>
      </c>
      <c r="V747" s="83" t="str">
        <f>VLOOKUP(G747,JGSAWORK!$B$2:$B$5954,1,0)</f>
        <v>1712001020/IF/22012034607170</v>
      </c>
    </row>
    <row r="748" spans="1:22" ht="47.6">
      <c r="A748" s="8">
        <v>743</v>
      </c>
      <c r="B748" s="5" t="s">
        <v>16493</v>
      </c>
      <c r="C748" s="5" t="s">
        <v>809</v>
      </c>
      <c r="D748" s="5" t="s">
        <v>4140</v>
      </c>
      <c r="E748" s="4" t="s">
        <v>180</v>
      </c>
      <c r="F748" s="5" t="s">
        <v>18</v>
      </c>
      <c r="G748" s="5" t="s">
        <v>4147</v>
      </c>
      <c r="H748" s="5" t="s">
        <v>4148</v>
      </c>
      <c r="I748" s="6">
        <v>105160.52</v>
      </c>
      <c r="J748" s="6">
        <v>64160.05</v>
      </c>
      <c r="K748" s="6">
        <v>169486</v>
      </c>
      <c r="L748" s="6">
        <v>0</v>
      </c>
      <c r="M748" s="6">
        <v>0</v>
      </c>
      <c r="N748" s="6">
        <v>0</v>
      </c>
      <c r="O748" s="6">
        <v>0</v>
      </c>
      <c r="P748" s="6">
        <v>10852.62</v>
      </c>
      <c r="Q748" s="6">
        <v>11887</v>
      </c>
      <c r="R748" s="6">
        <v>10852.62</v>
      </c>
      <c r="S748" s="6">
        <v>11887</v>
      </c>
      <c r="T748" s="6">
        <v>99</v>
      </c>
      <c r="U748" s="6">
        <v>0</v>
      </c>
      <c r="V748" s="83" t="str">
        <f>VLOOKUP(G748,JGSAWORK!$B$2:$B$5954,1,0)</f>
        <v>1712001020/IF/22012034607178</v>
      </c>
    </row>
    <row r="749" spans="1:22" ht="47.6">
      <c r="A749" s="8">
        <v>744</v>
      </c>
      <c r="B749" s="5" t="s">
        <v>16493</v>
      </c>
      <c r="C749" s="5" t="s">
        <v>809</v>
      </c>
      <c r="D749" s="5" t="s">
        <v>4140</v>
      </c>
      <c r="E749" s="4" t="s">
        <v>28</v>
      </c>
      <c r="F749" s="5" t="s">
        <v>18</v>
      </c>
      <c r="G749" s="5" t="s">
        <v>4161</v>
      </c>
      <c r="H749" s="5" t="s">
        <v>4162</v>
      </c>
      <c r="I749" s="6">
        <v>274437.52</v>
      </c>
      <c r="J749" s="6">
        <v>75359.44</v>
      </c>
      <c r="K749" s="6">
        <v>349797</v>
      </c>
      <c r="L749" s="6">
        <v>0</v>
      </c>
      <c r="M749" s="6">
        <v>0</v>
      </c>
      <c r="N749" s="6">
        <v>0</v>
      </c>
      <c r="O749" s="6">
        <v>0</v>
      </c>
      <c r="P749" s="6">
        <v>2871</v>
      </c>
      <c r="Q749" s="6">
        <v>0</v>
      </c>
      <c r="R749" s="6">
        <v>2871</v>
      </c>
      <c r="S749" s="6">
        <v>0</v>
      </c>
      <c r="T749" s="6">
        <v>11</v>
      </c>
      <c r="U749" s="6">
        <v>0</v>
      </c>
      <c r="V749" s="83" t="str">
        <f>VLOOKUP(G749,JGSAWORK!$B$2:$B$5954,1,0)</f>
        <v>1712001020/IF/22012035504566</v>
      </c>
    </row>
    <row r="750" spans="1:22" ht="35.700000000000003">
      <c r="A750" s="8">
        <v>745</v>
      </c>
      <c r="B750" s="5" t="s">
        <v>16493</v>
      </c>
      <c r="C750" s="5" t="s">
        <v>809</v>
      </c>
      <c r="D750" s="5" t="s">
        <v>4140</v>
      </c>
      <c r="E750" s="4" t="s">
        <v>28</v>
      </c>
      <c r="F750" s="5" t="s">
        <v>18</v>
      </c>
      <c r="G750" s="5" t="s">
        <v>4172</v>
      </c>
      <c r="H750" s="5" t="s">
        <v>4173</v>
      </c>
      <c r="I750" s="6">
        <v>15909.77</v>
      </c>
      <c r="J750" s="6">
        <v>9989.69</v>
      </c>
      <c r="K750" s="6">
        <v>25899</v>
      </c>
      <c r="L750" s="6">
        <v>0</v>
      </c>
      <c r="M750" s="6">
        <v>0</v>
      </c>
      <c r="N750" s="6">
        <v>0</v>
      </c>
      <c r="O750" s="6">
        <v>0</v>
      </c>
      <c r="P750" s="6">
        <v>12834.16</v>
      </c>
      <c r="Q750" s="6">
        <v>8272.9599999999991</v>
      </c>
      <c r="R750" s="6">
        <v>12834.16</v>
      </c>
      <c r="S750" s="6">
        <v>0</v>
      </c>
      <c r="T750" s="6">
        <v>58</v>
      </c>
      <c r="U750" s="6">
        <v>0</v>
      </c>
      <c r="V750" s="83" t="str">
        <f>VLOOKUP(G750,JGSAWORK!$B$2:$B$5954,1,0)</f>
        <v>1712001020/WC/22012035303216</v>
      </c>
    </row>
    <row r="751" spans="1:22" ht="35.700000000000003">
      <c r="A751" s="8">
        <v>746</v>
      </c>
      <c r="B751" s="5" t="s">
        <v>16493</v>
      </c>
      <c r="C751" s="5" t="s">
        <v>809</v>
      </c>
      <c r="D751" s="5" t="s">
        <v>4140</v>
      </c>
      <c r="E751" s="4" t="s">
        <v>28</v>
      </c>
      <c r="F751" s="5" t="s">
        <v>18</v>
      </c>
      <c r="G751" s="5" t="s">
        <v>4174</v>
      </c>
      <c r="H751" s="5" t="s">
        <v>4175</v>
      </c>
      <c r="I751" s="6">
        <v>15909.77</v>
      </c>
      <c r="J751" s="6">
        <v>9989.69</v>
      </c>
      <c r="K751" s="6">
        <v>25899</v>
      </c>
      <c r="L751" s="6">
        <v>0</v>
      </c>
      <c r="M751" s="6">
        <v>0</v>
      </c>
      <c r="N751" s="6">
        <v>0</v>
      </c>
      <c r="O751" s="6">
        <v>0</v>
      </c>
      <c r="P751" s="6">
        <v>13572.18</v>
      </c>
      <c r="Q751" s="6">
        <v>8272.9599999999991</v>
      </c>
      <c r="R751" s="6">
        <v>13572.18</v>
      </c>
      <c r="S751" s="6">
        <v>0</v>
      </c>
      <c r="T751" s="6">
        <v>68</v>
      </c>
      <c r="U751" s="6">
        <v>0</v>
      </c>
      <c r="V751" s="83" t="str">
        <f>VLOOKUP(G751,JGSAWORK!$B$2:$B$5954,1,0)</f>
        <v>1712001020/WC/22012035303227</v>
      </c>
    </row>
    <row r="752" spans="1:22" ht="23.8">
      <c r="A752" s="8">
        <v>747</v>
      </c>
      <c r="B752" s="5" t="s">
        <v>16493</v>
      </c>
      <c r="C752" s="5" t="s">
        <v>809</v>
      </c>
      <c r="D752" s="5" t="s">
        <v>4178</v>
      </c>
      <c r="E752" s="4" t="s">
        <v>23</v>
      </c>
      <c r="F752" s="5" t="s">
        <v>18</v>
      </c>
      <c r="G752" s="5" t="s">
        <v>4215</v>
      </c>
      <c r="H752" s="5" t="s">
        <v>4216</v>
      </c>
      <c r="I752" s="6">
        <v>1001676.68</v>
      </c>
      <c r="J752" s="6">
        <v>432840.29</v>
      </c>
      <c r="K752" s="6">
        <v>1434805</v>
      </c>
      <c r="L752" s="6">
        <v>0</v>
      </c>
      <c r="M752" s="6">
        <v>0</v>
      </c>
      <c r="N752" s="6">
        <v>0</v>
      </c>
      <c r="O752" s="6">
        <v>0</v>
      </c>
      <c r="P752" s="6">
        <v>78804.639999999999</v>
      </c>
      <c r="Q752" s="6">
        <v>8997.75</v>
      </c>
      <c r="R752" s="6">
        <v>78804.639999999999</v>
      </c>
      <c r="S752" s="6">
        <v>8997.75</v>
      </c>
      <c r="T752" s="6">
        <v>640</v>
      </c>
      <c r="U752" s="6">
        <v>0</v>
      </c>
      <c r="V752" s="83" t="str">
        <f>VLOOKUP(G752,JGSAWORK!$B$2:$B$5954,1,0)</f>
        <v>1712001012/WC/22012034773718</v>
      </c>
    </row>
    <row r="753" spans="1:22" ht="23.8">
      <c r="A753" s="8">
        <v>748</v>
      </c>
      <c r="B753" s="5" t="s">
        <v>16493</v>
      </c>
      <c r="C753" s="5" t="s">
        <v>809</v>
      </c>
      <c r="D753" s="5" t="s">
        <v>4178</v>
      </c>
      <c r="E753" s="4" t="s">
        <v>16</v>
      </c>
      <c r="F753" s="5" t="s">
        <v>18</v>
      </c>
      <c r="G753" s="5" t="s">
        <v>4176</v>
      </c>
      <c r="H753" s="5" t="s">
        <v>4177</v>
      </c>
      <c r="I753" s="6">
        <v>163077.96</v>
      </c>
      <c r="J753" s="6">
        <v>51098.77</v>
      </c>
      <c r="K753" s="6">
        <v>214357</v>
      </c>
      <c r="L753" s="6">
        <v>0</v>
      </c>
      <c r="M753" s="6">
        <v>0</v>
      </c>
      <c r="N753" s="6">
        <v>0</v>
      </c>
      <c r="O753" s="6">
        <v>0</v>
      </c>
      <c r="P753" s="6">
        <v>28401.599999999999</v>
      </c>
      <c r="Q753" s="6">
        <v>0</v>
      </c>
      <c r="R753" s="6">
        <v>28401.599999999999</v>
      </c>
      <c r="S753" s="6">
        <v>0</v>
      </c>
      <c r="T753" s="6">
        <v>142</v>
      </c>
      <c r="U753" s="6">
        <v>0</v>
      </c>
      <c r="V753" s="83" t="str">
        <f>VLOOKUP(G753,JGSAWORK!$B$2:$B$5954,1,0)</f>
        <v>1712001012/DP/22012034627613</v>
      </c>
    </row>
    <row r="754" spans="1:22" ht="47.6">
      <c r="A754" s="8">
        <v>749</v>
      </c>
      <c r="B754" s="5" t="s">
        <v>16493</v>
      </c>
      <c r="C754" s="5" t="s">
        <v>809</v>
      </c>
      <c r="D754" s="5" t="s">
        <v>4178</v>
      </c>
      <c r="E754" s="4" t="s">
        <v>28</v>
      </c>
      <c r="F754" s="5" t="s">
        <v>18</v>
      </c>
      <c r="G754" s="5" t="s">
        <v>4211</v>
      </c>
      <c r="H754" s="5" t="s">
        <v>4212</v>
      </c>
      <c r="I754" s="6">
        <v>111636.73</v>
      </c>
      <c r="J754" s="6">
        <v>159141.5</v>
      </c>
      <c r="K754" s="6">
        <v>270961</v>
      </c>
      <c r="L754" s="6">
        <v>18792</v>
      </c>
      <c r="M754" s="6">
        <v>0</v>
      </c>
      <c r="N754" s="6">
        <v>18792</v>
      </c>
      <c r="O754" s="6">
        <v>0</v>
      </c>
      <c r="P754" s="6">
        <v>54766</v>
      </c>
      <c r="Q754" s="6">
        <v>79481.86</v>
      </c>
      <c r="R754" s="6">
        <v>54766</v>
      </c>
      <c r="S754" s="6">
        <v>0</v>
      </c>
      <c r="T754" s="6">
        <v>210</v>
      </c>
      <c r="U754" s="6">
        <v>72</v>
      </c>
      <c r="V754" s="83" t="str">
        <f>VLOOKUP(G754,JGSAWORK!$B$2:$B$5954,1,0)</f>
        <v>1712001012/IF/22012035618497</v>
      </c>
    </row>
    <row r="755" spans="1:22" ht="47.6">
      <c r="A755" s="8">
        <v>750</v>
      </c>
      <c r="B755" s="5" t="s">
        <v>16493</v>
      </c>
      <c r="C755" s="5" t="s">
        <v>809</v>
      </c>
      <c r="D755" s="5" t="s">
        <v>4231</v>
      </c>
      <c r="E755" s="4" t="s">
        <v>23</v>
      </c>
      <c r="F755" s="5" t="s">
        <v>18</v>
      </c>
      <c r="G755" s="5" t="s">
        <v>4265</v>
      </c>
      <c r="H755" s="5" t="s">
        <v>4266</v>
      </c>
      <c r="I755" s="6">
        <v>274011.68</v>
      </c>
      <c r="J755" s="6">
        <v>58831.24</v>
      </c>
      <c r="K755" s="6">
        <v>332843</v>
      </c>
      <c r="L755" s="6">
        <v>0</v>
      </c>
      <c r="M755" s="6">
        <v>0</v>
      </c>
      <c r="N755" s="6">
        <v>0</v>
      </c>
      <c r="O755" s="6">
        <v>0</v>
      </c>
      <c r="P755" s="6">
        <v>256788</v>
      </c>
      <c r="Q755" s="6">
        <v>0</v>
      </c>
      <c r="R755" s="6">
        <v>256788</v>
      </c>
      <c r="S755" s="6">
        <v>0</v>
      </c>
      <c r="T755" s="6">
        <v>1284</v>
      </c>
      <c r="U755" s="6">
        <v>0</v>
      </c>
      <c r="V755" s="83" t="str">
        <f>VLOOKUP(G755,JGSAWORK!$B$2:$B$5954,1,0)</f>
        <v>1712001070/WC/22012034774761</v>
      </c>
    </row>
    <row r="756" spans="1:22" ht="23.8">
      <c r="A756" s="8">
        <v>751</v>
      </c>
      <c r="B756" s="5" t="s">
        <v>16493</v>
      </c>
      <c r="C756" s="5" t="s">
        <v>809</v>
      </c>
      <c r="D756" s="5" t="s">
        <v>4231</v>
      </c>
      <c r="E756" s="4" t="s">
        <v>120</v>
      </c>
      <c r="F756" s="5" t="s">
        <v>18</v>
      </c>
      <c r="G756" s="5" t="s">
        <v>4283</v>
      </c>
      <c r="H756" s="5" t="s">
        <v>4284</v>
      </c>
      <c r="I756" s="6">
        <v>3168000</v>
      </c>
      <c r="J756" s="6">
        <v>2326000</v>
      </c>
      <c r="K756" s="6">
        <v>5544000</v>
      </c>
      <c r="L756" s="6">
        <v>217674</v>
      </c>
      <c r="M756" s="6">
        <v>0</v>
      </c>
      <c r="N756" s="6">
        <v>214542</v>
      </c>
      <c r="O756" s="6">
        <v>0</v>
      </c>
      <c r="P756" s="6">
        <v>2758397.77</v>
      </c>
      <c r="Q756" s="6">
        <v>2303847.77</v>
      </c>
      <c r="R756" s="6">
        <v>2758397.77</v>
      </c>
      <c r="S756" s="6">
        <v>0</v>
      </c>
      <c r="T756" s="6">
        <v>13239</v>
      </c>
      <c r="U756" s="6">
        <v>1749</v>
      </c>
      <c r="V756" s="83" t="str">
        <f>VLOOKUP(G756,JGSAWORK!$B$2:$B$5954,1,0)</f>
        <v>1712001070/WC/22012035194690</v>
      </c>
    </row>
    <row r="757" spans="1:22" ht="47.6">
      <c r="A757" s="8">
        <v>752</v>
      </c>
      <c r="B757" s="5" t="s">
        <v>16493</v>
      </c>
      <c r="C757" s="5" t="s">
        <v>809</v>
      </c>
      <c r="D757" s="5" t="s">
        <v>4231</v>
      </c>
      <c r="E757" s="4" t="s">
        <v>120</v>
      </c>
      <c r="F757" s="5" t="s">
        <v>18</v>
      </c>
      <c r="G757" s="5" t="s">
        <v>4229</v>
      </c>
      <c r="H757" s="5" t="s">
        <v>4230</v>
      </c>
      <c r="I757" s="6">
        <v>27924.66</v>
      </c>
      <c r="J757" s="6">
        <v>27922.74</v>
      </c>
      <c r="K757" s="6">
        <v>55847</v>
      </c>
      <c r="L757" s="6">
        <v>0</v>
      </c>
      <c r="M757" s="6">
        <v>0</v>
      </c>
      <c r="N757" s="6">
        <v>0</v>
      </c>
      <c r="O757" s="6">
        <v>0</v>
      </c>
      <c r="P757" s="6">
        <v>0</v>
      </c>
      <c r="Q757" s="6">
        <v>0</v>
      </c>
      <c r="R757" s="6">
        <v>0</v>
      </c>
      <c r="S757" s="6">
        <v>0</v>
      </c>
      <c r="T757" s="6">
        <v>0</v>
      </c>
      <c r="U757" s="6">
        <v>0</v>
      </c>
      <c r="V757" s="83" t="str">
        <f>VLOOKUP(G757,JGSAWORK!$B$2:$B$5954,1,0)</f>
        <v>1712001070/DP/22012034590697</v>
      </c>
    </row>
    <row r="758" spans="1:22" ht="35.700000000000003">
      <c r="A758" s="8">
        <v>753</v>
      </c>
      <c r="B758" s="5" t="s">
        <v>16493</v>
      </c>
      <c r="C758" s="5" t="s">
        <v>809</v>
      </c>
      <c r="D758" s="5" t="s">
        <v>4231</v>
      </c>
      <c r="E758" s="4" t="s">
        <v>120</v>
      </c>
      <c r="F758" s="5" t="s">
        <v>18</v>
      </c>
      <c r="G758" s="5" t="s">
        <v>4232</v>
      </c>
      <c r="H758" s="5" t="s">
        <v>4233</v>
      </c>
      <c r="I758" s="6">
        <v>27924.66</v>
      </c>
      <c r="J758" s="6">
        <v>27922.74</v>
      </c>
      <c r="K758" s="6">
        <v>55847</v>
      </c>
      <c r="L758" s="6">
        <v>0</v>
      </c>
      <c r="M758" s="6">
        <v>0</v>
      </c>
      <c r="N758" s="6">
        <v>0</v>
      </c>
      <c r="O758" s="6">
        <v>0</v>
      </c>
      <c r="P758" s="6">
        <v>0</v>
      </c>
      <c r="Q758" s="6">
        <v>0</v>
      </c>
      <c r="R758" s="6">
        <v>0</v>
      </c>
      <c r="S758" s="6">
        <v>0</v>
      </c>
      <c r="T758" s="6">
        <v>0</v>
      </c>
      <c r="U758" s="6">
        <v>0</v>
      </c>
      <c r="V758" s="83" t="str">
        <f>VLOOKUP(G758,JGSAWORK!$B$2:$B$5954,1,0)</f>
        <v>1712001070/DP/22012034590769</v>
      </c>
    </row>
    <row r="759" spans="1:22" ht="35.700000000000003">
      <c r="A759" s="8">
        <v>754</v>
      </c>
      <c r="B759" s="5" t="s">
        <v>16493</v>
      </c>
      <c r="C759" s="5" t="s">
        <v>809</v>
      </c>
      <c r="D759" s="5" t="s">
        <v>4231</v>
      </c>
      <c r="E759" s="4" t="s">
        <v>28</v>
      </c>
      <c r="F759" s="5" t="s">
        <v>18</v>
      </c>
      <c r="G759" s="5" t="s">
        <v>4234</v>
      </c>
      <c r="H759" s="5" t="s">
        <v>4235</v>
      </c>
      <c r="I759" s="6">
        <v>102009.04</v>
      </c>
      <c r="J759" s="6">
        <v>106912.03</v>
      </c>
      <c r="K759" s="6">
        <v>208921</v>
      </c>
      <c r="L759" s="6">
        <v>0</v>
      </c>
      <c r="M759" s="6">
        <v>0</v>
      </c>
      <c r="N759" s="6">
        <v>0</v>
      </c>
      <c r="O759" s="6">
        <v>0</v>
      </c>
      <c r="P759" s="6">
        <v>48990</v>
      </c>
      <c r="Q759" s="6">
        <v>0</v>
      </c>
      <c r="R759" s="6">
        <v>48990</v>
      </c>
      <c r="S759" s="6">
        <v>0</v>
      </c>
      <c r="T759" s="6">
        <v>230</v>
      </c>
      <c r="U759" s="6">
        <v>0</v>
      </c>
      <c r="V759" s="83" t="str">
        <f>VLOOKUP(G759,JGSAWORK!$B$2:$B$5954,1,0)</f>
        <v>1712001070/DP/22012034627833</v>
      </c>
    </row>
    <row r="760" spans="1:22" ht="35.700000000000003">
      <c r="A760" s="8">
        <v>755</v>
      </c>
      <c r="B760" s="5" t="s">
        <v>16493</v>
      </c>
      <c r="C760" s="5" t="s">
        <v>809</v>
      </c>
      <c r="D760" s="5" t="s">
        <v>4231</v>
      </c>
      <c r="E760" s="4" t="s">
        <v>28</v>
      </c>
      <c r="F760" s="5" t="s">
        <v>18</v>
      </c>
      <c r="G760" s="5" t="s">
        <v>4262</v>
      </c>
      <c r="H760" s="5" t="s">
        <v>4263</v>
      </c>
      <c r="I760" s="6">
        <v>253387.16</v>
      </c>
      <c r="J760" s="6">
        <v>43035.39</v>
      </c>
      <c r="K760" s="6">
        <v>296424</v>
      </c>
      <c r="L760" s="6">
        <v>0</v>
      </c>
      <c r="M760" s="6">
        <v>0</v>
      </c>
      <c r="N760" s="6">
        <v>0</v>
      </c>
      <c r="O760" s="6">
        <v>0</v>
      </c>
      <c r="P760" s="6">
        <v>56376</v>
      </c>
      <c r="Q760" s="6">
        <v>0</v>
      </c>
      <c r="R760" s="6">
        <v>56376</v>
      </c>
      <c r="S760" s="6">
        <v>0</v>
      </c>
      <c r="T760" s="6">
        <v>312</v>
      </c>
      <c r="U760" s="6">
        <v>0</v>
      </c>
      <c r="V760" s="83" t="str">
        <f>VLOOKUP(G760,JGSAWORK!$B$2:$B$5954,1,0)</f>
        <v>1712001070/IF/YD/22012035551746</v>
      </c>
    </row>
    <row r="761" spans="1:22" ht="47.6">
      <c r="A761" s="8">
        <v>756</v>
      </c>
      <c r="B761" s="5" t="s">
        <v>16493</v>
      </c>
      <c r="C761" s="5" t="s">
        <v>809</v>
      </c>
      <c r="D761" s="5" t="s">
        <v>4231</v>
      </c>
      <c r="E761" s="4" t="s">
        <v>28</v>
      </c>
      <c r="F761" s="5" t="s">
        <v>18</v>
      </c>
      <c r="G761" s="5" t="s">
        <v>4289</v>
      </c>
      <c r="H761" s="5" t="s">
        <v>4290</v>
      </c>
      <c r="I761" s="6">
        <v>1814000</v>
      </c>
      <c r="J761" s="6">
        <v>1498000</v>
      </c>
      <c r="K761" s="6">
        <v>3312000</v>
      </c>
      <c r="L761" s="6">
        <v>0</v>
      </c>
      <c r="M761" s="6">
        <v>0</v>
      </c>
      <c r="N761" s="6">
        <v>0</v>
      </c>
      <c r="O761" s="6">
        <v>0</v>
      </c>
      <c r="P761" s="6">
        <v>0</v>
      </c>
      <c r="Q761" s="6">
        <v>0</v>
      </c>
      <c r="R761" s="6">
        <v>0</v>
      </c>
      <c r="S761" s="6">
        <v>0</v>
      </c>
      <c r="T761" s="6">
        <v>6</v>
      </c>
      <c r="U761" s="6">
        <v>0</v>
      </c>
      <c r="V761" s="83" t="str">
        <f>VLOOKUP(G761,JGSAWORK!$B$2:$B$5954,1,0)</f>
        <v>1712001070/WC/22012035314321</v>
      </c>
    </row>
    <row r="762" spans="1:22" ht="23.8">
      <c r="A762" s="8">
        <v>757</v>
      </c>
      <c r="B762" s="5" t="s">
        <v>16493</v>
      </c>
      <c r="C762" s="5" t="s">
        <v>809</v>
      </c>
      <c r="D762" s="5" t="s">
        <v>4231</v>
      </c>
      <c r="E762" s="4" t="s">
        <v>28</v>
      </c>
      <c r="F762" s="5" t="s">
        <v>18</v>
      </c>
      <c r="G762" s="5" t="s">
        <v>4252</v>
      </c>
      <c r="H762" s="5" t="s">
        <v>4253</v>
      </c>
      <c r="I762" s="6">
        <v>281824.95</v>
      </c>
      <c r="J762" s="6">
        <v>47536.81</v>
      </c>
      <c r="K762" s="6">
        <v>329363</v>
      </c>
      <c r="L762" s="6">
        <v>0</v>
      </c>
      <c r="M762" s="6">
        <v>0</v>
      </c>
      <c r="N762" s="6">
        <v>0</v>
      </c>
      <c r="O762" s="6">
        <v>41699.699999999997</v>
      </c>
      <c r="P762" s="6">
        <v>272756.52</v>
      </c>
      <c r="Q762" s="6">
        <v>41699.699999999997</v>
      </c>
      <c r="R762" s="6">
        <v>272756.52</v>
      </c>
      <c r="S762" s="6">
        <v>41699.699999999997</v>
      </c>
      <c r="T762" s="6">
        <v>1147</v>
      </c>
      <c r="U762" s="6">
        <v>0</v>
      </c>
      <c r="V762" s="83" t="str">
        <f>VLOOKUP(G762,JGSAWORK!$B$2:$B$5954,1,0)</f>
        <v>1712001070/IF/YD/22012035441319</v>
      </c>
    </row>
    <row r="763" spans="1:22" ht="23.8">
      <c r="A763" s="8">
        <v>758</v>
      </c>
      <c r="B763" s="5" t="s">
        <v>16493</v>
      </c>
      <c r="C763" s="5" t="s">
        <v>809</v>
      </c>
      <c r="D763" s="5" t="s">
        <v>4231</v>
      </c>
      <c r="E763" s="4" t="s">
        <v>28</v>
      </c>
      <c r="F763" s="5" t="s">
        <v>18</v>
      </c>
      <c r="G763" s="5" t="s">
        <v>4255</v>
      </c>
      <c r="H763" s="5" t="s">
        <v>4256</v>
      </c>
      <c r="I763" s="6">
        <v>280964</v>
      </c>
      <c r="J763" s="6">
        <v>47310</v>
      </c>
      <c r="K763" s="6">
        <v>328275</v>
      </c>
      <c r="L763" s="6">
        <v>0</v>
      </c>
      <c r="M763" s="6">
        <v>0</v>
      </c>
      <c r="N763" s="6">
        <v>0</v>
      </c>
      <c r="O763" s="6">
        <v>0</v>
      </c>
      <c r="P763" s="6">
        <v>275877</v>
      </c>
      <c r="Q763" s="6">
        <v>0</v>
      </c>
      <c r="R763" s="6">
        <v>275877</v>
      </c>
      <c r="S763" s="6">
        <v>0</v>
      </c>
      <c r="T763" s="6">
        <v>1057</v>
      </c>
      <c r="U763" s="6">
        <v>0</v>
      </c>
      <c r="V763" s="83" t="str">
        <f>VLOOKUP(G763,JGSAWORK!$B$2:$B$5954,1,0)</f>
        <v>1712001070/IF/YD/22012035531073</v>
      </c>
    </row>
    <row r="764" spans="1:22" ht="23.8">
      <c r="A764" s="8">
        <v>759</v>
      </c>
      <c r="B764" s="5" t="s">
        <v>16493</v>
      </c>
      <c r="C764" s="5" t="s">
        <v>809</v>
      </c>
      <c r="D764" s="5" t="s">
        <v>4299</v>
      </c>
      <c r="E764" s="4" t="s">
        <v>180</v>
      </c>
      <c r="F764" s="5" t="s">
        <v>18</v>
      </c>
      <c r="G764" s="5" t="s">
        <v>4300</v>
      </c>
      <c r="H764" s="5" t="s">
        <v>4301</v>
      </c>
      <c r="I764" s="6">
        <v>100000</v>
      </c>
      <c r="J764" s="6">
        <v>2000</v>
      </c>
      <c r="K764" s="6">
        <v>102000</v>
      </c>
      <c r="L764" s="6">
        <v>0</v>
      </c>
      <c r="M764" s="6">
        <v>0</v>
      </c>
      <c r="N764" s="6">
        <v>0</v>
      </c>
      <c r="O764" s="6">
        <v>0</v>
      </c>
      <c r="P764" s="6">
        <v>3420</v>
      </c>
      <c r="Q764" s="6">
        <v>0</v>
      </c>
      <c r="R764" s="6">
        <v>3420</v>
      </c>
      <c r="S764" s="6">
        <v>0</v>
      </c>
      <c r="T764" s="6">
        <v>18</v>
      </c>
      <c r="U764" s="6">
        <v>0</v>
      </c>
      <c r="V764" s="83" t="str">
        <f>VLOOKUP(G764,JGSAWORK!$B$2:$B$5954,1,0)</f>
        <v>1712001015/IF/22012034439189</v>
      </c>
    </row>
    <row r="765" spans="1:22" ht="35.700000000000003">
      <c r="A765" s="8">
        <v>760</v>
      </c>
      <c r="B765" s="5" t="s">
        <v>16493</v>
      </c>
      <c r="C765" s="5" t="s">
        <v>809</v>
      </c>
      <c r="D765" s="5" t="s">
        <v>4299</v>
      </c>
      <c r="E765" s="4" t="s">
        <v>120</v>
      </c>
      <c r="F765" s="5" t="s">
        <v>18</v>
      </c>
      <c r="G765" s="5" t="s">
        <v>4297</v>
      </c>
      <c r="H765" s="5" t="s">
        <v>4298</v>
      </c>
      <c r="I765" s="6">
        <v>27924.66</v>
      </c>
      <c r="J765" s="6">
        <v>27922.74</v>
      </c>
      <c r="K765" s="6">
        <v>55847</v>
      </c>
      <c r="L765" s="6">
        <v>0</v>
      </c>
      <c r="M765" s="6">
        <v>0</v>
      </c>
      <c r="N765" s="6">
        <v>0</v>
      </c>
      <c r="O765" s="6">
        <v>0</v>
      </c>
      <c r="P765" s="6">
        <v>13200</v>
      </c>
      <c r="Q765" s="6">
        <v>0</v>
      </c>
      <c r="R765" s="6">
        <v>13200</v>
      </c>
      <c r="S765" s="6">
        <v>0</v>
      </c>
      <c r="T765" s="6">
        <v>66</v>
      </c>
      <c r="U765" s="6">
        <v>0</v>
      </c>
      <c r="V765" s="83" t="str">
        <f>VLOOKUP(G765,JGSAWORK!$B$2:$B$5954,1,0)</f>
        <v>1712001015/DP/22012034588747</v>
      </c>
    </row>
    <row r="766" spans="1:22" ht="47.6">
      <c r="A766" s="8">
        <v>761</v>
      </c>
      <c r="B766" s="5" t="s">
        <v>16493</v>
      </c>
      <c r="C766" s="5" t="s">
        <v>809</v>
      </c>
      <c r="D766" s="5" t="s">
        <v>4346</v>
      </c>
      <c r="E766" s="4" t="s">
        <v>28</v>
      </c>
      <c r="F766" s="5" t="s">
        <v>18</v>
      </c>
      <c r="G766" s="5" t="s">
        <v>4344</v>
      </c>
      <c r="H766" s="5" t="s">
        <v>4345</v>
      </c>
      <c r="I766" s="6">
        <v>168548.6</v>
      </c>
      <c r="J766" s="6">
        <v>30599.19</v>
      </c>
      <c r="K766" s="6">
        <v>199464</v>
      </c>
      <c r="L766" s="6">
        <v>0</v>
      </c>
      <c r="M766" s="6">
        <v>0</v>
      </c>
      <c r="N766" s="6">
        <v>0</v>
      </c>
      <c r="O766" s="6">
        <v>0</v>
      </c>
      <c r="P766" s="6">
        <v>130239</v>
      </c>
      <c r="Q766" s="6">
        <v>27990.9</v>
      </c>
      <c r="R766" s="6">
        <v>130239</v>
      </c>
      <c r="S766" s="6">
        <v>0</v>
      </c>
      <c r="T766" s="6">
        <v>499</v>
      </c>
      <c r="U766" s="6">
        <v>0</v>
      </c>
      <c r="V766" s="83" t="str">
        <f>VLOOKUP(G766,JGSAWORK!$B$2:$B$5954,1,0)</f>
        <v>1712001058/IF/22012035340421</v>
      </c>
    </row>
    <row r="767" spans="1:22" ht="35.700000000000003">
      <c r="A767" s="8">
        <v>762</v>
      </c>
      <c r="B767" s="5" t="s">
        <v>16493</v>
      </c>
      <c r="C767" s="5" t="s">
        <v>809</v>
      </c>
      <c r="D767" s="5" t="s">
        <v>4377</v>
      </c>
      <c r="E767" s="4" t="s">
        <v>180</v>
      </c>
      <c r="F767" s="5" t="s">
        <v>18</v>
      </c>
      <c r="G767" s="5" t="s">
        <v>4412</v>
      </c>
      <c r="H767" s="5" t="s">
        <v>4413</v>
      </c>
      <c r="I767" s="6">
        <v>368796.67</v>
      </c>
      <c r="J767" s="6">
        <v>177122.3</v>
      </c>
      <c r="K767" s="6">
        <v>545919</v>
      </c>
      <c r="L767" s="6">
        <v>0</v>
      </c>
      <c r="M767" s="6">
        <v>0</v>
      </c>
      <c r="N767" s="6">
        <v>0</v>
      </c>
      <c r="O767" s="6">
        <v>0</v>
      </c>
      <c r="P767" s="6">
        <v>147306</v>
      </c>
      <c r="Q767" s="6">
        <v>0</v>
      </c>
      <c r="R767" s="6">
        <v>147306</v>
      </c>
      <c r="S767" s="6">
        <v>0</v>
      </c>
      <c r="T767" s="6">
        <v>720</v>
      </c>
      <c r="U767" s="6">
        <v>0</v>
      </c>
      <c r="V767" s="83" t="str">
        <f>VLOOKUP(G767,JGSAWORK!$B$2:$B$5954,1,0)</f>
        <v>1712001064/LD/22012034531107</v>
      </c>
    </row>
    <row r="768" spans="1:22" ht="35.700000000000003">
      <c r="A768" s="8">
        <v>763</v>
      </c>
      <c r="B768" s="5" t="s">
        <v>16493</v>
      </c>
      <c r="C768" s="5" t="s">
        <v>809</v>
      </c>
      <c r="D768" s="5" t="s">
        <v>4377</v>
      </c>
      <c r="E768" s="4" t="s">
        <v>23</v>
      </c>
      <c r="F768" s="5" t="s">
        <v>18</v>
      </c>
      <c r="G768" s="5" t="s">
        <v>4375</v>
      </c>
      <c r="H768" s="5" t="s">
        <v>4376</v>
      </c>
      <c r="I768" s="6">
        <v>911000</v>
      </c>
      <c r="J768" s="6">
        <v>898000</v>
      </c>
      <c r="K768" s="6">
        <v>1809000</v>
      </c>
      <c r="L768" s="6">
        <v>0</v>
      </c>
      <c r="M768" s="6">
        <v>0</v>
      </c>
      <c r="N768" s="6">
        <v>0</v>
      </c>
      <c r="O768" s="6">
        <v>0</v>
      </c>
      <c r="P768" s="6">
        <v>294095</v>
      </c>
      <c r="Q768" s="6">
        <v>467720.8</v>
      </c>
      <c r="R768" s="6">
        <v>294095</v>
      </c>
      <c r="S768" s="6">
        <v>467720.8</v>
      </c>
      <c r="T768" s="6">
        <v>1505</v>
      </c>
      <c r="U768" s="6">
        <v>0</v>
      </c>
      <c r="V768" s="83" t="str">
        <f>VLOOKUP(G768,JGSAWORK!$B$2:$B$5954,1,0)</f>
        <v>1712001064/DP/22012034533500</v>
      </c>
    </row>
    <row r="769" spans="1:22" ht="23.8">
      <c r="A769" s="8">
        <v>764</v>
      </c>
      <c r="B769" s="5" t="s">
        <v>16493</v>
      </c>
      <c r="C769" s="5" t="s">
        <v>809</v>
      </c>
      <c r="D769" s="5" t="s">
        <v>4377</v>
      </c>
      <c r="E769" s="4" t="s">
        <v>96</v>
      </c>
      <c r="F769" s="5" t="s">
        <v>18</v>
      </c>
      <c r="G769" s="5" t="s">
        <v>4382</v>
      </c>
      <c r="H769" s="5" t="s">
        <v>4383</v>
      </c>
      <c r="I769" s="6">
        <v>2723000</v>
      </c>
      <c r="J769" s="6">
        <v>3124000</v>
      </c>
      <c r="K769" s="6">
        <v>5847000</v>
      </c>
      <c r="L769" s="6">
        <v>0</v>
      </c>
      <c r="M769" s="6">
        <v>0</v>
      </c>
      <c r="N769" s="6">
        <v>0</v>
      </c>
      <c r="O769" s="6">
        <v>0</v>
      </c>
      <c r="P769" s="6">
        <v>818496</v>
      </c>
      <c r="Q769" s="6">
        <v>1669893.46</v>
      </c>
      <c r="R769" s="6">
        <v>818496</v>
      </c>
      <c r="S769" s="6">
        <v>1669893.46</v>
      </c>
      <c r="T769" s="6">
        <v>4063</v>
      </c>
      <c r="U769" s="6">
        <v>0</v>
      </c>
      <c r="V769" s="83" t="str">
        <f>VLOOKUP(G769,JGSAWORK!$B$2:$B$5954,1,0)</f>
        <v>1712001064/DP/22012034551817</v>
      </c>
    </row>
    <row r="770" spans="1:22" ht="47.6">
      <c r="A770" s="8">
        <v>765</v>
      </c>
      <c r="B770" s="5" t="s">
        <v>16493</v>
      </c>
      <c r="C770" s="5" t="s">
        <v>809</v>
      </c>
      <c r="D770" s="5" t="s">
        <v>4377</v>
      </c>
      <c r="E770" s="4" t="s">
        <v>120</v>
      </c>
      <c r="F770" s="5" t="s">
        <v>18</v>
      </c>
      <c r="G770" s="5" t="s">
        <v>4387</v>
      </c>
      <c r="H770" s="5" t="s">
        <v>4388</v>
      </c>
      <c r="I770" s="6">
        <v>935841.81</v>
      </c>
      <c r="J770" s="6">
        <v>516678.06</v>
      </c>
      <c r="K770" s="6">
        <v>1452521</v>
      </c>
      <c r="L770" s="6">
        <v>0</v>
      </c>
      <c r="M770" s="6">
        <v>0</v>
      </c>
      <c r="N770" s="6">
        <v>0</v>
      </c>
      <c r="O770" s="6">
        <v>0</v>
      </c>
      <c r="P770" s="6">
        <v>274038</v>
      </c>
      <c r="Q770" s="6">
        <v>135960.12</v>
      </c>
      <c r="R770" s="6">
        <v>274038</v>
      </c>
      <c r="S770" s="6">
        <v>2589.6999999999998</v>
      </c>
      <c r="T770" s="6">
        <v>1330</v>
      </c>
      <c r="U770" s="6">
        <v>0</v>
      </c>
      <c r="V770" s="83" t="str">
        <f>VLOOKUP(G770,JGSAWORK!$B$2:$B$5954,1,0)</f>
        <v>1712001064/DP/22012034569676</v>
      </c>
    </row>
    <row r="771" spans="1:22" ht="47.6">
      <c r="A771" s="8">
        <v>766</v>
      </c>
      <c r="B771" s="5" t="s">
        <v>16493</v>
      </c>
      <c r="C771" s="5" t="s">
        <v>809</v>
      </c>
      <c r="D771" s="5" t="s">
        <v>4377</v>
      </c>
      <c r="E771" s="4" t="s">
        <v>28</v>
      </c>
      <c r="F771" s="5" t="s">
        <v>18</v>
      </c>
      <c r="G771" s="5" t="s">
        <v>4393</v>
      </c>
      <c r="H771" s="5" t="s">
        <v>4394</v>
      </c>
      <c r="I771" s="6">
        <v>236972.99</v>
      </c>
      <c r="J771" s="6">
        <v>43280.91</v>
      </c>
      <c r="K771" s="6">
        <v>280255</v>
      </c>
      <c r="L771" s="6">
        <v>0</v>
      </c>
      <c r="M771" s="6">
        <v>0</v>
      </c>
      <c r="N771" s="6">
        <v>0</v>
      </c>
      <c r="O771" s="6">
        <v>0</v>
      </c>
      <c r="P771" s="6">
        <v>158661</v>
      </c>
      <c r="Q771" s="6">
        <v>16640.36</v>
      </c>
      <c r="R771" s="6">
        <v>158661</v>
      </c>
      <c r="S771" s="6">
        <v>282.04000000000002</v>
      </c>
      <c r="T771" s="6">
        <v>769</v>
      </c>
      <c r="U771" s="6">
        <v>0</v>
      </c>
      <c r="V771" s="83" t="str">
        <f>VLOOKUP(G771,JGSAWORK!$B$2:$B$5954,1,0)</f>
        <v>1712001064/IF/22012035477156</v>
      </c>
    </row>
    <row r="772" spans="1:22" ht="59.5">
      <c r="A772" s="8">
        <v>767</v>
      </c>
      <c r="B772" s="5" t="s">
        <v>16493</v>
      </c>
      <c r="C772" s="5" t="s">
        <v>809</v>
      </c>
      <c r="D772" s="5" t="s">
        <v>4377</v>
      </c>
      <c r="E772" s="4" t="s">
        <v>28</v>
      </c>
      <c r="F772" s="5" t="s">
        <v>18</v>
      </c>
      <c r="G772" s="5" t="s">
        <v>4399</v>
      </c>
      <c r="H772" s="5" t="s">
        <v>4400</v>
      </c>
      <c r="I772" s="6">
        <v>236972.99</v>
      </c>
      <c r="J772" s="6">
        <v>43280.91</v>
      </c>
      <c r="K772" s="6">
        <v>280255</v>
      </c>
      <c r="L772" s="6">
        <v>0</v>
      </c>
      <c r="M772" s="6">
        <v>0</v>
      </c>
      <c r="N772" s="6">
        <v>0</v>
      </c>
      <c r="O772" s="6">
        <v>0</v>
      </c>
      <c r="P772" s="6">
        <v>261</v>
      </c>
      <c r="Q772" s="6">
        <v>0</v>
      </c>
      <c r="R772" s="6">
        <v>261</v>
      </c>
      <c r="S772" s="6">
        <v>0</v>
      </c>
      <c r="T772" s="6">
        <v>1</v>
      </c>
      <c r="U772" s="6">
        <v>0</v>
      </c>
      <c r="V772" s="83" t="str">
        <f>VLOOKUP(G772,JGSAWORK!$B$2:$B$5954,1,0)</f>
        <v>1712001064/IF/22012035509308</v>
      </c>
    </row>
    <row r="773" spans="1:22" ht="35.700000000000003">
      <c r="A773" s="8">
        <v>768</v>
      </c>
      <c r="B773" s="5" t="s">
        <v>16493</v>
      </c>
      <c r="C773" s="5" t="s">
        <v>809</v>
      </c>
      <c r="D773" s="5" t="s">
        <v>4377</v>
      </c>
      <c r="E773" s="4" t="s">
        <v>28</v>
      </c>
      <c r="F773" s="5" t="s">
        <v>18</v>
      </c>
      <c r="G773" s="5" t="s">
        <v>4404</v>
      </c>
      <c r="H773" s="5" t="s">
        <v>4405</v>
      </c>
      <c r="I773" s="6">
        <v>13000</v>
      </c>
      <c r="J773" s="6">
        <v>0</v>
      </c>
      <c r="K773" s="6">
        <v>25000</v>
      </c>
      <c r="L773" s="6">
        <v>0</v>
      </c>
      <c r="M773" s="6">
        <v>0</v>
      </c>
      <c r="N773" s="6">
        <v>0</v>
      </c>
      <c r="O773" s="6">
        <v>0</v>
      </c>
      <c r="P773" s="6">
        <v>5220</v>
      </c>
      <c r="Q773" s="6">
        <v>0</v>
      </c>
      <c r="R773" s="6">
        <v>5220</v>
      </c>
      <c r="S773" s="6">
        <v>0</v>
      </c>
      <c r="T773" s="6">
        <v>20</v>
      </c>
      <c r="U773" s="6">
        <v>0</v>
      </c>
      <c r="V773" s="83" t="str">
        <f>VLOOKUP(G773,JGSAWORK!$B$2:$B$5954,1,0)</f>
        <v>1712001064/IF/22012035531793</v>
      </c>
    </row>
    <row r="774" spans="1:22" ht="35.700000000000003">
      <c r="A774" s="8">
        <v>769</v>
      </c>
      <c r="B774" s="5" t="s">
        <v>16493</v>
      </c>
      <c r="C774" s="5" t="s">
        <v>809</v>
      </c>
      <c r="D774" s="5" t="s">
        <v>4377</v>
      </c>
      <c r="E774" s="4" t="s">
        <v>28</v>
      </c>
      <c r="F774" s="5" t="s">
        <v>18</v>
      </c>
      <c r="G774" s="5" t="s">
        <v>4406</v>
      </c>
      <c r="H774" s="5" t="s">
        <v>4407</v>
      </c>
      <c r="I774" s="6">
        <v>13000</v>
      </c>
      <c r="J774" s="6">
        <v>0</v>
      </c>
      <c r="K774" s="6">
        <v>25000</v>
      </c>
      <c r="L774" s="6">
        <v>0</v>
      </c>
      <c r="M774" s="6">
        <v>0</v>
      </c>
      <c r="N774" s="6">
        <v>0</v>
      </c>
      <c r="O774" s="6">
        <v>0</v>
      </c>
      <c r="P774" s="6">
        <v>6525</v>
      </c>
      <c r="Q774" s="6">
        <v>0</v>
      </c>
      <c r="R774" s="6">
        <v>6525</v>
      </c>
      <c r="S774" s="6">
        <v>0</v>
      </c>
      <c r="T774" s="6">
        <v>25</v>
      </c>
      <c r="U774" s="6">
        <v>0</v>
      </c>
      <c r="V774" s="83" t="str">
        <f>VLOOKUP(G774,JGSAWORK!$B$2:$B$5954,1,0)</f>
        <v>1712001064/IF/22012035533193</v>
      </c>
    </row>
    <row r="775" spans="1:22" ht="35.700000000000003">
      <c r="A775" s="8">
        <v>770</v>
      </c>
      <c r="B775" s="5" t="s">
        <v>16493</v>
      </c>
      <c r="C775" s="5" t="s">
        <v>809</v>
      </c>
      <c r="D775" s="5" t="s">
        <v>4377</v>
      </c>
      <c r="E775" s="4" t="s">
        <v>28</v>
      </c>
      <c r="F775" s="5" t="s">
        <v>18</v>
      </c>
      <c r="G775" s="5" t="s">
        <v>4408</v>
      </c>
      <c r="H775" s="5" t="s">
        <v>4409</v>
      </c>
      <c r="I775" s="6">
        <v>13000</v>
      </c>
      <c r="J775" s="6">
        <v>0</v>
      </c>
      <c r="K775" s="6">
        <v>25000</v>
      </c>
      <c r="L775" s="6">
        <v>0</v>
      </c>
      <c r="M775" s="6">
        <v>0</v>
      </c>
      <c r="N775" s="6">
        <v>0</v>
      </c>
      <c r="O775" s="6">
        <v>0</v>
      </c>
      <c r="P775" s="6">
        <v>6525</v>
      </c>
      <c r="Q775" s="6">
        <v>0</v>
      </c>
      <c r="R775" s="6">
        <v>6525</v>
      </c>
      <c r="S775" s="6">
        <v>0</v>
      </c>
      <c r="T775" s="6">
        <v>25</v>
      </c>
      <c r="U775" s="6">
        <v>0</v>
      </c>
      <c r="V775" s="83" t="str">
        <f>VLOOKUP(G775,JGSAWORK!$B$2:$B$5954,1,0)</f>
        <v>1712001064/IF/22012035533252</v>
      </c>
    </row>
    <row r="776" spans="1:22" ht="35.700000000000003">
      <c r="A776" s="8">
        <v>771</v>
      </c>
      <c r="B776" s="5" t="s">
        <v>16493</v>
      </c>
      <c r="C776" s="5" t="s">
        <v>809</v>
      </c>
      <c r="D776" s="5" t="s">
        <v>4377</v>
      </c>
      <c r="E776" s="4" t="s">
        <v>28</v>
      </c>
      <c r="F776" s="5" t="s">
        <v>18</v>
      </c>
      <c r="G776" s="5" t="s">
        <v>4410</v>
      </c>
      <c r="H776" s="5" t="s">
        <v>4411</v>
      </c>
      <c r="I776" s="6">
        <v>13000</v>
      </c>
      <c r="J776" s="6">
        <v>0</v>
      </c>
      <c r="K776" s="6">
        <v>25000</v>
      </c>
      <c r="L776" s="6">
        <v>0</v>
      </c>
      <c r="M776" s="6">
        <v>0</v>
      </c>
      <c r="N776" s="6">
        <v>0</v>
      </c>
      <c r="O776" s="6">
        <v>0</v>
      </c>
      <c r="P776" s="6">
        <v>0</v>
      </c>
      <c r="Q776" s="6">
        <v>0</v>
      </c>
      <c r="R776" s="6">
        <v>0</v>
      </c>
      <c r="S776" s="6">
        <v>0</v>
      </c>
      <c r="T776" s="6">
        <v>0</v>
      </c>
      <c r="U776" s="6">
        <v>0</v>
      </c>
      <c r="V776" s="83" t="str">
        <f>VLOOKUP(G776,JGSAWORK!$B$2:$B$5954,1,0)</f>
        <v>1712001064/IF/22012035533310</v>
      </c>
    </row>
    <row r="777" spans="1:22" ht="35.700000000000003">
      <c r="A777" s="8">
        <v>772</v>
      </c>
      <c r="B777" s="5" t="s">
        <v>16493</v>
      </c>
      <c r="C777" s="5" t="s">
        <v>809</v>
      </c>
      <c r="D777" s="5" t="s">
        <v>4443</v>
      </c>
      <c r="E777" s="4" t="s">
        <v>23</v>
      </c>
      <c r="F777" s="5" t="s">
        <v>18</v>
      </c>
      <c r="G777" s="5" t="s">
        <v>4441</v>
      </c>
      <c r="H777" s="5" t="s">
        <v>4442</v>
      </c>
      <c r="I777" s="6">
        <v>1817000</v>
      </c>
      <c r="J777" s="6">
        <v>1768000</v>
      </c>
      <c r="K777" s="6">
        <v>3585000</v>
      </c>
      <c r="L777" s="6">
        <v>0</v>
      </c>
      <c r="M777" s="6">
        <v>0</v>
      </c>
      <c r="N777" s="6">
        <v>0</v>
      </c>
      <c r="O777" s="6">
        <v>0</v>
      </c>
      <c r="P777" s="6">
        <v>538530</v>
      </c>
      <c r="Q777" s="6">
        <v>869400.62</v>
      </c>
      <c r="R777" s="6">
        <v>538530</v>
      </c>
      <c r="S777" s="6">
        <v>704400.62</v>
      </c>
      <c r="T777" s="6">
        <v>2778</v>
      </c>
      <c r="U777" s="6">
        <v>0</v>
      </c>
      <c r="V777" s="83" t="str">
        <f>VLOOKUP(G777,JGSAWORK!$B$2:$B$5954,1,0)</f>
        <v>1712001076/DP/22012034533371</v>
      </c>
    </row>
    <row r="778" spans="1:22" ht="35.700000000000003">
      <c r="A778" s="8">
        <v>773</v>
      </c>
      <c r="B778" s="5" t="s">
        <v>16493</v>
      </c>
      <c r="C778" s="5" t="s">
        <v>809</v>
      </c>
      <c r="D778" s="5" t="s">
        <v>4443</v>
      </c>
      <c r="E778" s="4" t="s">
        <v>96</v>
      </c>
      <c r="F778" s="5" t="s">
        <v>18</v>
      </c>
      <c r="G778" s="5" t="s">
        <v>4489</v>
      </c>
      <c r="H778" s="5" t="s">
        <v>4490</v>
      </c>
      <c r="I778" s="6">
        <v>4714000</v>
      </c>
      <c r="J778" s="6">
        <v>5599000</v>
      </c>
      <c r="K778" s="6">
        <v>10463000</v>
      </c>
      <c r="L778" s="6">
        <v>0</v>
      </c>
      <c r="M778" s="6">
        <v>0</v>
      </c>
      <c r="N778" s="6">
        <v>0</v>
      </c>
      <c r="O778" s="6">
        <v>0</v>
      </c>
      <c r="P778" s="6">
        <v>4704995.92</v>
      </c>
      <c r="Q778" s="6">
        <v>4955926.25</v>
      </c>
      <c r="R778" s="6">
        <v>4697651.92</v>
      </c>
      <c r="S778" s="6">
        <v>4955926.25</v>
      </c>
      <c r="T778" s="6">
        <v>22783</v>
      </c>
      <c r="U778" s="6">
        <v>0</v>
      </c>
      <c r="V778" s="83" t="str">
        <f>VLOOKUP(G778,JGSAWORK!$B$2:$B$5954,1,0)</f>
        <v>1712001076/WC/22012034965305</v>
      </c>
    </row>
    <row r="779" spans="1:22" ht="23.8">
      <c r="A779" s="8">
        <v>774</v>
      </c>
      <c r="B779" s="5" t="s">
        <v>16493</v>
      </c>
      <c r="C779" s="5" t="s">
        <v>809</v>
      </c>
      <c r="D779" s="5" t="s">
        <v>4443</v>
      </c>
      <c r="E779" s="4" t="s">
        <v>16</v>
      </c>
      <c r="F779" s="5" t="s">
        <v>18</v>
      </c>
      <c r="G779" s="5" t="s">
        <v>4501</v>
      </c>
      <c r="H779" s="5" t="s">
        <v>4502</v>
      </c>
      <c r="I779" s="6">
        <v>3669000</v>
      </c>
      <c r="J779" s="6">
        <v>3001000</v>
      </c>
      <c r="K779" s="6">
        <v>6720000</v>
      </c>
      <c r="L779" s="6">
        <v>0</v>
      </c>
      <c r="M779" s="6">
        <v>0</v>
      </c>
      <c r="N779" s="6">
        <v>0</v>
      </c>
      <c r="O779" s="6">
        <v>0</v>
      </c>
      <c r="P779" s="6">
        <v>3346679.76</v>
      </c>
      <c r="Q779" s="6">
        <v>2054736.06</v>
      </c>
      <c r="R779" s="6">
        <v>3346679.76</v>
      </c>
      <c r="S779" s="6">
        <v>693089.14</v>
      </c>
      <c r="T779" s="6">
        <v>13674</v>
      </c>
      <c r="U779" s="6">
        <v>0</v>
      </c>
      <c r="V779" s="83" t="str">
        <f>VLOOKUP(G779,JGSAWORK!$B$2:$B$5954,1,0)</f>
        <v>1712001076/WC/22012035194912</v>
      </c>
    </row>
    <row r="780" spans="1:22" ht="47.6">
      <c r="A780" s="8">
        <v>775</v>
      </c>
      <c r="B780" s="5" t="s">
        <v>16493</v>
      </c>
      <c r="C780" s="5" t="s">
        <v>809</v>
      </c>
      <c r="D780" s="5" t="s">
        <v>4443</v>
      </c>
      <c r="E780" s="4" t="s">
        <v>28</v>
      </c>
      <c r="F780" s="5" t="s">
        <v>18</v>
      </c>
      <c r="G780" s="5" t="s">
        <v>4475</v>
      </c>
      <c r="H780" s="5" t="s">
        <v>4476</v>
      </c>
      <c r="I780" s="6">
        <v>111636.73</v>
      </c>
      <c r="J780" s="6">
        <v>159141.5</v>
      </c>
      <c r="K780" s="6">
        <v>270961</v>
      </c>
      <c r="L780" s="6">
        <v>0</v>
      </c>
      <c r="M780" s="6">
        <v>0</v>
      </c>
      <c r="N780" s="6">
        <v>0</v>
      </c>
      <c r="O780" s="6">
        <v>0</v>
      </c>
      <c r="P780" s="6">
        <v>2330</v>
      </c>
      <c r="Q780" s="6">
        <v>0</v>
      </c>
      <c r="R780" s="6">
        <v>2330</v>
      </c>
      <c r="S780" s="6">
        <v>0</v>
      </c>
      <c r="T780" s="6">
        <v>9</v>
      </c>
      <c r="U780" s="6">
        <v>0</v>
      </c>
      <c r="V780" s="83" t="str">
        <f>VLOOKUP(G780,JGSAWORK!$B$2:$B$5954,1,0)</f>
        <v>1712001076/IF/22012035610012</v>
      </c>
    </row>
    <row r="781" spans="1:22" ht="47.6">
      <c r="A781" s="8">
        <v>776</v>
      </c>
      <c r="B781" s="5" t="s">
        <v>16493</v>
      </c>
      <c r="C781" s="5" t="s">
        <v>809</v>
      </c>
      <c r="D781" s="5" t="s">
        <v>4443</v>
      </c>
      <c r="E781" s="4" t="s">
        <v>28</v>
      </c>
      <c r="F781" s="5" t="s">
        <v>18</v>
      </c>
      <c r="G781" s="5" t="s">
        <v>4477</v>
      </c>
      <c r="H781" s="5" t="s">
        <v>4478</v>
      </c>
      <c r="I781" s="6">
        <v>111636.73</v>
      </c>
      <c r="J781" s="6">
        <v>159141.5</v>
      </c>
      <c r="K781" s="6">
        <v>270961</v>
      </c>
      <c r="L781" s="6">
        <v>0</v>
      </c>
      <c r="M781" s="6">
        <v>0</v>
      </c>
      <c r="N781" s="6">
        <v>0</v>
      </c>
      <c r="O781" s="6">
        <v>0</v>
      </c>
      <c r="P781" s="6">
        <v>3000</v>
      </c>
      <c r="Q781" s="6">
        <v>0</v>
      </c>
      <c r="R781" s="6">
        <v>3000</v>
      </c>
      <c r="S781" s="6">
        <v>0</v>
      </c>
      <c r="T781" s="6">
        <v>12</v>
      </c>
      <c r="U781" s="6">
        <v>0</v>
      </c>
      <c r="V781" s="83" t="str">
        <f>VLOOKUP(G781,JGSAWORK!$B$2:$B$5954,1,0)</f>
        <v>1712001076/IF/22012035612205</v>
      </c>
    </row>
    <row r="782" spans="1:22" ht="47.6">
      <c r="A782" s="8">
        <v>777</v>
      </c>
      <c r="B782" s="5" t="s">
        <v>16493</v>
      </c>
      <c r="C782" s="5" t="s">
        <v>809</v>
      </c>
      <c r="D782" s="5" t="s">
        <v>4443</v>
      </c>
      <c r="E782" s="4" t="s">
        <v>28</v>
      </c>
      <c r="F782" s="5" t="s">
        <v>18</v>
      </c>
      <c r="G782" s="5" t="s">
        <v>4479</v>
      </c>
      <c r="H782" s="5" t="s">
        <v>4480</v>
      </c>
      <c r="I782" s="6">
        <v>111636.73</v>
      </c>
      <c r="J782" s="6">
        <v>159141.5</v>
      </c>
      <c r="K782" s="6">
        <v>270961</v>
      </c>
      <c r="L782" s="6">
        <v>0</v>
      </c>
      <c r="M782" s="6">
        <v>0</v>
      </c>
      <c r="N782" s="6">
        <v>0</v>
      </c>
      <c r="O782" s="6">
        <v>0</v>
      </c>
      <c r="P782" s="6">
        <v>250</v>
      </c>
      <c r="Q782" s="6">
        <v>0</v>
      </c>
      <c r="R782" s="6">
        <v>250</v>
      </c>
      <c r="S782" s="6">
        <v>0</v>
      </c>
      <c r="T782" s="6">
        <v>1</v>
      </c>
      <c r="U782" s="6">
        <v>0</v>
      </c>
      <c r="V782" s="83" t="str">
        <f>VLOOKUP(G782,JGSAWORK!$B$2:$B$5954,1,0)</f>
        <v>1712001076/IF/22012035612275</v>
      </c>
    </row>
    <row r="783" spans="1:22" ht="47.6">
      <c r="A783" s="8">
        <v>778</v>
      </c>
      <c r="B783" s="5" t="s">
        <v>16493</v>
      </c>
      <c r="C783" s="5" t="s">
        <v>809</v>
      </c>
      <c r="D783" s="5" t="s">
        <v>4443</v>
      </c>
      <c r="E783" s="4" t="s">
        <v>28</v>
      </c>
      <c r="F783" s="5" t="s">
        <v>18</v>
      </c>
      <c r="G783" s="5" t="s">
        <v>4456</v>
      </c>
      <c r="H783" s="5" t="s">
        <v>4457</v>
      </c>
      <c r="I783" s="6">
        <v>15909.77</v>
      </c>
      <c r="J783" s="6">
        <v>9989.69</v>
      </c>
      <c r="K783" s="6">
        <v>25899</v>
      </c>
      <c r="L783" s="6">
        <v>0</v>
      </c>
      <c r="M783" s="6">
        <v>0</v>
      </c>
      <c r="N783" s="6">
        <v>0</v>
      </c>
      <c r="O783" s="6">
        <v>0</v>
      </c>
      <c r="P783" s="6">
        <v>14355</v>
      </c>
      <c r="Q783" s="6">
        <v>0</v>
      </c>
      <c r="R783" s="6">
        <v>14355</v>
      </c>
      <c r="S783" s="6">
        <v>0</v>
      </c>
      <c r="T783" s="6">
        <v>55</v>
      </c>
      <c r="U783" s="6">
        <v>0</v>
      </c>
      <c r="V783" s="83" t="str">
        <f>VLOOKUP(G783,JGSAWORK!$B$2:$B$5954,1,0)</f>
        <v>1712001076/IF/22012035504717</v>
      </c>
    </row>
    <row r="784" spans="1:22" ht="35.700000000000003">
      <c r="A784" s="8">
        <v>779</v>
      </c>
      <c r="B784" s="5" t="s">
        <v>16493</v>
      </c>
      <c r="C784" s="5" t="s">
        <v>809</v>
      </c>
      <c r="D784" s="5" t="s">
        <v>4443</v>
      </c>
      <c r="E784" s="4" t="s">
        <v>28</v>
      </c>
      <c r="F784" s="5" t="s">
        <v>18</v>
      </c>
      <c r="G784" s="5" t="s">
        <v>4481</v>
      </c>
      <c r="H784" s="5" t="s">
        <v>4482</v>
      </c>
      <c r="I784" s="6">
        <v>111636.73</v>
      </c>
      <c r="J784" s="6">
        <v>159141.5</v>
      </c>
      <c r="K784" s="6">
        <v>270961</v>
      </c>
      <c r="L784" s="6">
        <v>0</v>
      </c>
      <c r="M784" s="6">
        <v>0</v>
      </c>
      <c r="N784" s="6">
        <v>0</v>
      </c>
      <c r="O784" s="6">
        <v>0</v>
      </c>
      <c r="P784" s="6">
        <v>0</v>
      </c>
      <c r="Q784" s="6">
        <v>0</v>
      </c>
      <c r="R784" s="6">
        <v>0</v>
      </c>
      <c r="S784" s="6">
        <v>0</v>
      </c>
      <c r="T784" s="6">
        <v>0</v>
      </c>
      <c r="U784" s="6">
        <v>0</v>
      </c>
      <c r="V784" s="83" t="str">
        <f>VLOOKUP(G784,JGSAWORK!$B$2:$B$5954,1,0)</f>
        <v>1712001076/IF/22012035618501</v>
      </c>
    </row>
    <row r="785" spans="1:22" ht="35.700000000000003">
      <c r="A785" s="8">
        <v>780</v>
      </c>
      <c r="B785" s="5" t="s">
        <v>16493</v>
      </c>
      <c r="C785" s="5" t="s">
        <v>809</v>
      </c>
      <c r="D785" s="5" t="s">
        <v>4509</v>
      </c>
      <c r="E785" s="4" t="s">
        <v>180</v>
      </c>
      <c r="F785" s="5" t="s">
        <v>18</v>
      </c>
      <c r="G785" s="5" t="s">
        <v>4520</v>
      </c>
      <c r="H785" s="5" t="s">
        <v>4521</v>
      </c>
      <c r="I785" s="6">
        <v>48406.55</v>
      </c>
      <c r="J785" s="6">
        <v>8965.69</v>
      </c>
      <c r="K785" s="6">
        <v>57372</v>
      </c>
      <c r="L785" s="6">
        <v>0</v>
      </c>
      <c r="M785" s="6">
        <v>0</v>
      </c>
      <c r="N785" s="6">
        <v>0</v>
      </c>
      <c r="O785" s="6">
        <v>0</v>
      </c>
      <c r="P785" s="6">
        <v>190</v>
      </c>
      <c r="Q785" s="6">
        <v>0</v>
      </c>
      <c r="R785" s="6">
        <v>190</v>
      </c>
      <c r="S785" s="6">
        <v>0</v>
      </c>
      <c r="T785" s="6">
        <v>1</v>
      </c>
      <c r="U785" s="6">
        <v>0</v>
      </c>
      <c r="V785" s="83" t="str">
        <f>VLOOKUP(G785,JGSAWORK!$B$2:$B$5954,1,0)</f>
        <v>1712001023/IF/22012034558728</v>
      </c>
    </row>
    <row r="786" spans="1:22" ht="23.8">
      <c r="A786" s="8">
        <v>781</v>
      </c>
      <c r="B786" s="5" t="s">
        <v>16493</v>
      </c>
      <c r="C786" s="5" t="s">
        <v>809</v>
      </c>
      <c r="D786" s="5" t="s">
        <v>4509</v>
      </c>
      <c r="E786" s="4" t="s">
        <v>28</v>
      </c>
      <c r="F786" s="5" t="s">
        <v>18</v>
      </c>
      <c r="G786" s="5" t="s">
        <v>4507</v>
      </c>
      <c r="H786" s="5" t="s">
        <v>4508</v>
      </c>
      <c r="I786" s="6">
        <v>31033.56</v>
      </c>
      <c r="J786" s="6">
        <v>267192.15000000002</v>
      </c>
      <c r="K786" s="6">
        <v>298224</v>
      </c>
      <c r="L786" s="6">
        <v>0</v>
      </c>
      <c r="M786" s="6">
        <v>0</v>
      </c>
      <c r="N786" s="6">
        <v>0</v>
      </c>
      <c r="O786" s="6">
        <v>37976.32</v>
      </c>
      <c r="P786" s="6">
        <v>19439.28</v>
      </c>
      <c r="Q786" s="6">
        <v>202763.78</v>
      </c>
      <c r="R786" s="6">
        <v>19439.28</v>
      </c>
      <c r="S786" s="6">
        <v>37976.32</v>
      </c>
      <c r="T786" s="6">
        <v>104</v>
      </c>
      <c r="U786" s="6">
        <v>0</v>
      </c>
      <c r="V786" s="83" t="str">
        <f>VLOOKUP(G786,JGSAWORK!$B$2:$B$5954,1,0)</f>
        <v>1712001023/AV/22012034629812</v>
      </c>
    </row>
    <row r="787" spans="1:22" ht="35.700000000000003">
      <c r="A787" s="8">
        <v>782</v>
      </c>
      <c r="B787" s="5" t="s">
        <v>16493</v>
      </c>
      <c r="C787" s="5" t="s">
        <v>809</v>
      </c>
      <c r="D787" s="5" t="s">
        <v>4509</v>
      </c>
      <c r="E787" s="4" t="s">
        <v>28</v>
      </c>
      <c r="F787" s="5" t="s">
        <v>18</v>
      </c>
      <c r="G787" s="5" t="s">
        <v>4547</v>
      </c>
      <c r="H787" s="5" t="s">
        <v>4548</v>
      </c>
      <c r="I787" s="6">
        <v>483157.05</v>
      </c>
      <c r="J787" s="6">
        <v>261423.22</v>
      </c>
      <c r="K787" s="6">
        <v>744581</v>
      </c>
      <c r="L787" s="6">
        <v>0</v>
      </c>
      <c r="M787" s="6">
        <v>0</v>
      </c>
      <c r="N787" s="6">
        <v>0</v>
      </c>
      <c r="O787" s="6">
        <v>0</v>
      </c>
      <c r="P787" s="6">
        <v>84564</v>
      </c>
      <c r="Q787" s="6">
        <v>0</v>
      </c>
      <c r="R787" s="6">
        <v>84564</v>
      </c>
      <c r="S787" s="6">
        <v>0</v>
      </c>
      <c r="T787" s="6">
        <v>324</v>
      </c>
      <c r="U787" s="6">
        <v>0</v>
      </c>
      <c r="V787" s="83" t="str">
        <f>VLOOKUP(G787,JGSAWORK!$B$2:$B$5954,1,0)</f>
        <v>1712001023/LD/22012034952856</v>
      </c>
    </row>
    <row r="788" spans="1:22" ht="23.8">
      <c r="A788" s="8">
        <v>783</v>
      </c>
      <c r="B788" s="5" t="s">
        <v>16493</v>
      </c>
      <c r="C788" s="5" t="s">
        <v>809</v>
      </c>
      <c r="D788" s="5" t="s">
        <v>4509</v>
      </c>
      <c r="E788" s="4" t="s">
        <v>28</v>
      </c>
      <c r="F788" s="5" t="s">
        <v>18</v>
      </c>
      <c r="G788" s="5" t="s">
        <v>4534</v>
      </c>
      <c r="H788" s="5" t="s">
        <v>4535</v>
      </c>
      <c r="I788" s="6">
        <v>281093.63</v>
      </c>
      <c r="J788" s="6">
        <v>47427.34</v>
      </c>
      <c r="K788" s="6">
        <v>328522</v>
      </c>
      <c r="L788" s="6">
        <v>0</v>
      </c>
      <c r="M788" s="6">
        <v>0</v>
      </c>
      <c r="N788" s="6">
        <v>0</v>
      </c>
      <c r="O788" s="6">
        <v>45996.3</v>
      </c>
      <c r="P788" s="6">
        <v>197724.96</v>
      </c>
      <c r="Q788" s="6">
        <v>45996.3</v>
      </c>
      <c r="R788" s="6">
        <v>197724.96</v>
      </c>
      <c r="S788" s="6">
        <v>45996.3</v>
      </c>
      <c r="T788" s="6">
        <v>1068</v>
      </c>
      <c r="U788" s="6">
        <v>0</v>
      </c>
      <c r="V788" s="83" t="str">
        <f>VLOOKUP(G788,JGSAWORK!$B$2:$B$5954,1,0)</f>
        <v>1712001023/IF/22012035532556</v>
      </c>
    </row>
    <row r="789" spans="1:22" ht="35.700000000000003">
      <c r="A789" s="8">
        <v>784</v>
      </c>
      <c r="B789" s="5" t="s">
        <v>16493</v>
      </c>
      <c r="C789" s="5" t="s">
        <v>809</v>
      </c>
      <c r="D789" s="5" t="s">
        <v>4509</v>
      </c>
      <c r="E789" s="4" t="s">
        <v>28</v>
      </c>
      <c r="F789" s="5" t="s">
        <v>18</v>
      </c>
      <c r="G789" s="5" t="s">
        <v>4563</v>
      </c>
      <c r="H789" s="5" t="s">
        <v>4564</v>
      </c>
      <c r="I789" s="6">
        <v>2235000</v>
      </c>
      <c r="J789" s="6">
        <v>1750000</v>
      </c>
      <c r="K789" s="6">
        <v>3985000</v>
      </c>
      <c r="L789" s="6">
        <v>351306</v>
      </c>
      <c r="M789" s="6">
        <v>0</v>
      </c>
      <c r="N789" s="6">
        <v>351306</v>
      </c>
      <c r="O789" s="6">
        <v>0</v>
      </c>
      <c r="P789" s="6">
        <v>1119690</v>
      </c>
      <c r="Q789" s="6">
        <v>956397.54</v>
      </c>
      <c r="R789" s="6">
        <v>1119690</v>
      </c>
      <c r="S789" s="6">
        <v>0</v>
      </c>
      <c r="T789" s="6">
        <v>4290</v>
      </c>
      <c r="U789" s="6">
        <v>1346</v>
      </c>
      <c r="V789" s="83" t="str">
        <f>VLOOKUP(G789,JGSAWORK!$B$2:$B$5954,1,0)</f>
        <v>1712001023/WC/22012035315738</v>
      </c>
    </row>
    <row r="790" spans="1:22" ht="35.700000000000003">
      <c r="A790" s="8">
        <v>785</v>
      </c>
      <c r="B790" s="5" t="s">
        <v>16493</v>
      </c>
      <c r="C790" s="5" t="s">
        <v>809</v>
      </c>
      <c r="D790" s="5" t="s">
        <v>4571</v>
      </c>
      <c r="E790" s="4" t="s">
        <v>28</v>
      </c>
      <c r="F790" s="5" t="s">
        <v>18</v>
      </c>
      <c r="G790" s="5" t="s">
        <v>4623</v>
      </c>
      <c r="H790" s="5" t="s">
        <v>4624</v>
      </c>
      <c r="I790" s="6">
        <v>65996.41</v>
      </c>
      <c r="J790" s="6">
        <v>103770.12</v>
      </c>
      <c r="K790" s="6">
        <v>169949</v>
      </c>
      <c r="L790" s="6">
        <v>0</v>
      </c>
      <c r="M790" s="6">
        <v>0</v>
      </c>
      <c r="N790" s="6">
        <v>0</v>
      </c>
      <c r="O790" s="6">
        <v>0</v>
      </c>
      <c r="P790" s="6">
        <v>28188</v>
      </c>
      <c r="Q790" s="6">
        <v>0</v>
      </c>
      <c r="R790" s="6">
        <v>28188</v>
      </c>
      <c r="S790" s="6">
        <v>0</v>
      </c>
      <c r="T790" s="6">
        <v>108</v>
      </c>
      <c r="U790" s="6">
        <v>0</v>
      </c>
      <c r="V790" s="83" t="str">
        <f>VLOOKUP(G790,JGSAWORK!$B$2:$B$5954,1,0)</f>
        <v>1712001010/IF/22012035624372</v>
      </c>
    </row>
    <row r="791" spans="1:22" ht="35.700000000000003">
      <c r="A791" s="8">
        <v>786</v>
      </c>
      <c r="B791" s="5" t="s">
        <v>16493</v>
      </c>
      <c r="C791" s="5" t="s">
        <v>809</v>
      </c>
      <c r="D791" s="5" t="s">
        <v>4571</v>
      </c>
      <c r="E791" s="4" t="s">
        <v>28</v>
      </c>
      <c r="F791" s="5" t="s">
        <v>18</v>
      </c>
      <c r="G791" s="5" t="s">
        <v>4589</v>
      </c>
      <c r="H791" s="5" t="s">
        <v>4590</v>
      </c>
      <c r="I791" s="6">
        <v>163565.07</v>
      </c>
      <c r="J791" s="6">
        <v>35778.18</v>
      </c>
      <c r="K791" s="6">
        <v>199345</v>
      </c>
      <c r="L791" s="6">
        <v>0</v>
      </c>
      <c r="M791" s="6">
        <v>0</v>
      </c>
      <c r="N791" s="6">
        <v>0</v>
      </c>
      <c r="O791" s="6">
        <v>0</v>
      </c>
      <c r="P791" s="6">
        <v>260.99</v>
      </c>
      <c r="Q791" s="6">
        <v>0</v>
      </c>
      <c r="R791" s="6">
        <v>260.99</v>
      </c>
      <c r="S791" s="6">
        <v>0</v>
      </c>
      <c r="T791" s="6">
        <v>1</v>
      </c>
      <c r="U791" s="6">
        <v>0</v>
      </c>
      <c r="V791" s="83" t="str">
        <f>VLOOKUP(G791,JGSAWORK!$B$2:$B$5954,1,0)</f>
        <v>1712001010/IF/22012035277600</v>
      </c>
    </row>
    <row r="792" spans="1:22" ht="35.700000000000003">
      <c r="A792" s="8">
        <v>787</v>
      </c>
      <c r="B792" s="5" t="s">
        <v>16493</v>
      </c>
      <c r="C792" s="5" t="s">
        <v>809</v>
      </c>
      <c r="D792" s="5" t="s">
        <v>4571</v>
      </c>
      <c r="E792" s="4" t="s">
        <v>28</v>
      </c>
      <c r="F792" s="5" t="s">
        <v>18</v>
      </c>
      <c r="G792" s="5" t="s">
        <v>4569</v>
      </c>
      <c r="H792" s="5" t="s">
        <v>4570</v>
      </c>
      <c r="I792" s="6">
        <v>240651.4</v>
      </c>
      <c r="J792" s="6">
        <v>55285.29</v>
      </c>
      <c r="K792" s="6">
        <v>295940</v>
      </c>
      <c r="L792" s="6">
        <v>0</v>
      </c>
      <c r="M792" s="6">
        <v>0</v>
      </c>
      <c r="N792" s="6">
        <v>0</v>
      </c>
      <c r="O792" s="6">
        <v>0</v>
      </c>
      <c r="P792" s="6">
        <v>260.99</v>
      </c>
      <c r="Q792" s="6">
        <v>0</v>
      </c>
      <c r="R792" s="6">
        <v>260.99</v>
      </c>
      <c r="S792" s="6">
        <v>0</v>
      </c>
      <c r="T792" s="6">
        <v>1</v>
      </c>
      <c r="U792" s="6">
        <v>0</v>
      </c>
      <c r="V792" s="83" t="str">
        <f>VLOOKUP(G792,JGSAWORK!$B$2:$B$5954,1,0)</f>
        <v>1712001010/IF/22012035267866</v>
      </c>
    </row>
    <row r="793" spans="1:22" ht="47.6">
      <c r="A793" s="8">
        <v>788</v>
      </c>
      <c r="B793" s="5" t="s">
        <v>16493</v>
      </c>
      <c r="C793" s="5" t="s">
        <v>809</v>
      </c>
      <c r="D793" s="5" t="s">
        <v>4571</v>
      </c>
      <c r="E793" s="4" t="s">
        <v>28</v>
      </c>
      <c r="F793" s="5" t="s">
        <v>18</v>
      </c>
      <c r="G793" s="5" t="s">
        <v>4609</v>
      </c>
      <c r="H793" s="5" t="s">
        <v>4610</v>
      </c>
      <c r="I793" s="6">
        <v>161827.76999999999</v>
      </c>
      <c r="J793" s="6">
        <v>37570.629999999997</v>
      </c>
      <c r="K793" s="6">
        <v>199400</v>
      </c>
      <c r="L793" s="6">
        <v>0</v>
      </c>
      <c r="M793" s="6">
        <v>0</v>
      </c>
      <c r="N793" s="6">
        <v>0</v>
      </c>
      <c r="O793" s="6">
        <v>0</v>
      </c>
      <c r="P793" s="6">
        <v>1826.99</v>
      </c>
      <c r="Q793" s="6">
        <v>0</v>
      </c>
      <c r="R793" s="6">
        <v>1826.99</v>
      </c>
      <c r="S793" s="6">
        <v>0</v>
      </c>
      <c r="T793" s="6">
        <v>7</v>
      </c>
      <c r="U793" s="6">
        <v>0</v>
      </c>
      <c r="V793" s="83" t="str">
        <f>VLOOKUP(G793,JGSAWORK!$B$2:$B$5954,1,0)</f>
        <v>1712001010/IF/22012035324765</v>
      </c>
    </row>
    <row r="794" spans="1:22" ht="23.8">
      <c r="A794" s="8">
        <v>789</v>
      </c>
      <c r="B794" s="5" t="s">
        <v>16493</v>
      </c>
      <c r="C794" s="5" t="s">
        <v>809</v>
      </c>
      <c r="D794" s="5" t="s">
        <v>4571</v>
      </c>
      <c r="E794" s="4" t="s">
        <v>28</v>
      </c>
      <c r="F794" s="5" t="s">
        <v>18</v>
      </c>
      <c r="G794" s="5" t="s">
        <v>4587</v>
      </c>
      <c r="H794" s="5" t="s">
        <v>4588</v>
      </c>
      <c r="I794" s="6">
        <v>241753.9</v>
      </c>
      <c r="J794" s="6">
        <v>55442.04</v>
      </c>
      <c r="K794" s="6">
        <v>297199</v>
      </c>
      <c r="L794" s="6">
        <v>0</v>
      </c>
      <c r="M794" s="6">
        <v>0</v>
      </c>
      <c r="N794" s="6">
        <v>0</v>
      </c>
      <c r="O794" s="6">
        <v>0</v>
      </c>
      <c r="P794" s="6">
        <v>260.99</v>
      </c>
      <c r="Q794" s="6">
        <v>0</v>
      </c>
      <c r="R794" s="6">
        <v>260.99</v>
      </c>
      <c r="S794" s="6">
        <v>0</v>
      </c>
      <c r="T794" s="6">
        <v>1</v>
      </c>
      <c r="U794" s="6">
        <v>0</v>
      </c>
      <c r="V794" s="83" t="str">
        <f>VLOOKUP(G794,JGSAWORK!$B$2:$B$5954,1,0)</f>
        <v>1712001010/IF/22012035267891</v>
      </c>
    </row>
    <row r="795" spans="1:22" ht="47.6">
      <c r="A795" s="8">
        <v>790</v>
      </c>
      <c r="B795" s="5" t="s">
        <v>16493</v>
      </c>
      <c r="C795" s="5" t="s">
        <v>809</v>
      </c>
      <c r="D795" s="5" t="s">
        <v>4571</v>
      </c>
      <c r="E795" s="4" t="s">
        <v>28</v>
      </c>
      <c r="F795" s="5" t="s">
        <v>18</v>
      </c>
      <c r="G795" s="5" t="s">
        <v>4603</v>
      </c>
      <c r="H795" s="5" t="s">
        <v>4604</v>
      </c>
      <c r="I795" s="6">
        <v>161827.76999999999</v>
      </c>
      <c r="J795" s="6">
        <v>37570.629999999997</v>
      </c>
      <c r="K795" s="6">
        <v>199400</v>
      </c>
      <c r="L795" s="6">
        <v>0</v>
      </c>
      <c r="M795" s="6">
        <v>0</v>
      </c>
      <c r="N795" s="6">
        <v>0</v>
      </c>
      <c r="O795" s="6">
        <v>29956.5</v>
      </c>
      <c r="P795" s="6">
        <v>125540.09</v>
      </c>
      <c r="Q795" s="6">
        <v>29956.5</v>
      </c>
      <c r="R795" s="6">
        <v>125540.09</v>
      </c>
      <c r="S795" s="6">
        <v>29956.5</v>
      </c>
      <c r="T795" s="6">
        <v>481</v>
      </c>
      <c r="U795" s="6">
        <v>0</v>
      </c>
      <c r="V795" s="83" t="str">
        <f>VLOOKUP(G795,JGSAWORK!$B$2:$B$5954,1,0)</f>
        <v>1712001010/IF/22012035324757</v>
      </c>
    </row>
    <row r="796" spans="1:22" ht="47.6">
      <c r="A796" s="8">
        <v>791</v>
      </c>
      <c r="B796" s="5" t="s">
        <v>16493</v>
      </c>
      <c r="C796" s="5" t="s">
        <v>809</v>
      </c>
      <c r="D796" s="5" t="s">
        <v>4571</v>
      </c>
      <c r="E796" s="4" t="s">
        <v>28</v>
      </c>
      <c r="F796" s="5" t="s">
        <v>18</v>
      </c>
      <c r="G796" s="5" t="s">
        <v>4615</v>
      </c>
      <c r="H796" s="5" t="s">
        <v>4616</v>
      </c>
      <c r="I796" s="6">
        <v>184504.67</v>
      </c>
      <c r="J796" s="6">
        <v>46685.06</v>
      </c>
      <c r="K796" s="6">
        <v>231190</v>
      </c>
      <c r="L796" s="6">
        <v>16704</v>
      </c>
      <c r="M796" s="6">
        <v>0</v>
      </c>
      <c r="N796" s="6">
        <v>32064</v>
      </c>
      <c r="O796" s="6">
        <v>0</v>
      </c>
      <c r="P796" s="6">
        <v>165986.07999999999</v>
      </c>
      <c r="Q796" s="6">
        <v>24708.6</v>
      </c>
      <c r="R796" s="6">
        <v>165986.07999999999</v>
      </c>
      <c r="S796" s="6">
        <v>0</v>
      </c>
      <c r="T796" s="6">
        <v>659</v>
      </c>
      <c r="U796" s="6">
        <v>64</v>
      </c>
      <c r="V796" s="83" t="str">
        <f>VLOOKUP(G796,JGSAWORK!$B$2:$B$5954,1,0)</f>
        <v>1712001010/IF/22012035380589</v>
      </c>
    </row>
    <row r="797" spans="1:22" ht="23.8">
      <c r="A797" s="8">
        <v>792</v>
      </c>
      <c r="B797" s="5" t="s">
        <v>16493</v>
      </c>
      <c r="C797" s="5" t="s">
        <v>809</v>
      </c>
      <c r="D797" s="5" t="s">
        <v>4633</v>
      </c>
      <c r="E797" s="4" t="s">
        <v>180</v>
      </c>
      <c r="F797" s="5" t="s">
        <v>18</v>
      </c>
      <c r="G797" s="5" t="s">
        <v>4656</v>
      </c>
      <c r="H797" s="5" t="s">
        <v>4657</v>
      </c>
      <c r="I797" s="6">
        <v>510416.66</v>
      </c>
      <c r="J797" s="6">
        <v>109650.38</v>
      </c>
      <c r="K797" s="6">
        <v>620067</v>
      </c>
      <c r="L797" s="6">
        <v>0</v>
      </c>
      <c r="M797" s="6">
        <v>0</v>
      </c>
      <c r="N797" s="6">
        <v>0</v>
      </c>
      <c r="O797" s="6">
        <v>0</v>
      </c>
      <c r="P797" s="6">
        <v>76078</v>
      </c>
      <c r="Q797" s="6">
        <v>0</v>
      </c>
      <c r="R797" s="6">
        <v>76078</v>
      </c>
      <c r="S797" s="6">
        <v>0</v>
      </c>
      <c r="T797" s="6">
        <v>373</v>
      </c>
      <c r="U797" s="6">
        <v>0</v>
      </c>
      <c r="V797" s="83" t="str">
        <f>VLOOKUP(G797,JGSAWORK!$B$2:$B$5954,1,0)</f>
        <v>1712001062/WC/22012034614400</v>
      </c>
    </row>
    <row r="798" spans="1:22" ht="23.8">
      <c r="A798" s="8">
        <v>793</v>
      </c>
      <c r="B798" s="5" t="s">
        <v>16493</v>
      </c>
      <c r="C798" s="5" t="s">
        <v>809</v>
      </c>
      <c r="D798" s="5" t="s">
        <v>4633</v>
      </c>
      <c r="E798" s="4" t="s">
        <v>180</v>
      </c>
      <c r="F798" s="5" t="s">
        <v>18</v>
      </c>
      <c r="G798" s="5" t="s">
        <v>4660</v>
      </c>
      <c r="H798" s="5" t="s">
        <v>4661</v>
      </c>
      <c r="I798" s="6">
        <v>510416.66</v>
      </c>
      <c r="J798" s="6">
        <v>109650.38</v>
      </c>
      <c r="K798" s="6">
        <v>620067</v>
      </c>
      <c r="L798" s="6">
        <v>0</v>
      </c>
      <c r="M798" s="6">
        <v>0</v>
      </c>
      <c r="N798" s="6">
        <v>0</v>
      </c>
      <c r="O798" s="6">
        <v>0</v>
      </c>
      <c r="P798" s="6">
        <v>73630</v>
      </c>
      <c r="Q798" s="6">
        <v>0</v>
      </c>
      <c r="R798" s="6">
        <v>73630</v>
      </c>
      <c r="S798" s="6">
        <v>0</v>
      </c>
      <c r="T798" s="6">
        <v>361</v>
      </c>
      <c r="U798" s="6">
        <v>0</v>
      </c>
      <c r="V798" s="83" t="str">
        <f>VLOOKUP(G798,JGSAWORK!$B$2:$B$5954,1,0)</f>
        <v>1712001062/WC/22012034614401</v>
      </c>
    </row>
    <row r="799" spans="1:22" ht="47.6">
      <c r="A799" s="8">
        <v>794</v>
      </c>
      <c r="B799" s="5" t="s">
        <v>16493</v>
      </c>
      <c r="C799" s="5" t="s">
        <v>809</v>
      </c>
      <c r="D799" s="5" t="s">
        <v>4633</v>
      </c>
      <c r="E799" s="4" t="s">
        <v>23</v>
      </c>
      <c r="F799" s="5" t="s">
        <v>18</v>
      </c>
      <c r="G799" s="5" t="s">
        <v>4674</v>
      </c>
      <c r="H799" s="5" t="s">
        <v>4675</v>
      </c>
      <c r="I799" s="6">
        <v>401930.42</v>
      </c>
      <c r="J799" s="6">
        <v>52375.64</v>
      </c>
      <c r="K799" s="6">
        <v>454305</v>
      </c>
      <c r="L799" s="6">
        <v>0</v>
      </c>
      <c r="M799" s="6">
        <v>0</v>
      </c>
      <c r="N799" s="6">
        <v>0</v>
      </c>
      <c r="O799" s="6">
        <v>0</v>
      </c>
      <c r="P799" s="6">
        <v>5790</v>
      </c>
      <c r="Q799" s="6">
        <v>0</v>
      </c>
      <c r="R799" s="6">
        <v>5790</v>
      </c>
      <c r="S799" s="6">
        <v>0</v>
      </c>
      <c r="T799" s="6">
        <v>30</v>
      </c>
      <c r="U799" s="6">
        <v>0</v>
      </c>
      <c r="V799" s="83" t="str">
        <f>VLOOKUP(G799,JGSAWORK!$B$2:$B$5954,1,0)</f>
        <v>1712001062/WC/22012034775071</v>
      </c>
    </row>
    <row r="800" spans="1:22" ht="47.6">
      <c r="A800" s="8">
        <v>795</v>
      </c>
      <c r="B800" s="5" t="s">
        <v>16493</v>
      </c>
      <c r="C800" s="5" t="s">
        <v>809</v>
      </c>
      <c r="D800" s="5" t="s">
        <v>4633</v>
      </c>
      <c r="E800" s="4" t="s">
        <v>23</v>
      </c>
      <c r="F800" s="5" t="s">
        <v>18</v>
      </c>
      <c r="G800" s="5" t="s">
        <v>4666</v>
      </c>
      <c r="H800" s="5" t="s">
        <v>4667</v>
      </c>
      <c r="I800" s="6">
        <v>395961.93</v>
      </c>
      <c r="J800" s="6">
        <v>84768.47</v>
      </c>
      <c r="K800" s="6">
        <v>480730</v>
      </c>
      <c r="L800" s="6">
        <v>0</v>
      </c>
      <c r="M800" s="6">
        <v>0</v>
      </c>
      <c r="N800" s="6">
        <v>0</v>
      </c>
      <c r="O800" s="6">
        <v>0</v>
      </c>
      <c r="P800" s="6">
        <v>3860</v>
      </c>
      <c r="Q800" s="6">
        <v>0</v>
      </c>
      <c r="R800" s="6">
        <v>3860</v>
      </c>
      <c r="S800" s="6">
        <v>0</v>
      </c>
      <c r="T800" s="6">
        <v>20</v>
      </c>
      <c r="U800" s="6">
        <v>0</v>
      </c>
      <c r="V800" s="83" t="str">
        <f>VLOOKUP(G800,JGSAWORK!$B$2:$B$5954,1,0)</f>
        <v>1712001062/WC/22012034626815</v>
      </c>
    </row>
    <row r="801" spans="1:22" ht="47.6">
      <c r="A801" s="8">
        <v>796</v>
      </c>
      <c r="B801" s="5" t="s">
        <v>16493</v>
      </c>
      <c r="C801" s="5" t="s">
        <v>809</v>
      </c>
      <c r="D801" s="5" t="s">
        <v>4633</v>
      </c>
      <c r="E801" s="4" t="s">
        <v>23</v>
      </c>
      <c r="F801" s="5" t="s">
        <v>18</v>
      </c>
      <c r="G801" s="5" t="s">
        <v>4669</v>
      </c>
      <c r="H801" s="5" t="s">
        <v>4670</v>
      </c>
      <c r="I801" s="6">
        <v>395961.93</v>
      </c>
      <c r="J801" s="6">
        <v>84768.47</v>
      </c>
      <c r="K801" s="6">
        <v>480730</v>
      </c>
      <c r="L801" s="6">
        <v>0</v>
      </c>
      <c r="M801" s="6">
        <v>0</v>
      </c>
      <c r="N801" s="6">
        <v>0</v>
      </c>
      <c r="O801" s="6">
        <v>0</v>
      </c>
      <c r="P801" s="6">
        <v>2895</v>
      </c>
      <c r="Q801" s="6">
        <v>0</v>
      </c>
      <c r="R801" s="6">
        <v>2895</v>
      </c>
      <c r="S801" s="6">
        <v>0</v>
      </c>
      <c r="T801" s="6">
        <v>15</v>
      </c>
      <c r="U801" s="6">
        <v>0</v>
      </c>
      <c r="V801" s="83" t="str">
        <f>VLOOKUP(G801,JGSAWORK!$B$2:$B$5954,1,0)</f>
        <v>1712001062/WC/22012034626816</v>
      </c>
    </row>
    <row r="802" spans="1:22" ht="47.6">
      <c r="A802" s="8">
        <v>797</v>
      </c>
      <c r="B802" s="5" t="s">
        <v>16493</v>
      </c>
      <c r="C802" s="5" t="s">
        <v>809</v>
      </c>
      <c r="D802" s="5" t="s">
        <v>4633</v>
      </c>
      <c r="E802" s="4" t="s">
        <v>23</v>
      </c>
      <c r="F802" s="5" t="s">
        <v>18</v>
      </c>
      <c r="G802" s="5" t="s">
        <v>4671</v>
      </c>
      <c r="H802" s="5" t="s">
        <v>4672</v>
      </c>
      <c r="I802" s="6">
        <v>401930.42</v>
      </c>
      <c r="J802" s="6">
        <v>52375.64</v>
      </c>
      <c r="K802" s="6">
        <v>454305</v>
      </c>
      <c r="L802" s="6">
        <v>0</v>
      </c>
      <c r="M802" s="6">
        <v>0</v>
      </c>
      <c r="N802" s="6">
        <v>0</v>
      </c>
      <c r="O802" s="6">
        <v>0</v>
      </c>
      <c r="P802" s="6">
        <v>4825</v>
      </c>
      <c r="Q802" s="6">
        <v>0</v>
      </c>
      <c r="R802" s="6">
        <v>4825</v>
      </c>
      <c r="S802" s="6">
        <v>0</v>
      </c>
      <c r="T802" s="6">
        <v>25</v>
      </c>
      <c r="U802" s="6">
        <v>0</v>
      </c>
      <c r="V802" s="83" t="str">
        <f>VLOOKUP(G802,JGSAWORK!$B$2:$B$5954,1,0)</f>
        <v>1712001062/WC/22012034775064</v>
      </c>
    </row>
    <row r="803" spans="1:22" ht="23.8">
      <c r="A803" s="8">
        <v>798</v>
      </c>
      <c r="B803" s="5" t="s">
        <v>16493</v>
      </c>
      <c r="C803" s="5" t="s">
        <v>809</v>
      </c>
      <c r="D803" s="5" t="s">
        <v>4633</v>
      </c>
      <c r="E803" s="4" t="s">
        <v>28</v>
      </c>
      <c r="F803" s="5" t="s">
        <v>18</v>
      </c>
      <c r="G803" s="5" t="s">
        <v>4639</v>
      </c>
      <c r="H803" s="5" t="s">
        <v>4640</v>
      </c>
      <c r="I803" s="6">
        <v>300166.03999999998</v>
      </c>
      <c r="J803" s="6">
        <v>83736.89</v>
      </c>
      <c r="K803" s="6">
        <v>383903</v>
      </c>
      <c r="L803" s="6">
        <v>0</v>
      </c>
      <c r="M803" s="6">
        <v>0</v>
      </c>
      <c r="N803" s="6">
        <v>0</v>
      </c>
      <c r="O803" s="6">
        <v>38916.160000000003</v>
      </c>
      <c r="P803" s="6">
        <v>112230</v>
      </c>
      <c r="Q803" s="6">
        <v>78580.960000000006</v>
      </c>
      <c r="R803" s="6">
        <v>112230</v>
      </c>
      <c r="S803" s="6">
        <v>38916.160000000003</v>
      </c>
      <c r="T803" s="6">
        <v>430</v>
      </c>
      <c r="U803" s="6">
        <v>0</v>
      </c>
      <c r="V803" s="83" t="str">
        <f>VLOOKUP(G803,JGSAWORK!$B$2:$B$5954,1,0)</f>
        <v>1712001062/IF/22012035357612</v>
      </c>
    </row>
    <row r="804" spans="1:22" ht="47.6">
      <c r="A804" s="8">
        <v>799</v>
      </c>
      <c r="B804" s="5" t="s">
        <v>16493</v>
      </c>
      <c r="C804" s="5" t="s">
        <v>809</v>
      </c>
      <c r="D804" s="5" t="s">
        <v>4633</v>
      </c>
      <c r="E804" s="4" t="s">
        <v>28</v>
      </c>
      <c r="F804" s="5" t="s">
        <v>18</v>
      </c>
      <c r="G804" s="5" t="s">
        <v>4648</v>
      </c>
      <c r="H804" s="5" t="s">
        <v>4649</v>
      </c>
      <c r="I804" s="6">
        <v>111636.73</v>
      </c>
      <c r="J804" s="6">
        <v>159141.5</v>
      </c>
      <c r="K804" s="6">
        <v>270961</v>
      </c>
      <c r="L804" s="6">
        <v>0</v>
      </c>
      <c r="M804" s="6">
        <v>0</v>
      </c>
      <c r="N804" s="6">
        <v>0</v>
      </c>
      <c r="O804" s="6">
        <v>0</v>
      </c>
      <c r="P804" s="6">
        <v>20000.52</v>
      </c>
      <c r="Q804" s="6">
        <v>0</v>
      </c>
      <c r="R804" s="6">
        <v>20000.52</v>
      </c>
      <c r="S804" s="6">
        <v>0</v>
      </c>
      <c r="T804" s="6">
        <v>140</v>
      </c>
      <c r="U804" s="6">
        <v>0</v>
      </c>
      <c r="V804" s="83" t="str">
        <f>VLOOKUP(G804,JGSAWORK!$B$2:$B$5954,1,0)</f>
        <v>1712001062/IF/22012035610416</v>
      </c>
    </row>
    <row r="805" spans="1:22" ht="47.6">
      <c r="A805" s="8">
        <v>800</v>
      </c>
      <c r="B805" s="5" t="s">
        <v>16493</v>
      </c>
      <c r="C805" s="5" t="s">
        <v>809</v>
      </c>
      <c r="D805" s="5" t="s">
        <v>4633</v>
      </c>
      <c r="E805" s="4" t="s">
        <v>28</v>
      </c>
      <c r="F805" s="5" t="s">
        <v>18</v>
      </c>
      <c r="G805" s="5" t="s">
        <v>4644</v>
      </c>
      <c r="H805" s="5" t="s">
        <v>4645</v>
      </c>
      <c r="I805" s="6">
        <v>111636.73</v>
      </c>
      <c r="J805" s="6">
        <v>159141.5</v>
      </c>
      <c r="K805" s="6">
        <v>270961</v>
      </c>
      <c r="L805" s="6">
        <v>0</v>
      </c>
      <c r="M805" s="6">
        <v>0</v>
      </c>
      <c r="N805" s="6">
        <v>0</v>
      </c>
      <c r="O805" s="6">
        <v>0</v>
      </c>
      <c r="P805" s="6">
        <v>11914</v>
      </c>
      <c r="Q805" s="6">
        <v>0</v>
      </c>
      <c r="R805" s="6">
        <v>11914</v>
      </c>
      <c r="S805" s="6">
        <v>0</v>
      </c>
      <c r="T805" s="6">
        <v>65</v>
      </c>
      <c r="U805" s="6">
        <v>0</v>
      </c>
      <c r="V805" s="83" t="str">
        <f>VLOOKUP(G805,JGSAWORK!$B$2:$B$5954,1,0)</f>
        <v>1712001062/IF/22012035609832</v>
      </c>
    </row>
    <row r="806" spans="1:22" ht="47.6">
      <c r="A806" s="8">
        <v>801</v>
      </c>
      <c r="B806" s="5" t="s">
        <v>16493</v>
      </c>
      <c r="C806" s="5" t="s">
        <v>809</v>
      </c>
      <c r="D806" s="5" t="s">
        <v>4633</v>
      </c>
      <c r="E806" s="4" t="s">
        <v>28</v>
      </c>
      <c r="F806" s="5" t="s">
        <v>18</v>
      </c>
      <c r="G806" s="5" t="s">
        <v>4650</v>
      </c>
      <c r="H806" s="5" t="s">
        <v>4651</v>
      </c>
      <c r="I806" s="6">
        <v>111636.73</v>
      </c>
      <c r="J806" s="6">
        <v>159141.5</v>
      </c>
      <c r="K806" s="6">
        <v>270961</v>
      </c>
      <c r="L806" s="6">
        <v>0</v>
      </c>
      <c r="M806" s="6">
        <v>0</v>
      </c>
      <c r="N806" s="6">
        <v>0</v>
      </c>
      <c r="O806" s="6">
        <v>0</v>
      </c>
      <c r="P806" s="6">
        <v>31900</v>
      </c>
      <c r="Q806" s="6">
        <v>41754.400000000001</v>
      </c>
      <c r="R806" s="6">
        <v>31900</v>
      </c>
      <c r="S806" s="6">
        <v>0</v>
      </c>
      <c r="T806" s="6">
        <v>130</v>
      </c>
      <c r="U806" s="6">
        <v>0</v>
      </c>
      <c r="V806" s="83" t="str">
        <f>VLOOKUP(G806,JGSAWORK!$B$2:$B$5954,1,0)</f>
        <v>1712001062/IF/22012035610934</v>
      </c>
    </row>
    <row r="807" spans="1:22" ht="47.6">
      <c r="A807" s="8">
        <v>802</v>
      </c>
      <c r="B807" s="5" t="s">
        <v>16493</v>
      </c>
      <c r="C807" s="5" t="s">
        <v>809</v>
      </c>
      <c r="D807" s="5" t="s">
        <v>4633</v>
      </c>
      <c r="E807" s="4" t="s">
        <v>28</v>
      </c>
      <c r="F807" s="5" t="s">
        <v>18</v>
      </c>
      <c r="G807" s="5" t="s">
        <v>4646</v>
      </c>
      <c r="H807" s="5" t="s">
        <v>4647</v>
      </c>
      <c r="I807" s="6">
        <v>111636.73</v>
      </c>
      <c r="J807" s="6">
        <v>159141.5</v>
      </c>
      <c r="K807" s="6">
        <v>270961</v>
      </c>
      <c r="L807" s="6">
        <v>0</v>
      </c>
      <c r="M807" s="6">
        <v>0</v>
      </c>
      <c r="N807" s="6">
        <v>0</v>
      </c>
      <c r="O807" s="6">
        <v>0</v>
      </c>
      <c r="P807" s="6">
        <v>14999.85</v>
      </c>
      <c r="Q807" s="6">
        <v>41754.400000000001</v>
      </c>
      <c r="R807" s="6">
        <v>14999.85</v>
      </c>
      <c r="S807" s="6">
        <v>0</v>
      </c>
      <c r="T807" s="6">
        <v>63</v>
      </c>
      <c r="U807" s="6">
        <v>0</v>
      </c>
      <c r="V807" s="83" t="str">
        <f>VLOOKUP(G807,JGSAWORK!$B$2:$B$5954,1,0)</f>
        <v>1712001062/IF/22012035609929</v>
      </c>
    </row>
    <row r="808" spans="1:22" ht="35.700000000000003">
      <c r="A808" s="8">
        <v>803</v>
      </c>
      <c r="B808" s="5" t="s">
        <v>16493</v>
      </c>
      <c r="C808" s="5" t="s">
        <v>809</v>
      </c>
      <c r="D808" s="5" t="s">
        <v>4633</v>
      </c>
      <c r="E808" s="4" t="s">
        <v>28</v>
      </c>
      <c r="F808" s="5" t="s">
        <v>18</v>
      </c>
      <c r="G808" s="5" t="s">
        <v>4680</v>
      </c>
      <c r="H808" s="5" t="s">
        <v>4681</v>
      </c>
      <c r="I808" s="6">
        <v>15909.77</v>
      </c>
      <c r="J808" s="6">
        <v>9989.69</v>
      </c>
      <c r="K808" s="6">
        <v>25899</v>
      </c>
      <c r="L808" s="6">
        <v>0</v>
      </c>
      <c r="M808" s="6">
        <v>0</v>
      </c>
      <c r="N808" s="6">
        <v>0</v>
      </c>
      <c r="O808" s="6">
        <v>0</v>
      </c>
      <c r="P808" s="6">
        <v>12006</v>
      </c>
      <c r="Q808" s="6">
        <v>0</v>
      </c>
      <c r="R808" s="6">
        <v>12006</v>
      </c>
      <c r="S808" s="6">
        <v>0</v>
      </c>
      <c r="T808" s="6">
        <v>46</v>
      </c>
      <c r="U808" s="6">
        <v>0</v>
      </c>
      <c r="V808" s="83" t="str">
        <f>VLOOKUP(G808,JGSAWORK!$B$2:$B$5954,1,0)</f>
        <v>1712001062/WC/22012035307528</v>
      </c>
    </row>
    <row r="809" spans="1:22" ht="47.6">
      <c r="A809" s="8">
        <v>804</v>
      </c>
      <c r="B809" s="5" t="s">
        <v>16493</v>
      </c>
      <c r="C809" s="5" t="s">
        <v>809</v>
      </c>
      <c r="D809" s="5" t="s">
        <v>4633</v>
      </c>
      <c r="E809" s="4" t="s">
        <v>4654</v>
      </c>
      <c r="F809" s="5" t="s">
        <v>18</v>
      </c>
      <c r="G809" s="5" t="s">
        <v>4652</v>
      </c>
      <c r="H809" s="5" t="s">
        <v>4653</v>
      </c>
      <c r="I809" s="6">
        <v>65909.850000000006</v>
      </c>
      <c r="J809" s="6">
        <v>103757.83</v>
      </c>
      <c r="K809" s="6">
        <v>169850</v>
      </c>
      <c r="L809" s="6">
        <v>0</v>
      </c>
      <c r="M809" s="6">
        <v>0</v>
      </c>
      <c r="N809" s="6">
        <v>0</v>
      </c>
      <c r="O809" s="6">
        <v>0</v>
      </c>
      <c r="P809" s="6">
        <v>0</v>
      </c>
      <c r="Q809" s="6">
        <v>0</v>
      </c>
      <c r="R809" s="6">
        <v>0</v>
      </c>
      <c r="S809" s="6">
        <v>0</v>
      </c>
      <c r="T809" s="6">
        <v>0</v>
      </c>
      <c r="U809" s="6">
        <v>0</v>
      </c>
      <c r="V809" s="83" t="str">
        <f>VLOOKUP(G809,JGSAWORK!$B$2:$B$5954,1,0)</f>
        <v>1712001062/IF/22012035625360</v>
      </c>
    </row>
    <row r="810" spans="1:22" ht="35.700000000000003">
      <c r="A810" s="8">
        <v>805</v>
      </c>
      <c r="B810" s="5" t="s">
        <v>16493</v>
      </c>
      <c r="C810" s="5" t="s">
        <v>809</v>
      </c>
      <c r="D810" s="5" t="s">
        <v>4684</v>
      </c>
      <c r="E810" s="4" t="s">
        <v>16</v>
      </c>
      <c r="F810" s="5" t="s">
        <v>18</v>
      </c>
      <c r="G810" s="5" t="s">
        <v>4689</v>
      </c>
      <c r="H810" s="5" t="s">
        <v>4690</v>
      </c>
      <c r="I810" s="6">
        <v>298095.24</v>
      </c>
      <c r="J810" s="6">
        <v>52467.22</v>
      </c>
      <c r="K810" s="6">
        <v>350562</v>
      </c>
      <c r="L810" s="6">
        <v>0</v>
      </c>
      <c r="M810" s="6">
        <v>0</v>
      </c>
      <c r="N810" s="6">
        <v>0</v>
      </c>
      <c r="O810" s="6">
        <v>0</v>
      </c>
      <c r="P810" s="6">
        <v>140562</v>
      </c>
      <c r="Q810" s="6">
        <v>0</v>
      </c>
      <c r="R810" s="6">
        <v>140562</v>
      </c>
      <c r="S810" s="6">
        <v>0</v>
      </c>
      <c r="T810" s="6">
        <v>576</v>
      </c>
      <c r="U810" s="6">
        <v>0</v>
      </c>
      <c r="V810" s="83" t="str">
        <f>VLOOKUP(G810,JGSAWORK!$B$2:$B$5954,1,0)</f>
        <v>1712001043/IF/22012035165463</v>
      </c>
    </row>
    <row r="811" spans="1:22" ht="35.700000000000003">
      <c r="A811" s="8">
        <v>806</v>
      </c>
      <c r="B811" s="5" t="s">
        <v>16493</v>
      </c>
      <c r="C811" s="5" t="s">
        <v>809</v>
      </c>
      <c r="D811" s="5" t="s">
        <v>4684</v>
      </c>
      <c r="E811" s="4" t="s">
        <v>16</v>
      </c>
      <c r="F811" s="5" t="s">
        <v>18</v>
      </c>
      <c r="G811" s="5" t="s">
        <v>4693</v>
      </c>
      <c r="H811" s="5" t="s">
        <v>4694</v>
      </c>
      <c r="I811" s="6">
        <v>221730.62</v>
      </c>
      <c r="J811" s="6">
        <v>40533.81</v>
      </c>
      <c r="K811" s="6">
        <v>262267</v>
      </c>
      <c r="L811" s="6">
        <v>0</v>
      </c>
      <c r="M811" s="6">
        <v>0</v>
      </c>
      <c r="N811" s="6">
        <v>0</v>
      </c>
      <c r="O811" s="6">
        <v>0</v>
      </c>
      <c r="P811" s="6">
        <v>217494</v>
      </c>
      <c r="Q811" s="6">
        <v>0</v>
      </c>
      <c r="R811" s="6">
        <v>217494</v>
      </c>
      <c r="S811" s="6">
        <v>0</v>
      </c>
      <c r="T811" s="6">
        <v>966</v>
      </c>
      <c r="U811" s="6">
        <v>0</v>
      </c>
      <c r="V811" s="83" t="str">
        <f>VLOOKUP(G811,JGSAWORK!$B$2:$B$5954,1,0)</f>
        <v>1712001043/IF/22012035267195</v>
      </c>
    </row>
    <row r="812" spans="1:22" ht="47.6">
      <c r="A812" s="8">
        <v>807</v>
      </c>
      <c r="B812" s="5" t="s">
        <v>16493</v>
      </c>
      <c r="C812" s="5" t="s">
        <v>809</v>
      </c>
      <c r="D812" s="5" t="s">
        <v>4684</v>
      </c>
      <c r="E812" s="4" t="s">
        <v>28</v>
      </c>
      <c r="F812" s="5" t="s">
        <v>18</v>
      </c>
      <c r="G812" s="5" t="s">
        <v>4703</v>
      </c>
      <c r="H812" s="5" t="s">
        <v>4704</v>
      </c>
      <c r="I812" s="6">
        <v>236972.99</v>
      </c>
      <c r="J812" s="6">
        <v>43280.91</v>
      </c>
      <c r="K812" s="6">
        <v>280255</v>
      </c>
      <c r="L812" s="6">
        <v>0</v>
      </c>
      <c r="M812" s="6">
        <v>0</v>
      </c>
      <c r="N812" s="6">
        <v>0</v>
      </c>
      <c r="O812" s="6">
        <v>0</v>
      </c>
      <c r="P812" s="6">
        <v>200709</v>
      </c>
      <c r="Q812" s="6">
        <v>26263.91</v>
      </c>
      <c r="R812" s="6">
        <v>200709</v>
      </c>
      <c r="S812" s="6">
        <v>500.26</v>
      </c>
      <c r="T812" s="6">
        <v>895</v>
      </c>
      <c r="U812" s="6">
        <v>0</v>
      </c>
      <c r="V812" s="83" t="str">
        <f>VLOOKUP(G812,JGSAWORK!$B$2:$B$5954,1,0)</f>
        <v>1712001043/IF/22012035422241</v>
      </c>
    </row>
    <row r="813" spans="1:22" ht="59.5">
      <c r="A813" s="8">
        <v>808</v>
      </c>
      <c r="B813" s="5" t="s">
        <v>16493</v>
      </c>
      <c r="C813" s="5" t="s">
        <v>809</v>
      </c>
      <c r="D813" s="5" t="s">
        <v>4684</v>
      </c>
      <c r="E813" s="4" t="s">
        <v>28</v>
      </c>
      <c r="F813" s="5" t="s">
        <v>18</v>
      </c>
      <c r="G813" s="5" t="s">
        <v>4709</v>
      </c>
      <c r="H813" s="5" t="s">
        <v>4710</v>
      </c>
      <c r="I813" s="6">
        <v>270910.01</v>
      </c>
      <c r="J813" s="6">
        <v>48912.55</v>
      </c>
      <c r="K813" s="6">
        <v>319823</v>
      </c>
      <c r="L813" s="6">
        <v>0</v>
      </c>
      <c r="M813" s="6">
        <v>0</v>
      </c>
      <c r="N813" s="6">
        <v>0</v>
      </c>
      <c r="O813" s="6">
        <v>0</v>
      </c>
      <c r="P813" s="6">
        <v>109881</v>
      </c>
      <c r="Q813" s="6">
        <v>17355.71</v>
      </c>
      <c r="R813" s="6">
        <v>109881</v>
      </c>
      <c r="S813" s="6">
        <v>330.58</v>
      </c>
      <c r="T813" s="6">
        <v>421</v>
      </c>
      <c r="U813" s="6">
        <v>0</v>
      </c>
      <c r="V813" s="83" t="str">
        <f>VLOOKUP(G813,JGSAWORK!$B$2:$B$5954,1,0)</f>
        <v>1712001043/IF/22012035422350</v>
      </c>
    </row>
    <row r="814" spans="1:22" ht="59.5">
      <c r="A814" s="8">
        <v>809</v>
      </c>
      <c r="B814" s="5" t="s">
        <v>16493</v>
      </c>
      <c r="C814" s="5" t="s">
        <v>809</v>
      </c>
      <c r="D814" s="5" t="s">
        <v>4684</v>
      </c>
      <c r="E814" s="4" t="s">
        <v>28</v>
      </c>
      <c r="F814" s="5" t="s">
        <v>18</v>
      </c>
      <c r="G814" s="5" t="s">
        <v>4716</v>
      </c>
      <c r="H814" s="5" t="s">
        <v>4717</v>
      </c>
      <c r="I814" s="6">
        <v>292011.2</v>
      </c>
      <c r="J814" s="6">
        <v>52336.35</v>
      </c>
      <c r="K814" s="6">
        <v>344349</v>
      </c>
      <c r="L814" s="6">
        <v>0</v>
      </c>
      <c r="M814" s="6">
        <v>0</v>
      </c>
      <c r="N814" s="6">
        <v>0</v>
      </c>
      <c r="O814" s="6">
        <v>0</v>
      </c>
      <c r="P814" s="6">
        <v>222372</v>
      </c>
      <c r="Q814" s="6">
        <v>30636.11</v>
      </c>
      <c r="R814" s="6">
        <v>222372</v>
      </c>
      <c r="S814" s="6">
        <v>583.54</v>
      </c>
      <c r="T814" s="6">
        <v>1080</v>
      </c>
      <c r="U814" s="6">
        <v>0</v>
      </c>
      <c r="V814" s="83" t="str">
        <f>VLOOKUP(G814,JGSAWORK!$B$2:$B$5954,1,0)</f>
        <v>1712001043/IF/22012035422445</v>
      </c>
    </row>
    <row r="815" spans="1:22" ht="59.5">
      <c r="A815" s="8">
        <v>810</v>
      </c>
      <c r="B815" s="5" t="s">
        <v>16493</v>
      </c>
      <c r="C815" s="5" t="s">
        <v>809</v>
      </c>
      <c r="D815" s="5" t="s">
        <v>4684</v>
      </c>
      <c r="E815" s="4" t="s">
        <v>28</v>
      </c>
      <c r="F815" s="5" t="s">
        <v>18</v>
      </c>
      <c r="G815" s="5" t="s">
        <v>4723</v>
      </c>
      <c r="H815" s="5" t="s">
        <v>4724</v>
      </c>
      <c r="I815" s="6">
        <v>158659.37</v>
      </c>
      <c r="J815" s="6">
        <v>28106.26</v>
      </c>
      <c r="K815" s="6">
        <v>186767</v>
      </c>
      <c r="L815" s="6">
        <v>0</v>
      </c>
      <c r="M815" s="6">
        <v>0</v>
      </c>
      <c r="N815" s="6">
        <v>0</v>
      </c>
      <c r="O815" s="6">
        <v>0</v>
      </c>
      <c r="P815" s="6">
        <v>131544</v>
      </c>
      <c r="Q815" s="6">
        <v>19050.41</v>
      </c>
      <c r="R815" s="6">
        <v>131544</v>
      </c>
      <c r="S815" s="6">
        <v>362.86</v>
      </c>
      <c r="T815" s="6">
        <v>564</v>
      </c>
      <c r="U815" s="6">
        <v>0</v>
      </c>
      <c r="V815" s="83" t="str">
        <f>VLOOKUP(G815,JGSAWORK!$B$2:$B$5954,1,0)</f>
        <v>1712001043/IF/22012035512216</v>
      </c>
    </row>
    <row r="816" spans="1:22" ht="35.700000000000003">
      <c r="A816" s="8">
        <v>811</v>
      </c>
      <c r="B816" s="5" t="s">
        <v>16493</v>
      </c>
      <c r="C816" s="5" t="s">
        <v>809</v>
      </c>
      <c r="D816" s="5" t="s">
        <v>4732</v>
      </c>
      <c r="E816" s="4" t="s">
        <v>28</v>
      </c>
      <c r="F816" s="5" t="s">
        <v>18</v>
      </c>
      <c r="G816" s="5" t="s">
        <v>4748</v>
      </c>
      <c r="H816" s="5" t="s">
        <v>4749</v>
      </c>
      <c r="I816" s="6">
        <v>111636.73</v>
      </c>
      <c r="J816" s="6">
        <v>147095.70000000001</v>
      </c>
      <c r="K816" s="6">
        <v>258915</v>
      </c>
      <c r="L816" s="6">
        <v>0</v>
      </c>
      <c r="M816" s="6">
        <v>0</v>
      </c>
      <c r="N816" s="6">
        <v>0</v>
      </c>
      <c r="O816" s="6">
        <v>0</v>
      </c>
      <c r="P816" s="6">
        <v>8750</v>
      </c>
      <c r="Q816" s="6">
        <v>31754.400000000001</v>
      </c>
      <c r="R816" s="6">
        <v>8750</v>
      </c>
      <c r="S816" s="6">
        <v>0</v>
      </c>
      <c r="T816" s="6">
        <v>35</v>
      </c>
      <c r="U816" s="6">
        <v>0</v>
      </c>
      <c r="V816" s="83" t="str">
        <f>VLOOKUP(G816,JGSAWORK!$B$2:$B$5954,1,0)</f>
        <v>1712001040/IF/22012035614386</v>
      </c>
    </row>
    <row r="817" spans="1:22" ht="59.5">
      <c r="A817" s="8">
        <v>812</v>
      </c>
      <c r="B817" s="5" t="s">
        <v>16493</v>
      </c>
      <c r="C817" s="5" t="s">
        <v>809</v>
      </c>
      <c r="D817" s="5" t="s">
        <v>4732</v>
      </c>
      <c r="E817" s="4" t="s">
        <v>28</v>
      </c>
      <c r="F817" s="5" t="s">
        <v>18</v>
      </c>
      <c r="G817" s="5" t="s">
        <v>4746</v>
      </c>
      <c r="H817" s="5" t="s">
        <v>4747</v>
      </c>
      <c r="I817" s="6">
        <v>15909.77</v>
      </c>
      <c r="J817" s="6">
        <v>9989.69</v>
      </c>
      <c r="K817" s="6">
        <v>25899</v>
      </c>
      <c r="L817" s="6">
        <v>0</v>
      </c>
      <c r="M817" s="6">
        <v>0</v>
      </c>
      <c r="N817" s="6">
        <v>0</v>
      </c>
      <c r="O817" s="6">
        <v>0</v>
      </c>
      <c r="P817" s="6">
        <v>14758.8</v>
      </c>
      <c r="Q817" s="6">
        <v>9355</v>
      </c>
      <c r="R817" s="6">
        <v>14758.8</v>
      </c>
      <c r="S817" s="6">
        <v>0</v>
      </c>
      <c r="T817" s="6">
        <v>61</v>
      </c>
      <c r="U817" s="6">
        <v>0</v>
      </c>
      <c r="V817" s="83" t="str">
        <f>VLOOKUP(G817,JGSAWORK!$B$2:$B$5954,1,0)</f>
        <v>1712001040/IF/22012035377590</v>
      </c>
    </row>
    <row r="818" spans="1:22" ht="35.700000000000003">
      <c r="A818" s="8">
        <v>813</v>
      </c>
      <c r="B818" s="5" t="s">
        <v>16493</v>
      </c>
      <c r="C818" s="5" t="s">
        <v>809</v>
      </c>
      <c r="D818" s="5" t="s">
        <v>4755</v>
      </c>
      <c r="E818" s="4" t="s">
        <v>120</v>
      </c>
      <c r="F818" s="5" t="s">
        <v>18</v>
      </c>
      <c r="G818" s="5" t="s">
        <v>4758</v>
      </c>
      <c r="H818" s="5" t="s">
        <v>4759</v>
      </c>
      <c r="I818" s="6">
        <v>193346.78</v>
      </c>
      <c r="J818" s="6">
        <v>32594.31</v>
      </c>
      <c r="K818" s="6">
        <v>226120</v>
      </c>
      <c r="L818" s="6">
        <v>0</v>
      </c>
      <c r="M818" s="6">
        <v>0</v>
      </c>
      <c r="N818" s="6">
        <v>0</v>
      </c>
      <c r="O818" s="6">
        <v>0</v>
      </c>
      <c r="P818" s="6">
        <v>186417.12</v>
      </c>
      <c r="Q818" s="6">
        <v>0</v>
      </c>
      <c r="R818" s="6">
        <v>186417.12</v>
      </c>
      <c r="S818" s="6">
        <v>0</v>
      </c>
      <c r="T818" s="6">
        <v>792</v>
      </c>
      <c r="U818" s="6">
        <v>0</v>
      </c>
      <c r="V818" s="83" t="str">
        <f>VLOOKUP(G818,JGSAWORK!$B$2:$B$5954,1,0)</f>
        <v>1712001024/IF/22012035207207</v>
      </c>
    </row>
    <row r="819" spans="1:22" ht="35.700000000000003">
      <c r="A819" s="8">
        <v>814</v>
      </c>
      <c r="B819" s="5" t="s">
        <v>16493</v>
      </c>
      <c r="C819" s="5" t="s">
        <v>809</v>
      </c>
      <c r="D819" s="5" t="s">
        <v>4755</v>
      </c>
      <c r="E819" s="4" t="s">
        <v>28</v>
      </c>
      <c r="F819" s="5" t="s">
        <v>18</v>
      </c>
      <c r="G819" s="5" t="s">
        <v>4792</v>
      </c>
      <c r="H819" s="5" t="s">
        <v>4793</v>
      </c>
      <c r="I819" s="6">
        <v>68074.210000000006</v>
      </c>
      <c r="J819" s="6">
        <v>98016.3</v>
      </c>
      <c r="K819" s="6">
        <v>166273</v>
      </c>
      <c r="L819" s="6">
        <v>6003</v>
      </c>
      <c r="M819" s="6">
        <v>0</v>
      </c>
      <c r="N819" s="6">
        <v>6003</v>
      </c>
      <c r="O819" s="6">
        <v>0</v>
      </c>
      <c r="P819" s="6">
        <v>12789</v>
      </c>
      <c r="Q819" s="6">
        <v>0</v>
      </c>
      <c r="R819" s="6">
        <v>12789</v>
      </c>
      <c r="S819" s="6">
        <v>0</v>
      </c>
      <c r="T819" s="6">
        <v>49</v>
      </c>
      <c r="U819" s="6">
        <v>23</v>
      </c>
      <c r="V819" s="83" t="str">
        <f>VLOOKUP(G819,JGSAWORK!$B$2:$B$5954,1,0)</f>
        <v>1712001024/IF/22012035616273</v>
      </c>
    </row>
    <row r="820" spans="1:22" ht="35.700000000000003">
      <c r="A820" s="8">
        <v>815</v>
      </c>
      <c r="B820" s="5" t="s">
        <v>16493</v>
      </c>
      <c r="C820" s="5" t="s">
        <v>809</v>
      </c>
      <c r="D820" s="5" t="s">
        <v>4755</v>
      </c>
      <c r="E820" s="4" t="s">
        <v>28</v>
      </c>
      <c r="F820" s="5" t="s">
        <v>18</v>
      </c>
      <c r="G820" s="5" t="s">
        <v>4794</v>
      </c>
      <c r="H820" s="5" t="s">
        <v>4795</v>
      </c>
      <c r="I820" s="6">
        <v>68074.210000000006</v>
      </c>
      <c r="J820" s="6">
        <v>98016.3</v>
      </c>
      <c r="K820" s="6">
        <v>166273</v>
      </c>
      <c r="L820" s="6">
        <v>9135</v>
      </c>
      <c r="M820" s="6">
        <v>0</v>
      </c>
      <c r="N820" s="6">
        <v>9135</v>
      </c>
      <c r="O820" s="6">
        <v>0</v>
      </c>
      <c r="P820" s="6">
        <v>15921</v>
      </c>
      <c r="Q820" s="6">
        <v>0</v>
      </c>
      <c r="R820" s="6">
        <v>15921</v>
      </c>
      <c r="S820" s="6">
        <v>0</v>
      </c>
      <c r="T820" s="6">
        <v>61</v>
      </c>
      <c r="U820" s="6">
        <v>35</v>
      </c>
      <c r="V820" s="83" t="str">
        <f>VLOOKUP(G820,JGSAWORK!$B$2:$B$5954,1,0)</f>
        <v>1712001024/IF/22012035616281</v>
      </c>
    </row>
    <row r="821" spans="1:22" ht="35.700000000000003">
      <c r="A821" s="8">
        <v>816</v>
      </c>
      <c r="B821" s="5" t="s">
        <v>16493</v>
      </c>
      <c r="C821" s="5" t="s">
        <v>809</v>
      </c>
      <c r="D821" s="5" t="s">
        <v>4755</v>
      </c>
      <c r="E821" s="4" t="s">
        <v>28</v>
      </c>
      <c r="F821" s="5" t="s">
        <v>18</v>
      </c>
      <c r="G821" s="5" t="s">
        <v>4776</v>
      </c>
      <c r="H821" s="5" t="s">
        <v>4777</v>
      </c>
      <c r="I821" s="6">
        <v>277523.75</v>
      </c>
      <c r="J821" s="6">
        <v>46863.75</v>
      </c>
      <c r="K821" s="6">
        <v>324389</v>
      </c>
      <c r="L821" s="6">
        <v>0</v>
      </c>
      <c r="M821" s="6">
        <v>0</v>
      </c>
      <c r="N821" s="6">
        <v>0</v>
      </c>
      <c r="O821" s="6">
        <v>0</v>
      </c>
      <c r="P821" s="6">
        <v>148324.92000000001</v>
      </c>
      <c r="Q821" s="6">
        <v>0</v>
      </c>
      <c r="R821" s="6">
        <v>148324.92000000001</v>
      </c>
      <c r="S821" s="6">
        <v>0</v>
      </c>
      <c r="T821" s="6">
        <v>594</v>
      </c>
      <c r="U821" s="6">
        <v>0</v>
      </c>
      <c r="V821" s="83" t="str">
        <f>VLOOKUP(G821,JGSAWORK!$B$2:$B$5954,1,0)</f>
        <v>1712001024/IF/22012035402337</v>
      </c>
    </row>
    <row r="822" spans="1:22" ht="35.700000000000003">
      <c r="A822" s="8">
        <v>817</v>
      </c>
      <c r="B822" s="5" t="s">
        <v>16493</v>
      </c>
      <c r="C822" s="5" t="s">
        <v>809</v>
      </c>
      <c r="D822" s="5" t="s">
        <v>4755</v>
      </c>
      <c r="E822" s="4" t="s">
        <v>28</v>
      </c>
      <c r="F822" s="5" t="s">
        <v>18</v>
      </c>
      <c r="G822" s="5" t="s">
        <v>4780</v>
      </c>
      <c r="H822" s="5" t="s">
        <v>4781</v>
      </c>
      <c r="I822" s="6">
        <v>285966.95</v>
      </c>
      <c r="J822" s="6">
        <v>46801.86</v>
      </c>
      <c r="K822" s="6">
        <v>332770</v>
      </c>
      <c r="L822" s="6">
        <v>0</v>
      </c>
      <c r="M822" s="6">
        <v>0</v>
      </c>
      <c r="N822" s="6">
        <v>0</v>
      </c>
      <c r="O822" s="6">
        <v>0</v>
      </c>
      <c r="P822" s="6">
        <v>176668.56</v>
      </c>
      <c r="Q822" s="6">
        <v>0</v>
      </c>
      <c r="R822" s="6">
        <v>176668.56</v>
      </c>
      <c r="S822" s="6">
        <v>0</v>
      </c>
      <c r="T822" s="6">
        <v>726</v>
      </c>
      <c r="U822" s="6">
        <v>0</v>
      </c>
      <c r="V822" s="83" t="str">
        <f>VLOOKUP(G822,JGSAWORK!$B$2:$B$5954,1,0)</f>
        <v>1712001024/IF/22012035402351</v>
      </c>
    </row>
    <row r="823" spans="1:22" ht="35.700000000000003">
      <c r="A823" s="8">
        <v>818</v>
      </c>
      <c r="B823" s="5" t="s">
        <v>16493</v>
      </c>
      <c r="C823" s="5" t="s">
        <v>809</v>
      </c>
      <c r="D823" s="5" t="s">
        <v>4802</v>
      </c>
      <c r="E823" s="4" t="s">
        <v>140</v>
      </c>
      <c r="F823" s="5" t="s">
        <v>18</v>
      </c>
      <c r="G823" s="5" t="s">
        <v>4805</v>
      </c>
      <c r="H823" s="5" t="s">
        <v>4806</v>
      </c>
      <c r="I823" s="6">
        <v>105077.24</v>
      </c>
      <c r="J823" s="6">
        <v>146004</v>
      </c>
      <c r="K823" s="6">
        <v>251246</v>
      </c>
      <c r="L823" s="6">
        <v>0</v>
      </c>
      <c r="M823" s="6">
        <v>0</v>
      </c>
      <c r="N823" s="6">
        <v>0</v>
      </c>
      <c r="O823" s="6">
        <v>0</v>
      </c>
      <c r="P823" s="6">
        <v>59664</v>
      </c>
      <c r="Q823" s="6">
        <v>8400</v>
      </c>
      <c r="R823" s="6">
        <v>59664</v>
      </c>
      <c r="S823" s="6">
        <v>8400</v>
      </c>
      <c r="T823" s="6">
        <v>396</v>
      </c>
      <c r="U823" s="6">
        <v>0</v>
      </c>
      <c r="V823" s="83" t="str">
        <f>VLOOKUP(G823,JGSAWORK!$B$2:$B$5954,1,0)</f>
        <v>1712001092/IF/22012034510650</v>
      </c>
    </row>
    <row r="824" spans="1:22" ht="47.6">
      <c r="A824" s="8">
        <v>819</v>
      </c>
      <c r="B824" s="5" t="s">
        <v>16493</v>
      </c>
      <c r="C824" s="5" t="s">
        <v>809</v>
      </c>
      <c r="D824" s="5" t="s">
        <v>4802</v>
      </c>
      <c r="E824" s="4" t="s">
        <v>180</v>
      </c>
      <c r="F824" s="5" t="s">
        <v>18</v>
      </c>
      <c r="G824" s="5" t="s">
        <v>4809</v>
      </c>
      <c r="H824" s="5" t="s">
        <v>4810</v>
      </c>
      <c r="I824" s="6">
        <v>57598.9</v>
      </c>
      <c r="J824" s="6">
        <v>10668.26</v>
      </c>
      <c r="K824" s="6">
        <v>68267</v>
      </c>
      <c r="L824" s="6">
        <v>0</v>
      </c>
      <c r="M824" s="6">
        <v>0</v>
      </c>
      <c r="N824" s="6">
        <v>0</v>
      </c>
      <c r="O824" s="6">
        <v>0</v>
      </c>
      <c r="P824" s="6">
        <v>1140</v>
      </c>
      <c r="Q824" s="6">
        <v>0</v>
      </c>
      <c r="R824" s="6">
        <v>1140</v>
      </c>
      <c r="S824" s="6">
        <v>0</v>
      </c>
      <c r="T824" s="6">
        <v>6</v>
      </c>
      <c r="U824" s="6">
        <v>0</v>
      </c>
      <c r="V824" s="83" t="str">
        <f>VLOOKUP(G824,JGSAWORK!$B$2:$B$5954,1,0)</f>
        <v>1712001092/IF/22012034626699</v>
      </c>
    </row>
    <row r="825" spans="1:22" ht="59.5">
      <c r="A825" s="8">
        <v>820</v>
      </c>
      <c r="B825" s="5" t="s">
        <v>16493</v>
      </c>
      <c r="C825" s="5" t="s">
        <v>809</v>
      </c>
      <c r="D825" s="5" t="s">
        <v>4802</v>
      </c>
      <c r="E825" s="4" t="s">
        <v>23</v>
      </c>
      <c r="F825" s="5" t="s">
        <v>18</v>
      </c>
      <c r="G825" s="5" t="s">
        <v>4811</v>
      </c>
      <c r="H825" s="5" t="s">
        <v>4812</v>
      </c>
      <c r="I825" s="6">
        <v>82379.14</v>
      </c>
      <c r="J825" s="6">
        <v>15257.97</v>
      </c>
      <c r="K825" s="6">
        <v>97637</v>
      </c>
      <c r="L825" s="6">
        <v>0</v>
      </c>
      <c r="M825" s="6">
        <v>0</v>
      </c>
      <c r="N825" s="6">
        <v>0</v>
      </c>
      <c r="O825" s="6">
        <v>0</v>
      </c>
      <c r="P825" s="6">
        <v>4632</v>
      </c>
      <c r="Q825" s="6">
        <v>0</v>
      </c>
      <c r="R825" s="6">
        <v>4632</v>
      </c>
      <c r="S825" s="6">
        <v>0</v>
      </c>
      <c r="T825" s="6">
        <v>24</v>
      </c>
      <c r="U825" s="6">
        <v>0</v>
      </c>
      <c r="V825" s="83" t="str">
        <f>VLOOKUP(G825,JGSAWORK!$B$2:$B$5954,1,0)</f>
        <v>1712001092/IF/22012034634378</v>
      </c>
    </row>
    <row r="826" spans="1:22" ht="35.700000000000003">
      <c r="A826" s="8">
        <v>821</v>
      </c>
      <c r="B826" s="5" t="s">
        <v>16493</v>
      </c>
      <c r="C826" s="5" t="s">
        <v>809</v>
      </c>
      <c r="D826" s="5" t="s">
        <v>4802</v>
      </c>
      <c r="E826" s="4" t="s">
        <v>23</v>
      </c>
      <c r="F826" s="5" t="s">
        <v>18</v>
      </c>
      <c r="G826" s="5" t="s">
        <v>4800</v>
      </c>
      <c r="H826" s="5" t="s">
        <v>4801</v>
      </c>
      <c r="I826" s="6">
        <v>911000</v>
      </c>
      <c r="J826" s="6">
        <v>898000</v>
      </c>
      <c r="K826" s="6">
        <v>1809000</v>
      </c>
      <c r="L826" s="6">
        <v>0</v>
      </c>
      <c r="M826" s="6">
        <v>0</v>
      </c>
      <c r="N826" s="6">
        <v>0</v>
      </c>
      <c r="O826" s="6">
        <v>0</v>
      </c>
      <c r="P826" s="6">
        <v>257375</v>
      </c>
      <c r="Q826" s="6">
        <v>530990.72</v>
      </c>
      <c r="R826" s="6">
        <v>257375</v>
      </c>
      <c r="S826" s="6">
        <v>446990.72</v>
      </c>
      <c r="T826" s="6">
        <v>1325</v>
      </c>
      <c r="U826" s="6">
        <v>0</v>
      </c>
      <c r="V826" s="83" t="str">
        <f>VLOOKUP(G826,JGSAWORK!$B$2:$B$5954,1,0)</f>
        <v>1712001092/DP/22012034533498</v>
      </c>
    </row>
    <row r="827" spans="1:22" ht="23.8">
      <c r="A827" s="8">
        <v>822</v>
      </c>
      <c r="B827" s="5" t="s">
        <v>16493</v>
      </c>
      <c r="C827" s="5" t="s">
        <v>809</v>
      </c>
      <c r="D827" s="5" t="s">
        <v>4802</v>
      </c>
      <c r="E827" s="4" t="s">
        <v>120</v>
      </c>
      <c r="F827" s="5" t="s">
        <v>18</v>
      </c>
      <c r="G827" s="5" t="s">
        <v>4841</v>
      </c>
      <c r="H827" s="5" t="s">
        <v>4842</v>
      </c>
      <c r="I827" s="6">
        <v>957298.6</v>
      </c>
      <c r="J827" s="6">
        <v>392173.61</v>
      </c>
      <c r="K827" s="6">
        <v>1349472</v>
      </c>
      <c r="L827" s="6">
        <v>0</v>
      </c>
      <c r="M827" s="6">
        <v>0</v>
      </c>
      <c r="N827" s="6">
        <v>0</v>
      </c>
      <c r="O827" s="6">
        <v>0</v>
      </c>
      <c r="P827" s="6">
        <v>24752</v>
      </c>
      <c r="Q827" s="6">
        <v>75600</v>
      </c>
      <c r="R827" s="6">
        <v>24752</v>
      </c>
      <c r="S827" s="6">
        <v>75600</v>
      </c>
      <c r="T827" s="6">
        <v>112</v>
      </c>
      <c r="U827" s="6">
        <v>0</v>
      </c>
      <c r="V827" s="83" t="str">
        <f>VLOOKUP(G827,JGSAWORK!$B$2:$B$5954,1,0)</f>
        <v>1712001092/LD/22012034596932</v>
      </c>
    </row>
    <row r="828" spans="1:22" ht="35.700000000000003">
      <c r="A828" s="8">
        <v>823</v>
      </c>
      <c r="B828" s="5" t="s">
        <v>16493</v>
      </c>
      <c r="C828" s="5" t="s">
        <v>809</v>
      </c>
      <c r="D828" s="5" t="s">
        <v>4802</v>
      </c>
      <c r="E828" s="4" t="s">
        <v>28</v>
      </c>
      <c r="F828" s="5" t="s">
        <v>18</v>
      </c>
      <c r="G828" s="5" t="s">
        <v>4820</v>
      </c>
      <c r="H828" s="5" t="s">
        <v>4821</v>
      </c>
      <c r="I828" s="6">
        <v>300166.03999999998</v>
      </c>
      <c r="J828" s="6">
        <v>83736.89</v>
      </c>
      <c r="K828" s="6">
        <v>383903</v>
      </c>
      <c r="L828" s="6">
        <v>0</v>
      </c>
      <c r="M828" s="6">
        <v>0</v>
      </c>
      <c r="N828" s="6">
        <v>0</v>
      </c>
      <c r="O828" s="6">
        <v>39621.74</v>
      </c>
      <c r="P828" s="6">
        <v>152163</v>
      </c>
      <c r="Q828" s="6">
        <v>79620.44</v>
      </c>
      <c r="R828" s="6">
        <v>152163</v>
      </c>
      <c r="S828" s="6">
        <v>39621.74</v>
      </c>
      <c r="T828" s="6">
        <v>583</v>
      </c>
      <c r="U828" s="6">
        <v>0</v>
      </c>
      <c r="V828" s="83" t="str">
        <f>VLOOKUP(G828,JGSAWORK!$B$2:$B$5954,1,0)</f>
        <v>1712001092/IF/22012035319436</v>
      </c>
    </row>
    <row r="829" spans="1:22" ht="35.700000000000003">
      <c r="A829" s="8">
        <v>824</v>
      </c>
      <c r="B829" s="5" t="s">
        <v>16493</v>
      </c>
      <c r="C829" s="5" t="s">
        <v>809</v>
      </c>
      <c r="D829" s="5" t="s">
        <v>4802</v>
      </c>
      <c r="E829" s="4" t="s">
        <v>28</v>
      </c>
      <c r="F829" s="5" t="s">
        <v>18</v>
      </c>
      <c r="G829" s="5" t="s">
        <v>4824</v>
      </c>
      <c r="H829" s="5" t="s">
        <v>4825</v>
      </c>
      <c r="I829" s="6">
        <v>306641.23</v>
      </c>
      <c r="J829" s="6">
        <v>92546.78</v>
      </c>
      <c r="K829" s="6">
        <v>399188</v>
      </c>
      <c r="L829" s="6">
        <v>0</v>
      </c>
      <c r="M829" s="6">
        <v>0</v>
      </c>
      <c r="N829" s="6">
        <v>0</v>
      </c>
      <c r="O829" s="6">
        <v>0</v>
      </c>
      <c r="P829" s="6">
        <v>183744</v>
      </c>
      <c r="Q829" s="6">
        <v>79620.44</v>
      </c>
      <c r="R829" s="6">
        <v>183744</v>
      </c>
      <c r="S829" s="6">
        <v>0</v>
      </c>
      <c r="T829" s="6">
        <v>704</v>
      </c>
      <c r="U829" s="6">
        <v>0</v>
      </c>
      <c r="V829" s="83" t="str">
        <f>VLOOKUP(G829,JGSAWORK!$B$2:$B$5954,1,0)</f>
        <v>1712001092/IF/22012035319442</v>
      </c>
    </row>
    <row r="830" spans="1:22" ht="47.6">
      <c r="A830" s="8">
        <v>825</v>
      </c>
      <c r="B830" s="5" t="s">
        <v>16493</v>
      </c>
      <c r="C830" s="5" t="s">
        <v>809</v>
      </c>
      <c r="D830" s="5" t="s">
        <v>4802</v>
      </c>
      <c r="E830" s="4" t="s">
        <v>28</v>
      </c>
      <c r="F830" s="5" t="s">
        <v>18</v>
      </c>
      <c r="G830" s="5" t="s">
        <v>4833</v>
      </c>
      <c r="H830" s="5" t="s">
        <v>4834</v>
      </c>
      <c r="I830" s="6">
        <v>111636.73</v>
      </c>
      <c r="J830" s="6">
        <v>159141.5</v>
      </c>
      <c r="K830" s="6">
        <v>270961</v>
      </c>
      <c r="L830" s="6">
        <v>0</v>
      </c>
      <c r="M830" s="6">
        <v>0</v>
      </c>
      <c r="N830" s="6">
        <v>0</v>
      </c>
      <c r="O830" s="6">
        <v>0</v>
      </c>
      <c r="P830" s="6">
        <v>2500</v>
      </c>
      <c r="Q830" s="6">
        <v>31754.400000000001</v>
      </c>
      <c r="R830" s="6">
        <v>2500</v>
      </c>
      <c r="S830" s="6">
        <v>0</v>
      </c>
      <c r="T830" s="6">
        <v>10</v>
      </c>
      <c r="U830" s="6">
        <v>0</v>
      </c>
      <c r="V830" s="83" t="str">
        <f>VLOOKUP(G830,JGSAWORK!$B$2:$B$5954,1,0)</f>
        <v>1712001092/IF/22012035612321</v>
      </c>
    </row>
    <row r="831" spans="1:22" ht="35.700000000000003">
      <c r="A831" s="8">
        <v>826</v>
      </c>
      <c r="B831" s="5" t="s">
        <v>16493</v>
      </c>
      <c r="C831" s="5" t="s">
        <v>809</v>
      </c>
      <c r="D831" s="5" t="s">
        <v>4802</v>
      </c>
      <c r="E831" s="4" t="s">
        <v>28</v>
      </c>
      <c r="F831" s="5" t="s">
        <v>18</v>
      </c>
      <c r="G831" s="5" t="s">
        <v>4817</v>
      </c>
      <c r="H831" s="5" t="s">
        <v>4818</v>
      </c>
      <c r="I831" s="6">
        <v>306641.23</v>
      </c>
      <c r="J831" s="6">
        <v>92046.78</v>
      </c>
      <c r="K831" s="6">
        <v>398688</v>
      </c>
      <c r="L831" s="6">
        <v>0</v>
      </c>
      <c r="M831" s="6">
        <v>0</v>
      </c>
      <c r="N831" s="6">
        <v>0</v>
      </c>
      <c r="O831" s="6">
        <v>39621.74</v>
      </c>
      <c r="P831" s="6">
        <v>232029</v>
      </c>
      <c r="Q831" s="6">
        <v>79620.44</v>
      </c>
      <c r="R831" s="6">
        <v>232029</v>
      </c>
      <c r="S831" s="6">
        <v>39621.74</v>
      </c>
      <c r="T831" s="6">
        <v>889</v>
      </c>
      <c r="U831" s="6">
        <v>0</v>
      </c>
      <c r="V831" s="83" t="str">
        <f>VLOOKUP(G831,JGSAWORK!$B$2:$B$5954,1,0)</f>
        <v>1712001092/IF/22012035319431</v>
      </c>
    </row>
    <row r="832" spans="1:22" ht="23.8">
      <c r="A832" s="8">
        <v>827</v>
      </c>
      <c r="B832" s="5" t="s">
        <v>16493</v>
      </c>
      <c r="C832" s="5" t="s">
        <v>809</v>
      </c>
      <c r="D832" s="5" t="s">
        <v>4802</v>
      </c>
      <c r="E832" s="4" t="s">
        <v>28</v>
      </c>
      <c r="F832" s="5" t="s">
        <v>18</v>
      </c>
      <c r="G832" s="5" t="s">
        <v>4827</v>
      </c>
      <c r="H832" s="5" t="s">
        <v>4828</v>
      </c>
      <c r="I832" s="6">
        <v>300166.03999999998</v>
      </c>
      <c r="J832" s="6">
        <v>82236.89</v>
      </c>
      <c r="K832" s="6">
        <v>382403</v>
      </c>
      <c r="L832" s="6">
        <v>0</v>
      </c>
      <c r="M832" s="6">
        <v>0</v>
      </c>
      <c r="N832" s="6">
        <v>0</v>
      </c>
      <c r="O832" s="6">
        <v>39621.74</v>
      </c>
      <c r="P832" s="6">
        <v>186615</v>
      </c>
      <c r="Q832" s="6">
        <v>79620.44</v>
      </c>
      <c r="R832" s="6">
        <v>186615</v>
      </c>
      <c r="S832" s="6">
        <v>39621.74</v>
      </c>
      <c r="T832" s="6">
        <v>715</v>
      </c>
      <c r="U832" s="6">
        <v>0</v>
      </c>
      <c r="V832" s="83" t="str">
        <f>VLOOKUP(G832,JGSAWORK!$B$2:$B$5954,1,0)</f>
        <v>1712001092/IF/22012035505676</v>
      </c>
    </row>
    <row r="833" spans="1:22" ht="35.700000000000003">
      <c r="A833" s="8">
        <v>828</v>
      </c>
      <c r="B833" s="5" t="s">
        <v>16493</v>
      </c>
      <c r="C833" s="5" t="s">
        <v>809</v>
      </c>
      <c r="D833" s="5" t="s">
        <v>4802</v>
      </c>
      <c r="E833" s="4" t="s">
        <v>28</v>
      </c>
      <c r="F833" s="5" t="s">
        <v>18</v>
      </c>
      <c r="G833" s="5" t="s">
        <v>4830</v>
      </c>
      <c r="H833" s="5" t="s">
        <v>4831</v>
      </c>
      <c r="I833" s="6">
        <v>291589.87</v>
      </c>
      <c r="J833" s="6">
        <v>79944.399999999994</v>
      </c>
      <c r="K833" s="6">
        <v>371534</v>
      </c>
      <c r="L833" s="6">
        <v>0</v>
      </c>
      <c r="M833" s="6">
        <v>0</v>
      </c>
      <c r="N833" s="6">
        <v>0</v>
      </c>
      <c r="O833" s="6">
        <v>0</v>
      </c>
      <c r="P833" s="6">
        <v>4959</v>
      </c>
      <c r="Q833" s="6">
        <v>0</v>
      </c>
      <c r="R833" s="6">
        <v>4959</v>
      </c>
      <c r="S833" s="6">
        <v>0</v>
      </c>
      <c r="T833" s="6">
        <v>19</v>
      </c>
      <c r="U833" s="6">
        <v>0</v>
      </c>
      <c r="V833" s="83" t="str">
        <f>VLOOKUP(G833,JGSAWORK!$B$2:$B$5954,1,0)</f>
        <v>1712001092/IF/22012035505713</v>
      </c>
    </row>
    <row r="834" spans="1:22" ht="47.6">
      <c r="A834" s="8">
        <v>829</v>
      </c>
      <c r="B834" s="5" t="s">
        <v>16493</v>
      </c>
      <c r="C834" s="5" t="s">
        <v>809</v>
      </c>
      <c r="D834" s="5" t="s">
        <v>4864</v>
      </c>
      <c r="E834" s="4" t="s">
        <v>28</v>
      </c>
      <c r="F834" s="5" t="s">
        <v>18</v>
      </c>
      <c r="G834" s="5" t="s">
        <v>4867</v>
      </c>
      <c r="H834" s="5" t="s">
        <v>4868</v>
      </c>
      <c r="I834" s="6">
        <v>185832.65</v>
      </c>
      <c r="J834" s="6">
        <v>37613.919999999998</v>
      </c>
      <c r="K834" s="6">
        <v>223629</v>
      </c>
      <c r="L834" s="6">
        <v>0</v>
      </c>
      <c r="M834" s="6">
        <v>0</v>
      </c>
      <c r="N834" s="6">
        <v>0</v>
      </c>
      <c r="O834" s="6">
        <v>0</v>
      </c>
      <c r="P834" s="6">
        <v>261</v>
      </c>
      <c r="Q834" s="6">
        <v>0</v>
      </c>
      <c r="R834" s="6">
        <v>261</v>
      </c>
      <c r="S834" s="6">
        <v>0</v>
      </c>
      <c r="T834" s="6">
        <v>1</v>
      </c>
      <c r="U834" s="6">
        <v>0</v>
      </c>
      <c r="V834" s="83" t="str">
        <f>VLOOKUP(G834,JGSAWORK!$B$2:$B$5954,1,0)</f>
        <v>1712001006/IF/22012035319326</v>
      </c>
    </row>
    <row r="835" spans="1:22" ht="47.6">
      <c r="A835" s="8">
        <v>830</v>
      </c>
      <c r="B835" s="5" t="s">
        <v>16493</v>
      </c>
      <c r="C835" s="5" t="s">
        <v>809</v>
      </c>
      <c r="D835" s="5" t="s">
        <v>4864</v>
      </c>
      <c r="E835" s="4" t="s">
        <v>28</v>
      </c>
      <c r="F835" s="5" t="s">
        <v>18</v>
      </c>
      <c r="G835" s="5" t="s">
        <v>4883</v>
      </c>
      <c r="H835" s="5" t="s">
        <v>4884</v>
      </c>
      <c r="I835" s="6">
        <v>238178.48</v>
      </c>
      <c r="J835" s="6">
        <v>43529.98</v>
      </c>
      <c r="K835" s="6">
        <v>281891</v>
      </c>
      <c r="L835" s="6">
        <v>0</v>
      </c>
      <c r="M835" s="6">
        <v>0</v>
      </c>
      <c r="N835" s="6">
        <v>0</v>
      </c>
      <c r="O835" s="6">
        <v>0</v>
      </c>
      <c r="P835" s="6">
        <v>261</v>
      </c>
      <c r="Q835" s="6">
        <v>0</v>
      </c>
      <c r="R835" s="6">
        <v>261</v>
      </c>
      <c r="S835" s="6">
        <v>0</v>
      </c>
      <c r="T835" s="6">
        <v>1</v>
      </c>
      <c r="U835" s="6">
        <v>0</v>
      </c>
      <c r="V835" s="83" t="str">
        <f>VLOOKUP(G835,JGSAWORK!$B$2:$B$5954,1,0)</f>
        <v>1712001006/IF/22012035319420</v>
      </c>
    </row>
    <row r="836" spans="1:22" ht="47.6">
      <c r="A836" s="8">
        <v>831</v>
      </c>
      <c r="B836" s="5" t="s">
        <v>16493</v>
      </c>
      <c r="C836" s="5" t="s">
        <v>809</v>
      </c>
      <c r="D836" s="5" t="s">
        <v>4864</v>
      </c>
      <c r="E836" s="4" t="s">
        <v>28</v>
      </c>
      <c r="F836" s="5" t="s">
        <v>18</v>
      </c>
      <c r="G836" s="5" t="s">
        <v>4900</v>
      </c>
      <c r="H836" s="5" t="s">
        <v>4901</v>
      </c>
      <c r="I836" s="6">
        <v>181815.95</v>
      </c>
      <c r="J836" s="6">
        <v>41519.089999999997</v>
      </c>
      <c r="K836" s="6">
        <v>223517</v>
      </c>
      <c r="L836" s="6">
        <v>0</v>
      </c>
      <c r="M836" s="6">
        <v>0</v>
      </c>
      <c r="N836" s="6">
        <v>0</v>
      </c>
      <c r="O836" s="6">
        <v>0</v>
      </c>
      <c r="P836" s="6">
        <v>40716</v>
      </c>
      <c r="Q836" s="6">
        <v>40992</v>
      </c>
      <c r="R836" s="6">
        <v>40716</v>
      </c>
      <c r="S836" s="6">
        <v>0</v>
      </c>
      <c r="T836" s="6">
        <v>156</v>
      </c>
      <c r="U836" s="6">
        <v>0</v>
      </c>
      <c r="V836" s="83" t="str">
        <f>VLOOKUP(G836,JGSAWORK!$B$2:$B$5954,1,0)</f>
        <v>1712001006/IF/22012035379794</v>
      </c>
    </row>
    <row r="837" spans="1:22" ht="47.6">
      <c r="A837" s="8">
        <v>832</v>
      </c>
      <c r="B837" s="5" t="s">
        <v>16493</v>
      </c>
      <c r="C837" s="5" t="s">
        <v>809</v>
      </c>
      <c r="D837" s="5" t="s">
        <v>4864</v>
      </c>
      <c r="E837" s="4" t="s">
        <v>28</v>
      </c>
      <c r="F837" s="5" t="s">
        <v>18</v>
      </c>
      <c r="G837" s="5" t="s">
        <v>4906</v>
      </c>
      <c r="H837" s="5" t="s">
        <v>4907</v>
      </c>
      <c r="I837" s="6">
        <v>216921.9</v>
      </c>
      <c r="J837" s="6">
        <v>47278.75</v>
      </c>
      <c r="K837" s="6">
        <v>264383</v>
      </c>
      <c r="L837" s="6">
        <v>0</v>
      </c>
      <c r="M837" s="6">
        <v>0</v>
      </c>
      <c r="N837" s="6">
        <v>0</v>
      </c>
      <c r="O837" s="6">
        <v>0</v>
      </c>
      <c r="P837" s="6">
        <v>29754</v>
      </c>
      <c r="Q837" s="6">
        <v>45990</v>
      </c>
      <c r="R837" s="6">
        <v>29754</v>
      </c>
      <c r="S837" s="6">
        <v>0</v>
      </c>
      <c r="T837" s="6">
        <v>114</v>
      </c>
      <c r="U837" s="6">
        <v>0</v>
      </c>
      <c r="V837" s="83" t="str">
        <f>VLOOKUP(G837,JGSAWORK!$B$2:$B$5954,1,0)</f>
        <v>1712001006/IF/22012035379815</v>
      </c>
    </row>
    <row r="838" spans="1:22" ht="47.6">
      <c r="A838" s="8">
        <v>833</v>
      </c>
      <c r="B838" s="5" t="s">
        <v>16493</v>
      </c>
      <c r="C838" s="5" t="s">
        <v>809</v>
      </c>
      <c r="D838" s="5" t="s">
        <v>4864</v>
      </c>
      <c r="E838" s="4" t="s">
        <v>28</v>
      </c>
      <c r="F838" s="5" t="s">
        <v>18</v>
      </c>
      <c r="G838" s="5" t="s">
        <v>4890</v>
      </c>
      <c r="H838" s="5" t="s">
        <v>4891</v>
      </c>
      <c r="I838" s="6">
        <v>219408.38</v>
      </c>
      <c r="J838" s="6">
        <v>50661.75</v>
      </c>
      <c r="K838" s="6">
        <v>270253</v>
      </c>
      <c r="L838" s="6">
        <v>0</v>
      </c>
      <c r="M838" s="6">
        <v>0</v>
      </c>
      <c r="N838" s="6">
        <v>0</v>
      </c>
      <c r="O838" s="6">
        <v>49956.480000000003</v>
      </c>
      <c r="P838" s="6">
        <v>97614</v>
      </c>
      <c r="Q838" s="6">
        <v>49956.480000000003</v>
      </c>
      <c r="R838" s="6">
        <v>97614</v>
      </c>
      <c r="S838" s="6">
        <v>49956.480000000003</v>
      </c>
      <c r="T838" s="6">
        <v>374</v>
      </c>
      <c r="U838" s="6">
        <v>0</v>
      </c>
      <c r="V838" s="83" t="str">
        <f>VLOOKUP(G838,JGSAWORK!$B$2:$B$5954,1,0)</f>
        <v>1712001006/IF/22012035379760</v>
      </c>
    </row>
    <row r="839" spans="1:22" ht="23.8">
      <c r="A839" s="8">
        <v>834</v>
      </c>
      <c r="B839" s="5" t="s">
        <v>16493</v>
      </c>
      <c r="C839" s="5" t="s">
        <v>809</v>
      </c>
      <c r="D839" s="5" t="s">
        <v>4918</v>
      </c>
      <c r="E839" s="4" t="s">
        <v>120</v>
      </c>
      <c r="F839" s="5" t="s">
        <v>18</v>
      </c>
      <c r="G839" s="5" t="s">
        <v>4916</v>
      </c>
      <c r="H839" s="5" t="s">
        <v>4917</v>
      </c>
      <c r="I839" s="6">
        <v>27924.66</v>
      </c>
      <c r="J839" s="6">
        <v>27922.74</v>
      </c>
      <c r="K839" s="6">
        <v>55847</v>
      </c>
      <c r="L839" s="6">
        <v>0</v>
      </c>
      <c r="M839" s="6">
        <v>0</v>
      </c>
      <c r="N839" s="6">
        <v>0</v>
      </c>
      <c r="O839" s="6">
        <v>0</v>
      </c>
      <c r="P839" s="6">
        <v>19872</v>
      </c>
      <c r="Q839" s="6">
        <v>0</v>
      </c>
      <c r="R839" s="6">
        <v>19872</v>
      </c>
      <c r="S839" s="6">
        <v>0</v>
      </c>
      <c r="T839" s="6">
        <v>112</v>
      </c>
      <c r="U839" s="6">
        <v>0</v>
      </c>
      <c r="V839" s="83" t="str">
        <f>VLOOKUP(G839,JGSAWORK!$B$2:$B$5954,1,0)</f>
        <v>1712001059/DP/22012034593853</v>
      </c>
    </row>
    <row r="840" spans="1:22" ht="23.8">
      <c r="A840" s="8">
        <v>835</v>
      </c>
      <c r="B840" s="5" t="s">
        <v>16493</v>
      </c>
      <c r="C840" s="5" t="s">
        <v>809</v>
      </c>
      <c r="D840" s="5" t="s">
        <v>4918</v>
      </c>
      <c r="E840" s="4" t="s">
        <v>16</v>
      </c>
      <c r="F840" s="5" t="s">
        <v>18</v>
      </c>
      <c r="G840" s="5" t="s">
        <v>4919</v>
      </c>
      <c r="H840" s="5" t="s">
        <v>4920</v>
      </c>
      <c r="I840" s="6">
        <v>50529.91</v>
      </c>
      <c r="J840" s="6">
        <v>21734.94</v>
      </c>
      <c r="K840" s="6">
        <v>72579</v>
      </c>
      <c r="L840" s="6">
        <v>0</v>
      </c>
      <c r="M840" s="6">
        <v>0</v>
      </c>
      <c r="N840" s="6">
        <v>0</v>
      </c>
      <c r="O840" s="6">
        <v>0</v>
      </c>
      <c r="P840" s="6">
        <v>13450</v>
      </c>
      <c r="Q840" s="6">
        <v>0</v>
      </c>
      <c r="R840" s="6">
        <v>13450</v>
      </c>
      <c r="S840" s="6">
        <v>0</v>
      </c>
      <c r="T840" s="6">
        <v>74</v>
      </c>
      <c r="U840" s="6">
        <v>0</v>
      </c>
      <c r="V840" s="83" t="str">
        <f>VLOOKUP(G840,JGSAWORK!$B$2:$B$5954,1,0)</f>
        <v>1712001059/DP/22012034627749</v>
      </c>
    </row>
    <row r="841" spans="1:22" ht="23.8">
      <c r="A841" s="8">
        <v>836</v>
      </c>
      <c r="B841" s="5" t="s">
        <v>16493</v>
      </c>
      <c r="C841" s="5" t="s">
        <v>809</v>
      </c>
      <c r="D841" s="5" t="s">
        <v>4931</v>
      </c>
      <c r="E841" s="4" t="s">
        <v>120</v>
      </c>
      <c r="F841" s="5" t="s">
        <v>18</v>
      </c>
      <c r="G841" s="5" t="s">
        <v>4934</v>
      </c>
      <c r="H841" s="5" t="s">
        <v>4935</v>
      </c>
      <c r="I841" s="6">
        <v>309354.21000000002</v>
      </c>
      <c r="J841" s="6">
        <v>54321.65</v>
      </c>
      <c r="K841" s="6">
        <v>363675</v>
      </c>
      <c r="L841" s="6">
        <v>0</v>
      </c>
      <c r="M841" s="6">
        <v>0</v>
      </c>
      <c r="N841" s="6">
        <v>0</v>
      </c>
      <c r="O841" s="6">
        <v>0</v>
      </c>
      <c r="P841" s="6">
        <v>207917</v>
      </c>
      <c r="Q841" s="6">
        <v>0</v>
      </c>
      <c r="R841" s="6">
        <v>207917</v>
      </c>
      <c r="S841" s="6">
        <v>0</v>
      </c>
      <c r="T841" s="6">
        <v>1019</v>
      </c>
      <c r="U841" s="6">
        <v>0</v>
      </c>
      <c r="V841" s="83" t="str">
        <f>VLOOKUP(G841,JGSAWORK!$B$2:$B$5954,1,0)</f>
        <v>1712001083/IF/22012035100668</v>
      </c>
    </row>
    <row r="842" spans="1:22" ht="35.700000000000003">
      <c r="A842" s="8">
        <v>837</v>
      </c>
      <c r="B842" s="5" t="s">
        <v>16493</v>
      </c>
      <c r="C842" s="5" t="s">
        <v>809</v>
      </c>
      <c r="D842" s="5" t="s">
        <v>4931</v>
      </c>
      <c r="E842" s="4" t="s">
        <v>120</v>
      </c>
      <c r="F842" s="5" t="s">
        <v>18</v>
      </c>
      <c r="G842" s="5" t="s">
        <v>4929</v>
      </c>
      <c r="H842" s="5" t="s">
        <v>4930</v>
      </c>
      <c r="I842" s="6">
        <v>230159.39</v>
      </c>
      <c r="J842" s="6">
        <v>41310.559999999998</v>
      </c>
      <c r="K842" s="6">
        <v>271469</v>
      </c>
      <c r="L842" s="6">
        <v>0</v>
      </c>
      <c r="M842" s="6">
        <v>0</v>
      </c>
      <c r="N842" s="6">
        <v>0</v>
      </c>
      <c r="O842" s="6">
        <v>0</v>
      </c>
      <c r="P842" s="6">
        <v>170428</v>
      </c>
      <c r="Q842" s="6">
        <v>0</v>
      </c>
      <c r="R842" s="6">
        <v>170428</v>
      </c>
      <c r="S842" s="6">
        <v>0</v>
      </c>
      <c r="T842" s="6">
        <v>860</v>
      </c>
      <c r="U842" s="6">
        <v>0</v>
      </c>
      <c r="V842" s="83" t="str">
        <f>VLOOKUP(G842,JGSAWORK!$B$2:$B$5954,1,0)</f>
        <v>1712001083/IF/22012035100591</v>
      </c>
    </row>
    <row r="843" spans="1:22" ht="35.700000000000003">
      <c r="A843" s="8">
        <v>838</v>
      </c>
      <c r="B843" s="5" t="s">
        <v>16493</v>
      </c>
      <c r="C843" s="5" t="s">
        <v>809</v>
      </c>
      <c r="D843" s="5" t="s">
        <v>4931</v>
      </c>
      <c r="E843" s="4" t="s">
        <v>28</v>
      </c>
      <c r="F843" s="5" t="s">
        <v>18</v>
      </c>
      <c r="G843" s="5" t="s">
        <v>4940</v>
      </c>
      <c r="H843" s="5" t="s">
        <v>4941</v>
      </c>
      <c r="I843" s="6">
        <v>236972.99</v>
      </c>
      <c r="J843" s="6">
        <v>43280.91</v>
      </c>
      <c r="K843" s="6">
        <v>280255</v>
      </c>
      <c r="L843" s="6">
        <v>0</v>
      </c>
      <c r="M843" s="6">
        <v>0</v>
      </c>
      <c r="N843" s="6">
        <v>0</v>
      </c>
      <c r="O843" s="6">
        <v>0</v>
      </c>
      <c r="P843" s="6">
        <v>122142.6</v>
      </c>
      <c r="Q843" s="6">
        <v>0</v>
      </c>
      <c r="R843" s="6">
        <v>122142.6</v>
      </c>
      <c r="S843" s="6">
        <v>0</v>
      </c>
      <c r="T843" s="6">
        <v>474</v>
      </c>
      <c r="U843" s="6">
        <v>0</v>
      </c>
      <c r="V843" s="83" t="str">
        <f>VLOOKUP(G843,JGSAWORK!$B$2:$B$5954,1,0)</f>
        <v>1712001083/IF/22012035514658</v>
      </c>
    </row>
    <row r="844" spans="1:22" ht="35.700000000000003">
      <c r="A844" s="8">
        <v>839</v>
      </c>
      <c r="B844" s="5" t="s">
        <v>16493</v>
      </c>
      <c r="C844" s="5" t="s">
        <v>809</v>
      </c>
      <c r="D844" s="5" t="s">
        <v>4931</v>
      </c>
      <c r="E844" s="4" t="s">
        <v>28</v>
      </c>
      <c r="F844" s="5" t="s">
        <v>18</v>
      </c>
      <c r="G844" s="5" t="s">
        <v>4938</v>
      </c>
      <c r="H844" s="5" t="s">
        <v>4939</v>
      </c>
      <c r="I844" s="6">
        <v>236972.99</v>
      </c>
      <c r="J844" s="6">
        <v>43280.91</v>
      </c>
      <c r="K844" s="6">
        <v>280255</v>
      </c>
      <c r="L844" s="6">
        <v>0</v>
      </c>
      <c r="M844" s="6">
        <v>0</v>
      </c>
      <c r="N844" s="6">
        <v>0</v>
      </c>
      <c r="O844" s="6">
        <v>0</v>
      </c>
      <c r="P844" s="6">
        <v>42282</v>
      </c>
      <c r="Q844" s="6">
        <v>0</v>
      </c>
      <c r="R844" s="6">
        <v>42282</v>
      </c>
      <c r="S844" s="6">
        <v>0</v>
      </c>
      <c r="T844" s="6">
        <v>270</v>
      </c>
      <c r="U844" s="6">
        <v>0</v>
      </c>
      <c r="V844" s="83" t="str">
        <f>VLOOKUP(G844,JGSAWORK!$B$2:$B$5954,1,0)</f>
        <v>1712001083/IF/22012035514529</v>
      </c>
    </row>
    <row r="845" spans="1:22" ht="35.700000000000003">
      <c r="A845" s="8">
        <v>840</v>
      </c>
      <c r="B845" s="5" t="s">
        <v>16493</v>
      </c>
      <c r="C845" s="5" t="s">
        <v>809</v>
      </c>
      <c r="D845" s="5" t="s">
        <v>4931</v>
      </c>
      <c r="E845" s="4" t="s">
        <v>28</v>
      </c>
      <c r="F845" s="5" t="s">
        <v>18</v>
      </c>
      <c r="G845" s="5" t="s">
        <v>4943</v>
      </c>
      <c r="H845" s="5" t="s">
        <v>4944</v>
      </c>
      <c r="I845" s="6">
        <v>14000</v>
      </c>
      <c r="J845" s="6">
        <v>0</v>
      </c>
      <c r="K845" s="6">
        <v>26000</v>
      </c>
      <c r="L845" s="6">
        <v>0</v>
      </c>
      <c r="M845" s="6">
        <v>0</v>
      </c>
      <c r="N845" s="6">
        <v>0</v>
      </c>
      <c r="O845" s="6">
        <v>0</v>
      </c>
      <c r="P845" s="6">
        <v>3915</v>
      </c>
      <c r="Q845" s="6">
        <v>0</v>
      </c>
      <c r="R845" s="6">
        <v>3915</v>
      </c>
      <c r="S845" s="6">
        <v>0</v>
      </c>
      <c r="T845" s="6">
        <v>15</v>
      </c>
      <c r="U845" s="6">
        <v>0</v>
      </c>
      <c r="V845" s="83" t="str">
        <f>VLOOKUP(G845,JGSAWORK!$B$2:$B$5954,1,0)</f>
        <v>1712001083/WC/22012035307470</v>
      </c>
    </row>
    <row r="846" spans="1:22" ht="35.700000000000003">
      <c r="A846" s="8">
        <v>841</v>
      </c>
      <c r="B846" s="5" t="s">
        <v>16493</v>
      </c>
      <c r="C846" s="5" t="s">
        <v>809</v>
      </c>
      <c r="D846" s="5" t="s">
        <v>4931</v>
      </c>
      <c r="E846" s="4" t="s">
        <v>28</v>
      </c>
      <c r="F846" s="5" t="s">
        <v>18</v>
      </c>
      <c r="G846" s="5" t="s">
        <v>4945</v>
      </c>
      <c r="H846" s="5" t="s">
        <v>4946</v>
      </c>
      <c r="I846" s="6">
        <v>14000</v>
      </c>
      <c r="J846" s="6">
        <v>0</v>
      </c>
      <c r="K846" s="6">
        <v>26000</v>
      </c>
      <c r="L846" s="6">
        <v>0</v>
      </c>
      <c r="M846" s="6">
        <v>0</v>
      </c>
      <c r="N846" s="6">
        <v>0</v>
      </c>
      <c r="O846" s="6">
        <v>0</v>
      </c>
      <c r="P846" s="6">
        <v>2610</v>
      </c>
      <c r="Q846" s="6">
        <v>0</v>
      </c>
      <c r="R846" s="6">
        <v>2610</v>
      </c>
      <c r="S846" s="6">
        <v>0</v>
      </c>
      <c r="T846" s="6">
        <v>16</v>
      </c>
      <c r="U846" s="6">
        <v>0</v>
      </c>
      <c r="V846" s="83" t="str">
        <f>VLOOKUP(G846,JGSAWORK!$B$2:$B$5954,1,0)</f>
        <v>1712001083/WC/22012035307475</v>
      </c>
    </row>
    <row r="847" spans="1:22" ht="35.700000000000003">
      <c r="A847" s="8">
        <v>842</v>
      </c>
      <c r="B847" s="5" t="s">
        <v>16493</v>
      </c>
      <c r="C847" s="5" t="s">
        <v>809</v>
      </c>
      <c r="D847" s="5" t="s">
        <v>4949</v>
      </c>
      <c r="E847" s="4" t="s">
        <v>16</v>
      </c>
      <c r="F847" s="5" t="s">
        <v>18</v>
      </c>
      <c r="G847" s="5" t="s">
        <v>4947</v>
      </c>
      <c r="H847" s="5" t="s">
        <v>4948</v>
      </c>
      <c r="I847" s="6">
        <v>50529.91</v>
      </c>
      <c r="J847" s="6">
        <v>21734.94</v>
      </c>
      <c r="K847" s="6">
        <v>72579</v>
      </c>
      <c r="L847" s="6">
        <v>0</v>
      </c>
      <c r="M847" s="6">
        <v>0</v>
      </c>
      <c r="N847" s="6">
        <v>0</v>
      </c>
      <c r="O847" s="6">
        <v>0</v>
      </c>
      <c r="P847" s="6">
        <v>5910</v>
      </c>
      <c r="Q847" s="6">
        <v>0</v>
      </c>
      <c r="R847" s="6">
        <v>5910</v>
      </c>
      <c r="S847" s="6">
        <v>0</v>
      </c>
      <c r="T847" s="6">
        <v>82</v>
      </c>
      <c r="U847" s="6">
        <v>0</v>
      </c>
      <c r="V847" s="83" t="str">
        <f>VLOOKUP(G847,JGSAWORK!$B$2:$B$5954,1,0)</f>
        <v>1712001019/DP/22012034627738</v>
      </c>
    </row>
    <row r="848" spans="1:22" ht="35.700000000000003">
      <c r="A848" s="8">
        <v>843</v>
      </c>
      <c r="B848" s="5" t="s">
        <v>16493</v>
      </c>
      <c r="C848" s="5" t="s">
        <v>809</v>
      </c>
      <c r="D848" s="5" t="s">
        <v>4949</v>
      </c>
      <c r="E848" s="4" t="s">
        <v>28</v>
      </c>
      <c r="F848" s="5" t="s">
        <v>18</v>
      </c>
      <c r="G848" s="5" t="s">
        <v>4958</v>
      </c>
      <c r="H848" s="5" t="s">
        <v>4959</v>
      </c>
      <c r="I848" s="6">
        <v>294670.62</v>
      </c>
      <c r="J848" s="6">
        <v>49942.12</v>
      </c>
      <c r="K848" s="6">
        <v>344614</v>
      </c>
      <c r="L848" s="6">
        <v>0</v>
      </c>
      <c r="M848" s="6">
        <v>0</v>
      </c>
      <c r="N848" s="6">
        <v>0</v>
      </c>
      <c r="O848" s="6">
        <v>0</v>
      </c>
      <c r="P848" s="6">
        <v>179046</v>
      </c>
      <c r="Q848" s="6">
        <v>0</v>
      </c>
      <c r="R848" s="6">
        <v>179046</v>
      </c>
      <c r="S848" s="6">
        <v>0</v>
      </c>
      <c r="T848" s="6">
        <v>710</v>
      </c>
      <c r="U848" s="6">
        <v>0</v>
      </c>
      <c r="V848" s="83" t="str">
        <f>VLOOKUP(G848,JGSAWORK!$B$2:$B$5954,1,0)</f>
        <v>1712001019/IF/22012035369769</v>
      </c>
    </row>
    <row r="849" spans="1:22" ht="47.6">
      <c r="A849" s="8">
        <v>844</v>
      </c>
      <c r="B849" s="5" t="s">
        <v>16493</v>
      </c>
      <c r="C849" s="5" t="s">
        <v>809</v>
      </c>
      <c r="D849" s="5" t="s">
        <v>4979</v>
      </c>
      <c r="E849" s="4" t="s">
        <v>69</v>
      </c>
      <c r="F849" s="5" t="s">
        <v>18</v>
      </c>
      <c r="G849" s="5" t="s">
        <v>4977</v>
      </c>
      <c r="H849" s="5" t="s">
        <v>4978</v>
      </c>
      <c r="I849" s="6">
        <v>412000</v>
      </c>
      <c r="J849" s="6">
        <v>132000</v>
      </c>
      <c r="K849" s="6">
        <v>544000</v>
      </c>
      <c r="L849" s="6">
        <v>0</v>
      </c>
      <c r="M849" s="6">
        <v>0</v>
      </c>
      <c r="N849" s="6">
        <v>0</v>
      </c>
      <c r="O849" s="6">
        <v>0</v>
      </c>
      <c r="P849" s="6">
        <v>54780</v>
      </c>
      <c r="Q849" s="6">
        <v>31300</v>
      </c>
      <c r="R849" s="6">
        <v>54780</v>
      </c>
      <c r="S849" s="6">
        <v>31300</v>
      </c>
      <c r="T849" s="6">
        <v>330</v>
      </c>
      <c r="U849" s="6">
        <v>0</v>
      </c>
      <c r="V849" s="83" t="str">
        <f>VLOOKUP(G849,JGSAWORK!$B$2:$B$5954,1,0)</f>
        <v>1712001032/DP/22012034408755</v>
      </c>
    </row>
    <row r="850" spans="1:22" ht="35.700000000000003">
      <c r="A850" s="8">
        <v>845</v>
      </c>
      <c r="B850" s="5" t="s">
        <v>16493</v>
      </c>
      <c r="C850" s="5" t="s">
        <v>809</v>
      </c>
      <c r="D850" s="5" t="s">
        <v>4979</v>
      </c>
      <c r="E850" s="4" t="s">
        <v>23</v>
      </c>
      <c r="F850" s="5" t="s">
        <v>18</v>
      </c>
      <c r="G850" s="5" t="s">
        <v>5030</v>
      </c>
      <c r="H850" s="5" t="s">
        <v>5031</v>
      </c>
      <c r="I850" s="6">
        <v>547953.29</v>
      </c>
      <c r="J850" s="6">
        <v>75723.55</v>
      </c>
      <c r="K850" s="6">
        <v>623677</v>
      </c>
      <c r="L850" s="6">
        <v>0</v>
      </c>
      <c r="M850" s="6">
        <v>0</v>
      </c>
      <c r="N850" s="6">
        <v>0</v>
      </c>
      <c r="O850" s="6">
        <v>0</v>
      </c>
      <c r="P850" s="6">
        <v>446171.8</v>
      </c>
      <c r="Q850" s="6">
        <v>0</v>
      </c>
      <c r="R850" s="6">
        <v>446171.8</v>
      </c>
      <c r="S850" s="6">
        <v>0</v>
      </c>
      <c r="T850" s="6">
        <v>1783</v>
      </c>
      <c r="U850" s="6">
        <v>0</v>
      </c>
      <c r="V850" s="83" t="str">
        <f>VLOOKUP(G850,JGSAWORK!$B$2:$B$5954,1,0)</f>
        <v>1712001032/WC/22012034693388</v>
      </c>
    </row>
    <row r="851" spans="1:22" ht="35.700000000000003">
      <c r="A851" s="8">
        <v>846</v>
      </c>
      <c r="B851" s="5" t="s">
        <v>16493</v>
      </c>
      <c r="C851" s="5" t="s">
        <v>809</v>
      </c>
      <c r="D851" s="5" t="s">
        <v>4979</v>
      </c>
      <c r="E851" s="4" t="s">
        <v>120</v>
      </c>
      <c r="F851" s="5" t="s">
        <v>18</v>
      </c>
      <c r="G851" s="5" t="s">
        <v>4982</v>
      </c>
      <c r="H851" s="5" t="s">
        <v>4983</v>
      </c>
      <c r="I851" s="6">
        <v>2565000</v>
      </c>
      <c r="J851" s="6">
        <v>2798000</v>
      </c>
      <c r="K851" s="6">
        <v>5363000</v>
      </c>
      <c r="L851" s="6">
        <v>0</v>
      </c>
      <c r="M851" s="6">
        <v>0</v>
      </c>
      <c r="N851" s="6">
        <v>0</v>
      </c>
      <c r="O851" s="6">
        <v>0</v>
      </c>
      <c r="P851" s="6">
        <v>872508</v>
      </c>
      <c r="Q851" s="6">
        <v>1439546.08</v>
      </c>
      <c r="R851" s="6">
        <v>872508</v>
      </c>
      <c r="S851" s="6">
        <v>1439546.08</v>
      </c>
      <c r="T851" s="6">
        <v>3948</v>
      </c>
      <c r="U851" s="6">
        <v>0</v>
      </c>
      <c r="V851" s="83" t="str">
        <f>VLOOKUP(G851,JGSAWORK!$B$2:$B$5954,1,0)</f>
        <v>1712001032/DP/22012034578680</v>
      </c>
    </row>
    <row r="852" spans="1:22" ht="23.8">
      <c r="A852" s="8">
        <v>847</v>
      </c>
      <c r="B852" s="5" t="s">
        <v>16493</v>
      </c>
      <c r="C852" s="5" t="s">
        <v>809</v>
      </c>
      <c r="D852" s="5" t="s">
        <v>4979</v>
      </c>
      <c r="E852" s="4" t="s">
        <v>28</v>
      </c>
      <c r="F852" s="5" t="s">
        <v>18</v>
      </c>
      <c r="G852" s="5" t="s">
        <v>5020</v>
      </c>
      <c r="H852" s="5" t="s">
        <v>5021</v>
      </c>
      <c r="I852" s="6">
        <v>274436.3</v>
      </c>
      <c r="J852" s="6">
        <v>75860.31</v>
      </c>
      <c r="K852" s="6">
        <v>350297</v>
      </c>
      <c r="L852" s="6">
        <v>0</v>
      </c>
      <c r="M852" s="6">
        <v>0</v>
      </c>
      <c r="N852" s="6">
        <v>0</v>
      </c>
      <c r="O852" s="6">
        <v>0</v>
      </c>
      <c r="P852" s="6">
        <v>159732</v>
      </c>
      <c r="Q852" s="6">
        <v>75499.199999999997</v>
      </c>
      <c r="R852" s="6">
        <v>159732</v>
      </c>
      <c r="S852" s="6">
        <v>0</v>
      </c>
      <c r="T852" s="6">
        <v>612</v>
      </c>
      <c r="U852" s="6">
        <v>0</v>
      </c>
      <c r="V852" s="83" t="str">
        <f>VLOOKUP(G852,JGSAWORK!$B$2:$B$5954,1,0)</f>
        <v>1712001032/IF/22012035652081</v>
      </c>
    </row>
    <row r="853" spans="1:22" ht="23.8">
      <c r="A853" s="8">
        <v>848</v>
      </c>
      <c r="B853" s="5" t="s">
        <v>16493</v>
      </c>
      <c r="C853" s="5" t="s">
        <v>809</v>
      </c>
      <c r="D853" s="5" t="s">
        <v>4979</v>
      </c>
      <c r="E853" s="4" t="s">
        <v>28</v>
      </c>
      <c r="F853" s="5" t="s">
        <v>18</v>
      </c>
      <c r="G853" s="5" t="s">
        <v>5023</v>
      </c>
      <c r="H853" s="5" t="s">
        <v>5024</v>
      </c>
      <c r="I853" s="6">
        <v>274436.3</v>
      </c>
      <c r="J853" s="6">
        <v>75360.31</v>
      </c>
      <c r="K853" s="6">
        <v>349797</v>
      </c>
      <c r="L853" s="6">
        <v>155556</v>
      </c>
      <c r="M853" s="6">
        <v>0</v>
      </c>
      <c r="N853" s="6">
        <v>155556</v>
      </c>
      <c r="O853" s="6">
        <v>0</v>
      </c>
      <c r="P853" s="6">
        <v>265176</v>
      </c>
      <c r="Q853" s="6">
        <v>75196.800000000003</v>
      </c>
      <c r="R853" s="6">
        <v>265176</v>
      </c>
      <c r="S853" s="6">
        <v>0</v>
      </c>
      <c r="T853" s="6">
        <v>1016</v>
      </c>
      <c r="U853" s="6">
        <v>596</v>
      </c>
      <c r="V853" s="83" t="str">
        <f>VLOOKUP(G853,JGSAWORK!$B$2:$B$5954,1,0)</f>
        <v>1712001032/IF/22012035652291</v>
      </c>
    </row>
    <row r="854" spans="1:22" ht="23.8">
      <c r="A854" s="8">
        <v>849</v>
      </c>
      <c r="B854" s="5" t="s">
        <v>16493</v>
      </c>
      <c r="C854" s="5" t="s">
        <v>809</v>
      </c>
      <c r="D854" s="5" t="s">
        <v>4979</v>
      </c>
      <c r="E854" s="4" t="s">
        <v>28</v>
      </c>
      <c r="F854" s="5" t="s">
        <v>18</v>
      </c>
      <c r="G854" s="5" t="s">
        <v>5000</v>
      </c>
      <c r="H854" s="5" t="s">
        <v>5001</v>
      </c>
      <c r="I854" s="6">
        <v>283150.06</v>
      </c>
      <c r="J854" s="6">
        <v>47822.31</v>
      </c>
      <c r="K854" s="6">
        <v>330974</v>
      </c>
      <c r="L854" s="6">
        <v>0</v>
      </c>
      <c r="M854" s="6">
        <v>0</v>
      </c>
      <c r="N854" s="6">
        <v>0</v>
      </c>
      <c r="O854" s="6">
        <v>0</v>
      </c>
      <c r="P854" s="6">
        <v>202275</v>
      </c>
      <c r="Q854" s="6">
        <v>0</v>
      </c>
      <c r="R854" s="6">
        <v>202275</v>
      </c>
      <c r="S854" s="6">
        <v>0</v>
      </c>
      <c r="T854" s="6">
        <v>775</v>
      </c>
      <c r="U854" s="6">
        <v>0</v>
      </c>
      <c r="V854" s="83" t="str">
        <f>VLOOKUP(G854,JGSAWORK!$B$2:$B$5954,1,0)</f>
        <v>1712001032/IF/22012035295488</v>
      </c>
    </row>
    <row r="855" spans="1:22" ht="35.700000000000003">
      <c r="A855" s="8">
        <v>850</v>
      </c>
      <c r="B855" s="5" t="s">
        <v>16493</v>
      </c>
      <c r="C855" s="5" t="s">
        <v>809</v>
      </c>
      <c r="D855" s="5" t="s">
        <v>4979</v>
      </c>
      <c r="E855" s="4" t="s">
        <v>28</v>
      </c>
      <c r="F855" s="5" t="s">
        <v>18</v>
      </c>
      <c r="G855" s="5" t="s">
        <v>5052</v>
      </c>
      <c r="H855" s="5" t="s">
        <v>5053</v>
      </c>
      <c r="I855" s="6">
        <v>1959000</v>
      </c>
      <c r="J855" s="6">
        <v>1808000</v>
      </c>
      <c r="K855" s="6">
        <v>3767000</v>
      </c>
      <c r="L855" s="6">
        <v>0</v>
      </c>
      <c r="M855" s="6">
        <v>0</v>
      </c>
      <c r="N855" s="6">
        <v>0</v>
      </c>
      <c r="O855" s="6">
        <v>0</v>
      </c>
      <c r="P855" s="6">
        <v>1518498</v>
      </c>
      <c r="Q855" s="6">
        <v>1739731.65</v>
      </c>
      <c r="R855" s="6">
        <v>1518498</v>
      </c>
      <c r="S855" s="6">
        <v>0</v>
      </c>
      <c r="T855" s="6">
        <v>7373</v>
      </c>
      <c r="U855" s="6">
        <v>0</v>
      </c>
      <c r="V855" s="83" t="str">
        <f>VLOOKUP(G855,JGSAWORK!$B$2:$B$5954,1,0)</f>
        <v>1712001032/WC/22012035314303</v>
      </c>
    </row>
    <row r="856" spans="1:22" ht="47.6">
      <c r="A856" s="8">
        <v>851</v>
      </c>
      <c r="B856" s="5" t="s">
        <v>16493</v>
      </c>
      <c r="C856" s="5" t="s">
        <v>809</v>
      </c>
      <c r="D856" s="5" t="s">
        <v>4979</v>
      </c>
      <c r="E856" s="4" t="s">
        <v>28</v>
      </c>
      <c r="F856" s="5" t="s">
        <v>18</v>
      </c>
      <c r="G856" s="5" t="s">
        <v>5016</v>
      </c>
      <c r="H856" s="5" t="s">
        <v>5017</v>
      </c>
      <c r="I856" s="6">
        <v>274436.3</v>
      </c>
      <c r="J856" s="6">
        <v>75360.31</v>
      </c>
      <c r="K856" s="6">
        <v>349797</v>
      </c>
      <c r="L856" s="6">
        <v>0</v>
      </c>
      <c r="M856" s="6">
        <v>0</v>
      </c>
      <c r="N856" s="6">
        <v>78300</v>
      </c>
      <c r="O856" s="6">
        <v>0</v>
      </c>
      <c r="P856" s="6">
        <v>191574</v>
      </c>
      <c r="Q856" s="6">
        <v>75196.800000000003</v>
      </c>
      <c r="R856" s="6">
        <v>191574</v>
      </c>
      <c r="S856" s="6">
        <v>0</v>
      </c>
      <c r="T856" s="6">
        <v>734</v>
      </c>
      <c r="U856" s="6">
        <v>0</v>
      </c>
      <c r="V856" s="83" t="str">
        <f>VLOOKUP(G856,JGSAWORK!$B$2:$B$5954,1,0)</f>
        <v>1712001032/IF/22012035628844</v>
      </c>
    </row>
    <row r="857" spans="1:22" ht="23.8">
      <c r="A857" s="8">
        <v>852</v>
      </c>
      <c r="B857" s="5" t="s">
        <v>16493</v>
      </c>
      <c r="C857" s="5" t="s">
        <v>809</v>
      </c>
      <c r="D857" s="5" t="s">
        <v>5060</v>
      </c>
      <c r="E857" s="4" t="s">
        <v>120</v>
      </c>
      <c r="F857" s="5" t="s">
        <v>18</v>
      </c>
      <c r="G857" s="5" t="s">
        <v>5070</v>
      </c>
      <c r="H857" s="5" t="s">
        <v>5071</v>
      </c>
      <c r="I857" s="6">
        <v>133806.75</v>
      </c>
      <c r="J857" s="6">
        <v>112468.46</v>
      </c>
      <c r="K857" s="6">
        <v>246275</v>
      </c>
      <c r="L857" s="6">
        <v>0</v>
      </c>
      <c r="M857" s="6">
        <v>0</v>
      </c>
      <c r="N857" s="6">
        <v>0</v>
      </c>
      <c r="O857" s="6">
        <v>0</v>
      </c>
      <c r="P857" s="6">
        <v>74788</v>
      </c>
      <c r="Q857" s="6">
        <v>65934.45</v>
      </c>
      <c r="R857" s="6">
        <v>74788</v>
      </c>
      <c r="S857" s="6">
        <v>65934.45</v>
      </c>
      <c r="T857" s="6">
        <v>312</v>
      </c>
      <c r="U857" s="6">
        <v>0</v>
      </c>
      <c r="V857" s="83" t="str">
        <f>VLOOKUP(G857,JGSAWORK!$B$2:$B$5954,1,0)</f>
        <v>1712001044/WC/22012034958642</v>
      </c>
    </row>
    <row r="858" spans="1:22" ht="35.700000000000003">
      <c r="A858" s="8">
        <v>853</v>
      </c>
      <c r="B858" s="5" t="s">
        <v>16493</v>
      </c>
      <c r="C858" s="5" t="s">
        <v>809</v>
      </c>
      <c r="D858" s="5" t="s">
        <v>5060</v>
      </c>
      <c r="E858" s="4" t="s">
        <v>28</v>
      </c>
      <c r="F858" s="5" t="s">
        <v>18</v>
      </c>
      <c r="G858" s="5" t="s">
        <v>5063</v>
      </c>
      <c r="H858" s="5" t="s">
        <v>5064</v>
      </c>
      <c r="I858" s="6">
        <v>247877.49</v>
      </c>
      <c r="J858" s="6">
        <v>43434.75</v>
      </c>
      <c r="K858" s="6">
        <v>291629</v>
      </c>
      <c r="L858" s="6">
        <v>0</v>
      </c>
      <c r="M858" s="6">
        <v>0</v>
      </c>
      <c r="N858" s="6">
        <v>0</v>
      </c>
      <c r="O858" s="6">
        <v>38398.5</v>
      </c>
      <c r="P858" s="6">
        <v>206712</v>
      </c>
      <c r="Q858" s="6">
        <v>38398.5</v>
      </c>
      <c r="R858" s="6">
        <v>206712</v>
      </c>
      <c r="S858" s="6">
        <v>38398.5</v>
      </c>
      <c r="T858" s="6">
        <v>792</v>
      </c>
      <c r="U858" s="6">
        <v>0</v>
      </c>
      <c r="V858" s="83" t="str">
        <f>VLOOKUP(G858,JGSAWORK!$B$2:$B$5954,1,0)</f>
        <v>1712001044/IF/22012035381302</v>
      </c>
    </row>
    <row r="859" spans="1:22" ht="47.6">
      <c r="A859" s="8">
        <v>854</v>
      </c>
      <c r="B859" s="5" t="s">
        <v>16493</v>
      </c>
      <c r="C859" s="5" t="s">
        <v>809</v>
      </c>
      <c r="D859" s="5" t="s">
        <v>5060</v>
      </c>
      <c r="E859" s="4" t="s">
        <v>28</v>
      </c>
      <c r="F859" s="5" t="s">
        <v>18</v>
      </c>
      <c r="G859" s="5" t="s">
        <v>5066</v>
      </c>
      <c r="H859" s="5" t="s">
        <v>5067</v>
      </c>
      <c r="I859" s="6">
        <v>239592.83</v>
      </c>
      <c r="J859" s="6">
        <v>42086.400000000001</v>
      </c>
      <c r="K859" s="6">
        <v>281996</v>
      </c>
      <c r="L859" s="6">
        <v>0</v>
      </c>
      <c r="M859" s="6">
        <v>0</v>
      </c>
      <c r="N859" s="6">
        <v>0</v>
      </c>
      <c r="O859" s="6">
        <v>38398.5</v>
      </c>
      <c r="P859" s="6">
        <v>197316</v>
      </c>
      <c r="Q859" s="6">
        <v>38398.5</v>
      </c>
      <c r="R859" s="6">
        <v>197316</v>
      </c>
      <c r="S859" s="6">
        <v>38398.5</v>
      </c>
      <c r="T859" s="6">
        <v>756</v>
      </c>
      <c r="U859" s="6">
        <v>0</v>
      </c>
      <c r="V859" s="83" t="str">
        <f>VLOOKUP(G859,JGSAWORK!$B$2:$B$5954,1,0)</f>
        <v>1712001044/IF/22012035505334</v>
      </c>
    </row>
    <row r="860" spans="1:22" ht="35.700000000000003">
      <c r="A860" s="8">
        <v>855</v>
      </c>
      <c r="B860" s="5" t="s">
        <v>16493</v>
      </c>
      <c r="C860" s="5" t="s">
        <v>809</v>
      </c>
      <c r="D860" s="5" t="s">
        <v>5060</v>
      </c>
      <c r="E860" s="4" t="s">
        <v>28</v>
      </c>
      <c r="F860" s="5" t="s">
        <v>18</v>
      </c>
      <c r="G860" s="5" t="s">
        <v>5068</v>
      </c>
      <c r="H860" s="5" t="s">
        <v>5069</v>
      </c>
      <c r="I860" s="6">
        <v>239592.83</v>
      </c>
      <c r="J860" s="6">
        <v>42086.400000000001</v>
      </c>
      <c r="K860" s="6">
        <v>281996</v>
      </c>
      <c r="L860" s="6">
        <v>0</v>
      </c>
      <c r="M860" s="6">
        <v>0</v>
      </c>
      <c r="N860" s="6">
        <v>0</v>
      </c>
      <c r="O860" s="6">
        <v>0</v>
      </c>
      <c r="P860" s="6">
        <v>14555.88</v>
      </c>
      <c r="Q860" s="6">
        <v>0</v>
      </c>
      <c r="R860" s="6">
        <v>14555.88</v>
      </c>
      <c r="S860" s="6">
        <v>0</v>
      </c>
      <c r="T860" s="6">
        <v>56</v>
      </c>
      <c r="U860" s="6">
        <v>0</v>
      </c>
      <c r="V860" s="83" t="str">
        <f>VLOOKUP(G860,JGSAWORK!$B$2:$B$5954,1,0)</f>
        <v>1712001044/IF/22012035505362</v>
      </c>
    </row>
    <row r="861" spans="1:22" ht="23.8">
      <c r="A861" s="8">
        <v>856</v>
      </c>
      <c r="B861" s="5" t="s">
        <v>16493</v>
      </c>
      <c r="C861" s="5" t="s">
        <v>809</v>
      </c>
      <c r="D861" s="5" t="s">
        <v>5078</v>
      </c>
      <c r="E861" s="4" t="s">
        <v>23</v>
      </c>
      <c r="F861" s="5" t="s">
        <v>18</v>
      </c>
      <c r="G861" s="5" t="s">
        <v>5105</v>
      </c>
      <c r="H861" s="5" t="s">
        <v>5106</v>
      </c>
      <c r="I861" s="6">
        <v>804328.7</v>
      </c>
      <c r="J861" s="6">
        <v>162001.04</v>
      </c>
      <c r="K861" s="6">
        <v>966330</v>
      </c>
      <c r="L861" s="6">
        <v>0</v>
      </c>
      <c r="M861" s="6">
        <v>0</v>
      </c>
      <c r="N861" s="6">
        <v>0</v>
      </c>
      <c r="O861" s="6">
        <v>0</v>
      </c>
      <c r="P861" s="6">
        <v>761447</v>
      </c>
      <c r="Q861" s="6">
        <v>0</v>
      </c>
      <c r="R861" s="6">
        <v>761447</v>
      </c>
      <c r="S861" s="6">
        <v>0</v>
      </c>
      <c r="T861" s="6">
        <v>4223</v>
      </c>
      <c r="U861" s="6">
        <v>0</v>
      </c>
      <c r="V861" s="83" t="str">
        <f>VLOOKUP(G861,JGSAWORK!$B$2:$B$5954,1,0)</f>
        <v>1712001021/WC/22012034603381</v>
      </c>
    </row>
    <row r="862" spans="1:22" ht="35.700000000000003">
      <c r="A862" s="8">
        <v>857</v>
      </c>
      <c r="B862" s="5" t="s">
        <v>16493</v>
      </c>
      <c r="C862" s="5" t="s">
        <v>809</v>
      </c>
      <c r="D862" s="5" t="s">
        <v>5078</v>
      </c>
      <c r="E862" s="4" t="s">
        <v>120</v>
      </c>
      <c r="F862" s="5" t="s">
        <v>18</v>
      </c>
      <c r="G862" s="5" t="s">
        <v>5076</v>
      </c>
      <c r="H862" s="5" t="s">
        <v>5077</v>
      </c>
      <c r="I862" s="6">
        <v>36693.4</v>
      </c>
      <c r="J862" s="6">
        <v>71043.92</v>
      </c>
      <c r="K862" s="6">
        <v>107737</v>
      </c>
      <c r="L862" s="6">
        <v>0</v>
      </c>
      <c r="M862" s="6">
        <v>0</v>
      </c>
      <c r="N862" s="6">
        <v>0</v>
      </c>
      <c r="O862" s="6">
        <v>0</v>
      </c>
      <c r="P862" s="6">
        <v>28152</v>
      </c>
      <c r="Q862" s="6">
        <v>63371.13</v>
      </c>
      <c r="R862" s="6">
        <v>28152</v>
      </c>
      <c r="S862" s="6">
        <v>63371.13</v>
      </c>
      <c r="T862" s="6">
        <v>156</v>
      </c>
      <c r="U862" s="6">
        <v>0</v>
      </c>
      <c r="V862" s="83" t="str">
        <f>VLOOKUP(G862,JGSAWORK!$B$2:$B$5954,1,0)</f>
        <v>1712001021/IF/22012035037508</v>
      </c>
    </row>
    <row r="863" spans="1:22" ht="23.8">
      <c r="A863" s="8">
        <v>858</v>
      </c>
      <c r="B863" s="5" t="s">
        <v>16493</v>
      </c>
      <c r="C863" s="5" t="s">
        <v>809</v>
      </c>
      <c r="D863" s="5" t="s">
        <v>5078</v>
      </c>
      <c r="E863" s="4" t="s">
        <v>120</v>
      </c>
      <c r="F863" s="5" t="s">
        <v>18</v>
      </c>
      <c r="G863" s="5" t="s">
        <v>5110</v>
      </c>
      <c r="H863" s="5" t="s">
        <v>5111</v>
      </c>
      <c r="I863" s="6">
        <v>876875.48</v>
      </c>
      <c r="J863" s="6">
        <v>562401.02</v>
      </c>
      <c r="K863" s="6">
        <v>1439276</v>
      </c>
      <c r="L863" s="6">
        <v>0</v>
      </c>
      <c r="M863" s="6">
        <v>0</v>
      </c>
      <c r="N863" s="6">
        <v>0</v>
      </c>
      <c r="O863" s="6">
        <v>431810.38</v>
      </c>
      <c r="P863" s="6">
        <v>864773</v>
      </c>
      <c r="Q863" s="6">
        <v>521839.92</v>
      </c>
      <c r="R863" s="6">
        <v>864773</v>
      </c>
      <c r="S863" s="6">
        <v>431810.38</v>
      </c>
      <c r="T863" s="6">
        <v>3332</v>
      </c>
      <c r="U863" s="6">
        <v>0</v>
      </c>
      <c r="V863" s="83" t="str">
        <f>VLOOKUP(G863,JGSAWORK!$B$2:$B$5954,1,0)</f>
        <v>1712001021/WC/22012035140486</v>
      </c>
    </row>
    <row r="864" spans="1:22" ht="59.5">
      <c r="A864" s="8">
        <v>859</v>
      </c>
      <c r="B864" s="5" t="s">
        <v>16493</v>
      </c>
      <c r="C864" s="5" t="s">
        <v>809</v>
      </c>
      <c r="D864" s="5" t="s">
        <v>5078</v>
      </c>
      <c r="E864" s="4" t="s">
        <v>28</v>
      </c>
      <c r="F864" s="5" t="s">
        <v>18</v>
      </c>
      <c r="G864" s="5" t="s">
        <v>5089</v>
      </c>
      <c r="H864" s="5" t="s">
        <v>5090</v>
      </c>
      <c r="I864" s="6">
        <v>205961.79</v>
      </c>
      <c r="J864" s="6">
        <v>38935.82</v>
      </c>
      <c r="K864" s="6">
        <v>245080</v>
      </c>
      <c r="L864" s="6">
        <v>0</v>
      </c>
      <c r="M864" s="6">
        <v>0</v>
      </c>
      <c r="N864" s="6">
        <v>0</v>
      </c>
      <c r="O864" s="6">
        <v>37962.959999999999</v>
      </c>
      <c r="P864" s="6">
        <v>124758</v>
      </c>
      <c r="Q864" s="6">
        <v>37962.959999999999</v>
      </c>
      <c r="R864" s="6">
        <v>124758</v>
      </c>
      <c r="S864" s="6">
        <v>37962.959999999999</v>
      </c>
      <c r="T864" s="6">
        <v>478</v>
      </c>
      <c r="U864" s="6">
        <v>0</v>
      </c>
      <c r="V864" s="83" t="str">
        <f>VLOOKUP(G864,JGSAWORK!$B$2:$B$5954,1,0)</f>
        <v>1712001021/IF/22012035326203</v>
      </c>
    </row>
    <row r="865" spans="1:22" ht="47.6">
      <c r="A865" s="8">
        <v>860</v>
      </c>
      <c r="B865" s="5" t="s">
        <v>16493</v>
      </c>
      <c r="C865" s="5" t="s">
        <v>809</v>
      </c>
      <c r="D865" s="5" t="s">
        <v>5078</v>
      </c>
      <c r="E865" s="4" t="s">
        <v>28</v>
      </c>
      <c r="F865" s="5" t="s">
        <v>18</v>
      </c>
      <c r="G865" s="5" t="s">
        <v>5103</v>
      </c>
      <c r="H865" s="5" t="s">
        <v>5104</v>
      </c>
      <c r="I865" s="6">
        <v>14310</v>
      </c>
      <c r="J865" s="6">
        <v>0</v>
      </c>
      <c r="K865" s="6">
        <v>84310</v>
      </c>
      <c r="L865" s="6">
        <v>0</v>
      </c>
      <c r="M865" s="6">
        <v>0</v>
      </c>
      <c r="N865" s="6">
        <v>0</v>
      </c>
      <c r="O865" s="6">
        <v>0</v>
      </c>
      <c r="P865" s="6">
        <v>0</v>
      </c>
      <c r="Q865" s="6">
        <v>0</v>
      </c>
      <c r="R865" s="6">
        <v>0</v>
      </c>
      <c r="S865" s="6">
        <v>0</v>
      </c>
      <c r="T865" s="6">
        <v>0</v>
      </c>
      <c r="U865" s="6">
        <v>0</v>
      </c>
      <c r="V865" s="83" t="str">
        <f>VLOOKUP(G865,JGSAWORK!$B$2:$B$5954,1,0)</f>
        <v>1712001021/IF/9993682153</v>
      </c>
    </row>
    <row r="866" spans="1:22" ht="35.700000000000003">
      <c r="A866" s="8">
        <v>861</v>
      </c>
      <c r="B866" s="5" t="s">
        <v>16493</v>
      </c>
      <c r="C866" s="5" t="s">
        <v>809</v>
      </c>
      <c r="D866" s="5" t="s">
        <v>5078</v>
      </c>
      <c r="E866" s="4" t="s">
        <v>28</v>
      </c>
      <c r="F866" s="5" t="s">
        <v>18</v>
      </c>
      <c r="G866" s="5" t="s">
        <v>5101</v>
      </c>
      <c r="H866" s="5" t="s">
        <v>5102</v>
      </c>
      <c r="I866" s="6">
        <v>65996.41</v>
      </c>
      <c r="J866" s="6">
        <v>103770.12</v>
      </c>
      <c r="K866" s="6">
        <v>169949</v>
      </c>
      <c r="L866" s="6">
        <v>0</v>
      </c>
      <c r="M866" s="6">
        <v>0</v>
      </c>
      <c r="N866" s="6">
        <v>0</v>
      </c>
      <c r="O866" s="6">
        <v>0</v>
      </c>
      <c r="P866" s="6">
        <v>37584</v>
      </c>
      <c r="Q866" s="6">
        <v>63131.37</v>
      </c>
      <c r="R866" s="6">
        <v>37584</v>
      </c>
      <c r="S866" s="6">
        <v>0</v>
      </c>
      <c r="T866" s="6">
        <v>144</v>
      </c>
      <c r="U866" s="6">
        <v>0</v>
      </c>
      <c r="V866" s="83" t="str">
        <f>VLOOKUP(G866,JGSAWORK!$B$2:$B$5954,1,0)</f>
        <v>1712001021/IF/22012035625594</v>
      </c>
    </row>
    <row r="867" spans="1:22" ht="35.700000000000003">
      <c r="A867" s="8">
        <v>862</v>
      </c>
      <c r="B867" s="5" t="s">
        <v>16493</v>
      </c>
      <c r="C867" s="5" t="s">
        <v>809</v>
      </c>
      <c r="D867" s="5" t="s">
        <v>5118</v>
      </c>
      <c r="E867" s="4" t="s">
        <v>28</v>
      </c>
      <c r="F867" s="5" t="s">
        <v>18</v>
      </c>
      <c r="G867" s="5" t="s">
        <v>5133</v>
      </c>
      <c r="H867" s="5" t="s">
        <v>5134</v>
      </c>
      <c r="I867" s="6">
        <v>158017.60000000001</v>
      </c>
      <c r="J867" s="6">
        <v>36496.400000000001</v>
      </c>
      <c r="K867" s="6">
        <v>194515</v>
      </c>
      <c r="L867" s="6">
        <v>0</v>
      </c>
      <c r="M867" s="6">
        <v>0</v>
      </c>
      <c r="N867" s="6">
        <v>0</v>
      </c>
      <c r="O867" s="6">
        <v>0</v>
      </c>
      <c r="P867" s="6">
        <v>42480</v>
      </c>
      <c r="Q867" s="6">
        <v>0</v>
      </c>
      <c r="R867" s="6">
        <v>42480</v>
      </c>
      <c r="S867" s="6">
        <v>0</v>
      </c>
      <c r="T867" s="6">
        <v>235</v>
      </c>
      <c r="U867" s="6">
        <v>0</v>
      </c>
      <c r="V867" s="83" t="str">
        <f>VLOOKUP(G867,JGSAWORK!$B$2:$B$5954,1,0)</f>
        <v>1712001003/IF/22012035512617</v>
      </c>
    </row>
    <row r="868" spans="1:22" ht="47.6">
      <c r="A868" s="8">
        <v>863</v>
      </c>
      <c r="B868" s="5" t="s">
        <v>16493</v>
      </c>
      <c r="C868" s="5" t="s">
        <v>809</v>
      </c>
      <c r="D868" s="5" t="s">
        <v>5118</v>
      </c>
      <c r="E868" s="4" t="s">
        <v>28</v>
      </c>
      <c r="F868" s="5" t="s">
        <v>18</v>
      </c>
      <c r="G868" s="5" t="s">
        <v>5152</v>
      </c>
      <c r="H868" s="5" t="s">
        <v>5153</v>
      </c>
      <c r="I868" s="6">
        <v>68331.399999999994</v>
      </c>
      <c r="J868" s="6">
        <v>103511.02</v>
      </c>
      <c r="K868" s="6">
        <v>172025</v>
      </c>
      <c r="L868" s="6">
        <v>0</v>
      </c>
      <c r="M868" s="6">
        <v>0</v>
      </c>
      <c r="N868" s="6">
        <v>0</v>
      </c>
      <c r="O868" s="6">
        <v>0</v>
      </c>
      <c r="P868" s="6">
        <v>15660</v>
      </c>
      <c r="Q868" s="6">
        <v>0</v>
      </c>
      <c r="R868" s="6">
        <v>15660</v>
      </c>
      <c r="S868" s="6">
        <v>0</v>
      </c>
      <c r="T868" s="6">
        <v>60</v>
      </c>
      <c r="U868" s="6">
        <v>0</v>
      </c>
      <c r="V868" s="83" t="str">
        <f>VLOOKUP(G868,JGSAWORK!$B$2:$B$5954,1,0)</f>
        <v>1712001003/IF/22012035622705</v>
      </c>
    </row>
    <row r="869" spans="1:22" ht="35.700000000000003">
      <c r="A869" s="8">
        <v>864</v>
      </c>
      <c r="B869" s="5" t="s">
        <v>16493</v>
      </c>
      <c r="C869" s="5" t="s">
        <v>809</v>
      </c>
      <c r="D869" s="5" t="s">
        <v>5161</v>
      </c>
      <c r="E869" s="4" t="s">
        <v>140</v>
      </c>
      <c r="F869" s="5" t="s">
        <v>18</v>
      </c>
      <c r="G869" s="5" t="s">
        <v>5159</v>
      </c>
      <c r="H869" s="5" t="s">
        <v>5160</v>
      </c>
      <c r="I869" s="6">
        <v>52829.17</v>
      </c>
      <c r="J869" s="6">
        <v>10017.23</v>
      </c>
      <c r="K869" s="6">
        <v>62847</v>
      </c>
      <c r="L869" s="6">
        <v>0</v>
      </c>
      <c r="M869" s="6">
        <v>0</v>
      </c>
      <c r="N869" s="6">
        <v>0</v>
      </c>
      <c r="O869" s="6">
        <v>0</v>
      </c>
      <c r="P869" s="6">
        <v>39768</v>
      </c>
      <c r="Q869" s="6">
        <v>0</v>
      </c>
      <c r="R869" s="6">
        <v>39768</v>
      </c>
      <c r="S869" s="6">
        <v>0</v>
      </c>
      <c r="T869" s="6">
        <v>234</v>
      </c>
      <c r="U869" s="6">
        <v>0</v>
      </c>
      <c r="V869" s="83" t="str">
        <f>VLOOKUP(G869,JGSAWORK!$B$2:$B$5954,1,0)</f>
        <v>1712001018/IF/22012034488632</v>
      </c>
    </row>
    <row r="870" spans="1:22" ht="35.700000000000003">
      <c r="A870" s="8">
        <v>865</v>
      </c>
      <c r="B870" s="5" t="s">
        <v>16493</v>
      </c>
      <c r="C870" s="5" t="s">
        <v>809</v>
      </c>
      <c r="D870" s="5" t="s">
        <v>5161</v>
      </c>
      <c r="E870" s="4" t="s">
        <v>96</v>
      </c>
      <c r="F870" s="5" t="s">
        <v>18</v>
      </c>
      <c r="G870" s="5" t="s">
        <v>5162</v>
      </c>
      <c r="H870" s="5" t="s">
        <v>5163</v>
      </c>
      <c r="I870" s="6">
        <v>131915.48000000001</v>
      </c>
      <c r="J870" s="6">
        <v>34453.980000000003</v>
      </c>
      <c r="K870" s="6">
        <v>166534</v>
      </c>
      <c r="L870" s="6">
        <v>0</v>
      </c>
      <c r="M870" s="6">
        <v>0</v>
      </c>
      <c r="N870" s="6">
        <v>0</v>
      </c>
      <c r="O870" s="6">
        <v>0</v>
      </c>
      <c r="P870" s="6">
        <v>120</v>
      </c>
      <c r="Q870" s="6">
        <v>0</v>
      </c>
      <c r="R870" s="6">
        <v>120</v>
      </c>
      <c r="S870" s="6">
        <v>0</v>
      </c>
      <c r="T870" s="6">
        <v>6</v>
      </c>
      <c r="U870" s="6">
        <v>0</v>
      </c>
      <c r="V870" s="83" t="str">
        <f>VLOOKUP(G870,JGSAWORK!$B$2:$B$5954,1,0)</f>
        <v>1712001018/IF/22012034992507</v>
      </c>
    </row>
    <row r="871" spans="1:22" ht="59.5">
      <c r="A871" s="8">
        <v>866</v>
      </c>
      <c r="B871" s="5" t="s">
        <v>16493</v>
      </c>
      <c r="C871" s="5" t="s">
        <v>809</v>
      </c>
      <c r="D871" s="5" t="s">
        <v>5161</v>
      </c>
      <c r="E871" s="4" t="s">
        <v>28</v>
      </c>
      <c r="F871" s="5" t="s">
        <v>18</v>
      </c>
      <c r="G871" s="5" t="s">
        <v>5167</v>
      </c>
      <c r="H871" s="5" t="s">
        <v>5168</v>
      </c>
      <c r="I871" s="6">
        <v>15909.77</v>
      </c>
      <c r="J871" s="6">
        <v>9989.69</v>
      </c>
      <c r="K871" s="6">
        <v>25899</v>
      </c>
      <c r="L871" s="6">
        <v>0</v>
      </c>
      <c r="M871" s="6">
        <v>0</v>
      </c>
      <c r="N871" s="6">
        <v>0</v>
      </c>
      <c r="O871" s="6">
        <v>0</v>
      </c>
      <c r="P871" s="6">
        <v>15659.77</v>
      </c>
      <c r="Q871" s="6">
        <v>9897</v>
      </c>
      <c r="R871" s="6">
        <v>15659.77</v>
      </c>
      <c r="S871" s="6">
        <v>0</v>
      </c>
      <c r="T871" s="6">
        <v>67</v>
      </c>
      <c r="U871" s="6">
        <v>0</v>
      </c>
      <c r="V871" s="83" t="str">
        <f>VLOOKUP(G871,JGSAWORK!$B$2:$B$5954,1,0)</f>
        <v>1712001018/IF/22012035508958</v>
      </c>
    </row>
    <row r="872" spans="1:22" ht="47.6">
      <c r="A872" s="8">
        <v>867</v>
      </c>
      <c r="B872" s="5" t="s">
        <v>16493</v>
      </c>
      <c r="C872" s="5" t="s">
        <v>809</v>
      </c>
      <c r="D872" s="5" t="s">
        <v>5161</v>
      </c>
      <c r="E872" s="4" t="s">
        <v>28</v>
      </c>
      <c r="F872" s="5" t="s">
        <v>18</v>
      </c>
      <c r="G872" s="5" t="s">
        <v>5175</v>
      </c>
      <c r="H872" s="5" t="s">
        <v>5176</v>
      </c>
      <c r="I872" s="6">
        <v>68572.06</v>
      </c>
      <c r="J872" s="6">
        <v>103882.62</v>
      </c>
      <c r="K872" s="6">
        <v>172637</v>
      </c>
      <c r="L872" s="6">
        <v>0</v>
      </c>
      <c r="M872" s="6">
        <v>0</v>
      </c>
      <c r="N872" s="6">
        <v>0</v>
      </c>
      <c r="O872" s="6">
        <v>31278</v>
      </c>
      <c r="P872" s="6">
        <v>40619.800000000003</v>
      </c>
      <c r="Q872" s="6">
        <v>39548.9</v>
      </c>
      <c r="R872" s="6">
        <v>40619.800000000003</v>
      </c>
      <c r="S872" s="6">
        <v>31278</v>
      </c>
      <c r="T872" s="6">
        <v>202</v>
      </c>
      <c r="U872" s="6">
        <v>0</v>
      </c>
      <c r="V872" s="83" t="str">
        <f>VLOOKUP(G872,JGSAWORK!$B$2:$B$5954,1,0)</f>
        <v>1712001018/IF/22012035620446</v>
      </c>
    </row>
    <row r="873" spans="1:22" ht="47.6">
      <c r="A873" s="8">
        <v>868</v>
      </c>
      <c r="B873" s="5" t="s">
        <v>16493</v>
      </c>
      <c r="C873" s="5" t="s">
        <v>809</v>
      </c>
      <c r="D873" s="5" t="s">
        <v>5161</v>
      </c>
      <c r="E873" s="4" t="s">
        <v>28</v>
      </c>
      <c r="F873" s="5" t="s">
        <v>18</v>
      </c>
      <c r="G873" s="5" t="s">
        <v>5178</v>
      </c>
      <c r="H873" s="5" t="s">
        <v>5179</v>
      </c>
      <c r="I873" s="6">
        <v>111424.69</v>
      </c>
      <c r="J873" s="6">
        <v>157844.06</v>
      </c>
      <c r="K873" s="6">
        <v>269450</v>
      </c>
      <c r="L873" s="6">
        <v>0</v>
      </c>
      <c r="M873" s="6">
        <v>0</v>
      </c>
      <c r="N873" s="6">
        <v>0</v>
      </c>
      <c r="O873" s="6">
        <v>0</v>
      </c>
      <c r="P873" s="6">
        <v>6264</v>
      </c>
      <c r="Q873" s="6">
        <v>0</v>
      </c>
      <c r="R873" s="6">
        <v>6264</v>
      </c>
      <c r="S873" s="6">
        <v>0</v>
      </c>
      <c r="T873" s="6">
        <v>24</v>
      </c>
      <c r="U873" s="6">
        <v>0</v>
      </c>
      <c r="V873" s="83" t="str">
        <f>VLOOKUP(G873,JGSAWORK!$B$2:$B$5954,1,0)</f>
        <v>1712001018/IF/22012035658183</v>
      </c>
    </row>
    <row r="874" spans="1:22" ht="35.700000000000003">
      <c r="A874" s="8">
        <v>869</v>
      </c>
      <c r="B874" s="5" t="s">
        <v>16493</v>
      </c>
      <c r="C874" s="5" t="s">
        <v>809</v>
      </c>
      <c r="D874" s="5" t="s">
        <v>5161</v>
      </c>
      <c r="E874" s="4" t="s">
        <v>28</v>
      </c>
      <c r="F874" s="5" t="s">
        <v>18</v>
      </c>
      <c r="G874" s="5" t="s">
        <v>5182</v>
      </c>
      <c r="H874" s="5" t="s">
        <v>5183</v>
      </c>
      <c r="I874" s="6">
        <v>64867.22</v>
      </c>
      <c r="J874" s="6">
        <v>103623.24</v>
      </c>
      <c r="K874" s="6">
        <v>168672</v>
      </c>
      <c r="L874" s="6">
        <v>0</v>
      </c>
      <c r="M874" s="6">
        <v>0</v>
      </c>
      <c r="N874" s="6">
        <v>0</v>
      </c>
      <c r="O874" s="6">
        <v>0</v>
      </c>
      <c r="P874" s="6">
        <v>4698</v>
      </c>
      <c r="Q874" s="6">
        <v>0</v>
      </c>
      <c r="R874" s="6">
        <v>4698</v>
      </c>
      <c r="S874" s="6">
        <v>0</v>
      </c>
      <c r="T874" s="6">
        <v>18</v>
      </c>
      <c r="U874" s="6">
        <v>0</v>
      </c>
      <c r="V874" s="83" t="str">
        <f>VLOOKUP(G874,JGSAWORK!$B$2:$B$5954,1,0)</f>
        <v>1712001018/IF/22012035658204</v>
      </c>
    </row>
    <row r="875" spans="1:22" ht="35.700000000000003">
      <c r="A875" s="8">
        <v>870</v>
      </c>
      <c r="B875" s="5" t="s">
        <v>16493</v>
      </c>
      <c r="C875" s="5" t="s">
        <v>809</v>
      </c>
      <c r="D875" s="5" t="s">
        <v>5161</v>
      </c>
      <c r="E875" s="4" t="s">
        <v>28</v>
      </c>
      <c r="F875" s="5" t="s">
        <v>18</v>
      </c>
      <c r="G875" s="5" t="s">
        <v>5185</v>
      </c>
      <c r="H875" s="5" t="s">
        <v>5186</v>
      </c>
      <c r="I875" s="6">
        <v>64867.22</v>
      </c>
      <c r="J875" s="6">
        <v>103623.24</v>
      </c>
      <c r="K875" s="6">
        <v>168672</v>
      </c>
      <c r="L875" s="6">
        <v>0</v>
      </c>
      <c r="M875" s="6">
        <v>0</v>
      </c>
      <c r="N875" s="6">
        <v>0</v>
      </c>
      <c r="O875" s="6">
        <v>0</v>
      </c>
      <c r="P875" s="6">
        <v>6264</v>
      </c>
      <c r="Q875" s="6">
        <v>0</v>
      </c>
      <c r="R875" s="6">
        <v>6264</v>
      </c>
      <c r="S875" s="6">
        <v>0</v>
      </c>
      <c r="T875" s="6">
        <v>24</v>
      </c>
      <c r="U875" s="6">
        <v>0</v>
      </c>
      <c r="V875" s="83" t="str">
        <f>VLOOKUP(G875,JGSAWORK!$B$2:$B$5954,1,0)</f>
        <v>1712001018/IF/22012035658209</v>
      </c>
    </row>
    <row r="876" spans="1:22" ht="23.8">
      <c r="A876" s="8">
        <v>871</v>
      </c>
      <c r="B876" s="5" t="s">
        <v>16493</v>
      </c>
      <c r="C876" s="5" t="s">
        <v>809</v>
      </c>
      <c r="D876" s="5" t="s">
        <v>5200</v>
      </c>
      <c r="E876" s="4" t="s">
        <v>120</v>
      </c>
      <c r="F876" s="5" t="s">
        <v>18</v>
      </c>
      <c r="G876" s="5" t="s">
        <v>5198</v>
      </c>
      <c r="H876" s="5" t="s">
        <v>5199</v>
      </c>
      <c r="I876" s="6">
        <v>27924.66</v>
      </c>
      <c r="J876" s="6">
        <v>27922.74</v>
      </c>
      <c r="K876" s="6">
        <v>55847</v>
      </c>
      <c r="L876" s="6">
        <v>0</v>
      </c>
      <c r="M876" s="6">
        <v>0</v>
      </c>
      <c r="N876" s="6">
        <v>0</v>
      </c>
      <c r="O876" s="6">
        <v>0</v>
      </c>
      <c r="P876" s="6">
        <v>14042</v>
      </c>
      <c r="Q876" s="6">
        <v>0</v>
      </c>
      <c r="R876" s="6">
        <v>14042</v>
      </c>
      <c r="S876" s="6">
        <v>0</v>
      </c>
      <c r="T876" s="6">
        <v>68</v>
      </c>
      <c r="U876" s="6">
        <v>0</v>
      </c>
      <c r="V876" s="83" t="str">
        <f>VLOOKUP(G876,JGSAWORK!$B$2:$B$5954,1,0)</f>
        <v>1712001054/DP/22012034594871</v>
      </c>
    </row>
    <row r="877" spans="1:22" ht="47.6">
      <c r="A877" s="8">
        <v>872</v>
      </c>
      <c r="B877" s="5" t="s">
        <v>16493</v>
      </c>
      <c r="C877" s="5" t="s">
        <v>809</v>
      </c>
      <c r="D877" s="5" t="s">
        <v>5200</v>
      </c>
      <c r="E877" s="4" t="s">
        <v>28</v>
      </c>
      <c r="F877" s="5" t="s">
        <v>18</v>
      </c>
      <c r="G877" s="5" t="s">
        <v>5214</v>
      </c>
      <c r="H877" s="5" t="s">
        <v>5215</v>
      </c>
      <c r="I877" s="6">
        <v>111636.73</v>
      </c>
      <c r="J877" s="6">
        <v>159141.5</v>
      </c>
      <c r="K877" s="6">
        <v>270961</v>
      </c>
      <c r="L877" s="6">
        <v>0</v>
      </c>
      <c r="M877" s="6">
        <v>0</v>
      </c>
      <c r="N877" s="6">
        <v>0</v>
      </c>
      <c r="O877" s="6">
        <v>0</v>
      </c>
      <c r="P877" s="6">
        <v>11462.04</v>
      </c>
      <c r="Q877" s="6">
        <v>44480.6</v>
      </c>
      <c r="R877" s="6">
        <v>11462.04</v>
      </c>
      <c r="S877" s="6">
        <v>0</v>
      </c>
      <c r="T877" s="6">
        <v>54</v>
      </c>
      <c r="U877" s="6">
        <v>0</v>
      </c>
      <c r="V877" s="83" t="str">
        <f>VLOOKUP(G877,JGSAWORK!$B$2:$B$5954,1,0)</f>
        <v>1712001054/IF/22012035613402</v>
      </c>
    </row>
    <row r="878" spans="1:22" ht="35.700000000000003">
      <c r="A878" s="8">
        <v>873</v>
      </c>
      <c r="B878" s="5" t="s">
        <v>16493</v>
      </c>
      <c r="C878" s="5" t="s">
        <v>809</v>
      </c>
      <c r="D878" s="5" t="s">
        <v>5226</v>
      </c>
      <c r="E878" s="4" t="s">
        <v>16</v>
      </c>
      <c r="F878" s="5" t="s">
        <v>18</v>
      </c>
      <c r="G878" s="5" t="s">
        <v>5243</v>
      </c>
      <c r="H878" s="5" t="s">
        <v>5244</v>
      </c>
      <c r="I878" s="6">
        <v>302471.84000000003</v>
      </c>
      <c r="J878" s="6">
        <v>81680.87</v>
      </c>
      <c r="K878" s="6">
        <v>384153</v>
      </c>
      <c r="L878" s="6">
        <v>0</v>
      </c>
      <c r="M878" s="6">
        <v>0</v>
      </c>
      <c r="N878" s="6">
        <v>0</v>
      </c>
      <c r="O878" s="6">
        <v>0</v>
      </c>
      <c r="P878" s="6">
        <v>120</v>
      </c>
      <c r="Q878" s="6">
        <v>0</v>
      </c>
      <c r="R878" s="6">
        <v>120</v>
      </c>
      <c r="S878" s="6">
        <v>0</v>
      </c>
      <c r="T878" s="6">
        <v>12</v>
      </c>
      <c r="U878" s="6">
        <v>0</v>
      </c>
      <c r="V878" s="83" t="str">
        <f>VLOOKUP(G878,JGSAWORK!$B$2:$B$5954,1,0)</f>
        <v>1712001093/WC/22012035197899</v>
      </c>
    </row>
    <row r="879" spans="1:22" ht="23.8">
      <c r="A879" s="8">
        <v>874</v>
      </c>
      <c r="B879" s="5" t="s">
        <v>16493</v>
      </c>
      <c r="C879" s="5" t="s">
        <v>809</v>
      </c>
      <c r="D879" s="5" t="s">
        <v>5248</v>
      </c>
      <c r="E879" s="4" t="s">
        <v>69</v>
      </c>
      <c r="F879" s="5" t="s">
        <v>18</v>
      </c>
      <c r="G879" s="5" t="s">
        <v>5273</v>
      </c>
      <c r="H879" s="5" t="s">
        <v>5274</v>
      </c>
      <c r="I879" s="6">
        <v>440000</v>
      </c>
      <c r="J879" s="6">
        <v>8000</v>
      </c>
      <c r="K879" s="6">
        <v>448000</v>
      </c>
      <c r="L879" s="6">
        <v>0</v>
      </c>
      <c r="M879" s="6">
        <v>0</v>
      </c>
      <c r="N879" s="6">
        <v>0</v>
      </c>
      <c r="O879" s="6">
        <v>0</v>
      </c>
      <c r="P879" s="6">
        <v>348</v>
      </c>
      <c r="Q879" s="6">
        <v>0</v>
      </c>
      <c r="R879" s="6">
        <v>348</v>
      </c>
      <c r="S879" s="6">
        <v>0</v>
      </c>
      <c r="T879" s="6">
        <v>2</v>
      </c>
      <c r="U879" s="6">
        <v>0</v>
      </c>
      <c r="V879" s="83" t="str">
        <f>VLOOKUP(G879,JGSAWORK!$B$2:$B$5954,1,0)</f>
        <v>1712001063/WC/22012034424340</v>
      </c>
    </row>
    <row r="880" spans="1:22" ht="23.8">
      <c r="A880" s="8">
        <v>875</v>
      </c>
      <c r="B880" s="5" t="s">
        <v>16493</v>
      </c>
      <c r="C880" s="5" t="s">
        <v>809</v>
      </c>
      <c r="D880" s="5" t="s">
        <v>5248</v>
      </c>
      <c r="E880" s="4" t="s">
        <v>140</v>
      </c>
      <c r="F880" s="5" t="s">
        <v>18</v>
      </c>
      <c r="G880" s="5" t="s">
        <v>5270</v>
      </c>
      <c r="H880" s="5" t="s">
        <v>5271</v>
      </c>
      <c r="I880" s="6">
        <v>459062.8</v>
      </c>
      <c r="J880" s="6">
        <v>314986.69</v>
      </c>
      <c r="K880" s="6">
        <v>774336</v>
      </c>
      <c r="L880" s="6">
        <v>0</v>
      </c>
      <c r="M880" s="6">
        <v>0</v>
      </c>
      <c r="N880" s="6">
        <v>0</v>
      </c>
      <c r="O880" s="6">
        <v>0</v>
      </c>
      <c r="P880" s="6">
        <v>46232</v>
      </c>
      <c r="Q880" s="6">
        <v>13200</v>
      </c>
      <c r="R880" s="6">
        <v>46232</v>
      </c>
      <c r="S880" s="6">
        <v>13200</v>
      </c>
      <c r="T880" s="6">
        <v>452</v>
      </c>
      <c r="U880" s="6">
        <v>0</v>
      </c>
      <c r="V880" s="83" t="str">
        <f>VLOOKUP(G880,JGSAWORK!$B$2:$B$5954,1,0)</f>
        <v>1712001063/LD/22012034473488</v>
      </c>
    </row>
    <row r="881" spans="1:22" ht="47.6">
      <c r="A881" s="8">
        <v>876</v>
      </c>
      <c r="B881" s="5" t="s">
        <v>16493</v>
      </c>
      <c r="C881" s="5" t="s">
        <v>809</v>
      </c>
      <c r="D881" s="5" t="s">
        <v>5248</v>
      </c>
      <c r="E881" s="4" t="s">
        <v>28</v>
      </c>
      <c r="F881" s="5" t="s">
        <v>18</v>
      </c>
      <c r="G881" s="5" t="s">
        <v>5259</v>
      </c>
      <c r="H881" s="5" t="s">
        <v>5260</v>
      </c>
      <c r="I881" s="6">
        <v>111586.16</v>
      </c>
      <c r="J881" s="6">
        <v>149563.23000000001</v>
      </c>
      <c r="K881" s="6">
        <v>261332</v>
      </c>
      <c r="L881" s="6">
        <v>0</v>
      </c>
      <c r="M881" s="6">
        <v>0</v>
      </c>
      <c r="N881" s="6">
        <v>0</v>
      </c>
      <c r="O881" s="6">
        <v>0</v>
      </c>
      <c r="P881" s="6">
        <v>0</v>
      </c>
      <c r="Q881" s="6">
        <v>0</v>
      </c>
      <c r="R881" s="6">
        <v>0</v>
      </c>
      <c r="S881" s="6">
        <v>0</v>
      </c>
      <c r="T881" s="6">
        <v>1</v>
      </c>
      <c r="U881" s="6">
        <v>0</v>
      </c>
      <c r="V881" s="83" t="str">
        <f>VLOOKUP(G881,JGSAWORK!$B$2:$B$5954,1,0)</f>
        <v>1712001063/IF/22012035613604</v>
      </c>
    </row>
    <row r="882" spans="1:22" ht="47.6">
      <c r="A882" s="8">
        <v>877</v>
      </c>
      <c r="B882" s="5" t="s">
        <v>16493</v>
      </c>
      <c r="C882" s="5" t="s">
        <v>809</v>
      </c>
      <c r="D882" s="5" t="s">
        <v>5248</v>
      </c>
      <c r="E882" s="4" t="s">
        <v>28</v>
      </c>
      <c r="F882" s="5" t="s">
        <v>18</v>
      </c>
      <c r="G882" s="5" t="s">
        <v>5257</v>
      </c>
      <c r="H882" s="5" t="s">
        <v>5258</v>
      </c>
      <c r="I882" s="6">
        <v>111636.73</v>
      </c>
      <c r="J882" s="6">
        <v>159141.5</v>
      </c>
      <c r="K882" s="6">
        <v>270961</v>
      </c>
      <c r="L882" s="6">
        <v>0</v>
      </c>
      <c r="M882" s="6">
        <v>0</v>
      </c>
      <c r="N882" s="6">
        <v>0</v>
      </c>
      <c r="O882" s="6">
        <v>0</v>
      </c>
      <c r="P882" s="6">
        <v>500</v>
      </c>
      <c r="Q882" s="6">
        <v>47820.42</v>
      </c>
      <c r="R882" s="6">
        <v>500</v>
      </c>
      <c r="S882" s="6">
        <v>0</v>
      </c>
      <c r="T882" s="6">
        <v>2</v>
      </c>
      <c r="U882" s="6">
        <v>0</v>
      </c>
      <c r="V882" s="83" t="str">
        <f>VLOOKUP(G882,JGSAWORK!$B$2:$B$5954,1,0)</f>
        <v>1712001063/IF/22012035613495</v>
      </c>
    </row>
    <row r="883" spans="1:22" ht="35.700000000000003">
      <c r="A883" s="8">
        <v>878</v>
      </c>
      <c r="B883" s="5" t="s">
        <v>16493</v>
      </c>
      <c r="C883" s="5" t="s">
        <v>809</v>
      </c>
      <c r="D883" s="5" t="s">
        <v>5248</v>
      </c>
      <c r="E883" s="4" t="s">
        <v>28</v>
      </c>
      <c r="F883" s="5" t="s">
        <v>18</v>
      </c>
      <c r="G883" s="5" t="s">
        <v>5261</v>
      </c>
      <c r="H883" s="5" t="s">
        <v>5262</v>
      </c>
      <c r="I883" s="6">
        <v>111636.73</v>
      </c>
      <c r="J883" s="6">
        <v>159141.5</v>
      </c>
      <c r="K883" s="6">
        <v>270961</v>
      </c>
      <c r="L883" s="6">
        <v>18792</v>
      </c>
      <c r="M883" s="6">
        <v>0</v>
      </c>
      <c r="N883" s="6">
        <v>23220</v>
      </c>
      <c r="O883" s="6">
        <v>0</v>
      </c>
      <c r="P883" s="6">
        <v>25300</v>
      </c>
      <c r="Q883" s="6">
        <v>47820.42</v>
      </c>
      <c r="R883" s="6">
        <v>25300</v>
      </c>
      <c r="S883" s="6">
        <v>0</v>
      </c>
      <c r="T883" s="6">
        <v>115</v>
      </c>
      <c r="U883" s="6">
        <v>72</v>
      </c>
      <c r="V883" s="83" t="str">
        <f>VLOOKUP(G883,JGSAWORK!$B$2:$B$5954,1,0)</f>
        <v>1712001063/IF/22012035616243</v>
      </c>
    </row>
    <row r="884" spans="1:22" ht="59.5">
      <c r="A884" s="8">
        <v>879</v>
      </c>
      <c r="B884" s="5" t="s">
        <v>16493</v>
      </c>
      <c r="C884" s="5" t="s">
        <v>809</v>
      </c>
      <c r="D884" s="5" t="s">
        <v>5248</v>
      </c>
      <c r="E884" s="4" t="s">
        <v>28</v>
      </c>
      <c r="F884" s="5" t="s">
        <v>18</v>
      </c>
      <c r="G884" s="5" t="s">
        <v>5249</v>
      </c>
      <c r="H884" s="5" t="s">
        <v>5250</v>
      </c>
      <c r="I884" s="6">
        <v>236972.99</v>
      </c>
      <c r="J884" s="6">
        <v>43005.91</v>
      </c>
      <c r="K884" s="6">
        <v>279980</v>
      </c>
      <c r="L884" s="6">
        <v>0</v>
      </c>
      <c r="M884" s="6">
        <v>0</v>
      </c>
      <c r="N884" s="6">
        <v>0</v>
      </c>
      <c r="O884" s="6">
        <v>0</v>
      </c>
      <c r="P884" s="6">
        <v>235161</v>
      </c>
      <c r="Q884" s="6">
        <v>27397.91</v>
      </c>
      <c r="R884" s="6">
        <v>235161</v>
      </c>
      <c r="S884" s="6">
        <v>521.86</v>
      </c>
      <c r="T884" s="6">
        <v>901</v>
      </c>
      <c r="U884" s="6">
        <v>0</v>
      </c>
      <c r="V884" s="83" t="str">
        <f>VLOOKUP(G884,JGSAWORK!$B$2:$B$5954,1,0)</f>
        <v>1712001063/IF/22012035329649</v>
      </c>
    </row>
    <row r="885" spans="1:22" ht="35.700000000000003">
      <c r="A885" s="8">
        <v>880</v>
      </c>
      <c r="B885" s="5" t="s">
        <v>16493</v>
      </c>
      <c r="C885" s="5" t="s">
        <v>809</v>
      </c>
      <c r="D885" s="5" t="s">
        <v>5248</v>
      </c>
      <c r="E885" s="4" t="s">
        <v>28</v>
      </c>
      <c r="F885" s="5" t="s">
        <v>18</v>
      </c>
      <c r="G885" s="5" t="s">
        <v>5263</v>
      </c>
      <c r="H885" s="5" t="s">
        <v>5264</v>
      </c>
      <c r="I885" s="6">
        <v>71141.94</v>
      </c>
      <c r="J885" s="6">
        <v>105146.62</v>
      </c>
      <c r="K885" s="6">
        <v>176471</v>
      </c>
      <c r="L885" s="6">
        <v>0</v>
      </c>
      <c r="M885" s="6">
        <v>0</v>
      </c>
      <c r="N885" s="6">
        <v>0</v>
      </c>
      <c r="O885" s="6">
        <v>0</v>
      </c>
      <c r="P885" s="6">
        <v>0</v>
      </c>
      <c r="Q885" s="6">
        <v>0</v>
      </c>
      <c r="R885" s="6">
        <v>0</v>
      </c>
      <c r="S885" s="6">
        <v>0</v>
      </c>
      <c r="T885" s="6">
        <v>0</v>
      </c>
      <c r="U885" s="6">
        <v>0</v>
      </c>
      <c r="V885" s="83" t="str">
        <f>VLOOKUP(G885,JGSAWORK!$B$2:$B$5954,1,0)</f>
        <v>1712001063/IF/22012035619000</v>
      </c>
    </row>
    <row r="886" spans="1:22" ht="47.6">
      <c r="A886" s="8">
        <v>881</v>
      </c>
      <c r="B886" s="5" t="s">
        <v>16493</v>
      </c>
      <c r="C886" s="5" t="s">
        <v>809</v>
      </c>
      <c r="D886" s="5" t="s">
        <v>5248</v>
      </c>
      <c r="E886" s="4" t="s">
        <v>28</v>
      </c>
      <c r="F886" s="5" t="s">
        <v>18</v>
      </c>
      <c r="G886" s="5" t="s">
        <v>5266</v>
      </c>
      <c r="H886" s="5" t="s">
        <v>5267</v>
      </c>
      <c r="I886" s="6">
        <v>111586.16</v>
      </c>
      <c r="J886" s="6">
        <v>149563.23000000001</v>
      </c>
      <c r="K886" s="6">
        <v>261332</v>
      </c>
      <c r="L886" s="6">
        <v>0</v>
      </c>
      <c r="M886" s="6">
        <v>0</v>
      </c>
      <c r="N886" s="6">
        <v>0</v>
      </c>
      <c r="O886" s="6">
        <v>0</v>
      </c>
      <c r="P886" s="6">
        <v>0</v>
      </c>
      <c r="Q886" s="6">
        <v>0</v>
      </c>
      <c r="R886" s="6">
        <v>0</v>
      </c>
      <c r="S886" s="6">
        <v>0</v>
      </c>
      <c r="T886" s="6">
        <v>0</v>
      </c>
      <c r="U886" s="6">
        <v>0</v>
      </c>
      <c r="V886" s="83" t="str">
        <f>VLOOKUP(G886,JGSAWORK!$B$2:$B$5954,1,0)</f>
        <v>1712001063/IF/22012035620668</v>
      </c>
    </row>
    <row r="887" spans="1:22" ht="35.700000000000003">
      <c r="A887" s="8">
        <v>882</v>
      </c>
      <c r="B887" s="5" t="s">
        <v>16493</v>
      </c>
      <c r="C887" s="5" t="s">
        <v>809</v>
      </c>
      <c r="D887" s="5" t="s">
        <v>5248</v>
      </c>
      <c r="E887" s="4" t="s">
        <v>28</v>
      </c>
      <c r="F887" s="5" t="s">
        <v>18</v>
      </c>
      <c r="G887" s="5" t="s">
        <v>5268</v>
      </c>
      <c r="H887" s="5" t="s">
        <v>5269</v>
      </c>
      <c r="I887" s="6">
        <v>65971.12</v>
      </c>
      <c r="J887" s="6">
        <v>98980.98</v>
      </c>
      <c r="K887" s="6">
        <v>165134</v>
      </c>
      <c r="L887" s="6">
        <v>0</v>
      </c>
      <c r="M887" s="6">
        <v>0</v>
      </c>
      <c r="N887" s="6">
        <v>0</v>
      </c>
      <c r="O887" s="6">
        <v>0</v>
      </c>
      <c r="P887" s="6">
        <v>0</v>
      </c>
      <c r="Q887" s="6">
        <v>0</v>
      </c>
      <c r="R887" s="6">
        <v>0</v>
      </c>
      <c r="S887" s="6">
        <v>0</v>
      </c>
      <c r="T887" s="6">
        <v>0</v>
      </c>
      <c r="U887" s="6">
        <v>0</v>
      </c>
      <c r="V887" s="83" t="str">
        <f>VLOOKUP(G887,JGSAWORK!$B$2:$B$5954,1,0)</f>
        <v>1712001063/IF/22012035625549</v>
      </c>
    </row>
    <row r="888" spans="1:22" ht="35.700000000000003">
      <c r="A888" s="8">
        <v>883</v>
      </c>
      <c r="B888" s="5" t="s">
        <v>16493</v>
      </c>
      <c r="C888" s="5" t="s">
        <v>809</v>
      </c>
      <c r="D888" s="5" t="s">
        <v>5302</v>
      </c>
      <c r="E888" s="4" t="s">
        <v>96</v>
      </c>
      <c r="F888" s="5" t="s">
        <v>18</v>
      </c>
      <c r="G888" s="5" t="s">
        <v>5300</v>
      </c>
      <c r="H888" s="5" t="s">
        <v>5301</v>
      </c>
      <c r="I888" s="6">
        <v>191806.81</v>
      </c>
      <c r="J888" s="6">
        <v>119373.08</v>
      </c>
      <c r="K888" s="6">
        <v>311468</v>
      </c>
      <c r="L888" s="6">
        <v>0</v>
      </c>
      <c r="M888" s="6">
        <v>0</v>
      </c>
      <c r="N888" s="6">
        <v>0</v>
      </c>
      <c r="O888" s="6">
        <v>0</v>
      </c>
      <c r="P888" s="6">
        <v>46371</v>
      </c>
      <c r="Q888" s="6">
        <v>0</v>
      </c>
      <c r="R888" s="6">
        <v>46371</v>
      </c>
      <c r="S888" s="6">
        <v>0</v>
      </c>
      <c r="T888" s="6">
        <v>252</v>
      </c>
      <c r="U888" s="6">
        <v>0</v>
      </c>
      <c r="V888" s="83" t="str">
        <f>VLOOKUP(G888,JGSAWORK!$B$2:$B$5954,1,0)</f>
        <v>1712001016/DP/22012034571133</v>
      </c>
    </row>
    <row r="889" spans="1:22" ht="35.700000000000003">
      <c r="A889" s="8">
        <v>884</v>
      </c>
      <c r="B889" s="5" t="s">
        <v>16493</v>
      </c>
      <c r="C889" s="5" t="s">
        <v>809</v>
      </c>
      <c r="D889" s="5" t="s">
        <v>5302</v>
      </c>
      <c r="E889" s="4" t="s">
        <v>120</v>
      </c>
      <c r="F889" s="5" t="s">
        <v>18</v>
      </c>
      <c r="G889" s="5" t="s">
        <v>5305</v>
      </c>
      <c r="H889" s="5" t="s">
        <v>5306</v>
      </c>
      <c r="I889" s="6">
        <v>27924.66</v>
      </c>
      <c r="J889" s="6">
        <v>27922.74</v>
      </c>
      <c r="K889" s="6">
        <v>55847</v>
      </c>
      <c r="L889" s="6">
        <v>0</v>
      </c>
      <c r="M889" s="6">
        <v>0</v>
      </c>
      <c r="N889" s="6">
        <v>0</v>
      </c>
      <c r="O889" s="6">
        <v>0</v>
      </c>
      <c r="P889" s="6">
        <v>10350</v>
      </c>
      <c r="Q889" s="6">
        <v>0</v>
      </c>
      <c r="R889" s="6">
        <v>10350</v>
      </c>
      <c r="S889" s="6">
        <v>0</v>
      </c>
      <c r="T889" s="6">
        <v>69</v>
      </c>
      <c r="U889" s="6">
        <v>0</v>
      </c>
      <c r="V889" s="83" t="str">
        <f>VLOOKUP(G889,JGSAWORK!$B$2:$B$5954,1,0)</f>
        <v>1712001016/DP/22012034591040</v>
      </c>
    </row>
    <row r="890" spans="1:22" ht="23.8">
      <c r="A890" s="8">
        <v>885</v>
      </c>
      <c r="B890" s="5" t="s">
        <v>16493</v>
      </c>
      <c r="C890" s="5" t="s">
        <v>809</v>
      </c>
      <c r="D890" s="5" t="s">
        <v>5302</v>
      </c>
      <c r="E890" s="4" t="s">
        <v>120</v>
      </c>
      <c r="F890" s="5" t="s">
        <v>18</v>
      </c>
      <c r="G890" s="5" t="s">
        <v>5359</v>
      </c>
      <c r="H890" s="5" t="s">
        <v>5360</v>
      </c>
      <c r="I890" s="6">
        <v>457180.74</v>
      </c>
      <c r="J890" s="6">
        <v>62158.14</v>
      </c>
      <c r="K890" s="6">
        <v>519626</v>
      </c>
      <c r="L890" s="6">
        <v>0</v>
      </c>
      <c r="M890" s="6">
        <v>0</v>
      </c>
      <c r="N890" s="6">
        <v>0</v>
      </c>
      <c r="O890" s="6">
        <v>0</v>
      </c>
      <c r="P890" s="6">
        <v>428232</v>
      </c>
      <c r="Q890" s="6">
        <v>0</v>
      </c>
      <c r="R890" s="6">
        <v>428232</v>
      </c>
      <c r="S890" s="6">
        <v>0</v>
      </c>
      <c r="T890" s="6">
        <v>2382</v>
      </c>
      <c r="U890" s="6">
        <v>0</v>
      </c>
      <c r="V890" s="83" t="str">
        <f>VLOOKUP(G890,JGSAWORK!$B$2:$B$5954,1,0)</f>
        <v>1712001016/WC/22012034470014</v>
      </c>
    </row>
    <row r="891" spans="1:22" ht="35.700000000000003">
      <c r="A891" s="8">
        <v>886</v>
      </c>
      <c r="B891" s="5" t="s">
        <v>16493</v>
      </c>
      <c r="C891" s="5" t="s">
        <v>809</v>
      </c>
      <c r="D891" s="5" t="s">
        <v>5302</v>
      </c>
      <c r="E891" s="4" t="s">
        <v>28</v>
      </c>
      <c r="F891" s="5" t="s">
        <v>18</v>
      </c>
      <c r="G891" s="5" t="s">
        <v>5355</v>
      </c>
      <c r="H891" s="5" t="s">
        <v>5356</v>
      </c>
      <c r="I891" s="6">
        <v>65996.41</v>
      </c>
      <c r="J891" s="6">
        <v>103770.12</v>
      </c>
      <c r="K891" s="6">
        <v>169949</v>
      </c>
      <c r="L891" s="6">
        <v>0</v>
      </c>
      <c r="M891" s="6">
        <v>0</v>
      </c>
      <c r="N891" s="6">
        <v>0</v>
      </c>
      <c r="O891" s="6">
        <v>0</v>
      </c>
      <c r="P891" s="6">
        <v>261</v>
      </c>
      <c r="Q891" s="6">
        <v>0</v>
      </c>
      <c r="R891" s="6">
        <v>261</v>
      </c>
      <c r="S891" s="6">
        <v>0</v>
      </c>
      <c r="T891" s="6">
        <v>1</v>
      </c>
      <c r="U891" s="6">
        <v>0</v>
      </c>
      <c r="V891" s="83" t="str">
        <f>VLOOKUP(G891,JGSAWORK!$B$2:$B$5954,1,0)</f>
        <v>1712001016/IF/22012035625528</v>
      </c>
    </row>
    <row r="892" spans="1:22" ht="47.6">
      <c r="A892" s="8">
        <v>887</v>
      </c>
      <c r="B892" s="5" t="s">
        <v>16493</v>
      </c>
      <c r="C892" s="5" t="s">
        <v>809</v>
      </c>
      <c r="D892" s="5" t="s">
        <v>5302</v>
      </c>
      <c r="E892" s="4" t="s">
        <v>28</v>
      </c>
      <c r="F892" s="5" t="s">
        <v>18</v>
      </c>
      <c r="G892" s="5" t="s">
        <v>5357</v>
      </c>
      <c r="H892" s="5" t="s">
        <v>5358</v>
      </c>
      <c r="I892" s="6">
        <v>65996.41</v>
      </c>
      <c r="J892" s="6">
        <v>103770.12</v>
      </c>
      <c r="K892" s="6">
        <v>169949</v>
      </c>
      <c r="L892" s="6">
        <v>0</v>
      </c>
      <c r="M892" s="6">
        <v>0</v>
      </c>
      <c r="N892" s="6">
        <v>0</v>
      </c>
      <c r="O892" s="6">
        <v>0</v>
      </c>
      <c r="P892" s="6">
        <v>261</v>
      </c>
      <c r="Q892" s="6">
        <v>0</v>
      </c>
      <c r="R892" s="6">
        <v>261</v>
      </c>
      <c r="S892" s="6">
        <v>0</v>
      </c>
      <c r="T892" s="6">
        <v>1</v>
      </c>
      <c r="U892" s="6">
        <v>0</v>
      </c>
      <c r="V892" s="83" t="str">
        <f>VLOOKUP(G892,JGSAWORK!$B$2:$B$5954,1,0)</f>
        <v>1712001016/IF/22012035625534</v>
      </c>
    </row>
    <row r="893" spans="1:22" ht="47.6">
      <c r="A893" s="8">
        <v>888</v>
      </c>
      <c r="B893" s="5" t="s">
        <v>16493</v>
      </c>
      <c r="C893" s="5" t="s">
        <v>809</v>
      </c>
      <c r="D893" s="5" t="s">
        <v>5302</v>
      </c>
      <c r="E893" s="4" t="s">
        <v>28</v>
      </c>
      <c r="F893" s="5" t="s">
        <v>18</v>
      </c>
      <c r="G893" s="5" t="s">
        <v>5323</v>
      </c>
      <c r="H893" s="5" t="s">
        <v>5324</v>
      </c>
      <c r="I893" s="6">
        <v>174853.55</v>
      </c>
      <c r="J893" s="6">
        <v>30736.240000000002</v>
      </c>
      <c r="K893" s="6">
        <v>205591</v>
      </c>
      <c r="L893" s="6">
        <v>0</v>
      </c>
      <c r="M893" s="6">
        <v>0</v>
      </c>
      <c r="N893" s="6">
        <v>0</v>
      </c>
      <c r="O893" s="6">
        <v>0</v>
      </c>
      <c r="P893" s="6">
        <v>1184.8399999999999</v>
      </c>
      <c r="Q893" s="6">
        <v>0</v>
      </c>
      <c r="R893" s="6">
        <v>1184.8399999999999</v>
      </c>
      <c r="S893" s="6">
        <v>0</v>
      </c>
      <c r="T893" s="6">
        <v>7</v>
      </c>
      <c r="U893" s="6">
        <v>0</v>
      </c>
      <c r="V893" s="83" t="str">
        <f>VLOOKUP(G893,JGSAWORK!$B$2:$B$5954,1,0)</f>
        <v>1712001016/IF/22012035357316</v>
      </c>
    </row>
    <row r="894" spans="1:22" ht="35.700000000000003">
      <c r="A894" s="8">
        <v>889</v>
      </c>
      <c r="B894" s="5" t="s">
        <v>16493</v>
      </c>
      <c r="C894" s="5" t="s">
        <v>809</v>
      </c>
      <c r="D894" s="5" t="s">
        <v>5302</v>
      </c>
      <c r="E894" s="4" t="s">
        <v>28</v>
      </c>
      <c r="F894" s="5" t="s">
        <v>18</v>
      </c>
      <c r="G894" s="5" t="s">
        <v>5325</v>
      </c>
      <c r="H894" s="5" t="s">
        <v>5326</v>
      </c>
      <c r="I894" s="6">
        <v>176388.57</v>
      </c>
      <c r="J894" s="6">
        <v>32824.720000000001</v>
      </c>
      <c r="K894" s="6">
        <v>209214</v>
      </c>
      <c r="L894" s="6">
        <v>0</v>
      </c>
      <c r="M894" s="6">
        <v>0</v>
      </c>
      <c r="N894" s="6">
        <v>0</v>
      </c>
      <c r="O894" s="6">
        <v>0</v>
      </c>
      <c r="P894" s="6">
        <v>260.99</v>
      </c>
      <c r="Q894" s="6">
        <v>0</v>
      </c>
      <c r="R894" s="6">
        <v>260.99</v>
      </c>
      <c r="S894" s="6">
        <v>0</v>
      </c>
      <c r="T894" s="6">
        <v>1</v>
      </c>
      <c r="U894" s="6">
        <v>0</v>
      </c>
      <c r="V894" s="83" t="str">
        <f>VLOOKUP(G894,JGSAWORK!$B$2:$B$5954,1,0)</f>
        <v>1712001016/IF/22012035357361</v>
      </c>
    </row>
    <row r="895" spans="1:22" ht="47.6">
      <c r="A895" s="8">
        <v>890</v>
      </c>
      <c r="B895" s="5" t="s">
        <v>16493</v>
      </c>
      <c r="C895" s="5" t="s">
        <v>809</v>
      </c>
      <c r="D895" s="5" t="s">
        <v>5302</v>
      </c>
      <c r="E895" s="4" t="s">
        <v>28</v>
      </c>
      <c r="F895" s="5" t="s">
        <v>18</v>
      </c>
      <c r="G895" s="5" t="s">
        <v>5332</v>
      </c>
      <c r="H895" s="5" t="s">
        <v>5333</v>
      </c>
      <c r="I895" s="6">
        <v>164876.12</v>
      </c>
      <c r="J895" s="6">
        <v>33552.03</v>
      </c>
      <c r="K895" s="6">
        <v>198428</v>
      </c>
      <c r="L895" s="6">
        <v>0</v>
      </c>
      <c r="M895" s="6">
        <v>0</v>
      </c>
      <c r="N895" s="6">
        <v>0</v>
      </c>
      <c r="O895" s="6">
        <v>0</v>
      </c>
      <c r="P895" s="6">
        <v>10701</v>
      </c>
      <c r="Q895" s="6">
        <v>0</v>
      </c>
      <c r="R895" s="6">
        <v>10701</v>
      </c>
      <c r="S895" s="6">
        <v>0</v>
      </c>
      <c r="T895" s="6">
        <v>41</v>
      </c>
      <c r="U895" s="6">
        <v>0</v>
      </c>
      <c r="V895" s="83" t="str">
        <f>VLOOKUP(G895,JGSAWORK!$B$2:$B$5954,1,0)</f>
        <v>1712001016/IF/22012035516924</v>
      </c>
    </row>
    <row r="896" spans="1:22" ht="59.5">
      <c r="A896" s="8">
        <v>891</v>
      </c>
      <c r="B896" s="5" t="s">
        <v>16493</v>
      </c>
      <c r="C896" s="5" t="s">
        <v>809</v>
      </c>
      <c r="D896" s="5" t="s">
        <v>5302</v>
      </c>
      <c r="E896" s="4" t="s">
        <v>28</v>
      </c>
      <c r="F896" s="5" t="s">
        <v>18</v>
      </c>
      <c r="G896" s="5" t="s">
        <v>5334</v>
      </c>
      <c r="H896" s="5" t="s">
        <v>5335</v>
      </c>
      <c r="I896" s="6">
        <v>167905.5</v>
      </c>
      <c r="J896" s="6">
        <v>31478.959999999999</v>
      </c>
      <c r="K896" s="6">
        <v>199384</v>
      </c>
      <c r="L896" s="6">
        <v>0</v>
      </c>
      <c r="M896" s="6">
        <v>0</v>
      </c>
      <c r="N896" s="6">
        <v>0</v>
      </c>
      <c r="O896" s="6">
        <v>0</v>
      </c>
      <c r="P896" s="6">
        <v>8090.08</v>
      </c>
      <c r="Q896" s="6">
        <v>0</v>
      </c>
      <c r="R896" s="6">
        <v>8090.08</v>
      </c>
      <c r="S896" s="6">
        <v>0</v>
      </c>
      <c r="T896" s="6">
        <v>31</v>
      </c>
      <c r="U896" s="6">
        <v>0</v>
      </c>
      <c r="V896" s="83" t="str">
        <f>VLOOKUP(G896,JGSAWORK!$B$2:$B$5954,1,0)</f>
        <v>1712001016/IF/22012035516936</v>
      </c>
    </row>
    <row r="897" spans="1:22" ht="35.700000000000003">
      <c r="A897" s="8">
        <v>892</v>
      </c>
      <c r="B897" s="5" t="s">
        <v>16493</v>
      </c>
      <c r="C897" s="5" t="s">
        <v>809</v>
      </c>
      <c r="D897" s="5" t="s">
        <v>5302</v>
      </c>
      <c r="E897" s="4" t="s">
        <v>28</v>
      </c>
      <c r="F897" s="5" t="s">
        <v>18</v>
      </c>
      <c r="G897" s="5" t="s">
        <v>5307</v>
      </c>
      <c r="H897" s="5" t="s">
        <v>5308</v>
      </c>
      <c r="I897" s="6">
        <v>275813.08</v>
      </c>
      <c r="J897" s="6">
        <v>46335.34</v>
      </c>
      <c r="K897" s="6">
        <v>322148</v>
      </c>
      <c r="L897" s="6">
        <v>261</v>
      </c>
      <c r="M897" s="6">
        <v>0</v>
      </c>
      <c r="N897" s="6">
        <v>261</v>
      </c>
      <c r="O897" s="6">
        <v>0</v>
      </c>
      <c r="P897" s="6">
        <v>175872.44</v>
      </c>
      <c r="Q897" s="6">
        <v>0</v>
      </c>
      <c r="R897" s="6">
        <v>175872.44</v>
      </c>
      <c r="S897" s="6">
        <v>0</v>
      </c>
      <c r="T897" s="6">
        <v>689</v>
      </c>
      <c r="U897" s="6">
        <v>1</v>
      </c>
      <c r="V897" s="83" t="str">
        <f>VLOOKUP(G897,JGSAWORK!$B$2:$B$5954,1,0)</f>
        <v>1712001016/IF/22012035059947</v>
      </c>
    </row>
    <row r="898" spans="1:22" ht="47.6">
      <c r="A898" s="8">
        <v>893</v>
      </c>
      <c r="B898" s="5" t="s">
        <v>16493</v>
      </c>
      <c r="C898" s="5" t="s">
        <v>809</v>
      </c>
      <c r="D898" s="5" t="s">
        <v>5302</v>
      </c>
      <c r="E898" s="4" t="s">
        <v>28</v>
      </c>
      <c r="F898" s="5" t="s">
        <v>18</v>
      </c>
      <c r="G898" s="5" t="s">
        <v>5343</v>
      </c>
      <c r="H898" s="5" t="s">
        <v>5344</v>
      </c>
      <c r="I898" s="6">
        <v>112054.33</v>
      </c>
      <c r="J898" s="6">
        <v>158291.78</v>
      </c>
      <c r="K898" s="6">
        <v>270529</v>
      </c>
      <c r="L898" s="6">
        <v>0</v>
      </c>
      <c r="M898" s="6">
        <v>0</v>
      </c>
      <c r="N898" s="6">
        <v>0</v>
      </c>
      <c r="O898" s="6">
        <v>0</v>
      </c>
      <c r="P898" s="6">
        <v>250</v>
      </c>
      <c r="Q898" s="6">
        <v>0</v>
      </c>
      <c r="R898" s="6">
        <v>250</v>
      </c>
      <c r="S898" s="6">
        <v>0</v>
      </c>
      <c r="T898" s="6">
        <v>1</v>
      </c>
      <c r="U898" s="6">
        <v>0</v>
      </c>
      <c r="V898" s="83" t="str">
        <f>VLOOKUP(G898,JGSAWORK!$B$2:$B$5954,1,0)</f>
        <v>1712001016/IF/22012035617234</v>
      </c>
    </row>
    <row r="899" spans="1:22" ht="47.6">
      <c r="A899" s="8">
        <v>894</v>
      </c>
      <c r="B899" s="5" t="s">
        <v>16493</v>
      </c>
      <c r="C899" s="5" t="s">
        <v>809</v>
      </c>
      <c r="D899" s="5" t="s">
        <v>5302</v>
      </c>
      <c r="E899" s="4" t="s">
        <v>28</v>
      </c>
      <c r="F899" s="5" t="s">
        <v>18</v>
      </c>
      <c r="G899" s="5" t="s">
        <v>5347</v>
      </c>
      <c r="H899" s="5" t="s">
        <v>5348</v>
      </c>
      <c r="I899" s="6">
        <v>111636.73</v>
      </c>
      <c r="J899" s="6">
        <v>159141.5</v>
      </c>
      <c r="K899" s="6">
        <v>270961</v>
      </c>
      <c r="L899" s="6">
        <v>0</v>
      </c>
      <c r="M899" s="6">
        <v>0</v>
      </c>
      <c r="N899" s="6">
        <v>0</v>
      </c>
      <c r="O899" s="6">
        <v>0</v>
      </c>
      <c r="P899" s="6">
        <v>250</v>
      </c>
      <c r="Q899" s="6">
        <v>30450</v>
      </c>
      <c r="R899" s="6">
        <v>250</v>
      </c>
      <c r="S899" s="6">
        <v>0</v>
      </c>
      <c r="T899" s="6">
        <v>1</v>
      </c>
      <c r="U899" s="6">
        <v>0</v>
      </c>
      <c r="V899" s="83" t="str">
        <f>VLOOKUP(G899,JGSAWORK!$B$2:$B$5954,1,0)</f>
        <v>1712001016/IF/22012035617246</v>
      </c>
    </row>
    <row r="900" spans="1:22" ht="47.6">
      <c r="A900" s="8">
        <v>895</v>
      </c>
      <c r="B900" s="5" t="s">
        <v>16493</v>
      </c>
      <c r="C900" s="5" t="s">
        <v>809</v>
      </c>
      <c r="D900" s="5" t="s">
        <v>5302</v>
      </c>
      <c r="E900" s="4" t="s">
        <v>28</v>
      </c>
      <c r="F900" s="5" t="s">
        <v>18</v>
      </c>
      <c r="G900" s="5" t="s">
        <v>5349</v>
      </c>
      <c r="H900" s="5" t="s">
        <v>5350</v>
      </c>
      <c r="I900" s="6">
        <v>67445.94</v>
      </c>
      <c r="J900" s="6">
        <v>103398.26</v>
      </c>
      <c r="K900" s="6">
        <v>171026</v>
      </c>
      <c r="L900" s="6">
        <v>0</v>
      </c>
      <c r="M900" s="6">
        <v>0</v>
      </c>
      <c r="N900" s="6">
        <v>0</v>
      </c>
      <c r="O900" s="6">
        <v>0</v>
      </c>
      <c r="P900" s="6">
        <v>250.02</v>
      </c>
      <c r="Q900" s="6">
        <v>38009.919999999998</v>
      </c>
      <c r="R900" s="6">
        <v>250.02</v>
      </c>
      <c r="S900" s="6">
        <v>0</v>
      </c>
      <c r="T900" s="6">
        <v>6</v>
      </c>
      <c r="U900" s="6">
        <v>0</v>
      </c>
      <c r="V900" s="83" t="str">
        <f>VLOOKUP(G900,JGSAWORK!$B$2:$B$5954,1,0)</f>
        <v>1712001016/IF/22012035622430</v>
      </c>
    </row>
    <row r="901" spans="1:22" ht="47.6">
      <c r="A901" s="8">
        <v>896</v>
      </c>
      <c r="B901" s="5" t="s">
        <v>16493</v>
      </c>
      <c r="C901" s="5" t="s">
        <v>809</v>
      </c>
      <c r="D901" s="5" t="s">
        <v>5302</v>
      </c>
      <c r="E901" s="4" t="s">
        <v>28</v>
      </c>
      <c r="F901" s="5" t="s">
        <v>18</v>
      </c>
      <c r="G901" s="5" t="s">
        <v>5352</v>
      </c>
      <c r="H901" s="5" t="s">
        <v>5353</v>
      </c>
      <c r="I901" s="6">
        <v>111636.73</v>
      </c>
      <c r="J901" s="6">
        <v>159141.5</v>
      </c>
      <c r="K901" s="6">
        <v>270961</v>
      </c>
      <c r="L901" s="6">
        <v>0</v>
      </c>
      <c r="M901" s="6">
        <v>0</v>
      </c>
      <c r="N901" s="6">
        <v>0</v>
      </c>
      <c r="O901" s="6">
        <v>0</v>
      </c>
      <c r="P901" s="6">
        <v>93699</v>
      </c>
      <c r="Q901" s="6">
        <v>102388.94</v>
      </c>
      <c r="R901" s="6">
        <v>93699</v>
      </c>
      <c r="S901" s="6">
        <v>0</v>
      </c>
      <c r="T901" s="6">
        <v>359</v>
      </c>
      <c r="U901" s="6">
        <v>0</v>
      </c>
      <c r="V901" s="83" t="str">
        <f>VLOOKUP(G901,JGSAWORK!$B$2:$B$5954,1,0)</f>
        <v>1712001016/IF/22012035622695</v>
      </c>
    </row>
    <row r="902" spans="1:22" ht="35.700000000000003">
      <c r="A902" s="8">
        <v>897</v>
      </c>
      <c r="B902" s="5" t="s">
        <v>16493</v>
      </c>
      <c r="C902" s="5" t="s">
        <v>809</v>
      </c>
      <c r="D902" s="5" t="s">
        <v>5365</v>
      </c>
      <c r="E902" s="4" t="s">
        <v>28</v>
      </c>
      <c r="F902" s="5" t="s">
        <v>18</v>
      </c>
      <c r="G902" s="5" t="s">
        <v>5386</v>
      </c>
      <c r="H902" s="5" t="s">
        <v>5387</v>
      </c>
      <c r="I902" s="6">
        <v>170229.02</v>
      </c>
      <c r="J902" s="6">
        <v>29347.24</v>
      </c>
      <c r="K902" s="6">
        <v>199577</v>
      </c>
      <c r="L902" s="6">
        <v>0</v>
      </c>
      <c r="M902" s="6">
        <v>0</v>
      </c>
      <c r="N902" s="6">
        <v>0</v>
      </c>
      <c r="O902" s="6">
        <v>0</v>
      </c>
      <c r="P902" s="6">
        <v>105012.42</v>
      </c>
      <c r="Q902" s="6">
        <v>0</v>
      </c>
      <c r="R902" s="6">
        <v>105012.42</v>
      </c>
      <c r="S902" s="6">
        <v>0</v>
      </c>
      <c r="T902" s="6">
        <v>403</v>
      </c>
      <c r="U902" s="6">
        <v>0</v>
      </c>
      <c r="V902" s="83" t="str">
        <f>VLOOKUP(G902,JGSAWORK!$B$2:$B$5954,1,0)</f>
        <v>1712001031/WC/22012035257670</v>
      </c>
    </row>
    <row r="903" spans="1:22" ht="23.8">
      <c r="A903" s="8">
        <v>898</v>
      </c>
      <c r="B903" s="5" t="s">
        <v>16493</v>
      </c>
      <c r="C903" s="5" t="s">
        <v>809</v>
      </c>
      <c r="D903" s="5" t="s">
        <v>5396</v>
      </c>
      <c r="E903" s="4" t="s">
        <v>120</v>
      </c>
      <c r="F903" s="5" t="s">
        <v>18</v>
      </c>
      <c r="G903" s="5" t="s">
        <v>5394</v>
      </c>
      <c r="H903" s="5" t="s">
        <v>5395</v>
      </c>
      <c r="I903" s="6">
        <v>27924.66</v>
      </c>
      <c r="J903" s="6">
        <v>27922.74</v>
      </c>
      <c r="K903" s="6">
        <v>55847</v>
      </c>
      <c r="L903" s="6">
        <v>0</v>
      </c>
      <c r="M903" s="6">
        <v>0</v>
      </c>
      <c r="N903" s="6">
        <v>0</v>
      </c>
      <c r="O903" s="6">
        <v>0</v>
      </c>
      <c r="P903" s="6">
        <v>8840</v>
      </c>
      <c r="Q903" s="6">
        <v>0</v>
      </c>
      <c r="R903" s="6">
        <v>8840</v>
      </c>
      <c r="S903" s="6">
        <v>0</v>
      </c>
      <c r="T903" s="6">
        <v>40</v>
      </c>
      <c r="U903" s="6">
        <v>0</v>
      </c>
      <c r="V903" s="83" t="str">
        <f>VLOOKUP(G903,JGSAWORK!$B$2:$B$5954,1,0)</f>
        <v>1712001008/DP/22012034590217</v>
      </c>
    </row>
    <row r="904" spans="1:22" ht="47.6">
      <c r="A904" s="8">
        <v>899</v>
      </c>
      <c r="B904" s="5" t="s">
        <v>16493</v>
      </c>
      <c r="C904" s="5" t="s">
        <v>809</v>
      </c>
      <c r="D904" s="5" t="s">
        <v>5448</v>
      </c>
      <c r="E904" s="4" t="s">
        <v>23</v>
      </c>
      <c r="F904" s="5" t="s">
        <v>18</v>
      </c>
      <c r="G904" s="5" t="s">
        <v>5458</v>
      </c>
      <c r="H904" s="5" t="s">
        <v>5459</v>
      </c>
      <c r="I904" s="6">
        <v>47767.5</v>
      </c>
      <c r="J904" s="6">
        <v>6209.68</v>
      </c>
      <c r="K904" s="6">
        <v>53977</v>
      </c>
      <c r="L904" s="6">
        <v>0</v>
      </c>
      <c r="M904" s="6">
        <v>0</v>
      </c>
      <c r="N904" s="6">
        <v>0</v>
      </c>
      <c r="O904" s="6">
        <v>0</v>
      </c>
      <c r="P904" s="6">
        <v>15354</v>
      </c>
      <c r="Q904" s="6">
        <v>0</v>
      </c>
      <c r="R904" s="6">
        <v>15354</v>
      </c>
      <c r="S904" s="6">
        <v>0</v>
      </c>
      <c r="T904" s="6">
        <v>78</v>
      </c>
      <c r="U904" s="6">
        <v>0</v>
      </c>
      <c r="V904" s="83" t="str">
        <f>VLOOKUP(G904,JGSAWORK!$B$2:$B$5954,1,0)</f>
        <v>1712001075/IF/22012034738891</v>
      </c>
    </row>
    <row r="905" spans="1:22" ht="35.700000000000003">
      <c r="A905" s="8">
        <v>900</v>
      </c>
      <c r="B905" s="5" t="s">
        <v>16493</v>
      </c>
      <c r="C905" s="5" t="s">
        <v>809</v>
      </c>
      <c r="D905" s="5" t="s">
        <v>5448</v>
      </c>
      <c r="E905" s="4" t="s">
        <v>23</v>
      </c>
      <c r="F905" s="5" t="s">
        <v>18</v>
      </c>
      <c r="G905" s="5" t="s">
        <v>5456</v>
      </c>
      <c r="H905" s="5" t="s">
        <v>5457</v>
      </c>
      <c r="I905" s="6">
        <v>47767.5</v>
      </c>
      <c r="J905" s="6">
        <v>6209.68</v>
      </c>
      <c r="K905" s="6">
        <v>53977</v>
      </c>
      <c r="L905" s="6">
        <v>0</v>
      </c>
      <c r="M905" s="6">
        <v>0</v>
      </c>
      <c r="N905" s="6">
        <v>0</v>
      </c>
      <c r="O905" s="6">
        <v>0</v>
      </c>
      <c r="P905" s="6">
        <v>2307</v>
      </c>
      <c r="Q905" s="6">
        <v>0</v>
      </c>
      <c r="R905" s="6">
        <v>2307</v>
      </c>
      <c r="S905" s="6">
        <v>0</v>
      </c>
      <c r="T905" s="6">
        <v>129</v>
      </c>
      <c r="U905" s="6">
        <v>0</v>
      </c>
      <c r="V905" s="83" t="str">
        <f>VLOOKUP(G905,JGSAWORK!$B$2:$B$5954,1,0)</f>
        <v>1712001075/IF/22012034738884</v>
      </c>
    </row>
    <row r="906" spans="1:22" ht="35.700000000000003">
      <c r="A906" s="8">
        <v>901</v>
      </c>
      <c r="B906" s="5" t="s">
        <v>16493</v>
      </c>
      <c r="C906" s="5" t="s">
        <v>809</v>
      </c>
      <c r="D906" s="5" t="s">
        <v>5448</v>
      </c>
      <c r="E906" s="4" t="s">
        <v>96</v>
      </c>
      <c r="F906" s="5" t="s">
        <v>18</v>
      </c>
      <c r="G906" s="5" t="s">
        <v>5452</v>
      </c>
      <c r="H906" s="5" t="s">
        <v>5453</v>
      </c>
      <c r="I906" s="6">
        <v>192695.63</v>
      </c>
      <c r="J906" s="6">
        <v>25120.13</v>
      </c>
      <c r="K906" s="6">
        <v>217816</v>
      </c>
      <c r="L906" s="6">
        <v>0</v>
      </c>
      <c r="M906" s="6">
        <v>0</v>
      </c>
      <c r="N906" s="6">
        <v>0</v>
      </c>
      <c r="O906" s="6">
        <v>0</v>
      </c>
      <c r="P906" s="6">
        <v>144480</v>
      </c>
      <c r="Q906" s="6">
        <v>0</v>
      </c>
      <c r="R906" s="6">
        <v>144480</v>
      </c>
      <c r="S906" s="6">
        <v>0</v>
      </c>
      <c r="T906" s="6">
        <v>666</v>
      </c>
      <c r="U906" s="6">
        <v>0</v>
      </c>
      <c r="V906" s="83" t="str">
        <f>VLOOKUP(G906,JGSAWORK!$B$2:$B$5954,1,0)</f>
        <v>1712001075/IF/22012034560318</v>
      </c>
    </row>
    <row r="907" spans="1:22" ht="23.8">
      <c r="A907" s="8">
        <v>902</v>
      </c>
      <c r="B907" s="5" t="s">
        <v>16493</v>
      </c>
      <c r="C907" s="5" t="s">
        <v>809</v>
      </c>
      <c r="D907" s="5" t="s">
        <v>5448</v>
      </c>
      <c r="E907" s="4" t="s">
        <v>96</v>
      </c>
      <c r="F907" s="5" t="s">
        <v>18</v>
      </c>
      <c r="G907" s="5" t="s">
        <v>5446</v>
      </c>
      <c r="H907" s="5" t="s">
        <v>5447</v>
      </c>
      <c r="I907" s="6">
        <v>216000</v>
      </c>
      <c r="J907" s="6">
        <v>0</v>
      </c>
      <c r="K907" s="6">
        <v>408000</v>
      </c>
      <c r="L907" s="6">
        <v>0</v>
      </c>
      <c r="M907" s="6">
        <v>0</v>
      </c>
      <c r="N907" s="6">
        <v>0</v>
      </c>
      <c r="O907" s="6">
        <v>0</v>
      </c>
      <c r="P907" s="6">
        <v>45815</v>
      </c>
      <c r="Q907" s="6">
        <v>0</v>
      </c>
      <c r="R907" s="6">
        <v>45815</v>
      </c>
      <c r="S907" s="6">
        <v>0</v>
      </c>
      <c r="T907" s="6">
        <v>223</v>
      </c>
      <c r="U907" s="6">
        <v>0</v>
      </c>
      <c r="V907" s="83" t="str">
        <f>VLOOKUP(G907,JGSAWORK!$B$2:$B$5954,1,0)</f>
        <v>1712001075/DP/22012034569768</v>
      </c>
    </row>
    <row r="908" spans="1:22" ht="35.700000000000003">
      <c r="A908" s="8">
        <v>903</v>
      </c>
      <c r="B908" s="5" t="s">
        <v>16493</v>
      </c>
      <c r="C908" s="5" t="s">
        <v>809</v>
      </c>
      <c r="D908" s="5" t="s">
        <v>5448</v>
      </c>
      <c r="E908" s="4" t="s">
        <v>96</v>
      </c>
      <c r="F908" s="5" t="s">
        <v>18</v>
      </c>
      <c r="G908" s="5" t="s">
        <v>5450</v>
      </c>
      <c r="H908" s="5" t="s">
        <v>5451</v>
      </c>
      <c r="I908" s="6">
        <v>216000</v>
      </c>
      <c r="J908" s="6">
        <v>0</v>
      </c>
      <c r="K908" s="6">
        <v>408000</v>
      </c>
      <c r="L908" s="6">
        <v>0</v>
      </c>
      <c r="M908" s="6">
        <v>0</v>
      </c>
      <c r="N908" s="6">
        <v>0</v>
      </c>
      <c r="O908" s="6">
        <v>0</v>
      </c>
      <c r="P908" s="6">
        <v>60767.75</v>
      </c>
      <c r="Q908" s="6">
        <v>0</v>
      </c>
      <c r="R908" s="6">
        <v>60767.75</v>
      </c>
      <c r="S908" s="6">
        <v>0</v>
      </c>
      <c r="T908" s="6">
        <v>321</v>
      </c>
      <c r="U908" s="6">
        <v>0</v>
      </c>
      <c r="V908" s="83" t="str">
        <f>VLOOKUP(G908,JGSAWORK!$B$2:$B$5954,1,0)</f>
        <v>1712001075/DP/22012034569789</v>
      </c>
    </row>
    <row r="909" spans="1:22" ht="47.6">
      <c r="A909" s="8">
        <v>904</v>
      </c>
      <c r="B909" s="5" t="s">
        <v>16493</v>
      </c>
      <c r="C909" s="5" t="s">
        <v>809</v>
      </c>
      <c r="D909" s="5" t="s">
        <v>5448</v>
      </c>
      <c r="E909" s="4" t="s">
        <v>28</v>
      </c>
      <c r="F909" s="5" t="s">
        <v>18</v>
      </c>
      <c r="G909" s="5" t="s">
        <v>5462</v>
      </c>
      <c r="H909" s="5" t="s">
        <v>5463</v>
      </c>
      <c r="I909" s="6">
        <v>15909.77</v>
      </c>
      <c r="J909" s="6">
        <v>9989.69</v>
      </c>
      <c r="K909" s="6">
        <v>25899</v>
      </c>
      <c r="L909" s="6">
        <v>0</v>
      </c>
      <c r="M909" s="6">
        <v>0</v>
      </c>
      <c r="N909" s="6">
        <v>0</v>
      </c>
      <c r="O909" s="6">
        <v>0</v>
      </c>
      <c r="P909" s="6">
        <v>10962</v>
      </c>
      <c r="Q909" s="6">
        <v>0</v>
      </c>
      <c r="R909" s="6">
        <v>10962</v>
      </c>
      <c r="S909" s="6">
        <v>0</v>
      </c>
      <c r="T909" s="6">
        <v>42</v>
      </c>
      <c r="U909" s="6">
        <v>0</v>
      </c>
      <c r="V909" s="83" t="str">
        <f>VLOOKUP(G909,JGSAWORK!$B$2:$B$5954,1,0)</f>
        <v>1712001075/IF/22012035380313</v>
      </c>
    </row>
    <row r="910" spans="1:22" ht="35.700000000000003">
      <c r="A910" s="8">
        <v>905</v>
      </c>
      <c r="B910" s="5" t="s">
        <v>16493</v>
      </c>
      <c r="C910" s="5" t="s">
        <v>809</v>
      </c>
      <c r="D910" s="5" t="s">
        <v>5448</v>
      </c>
      <c r="E910" s="4" t="s">
        <v>28</v>
      </c>
      <c r="F910" s="5" t="s">
        <v>18</v>
      </c>
      <c r="G910" s="5" t="s">
        <v>5460</v>
      </c>
      <c r="H910" s="5" t="s">
        <v>5461</v>
      </c>
      <c r="I910" s="6">
        <v>15909.77</v>
      </c>
      <c r="J910" s="6">
        <v>9989.69</v>
      </c>
      <c r="K910" s="6">
        <v>25899</v>
      </c>
      <c r="L910" s="6">
        <v>0</v>
      </c>
      <c r="M910" s="6">
        <v>0</v>
      </c>
      <c r="N910" s="6">
        <v>0</v>
      </c>
      <c r="O910" s="6">
        <v>0</v>
      </c>
      <c r="P910" s="6">
        <v>4959</v>
      </c>
      <c r="Q910" s="6">
        <v>0</v>
      </c>
      <c r="R910" s="6">
        <v>4959</v>
      </c>
      <c r="S910" s="6">
        <v>0</v>
      </c>
      <c r="T910" s="6">
        <v>19</v>
      </c>
      <c r="U910" s="6">
        <v>0</v>
      </c>
      <c r="V910" s="83" t="str">
        <f>VLOOKUP(G910,JGSAWORK!$B$2:$B$5954,1,0)</f>
        <v>1712001075/IF/22012035380311</v>
      </c>
    </row>
    <row r="911" spans="1:22" ht="35.700000000000003">
      <c r="A911" s="8">
        <v>906</v>
      </c>
      <c r="B911" s="5" t="s">
        <v>16493</v>
      </c>
      <c r="C911" s="5" t="s">
        <v>809</v>
      </c>
      <c r="D911" s="5" t="s">
        <v>5448</v>
      </c>
      <c r="E911" s="4" t="s">
        <v>28</v>
      </c>
      <c r="F911" s="5" t="s">
        <v>18</v>
      </c>
      <c r="G911" s="5" t="s">
        <v>5464</v>
      </c>
      <c r="H911" s="5" t="s">
        <v>5465</v>
      </c>
      <c r="I911" s="6">
        <v>157855.01999999999</v>
      </c>
      <c r="J911" s="6">
        <v>28801.93</v>
      </c>
      <c r="K911" s="6">
        <v>186973</v>
      </c>
      <c r="L911" s="6">
        <v>0</v>
      </c>
      <c r="M911" s="6">
        <v>0</v>
      </c>
      <c r="N911" s="6">
        <v>0</v>
      </c>
      <c r="O911" s="6">
        <v>0</v>
      </c>
      <c r="P911" s="6">
        <v>2870.4</v>
      </c>
      <c r="Q911" s="6">
        <v>0</v>
      </c>
      <c r="R911" s="6">
        <v>2870.4</v>
      </c>
      <c r="S911" s="6">
        <v>0</v>
      </c>
      <c r="T911" s="6">
        <v>102</v>
      </c>
      <c r="U911" s="6">
        <v>0</v>
      </c>
      <c r="V911" s="83" t="str">
        <f>VLOOKUP(G911,JGSAWORK!$B$2:$B$5954,1,0)</f>
        <v>1712001075/IF/22012035508587</v>
      </c>
    </row>
    <row r="912" spans="1:22" ht="47.6">
      <c r="A912" s="8">
        <v>907</v>
      </c>
      <c r="B912" s="5" t="s">
        <v>16493</v>
      </c>
      <c r="C912" s="5" t="s">
        <v>809</v>
      </c>
      <c r="D912" s="5" t="s">
        <v>5469</v>
      </c>
      <c r="E912" s="4" t="s">
        <v>120</v>
      </c>
      <c r="F912" s="5" t="s">
        <v>18</v>
      </c>
      <c r="G912" s="5" t="s">
        <v>5473</v>
      </c>
      <c r="H912" s="5" t="s">
        <v>5474</v>
      </c>
      <c r="I912" s="6">
        <v>852359.8</v>
      </c>
      <c r="J912" s="6">
        <v>524624.18000000005</v>
      </c>
      <c r="K912" s="6">
        <v>1376984</v>
      </c>
      <c r="L912" s="6">
        <v>0</v>
      </c>
      <c r="M912" s="6">
        <v>0</v>
      </c>
      <c r="N912" s="6">
        <v>0</v>
      </c>
      <c r="O912" s="6">
        <v>0</v>
      </c>
      <c r="P912" s="6">
        <v>657320</v>
      </c>
      <c r="Q912" s="6">
        <v>283447.52</v>
      </c>
      <c r="R912" s="6">
        <v>657320</v>
      </c>
      <c r="S912" s="6">
        <v>5399</v>
      </c>
      <c r="T912" s="6">
        <v>2662</v>
      </c>
      <c r="U912" s="6">
        <v>0</v>
      </c>
      <c r="V912" s="83" t="str">
        <f>VLOOKUP(G912,JGSAWORK!$B$2:$B$5954,1,0)</f>
        <v>1712001089/WC/22012035062218</v>
      </c>
    </row>
    <row r="913" spans="1:22" ht="47.6">
      <c r="A913" s="8">
        <v>908</v>
      </c>
      <c r="B913" s="5" t="s">
        <v>16493</v>
      </c>
      <c r="C913" s="5" t="s">
        <v>809</v>
      </c>
      <c r="D913" s="5" t="s">
        <v>5469</v>
      </c>
      <c r="E913" s="4" t="s">
        <v>28</v>
      </c>
      <c r="F913" s="5" t="s">
        <v>18</v>
      </c>
      <c r="G913" s="5" t="s">
        <v>5467</v>
      </c>
      <c r="H913" s="5" t="s">
        <v>5468</v>
      </c>
      <c r="I913" s="6">
        <v>273931.27</v>
      </c>
      <c r="J913" s="6">
        <v>46067.15</v>
      </c>
      <c r="K913" s="6">
        <v>320000</v>
      </c>
      <c r="L913" s="6">
        <v>0</v>
      </c>
      <c r="M913" s="6">
        <v>0</v>
      </c>
      <c r="N913" s="6">
        <v>0</v>
      </c>
      <c r="O913" s="6">
        <v>0</v>
      </c>
      <c r="P913" s="6">
        <v>62901</v>
      </c>
      <c r="Q913" s="6">
        <v>0</v>
      </c>
      <c r="R913" s="6">
        <v>62901</v>
      </c>
      <c r="S913" s="6">
        <v>0</v>
      </c>
      <c r="T913" s="6">
        <v>241</v>
      </c>
      <c r="U913" s="6">
        <v>0</v>
      </c>
      <c r="V913" s="83" t="str">
        <f>VLOOKUP(G913,JGSAWORK!$B$2:$B$5954,1,0)</f>
        <v>1712001089/IF/22012035507007</v>
      </c>
    </row>
    <row r="914" spans="1:22" ht="35.700000000000003">
      <c r="A914" s="8">
        <v>909</v>
      </c>
      <c r="B914" s="5" t="s">
        <v>16493</v>
      </c>
      <c r="C914" s="5" t="s">
        <v>809</v>
      </c>
      <c r="D914" s="5" t="s">
        <v>5485</v>
      </c>
      <c r="E914" s="4" t="s">
        <v>120</v>
      </c>
      <c r="F914" s="5" t="s">
        <v>18</v>
      </c>
      <c r="G914" s="5" t="s">
        <v>5511</v>
      </c>
      <c r="H914" s="5" t="s">
        <v>5512</v>
      </c>
      <c r="I914" s="6">
        <v>339939.68</v>
      </c>
      <c r="J914" s="6">
        <v>109297.17</v>
      </c>
      <c r="K914" s="6">
        <v>449237</v>
      </c>
      <c r="L914" s="6">
        <v>0</v>
      </c>
      <c r="M914" s="6">
        <v>0</v>
      </c>
      <c r="N914" s="6">
        <v>0</v>
      </c>
      <c r="O914" s="6">
        <v>0</v>
      </c>
      <c r="P914" s="6">
        <v>194543.97</v>
      </c>
      <c r="Q914" s="6">
        <v>48732</v>
      </c>
      <c r="R914" s="6">
        <v>194543.97</v>
      </c>
      <c r="S914" s="6">
        <v>48732</v>
      </c>
      <c r="T914" s="6">
        <v>922</v>
      </c>
      <c r="U914" s="6">
        <v>0</v>
      </c>
      <c r="V914" s="83" t="str">
        <f>VLOOKUP(G914,JGSAWORK!$B$2:$B$5954,1,0)</f>
        <v>1712001050/WC/22012035063131</v>
      </c>
    </row>
    <row r="915" spans="1:22" ht="23.8">
      <c r="A915" s="8">
        <v>910</v>
      </c>
      <c r="B915" s="5" t="s">
        <v>16493</v>
      </c>
      <c r="C915" s="5" t="s">
        <v>809</v>
      </c>
      <c r="D915" s="5" t="s">
        <v>5485</v>
      </c>
      <c r="E915" s="4" t="s">
        <v>28</v>
      </c>
      <c r="F915" s="5" t="s">
        <v>18</v>
      </c>
      <c r="G915" s="5" t="s">
        <v>5491</v>
      </c>
      <c r="H915" s="5" t="s">
        <v>5492</v>
      </c>
      <c r="I915" s="6">
        <v>179089.07</v>
      </c>
      <c r="J915" s="6">
        <v>40992.660000000003</v>
      </c>
      <c r="K915" s="6">
        <v>220083</v>
      </c>
      <c r="L915" s="6">
        <v>0</v>
      </c>
      <c r="M915" s="6">
        <v>0</v>
      </c>
      <c r="N915" s="6">
        <v>0</v>
      </c>
      <c r="O915" s="6">
        <v>0</v>
      </c>
      <c r="P915" s="6">
        <v>45414</v>
      </c>
      <c r="Q915" s="6">
        <v>0</v>
      </c>
      <c r="R915" s="6">
        <v>45414</v>
      </c>
      <c r="S915" s="6">
        <v>0</v>
      </c>
      <c r="T915" s="6">
        <v>174</v>
      </c>
      <c r="U915" s="6">
        <v>0</v>
      </c>
      <c r="V915" s="83" t="str">
        <f>VLOOKUP(G915,JGSAWORK!$B$2:$B$5954,1,0)</f>
        <v>1712001050/IF/22012035512176</v>
      </c>
    </row>
    <row r="916" spans="1:22" ht="23.8">
      <c r="A916" s="8">
        <v>911</v>
      </c>
      <c r="B916" s="5" t="s">
        <v>16493</v>
      </c>
      <c r="C916" s="5" t="s">
        <v>809</v>
      </c>
      <c r="D916" s="5" t="s">
        <v>5485</v>
      </c>
      <c r="E916" s="4" t="s">
        <v>28</v>
      </c>
      <c r="F916" s="5" t="s">
        <v>18</v>
      </c>
      <c r="G916" s="5" t="s">
        <v>5497</v>
      </c>
      <c r="H916" s="5" t="s">
        <v>5498</v>
      </c>
      <c r="I916" s="6">
        <v>145655.20000000001</v>
      </c>
      <c r="J916" s="6">
        <v>28926.93</v>
      </c>
      <c r="K916" s="6">
        <v>174582</v>
      </c>
      <c r="L916" s="6">
        <v>0</v>
      </c>
      <c r="M916" s="6">
        <v>0</v>
      </c>
      <c r="N916" s="6">
        <v>0</v>
      </c>
      <c r="O916" s="6">
        <v>0</v>
      </c>
      <c r="P916" s="6">
        <v>90772.2</v>
      </c>
      <c r="Q916" s="6">
        <v>0</v>
      </c>
      <c r="R916" s="6">
        <v>90772.2</v>
      </c>
      <c r="S916" s="6">
        <v>0</v>
      </c>
      <c r="T916" s="6">
        <v>423</v>
      </c>
      <c r="U916" s="6">
        <v>0</v>
      </c>
      <c r="V916" s="83" t="str">
        <f>VLOOKUP(G916,JGSAWORK!$B$2:$B$5954,1,0)</f>
        <v>1712001050/IF/22012035554013</v>
      </c>
    </row>
    <row r="917" spans="1:22" ht="35.700000000000003">
      <c r="A917" s="8">
        <v>912</v>
      </c>
      <c r="B917" s="5" t="s">
        <v>16493</v>
      </c>
      <c r="C917" s="5" t="s">
        <v>809</v>
      </c>
      <c r="D917" s="5" t="s">
        <v>5485</v>
      </c>
      <c r="E917" s="4" t="s">
        <v>28</v>
      </c>
      <c r="F917" s="5" t="s">
        <v>18</v>
      </c>
      <c r="G917" s="5" t="s">
        <v>5505</v>
      </c>
      <c r="H917" s="5" t="s">
        <v>5506</v>
      </c>
      <c r="I917" s="6">
        <v>111636.73</v>
      </c>
      <c r="J917" s="6">
        <v>159141.5</v>
      </c>
      <c r="K917" s="6">
        <v>270961</v>
      </c>
      <c r="L917" s="6">
        <v>0</v>
      </c>
      <c r="M917" s="6">
        <v>0</v>
      </c>
      <c r="N917" s="6">
        <v>0</v>
      </c>
      <c r="O917" s="6">
        <v>0</v>
      </c>
      <c r="P917" s="6">
        <v>6264</v>
      </c>
      <c r="Q917" s="6">
        <v>44345</v>
      </c>
      <c r="R917" s="6">
        <v>6264</v>
      </c>
      <c r="S917" s="6">
        <v>0</v>
      </c>
      <c r="T917" s="6">
        <v>24</v>
      </c>
      <c r="U917" s="6">
        <v>0</v>
      </c>
      <c r="V917" s="83" t="str">
        <f>VLOOKUP(G917,JGSAWORK!$B$2:$B$5954,1,0)</f>
        <v>1712001050/IF/22012035622669</v>
      </c>
    </row>
    <row r="918" spans="1:22" ht="35.700000000000003">
      <c r="A918" s="8">
        <v>913</v>
      </c>
      <c r="B918" s="5" t="s">
        <v>16493</v>
      </c>
      <c r="C918" s="5" t="s">
        <v>809</v>
      </c>
      <c r="D918" s="5" t="s">
        <v>5485</v>
      </c>
      <c r="E918" s="4" t="s">
        <v>28</v>
      </c>
      <c r="F918" s="5" t="s">
        <v>18</v>
      </c>
      <c r="G918" s="5" t="s">
        <v>5500</v>
      </c>
      <c r="H918" s="5" t="s">
        <v>5501</v>
      </c>
      <c r="I918" s="6">
        <v>69846.22</v>
      </c>
      <c r="J918" s="6">
        <v>104290.73</v>
      </c>
      <c r="K918" s="6">
        <v>174319</v>
      </c>
      <c r="L918" s="6">
        <v>0</v>
      </c>
      <c r="M918" s="6">
        <v>0</v>
      </c>
      <c r="N918" s="6">
        <v>0</v>
      </c>
      <c r="O918" s="6">
        <v>0</v>
      </c>
      <c r="P918" s="6">
        <v>10628.94</v>
      </c>
      <c r="Q918" s="6">
        <v>31675</v>
      </c>
      <c r="R918" s="6">
        <v>10628.94</v>
      </c>
      <c r="S918" s="6">
        <v>0</v>
      </c>
      <c r="T918" s="6">
        <v>57</v>
      </c>
      <c r="U918" s="6">
        <v>0</v>
      </c>
      <c r="V918" s="83" t="str">
        <f>VLOOKUP(G918,JGSAWORK!$B$2:$B$5954,1,0)</f>
        <v>1712001050/IF/22012035615619</v>
      </c>
    </row>
    <row r="919" spans="1:22" ht="23.8">
      <c r="A919" s="8">
        <v>914</v>
      </c>
      <c r="B919" s="5" t="s">
        <v>16493</v>
      </c>
      <c r="C919" s="5" t="s">
        <v>809</v>
      </c>
      <c r="D919" s="5" t="s">
        <v>5485</v>
      </c>
      <c r="E919" s="4" t="s">
        <v>28</v>
      </c>
      <c r="F919" s="5" t="s">
        <v>18</v>
      </c>
      <c r="G919" s="5" t="s">
        <v>5483</v>
      </c>
      <c r="H919" s="5" t="s">
        <v>5484</v>
      </c>
      <c r="I919" s="6">
        <v>152981.72</v>
      </c>
      <c r="J919" s="6">
        <v>41440.559999999998</v>
      </c>
      <c r="K919" s="6">
        <v>194424</v>
      </c>
      <c r="L919" s="6">
        <v>0</v>
      </c>
      <c r="M919" s="6">
        <v>0</v>
      </c>
      <c r="N919" s="6">
        <v>0</v>
      </c>
      <c r="O919" s="6">
        <v>0</v>
      </c>
      <c r="P919" s="6">
        <v>6524.99</v>
      </c>
      <c r="Q919" s="6">
        <v>0</v>
      </c>
      <c r="R919" s="6">
        <v>6524.99</v>
      </c>
      <c r="S919" s="6">
        <v>0</v>
      </c>
      <c r="T919" s="6">
        <v>25</v>
      </c>
      <c r="U919" s="6">
        <v>0</v>
      </c>
      <c r="V919" s="83" t="str">
        <f>VLOOKUP(G919,JGSAWORK!$B$2:$B$5954,1,0)</f>
        <v>1712001050/IF/22012035508235</v>
      </c>
    </row>
    <row r="920" spans="1:22" ht="35.700000000000003">
      <c r="A920" s="8">
        <v>915</v>
      </c>
      <c r="B920" s="5" t="s">
        <v>16493</v>
      </c>
      <c r="C920" s="5" t="s">
        <v>809</v>
      </c>
      <c r="D920" s="5" t="s">
        <v>5485</v>
      </c>
      <c r="E920" s="4" t="s">
        <v>28</v>
      </c>
      <c r="F920" s="5" t="s">
        <v>18</v>
      </c>
      <c r="G920" s="5" t="s">
        <v>5507</v>
      </c>
      <c r="H920" s="5" t="s">
        <v>5508</v>
      </c>
      <c r="I920" s="6">
        <v>68332.210000000006</v>
      </c>
      <c r="J920" s="6">
        <v>99290.28</v>
      </c>
      <c r="K920" s="6">
        <v>167805</v>
      </c>
      <c r="L920" s="6">
        <v>0</v>
      </c>
      <c r="M920" s="6">
        <v>0</v>
      </c>
      <c r="N920" s="6">
        <v>0</v>
      </c>
      <c r="O920" s="6">
        <v>0</v>
      </c>
      <c r="P920" s="6">
        <v>0</v>
      </c>
      <c r="Q920" s="6">
        <v>0</v>
      </c>
      <c r="R920" s="6">
        <v>0</v>
      </c>
      <c r="S920" s="6">
        <v>0</v>
      </c>
      <c r="T920" s="6">
        <v>0</v>
      </c>
      <c r="U920" s="6">
        <v>0</v>
      </c>
      <c r="V920" s="83" t="str">
        <f>VLOOKUP(G920,JGSAWORK!$B$2:$B$5954,1,0)</f>
        <v>1712001050/IF/22012035622819</v>
      </c>
    </row>
    <row r="921" spans="1:22" ht="47.6">
      <c r="A921" s="8">
        <v>916</v>
      </c>
      <c r="B921" s="5" t="s">
        <v>16493</v>
      </c>
      <c r="C921" s="5" t="s">
        <v>809</v>
      </c>
      <c r="D921" s="5" t="s">
        <v>5485</v>
      </c>
      <c r="E921" s="4" t="s">
        <v>28</v>
      </c>
      <c r="F921" s="5" t="s">
        <v>18</v>
      </c>
      <c r="G921" s="5" t="s">
        <v>5503</v>
      </c>
      <c r="H921" s="5" t="s">
        <v>5504</v>
      </c>
      <c r="I921" s="6">
        <v>111477.59</v>
      </c>
      <c r="J921" s="6">
        <v>148279.6</v>
      </c>
      <c r="K921" s="6">
        <v>259940</v>
      </c>
      <c r="L921" s="6">
        <v>0</v>
      </c>
      <c r="M921" s="6">
        <v>0</v>
      </c>
      <c r="N921" s="6">
        <v>0</v>
      </c>
      <c r="O921" s="6">
        <v>0</v>
      </c>
      <c r="P921" s="6">
        <v>7830</v>
      </c>
      <c r="Q921" s="6">
        <v>44345</v>
      </c>
      <c r="R921" s="6">
        <v>7830</v>
      </c>
      <c r="S921" s="6">
        <v>0</v>
      </c>
      <c r="T921" s="6">
        <v>30</v>
      </c>
      <c r="U921" s="6">
        <v>0</v>
      </c>
      <c r="V921" s="83" t="str">
        <f>VLOOKUP(G921,JGSAWORK!$B$2:$B$5954,1,0)</f>
        <v>1712001050/IF/22012035620065</v>
      </c>
    </row>
    <row r="922" spans="1:22" ht="47.6">
      <c r="A922" s="8">
        <v>917</v>
      </c>
      <c r="B922" s="5" t="s">
        <v>16493</v>
      </c>
      <c r="C922" s="5" t="s">
        <v>809</v>
      </c>
      <c r="D922" s="5" t="s">
        <v>5485</v>
      </c>
      <c r="E922" s="4" t="s">
        <v>28</v>
      </c>
      <c r="F922" s="5" t="s">
        <v>18</v>
      </c>
      <c r="G922" s="5" t="s">
        <v>5509</v>
      </c>
      <c r="H922" s="5" t="s">
        <v>5510</v>
      </c>
      <c r="I922" s="6">
        <v>68135.490000000005</v>
      </c>
      <c r="J922" s="6">
        <v>99262.35</v>
      </c>
      <c r="K922" s="6">
        <v>167580</v>
      </c>
      <c r="L922" s="6">
        <v>0</v>
      </c>
      <c r="M922" s="6">
        <v>0</v>
      </c>
      <c r="N922" s="6">
        <v>0</v>
      </c>
      <c r="O922" s="6">
        <v>0</v>
      </c>
      <c r="P922" s="6">
        <v>3132</v>
      </c>
      <c r="Q922" s="6">
        <v>0</v>
      </c>
      <c r="R922" s="6">
        <v>3132</v>
      </c>
      <c r="S922" s="6">
        <v>0</v>
      </c>
      <c r="T922" s="6">
        <v>12</v>
      </c>
      <c r="U922" s="6">
        <v>0</v>
      </c>
      <c r="V922" s="83" t="str">
        <f>VLOOKUP(G922,JGSAWORK!$B$2:$B$5954,1,0)</f>
        <v>1712001050/IF/22012035624822</v>
      </c>
    </row>
    <row r="923" spans="1:22" ht="23.8">
      <c r="A923" s="8">
        <v>918</v>
      </c>
      <c r="B923" s="5" t="s">
        <v>16493</v>
      </c>
      <c r="C923" s="5" t="s">
        <v>809</v>
      </c>
      <c r="D923" s="5" t="s">
        <v>5518</v>
      </c>
      <c r="E923" s="4" t="s">
        <v>120</v>
      </c>
      <c r="F923" s="5" t="s">
        <v>18</v>
      </c>
      <c r="G923" s="5" t="s">
        <v>5522</v>
      </c>
      <c r="H923" s="5" t="s">
        <v>5523</v>
      </c>
      <c r="I923" s="6">
        <v>261475.17</v>
      </c>
      <c r="J923" s="6">
        <v>106837.7</v>
      </c>
      <c r="K923" s="6">
        <v>368314</v>
      </c>
      <c r="L923" s="6">
        <v>0</v>
      </c>
      <c r="M923" s="6">
        <v>0</v>
      </c>
      <c r="N923" s="6">
        <v>0</v>
      </c>
      <c r="O923" s="6">
        <v>0</v>
      </c>
      <c r="P923" s="6">
        <v>210</v>
      </c>
      <c r="Q923" s="6">
        <v>0</v>
      </c>
      <c r="R923" s="6">
        <v>210</v>
      </c>
      <c r="S923" s="6">
        <v>0</v>
      </c>
      <c r="T923" s="6">
        <v>6</v>
      </c>
      <c r="U923" s="6">
        <v>0</v>
      </c>
      <c r="V923" s="83" t="str">
        <f>VLOOKUP(G923,JGSAWORK!$B$2:$B$5954,1,0)</f>
        <v>1712001036/DP/22012034611627</v>
      </c>
    </row>
    <row r="924" spans="1:22" ht="35.700000000000003">
      <c r="A924" s="8">
        <v>919</v>
      </c>
      <c r="B924" s="5" t="s">
        <v>16493</v>
      </c>
      <c r="C924" s="5" t="s">
        <v>809</v>
      </c>
      <c r="D924" s="5" t="s">
        <v>5518</v>
      </c>
      <c r="E924" s="4" t="s">
        <v>120</v>
      </c>
      <c r="F924" s="5" t="s">
        <v>18</v>
      </c>
      <c r="G924" s="5" t="s">
        <v>5547</v>
      </c>
      <c r="H924" s="5" t="s">
        <v>5548</v>
      </c>
      <c r="I924" s="6">
        <v>322654.46999999997</v>
      </c>
      <c r="J924" s="6">
        <v>57323</v>
      </c>
      <c r="K924" s="6">
        <v>379977</v>
      </c>
      <c r="L924" s="6">
        <v>0</v>
      </c>
      <c r="M924" s="6">
        <v>0</v>
      </c>
      <c r="N924" s="6">
        <v>0</v>
      </c>
      <c r="O924" s="6">
        <v>0</v>
      </c>
      <c r="P924" s="6">
        <v>177775</v>
      </c>
      <c r="Q924" s="6">
        <v>0</v>
      </c>
      <c r="R924" s="6">
        <v>177775</v>
      </c>
      <c r="S924" s="6">
        <v>0</v>
      </c>
      <c r="T924" s="6">
        <v>1265</v>
      </c>
      <c r="U924" s="6">
        <v>0</v>
      </c>
      <c r="V924" s="83" t="str">
        <f>VLOOKUP(G924,JGSAWORK!$B$2:$B$5954,1,0)</f>
        <v>1712001036/WC/22012035088758</v>
      </c>
    </row>
    <row r="925" spans="1:22" ht="47.6">
      <c r="A925" s="8">
        <v>920</v>
      </c>
      <c r="B925" s="5" t="s">
        <v>16493</v>
      </c>
      <c r="C925" s="5" t="s">
        <v>809</v>
      </c>
      <c r="D925" s="5" t="s">
        <v>5518</v>
      </c>
      <c r="E925" s="4" t="s">
        <v>28</v>
      </c>
      <c r="F925" s="5" t="s">
        <v>18</v>
      </c>
      <c r="G925" s="5" t="s">
        <v>5537</v>
      </c>
      <c r="H925" s="5" t="s">
        <v>5538</v>
      </c>
      <c r="I925" s="6">
        <v>236972.99</v>
      </c>
      <c r="J925" s="6">
        <v>43280.91</v>
      </c>
      <c r="K925" s="6">
        <v>280255</v>
      </c>
      <c r="L925" s="6">
        <v>0</v>
      </c>
      <c r="M925" s="6">
        <v>0</v>
      </c>
      <c r="N925" s="6">
        <v>0</v>
      </c>
      <c r="O925" s="6">
        <v>0</v>
      </c>
      <c r="P925" s="6">
        <v>122148</v>
      </c>
      <c r="Q925" s="6">
        <v>0</v>
      </c>
      <c r="R925" s="6">
        <v>122148</v>
      </c>
      <c r="S925" s="6">
        <v>0</v>
      </c>
      <c r="T925" s="6">
        <v>468</v>
      </c>
      <c r="U925" s="6">
        <v>0</v>
      </c>
      <c r="V925" s="83" t="str">
        <f>VLOOKUP(G925,JGSAWORK!$B$2:$B$5954,1,0)</f>
        <v>1712001036/IF/22012035541295</v>
      </c>
    </row>
    <row r="926" spans="1:22" ht="47.6">
      <c r="A926" s="8">
        <v>921</v>
      </c>
      <c r="B926" s="5" t="s">
        <v>16493</v>
      </c>
      <c r="C926" s="5" t="s">
        <v>809</v>
      </c>
      <c r="D926" s="5" t="s">
        <v>5518</v>
      </c>
      <c r="E926" s="4" t="s">
        <v>28</v>
      </c>
      <c r="F926" s="5" t="s">
        <v>18</v>
      </c>
      <c r="G926" s="5" t="s">
        <v>5540</v>
      </c>
      <c r="H926" s="5" t="s">
        <v>5541</v>
      </c>
      <c r="I926" s="6">
        <v>236972.99</v>
      </c>
      <c r="J926" s="6">
        <v>43280.91</v>
      </c>
      <c r="K926" s="6">
        <v>280255</v>
      </c>
      <c r="L926" s="6">
        <v>0</v>
      </c>
      <c r="M926" s="6">
        <v>0</v>
      </c>
      <c r="N926" s="6">
        <v>0</v>
      </c>
      <c r="O926" s="6">
        <v>0</v>
      </c>
      <c r="P926" s="6">
        <v>236466</v>
      </c>
      <c r="Q926" s="6">
        <v>0</v>
      </c>
      <c r="R926" s="6">
        <v>236466</v>
      </c>
      <c r="S926" s="6">
        <v>0</v>
      </c>
      <c r="T926" s="6">
        <v>906</v>
      </c>
      <c r="U926" s="6">
        <v>0</v>
      </c>
      <c r="V926" s="83" t="str">
        <f>VLOOKUP(G926,JGSAWORK!$B$2:$B$5954,1,0)</f>
        <v>1712001036/IF/22012035558259</v>
      </c>
    </row>
    <row r="927" spans="1:22" ht="35.700000000000003">
      <c r="A927" s="8">
        <v>922</v>
      </c>
      <c r="B927" s="5" t="s">
        <v>16493</v>
      </c>
      <c r="C927" s="5" t="s">
        <v>809</v>
      </c>
      <c r="D927" s="5" t="s">
        <v>5518</v>
      </c>
      <c r="E927" s="4" t="s">
        <v>28</v>
      </c>
      <c r="F927" s="5" t="s">
        <v>18</v>
      </c>
      <c r="G927" s="5" t="s">
        <v>5526</v>
      </c>
      <c r="H927" s="5" t="s">
        <v>5527</v>
      </c>
      <c r="I927" s="6">
        <v>160946.43</v>
      </c>
      <c r="J927" s="6">
        <v>31261.84</v>
      </c>
      <c r="K927" s="6">
        <v>192210</v>
      </c>
      <c r="L927" s="6">
        <v>0</v>
      </c>
      <c r="M927" s="6">
        <v>0</v>
      </c>
      <c r="N927" s="6">
        <v>0</v>
      </c>
      <c r="O927" s="6">
        <v>0</v>
      </c>
      <c r="P927" s="6">
        <v>156600</v>
      </c>
      <c r="Q927" s="6">
        <v>0</v>
      </c>
      <c r="R927" s="6">
        <v>156600</v>
      </c>
      <c r="S927" s="6">
        <v>0</v>
      </c>
      <c r="T927" s="6">
        <v>600</v>
      </c>
      <c r="U927" s="6">
        <v>0</v>
      </c>
      <c r="V927" s="83" t="str">
        <f>VLOOKUP(G927,JGSAWORK!$B$2:$B$5954,1,0)</f>
        <v>1712001036/IF/22012035277009</v>
      </c>
    </row>
    <row r="928" spans="1:22" ht="47.6">
      <c r="A928" s="8">
        <v>923</v>
      </c>
      <c r="B928" s="5" t="s">
        <v>16493</v>
      </c>
      <c r="C928" s="5" t="s">
        <v>809</v>
      </c>
      <c r="D928" s="5" t="s">
        <v>5518</v>
      </c>
      <c r="E928" s="4" t="s">
        <v>28</v>
      </c>
      <c r="F928" s="5" t="s">
        <v>18</v>
      </c>
      <c r="G928" s="5" t="s">
        <v>5530</v>
      </c>
      <c r="H928" s="5" t="s">
        <v>5531</v>
      </c>
      <c r="I928" s="6">
        <v>236972.99</v>
      </c>
      <c r="J928" s="6">
        <v>43280.91</v>
      </c>
      <c r="K928" s="6">
        <v>280255</v>
      </c>
      <c r="L928" s="6">
        <v>0</v>
      </c>
      <c r="M928" s="6">
        <v>0</v>
      </c>
      <c r="N928" s="6">
        <v>0</v>
      </c>
      <c r="O928" s="6">
        <v>0</v>
      </c>
      <c r="P928" s="6">
        <v>0</v>
      </c>
      <c r="Q928" s="6">
        <v>0</v>
      </c>
      <c r="R928" s="6">
        <v>0</v>
      </c>
      <c r="S928" s="6">
        <v>0</v>
      </c>
      <c r="T928" s="6">
        <v>0</v>
      </c>
      <c r="U928" s="6">
        <v>0</v>
      </c>
      <c r="V928" s="83" t="str">
        <f>VLOOKUP(G928,JGSAWORK!$B$2:$B$5954,1,0)</f>
        <v>1712001036/IF/22012035508959</v>
      </c>
    </row>
    <row r="929" spans="1:22" ht="47.6">
      <c r="A929" s="8">
        <v>924</v>
      </c>
      <c r="B929" s="5" t="s">
        <v>16493</v>
      </c>
      <c r="C929" s="5" t="s">
        <v>809</v>
      </c>
      <c r="D929" s="5" t="s">
        <v>5518</v>
      </c>
      <c r="E929" s="4" t="s">
        <v>28</v>
      </c>
      <c r="F929" s="5" t="s">
        <v>18</v>
      </c>
      <c r="G929" s="5" t="s">
        <v>5532</v>
      </c>
      <c r="H929" s="5" t="s">
        <v>5533</v>
      </c>
      <c r="I929" s="6">
        <v>236972.99</v>
      </c>
      <c r="J929" s="6">
        <v>43280.91</v>
      </c>
      <c r="K929" s="6">
        <v>280255</v>
      </c>
      <c r="L929" s="6">
        <v>0</v>
      </c>
      <c r="M929" s="6">
        <v>0</v>
      </c>
      <c r="N929" s="6">
        <v>0</v>
      </c>
      <c r="O929" s="6">
        <v>0</v>
      </c>
      <c r="P929" s="6">
        <v>261</v>
      </c>
      <c r="Q929" s="6">
        <v>0</v>
      </c>
      <c r="R929" s="6">
        <v>261</v>
      </c>
      <c r="S929" s="6">
        <v>0</v>
      </c>
      <c r="T929" s="6">
        <v>1</v>
      </c>
      <c r="U929" s="6">
        <v>0</v>
      </c>
      <c r="V929" s="83" t="str">
        <f>VLOOKUP(G929,JGSAWORK!$B$2:$B$5954,1,0)</f>
        <v>1712001036/IF/22012035509035</v>
      </c>
    </row>
    <row r="930" spans="1:22" ht="47.6">
      <c r="A930" s="8">
        <v>925</v>
      </c>
      <c r="B930" s="5" t="s">
        <v>16493</v>
      </c>
      <c r="C930" s="5" t="s">
        <v>809</v>
      </c>
      <c r="D930" s="5" t="s">
        <v>5553</v>
      </c>
      <c r="E930" s="4" t="s">
        <v>28</v>
      </c>
      <c r="F930" s="5" t="s">
        <v>18</v>
      </c>
      <c r="G930" s="5" t="s">
        <v>5556</v>
      </c>
      <c r="H930" s="5" t="s">
        <v>5557</v>
      </c>
      <c r="I930" s="6">
        <v>111636.73</v>
      </c>
      <c r="J930" s="6">
        <v>153265.5</v>
      </c>
      <c r="K930" s="6">
        <v>265085</v>
      </c>
      <c r="L930" s="6">
        <v>0</v>
      </c>
      <c r="M930" s="6">
        <v>0</v>
      </c>
      <c r="N930" s="6">
        <v>0</v>
      </c>
      <c r="O930" s="6">
        <v>0</v>
      </c>
      <c r="P930" s="6">
        <v>0</v>
      </c>
      <c r="Q930" s="6">
        <v>0</v>
      </c>
      <c r="R930" s="6">
        <v>0</v>
      </c>
      <c r="S930" s="6">
        <v>0</v>
      </c>
      <c r="T930" s="6">
        <v>0</v>
      </c>
      <c r="U930" s="6">
        <v>0</v>
      </c>
      <c r="V930" s="83" t="str">
        <f>VLOOKUP(G930,JGSAWORK!$B$2:$B$5954,1,0)</f>
        <v>1712001067/IF/22012035611406</v>
      </c>
    </row>
    <row r="931" spans="1:22" ht="35.700000000000003">
      <c r="A931" s="8">
        <v>926</v>
      </c>
      <c r="B931" s="5" t="s">
        <v>16493</v>
      </c>
      <c r="C931" s="5" t="s">
        <v>809</v>
      </c>
      <c r="D931" s="5" t="s">
        <v>5563</v>
      </c>
      <c r="E931" s="4" t="s">
        <v>28</v>
      </c>
      <c r="F931" s="5" t="s">
        <v>18</v>
      </c>
      <c r="G931" s="5" t="s">
        <v>5580</v>
      </c>
      <c r="H931" s="5" t="s">
        <v>5581</v>
      </c>
      <c r="I931" s="6">
        <v>111636.73</v>
      </c>
      <c r="J931" s="6">
        <v>159141.5</v>
      </c>
      <c r="K931" s="6">
        <v>270961</v>
      </c>
      <c r="L931" s="6">
        <v>0</v>
      </c>
      <c r="M931" s="6">
        <v>0</v>
      </c>
      <c r="N931" s="6">
        <v>0</v>
      </c>
      <c r="O931" s="6">
        <v>0</v>
      </c>
      <c r="P931" s="6">
        <v>12500</v>
      </c>
      <c r="Q931" s="6">
        <v>70236.92</v>
      </c>
      <c r="R931" s="6">
        <v>12500</v>
      </c>
      <c r="S931" s="6">
        <v>0</v>
      </c>
      <c r="T931" s="6">
        <v>50</v>
      </c>
      <c r="U931" s="6">
        <v>0</v>
      </c>
      <c r="V931" s="83" t="str">
        <f>VLOOKUP(G931,JGSAWORK!$B$2:$B$5954,1,0)</f>
        <v>1712001025/IF/22012035614305</v>
      </c>
    </row>
    <row r="932" spans="1:22" ht="47.6">
      <c r="A932" s="8">
        <v>927</v>
      </c>
      <c r="B932" s="5" t="s">
        <v>16493</v>
      </c>
      <c r="C932" s="5" t="s">
        <v>809</v>
      </c>
      <c r="D932" s="5" t="s">
        <v>5563</v>
      </c>
      <c r="E932" s="4" t="s">
        <v>28</v>
      </c>
      <c r="F932" s="5" t="s">
        <v>18</v>
      </c>
      <c r="G932" s="5" t="s">
        <v>5576</v>
      </c>
      <c r="H932" s="5" t="s">
        <v>5577</v>
      </c>
      <c r="I932" s="6">
        <v>111636.73</v>
      </c>
      <c r="J932" s="6">
        <v>159141.5</v>
      </c>
      <c r="K932" s="6">
        <v>270961</v>
      </c>
      <c r="L932" s="6">
        <v>0</v>
      </c>
      <c r="M932" s="6">
        <v>0</v>
      </c>
      <c r="N932" s="6">
        <v>0</v>
      </c>
      <c r="O932" s="6">
        <v>0</v>
      </c>
      <c r="P932" s="6">
        <v>4000</v>
      </c>
      <c r="Q932" s="6">
        <v>70236.92</v>
      </c>
      <c r="R932" s="6">
        <v>4000</v>
      </c>
      <c r="S932" s="6">
        <v>0</v>
      </c>
      <c r="T932" s="6">
        <v>16</v>
      </c>
      <c r="U932" s="6">
        <v>0</v>
      </c>
      <c r="V932" s="83" t="str">
        <f>VLOOKUP(G932,JGSAWORK!$B$2:$B$5954,1,0)</f>
        <v>1712001025/IF/22012035613562</v>
      </c>
    </row>
    <row r="933" spans="1:22" ht="47.6">
      <c r="A933" s="8">
        <v>928</v>
      </c>
      <c r="B933" s="5" t="s">
        <v>16493</v>
      </c>
      <c r="C933" s="5" t="s">
        <v>809</v>
      </c>
      <c r="D933" s="5" t="s">
        <v>5563</v>
      </c>
      <c r="E933" s="4" t="s">
        <v>28</v>
      </c>
      <c r="F933" s="5" t="s">
        <v>18</v>
      </c>
      <c r="G933" s="5" t="s">
        <v>5578</v>
      </c>
      <c r="H933" s="5" t="s">
        <v>5579</v>
      </c>
      <c r="I933" s="6">
        <v>111586.16</v>
      </c>
      <c r="J933" s="6">
        <v>149563.23000000001</v>
      </c>
      <c r="K933" s="6">
        <v>261332</v>
      </c>
      <c r="L933" s="6">
        <v>0</v>
      </c>
      <c r="M933" s="6">
        <v>0</v>
      </c>
      <c r="N933" s="6">
        <v>0</v>
      </c>
      <c r="O933" s="6">
        <v>0</v>
      </c>
      <c r="P933" s="6">
        <v>4000</v>
      </c>
      <c r="Q933" s="6">
        <v>0</v>
      </c>
      <c r="R933" s="6">
        <v>4000</v>
      </c>
      <c r="S933" s="6">
        <v>0</v>
      </c>
      <c r="T933" s="6">
        <v>16</v>
      </c>
      <c r="U933" s="6">
        <v>0</v>
      </c>
      <c r="V933" s="83" t="str">
        <f>VLOOKUP(G933,JGSAWORK!$B$2:$B$5954,1,0)</f>
        <v>1712001025/IF/22012035614291</v>
      </c>
    </row>
    <row r="934" spans="1:22" ht="47.6">
      <c r="A934" s="8">
        <v>929</v>
      </c>
      <c r="B934" s="5" t="s">
        <v>16493</v>
      </c>
      <c r="C934" s="5" t="s">
        <v>809</v>
      </c>
      <c r="D934" s="5" t="s">
        <v>5563</v>
      </c>
      <c r="E934" s="4" t="s">
        <v>28</v>
      </c>
      <c r="F934" s="5" t="s">
        <v>18</v>
      </c>
      <c r="G934" s="5" t="s">
        <v>5582</v>
      </c>
      <c r="H934" s="5" t="s">
        <v>5583</v>
      </c>
      <c r="I934" s="6">
        <v>111636.73</v>
      </c>
      <c r="J934" s="6">
        <v>159141.5</v>
      </c>
      <c r="K934" s="6">
        <v>270961</v>
      </c>
      <c r="L934" s="6">
        <v>0</v>
      </c>
      <c r="M934" s="6">
        <v>0</v>
      </c>
      <c r="N934" s="6">
        <v>0</v>
      </c>
      <c r="O934" s="6">
        <v>0</v>
      </c>
      <c r="P934" s="6">
        <v>12320</v>
      </c>
      <c r="Q934" s="6">
        <v>70236.92</v>
      </c>
      <c r="R934" s="6">
        <v>12320</v>
      </c>
      <c r="S934" s="6">
        <v>0</v>
      </c>
      <c r="T934" s="6">
        <v>48</v>
      </c>
      <c r="U934" s="6">
        <v>0</v>
      </c>
      <c r="V934" s="83" t="str">
        <f>VLOOKUP(G934,JGSAWORK!$B$2:$B$5954,1,0)</f>
        <v>1712001025/IF/22012035614349</v>
      </c>
    </row>
    <row r="935" spans="1:22" ht="35.700000000000003">
      <c r="A935" s="8">
        <v>930</v>
      </c>
      <c r="B935" s="5" t="s">
        <v>16493</v>
      </c>
      <c r="C935" s="5" t="s">
        <v>809</v>
      </c>
      <c r="D935" s="5" t="s">
        <v>5590</v>
      </c>
      <c r="E935" s="4" t="s">
        <v>120</v>
      </c>
      <c r="F935" s="5" t="s">
        <v>18</v>
      </c>
      <c r="G935" s="5" t="s">
        <v>5588</v>
      </c>
      <c r="H935" s="5" t="s">
        <v>5589</v>
      </c>
      <c r="I935" s="6">
        <v>27924.66</v>
      </c>
      <c r="J935" s="6">
        <v>27922.74</v>
      </c>
      <c r="K935" s="6">
        <v>55847</v>
      </c>
      <c r="L935" s="6">
        <v>0</v>
      </c>
      <c r="M935" s="6">
        <v>0</v>
      </c>
      <c r="N935" s="6">
        <v>0</v>
      </c>
      <c r="O935" s="6">
        <v>0</v>
      </c>
      <c r="P935" s="6">
        <v>4800</v>
      </c>
      <c r="Q935" s="6">
        <v>0</v>
      </c>
      <c r="R935" s="6">
        <v>4800</v>
      </c>
      <c r="S935" s="6">
        <v>0</v>
      </c>
      <c r="T935" s="6">
        <v>24</v>
      </c>
      <c r="U935" s="6">
        <v>0</v>
      </c>
      <c r="V935" s="83" t="str">
        <f>VLOOKUP(G935,JGSAWORK!$B$2:$B$5954,1,0)</f>
        <v>1712001017/DP/22012034594032</v>
      </c>
    </row>
    <row r="936" spans="1:22" ht="47.6">
      <c r="A936" s="8">
        <v>931</v>
      </c>
      <c r="B936" s="5" t="s">
        <v>16493</v>
      </c>
      <c r="C936" s="5" t="s">
        <v>809</v>
      </c>
      <c r="D936" s="5" t="s">
        <v>5590</v>
      </c>
      <c r="E936" s="4" t="s">
        <v>28</v>
      </c>
      <c r="F936" s="5" t="s">
        <v>18</v>
      </c>
      <c r="G936" s="5" t="s">
        <v>5608</v>
      </c>
      <c r="H936" s="5" t="s">
        <v>5609</v>
      </c>
      <c r="I936" s="6">
        <v>158017.60000000001</v>
      </c>
      <c r="J936" s="6">
        <v>36496.400000000001</v>
      </c>
      <c r="K936" s="6">
        <v>194515</v>
      </c>
      <c r="L936" s="6">
        <v>0</v>
      </c>
      <c r="M936" s="6">
        <v>0</v>
      </c>
      <c r="N936" s="6">
        <v>0</v>
      </c>
      <c r="O936" s="6">
        <v>0</v>
      </c>
      <c r="P936" s="6">
        <v>1904.99</v>
      </c>
      <c r="Q936" s="6">
        <v>0</v>
      </c>
      <c r="R936" s="6">
        <v>1904.99</v>
      </c>
      <c r="S936" s="6">
        <v>0</v>
      </c>
      <c r="T936" s="6">
        <v>8</v>
      </c>
      <c r="U936" s="6">
        <v>0</v>
      </c>
      <c r="V936" s="83" t="str">
        <f>VLOOKUP(G936,JGSAWORK!$B$2:$B$5954,1,0)</f>
        <v>1712001017/IF/22012035512224</v>
      </c>
    </row>
    <row r="937" spans="1:22" ht="23.8">
      <c r="A937" s="8">
        <v>932</v>
      </c>
      <c r="B937" s="5" t="s">
        <v>16493</v>
      </c>
      <c r="C937" s="5" t="s">
        <v>809</v>
      </c>
      <c r="D937" s="5" t="s">
        <v>5616</v>
      </c>
      <c r="E937" s="4" t="s">
        <v>120</v>
      </c>
      <c r="F937" s="5" t="s">
        <v>18</v>
      </c>
      <c r="G937" s="5" t="s">
        <v>5614</v>
      </c>
      <c r="H937" s="5" t="s">
        <v>5615</v>
      </c>
      <c r="I937" s="6">
        <v>27924.66</v>
      </c>
      <c r="J937" s="6">
        <v>27922.74</v>
      </c>
      <c r="K937" s="6">
        <v>55847</v>
      </c>
      <c r="L937" s="6">
        <v>0</v>
      </c>
      <c r="M937" s="6">
        <v>0</v>
      </c>
      <c r="N937" s="6">
        <v>0</v>
      </c>
      <c r="O937" s="6">
        <v>0</v>
      </c>
      <c r="P937" s="6">
        <v>15525</v>
      </c>
      <c r="Q937" s="6">
        <v>0</v>
      </c>
      <c r="R937" s="6">
        <v>15525</v>
      </c>
      <c r="S937" s="6">
        <v>0</v>
      </c>
      <c r="T937" s="6">
        <v>75</v>
      </c>
      <c r="U937" s="6">
        <v>0</v>
      </c>
      <c r="V937" s="83" t="str">
        <f>VLOOKUP(G937,JGSAWORK!$B$2:$B$5954,1,0)</f>
        <v>1712001005/DP/22012034590267</v>
      </c>
    </row>
    <row r="938" spans="1:22" ht="35.700000000000003">
      <c r="A938" s="8">
        <v>933</v>
      </c>
      <c r="B938" s="5" t="s">
        <v>16493</v>
      </c>
      <c r="C938" s="5" t="s">
        <v>809</v>
      </c>
      <c r="D938" s="5" t="s">
        <v>5616</v>
      </c>
      <c r="E938" s="4" t="s">
        <v>120</v>
      </c>
      <c r="F938" s="5" t="s">
        <v>18</v>
      </c>
      <c r="G938" s="5" t="s">
        <v>5617</v>
      </c>
      <c r="H938" s="5" t="s">
        <v>5618</v>
      </c>
      <c r="I938" s="6">
        <v>177210.99</v>
      </c>
      <c r="J938" s="6">
        <v>91999.25</v>
      </c>
      <c r="K938" s="6">
        <v>269210</v>
      </c>
      <c r="L938" s="6">
        <v>0</v>
      </c>
      <c r="M938" s="6">
        <v>0</v>
      </c>
      <c r="N938" s="6">
        <v>0</v>
      </c>
      <c r="O938" s="6">
        <v>0</v>
      </c>
      <c r="P938" s="6">
        <v>17258</v>
      </c>
      <c r="Q938" s="6">
        <v>0</v>
      </c>
      <c r="R938" s="6">
        <v>17258</v>
      </c>
      <c r="S938" s="6">
        <v>0</v>
      </c>
      <c r="T938" s="6">
        <v>95</v>
      </c>
      <c r="U938" s="6">
        <v>0</v>
      </c>
      <c r="V938" s="83" t="str">
        <f>VLOOKUP(G938,JGSAWORK!$B$2:$B$5954,1,0)</f>
        <v>1712001005/DP/22012034612887</v>
      </c>
    </row>
    <row r="939" spans="1:22" ht="23.8">
      <c r="A939" s="8">
        <v>934</v>
      </c>
      <c r="B939" s="5" t="s">
        <v>16493</v>
      </c>
      <c r="C939" s="5" t="s">
        <v>809</v>
      </c>
      <c r="D939" s="5" t="s">
        <v>5616</v>
      </c>
      <c r="E939" s="4" t="s">
        <v>16</v>
      </c>
      <c r="F939" s="5" t="s">
        <v>18</v>
      </c>
      <c r="G939" s="5" t="s">
        <v>5620</v>
      </c>
      <c r="H939" s="5" t="s">
        <v>5621</v>
      </c>
      <c r="I939" s="6">
        <v>58699.08</v>
      </c>
      <c r="J939" s="6">
        <v>11130.25</v>
      </c>
      <c r="K939" s="6">
        <v>69829</v>
      </c>
      <c r="L939" s="6">
        <v>0</v>
      </c>
      <c r="M939" s="6">
        <v>0</v>
      </c>
      <c r="N939" s="6">
        <v>0</v>
      </c>
      <c r="O939" s="6">
        <v>0</v>
      </c>
      <c r="P939" s="6">
        <v>44082</v>
      </c>
      <c r="Q939" s="6">
        <v>0</v>
      </c>
      <c r="R939" s="6">
        <v>44082</v>
      </c>
      <c r="S939" s="6">
        <v>0</v>
      </c>
      <c r="T939" s="6">
        <v>354</v>
      </c>
      <c r="U939" s="6">
        <v>0</v>
      </c>
      <c r="V939" s="83" t="str">
        <f>VLOOKUP(G939,JGSAWORK!$B$2:$B$5954,1,0)</f>
        <v>1712001005/IF/22012034484592</v>
      </c>
    </row>
    <row r="940" spans="1:22" ht="23.8">
      <c r="A940" s="8">
        <v>935</v>
      </c>
      <c r="B940" s="5" t="s">
        <v>16493</v>
      </c>
      <c r="C940" s="5" t="s">
        <v>809</v>
      </c>
      <c r="D940" s="5" t="s">
        <v>5616</v>
      </c>
      <c r="E940" s="4" t="s">
        <v>28</v>
      </c>
      <c r="F940" s="5" t="s">
        <v>18</v>
      </c>
      <c r="G940" s="5" t="s">
        <v>5640</v>
      </c>
      <c r="H940" s="5" t="s">
        <v>5641</v>
      </c>
      <c r="I940" s="6">
        <v>206909.2</v>
      </c>
      <c r="J940" s="6">
        <v>46051.22</v>
      </c>
      <c r="K940" s="6">
        <v>252961</v>
      </c>
      <c r="L940" s="6">
        <v>0</v>
      </c>
      <c r="M940" s="6">
        <v>0</v>
      </c>
      <c r="N940" s="6">
        <v>0</v>
      </c>
      <c r="O940" s="6">
        <v>43857.440000000002</v>
      </c>
      <c r="P940" s="6">
        <v>199926</v>
      </c>
      <c r="Q940" s="6">
        <v>43857.440000000002</v>
      </c>
      <c r="R940" s="6">
        <v>199926</v>
      </c>
      <c r="S940" s="6">
        <v>43857.440000000002</v>
      </c>
      <c r="T940" s="6">
        <v>766</v>
      </c>
      <c r="U940" s="6">
        <v>0</v>
      </c>
      <c r="V940" s="83" t="str">
        <f>VLOOKUP(G940,JGSAWORK!$B$2:$B$5954,1,0)</f>
        <v>1712001005/IF/22012035326281</v>
      </c>
    </row>
    <row r="941" spans="1:22" ht="35.700000000000003">
      <c r="A941" s="8">
        <v>936</v>
      </c>
      <c r="B941" s="5" t="s">
        <v>16493</v>
      </c>
      <c r="C941" s="5" t="s">
        <v>809</v>
      </c>
      <c r="D941" s="5" t="s">
        <v>5656</v>
      </c>
      <c r="E941" s="4" t="s">
        <v>96</v>
      </c>
      <c r="F941" s="5" t="s">
        <v>18</v>
      </c>
      <c r="G941" s="5" t="s">
        <v>5654</v>
      </c>
      <c r="H941" s="5" t="s">
        <v>5655</v>
      </c>
      <c r="I941" s="6">
        <v>2731000</v>
      </c>
      <c r="J941" s="6">
        <v>3124000</v>
      </c>
      <c r="K941" s="6">
        <v>5855000</v>
      </c>
      <c r="L941" s="6">
        <v>0</v>
      </c>
      <c r="M941" s="6">
        <v>0</v>
      </c>
      <c r="N941" s="6">
        <v>0</v>
      </c>
      <c r="O941" s="6">
        <v>0</v>
      </c>
      <c r="P941" s="6">
        <v>721344</v>
      </c>
      <c r="Q941" s="6">
        <v>1781748.2</v>
      </c>
      <c r="R941" s="6">
        <v>721344</v>
      </c>
      <c r="S941" s="6">
        <v>1671123.2</v>
      </c>
      <c r="T941" s="6">
        <v>3516</v>
      </c>
      <c r="U941" s="6">
        <v>0</v>
      </c>
      <c r="V941" s="83" t="str">
        <f>VLOOKUP(G941,JGSAWORK!$B$2:$B$5954,1,0)</f>
        <v>1712001004/DP/22012034552802</v>
      </c>
    </row>
    <row r="942" spans="1:22" ht="35.700000000000003">
      <c r="A942" s="8">
        <v>937</v>
      </c>
      <c r="B942" s="5" t="s">
        <v>16493</v>
      </c>
      <c r="C942" s="5" t="s">
        <v>809</v>
      </c>
      <c r="D942" s="5" t="s">
        <v>5656</v>
      </c>
      <c r="E942" s="4" t="s">
        <v>28</v>
      </c>
      <c r="F942" s="5" t="s">
        <v>18</v>
      </c>
      <c r="G942" s="5" t="s">
        <v>5671</v>
      </c>
      <c r="H942" s="5" t="s">
        <v>5672</v>
      </c>
      <c r="I942" s="6">
        <v>241610.91</v>
      </c>
      <c r="J942" s="6">
        <v>41149.19</v>
      </c>
      <c r="K942" s="6">
        <v>282761</v>
      </c>
      <c r="L942" s="6">
        <v>0</v>
      </c>
      <c r="M942" s="6">
        <v>0</v>
      </c>
      <c r="N942" s="6">
        <v>0</v>
      </c>
      <c r="O942" s="6">
        <v>0</v>
      </c>
      <c r="P942" s="6">
        <v>233334</v>
      </c>
      <c r="Q942" s="6">
        <v>0</v>
      </c>
      <c r="R942" s="6">
        <v>233334</v>
      </c>
      <c r="S942" s="6">
        <v>0</v>
      </c>
      <c r="T942" s="6">
        <v>894</v>
      </c>
      <c r="U942" s="6">
        <v>0</v>
      </c>
      <c r="V942" s="83" t="str">
        <f>VLOOKUP(G942,JGSAWORK!$B$2:$B$5954,1,0)</f>
        <v>1712001004/IF/22012035335324</v>
      </c>
    </row>
    <row r="943" spans="1:22" ht="35.700000000000003">
      <c r="A943" s="8">
        <v>938</v>
      </c>
      <c r="B943" s="5" t="s">
        <v>16493</v>
      </c>
      <c r="C943" s="5" t="s">
        <v>809</v>
      </c>
      <c r="D943" s="5" t="s">
        <v>5656</v>
      </c>
      <c r="E943" s="4" t="s">
        <v>28</v>
      </c>
      <c r="F943" s="5" t="s">
        <v>18</v>
      </c>
      <c r="G943" s="5" t="s">
        <v>5663</v>
      </c>
      <c r="H943" s="5" t="s">
        <v>5664</v>
      </c>
      <c r="I943" s="6">
        <v>241988.19</v>
      </c>
      <c r="J943" s="6">
        <v>41202.81</v>
      </c>
      <c r="K943" s="6">
        <v>283192</v>
      </c>
      <c r="L943" s="6">
        <v>0</v>
      </c>
      <c r="M943" s="6">
        <v>0</v>
      </c>
      <c r="N943" s="6">
        <v>0</v>
      </c>
      <c r="O943" s="6">
        <v>0</v>
      </c>
      <c r="P943" s="6">
        <v>215583.84</v>
      </c>
      <c r="Q943" s="6">
        <v>0</v>
      </c>
      <c r="R943" s="6">
        <v>215583.84</v>
      </c>
      <c r="S943" s="6">
        <v>0</v>
      </c>
      <c r="T943" s="6">
        <v>828</v>
      </c>
      <c r="U943" s="6">
        <v>0</v>
      </c>
      <c r="V943" s="83" t="str">
        <f>VLOOKUP(G943,JGSAWORK!$B$2:$B$5954,1,0)</f>
        <v>1712001004/IF/22012035335220</v>
      </c>
    </row>
    <row r="944" spans="1:22" ht="35.700000000000003">
      <c r="A944" s="8">
        <v>939</v>
      </c>
      <c r="B944" s="5" t="s">
        <v>16493</v>
      </c>
      <c r="C944" s="5" t="s">
        <v>809</v>
      </c>
      <c r="D944" s="5" t="s">
        <v>5656</v>
      </c>
      <c r="E944" s="4" t="s">
        <v>28</v>
      </c>
      <c r="F944" s="5" t="s">
        <v>18</v>
      </c>
      <c r="G944" s="5" t="s">
        <v>5674</v>
      </c>
      <c r="H944" s="5" t="s">
        <v>5675</v>
      </c>
      <c r="I944" s="6">
        <v>245793.83</v>
      </c>
      <c r="J944" s="6">
        <v>41827.449999999997</v>
      </c>
      <c r="K944" s="6">
        <v>287622</v>
      </c>
      <c r="L944" s="6">
        <v>0</v>
      </c>
      <c r="M944" s="6">
        <v>0</v>
      </c>
      <c r="N944" s="6">
        <v>0</v>
      </c>
      <c r="O944" s="6">
        <v>0</v>
      </c>
      <c r="P944" s="6">
        <v>146929.68</v>
      </c>
      <c r="Q944" s="6">
        <v>41498.1</v>
      </c>
      <c r="R944" s="6">
        <v>146929.68</v>
      </c>
      <c r="S944" s="6">
        <v>0</v>
      </c>
      <c r="T944" s="6">
        <v>576</v>
      </c>
      <c r="U944" s="6">
        <v>0</v>
      </c>
      <c r="V944" s="83" t="str">
        <f>VLOOKUP(G944,JGSAWORK!$B$2:$B$5954,1,0)</f>
        <v>1712001004/IF/22012035335402</v>
      </c>
    </row>
    <row r="945" spans="1:22" ht="35.700000000000003">
      <c r="A945" s="8">
        <v>940</v>
      </c>
      <c r="B945" s="5" t="s">
        <v>16493</v>
      </c>
      <c r="C945" s="5" t="s">
        <v>809</v>
      </c>
      <c r="D945" s="5" t="s">
        <v>5688</v>
      </c>
      <c r="E945" s="4" t="s">
        <v>96</v>
      </c>
      <c r="F945" s="5" t="s">
        <v>18</v>
      </c>
      <c r="G945" s="5" t="s">
        <v>5686</v>
      </c>
      <c r="H945" s="5" t="s">
        <v>5687</v>
      </c>
      <c r="I945" s="6">
        <v>2780000</v>
      </c>
      <c r="J945" s="6">
        <v>3123000</v>
      </c>
      <c r="K945" s="6">
        <v>5903000</v>
      </c>
      <c r="L945" s="6">
        <v>0</v>
      </c>
      <c r="M945" s="6">
        <v>0</v>
      </c>
      <c r="N945" s="6">
        <v>0</v>
      </c>
      <c r="O945" s="6">
        <v>0</v>
      </c>
      <c r="P945" s="6">
        <v>804168</v>
      </c>
      <c r="Q945" s="6">
        <v>1644772.1</v>
      </c>
      <c r="R945" s="6">
        <v>804168</v>
      </c>
      <c r="S945" s="6">
        <v>1534147.1</v>
      </c>
      <c r="T945" s="6">
        <v>3918</v>
      </c>
      <c r="U945" s="6">
        <v>0</v>
      </c>
      <c r="V945" s="83" t="str">
        <f>VLOOKUP(G945,JGSAWORK!$B$2:$B$5954,1,0)</f>
        <v>1712001074/DP/22012034552801</v>
      </c>
    </row>
    <row r="946" spans="1:22" ht="35.700000000000003">
      <c r="A946" s="8">
        <v>941</v>
      </c>
      <c r="B946" s="5" t="s">
        <v>16493</v>
      </c>
      <c r="C946" s="5" t="s">
        <v>809</v>
      </c>
      <c r="D946" s="5" t="s">
        <v>5688</v>
      </c>
      <c r="E946" s="4" t="s">
        <v>120</v>
      </c>
      <c r="F946" s="5" t="s">
        <v>18</v>
      </c>
      <c r="G946" s="5" t="s">
        <v>5741</v>
      </c>
      <c r="H946" s="5" t="s">
        <v>5742</v>
      </c>
      <c r="I946" s="6">
        <v>4514000</v>
      </c>
      <c r="J946" s="6">
        <v>3521000</v>
      </c>
      <c r="K946" s="6">
        <v>8185000</v>
      </c>
      <c r="L946" s="6">
        <v>0</v>
      </c>
      <c r="M946" s="6">
        <v>0</v>
      </c>
      <c r="N946" s="6">
        <v>0</v>
      </c>
      <c r="O946" s="6">
        <v>0</v>
      </c>
      <c r="P946" s="6">
        <v>4338492</v>
      </c>
      <c r="Q946" s="6">
        <v>3520968.87</v>
      </c>
      <c r="R946" s="6">
        <v>4338492</v>
      </c>
      <c r="S946" s="6">
        <v>2516900.27</v>
      </c>
      <c r="T946" s="6">
        <v>19024</v>
      </c>
      <c r="U946" s="6">
        <v>0</v>
      </c>
      <c r="V946" s="83" t="str">
        <f>VLOOKUP(G946,JGSAWORK!$B$2:$B$5954,1,0)</f>
        <v>1712001074/WC/22012035079382</v>
      </c>
    </row>
    <row r="947" spans="1:22" ht="35.700000000000003">
      <c r="A947" s="8">
        <v>942</v>
      </c>
      <c r="B947" s="5" t="s">
        <v>16493</v>
      </c>
      <c r="C947" s="5" t="s">
        <v>809</v>
      </c>
      <c r="D947" s="5" t="s">
        <v>5688</v>
      </c>
      <c r="E947" s="4" t="s">
        <v>28</v>
      </c>
      <c r="F947" s="5" t="s">
        <v>18</v>
      </c>
      <c r="G947" s="5" t="s">
        <v>5697</v>
      </c>
      <c r="H947" s="5" t="s">
        <v>5698</v>
      </c>
      <c r="I947" s="6">
        <v>265793.14</v>
      </c>
      <c r="J947" s="6">
        <v>83113.41</v>
      </c>
      <c r="K947" s="6">
        <v>348910</v>
      </c>
      <c r="L947" s="6">
        <v>0</v>
      </c>
      <c r="M947" s="6">
        <v>0</v>
      </c>
      <c r="N947" s="6">
        <v>0</v>
      </c>
      <c r="O947" s="6">
        <v>38431.040000000001</v>
      </c>
      <c r="P947" s="6">
        <v>175653</v>
      </c>
      <c r="Q947" s="6">
        <v>38431.040000000001</v>
      </c>
      <c r="R947" s="6">
        <v>175653</v>
      </c>
      <c r="S947" s="6">
        <v>38431.040000000001</v>
      </c>
      <c r="T947" s="6">
        <v>673</v>
      </c>
      <c r="U947" s="6">
        <v>0</v>
      </c>
      <c r="V947" s="83" t="str">
        <f>VLOOKUP(G947,JGSAWORK!$B$2:$B$5954,1,0)</f>
        <v>1712001074/IF/22012035280212</v>
      </c>
    </row>
    <row r="948" spans="1:22" ht="35.700000000000003">
      <c r="A948" s="8">
        <v>943</v>
      </c>
      <c r="B948" s="5" t="s">
        <v>16493</v>
      </c>
      <c r="C948" s="5" t="s">
        <v>809</v>
      </c>
      <c r="D948" s="5" t="s">
        <v>5688</v>
      </c>
      <c r="E948" s="4" t="s">
        <v>28</v>
      </c>
      <c r="F948" s="5" t="s">
        <v>18</v>
      </c>
      <c r="G948" s="5" t="s">
        <v>5700</v>
      </c>
      <c r="H948" s="5" t="s">
        <v>5701</v>
      </c>
      <c r="I948" s="6">
        <v>271477.68</v>
      </c>
      <c r="J948" s="6">
        <v>77555.48</v>
      </c>
      <c r="K948" s="6">
        <v>349037</v>
      </c>
      <c r="L948" s="6">
        <v>0</v>
      </c>
      <c r="M948" s="6">
        <v>0</v>
      </c>
      <c r="N948" s="6">
        <v>0</v>
      </c>
      <c r="O948" s="6">
        <v>0</v>
      </c>
      <c r="P948" s="6">
        <v>123975</v>
      </c>
      <c r="Q948" s="6">
        <v>77428.039999999994</v>
      </c>
      <c r="R948" s="6">
        <v>123975</v>
      </c>
      <c r="S948" s="6">
        <v>0</v>
      </c>
      <c r="T948" s="6">
        <v>493</v>
      </c>
      <c r="U948" s="6">
        <v>0</v>
      </c>
      <c r="V948" s="83" t="str">
        <f>VLOOKUP(G948,JGSAWORK!$B$2:$B$5954,1,0)</f>
        <v>1712001074/IF/22012035303851</v>
      </c>
    </row>
    <row r="949" spans="1:22" ht="35.700000000000003">
      <c r="A949" s="8">
        <v>944</v>
      </c>
      <c r="B949" s="5" t="s">
        <v>16493</v>
      </c>
      <c r="C949" s="5" t="s">
        <v>809</v>
      </c>
      <c r="D949" s="5" t="s">
        <v>5688</v>
      </c>
      <c r="E949" s="4" t="s">
        <v>28</v>
      </c>
      <c r="F949" s="5" t="s">
        <v>18</v>
      </c>
      <c r="G949" s="5" t="s">
        <v>5720</v>
      </c>
      <c r="H949" s="5" t="s">
        <v>5721</v>
      </c>
      <c r="I949" s="6">
        <v>274437.52</v>
      </c>
      <c r="J949" s="6">
        <v>75359.44</v>
      </c>
      <c r="K949" s="6">
        <v>349797</v>
      </c>
      <c r="L949" s="6">
        <v>0</v>
      </c>
      <c r="M949" s="6">
        <v>0</v>
      </c>
      <c r="N949" s="6">
        <v>165996</v>
      </c>
      <c r="O949" s="6">
        <v>0</v>
      </c>
      <c r="P949" s="6">
        <v>166257</v>
      </c>
      <c r="Q949" s="6">
        <v>75286.06</v>
      </c>
      <c r="R949" s="6">
        <v>166257</v>
      </c>
      <c r="S949" s="6">
        <v>0</v>
      </c>
      <c r="T949" s="6">
        <v>637</v>
      </c>
      <c r="U949" s="6">
        <v>0</v>
      </c>
      <c r="V949" s="83" t="str">
        <f>VLOOKUP(G949,JGSAWORK!$B$2:$B$5954,1,0)</f>
        <v>1712001074/IF/22012035504707</v>
      </c>
    </row>
    <row r="950" spans="1:22" ht="35.700000000000003">
      <c r="A950" s="8">
        <v>945</v>
      </c>
      <c r="B950" s="5" t="s">
        <v>16493</v>
      </c>
      <c r="C950" s="5" t="s">
        <v>809</v>
      </c>
      <c r="D950" s="5" t="s">
        <v>5688</v>
      </c>
      <c r="E950" s="4" t="s">
        <v>28</v>
      </c>
      <c r="F950" s="5" t="s">
        <v>18</v>
      </c>
      <c r="G950" s="5" t="s">
        <v>5723</v>
      </c>
      <c r="H950" s="5" t="s">
        <v>5724</v>
      </c>
      <c r="I950" s="6">
        <v>111636.73</v>
      </c>
      <c r="J950" s="6">
        <v>159141.5</v>
      </c>
      <c r="K950" s="6">
        <v>270961</v>
      </c>
      <c r="L950" s="6">
        <v>0</v>
      </c>
      <c r="M950" s="6">
        <v>0</v>
      </c>
      <c r="N950" s="6">
        <v>14094</v>
      </c>
      <c r="O950" s="6">
        <v>0</v>
      </c>
      <c r="P950" s="6">
        <v>14094</v>
      </c>
      <c r="Q950" s="6">
        <v>0</v>
      </c>
      <c r="R950" s="6">
        <v>14094</v>
      </c>
      <c r="S950" s="6">
        <v>0</v>
      </c>
      <c r="T950" s="6">
        <v>54</v>
      </c>
      <c r="U950" s="6">
        <v>0</v>
      </c>
      <c r="V950" s="83" t="str">
        <f>VLOOKUP(G950,JGSAWORK!$B$2:$B$5954,1,0)</f>
        <v>1712001074/IF/22012035617106</v>
      </c>
    </row>
    <row r="951" spans="1:22" ht="35.700000000000003">
      <c r="A951" s="8">
        <v>946</v>
      </c>
      <c r="B951" s="5" t="s">
        <v>16493</v>
      </c>
      <c r="C951" s="5" t="s">
        <v>809</v>
      </c>
      <c r="D951" s="5" t="s">
        <v>5749</v>
      </c>
      <c r="E951" s="4" t="s">
        <v>28</v>
      </c>
      <c r="F951" s="5" t="s">
        <v>18</v>
      </c>
      <c r="G951" s="5" t="s">
        <v>5755</v>
      </c>
      <c r="H951" s="5" t="s">
        <v>5756</v>
      </c>
      <c r="I951" s="6">
        <v>179139.8</v>
      </c>
      <c r="J951" s="6">
        <v>32538.76</v>
      </c>
      <c r="K951" s="6">
        <v>211680</v>
      </c>
      <c r="L951" s="6">
        <v>0</v>
      </c>
      <c r="M951" s="6">
        <v>0</v>
      </c>
      <c r="N951" s="6">
        <v>0</v>
      </c>
      <c r="O951" s="6">
        <v>0</v>
      </c>
      <c r="P951" s="6">
        <v>261</v>
      </c>
      <c r="Q951" s="6">
        <v>0</v>
      </c>
      <c r="R951" s="6">
        <v>261</v>
      </c>
      <c r="S951" s="6">
        <v>0</v>
      </c>
      <c r="T951" s="6">
        <v>1</v>
      </c>
      <c r="U951" s="6">
        <v>0</v>
      </c>
      <c r="V951" s="83" t="str">
        <f>VLOOKUP(G951,JGSAWORK!$B$2:$B$5954,1,0)</f>
        <v>1712001014/IF/22012035350084</v>
      </c>
    </row>
    <row r="952" spans="1:22" ht="35.700000000000003">
      <c r="A952" s="8">
        <v>947</v>
      </c>
      <c r="B952" s="5" t="s">
        <v>16493</v>
      </c>
      <c r="C952" s="5" t="s">
        <v>809</v>
      </c>
      <c r="D952" s="5" t="s">
        <v>5774</v>
      </c>
      <c r="E952" s="4" t="s">
        <v>16</v>
      </c>
      <c r="F952" s="5" t="s">
        <v>18</v>
      </c>
      <c r="G952" s="5" t="s">
        <v>5772</v>
      </c>
      <c r="H952" s="5" t="s">
        <v>5773</v>
      </c>
      <c r="I952" s="6">
        <v>27924.66</v>
      </c>
      <c r="J952" s="6">
        <v>27922.74</v>
      </c>
      <c r="K952" s="6">
        <v>55847</v>
      </c>
      <c r="L952" s="6">
        <v>0</v>
      </c>
      <c r="M952" s="6">
        <v>0</v>
      </c>
      <c r="N952" s="6">
        <v>0</v>
      </c>
      <c r="O952" s="6">
        <v>0</v>
      </c>
      <c r="P952" s="6">
        <v>10400</v>
      </c>
      <c r="Q952" s="6">
        <v>0</v>
      </c>
      <c r="R952" s="6">
        <v>10400</v>
      </c>
      <c r="S952" s="6">
        <v>0</v>
      </c>
      <c r="T952" s="6">
        <v>52</v>
      </c>
      <c r="U952" s="6">
        <v>0</v>
      </c>
      <c r="V952" s="83" t="str">
        <f>VLOOKUP(G952,JGSAWORK!$B$2:$B$5954,1,0)</f>
        <v>1712001009/DP/22012034594003</v>
      </c>
    </row>
    <row r="953" spans="1:22" ht="47.6">
      <c r="A953" s="8">
        <v>948</v>
      </c>
      <c r="B953" s="5" t="s">
        <v>16493</v>
      </c>
      <c r="C953" s="5" t="s">
        <v>809</v>
      </c>
      <c r="D953" s="5" t="s">
        <v>5774</v>
      </c>
      <c r="E953" s="4" t="s">
        <v>28</v>
      </c>
      <c r="F953" s="5" t="s">
        <v>18</v>
      </c>
      <c r="G953" s="5" t="s">
        <v>5787</v>
      </c>
      <c r="H953" s="5" t="s">
        <v>5788</v>
      </c>
      <c r="I953" s="6">
        <v>114242.56</v>
      </c>
      <c r="J953" s="6">
        <v>152334.69</v>
      </c>
      <c r="K953" s="6">
        <v>266760</v>
      </c>
      <c r="L953" s="6">
        <v>0</v>
      </c>
      <c r="M953" s="6">
        <v>0</v>
      </c>
      <c r="N953" s="6">
        <v>0</v>
      </c>
      <c r="O953" s="6">
        <v>0</v>
      </c>
      <c r="P953" s="6">
        <v>250</v>
      </c>
      <c r="Q953" s="6">
        <v>0</v>
      </c>
      <c r="R953" s="6">
        <v>250</v>
      </c>
      <c r="S953" s="6">
        <v>0</v>
      </c>
      <c r="T953" s="6">
        <v>4</v>
      </c>
      <c r="U953" s="6">
        <v>0</v>
      </c>
      <c r="V953" s="83" t="str">
        <f>VLOOKUP(G953,JGSAWORK!$B$2:$B$5954,1,0)</f>
        <v>1712001009/IF/22012035613349</v>
      </c>
    </row>
    <row r="954" spans="1:22" ht="35.700000000000003">
      <c r="A954" s="8">
        <v>949</v>
      </c>
      <c r="B954" s="5" t="s">
        <v>16493</v>
      </c>
      <c r="C954" s="5" t="s">
        <v>809</v>
      </c>
      <c r="D954" s="5" t="s">
        <v>5774</v>
      </c>
      <c r="E954" s="4" t="s">
        <v>28</v>
      </c>
      <c r="F954" s="5" t="s">
        <v>18</v>
      </c>
      <c r="G954" s="5" t="s">
        <v>5789</v>
      </c>
      <c r="H954" s="5" t="s">
        <v>5790</v>
      </c>
      <c r="I954" s="6">
        <v>111636.73</v>
      </c>
      <c r="J954" s="6">
        <v>159141.5</v>
      </c>
      <c r="K954" s="6">
        <v>270961</v>
      </c>
      <c r="L954" s="6">
        <v>0</v>
      </c>
      <c r="M954" s="6">
        <v>0</v>
      </c>
      <c r="N954" s="6">
        <v>0</v>
      </c>
      <c r="O954" s="6">
        <v>0</v>
      </c>
      <c r="P954" s="6">
        <v>250</v>
      </c>
      <c r="Q954" s="6">
        <v>0</v>
      </c>
      <c r="R954" s="6">
        <v>250</v>
      </c>
      <c r="S954" s="6">
        <v>0</v>
      </c>
      <c r="T954" s="6">
        <v>4</v>
      </c>
      <c r="U954" s="6">
        <v>0</v>
      </c>
      <c r="V954" s="83" t="str">
        <f>VLOOKUP(G954,JGSAWORK!$B$2:$B$5954,1,0)</f>
        <v>1712001009/IF/22012035616152</v>
      </c>
    </row>
    <row r="955" spans="1:22" ht="47.6">
      <c r="A955" s="8">
        <v>950</v>
      </c>
      <c r="B955" s="5" t="s">
        <v>16493</v>
      </c>
      <c r="C955" s="5" t="s">
        <v>809</v>
      </c>
      <c r="D955" s="5" t="s">
        <v>5774</v>
      </c>
      <c r="E955" s="4" t="s">
        <v>28</v>
      </c>
      <c r="F955" s="5" t="s">
        <v>18</v>
      </c>
      <c r="G955" s="5" t="s">
        <v>5791</v>
      </c>
      <c r="H955" s="5" t="s">
        <v>5792</v>
      </c>
      <c r="I955" s="6">
        <v>111010.33</v>
      </c>
      <c r="J955" s="6">
        <v>160565.35999999999</v>
      </c>
      <c r="K955" s="6">
        <v>271759</v>
      </c>
      <c r="L955" s="6">
        <v>0</v>
      </c>
      <c r="M955" s="6">
        <v>0</v>
      </c>
      <c r="N955" s="6">
        <v>0</v>
      </c>
      <c r="O955" s="6">
        <v>0</v>
      </c>
      <c r="P955" s="6">
        <v>0</v>
      </c>
      <c r="Q955" s="6">
        <v>0</v>
      </c>
      <c r="R955" s="6">
        <v>0</v>
      </c>
      <c r="S955" s="6">
        <v>0</v>
      </c>
      <c r="T955" s="6">
        <v>0</v>
      </c>
      <c r="U955" s="6">
        <v>0</v>
      </c>
      <c r="V955" s="83" t="str">
        <f>VLOOKUP(G955,JGSAWORK!$B$2:$B$5954,1,0)</f>
        <v>1712001009/IF/22012035617265</v>
      </c>
    </row>
    <row r="956" spans="1:22" ht="47.6">
      <c r="A956" s="8">
        <v>951</v>
      </c>
      <c r="B956" s="5" t="s">
        <v>16493</v>
      </c>
      <c r="C956" s="5" t="s">
        <v>809</v>
      </c>
      <c r="D956" s="5" t="s">
        <v>5774</v>
      </c>
      <c r="E956" s="4" t="s">
        <v>28</v>
      </c>
      <c r="F956" s="5" t="s">
        <v>18</v>
      </c>
      <c r="G956" s="5" t="s">
        <v>5782</v>
      </c>
      <c r="H956" s="5" t="s">
        <v>5783</v>
      </c>
      <c r="I956" s="6">
        <v>220058.92</v>
      </c>
      <c r="J956" s="6">
        <v>38038.239999999998</v>
      </c>
      <c r="K956" s="6">
        <v>258099</v>
      </c>
      <c r="L956" s="6">
        <v>0</v>
      </c>
      <c r="M956" s="6">
        <v>0</v>
      </c>
      <c r="N956" s="6">
        <v>0</v>
      </c>
      <c r="O956" s="6">
        <v>0</v>
      </c>
      <c r="P956" s="6">
        <v>4054</v>
      </c>
      <c r="Q956" s="6">
        <v>0</v>
      </c>
      <c r="R956" s="6">
        <v>4054</v>
      </c>
      <c r="S956" s="6">
        <v>0</v>
      </c>
      <c r="T956" s="6">
        <v>16</v>
      </c>
      <c r="U956" s="6">
        <v>0</v>
      </c>
      <c r="V956" s="83" t="str">
        <f>VLOOKUP(G956,JGSAWORK!$B$2:$B$5954,1,0)</f>
        <v>1712001009/IF/22012035514024</v>
      </c>
    </row>
    <row r="957" spans="1:22" ht="35.700000000000003">
      <c r="A957" s="8">
        <v>952</v>
      </c>
      <c r="B957" s="5" t="s">
        <v>16493</v>
      </c>
      <c r="C957" s="5" t="s">
        <v>809</v>
      </c>
      <c r="D957" s="5" t="s">
        <v>5797</v>
      </c>
      <c r="E957" s="4" t="s">
        <v>28</v>
      </c>
      <c r="F957" s="5" t="s">
        <v>18</v>
      </c>
      <c r="G957" s="5" t="s">
        <v>5822</v>
      </c>
      <c r="H957" s="5" t="s">
        <v>5823</v>
      </c>
      <c r="I957" s="6">
        <v>111636.73</v>
      </c>
      <c r="J957" s="6">
        <v>159141.5</v>
      </c>
      <c r="K957" s="6">
        <v>270961</v>
      </c>
      <c r="L957" s="6">
        <v>0</v>
      </c>
      <c r="M957" s="6">
        <v>0</v>
      </c>
      <c r="N957" s="6">
        <v>0</v>
      </c>
      <c r="O957" s="6">
        <v>0</v>
      </c>
      <c r="P957" s="6">
        <v>1250</v>
      </c>
      <c r="Q957" s="6">
        <v>40907.07</v>
      </c>
      <c r="R957" s="6">
        <v>1250</v>
      </c>
      <c r="S957" s="6">
        <v>0</v>
      </c>
      <c r="T957" s="6">
        <v>5</v>
      </c>
      <c r="U957" s="6">
        <v>0</v>
      </c>
      <c r="V957" s="83" t="str">
        <f>VLOOKUP(G957,JGSAWORK!$B$2:$B$5954,1,0)</f>
        <v>1712001072/IF/22012035614564</v>
      </c>
    </row>
    <row r="958" spans="1:22" ht="47.6">
      <c r="A958" s="8">
        <v>953</v>
      </c>
      <c r="B958" s="5" t="s">
        <v>16493</v>
      </c>
      <c r="C958" s="5" t="s">
        <v>809</v>
      </c>
      <c r="D958" s="5" t="s">
        <v>5797</v>
      </c>
      <c r="E958" s="4" t="s">
        <v>28</v>
      </c>
      <c r="F958" s="5" t="s">
        <v>18</v>
      </c>
      <c r="G958" s="5" t="s">
        <v>5824</v>
      </c>
      <c r="H958" s="5" t="s">
        <v>5825</v>
      </c>
      <c r="I958" s="6">
        <v>111636.73</v>
      </c>
      <c r="J958" s="6">
        <v>159141.5</v>
      </c>
      <c r="K958" s="6">
        <v>270961</v>
      </c>
      <c r="L958" s="6">
        <v>0</v>
      </c>
      <c r="M958" s="6">
        <v>0</v>
      </c>
      <c r="N958" s="6">
        <v>0</v>
      </c>
      <c r="O958" s="6">
        <v>0</v>
      </c>
      <c r="P958" s="6">
        <v>1250</v>
      </c>
      <c r="Q958" s="6">
        <v>40908.86</v>
      </c>
      <c r="R958" s="6">
        <v>1250</v>
      </c>
      <c r="S958" s="6">
        <v>0</v>
      </c>
      <c r="T958" s="6">
        <v>5</v>
      </c>
      <c r="U958" s="6">
        <v>0</v>
      </c>
      <c r="V958" s="83" t="str">
        <f>VLOOKUP(G958,JGSAWORK!$B$2:$B$5954,1,0)</f>
        <v>1712001072/IF/22012035614578</v>
      </c>
    </row>
    <row r="959" spans="1:22" ht="35.700000000000003">
      <c r="A959" s="8">
        <v>954</v>
      </c>
      <c r="B959" s="5" t="s">
        <v>16493</v>
      </c>
      <c r="C959" s="5" t="s">
        <v>809</v>
      </c>
      <c r="D959" s="5" t="s">
        <v>5797</v>
      </c>
      <c r="E959" s="4" t="s">
        <v>28</v>
      </c>
      <c r="F959" s="5" t="s">
        <v>18</v>
      </c>
      <c r="G959" s="5" t="s">
        <v>5809</v>
      </c>
      <c r="H959" s="5" t="s">
        <v>5810</v>
      </c>
      <c r="I959" s="6">
        <v>306684.71000000002</v>
      </c>
      <c r="J959" s="6">
        <v>51313.45</v>
      </c>
      <c r="K959" s="6">
        <v>358000</v>
      </c>
      <c r="L959" s="6">
        <v>0</v>
      </c>
      <c r="M959" s="6">
        <v>0</v>
      </c>
      <c r="N959" s="6">
        <v>0</v>
      </c>
      <c r="O959" s="6">
        <v>0</v>
      </c>
      <c r="P959" s="6">
        <v>41238</v>
      </c>
      <c r="Q959" s="6">
        <v>0</v>
      </c>
      <c r="R959" s="6">
        <v>41238</v>
      </c>
      <c r="S959" s="6">
        <v>0</v>
      </c>
      <c r="T959" s="6">
        <v>158</v>
      </c>
      <c r="U959" s="6">
        <v>0</v>
      </c>
      <c r="V959" s="83" t="str">
        <f>VLOOKUP(G959,JGSAWORK!$B$2:$B$5954,1,0)</f>
        <v>1712001072/IF/22012035328387</v>
      </c>
    </row>
    <row r="960" spans="1:22" ht="23.8">
      <c r="A960" s="8">
        <v>955</v>
      </c>
      <c r="B960" s="5" t="s">
        <v>16493</v>
      </c>
      <c r="C960" s="5" t="s">
        <v>809</v>
      </c>
      <c r="D960" s="5" t="s">
        <v>5828</v>
      </c>
      <c r="E960" s="4" t="s">
        <v>16</v>
      </c>
      <c r="F960" s="5" t="s">
        <v>18</v>
      </c>
      <c r="G960" s="5" t="s">
        <v>5840</v>
      </c>
      <c r="H960" s="5" t="s">
        <v>5841</v>
      </c>
      <c r="I960" s="6">
        <v>258551.44</v>
      </c>
      <c r="J960" s="6">
        <v>71987.149999999994</v>
      </c>
      <c r="K960" s="6">
        <v>333586</v>
      </c>
      <c r="L960" s="6">
        <v>0</v>
      </c>
      <c r="M960" s="6">
        <v>0</v>
      </c>
      <c r="N960" s="6">
        <v>0</v>
      </c>
      <c r="O960" s="6">
        <v>0</v>
      </c>
      <c r="P960" s="6">
        <v>29160</v>
      </c>
      <c r="Q960" s="6">
        <v>0</v>
      </c>
      <c r="R960" s="6">
        <v>29160</v>
      </c>
      <c r="S960" s="6">
        <v>0</v>
      </c>
      <c r="T960" s="6">
        <v>120</v>
      </c>
      <c r="U960" s="6">
        <v>0</v>
      </c>
      <c r="V960" s="83" t="str">
        <f>VLOOKUP(G960,JGSAWORK!$B$2:$B$5954,1,0)</f>
        <v>1712001042/LD/22012034939497</v>
      </c>
    </row>
    <row r="961" spans="1:22" ht="47.6">
      <c r="A961" s="8">
        <v>956</v>
      </c>
      <c r="B961" s="5" t="s">
        <v>16493</v>
      </c>
      <c r="C961" s="5" t="s">
        <v>809</v>
      </c>
      <c r="D961" s="5" t="s">
        <v>5828</v>
      </c>
      <c r="E961" s="4" t="s">
        <v>28</v>
      </c>
      <c r="F961" s="5" t="s">
        <v>18</v>
      </c>
      <c r="G961" s="5" t="s">
        <v>5826</v>
      </c>
      <c r="H961" s="5" t="s">
        <v>5827</v>
      </c>
      <c r="I961" s="6">
        <v>179087.65</v>
      </c>
      <c r="J961" s="6">
        <v>44010.48</v>
      </c>
      <c r="K961" s="6">
        <v>223281</v>
      </c>
      <c r="L961" s="6">
        <v>0</v>
      </c>
      <c r="M961" s="6">
        <v>0</v>
      </c>
      <c r="N961" s="6">
        <v>0</v>
      </c>
      <c r="O961" s="6">
        <v>0</v>
      </c>
      <c r="P961" s="6">
        <v>9657</v>
      </c>
      <c r="Q961" s="6">
        <v>0</v>
      </c>
      <c r="R961" s="6">
        <v>9657</v>
      </c>
      <c r="S961" s="6">
        <v>0</v>
      </c>
      <c r="T961" s="6">
        <v>37</v>
      </c>
      <c r="U961" s="6">
        <v>0</v>
      </c>
      <c r="V961" s="83" t="str">
        <f>VLOOKUP(G961,JGSAWORK!$B$2:$B$5954,1,0)</f>
        <v>1712001042/IF/22012035383969</v>
      </c>
    </row>
    <row r="962" spans="1:22" ht="35.700000000000003">
      <c r="A962" s="8">
        <v>957</v>
      </c>
      <c r="B962" s="5" t="s">
        <v>16493</v>
      </c>
      <c r="C962" s="5" t="s">
        <v>809</v>
      </c>
      <c r="D962" s="5" t="s">
        <v>5828</v>
      </c>
      <c r="E962" s="4" t="s">
        <v>28</v>
      </c>
      <c r="F962" s="5" t="s">
        <v>18</v>
      </c>
      <c r="G962" s="5" t="s">
        <v>5830</v>
      </c>
      <c r="H962" s="5" t="s">
        <v>5831</v>
      </c>
      <c r="I962" s="6">
        <v>186706.04</v>
      </c>
      <c r="J962" s="6">
        <v>46500</v>
      </c>
      <c r="K962" s="6">
        <v>233388</v>
      </c>
      <c r="L962" s="6">
        <v>60030</v>
      </c>
      <c r="M962" s="6">
        <v>0</v>
      </c>
      <c r="N962" s="6">
        <v>60030</v>
      </c>
      <c r="O962" s="6">
        <v>0</v>
      </c>
      <c r="P962" s="6">
        <v>60291</v>
      </c>
      <c r="Q962" s="6">
        <v>0</v>
      </c>
      <c r="R962" s="6">
        <v>60291</v>
      </c>
      <c r="S962" s="6">
        <v>0</v>
      </c>
      <c r="T962" s="6">
        <v>231</v>
      </c>
      <c r="U962" s="6">
        <v>230</v>
      </c>
      <c r="V962" s="83" t="str">
        <f>VLOOKUP(G962,JGSAWORK!$B$2:$B$5954,1,0)</f>
        <v>1712001042/IF/22012035384009</v>
      </c>
    </row>
    <row r="963" spans="1:22" ht="23.8">
      <c r="A963" s="8">
        <v>958</v>
      </c>
      <c r="B963" s="5" t="s">
        <v>16493</v>
      </c>
      <c r="C963" s="5" t="s">
        <v>809</v>
      </c>
      <c r="D963" s="5" t="s">
        <v>5828</v>
      </c>
      <c r="E963" s="4" t="s">
        <v>28</v>
      </c>
      <c r="F963" s="5" t="s">
        <v>18</v>
      </c>
      <c r="G963" s="5" t="s">
        <v>5833</v>
      </c>
      <c r="H963" s="5" t="s">
        <v>5834</v>
      </c>
      <c r="I963" s="6">
        <v>15909.77</v>
      </c>
      <c r="J963" s="6">
        <v>10989.69</v>
      </c>
      <c r="K963" s="6">
        <v>26899</v>
      </c>
      <c r="L963" s="6">
        <v>0</v>
      </c>
      <c r="M963" s="6">
        <v>0</v>
      </c>
      <c r="N963" s="6">
        <v>0</v>
      </c>
      <c r="O963" s="6">
        <v>0</v>
      </c>
      <c r="P963" s="6">
        <v>13311</v>
      </c>
      <c r="Q963" s="6">
        <v>0</v>
      </c>
      <c r="R963" s="6">
        <v>13311</v>
      </c>
      <c r="S963" s="6">
        <v>0</v>
      </c>
      <c r="T963" s="6">
        <v>51</v>
      </c>
      <c r="U963" s="6">
        <v>0</v>
      </c>
      <c r="V963" s="83" t="str">
        <f>VLOOKUP(G963,JGSAWORK!$B$2:$B$5954,1,0)</f>
        <v>1712001042/IF/22012035511803</v>
      </c>
    </row>
    <row r="964" spans="1:22" ht="35.700000000000003">
      <c r="A964" s="8">
        <v>959</v>
      </c>
      <c r="B964" s="5" t="s">
        <v>16493</v>
      </c>
      <c r="C964" s="5" t="s">
        <v>809</v>
      </c>
      <c r="D964" s="5" t="s">
        <v>5828</v>
      </c>
      <c r="E964" s="4" t="s">
        <v>28</v>
      </c>
      <c r="F964" s="5" t="s">
        <v>18</v>
      </c>
      <c r="G964" s="5" t="s">
        <v>5835</v>
      </c>
      <c r="H964" s="5" t="s">
        <v>5836</v>
      </c>
      <c r="I964" s="6">
        <v>145605</v>
      </c>
      <c r="J964" s="6">
        <v>33495.360000000001</v>
      </c>
      <c r="K964" s="6">
        <v>179283</v>
      </c>
      <c r="L964" s="6">
        <v>0</v>
      </c>
      <c r="M964" s="6">
        <v>0</v>
      </c>
      <c r="N964" s="6">
        <v>0</v>
      </c>
      <c r="O964" s="6">
        <v>0</v>
      </c>
      <c r="P964" s="6">
        <v>0</v>
      </c>
      <c r="Q964" s="6">
        <v>0</v>
      </c>
      <c r="R964" s="6">
        <v>0</v>
      </c>
      <c r="S964" s="6">
        <v>0</v>
      </c>
      <c r="T964" s="6">
        <v>1</v>
      </c>
      <c r="U964" s="6">
        <v>0</v>
      </c>
      <c r="V964" s="83" t="str">
        <f>VLOOKUP(G964,JGSAWORK!$B$2:$B$5954,1,0)</f>
        <v>1712001042/IF/22012035511816</v>
      </c>
    </row>
    <row r="965" spans="1:22" ht="23.8">
      <c r="A965" s="8">
        <v>960</v>
      </c>
      <c r="B965" s="5" t="s">
        <v>16493</v>
      </c>
      <c r="C965" s="5" t="s">
        <v>809</v>
      </c>
      <c r="D965" s="5" t="s">
        <v>5828</v>
      </c>
      <c r="E965" s="4" t="s">
        <v>28</v>
      </c>
      <c r="F965" s="5" t="s">
        <v>18</v>
      </c>
      <c r="G965" s="5" t="s">
        <v>5837</v>
      </c>
      <c r="H965" s="5" t="s">
        <v>5838</v>
      </c>
      <c r="I965" s="6">
        <v>142023.29999999999</v>
      </c>
      <c r="J965" s="6">
        <v>28622.23</v>
      </c>
      <c r="K965" s="6">
        <v>170828</v>
      </c>
      <c r="L965" s="6">
        <v>0</v>
      </c>
      <c r="M965" s="6">
        <v>0</v>
      </c>
      <c r="N965" s="6">
        <v>0</v>
      </c>
      <c r="O965" s="6">
        <v>0</v>
      </c>
      <c r="P965" s="6">
        <v>261</v>
      </c>
      <c r="Q965" s="6">
        <v>0</v>
      </c>
      <c r="R965" s="6">
        <v>261</v>
      </c>
      <c r="S965" s="6">
        <v>0</v>
      </c>
      <c r="T965" s="6">
        <v>1</v>
      </c>
      <c r="U965" s="6">
        <v>0</v>
      </c>
      <c r="V965" s="83" t="str">
        <f>VLOOKUP(G965,JGSAWORK!$B$2:$B$5954,1,0)</f>
        <v>1712001042/IF/22012035511824</v>
      </c>
    </row>
    <row r="966" spans="1:22" ht="35.700000000000003">
      <c r="A966" s="8">
        <v>961</v>
      </c>
      <c r="B966" s="5" t="s">
        <v>16493</v>
      </c>
      <c r="C966" s="5" t="s">
        <v>809</v>
      </c>
      <c r="D966" s="5" t="s">
        <v>5856</v>
      </c>
      <c r="E966" s="4" t="s">
        <v>120</v>
      </c>
      <c r="F966" s="5" t="s">
        <v>18</v>
      </c>
      <c r="G966" s="5" t="s">
        <v>5854</v>
      </c>
      <c r="H966" s="5" t="s">
        <v>5855</v>
      </c>
      <c r="I966" s="6">
        <v>261056.16</v>
      </c>
      <c r="J966" s="6">
        <v>44524.24</v>
      </c>
      <c r="K966" s="6">
        <v>305759</v>
      </c>
      <c r="L966" s="6">
        <v>0</v>
      </c>
      <c r="M966" s="6">
        <v>0</v>
      </c>
      <c r="N966" s="6">
        <v>0</v>
      </c>
      <c r="O966" s="6">
        <v>0</v>
      </c>
      <c r="P966" s="6">
        <v>161736</v>
      </c>
      <c r="Q966" s="6">
        <v>0</v>
      </c>
      <c r="R966" s="6">
        <v>161736</v>
      </c>
      <c r="S966" s="6">
        <v>0</v>
      </c>
      <c r="T966" s="6">
        <v>696</v>
      </c>
      <c r="U966" s="6">
        <v>0</v>
      </c>
      <c r="V966" s="83" t="str">
        <f>VLOOKUP(G966,JGSAWORK!$B$2:$B$5954,1,0)</f>
        <v>1712001026/IF/22012035102745</v>
      </c>
    </row>
    <row r="967" spans="1:22" ht="23.8">
      <c r="A967" s="8">
        <v>962</v>
      </c>
      <c r="B967" s="5" t="s">
        <v>16493</v>
      </c>
      <c r="C967" s="5" t="s">
        <v>809</v>
      </c>
      <c r="D967" s="5" t="s">
        <v>5856</v>
      </c>
      <c r="E967" s="4" t="s">
        <v>16</v>
      </c>
      <c r="F967" s="5" t="s">
        <v>18</v>
      </c>
      <c r="G967" s="5" t="s">
        <v>5872</v>
      </c>
      <c r="H967" s="5" t="s">
        <v>5873</v>
      </c>
      <c r="I967" s="6">
        <v>965762.18</v>
      </c>
      <c r="J967" s="6">
        <v>529968.24</v>
      </c>
      <c r="K967" s="6">
        <v>1495730</v>
      </c>
      <c r="L967" s="6">
        <v>0</v>
      </c>
      <c r="M967" s="6">
        <v>0</v>
      </c>
      <c r="N967" s="6">
        <v>0</v>
      </c>
      <c r="O967" s="6">
        <v>0</v>
      </c>
      <c r="P967" s="6">
        <v>830403.36</v>
      </c>
      <c r="Q967" s="6">
        <v>0</v>
      </c>
      <c r="R967" s="6">
        <v>830403.36</v>
      </c>
      <c r="S967" s="6">
        <v>0</v>
      </c>
      <c r="T967" s="6">
        <v>3422</v>
      </c>
      <c r="U967" s="6">
        <v>0</v>
      </c>
      <c r="V967" s="83" t="str">
        <f>VLOOKUP(G967,JGSAWORK!$B$2:$B$5954,1,0)</f>
        <v>1712001026/WC/22012035085950</v>
      </c>
    </row>
    <row r="968" spans="1:22" ht="35.700000000000003">
      <c r="A968" s="8">
        <v>963</v>
      </c>
      <c r="B968" s="5" t="s">
        <v>16493</v>
      </c>
      <c r="C968" s="5" t="s">
        <v>809</v>
      </c>
      <c r="D968" s="5" t="s">
        <v>5856</v>
      </c>
      <c r="E968" s="4" t="s">
        <v>28</v>
      </c>
      <c r="F968" s="5" t="s">
        <v>18</v>
      </c>
      <c r="G968" s="5" t="s">
        <v>5859</v>
      </c>
      <c r="H968" s="5" t="s">
        <v>5860</v>
      </c>
      <c r="I968" s="6">
        <v>288555.31</v>
      </c>
      <c r="J968" s="6">
        <v>48617.91</v>
      </c>
      <c r="K968" s="6">
        <v>337174</v>
      </c>
      <c r="L968" s="6">
        <v>0</v>
      </c>
      <c r="M968" s="6">
        <v>0</v>
      </c>
      <c r="N968" s="6">
        <v>0</v>
      </c>
      <c r="O968" s="6">
        <v>43192.800000000003</v>
      </c>
      <c r="P968" s="6">
        <v>279056.52</v>
      </c>
      <c r="Q968" s="6">
        <v>43192.800000000003</v>
      </c>
      <c r="R968" s="6">
        <v>279056.52</v>
      </c>
      <c r="S968" s="6">
        <v>43192.800000000003</v>
      </c>
      <c r="T968" s="6">
        <v>1099</v>
      </c>
      <c r="U968" s="6">
        <v>0</v>
      </c>
      <c r="V968" s="83" t="str">
        <f>VLOOKUP(G968,JGSAWORK!$B$2:$B$5954,1,0)</f>
        <v>1712001026/IF/22012035322280</v>
      </c>
    </row>
    <row r="969" spans="1:22" ht="47.6">
      <c r="A969" s="8">
        <v>964</v>
      </c>
      <c r="B969" s="5" t="s">
        <v>16493</v>
      </c>
      <c r="C969" s="5" t="s">
        <v>809</v>
      </c>
      <c r="D969" s="5" t="s">
        <v>5856</v>
      </c>
      <c r="E969" s="4" t="s">
        <v>28</v>
      </c>
      <c r="F969" s="5" t="s">
        <v>18</v>
      </c>
      <c r="G969" s="5" t="s">
        <v>5864</v>
      </c>
      <c r="H969" s="5" t="s">
        <v>5865</v>
      </c>
      <c r="I969" s="6">
        <v>111586.16</v>
      </c>
      <c r="J969" s="6">
        <v>149563.23000000001</v>
      </c>
      <c r="K969" s="6">
        <v>261332</v>
      </c>
      <c r="L969" s="6">
        <v>0</v>
      </c>
      <c r="M969" s="6">
        <v>0</v>
      </c>
      <c r="N969" s="6">
        <v>0</v>
      </c>
      <c r="O969" s="6">
        <v>0</v>
      </c>
      <c r="P969" s="6">
        <v>750</v>
      </c>
      <c r="Q969" s="6">
        <v>0</v>
      </c>
      <c r="R969" s="6">
        <v>750</v>
      </c>
      <c r="S969" s="6">
        <v>0</v>
      </c>
      <c r="T969" s="6">
        <v>3</v>
      </c>
      <c r="U969" s="6">
        <v>0</v>
      </c>
      <c r="V969" s="83" t="str">
        <f>VLOOKUP(G969,JGSAWORK!$B$2:$B$5954,1,0)</f>
        <v>1712001026/IF/22012035614482</v>
      </c>
    </row>
    <row r="970" spans="1:22" ht="59.5">
      <c r="A970" s="8">
        <v>965</v>
      </c>
      <c r="B970" s="5" t="s">
        <v>16493</v>
      </c>
      <c r="C970" s="5" t="s">
        <v>809</v>
      </c>
      <c r="D970" s="5" t="s">
        <v>5856</v>
      </c>
      <c r="E970" s="4" t="s">
        <v>28</v>
      </c>
      <c r="F970" s="5" t="s">
        <v>18</v>
      </c>
      <c r="G970" s="5" t="s">
        <v>5877</v>
      </c>
      <c r="H970" s="5" t="s">
        <v>5878</v>
      </c>
      <c r="I970" s="6">
        <v>15909.77</v>
      </c>
      <c r="J970" s="6">
        <v>9989.69</v>
      </c>
      <c r="K970" s="6">
        <v>25899</v>
      </c>
      <c r="L970" s="6">
        <v>0</v>
      </c>
      <c r="M970" s="6">
        <v>0</v>
      </c>
      <c r="N970" s="6">
        <v>0</v>
      </c>
      <c r="O970" s="6">
        <v>0</v>
      </c>
      <c r="P970" s="6">
        <v>8613</v>
      </c>
      <c r="Q970" s="6">
        <v>0</v>
      </c>
      <c r="R970" s="6">
        <v>8613</v>
      </c>
      <c r="S970" s="6">
        <v>0</v>
      </c>
      <c r="T970" s="6">
        <v>30</v>
      </c>
      <c r="U970" s="6">
        <v>0</v>
      </c>
      <c r="V970" s="83" t="str">
        <f>VLOOKUP(G970,JGSAWORK!$B$2:$B$5954,1,0)</f>
        <v>1712001026/WC/22012035303762</v>
      </c>
    </row>
    <row r="971" spans="1:22" ht="47.6">
      <c r="A971" s="8">
        <v>966</v>
      </c>
      <c r="B971" s="5" t="s">
        <v>16493</v>
      </c>
      <c r="C971" s="5" t="s">
        <v>809</v>
      </c>
      <c r="D971" s="5" t="s">
        <v>5856</v>
      </c>
      <c r="E971" s="4" t="s">
        <v>28</v>
      </c>
      <c r="F971" s="5" t="s">
        <v>18</v>
      </c>
      <c r="G971" s="5" t="s">
        <v>5866</v>
      </c>
      <c r="H971" s="5" t="s">
        <v>5867</v>
      </c>
      <c r="I971" s="6">
        <v>65996.41</v>
      </c>
      <c r="J971" s="6">
        <v>103770.12</v>
      </c>
      <c r="K971" s="6">
        <v>169949</v>
      </c>
      <c r="L971" s="6">
        <v>0</v>
      </c>
      <c r="M971" s="6">
        <v>0</v>
      </c>
      <c r="N971" s="6">
        <v>0</v>
      </c>
      <c r="O971" s="6">
        <v>0</v>
      </c>
      <c r="P971" s="6">
        <v>0</v>
      </c>
      <c r="Q971" s="6">
        <v>0</v>
      </c>
      <c r="R971" s="6">
        <v>0</v>
      </c>
      <c r="S971" s="6">
        <v>0</v>
      </c>
      <c r="T971" s="6">
        <v>0</v>
      </c>
      <c r="U971" s="6">
        <v>0</v>
      </c>
      <c r="V971" s="83" t="str">
        <f>VLOOKUP(G971,JGSAWORK!$B$2:$B$5954,1,0)</f>
        <v>1712001026/IF/22012035626468</v>
      </c>
    </row>
    <row r="972" spans="1:22" ht="35.700000000000003">
      <c r="A972" s="8">
        <v>967</v>
      </c>
      <c r="B972" s="5" t="s">
        <v>16493</v>
      </c>
      <c r="C972" s="5" t="s">
        <v>809</v>
      </c>
      <c r="D972" s="5" t="s">
        <v>687</v>
      </c>
      <c r="E972" s="4" t="s">
        <v>180</v>
      </c>
      <c r="F972" s="5" t="s">
        <v>18</v>
      </c>
      <c r="G972" s="5" t="s">
        <v>5879</v>
      </c>
      <c r="H972" s="5" t="s">
        <v>5880</v>
      </c>
      <c r="I972" s="6">
        <v>105160.52</v>
      </c>
      <c r="J972" s="6">
        <v>64145.120000000003</v>
      </c>
      <c r="K972" s="6">
        <v>169471</v>
      </c>
      <c r="L972" s="6">
        <v>0</v>
      </c>
      <c r="M972" s="6">
        <v>0</v>
      </c>
      <c r="N972" s="6">
        <v>0</v>
      </c>
      <c r="O972" s="6">
        <v>0</v>
      </c>
      <c r="P972" s="6">
        <v>8040</v>
      </c>
      <c r="Q972" s="6">
        <v>0</v>
      </c>
      <c r="R972" s="6">
        <v>8040</v>
      </c>
      <c r="S972" s="6">
        <v>0</v>
      </c>
      <c r="T972" s="6">
        <v>54</v>
      </c>
      <c r="U972" s="6">
        <v>0</v>
      </c>
      <c r="V972" s="83" t="str">
        <f>VLOOKUP(G972,JGSAWORK!$B$2:$B$5954,1,0)</f>
        <v>1712001077/IF/22012034609117</v>
      </c>
    </row>
    <row r="973" spans="1:22" ht="23.8">
      <c r="A973" s="8">
        <v>968</v>
      </c>
      <c r="B973" s="5" t="s">
        <v>16493</v>
      </c>
      <c r="C973" s="5" t="s">
        <v>809</v>
      </c>
      <c r="D973" s="5" t="s">
        <v>687</v>
      </c>
      <c r="E973" s="4" t="s">
        <v>180</v>
      </c>
      <c r="F973" s="5" t="s">
        <v>18</v>
      </c>
      <c r="G973" s="5" t="s">
        <v>5881</v>
      </c>
      <c r="H973" s="5" t="s">
        <v>5882</v>
      </c>
      <c r="I973" s="6">
        <v>105160.52</v>
      </c>
      <c r="J973" s="6">
        <v>64145.120000000003</v>
      </c>
      <c r="K973" s="6">
        <v>169471</v>
      </c>
      <c r="L973" s="6">
        <v>0</v>
      </c>
      <c r="M973" s="6">
        <v>0</v>
      </c>
      <c r="N973" s="6">
        <v>0</v>
      </c>
      <c r="O973" s="6">
        <v>0</v>
      </c>
      <c r="P973" s="6">
        <v>7860</v>
      </c>
      <c r="Q973" s="6">
        <v>0</v>
      </c>
      <c r="R973" s="6">
        <v>7860</v>
      </c>
      <c r="S973" s="6">
        <v>0</v>
      </c>
      <c r="T973" s="6">
        <v>42</v>
      </c>
      <c r="U973" s="6">
        <v>0</v>
      </c>
      <c r="V973" s="83" t="str">
        <f>VLOOKUP(G973,JGSAWORK!$B$2:$B$5954,1,0)</f>
        <v>1712001077/IF/22012034609198</v>
      </c>
    </row>
    <row r="974" spans="1:22" ht="23.8">
      <c r="A974" s="8">
        <v>969</v>
      </c>
      <c r="B974" s="5" t="s">
        <v>16493</v>
      </c>
      <c r="C974" s="5" t="s">
        <v>809</v>
      </c>
      <c r="D974" s="5" t="s">
        <v>687</v>
      </c>
      <c r="E974" s="4" t="s">
        <v>180</v>
      </c>
      <c r="F974" s="5" t="s">
        <v>18</v>
      </c>
      <c r="G974" s="5" t="s">
        <v>5883</v>
      </c>
      <c r="H974" s="5" t="s">
        <v>5884</v>
      </c>
      <c r="I974" s="6">
        <v>105160.52</v>
      </c>
      <c r="J974" s="6">
        <v>64145.120000000003</v>
      </c>
      <c r="K974" s="6">
        <v>169471</v>
      </c>
      <c r="L974" s="6">
        <v>0</v>
      </c>
      <c r="M974" s="6">
        <v>0</v>
      </c>
      <c r="N974" s="6">
        <v>0</v>
      </c>
      <c r="O974" s="6">
        <v>0</v>
      </c>
      <c r="P974" s="6">
        <v>15120</v>
      </c>
      <c r="Q974" s="6">
        <v>0</v>
      </c>
      <c r="R974" s="6">
        <v>15120</v>
      </c>
      <c r="S974" s="6">
        <v>0</v>
      </c>
      <c r="T974" s="6">
        <v>91</v>
      </c>
      <c r="U974" s="6">
        <v>0</v>
      </c>
      <c r="V974" s="83" t="str">
        <f>VLOOKUP(G974,JGSAWORK!$B$2:$B$5954,1,0)</f>
        <v>1712001077/IF/22012034613352</v>
      </c>
    </row>
    <row r="975" spans="1:22" ht="23.8">
      <c r="A975" s="8">
        <v>970</v>
      </c>
      <c r="B975" s="5" t="s">
        <v>16493</v>
      </c>
      <c r="C975" s="5" t="s">
        <v>809</v>
      </c>
      <c r="D975" s="5" t="s">
        <v>687</v>
      </c>
      <c r="E975" s="4" t="s">
        <v>180</v>
      </c>
      <c r="F975" s="5" t="s">
        <v>18</v>
      </c>
      <c r="G975" s="5" t="s">
        <v>5885</v>
      </c>
      <c r="H975" s="5" t="s">
        <v>5886</v>
      </c>
      <c r="I975" s="6">
        <v>105160.52</v>
      </c>
      <c r="J975" s="6">
        <v>64145.120000000003</v>
      </c>
      <c r="K975" s="6">
        <v>169471</v>
      </c>
      <c r="L975" s="6">
        <v>0</v>
      </c>
      <c r="M975" s="6">
        <v>0</v>
      </c>
      <c r="N975" s="6">
        <v>0</v>
      </c>
      <c r="O975" s="6">
        <v>0</v>
      </c>
      <c r="P975" s="6">
        <v>12240</v>
      </c>
      <c r="Q975" s="6">
        <v>0</v>
      </c>
      <c r="R975" s="6">
        <v>12240</v>
      </c>
      <c r="S975" s="6">
        <v>0</v>
      </c>
      <c r="T975" s="6">
        <v>84</v>
      </c>
      <c r="U975" s="6">
        <v>0</v>
      </c>
      <c r="V975" s="83" t="str">
        <f>VLOOKUP(G975,JGSAWORK!$B$2:$B$5954,1,0)</f>
        <v>1712001077/IF/22012034613355</v>
      </c>
    </row>
    <row r="976" spans="1:22" ht="23.8">
      <c r="A976" s="8">
        <v>971</v>
      </c>
      <c r="B976" s="5" t="s">
        <v>16493</v>
      </c>
      <c r="C976" s="5" t="s">
        <v>809</v>
      </c>
      <c r="D976" s="5" t="s">
        <v>687</v>
      </c>
      <c r="E976" s="4" t="s">
        <v>180</v>
      </c>
      <c r="F976" s="5" t="s">
        <v>18</v>
      </c>
      <c r="G976" s="5" t="s">
        <v>5887</v>
      </c>
      <c r="H976" s="5" t="s">
        <v>5888</v>
      </c>
      <c r="I976" s="6">
        <v>105160.52</v>
      </c>
      <c r="J976" s="6">
        <v>64145.120000000003</v>
      </c>
      <c r="K976" s="6">
        <v>169471</v>
      </c>
      <c r="L976" s="6">
        <v>0</v>
      </c>
      <c r="M976" s="6">
        <v>0</v>
      </c>
      <c r="N976" s="6">
        <v>0</v>
      </c>
      <c r="O976" s="6">
        <v>0</v>
      </c>
      <c r="P976" s="6">
        <v>11520</v>
      </c>
      <c r="Q976" s="6">
        <v>0</v>
      </c>
      <c r="R976" s="6">
        <v>11520</v>
      </c>
      <c r="S976" s="6">
        <v>0</v>
      </c>
      <c r="T976" s="6">
        <v>82</v>
      </c>
      <c r="U976" s="6">
        <v>0</v>
      </c>
      <c r="V976" s="83" t="str">
        <f>VLOOKUP(G976,JGSAWORK!$B$2:$B$5954,1,0)</f>
        <v>1712001077/IF/22012034613366</v>
      </c>
    </row>
    <row r="977" spans="1:22" ht="23.8">
      <c r="A977" s="8">
        <v>972</v>
      </c>
      <c r="B977" s="5" t="s">
        <v>16493</v>
      </c>
      <c r="C977" s="5" t="s">
        <v>809</v>
      </c>
      <c r="D977" s="5" t="s">
        <v>687</v>
      </c>
      <c r="E977" s="4" t="s">
        <v>120</v>
      </c>
      <c r="F977" s="5" t="s">
        <v>18</v>
      </c>
      <c r="G977" s="5" t="s">
        <v>5906</v>
      </c>
      <c r="H977" s="5" t="s">
        <v>5907</v>
      </c>
      <c r="I977" s="6">
        <v>431511.74</v>
      </c>
      <c r="J977" s="6">
        <v>62944.85</v>
      </c>
      <c r="K977" s="6">
        <v>494457</v>
      </c>
      <c r="L977" s="6">
        <v>0</v>
      </c>
      <c r="M977" s="6">
        <v>0</v>
      </c>
      <c r="N977" s="6">
        <v>0</v>
      </c>
      <c r="O977" s="6">
        <v>0</v>
      </c>
      <c r="P977" s="6">
        <v>160579</v>
      </c>
      <c r="Q977" s="6">
        <v>0</v>
      </c>
      <c r="R977" s="6">
        <v>160579</v>
      </c>
      <c r="S977" s="6">
        <v>0</v>
      </c>
      <c r="T977" s="6">
        <v>661</v>
      </c>
      <c r="U977" s="6">
        <v>0</v>
      </c>
      <c r="V977" s="83" t="str">
        <f>VLOOKUP(G977,JGSAWORK!$B$2:$B$5954,1,0)</f>
        <v>1712001077/WC/22012035181401</v>
      </c>
    </row>
    <row r="978" spans="1:22" ht="35.700000000000003">
      <c r="A978" s="8">
        <v>973</v>
      </c>
      <c r="B978" s="5" t="s">
        <v>16493</v>
      </c>
      <c r="C978" s="5" t="s">
        <v>809</v>
      </c>
      <c r="D978" s="5" t="s">
        <v>687</v>
      </c>
      <c r="E978" s="4" t="s">
        <v>120</v>
      </c>
      <c r="F978" s="5" t="s">
        <v>18</v>
      </c>
      <c r="G978" s="5" t="s">
        <v>5910</v>
      </c>
      <c r="H978" s="5" t="s">
        <v>5911</v>
      </c>
      <c r="I978" s="6">
        <v>760000</v>
      </c>
      <c r="J978" s="6">
        <v>0</v>
      </c>
      <c r="K978" s="6">
        <v>1409000</v>
      </c>
      <c r="L978" s="6">
        <v>0</v>
      </c>
      <c r="M978" s="6">
        <v>0</v>
      </c>
      <c r="N978" s="6">
        <v>0</v>
      </c>
      <c r="O978" s="6">
        <v>0</v>
      </c>
      <c r="P978" s="6">
        <v>345169</v>
      </c>
      <c r="Q978" s="6">
        <v>0</v>
      </c>
      <c r="R978" s="6">
        <v>345169</v>
      </c>
      <c r="S978" s="6">
        <v>0</v>
      </c>
      <c r="T978" s="6">
        <v>1788</v>
      </c>
      <c r="U978" s="6">
        <v>0</v>
      </c>
      <c r="V978" s="83" t="str">
        <f>VLOOKUP(G978,JGSAWORK!$B$2:$B$5954,1,0)</f>
        <v>1712001077/WC/22012035197542</v>
      </c>
    </row>
    <row r="979" spans="1:22" ht="47.6">
      <c r="A979" s="8">
        <v>974</v>
      </c>
      <c r="B979" s="5" t="s">
        <v>16493</v>
      </c>
      <c r="C979" s="5" t="s">
        <v>809</v>
      </c>
      <c r="D979" s="5" t="s">
        <v>687</v>
      </c>
      <c r="E979" s="4" t="s">
        <v>16</v>
      </c>
      <c r="F979" s="5" t="s">
        <v>18</v>
      </c>
      <c r="G979" s="5" t="s">
        <v>5889</v>
      </c>
      <c r="H979" s="5" t="s">
        <v>5890</v>
      </c>
      <c r="I979" s="6">
        <v>14850</v>
      </c>
      <c r="J979" s="6">
        <v>0</v>
      </c>
      <c r="K979" s="6">
        <v>14850</v>
      </c>
      <c r="L979" s="6">
        <v>0</v>
      </c>
      <c r="M979" s="6">
        <v>0</v>
      </c>
      <c r="N979" s="6">
        <v>0</v>
      </c>
      <c r="O979" s="6">
        <v>0</v>
      </c>
      <c r="P979" s="6">
        <v>6534</v>
      </c>
      <c r="Q979" s="6">
        <v>0</v>
      </c>
      <c r="R979" s="6">
        <v>6534</v>
      </c>
      <c r="S979" s="6">
        <v>0</v>
      </c>
      <c r="T979" s="6">
        <v>38</v>
      </c>
      <c r="U979" s="6">
        <v>0</v>
      </c>
      <c r="V979" s="83" t="str">
        <f>VLOOKUP(G979,JGSAWORK!$B$2:$B$5954,1,0)</f>
        <v>1712001077/IF/22012035257916</v>
      </c>
    </row>
    <row r="980" spans="1:22" ht="47.6">
      <c r="A980" s="8">
        <v>975</v>
      </c>
      <c r="B980" s="5" t="s">
        <v>16493</v>
      </c>
      <c r="C980" s="5" t="s">
        <v>809</v>
      </c>
      <c r="D980" s="5" t="s">
        <v>687</v>
      </c>
      <c r="E980" s="4" t="s">
        <v>16</v>
      </c>
      <c r="F980" s="5" t="s">
        <v>18</v>
      </c>
      <c r="G980" s="5" t="s">
        <v>5891</v>
      </c>
      <c r="H980" s="5" t="s">
        <v>5892</v>
      </c>
      <c r="I980" s="6">
        <v>14840</v>
      </c>
      <c r="J980" s="6">
        <v>0</v>
      </c>
      <c r="K980" s="6">
        <v>14840</v>
      </c>
      <c r="L980" s="6">
        <v>0</v>
      </c>
      <c r="M980" s="6">
        <v>0</v>
      </c>
      <c r="N980" s="6">
        <v>0</v>
      </c>
      <c r="O980" s="6">
        <v>0</v>
      </c>
      <c r="P980" s="6">
        <v>13860</v>
      </c>
      <c r="Q980" s="6">
        <v>0</v>
      </c>
      <c r="R980" s="6">
        <v>13860</v>
      </c>
      <c r="S980" s="6">
        <v>0</v>
      </c>
      <c r="T980" s="6">
        <v>56</v>
      </c>
      <c r="U980" s="6">
        <v>0</v>
      </c>
      <c r="V980" s="83" t="str">
        <f>VLOOKUP(G980,JGSAWORK!$B$2:$B$5954,1,0)</f>
        <v>1712001077/IF/22012035257918</v>
      </c>
    </row>
    <row r="981" spans="1:22" ht="47.6">
      <c r="A981" s="8">
        <v>976</v>
      </c>
      <c r="B981" s="5" t="s">
        <v>16493</v>
      </c>
      <c r="C981" s="5" t="s">
        <v>809</v>
      </c>
      <c r="D981" s="5" t="s">
        <v>687</v>
      </c>
      <c r="E981" s="4" t="s">
        <v>28</v>
      </c>
      <c r="F981" s="5" t="s">
        <v>18</v>
      </c>
      <c r="G981" s="5" t="s">
        <v>5898</v>
      </c>
      <c r="H981" s="5" t="s">
        <v>5899</v>
      </c>
      <c r="I981" s="6">
        <v>127495.93</v>
      </c>
      <c r="J981" s="6">
        <v>25240.65</v>
      </c>
      <c r="K981" s="6">
        <v>152737</v>
      </c>
      <c r="L981" s="6">
        <v>0</v>
      </c>
      <c r="M981" s="6">
        <v>0</v>
      </c>
      <c r="N981" s="6">
        <v>0</v>
      </c>
      <c r="O981" s="6">
        <v>0</v>
      </c>
      <c r="P981" s="6">
        <v>97353</v>
      </c>
      <c r="Q981" s="6">
        <v>0</v>
      </c>
      <c r="R981" s="6">
        <v>97353</v>
      </c>
      <c r="S981" s="6">
        <v>0</v>
      </c>
      <c r="T981" s="6">
        <v>394</v>
      </c>
      <c r="U981" s="6">
        <v>0</v>
      </c>
      <c r="V981" s="83" t="str">
        <f>VLOOKUP(G981,JGSAWORK!$B$2:$B$5954,1,0)</f>
        <v>1712001077/IF/22012035465790</v>
      </c>
    </row>
    <row r="982" spans="1:22" ht="47.6">
      <c r="A982" s="8">
        <v>977</v>
      </c>
      <c r="B982" s="5" t="s">
        <v>16493</v>
      </c>
      <c r="C982" s="5" t="s">
        <v>809</v>
      </c>
      <c r="D982" s="5" t="s">
        <v>687</v>
      </c>
      <c r="E982" s="4" t="s">
        <v>28</v>
      </c>
      <c r="F982" s="5" t="s">
        <v>18</v>
      </c>
      <c r="G982" s="5" t="s">
        <v>5893</v>
      </c>
      <c r="H982" s="5" t="s">
        <v>5894</v>
      </c>
      <c r="I982" s="6">
        <v>14850</v>
      </c>
      <c r="J982" s="6">
        <v>0</v>
      </c>
      <c r="K982" s="6">
        <v>14850</v>
      </c>
      <c r="L982" s="6">
        <v>0</v>
      </c>
      <c r="M982" s="6">
        <v>0</v>
      </c>
      <c r="N982" s="6">
        <v>0</v>
      </c>
      <c r="O982" s="6">
        <v>0</v>
      </c>
      <c r="P982" s="6">
        <v>10962</v>
      </c>
      <c r="Q982" s="6">
        <v>0</v>
      </c>
      <c r="R982" s="6">
        <v>10962</v>
      </c>
      <c r="S982" s="6">
        <v>0</v>
      </c>
      <c r="T982" s="6">
        <v>42</v>
      </c>
      <c r="U982" s="6">
        <v>0</v>
      </c>
      <c r="V982" s="83" t="str">
        <f>VLOOKUP(G982,JGSAWORK!$B$2:$B$5954,1,0)</f>
        <v>1712001077/IF/22012035257923</v>
      </c>
    </row>
    <row r="983" spans="1:22" ht="35.700000000000003">
      <c r="A983" s="8">
        <v>978</v>
      </c>
      <c r="B983" s="5" t="s">
        <v>16493</v>
      </c>
      <c r="C983" s="5" t="s">
        <v>809</v>
      </c>
      <c r="D983" s="5" t="s">
        <v>687</v>
      </c>
      <c r="E983" s="4" t="s">
        <v>28</v>
      </c>
      <c r="F983" s="5" t="s">
        <v>18</v>
      </c>
      <c r="G983" s="5" t="s">
        <v>5895</v>
      </c>
      <c r="H983" s="5" t="s">
        <v>5896</v>
      </c>
      <c r="I983" s="6">
        <v>127495.93</v>
      </c>
      <c r="J983" s="6">
        <v>25240.65</v>
      </c>
      <c r="K983" s="6">
        <v>152737</v>
      </c>
      <c r="L983" s="6">
        <v>0</v>
      </c>
      <c r="M983" s="6">
        <v>0</v>
      </c>
      <c r="N983" s="6">
        <v>0</v>
      </c>
      <c r="O983" s="6">
        <v>0</v>
      </c>
      <c r="P983" s="6">
        <v>9657</v>
      </c>
      <c r="Q983" s="6">
        <v>0</v>
      </c>
      <c r="R983" s="6">
        <v>9657</v>
      </c>
      <c r="S983" s="6">
        <v>0</v>
      </c>
      <c r="T983" s="6">
        <v>37</v>
      </c>
      <c r="U983" s="6">
        <v>0</v>
      </c>
      <c r="V983" s="83" t="str">
        <f>VLOOKUP(G983,JGSAWORK!$B$2:$B$5954,1,0)</f>
        <v>1712001077/IF/22012035465761</v>
      </c>
    </row>
    <row r="984" spans="1:22" ht="35.700000000000003">
      <c r="A984" s="8">
        <v>979</v>
      </c>
      <c r="B984" s="5" t="s">
        <v>16493</v>
      </c>
      <c r="C984" s="5" t="s">
        <v>809</v>
      </c>
      <c r="D984" s="5" t="s">
        <v>687</v>
      </c>
      <c r="E984" s="4" t="s">
        <v>28</v>
      </c>
      <c r="F984" s="5" t="s">
        <v>18</v>
      </c>
      <c r="G984" s="5" t="s">
        <v>5900</v>
      </c>
      <c r="H984" s="5" t="s">
        <v>5901</v>
      </c>
      <c r="I984" s="6">
        <v>51811.66</v>
      </c>
      <c r="J984" s="6">
        <v>10456.65</v>
      </c>
      <c r="K984" s="6">
        <v>62269</v>
      </c>
      <c r="L984" s="6">
        <v>0</v>
      </c>
      <c r="M984" s="6">
        <v>0</v>
      </c>
      <c r="N984" s="6">
        <v>0</v>
      </c>
      <c r="O984" s="6">
        <v>0</v>
      </c>
      <c r="P984" s="6">
        <v>15921</v>
      </c>
      <c r="Q984" s="6">
        <v>0</v>
      </c>
      <c r="R984" s="6">
        <v>15921</v>
      </c>
      <c r="S984" s="6">
        <v>0</v>
      </c>
      <c r="T984" s="6">
        <v>181</v>
      </c>
      <c r="U984" s="6">
        <v>0</v>
      </c>
      <c r="V984" s="83" t="str">
        <f>VLOOKUP(G984,JGSAWORK!$B$2:$B$5954,1,0)</f>
        <v>1712001077/IF/22012035508753</v>
      </c>
    </row>
    <row r="985" spans="1:22" ht="35.700000000000003">
      <c r="A985" s="8">
        <v>980</v>
      </c>
      <c r="B985" s="5" t="s">
        <v>16493</v>
      </c>
      <c r="C985" s="5" t="s">
        <v>809</v>
      </c>
      <c r="D985" s="5" t="s">
        <v>5916</v>
      </c>
      <c r="E985" s="4" t="s">
        <v>120</v>
      </c>
      <c r="F985" s="5" t="s">
        <v>18</v>
      </c>
      <c r="G985" s="5" t="s">
        <v>5914</v>
      </c>
      <c r="H985" s="5" t="s">
        <v>5915</v>
      </c>
      <c r="I985" s="6">
        <v>27924.66</v>
      </c>
      <c r="J985" s="6">
        <v>27922.74</v>
      </c>
      <c r="K985" s="6">
        <v>55847</v>
      </c>
      <c r="L985" s="6">
        <v>0</v>
      </c>
      <c r="M985" s="6">
        <v>0</v>
      </c>
      <c r="N985" s="6">
        <v>0</v>
      </c>
      <c r="O985" s="6">
        <v>0</v>
      </c>
      <c r="P985" s="6">
        <v>442</v>
      </c>
      <c r="Q985" s="6">
        <v>0</v>
      </c>
      <c r="R985" s="6">
        <v>442</v>
      </c>
      <c r="S985" s="6">
        <v>0</v>
      </c>
      <c r="T985" s="6">
        <v>2</v>
      </c>
      <c r="U985" s="6">
        <v>0</v>
      </c>
      <c r="V985" s="83" t="str">
        <f>VLOOKUP(G985,JGSAWORK!$B$2:$B$5954,1,0)</f>
        <v>1712001073/DP/22012034594817</v>
      </c>
    </row>
    <row r="986" spans="1:22" ht="23.8">
      <c r="A986" s="8">
        <v>981</v>
      </c>
      <c r="B986" s="5" t="s">
        <v>16493</v>
      </c>
      <c r="C986" s="5" t="s">
        <v>809</v>
      </c>
      <c r="D986" s="5" t="s">
        <v>5983</v>
      </c>
      <c r="E986" s="4" t="s">
        <v>180</v>
      </c>
      <c r="F986" s="5" t="s">
        <v>18</v>
      </c>
      <c r="G986" s="5" t="s">
        <v>6025</v>
      </c>
      <c r="H986" s="5" t="s">
        <v>6026</v>
      </c>
      <c r="I986" s="6">
        <v>954943.87</v>
      </c>
      <c r="J986" s="6">
        <v>531774.44999999995</v>
      </c>
      <c r="K986" s="6">
        <v>1494384</v>
      </c>
      <c r="L986" s="6">
        <v>0</v>
      </c>
      <c r="M986" s="6">
        <v>0</v>
      </c>
      <c r="N986" s="6">
        <v>0</v>
      </c>
      <c r="O986" s="6">
        <v>0</v>
      </c>
      <c r="P986" s="6">
        <v>762438</v>
      </c>
      <c r="Q986" s="6">
        <v>174768.38</v>
      </c>
      <c r="R986" s="6">
        <v>762438</v>
      </c>
      <c r="S986" s="6">
        <v>49260.1</v>
      </c>
      <c r="T986" s="6">
        <v>3544</v>
      </c>
      <c r="U986" s="6">
        <v>0</v>
      </c>
      <c r="V986" s="83" t="str">
        <f>VLOOKUP(G986,JGSAWORK!$B$2:$B$5954,1,0)</f>
        <v>1712001038/WC/22012034555010</v>
      </c>
    </row>
    <row r="987" spans="1:22" ht="35.700000000000003">
      <c r="A987" s="8">
        <v>982</v>
      </c>
      <c r="B987" s="5" t="s">
        <v>16493</v>
      </c>
      <c r="C987" s="5" t="s">
        <v>809</v>
      </c>
      <c r="D987" s="5" t="s">
        <v>5983</v>
      </c>
      <c r="E987" s="4" t="s">
        <v>96</v>
      </c>
      <c r="F987" s="5" t="s">
        <v>18</v>
      </c>
      <c r="G987" s="5" t="s">
        <v>5981</v>
      </c>
      <c r="H987" s="5" t="s">
        <v>5982</v>
      </c>
      <c r="I987" s="6">
        <v>3635000</v>
      </c>
      <c r="J987" s="6">
        <v>4162000</v>
      </c>
      <c r="K987" s="6">
        <v>7797000</v>
      </c>
      <c r="L987" s="6">
        <v>0</v>
      </c>
      <c r="M987" s="6">
        <v>0</v>
      </c>
      <c r="N987" s="6">
        <v>0</v>
      </c>
      <c r="O987" s="6">
        <v>0</v>
      </c>
      <c r="P987" s="6">
        <v>709308</v>
      </c>
      <c r="Q987" s="6">
        <v>1840691.86</v>
      </c>
      <c r="R987" s="6">
        <v>709308</v>
      </c>
      <c r="S987" s="6">
        <v>1840691.86</v>
      </c>
      <c r="T987" s="6">
        <v>3477</v>
      </c>
      <c r="U987" s="6">
        <v>0</v>
      </c>
      <c r="V987" s="83" t="str">
        <f>VLOOKUP(G987,JGSAWORK!$B$2:$B$5954,1,0)</f>
        <v>1712001038/DP/22012034551816</v>
      </c>
    </row>
    <row r="988" spans="1:22" ht="35.700000000000003">
      <c r="A988" s="8">
        <v>983</v>
      </c>
      <c r="B988" s="5" t="s">
        <v>16493</v>
      </c>
      <c r="C988" s="5" t="s">
        <v>809</v>
      </c>
      <c r="D988" s="5" t="s">
        <v>5983</v>
      </c>
      <c r="E988" s="4" t="s">
        <v>96</v>
      </c>
      <c r="F988" s="5" t="s">
        <v>18</v>
      </c>
      <c r="G988" s="5" t="s">
        <v>5988</v>
      </c>
      <c r="H988" s="5" t="s">
        <v>5989</v>
      </c>
      <c r="I988" s="6">
        <v>3635000</v>
      </c>
      <c r="J988" s="6">
        <v>4162000</v>
      </c>
      <c r="K988" s="6">
        <v>7797000</v>
      </c>
      <c r="L988" s="6">
        <v>0</v>
      </c>
      <c r="M988" s="6">
        <v>0</v>
      </c>
      <c r="N988" s="6">
        <v>0</v>
      </c>
      <c r="O988" s="6">
        <v>0</v>
      </c>
      <c r="P988" s="6">
        <v>647904</v>
      </c>
      <c r="Q988" s="6">
        <v>2081057.08</v>
      </c>
      <c r="R988" s="6">
        <v>647904</v>
      </c>
      <c r="S988" s="6">
        <v>2081057.08</v>
      </c>
      <c r="T988" s="6">
        <v>3176</v>
      </c>
      <c r="U988" s="6">
        <v>0</v>
      </c>
      <c r="V988" s="83" t="str">
        <f>VLOOKUP(G988,JGSAWORK!$B$2:$B$5954,1,0)</f>
        <v>1712001038/DP/22012034551818</v>
      </c>
    </row>
    <row r="989" spans="1:22" ht="23.8">
      <c r="A989" s="8">
        <v>984</v>
      </c>
      <c r="B989" s="5" t="s">
        <v>16493</v>
      </c>
      <c r="C989" s="5" t="s">
        <v>809</v>
      </c>
      <c r="D989" s="5" t="s">
        <v>5983</v>
      </c>
      <c r="E989" s="4" t="s">
        <v>96</v>
      </c>
      <c r="F989" s="5" t="s">
        <v>18</v>
      </c>
      <c r="G989" s="5" t="s">
        <v>6036</v>
      </c>
      <c r="H989" s="5" t="s">
        <v>6037</v>
      </c>
      <c r="I989" s="6">
        <v>443527.38</v>
      </c>
      <c r="J989" s="6">
        <v>63734.559999999998</v>
      </c>
      <c r="K989" s="6">
        <v>507550</v>
      </c>
      <c r="L989" s="6">
        <v>0</v>
      </c>
      <c r="M989" s="6">
        <v>0</v>
      </c>
      <c r="N989" s="6">
        <v>0</v>
      </c>
      <c r="O989" s="6">
        <v>0</v>
      </c>
      <c r="P989" s="6">
        <v>284410.21999999997</v>
      </c>
      <c r="Q989" s="6">
        <v>0</v>
      </c>
      <c r="R989" s="6">
        <v>284410.21999999997</v>
      </c>
      <c r="S989" s="6">
        <v>0</v>
      </c>
      <c r="T989" s="6">
        <v>1735</v>
      </c>
      <c r="U989" s="6">
        <v>0</v>
      </c>
      <c r="V989" s="83" t="str">
        <f>VLOOKUP(G989,JGSAWORK!$B$2:$B$5954,1,0)</f>
        <v>1712001038/WC/22012034947058</v>
      </c>
    </row>
    <row r="990" spans="1:22" ht="35.700000000000003">
      <c r="A990" s="8">
        <v>985</v>
      </c>
      <c r="B990" s="5" t="s">
        <v>16493</v>
      </c>
      <c r="C990" s="5" t="s">
        <v>809</v>
      </c>
      <c r="D990" s="5" t="s">
        <v>5983</v>
      </c>
      <c r="E990" s="4" t="s">
        <v>120</v>
      </c>
      <c r="F990" s="5" t="s">
        <v>18</v>
      </c>
      <c r="G990" s="5" t="s">
        <v>5992</v>
      </c>
      <c r="H990" s="5" t="s">
        <v>5993</v>
      </c>
      <c r="I990" s="6">
        <v>2504000</v>
      </c>
      <c r="J990" s="6">
        <v>2457000</v>
      </c>
      <c r="K990" s="6">
        <v>4961000</v>
      </c>
      <c r="L990" s="6">
        <v>0</v>
      </c>
      <c r="M990" s="6">
        <v>0</v>
      </c>
      <c r="N990" s="6">
        <v>0</v>
      </c>
      <c r="O990" s="6">
        <v>0</v>
      </c>
      <c r="P990" s="6">
        <v>416585</v>
      </c>
      <c r="Q990" s="6">
        <v>1265819.18</v>
      </c>
      <c r="R990" s="6">
        <v>416585</v>
      </c>
      <c r="S990" s="6">
        <v>1265819.18</v>
      </c>
      <c r="T990" s="6">
        <v>1885</v>
      </c>
      <c r="U990" s="6">
        <v>0</v>
      </c>
      <c r="V990" s="83" t="str">
        <f>VLOOKUP(G990,JGSAWORK!$B$2:$B$5954,1,0)</f>
        <v>1712001038/DP/22012034578726</v>
      </c>
    </row>
    <row r="991" spans="1:22" ht="47.6">
      <c r="A991" s="8">
        <v>986</v>
      </c>
      <c r="B991" s="5" t="s">
        <v>16493</v>
      </c>
      <c r="C991" s="5" t="s">
        <v>809</v>
      </c>
      <c r="D991" s="5" t="s">
        <v>5983</v>
      </c>
      <c r="E991" s="4" t="s">
        <v>16</v>
      </c>
      <c r="F991" s="5" t="s">
        <v>18</v>
      </c>
      <c r="G991" s="5" t="s">
        <v>6045</v>
      </c>
      <c r="H991" s="5" t="s">
        <v>6046</v>
      </c>
      <c r="I991" s="6">
        <v>62245.48</v>
      </c>
      <c r="J991" s="6">
        <v>27367.03</v>
      </c>
      <c r="K991" s="6">
        <v>89613</v>
      </c>
      <c r="L991" s="6">
        <v>0</v>
      </c>
      <c r="M991" s="6">
        <v>0</v>
      </c>
      <c r="N991" s="6">
        <v>0</v>
      </c>
      <c r="O991" s="6">
        <v>0</v>
      </c>
      <c r="P991" s="6">
        <v>4860</v>
      </c>
      <c r="Q991" s="6">
        <v>0</v>
      </c>
      <c r="R991" s="6">
        <v>4860</v>
      </c>
      <c r="S991" s="6">
        <v>0</v>
      </c>
      <c r="T991" s="6">
        <v>20</v>
      </c>
      <c r="U991" s="6">
        <v>0</v>
      </c>
      <c r="V991" s="83" t="str">
        <f>VLOOKUP(G991,JGSAWORK!$B$2:$B$5954,1,0)</f>
        <v>1712001038/WC/22012035219444</v>
      </c>
    </row>
    <row r="992" spans="1:22" ht="47.6">
      <c r="A992" s="8">
        <v>987</v>
      </c>
      <c r="B992" s="5" t="s">
        <v>16493</v>
      </c>
      <c r="C992" s="5" t="s">
        <v>809</v>
      </c>
      <c r="D992" s="5" t="s">
        <v>5983</v>
      </c>
      <c r="E992" s="4" t="s">
        <v>16</v>
      </c>
      <c r="F992" s="5" t="s">
        <v>18</v>
      </c>
      <c r="G992" s="5" t="s">
        <v>6047</v>
      </c>
      <c r="H992" s="5" t="s">
        <v>6048</v>
      </c>
      <c r="I992" s="6">
        <v>62245.48</v>
      </c>
      <c r="J992" s="6">
        <v>27366.03</v>
      </c>
      <c r="K992" s="6">
        <v>89612</v>
      </c>
      <c r="L992" s="6">
        <v>0</v>
      </c>
      <c r="M992" s="6">
        <v>0</v>
      </c>
      <c r="N992" s="6">
        <v>0</v>
      </c>
      <c r="O992" s="6">
        <v>0</v>
      </c>
      <c r="P992" s="6">
        <v>17010</v>
      </c>
      <c r="Q992" s="6">
        <v>0</v>
      </c>
      <c r="R992" s="6">
        <v>17010</v>
      </c>
      <c r="S992" s="6">
        <v>0</v>
      </c>
      <c r="T992" s="6">
        <v>70</v>
      </c>
      <c r="U992" s="6">
        <v>0</v>
      </c>
      <c r="V992" s="83" t="str">
        <f>VLOOKUP(G992,JGSAWORK!$B$2:$B$5954,1,0)</f>
        <v>1712001038/WC/22012035219446</v>
      </c>
    </row>
    <row r="993" spans="1:22" ht="71.400000000000006">
      <c r="A993" s="8">
        <v>988</v>
      </c>
      <c r="B993" s="5" t="s">
        <v>16493</v>
      </c>
      <c r="C993" s="5" t="s">
        <v>809</v>
      </c>
      <c r="D993" s="5" t="s">
        <v>5983</v>
      </c>
      <c r="E993" s="4" t="s">
        <v>28</v>
      </c>
      <c r="F993" s="5" t="s">
        <v>18</v>
      </c>
      <c r="G993" s="5" t="s">
        <v>6007</v>
      </c>
      <c r="H993" s="5" t="s">
        <v>6008</v>
      </c>
      <c r="I993" s="6">
        <v>236972.99</v>
      </c>
      <c r="J993" s="6">
        <v>43280.91</v>
      </c>
      <c r="K993" s="6">
        <v>280255</v>
      </c>
      <c r="L993" s="6">
        <v>0</v>
      </c>
      <c r="M993" s="6">
        <v>0</v>
      </c>
      <c r="N993" s="6">
        <v>0</v>
      </c>
      <c r="O993" s="6">
        <v>0</v>
      </c>
      <c r="P993" s="6">
        <v>236466</v>
      </c>
      <c r="Q993" s="6">
        <v>28972.91</v>
      </c>
      <c r="R993" s="6">
        <v>236466</v>
      </c>
      <c r="S993" s="6">
        <v>551.86</v>
      </c>
      <c r="T993" s="6">
        <v>906</v>
      </c>
      <c r="U993" s="6">
        <v>0</v>
      </c>
      <c r="V993" s="83" t="str">
        <f>VLOOKUP(G993,JGSAWORK!$B$2:$B$5954,1,0)</f>
        <v>1712001038/IF/22012035504136</v>
      </c>
    </row>
    <row r="994" spans="1:22" ht="35.700000000000003">
      <c r="A994" s="8">
        <v>989</v>
      </c>
      <c r="B994" s="5" t="s">
        <v>16493</v>
      </c>
      <c r="C994" s="5" t="s">
        <v>809</v>
      </c>
      <c r="D994" s="5" t="s">
        <v>5983</v>
      </c>
      <c r="E994" s="4" t="s">
        <v>28</v>
      </c>
      <c r="F994" s="5" t="s">
        <v>18</v>
      </c>
      <c r="G994" s="5" t="s">
        <v>5998</v>
      </c>
      <c r="H994" s="5" t="s">
        <v>5999</v>
      </c>
      <c r="I994" s="6">
        <v>236972.99</v>
      </c>
      <c r="J994" s="6">
        <v>43280.91</v>
      </c>
      <c r="K994" s="6">
        <v>280255</v>
      </c>
      <c r="L994" s="6">
        <v>0</v>
      </c>
      <c r="M994" s="6">
        <v>0</v>
      </c>
      <c r="N994" s="6">
        <v>0</v>
      </c>
      <c r="O994" s="6">
        <v>0</v>
      </c>
      <c r="P994" s="6">
        <v>224982</v>
      </c>
      <c r="Q994" s="6">
        <v>27026.21</v>
      </c>
      <c r="R994" s="6">
        <v>224982</v>
      </c>
      <c r="S994" s="6">
        <v>514.78</v>
      </c>
      <c r="T994" s="6">
        <v>874</v>
      </c>
      <c r="U994" s="6">
        <v>0</v>
      </c>
      <c r="V994" s="83" t="str">
        <f>VLOOKUP(G994,JGSAWORK!$B$2:$B$5954,1,0)</f>
        <v>1712001038/IF/22012035503084</v>
      </c>
    </row>
    <row r="995" spans="1:22" ht="71.400000000000006">
      <c r="A995" s="8">
        <v>990</v>
      </c>
      <c r="B995" s="5" t="s">
        <v>16493</v>
      </c>
      <c r="C995" s="5" t="s">
        <v>809</v>
      </c>
      <c r="D995" s="5" t="s">
        <v>5983</v>
      </c>
      <c r="E995" s="4" t="s">
        <v>28</v>
      </c>
      <c r="F995" s="5" t="s">
        <v>18</v>
      </c>
      <c r="G995" s="5" t="s">
        <v>6001</v>
      </c>
      <c r="H995" s="5" t="s">
        <v>6002</v>
      </c>
      <c r="I995" s="6">
        <v>236972.99</v>
      </c>
      <c r="J995" s="6">
        <v>43280.91</v>
      </c>
      <c r="K995" s="6">
        <v>280255</v>
      </c>
      <c r="L995" s="6">
        <v>0</v>
      </c>
      <c r="M995" s="6">
        <v>0</v>
      </c>
      <c r="N995" s="6">
        <v>0</v>
      </c>
      <c r="O995" s="6">
        <v>0</v>
      </c>
      <c r="P995" s="6">
        <v>153600</v>
      </c>
      <c r="Q995" s="6">
        <v>0</v>
      </c>
      <c r="R995" s="6">
        <v>153600</v>
      </c>
      <c r="S995" s="6">
        <v>0</v>
      </c>
      <c r="T995" s="6">
        <v>768</v>
      </c>
      <c r="U995" s="6">
        <v>0</v>
      </c>
      <c r="V995" s="83" t="str">
        <f>VLOOKUP(G995,JGSAWORK!$B$2:$B$5954,1,0)</f>
        <v>1712001038/IF/22012035504103</v>
      </c>
    </row>
    <row r="996" spans="1:22" ht="35.700000000000003">
      <c r="A996" s="8">
        <v>991</v>
      </c>
      <c r="B996" s="5" t="s">
        <v>16493</v>
      </c>
      <c r="C996" s="5" t="s">
        <v>809</v>
      </c>
      <c r="D996" s="5" t="s">
        <v>5983</v>
      </c>
      <c r="E996" s="4" t="s">
        <v>28</v>
      </c>
      <c r="F996" s="5" t="s">
        <v>18</v>
      </c>
      <c r="G996" s="5" t="s">
        <v>6021</v>
      </c>
      <c r="H996" s="5" t="s">
        <v>6022</v>
      </c>
      <c r="I996" s="6">
        <v>14000</v>
      </c>
      <c r="J996" s="6">
        <v>0</v>
      </c>
      <c r="K996" s="6">
        <v>26000</v>
      </c>
      <c r="L996" s="6">
        <v>0</v>
      </c>
      <c r="M996" s="6">
        <v>0</v>
      </c>
      <c r="N996" s="6">
        <v>0</v>
      </c>
      <c r="O996" s="6">
        <v>0</v>
      </c>
      <c r="P996" s="6">
        <v>10962</v>
      </c>
      <c r="Q996" s="6">
        <v>0</v>
      </c>
      <c r="R996" s="6">
        <v>10962</v>
      </c>
      <c r="S996" s="6">
        <v>0</v>
      </c>
      <c r="T996" s="6">
        <v>42</v>
      </c>
      <c r="U996" s="6">
        <v>0</v>
      </c>
      <c r="V996" s="83" t="str">
        <f>VLOOKUP(G996,JGSAWORK!$B$2:$B$5954,1,0)</f>
        <v>1712001038/IF/22012035550735</v>
      </c>
    </row>
    <row r="997" spans="1:22" ht="47.6">
      <c r="A997" s="8">
        <v>992</v>
      </c>
      <c r="B997" s="5" t="s">
        <v>16493</v>
      </c>
      <c r="C997" s="5" t="s">
        <v>809</v>
      </c>
      <c r="D997" s="5" t="s">
        <v>5983</v>
      </c>
      <c r="E997" s="4" t="s">
        <v>28</v>
      </c>
      <c r="F997" s="5" t="s">
        <v>18</v>
      </c>
      <c r="G997" s="5" t="s">
        <v>6023</v>
      </c>
      <c r="H997" s="5" t="s">
        <v>6024</v>
      </c>
      <c r="I997" s="6">
        <v>14000</v>
      </c>
      <c r="J997" s="6">
        <v>0</v>
      </c>
      <c r="K997" s="6">
        <v>26000</v>
      </c>
      <c r="L997" s="6">
        <v>0</v>
      </c>
      <c r="M997" s="6">
        <v>0</v>
      </c>
      <c r="N997" s="6">
        <v>0</v>
      </c>
      <c r="O997" s="6">
        <v>0</v>
      </c>
      <c r="P997" s="6">
        <v>10962</v>
      </c>
      <c r="Q997" s="6">
        <v>0</v>
      </c>
      <c r="R997" s="6">
        <v>10962</v>
      </c>
      <c r="S997" s="6">
        <v>0</v>
      </c>
      <c r="T997" s="6">
        <v>42</v>
      </c>
      <c r="U997" s="6">
        <v>0</v>
      </c>
      <c r="V997" s="83" t="str">
        <f>VLOOKUP(G997,JGSAWORK!$B$2:$B$5954,1,0)</f>
        <v>1712001038/IF/22012035550759</v>
      </c>
    </row>
    <row r="998" spans="1:22" ht="59.5">
      <c r="A998" s="8">
        <v>993</v>
      </c>
      <c r="B998" s="5" t="s">
        <v>16493</v>
      </c>
      <c r="C998" s="5" t="s">
        <v>809</v>
      </c>
      <c r="D998" s="5" t="s">
        <v>6051</v>
      </c>
      <c r="E998" s="4" t="s">
        <v>28</v>
      </c>
      <c r="F998" s="5" t="s">
        <v>18</v>
      </c>
      <c r="G998" s="5" t="s">
        <v>6069</v>
      </c>
      <c r="H998" s="5" t="s">
        <v>6070</v>
      </c>
      <c r="I998" s="6">
        <v>239592.83</v>
      </c>
      <c r="J998" s="6">
        <v>42086.400000000001</v>
      </c>
      <c r="K998" s="6">
        <v>281996</v>
      </c>
      <c r="L998" s="6">
        <v>0</v>
      </c>
      <c r="M998" s="6">
        <v>0</v>
      </c>
      <c r="N998" s="6">
        <v>0</v>
      </c>
      <c r="O998" s="6">
        <v>0</v>
      </c>
      <c r="P998" s="6">
        <v>2060.64</v>
      </c>
      <c r="Q998" s="6">
        <v>0</v>
      </c>
      <c r="R998" s="6">
        <v>2060.64</v>
      </c>
      <c r="S998" s="6">
        <v>0</v>
      </c>
      <c r="T998" s="6">
        <v>16</v>
      </c>
      <c r="U998" s="6">
        <v>0</v>
      </c>
      <c r="V998" s="83" t="str">
        <f>VLOOKUP(G998,JGSAWORK!$B$2:$B$5954,1,0)</f>
        <v>1712001087/IF/22012035508975</v>
      </c>
    </row>
    <row r="999" spans="1:22" ht="35.700000000000003">
      <c r="A999" s="8">
        <v>994</v>
      </c>
      <c r="B999" s="5" t="s">
        <v>16493</v>
      </c>
      <c r="C999" s="5" t="s">
        <v>809</v>
      </c>
      <c r="D999" s="5" t="s">
        <v>6087</v>
      </c>
      <c r="E999" s="4" t="s">
        <v>28</v>
      </c>
      <c r="F999" s="5" t="s">
        <v>18</v>
      </c>
      <c r="G999" s="5" t="s">
        <v>6109</v>
      </c>
      <c r="H999" s="5" t="s">
        <v>6110</v>
      </c>
      <c r="I999" s="6">
        <v>111636.73</v>
      </c>
      <c r="J999" s="6">
        <v>159141.5</v>
      </c>
      <c r="K999" s="6">
        <v>270961</v>
      </c>
      <c r="L999" s="6">
        <v>0</v>
      </c>
      <c r="M999" s="6">
        <v>0</v>
      </c>
      <c r="N999" s="6">
        <v>0</v>
      </c>
      <c r="O999" s="6">
        <v>0</v>
      </c>
      <c r="P999" s="6">
        <v>5450</v>
      </c>
      <c r="Q999" s="6">
        <v>0</v>
      </c>
      <c r="R999" s="6">
        <v>5450</v>
      </c>
      <c r="S999" s="6">
        <v>0</v>
      </c>
      <c r="T999" s="6">
        <v>21</v>
      </c>
      <c r="U999" s="6">
        <v>0</v>
      </c>
      <c r="V999" s="83" t="str">
        <f>VLOOKUP(G999,JGSAWORK!$B$2:$B$5954,1,0)</f>
        <v>1712001079/IF/22012035610198</v>
      </c>
    </row>
    <row r="1000" spans="1:22" ht="35.700000000000003">
      <c r="A1000" s="8">
        <v>995</v>
      </c>
      <c r="B1000" s="5" t="s">
        <v>16493</v>
      </c>
      <c r="C1000" s="5" t="s">
        <v>809</v>
      </c>
      <c r="D1000" s="5" t="s">
        <v>6087</v>
      </c>
      <c r="E1000" s="4" t="s">
        <v>28</v>
      </c>
      <c r="F1000" s="5" t="s">
        <v>18</v>
      </c>
      <c r="G1000" s="5" t="s">
        <v>6090</v>
      </c>
      <c r="H1000" s="5" t="s">
        <v>6091</v>
      </c>
      <c r="I1000" s="6">
        <v>274437.52</v>
      </c>
      <c r="J1000" s="6">
        <v>75359.44</v>
      </c>
      <c r="K1000" s="6">
        <v>349797</v>
      </c>
      <c r="L1000" s="6">
        <v>0</v>
      </c>
      <c r="M1000" s="6">
        <v>0</v>
      </c>
      <c r="N1000" s="6">
        <v>0</v>
      </c>
      <c r="O1000" s="6">
        <v>39709.96</v>
      </c>
      <c r="P1000" s="6">
        <v>219501</v>
      </c>
      <c r="Q1000" s="6">
        <v>39709.96</v>
      </c>
      <c r="R1000" s="6">
        <v>219501</v>
      </c>
      <c r="S1000" s="6">
        <v>39709.96</v>
      </c>
      <c r="T1000" s="6">
        <v>841</v>
      </c>
      <c r="U1000" s="6">
        <v>0</v>
      </c>
      <c r="V1000" s="83" t="str">
        <f>VLOOKUP(G1000,JGSAWORK!$B$2:$B$5954,1,0)</f>
        <v>1712001079/IF/22012035327895</v>
      </c>
    </row>
    <row r="1001" spans="1:22" ht="47.6">
      <c r="A1001" s="8">
        <v>996</v>
      </c>
      <c r="B1001" s="5" t="s">
        <v>16493</v>
      </c>
      <c r="C1001" s="5" t="s">
        <v>809</v>
      </c>
      <c r="D1001" s="5" t="s">
        <v>6087</v>
      </c>
      <c r="E1001" s="4" t="s">
        <v>28</v>
      </c>
      <c r="F1001" s="5" t="s">
        <v>18</v>
      </c>
      <c r="G1001" s="5" t="s">
        <v>6093</v>
      </c>
      <c r="H1001" s="5" t="s">
        <v>6094</v>
      </c>
      <c r="I1001" s="6">
        <v>274437.52</v>
      </c>
      <c r="J1001" s="6">
        <v>75859.44</v>
      </c>
      <c r="K1001" s="6">
        <v>350297</v>
      </c>
      <c r="L1001" s="6">
        <v>0</v>
      </c>
      <c r="M1001" s="6">
        <v>0</v>
      </c>
      <c r="N1001" s="6">
        <v>0</v>
      </c>
      <c r="O1001" s="6">
        <v>0</v>
      </c>
      <c r="P1001" s="6">
        <v>219501</v>
      </c>
      <c r="Q1001" s="6">
        <v>74989.94</v>
      </c>
      <c r="R1001" s="6">
        <v>219501</v>
      </c>
      <c r="S1001" s="6">
        <v>0</v>
      </c>
      <c r="T1001" s="6">
        <v>841</v>
      </c>
      <c r="U1001" s="6">
        <v>0</v>
      </c>
      <c r="V1001" s="83" t="str">
        <f>VLOOKUP(G1001,JGSAWORK!$B$2:$B$5954,1,0)</f>
        <v>1712001079/IF/22012035395451</v>
      </c>
    </row>
    <row r="1002" spans="1:22" ht="47.6">
      <c r="A1002" s="8">
        <v>997</v>
      </c>
      <c r="B1002" s="5" t="s">
        <v>16493</v>
      </c>
      <c r="C1002" s="5" t="s">
        <v>809</v>
      </c>
      <c r="D1002" s="5" t="s">
        <v>6087</v>
      </c>
      <c r="E1002" s="4" t="s">
        <v>28</v>
      </c>
      <c r="F1002" s="5" t="s">
        <v>18</v>
      </c>
      <c r="G1002" s="5" t="s">
        <v>6101</v>
      </c>
      <c r="H1002" s="5" t="s">
        <v>6102</v>
      </c>
      <c r="I1002" s="6">
        <v>274437.52</v>
      </c>
      <c r="J1002" s="6">
        <v>75359.44</v>
      </c>
      <c r="K1002" s="6">
        <v>349797</v>
      </c>
      <c r="L1002" s="6">
        <v>0</v>
      </c>
      <c r="M1002" s="6">
        <v>0</v>
      </c>
      <c r="N1002" s="6">
        <v>0</v>
      </c>
      <c r="O1002" s="6">
        <v>39709.96</v>
      </c>
      <c r="P1002" s="6">
        <v>219501</v>
      </c>
      <c r="Q1002" s="6">
        <v>39709.96</v>
      </c>
      <c r="R1002" s="6">
        <v>219501</v>
      </c>
      <c r="S1002" s="6">
        <v>39709.96</v>
      </c>
      <c r="T1002" s="6">
        <v>841</v>
      </c>
      <c r="U1002" s="6">
        <v>0</v>
      </c>
      <c r="V1002" s="83" t="str">
        <f>VLOOKUP(G1002,JGSAWORK!$B$2:$B$5954,1,0)</f>
        <v>1712001079/IF/22012035395575</v>
      </c>
    </row>
    <row r="1003" spans="1:22" ht="47.6">
      <c r="A1003" s="8">
        <v>998</v>
      </c>
      <c r="B1003" s="5" t="s">
        <v>16493</v>
      </c>
      <c r="C1003" s="5" t="s">
        <v>809</v>
      </c>
      <c r="D1003" s="5" t="s">
        <v>6087</v>
      </c>
      <c r="E1003" s="4" t="s">
        <v>28</v>
      </c>
      <c r="F1003" s="5" t="s">
        <v>18</v>
      </c>
      <c r="G1003" s="5" t="s">
        <v>6098</v>
      </c>
      <c r="H1003" s="5" t="s">
        <v>6099</v>
      </c>
      <c r="I1003" s="6">
        <v>274437.52</v>
      </c>
      <c r="J1003" s="6">
        <v>75359.44</v>
      </c>
      <c r="K1003" s="6">
        <v>349797</v>
      </c>
      <c r="L1003" s="6">
        <v>0</v>
      </c>
      <c r="M1003" s="6">
        <v>0</v>
      </c>
      <c r="N1003" s="6">
        <v>0</v>
      </c>
      <c r="O1003" s="6">
        <v>39709.96</v>
      </c>
      <c r="P1003" s="6">
        <v>210366</v>
      </c>
      <c r="Q1003" s="6">
        <v>39709.96</v>
      </c>
      <c r="R1003" s="6">
        <v>210366</v>
      </c>
      <c r="S1003" s="6">
        <v>39709.96</v>
      </c>
      <c r="T1003" s="6">
        <v>806</v>
      </c>
      <c r="U1003" s="6">
        <v>0</v>
      </c>
      <c r="V1003" s="83" t="str">
        <f>VLOOKUP(G1003,JGSAWORK!$B$2:$B$5954,1,0)</f>
        <v>1712001079/IF/22012035395528</v>
      </c>
    </row>
    <row r="1004" spans="1:22" ht="35.700000000000003">
      <c r="A1004" s="8">
        <v>999</v>
      </c>
      <c r="B1004" s="5" t="s">
        <v>16493</v>
      </c>
      <c r="C1004" s="5" t="s">
        <v>809</v>
      </c>
      <c r="D1004" s="5" t="s">
        <v>6125</v>
      </c>
      <c r="E1004" s="4" t="s">
        <v>28</v>
      </c>
      <c r="F1004" s="5" t="s">
        <v>18</v>
      </c>
      <c r="G1004" s="5" t="s">
        <v>6123</v>
      </c>
      <c r="H1004" s="5" t="s">
        <v>6124</v>
      </c>
      <c r="I1004" s="6">
        <v>220058.92</v>
      </c>
      <c r="J1004" s="6">
        <v>38038.239999999998</v>
      </c>
      <c r="K1004" s="6">
        <v>258099</v>
      </c>
      <c r="L1004" s="6">
        <v>0</v>
      </c>
      <c r="M1004" s="6">
        <v>0</v>
      </c>
      <c r="N1004" s="6">
        <v>0</v>
      </c>
      <c r="O1004" s="6">
        <v>0</v>
      </c>
      <c r="P1004" s="6">
        <v>5532</v>
      </c>
      <c r="Q1004" s="6">
        <v>0</v>
      </c>
      <c r="R1004" s="6">
        <v>5532</v>
      </c>
      <c r="S1004" s="6">
        <v>0</v>
      </c>
      <c r="T1004" s="6">
        <v>24</v>
      </c>
      <c r="U1004" s="6">
        <v>0</v>
      </c>
      <c r="V1004" s="83" t="str">
        <f>VLOOKUP(G1004,JGSAWORK!$B$2:$B$5954,1,0)</f>
        <v>1712001030/IF/22012035517828</v>
      </c>
    </row>
    <row r="1005" spans="1:22" ht="35.700000000000003">
      <c r="A1005" s="8">
        <v>1000</v>
      </c>
      <c r="B1005" s="5" t="s">
        <v>16493</v>
      </c>
      <c r="C1005" s="5" t="s">
        <v>809</v>
      </c>
      <c r="D1005" s="5" t="s">
        <v>809</v>
      </c>
      <c r="E1005" s="4" t="s">
        <v>180</v>
      </c>
      <c r="F1005" s="5" t="s">
        <v>18</v>
      </c>
      <c r="G1005" s="5" t="s">
        <v>6130</v>
      </c>
      <c r="H1005" s="5" t="s">
        <v>6131</v>
      </c>
      <c r="I1005" s="6">
        <v>105160.52</v>
      </c>
      <c r="J1005" s="6">
        <v>64145.120000000003</v>
      </c>
      <c r="K1005" s="6">
        <v>169471</v>
      </c>
      <c r="L1005" s="6">
        <v>0</v>
      </c>
      <c r="M1005" s="6">
        <v>0</v>
      </c>
      <c r="N1005" s="6">
        <v>0</v>
      </c>
      <c r="O1005" s="6">
        <v>0</v>
      </c>
      <c r="P1005" s="6">
        <v>44460</v>
      </c>
      <c r="Q1005" s="6">
        <v>0</v>
      </c>
      <c r="R1005" s="6">
        <v>44460</v>
      </c>
      <c r="S1005" s="6">
        <v>0</v>
      </c>
      <c r="T1005" s="6">
        <v>294</v>
      </c>
      <c r="U1005" s="6">
        <v>0</v>
      </c>
      <c r="V1005" s="83" t="str">
        <f>VLOOKUP(G1005,JGSAWORK!$B$2:$B$5954,1,0)</f>
        <v>1712001033/IF/22012034612623</v>
      </c>
    </row>
    <row r="1006" spans="1:22" ht="35.700000000000003">
      <c r="A1006" s="8">
        <v>1001</v>
      </c>
      <c r="B1006" s="5" t="s">
        <v>16493</v>
      </c>
      <c r="C1006" s="5" t="s">
        <v>809</v>
      </c>
      <c r="D1006" s="5" t="s">
        <v>809</v>
      </c>
      <c r="E1006" s="4" t="s">
        <v>180</v>
      </c>
      <c r="F1006" s="5" t="s">
        <v>18</v>
      </c>
      <c r="G1006" s="5" t="s">
        <v>6132</v>
      </c>
      <c r="H1006" s="5" t="s">
        <v>6133</v>
      </c>
      <c r="I1006" s="6">
        <v>105160.52</v>
      </c>
      <c r="J1006" s="6">
        <v>64145.120000000003</v>
      </c>
      <c r="K1006" s="6">
        <v>169471</v>
      </c>
      <c r="L1006" s="6">
        <v>0</v>
      </c>
      <c r="M1006" s="6">
        <v>0</v>
      </c>
      <c r="N1006" s="6">
        <v>0</v>
      </c>
      <c r="O1006" s="6">
        <v>0</v>
      </c>
      <c r="P1006" s="6">
        <v>44458.559999999998</v>
      </c>
      <c r="Q1006" s="6">
        <v>0</v>
      </c>
      <c r="R1006" s="6">
        <v>44458.559999999998</v>
      </c>
      <c r="S1006" s="6">
        <v>0</v>
      </c>
      <c r="T1006" s="6">
        <v>330</v>
      </c>
      <c r="U1006" s="6">
        <v>0</v>
      </c>
      <c r="V1006" s="83" t="str">
        <f>VLOOKUP(G1006,JGSAWORK!$B$2:$B$5954,1,0)</f>
        <v>1712001033/IF/22012034612628</v>
      </c>
    </row>
    <row r="1007" spans="1:22" ht="35.700000000000003">
      <c r="A1007" s="8">
        <v>1002</v>
      </c>
      <c r="B1007" s="5" t="s">
        <v>16493</v>
      </c>
      <c r="C1007" s="5" t="s">
        <v>809</v>
      </c>
      <c r="D1007" s="5" t="s">
        <v>809</v>
      </c>
      <c r="E1007" s="4" t="s">
        <v>180</v>
      </c>
      <c r="F1007" s="5" t="s">
        <v>18</v>
      </c>
      <c r="G1007" s="5" t="s">
        <v>6134</v>
      </c>
      <c r="H1007" s="5" t="s">
        <v>6135</v>
      </c>
      <c r="I1007" s="6">
        <v>105160.52</v>
      </c>
      <c r="J1007" s="6">
        <v>64145.120000000003</v>
      </c>
      <c r="K1007" s="6">
        <v>169471</v>
      </c>
      <c r="L1007" s="6">
        <v>0</v>
      </c>
      <c r="M1007" s="6">
        <v>0</v>
      </c>
      <c r="N1007" s="6">
        <v>0</v>
      </c>
      <c r="O1007" s="6">
        <v>0</v>
      </c>
      <c r="P1007" s="6">
        <v>45714</v>
      </c>
      <c r="Q1007" s="6">
        <v>0</v>
      </c>
      <c r="R1007" s="6">
        <v>45714</v>
      </c>
      <c r="S1007" s="6">
        <v>0</v>
      </c>
      <c r="T1007" s="6">
        <v>300</v>
      </c>
      <c r="U1007" s="6">
        <v>0</v>
      </c>
      <c r="V1007" s="83" t="str">
        <f>VLOOKUP(G1007,JGSAWORK!$B$2:$B$5954,1,0)</f>
        <v>1712001033/IF/22012034612629</v>
      </c>
    </row>
    <row r="1008" spans="1:22" ht="35.700000000000003">
      <c r="A1008" s="8">
        <v>1003</v>
      </c>
      <c r="B1008" s="5" t="s">
        <v>16493</v>
      </c>
      <c r="C1008" s="5" t="s">
        <v>809</v>
      </c>
      <c r="D1008" s="5" t="s">
        <v>809</v>
      </c>
      <c r="E1008" s="4" t="s">
        <v>180</v>
      </c>
      <c r="F1008" s="5" t="s">
        <v>18</v>
      </c>
      <c r="G1008" s="5" t="s">
        <v>6150</v>
      </c>
      <c r="H1008" s="5" t="s">
        <v>6151</v>
      </c>
      <c r="I1008" s="6">
        <v>406388.24</v>
      </c>
      <c r="J1008" s="6">
        <v>90782.87</v>
      </c>
      <c r="K1008" s="6">
        <v>497171</v>
      </c>
      <c r="L1008" s="6">
        <v>0</v>
      </c>
      <c r="M1008" s="6">
        <v>0</v>
      </c>
      <c r="N1008" s="6">
        <v>0</v>
      </c>
      <c r="O1008" s="6">
        <v>0</v>
      </c>
      <c r="P1008" s="6">
        <v>1</v>
      </c>
      <c r="Q1008" s="6">
        <v>0</v>
      </c>
      <c r="R1008" s="6">
        <v>1</v>
      </c>
      <c r="S1008" s="6">
        <v>0</v>
      </c>
      <c r="T1008" s="6">
        <v>1</v>
      </c>
      <c r="U1008" s="6">
        <v>0</v>
      </c>
      <c r="V1008" s="83" t="str">
        <f>VLOOKUP(G1008,JGSAWORK!$B$2:$B$5954,1,0)</f>
        <v>1712001033/WC/22012034617197</v>
      </c>
    </row>
    <row r="1009" spans="1:22" ht="35.700000000000003">
      <c r="A1009" s="8">
        <v>1004</v>
      </c>
      <c r="B1009" s="5" t="s">
        <v>16493</v>
      </c>
      <c r="C1009" s="5" t="s">
        <v>809</v>
      </c>
      <c r="D1009" s="5" t="s">
        <v>809</v>
      </c>
      <c r="E1009" s="4" t="s">
        <v>180</v>
      </c>
      <c r="F1009" s="5" t="s">
        <v>18</v>
      </c>
      <c r="G1009" s="5" t="s">
        <v>6153</v>
      </c>
      <c r="H1009" s="5" t="s">
        <v>6154</v>
      </c>
      <c r="I1009" s="6">
        <v>406388.24</v>
      </c>
      <c r="J1009" s="6">
        <v>90782.87</v>
      </c>
      <c r="K1009" s="6">
        <v>497171</v>
      </c>
      <c r="L1009" s="6">
        <v>0</v>
      </c>
      <c r="M1009" s="6">
        <v>0</v>
      </c>
      <c r="N1009" s="6">
        <v>0</v>
      </c>
      <c r="O1009" s="6">
        <v>0</v>
      </c>
      <c r="P1009" s="6">
        <v>1</v>
      </c>
      <c r="Q1009" s="6">
        <v>0</v>
      </c>
      <c r="R1009" s="6">
        <v>1</v>
      </c>
      <c r="S1009" s="6">
        <v>0</v>
      </c>
      <c r="T1009" s="6">
        <v>1</v>
      </c>
      <c r="U1009" s="6">
        <v>0</v>
      </c>
      <c r="V1009" s="83" t="str">
        <f>VLOOKUP(G1009,JGSAWORK!$B$2:$B$5954,1,0)</f>
        <v>1712001033/WC/22012034617198</v>
      </c>
    </row>
    <row r="1010" spans="1:22" ht="35.700000000000003">
      <c r="A1010" s="8">
        <v>1005</v>
      </c>
      <c r="B1010" s="5" t="s">
        <v>16493</v>
      </c>
      <c r="C1010" s="5" t="s">
        <v>809</v>
      </c>
      <c r="D1010" s="5" t="s">
        <v>809</v>
      </c>
      <c r="E1010" s="4" t="s">
        <v>23</v>
      </c>
      <c r="F1010" s="5" t="s">
        <v>18</v>
      </c>
      <c r="G1010" s="5" t="s">
        <v>6136</v>
      </c>
      <c r="H1010" s="5" t="s">
        <v>6137</v>
      </c>
      <c r="I1010" s="6">
        <v>293080.03999999998</v>
      </c>
      <c r="J1010" s="6">
        <v>55788.38</v>
      </c>
      <c r="K1010" s="6">
        <v>349156</v>
      </c>
      <c r="L1010" s="6">
        <v>0</v>
      </c>
      <c r="M1010" s="6">
        <v>0</v>
      </c>
      <c r="N1010" s="6">
        <v>0</v>
      </c>
      <c r="O1010" s="6">
        <v>0</v>
      </c>
      <c r="P1010" s="6">
        <v>80196</v>
      </c>
      <c r="Q1010" s="6">
        <v>0</v>
      </c>
      <c r="R1010" s="6">
        <v>80196</v>
      </c>
      <c r="S1010" s="6">
        <v>0</v>
      </c>
      <c r="T1010" s="6">
        <v>420</v>
      </c>
      <c r="U1010" s="6">
        <v>0</v>
      </c>
      <c r="V1010" s="83" t="str">
        <f>VLOOKUP(G1010,JGSAWORK!$B$2:$B$5954,1,0)</f>
        <v>1712001033/IF/22012034710325</v>
      </c>
    </row>
    <row r="1011" spans="1:22" ht="23.8">
      <c r="A1011" s="8">
        <v>1006</v>
      </c>
      <c r="B1011" s="5" t="s">
        <v>16493</v>
      </c>
      <c r="C1011" s="5" t="s">
        <v>809</v>
      </c>
      <c r="D1011" s="5" t="s">
        <v>809</v>
      </c>
      <c r="E1011" s="4" t="s">
        <v>16</v>
      </c>
      <c r="F1011" s="5" t="s">
        <v>18</v>
      </c>
      <c r="G1011" s="5" t="s">
        <v>6126</v>
      </c>
      <c r="H1011" s="5" t="s">
        <v>6127</v>
      </c>
      <c r="I1011" s="6">
        <v>392070.95</v>
      </c>
      <c r="J1011" s="6">
        <v>352619.88</v>
      </c>
      <c r="K1011" s="6">
        <v>745005</v>
      </c>
      <c r="L1011" s="6">
        <v>0</v>
      </c>
      <c r="M1011" s="6">
        <v>0</v>
      </c>
      <c r="N1011" s="6">
        <v>0</v>
      </c>
      <c r="O1011" s="6">
        <v>0</v>
      </c>
      <c r="P1011" s="6">
        <v>94371.01</v>
      </c>
      <c r="Q1011" s="6">
        <v>0</v>
      </c>
      <c r="R1011" s="6">
        <v>94371.01</v>
      </c>
      <c r="S1011" s="6">
        <v>0</v>
      </c>
      <c r="T1011" s="6">
        <v>389</v>
      </c>
      <c r="U1011" s="6">
        <v>0</v>
      </c>
      <c r="V1011" s="83" t="str">
        <f>VLOOKUP(G1011,JGSAWORK!$B$2:$B$5954,1,0)</f>
        <v>1712001033/DP/22012034627669</v>
      </c>
    </row>
    <row r="1012" spans="1:22" ht="35.700000000000003">
      <c r="A1012" s="8">
        <v>1007</v>
      </c>
      <c r="B1012" s="5" t="s">
        <v>16493</v>
      </c>
      <c r="C1012" s="5" t="s">
        <v>809</v>
      </c>
      <c r="D1012" s="5" t="s">
        <v>809</v>
      </c>
      <c r="E1012" s="4" t="s">
        <v>28</v>
      </c>
      <c r="F1012" s="5" t="s">
        <v>18</v>
      </c>
      <c r="G1012" s="5" t="s">
        <v>6143</v>
      </c>
      <c r="H1012" s="5" t="s">
        <v>6144</v>
      </c>
      <c r="I1012" s="6">
        <v>257285.18</v>
      </c>
      <c r="J1012" s="6">
        <v>72274.48</v>
      </c>
      <c r="K1012" s="6">
        <v>329560</v>
      </c>
      <c r="L1012" s="6">
        <v>0</v>
      </c>
      <c r="M1012" s="6">
        <v>0</v>
      </c>
      <c r="N1012" s="6">
        <v>0</v>
      </c>
      <c r="O1012" s="6">
        <v>0</v>
      </c>
      <c r="P1012" s="6">
        <v>5481</v>
      </c>
      <c r="Q1012" s="6">
        <v>0</v>
      </c>
      <c r="R1012" s="6">
        <v>5481</v>
      </c>
      <c r="S1012" s="6">
        <v>0</v>
      </c>
      <c r="T1012" s="6">
        <v>21</v>
      </c>
      <c r="U1012" s="6">
        <v>0</v>
      </c>
      <c r="V1012" s="83" t="str">
        <f>VLOOKUP(G1012,JGSAWORK!$B$2:$B$5954,1,0)</f>
        <v>1712001033/IF/22012035319815</v>
      </c>
    </row>
    <row r="1013" spans="1:22" ht="35.700000000000003">
      <c r="A1013" s="8">
        <v>1008</v>
      </c>
      <c r="B1013" s="5" t="s">
        <v>16493</v>
      </c>
      <c r="C1013" s="5" t="s">
        <v>809</v>
      </c>
      <c r="D1013" s="5" t="s">
        <v>6165</v>
      </c>
      <c r="E1013" s="4" t="s">
        <v>23</v>
      </c>
      <c r="F1013" s="5" t="s">
        <v>18</v>
      </c>
      <c r="G1013" s="5" t="s">
        <v>6163</v>
      </c>
      <c r="H1013" s="5" t="s">
        <v>6164</v>
      </c>
      <c r="I1013" s="6">
        <v>911000</v>
      </c>
      <c r="J1013" s="6">
        <v>898000</v>
      </c>
      <c r="K1013" s="6">
        <v>1809000</v>
      </c>
      <c r="L1013" s="6">
        <v>0</v>
      </c>
      <c r="M1013" s="6">
        <v>0</v>
      </c>
      <c r="N1013" s="6">
        <v>0</v>
      </c>
      <c r="O1013" s="6">
        <v>0</v>
      </c>
      <c r="P1013" s="6">
        <v>301119</v>
      </c>
      <c r="Q1013" s="6">
        <v>558192.5</v>
      </c>
      <c r="R1013" s="6">
        <v>301119</v>
      </c>
      <c r="S1013" s="6">
        <v>466392.5</v>
      </c>
      <c r="T1013" s="6">
        <v>1539</v>
      </c>
      <c r="U1013" s="6">
        <v>0</v>
      </c>
      <c r="V1013" s="83" t="str">
        <f>VLOOKUP(G1013,JGSAWORK!$B$2:$B$5954,1,0)</f>
        <v>1712001035/DP/22012034533504</v>
      </c>
    </row>
    <row r="1014" spans="1:22" ht="35.700000000000003">
      <c r="A1014" s="8">
        <v>1009</v>
      </c>
      <c r="B1014" s="5" t="s">
        <v>16493</v>
      </c>
      <c r="C1014" s="5" t="s">
        <v>809</v>
      </c>
      <c r="D1014" s="5" t="s">
        <v>6165</v>
      </c>
      <c r="E1014" s="4" t="s">
        <v>120</v>
      </c>
      <c r="F1014" s="5" t="s">
        <v>18</v>
      </c>
      <c r="G1014" s="5" t="s">
        <v>6186</v>
      </c>
      <c r="H1014" s="5" t="s">
        <v>6187</v>
      </c>
      <c r="I1014" s="6">
        <v>661419.78</v>
      </c>
      <c r="J1014" s="6">
        <v>136793.04</v>
      </c>
      <c r="K1014" s="6">
        <v>798213</v>
      </c>
      <c r="L1014" s="6">
        <v>0</v>
      </c>
      <c r="M1014" s="6">
        <v>0</v>
      </c>
      <c r="N1014" s="6">
        <v>0</v>
      </c>
      <c r="O1014" s="6">
        <v>0</v>
      </c>
      <c r="P1014" s="6">
        <v>240153</v>
      </c>
      <c r="Q1014" s="6">
        <v>0</v>
      </c>
      <c r="R1014" s="6">
        <v>240153</v>
      </c>
      <c r="S1014" s="6">
        <v>0</v>
      </c>
      <c r="T1014" s="6">
        <v>937</v>
      </c>
      <c r="U1014" s="6">
        <v>0</v>
      </c>
      <c r="V1014" s="83" t="str">
        <f>VLOOKUP(G1014,JGSAWORK!$B$2:$B$5954,1,0)</f>
        <v>1712001035/LD/22012034597573</v>
      </c>
    </row>
    <row r="1015" spans="1:22" ht="35.700000000000003">
      <c r="A1015" s="8">
        <v>1010</v>
      </c>
      <c r="B1015" s="5" t="s">
        <v>16493</v>
      </c>
      <c r="C1015" s="5" t="s">
        <v>809</v>
      </c>
      <c r="D1015" s="5" t="s">
        <v>6165</v>
      </c>
      <c r="E1015" s="4" t="s">
        <v>120</v>
      </c>
      <c r="F1015" s="5" t="s">
        <v>18</v>
      </c>
      <c r="G1015" s="5" t="s">
        <v>6195</v>
      </c>
      <c r="H1015" s="5" t="s">
        <v>6196</v>
      </c>
      <c r="I1015" s="6">
        <v>1734000</v>
      </c>
      <c r="J1015" s="6">
        <v>1218000</v>
      </c>
      <c r="K1015" s="6">
        <v>3052000</v>
      </c>
      <c r="L1015" s="6">
        <v>0</v>
      </c>
      <c r="M1015" s="6">
        <v>0</v>
      </c>
      <c r="N1015" s="6">
        <v>0</v>
      </c>
      <c r="O1015" s="6">
        <v>0</v>
      </c>
      <c r="P1015" s="6">
        <v>1573830</v>
      </c>
      <c r="Q1015" s="6">
        <v>834204.95</v>
      </c>
      <c r="R1015" s="6">
        <v>1573830</v>
      </c>
      <c r="S1015" s="6">
        <v>142592.35999999999</v>
      </c>
      <c r="T1015" s="6">
        <v>7071</v>
      </c>
      <c r="U1015" s="6">
        <v>0</v>
      </c>
      <c r="V1015" s="83" t="str">
        <f>VLOOKUP(G1015,JGSAWORK!$B$2:$B$5954,1,0)</f>
        <v>1712001035/WC/22012035048610</v>
      </c>
    </row>
    <row r="1016" spans="1:22" ht="35.700000000000003">
      <c r="A1016" s="8">
        <v>1011</v>
      </c>
      <c r="B1016" s="5" t="s">
        <v>16493</v>
      </c>
      <c r="C1016" s="5" t="s">
        <v>809</v>
      </c>
      <c r="D1016" s="5" t="s">
        <v>6165</v>
      </c>
      <c r="E1016" s="4" t="s">
        <v>120</v>
      </c>
      <c r="F1016" s="5" t="s">
        <v>18</v>
      </c>
      <c r="G1016" s="5" t="s">
        <v>6201</v>
      </c>
      <c r="H1016" s="5" t="s">
        <v>6202</v>
      </c>
      <c r="I1016" s="6">
        <v>2758000</v>
      </c>
      <c r="J1016" s="6">
        <v>2141000</v>
      </c>
      <c r="K1016" s="6">
        <v>4999000</v>
      </c>
      <c r="L1016" s="6">
        <v>0</v>
      </c>
      <c r="M1016" s="6">
        <v>0</v>
      </c>
      <c r="N1016" s="6">
        <v>0</v>
      </c>
      <c r="O1016" s="6">
        <v>0</v>
      </c>
      <c r="P1016" s="6">
        <v>2136526</v>
      </c>
      <c r="Q1016" s="6">
        <v>1696441.12</v>
      </c>
      <c r="R1016" s="6">
        <v>2136526</v>
      </c>
      <c r="S1016" s="6">
        <v>1174636.22</v>
      </c>
      <c r="T1016" s="6">
        <v>9573</v>
      </c>
      <c r="U1016" s="6">
        <v>0</v>
      </c>
      <c r="V1016" s="83" t="str">
        <f>VLOOKUP(G1016,JGSAWORK!$B$2:$B$5954,1,0)</f>
        <v>1712001035/WC/22012035048612</v>
      </c>
    </row>
    <row r="1017" spans="1:22" ht="35.700000000000003">
      <c r="A1017" s="8">
        <v>1012</v>
      </c>
      <c r="B1017" s="5" t="s">
        <v>16493</v>
      </c>
      <c r="C1017" s="5" t="s">
        <v>809</v>
      </c>
      <c r="D1017" s="5" t="s">
        <v>6165</v>
      </c>
      <c r="E1017" s="4" t="s">
        <v>16</v>
      </c>
      <c r="F1017" s="5" t="s">
        <v>18</v>
      </c>
      <c r="G1017" s="5" t="s">
        <v>6207</v>
      </c>
      <c r="H1017" s="5" t="s">
        <v>6208</v>
      </c>
      <c r="I1017" s="6">
        <v>381148.75</v>
      </c>
      <c r="J1017" s="6">
        <v>65289.9</v>
      </c>
      <c r="K1017" s="6">
        <v>446439</v>
      </c>
      <c r="L1017" s="6">
        <v>0</v>
      </c>
      <c r="M1017" s="6">
        <v>0</v>
      </c>
      <c r="N1017" s="6">
        <v>0</v>
      </c>
      <c r="O1017" s="6">
        <v>0</v>
      </c>
      <c r="P1017" s="6">
        <v>201429</v>
      </c>
      <c r="Q1017" s="6">
        <v>0</v>
      </c>
      <c r="R1017" s="6">
        <v>201429</v>
      </c>
      <c r="S1017" s="6">
        <v>0</v>
      </c>
      <c r="T1017" s="6">
        <v>793</v>
      </c>
      <c r="U1017" s="6">
        <v>0</v>
      </c>
      <c r="V1017" s="83" t="str">
        <f>VLOOKUP(G1017,JGSAWORK!$B$2:$B$5954,1,0)</f>
        <v>1712001035/WC/22012035180459</v>
      </c>
    </row>
    <row r="1018" spans="1:22" ht="59.5">
      <c r="A1018" s="8">
        <v>1013</v>
      </c>
      <c r="B1018" s="5" t="s">
        <v>16493</v>
      </c>
      <c r="C1018" s="5" t="s">
        <v>809</v>
      </c>
      <c r="D1018" s="5" t="s">
        <v>6165</v>
      </c>
      <c r="E1018" s="4" t="s">
        <v>28</v>
      </c>
      <c r="F1018" s="5" t="s">
        <v>18</v>
      </c>
      <c r="G1018" s="5" t="s">
        <v>6215</v>
      </c>
      <c r="H1018" s="5" t="s">
        <v>6216</v>
      </c>
      <c r="I1018" s="6">
        <v>15909.77</v>
      </c>
      <c r="J1018" s="6">
        <v>9989.69</v>
      </c>
      <c r="K1018" s="6">
        <v>25899</v>
      </c>
      <c r="L1018" s="6">
        <v>0</v>
      </c>
      <c r="M1018" s="6">
        <v>0</v>
      </c>
      <c r="N1018" s="6">
        <v>0</v>
      </c>
      <c r="O1018" s="6">
        <v>0</v>
      </c>
      <c r="P1018" s="6">
        <v>13311</v>
      </c>
      <c r="Q1018" s="6">
        <v>0</v>
      </c>
      <c r="R1018" s="6">
        <v>13311</v>
      </c>
      <c r="S1018" s="6">
        <v>0</v>
      </c>
      <c r="T1018" s="6">
        <v>51</v>
      </c>
      <c r="U1018" s="6">
        <v>0</v>
      </c>
      <c r="V1018" s="83" t="str">
        <f>VLOOKUP(G1018,JGSAWORK!$B$2:$B$5954,1,0)</f>
        <v>1712001035/WC/22012035305907</v>
      </c>
    </row>
    <row r="1019" spans="1:22" ht="35.700000000000003">
      <c r="A1019" s="8">
        <v>1014</v>
      </c>
      <c r="B1019" s="5" t="s">
        <v>16493</v>
      </c>
      <c r="C1019" s="5" t="s">
        <v>809</v>
      </c>
      <c r="D1019" s="5" t="s">
        <v>6165</v>
      </c>
      <c r="E1019" s="4" t="s">
        <v>28</v>
      </c>
      <c r="F1019" s="5" t="s">
        <v>18</v>
      </c>
      <c r="G1019" s="5" t="s">
        <v>6168</v>
      </c>
      <c r="H1019" s="5" t="s">
        <v>6169</v>
      </c>
      <c r="I1019" s="6">
        <v>273931.27</v>
      </c>
      <c r="J1019" s="6">
        <v>46067.15</v>
      </c>
      <c r="K1019" s="6">
        <v>320000</v>
      </c>
      <c r="L1019" s="6">
        <v>0</v>
      </c>
      <c r="M1019" s="6">
        <v>0</v>
      </c>
      <c r="N1019" s="6">
        <v>0</v>
      </c>
      <c r="O1019" s="6">
        <v>0</v>
      </c>
      <c r="P1019" s="6">
        <v>219501</v>
      </c>
      <c r="Q1019" s="6">
        <v>0</v>
      </c>
      <c r="R1019" s="6">
        <v>219501</v>
      </c>
      <c r="S1019" s="6">
        <v>0</v>
      </c>
      <c r="T1019" s="6">
        <v>841</v>
      </c>
      <c r="U1019" s="6">
        <v>0</v>
      </c>
      <c r="V1019" s="83" t="str">
        <f>VLOOKUP(G1019,JGSAWORK!$B$2:$B$5954,1,0)</f>
        <v>1712001035/IF/22012035361383</v>
      </c>
    </row>
    <row r="1020" spans="1:22" ht="59.5">
      <c r="A1020" s="8">
        <v>1015</v>
      </c>
      <c r="B1020" s="5" t="s">
        <v>16493</v>
      </c>
      <c r="C1020" s="5" t="s">
        <v>809</v>
      </c>
      <c r="D1020" s="5" t="s">
        <v>6165</v>
      </c>
      <c r="E1020" s="4" t="s">
        <v>28</v>
      </c>
      <c r="F1020" s="5" t="s">
        <v>18</v>
      </c>
      <c r="G1020" s="5" t="s">
        <v>6170</v>
      </c>
      <c r="H1020" s="5" t="s">
        <v>6171</v>
      </c>
      <c r="I1020" s="6">
        <v>273931.27</v>
      </c>
      <c r="J1020" s="6">
        <v>46067.15</v>
      </c>
      <c r="K1020" s="6">
        <v>320000</v>
      </c>
      <c r="L1020" s="6">
        <v>0</v>
      </c>
      <c r="M1020" s="6">
        <v>0</v>
      </c>
      <c r="N1020" s="6">
        <v>136446.24</v>
      </c>
      <c r="O1020" s="6">
        <v>0</v>
      </c>
      <c r="P1020" s="6">
        <v>263740.26</v>
      </c>
      <c r="Q1020" s="6">
        <v>0</v>
      </c>
      <c r="R1020" s="6">
        <v>263740.26</v>
      </c>
      <c r="S1020" s="6">
        <v>0</v>
      </c>
      <c r="T1020" s="6">
        <v>1193</v>
      </c>
      <c r="U1020" s="6">
        <v>0</v>
      </c>
      <c r="V1020" s="83" t="str">
        <f>VLOOKUP(G1020,JGSAWORK!$B$2:$B$5954,1,0)</f>
        <v>1712001035/IF/22012035509461</v>
      </c>
    </row>
    <row r="1021" spans="1:22" ht="59.5">
      <c r="A1021" s="8">
        <v>1016</v>
      </c>
      <c r="B1021" s="5" t="s">
        <v>16493</v>
      </c>
      <c r="C1021" s="5" t="s">
        <v>809</v>
      </c>
      <c r="D1021" s="5" t="s">
        <v>6165</v>
      </c>
      <c r="E1021" s="4" t="s">
        <v>28</v>
      </c>
      <c r="F1021" s="5" t="s">
        <v>18</v>
      </c>
      <c r="G1021" s="5" t="s">
        <v>6173</v>
      </c>
      <c r="H1021" s="5" t="s">
        <v>6174</v>
      </c>
      <c r="I1021" s="6">
        <v>273931.27</v>
      </c>
      <c r="J1021" s="6">
        <v>46067.15</v>
      </c>
      <c r="K1021" s="6">
        <v>320000</v>
      </c>
      <c r="L1021" s="6">
        <v>0</v>
      </c>
      <c r="M1021" s="6">
        <v>0</v>
      </c>
      <c r="N1021" s="6">
        <v>0</v>
      </c>
      <c r="O1021" s="6">
        <v>0</v>
      </c>
      <c r="P1021" s="6">
        <v>119277</v>
      </c>
      <c r="Q1021" s="6">
        <v>16707.599999999999</v>
      </c>
      <c r="R1021" s="6">
        <v>119277</v>
      </c>
      <c r="S1021" s="6">
        <v>0</v>
      </c>
      <c r="T1021" s="6">
        <v>457</v>
      </c>
      <c r="U1021" s="6">
        <v>0</v>
      </c>
      <c r="V1021" s="83" t="str">
        <f>VLOOKUP(G1021,JGSAWORK!$B$2:$B$5954,1,0)</f>
        <v>1712001035/IF/22012035509483</v>
      </c>
    </row>
    <row r="1022" spans="1:22" ht="59.5">
      <c r="A1022" s="8">
        <v>1017</v>
      </c>
      <c r="B1022" s="5" t="s">
        <v>16493</v>
      </c>
      <c r="C1022" s="5" t="s">
        <v>809</v>
      </c>
      <c r="D1022" s="5" t="s">
        <v>6165</v>
      </c>
      <c r="E1022" s="4" t="s">
        <v>28</v>
      </c>
      <c r="F1022" s="5" t="s">
        <v>18</v>
      </c>
      <c r="G1022" s="5" t="s">
        <v>6176</v>
      </c>
      <c r="H1022" s="5" t="s">
        <v>6177</v>
      </c>
      <c r="I1022" s="6">
        <v>273931.27</v>
      </c>
      <c r="J1022" s="6">
        <v>46067.15</v>
      </c>
      <c r="K1022" s="6">
        <v>320000</v>
      </c>
      <c r="L1022" s="6">
        <v>0</v>
      </c>
      <c r="M1022" s="6">
        <v>0</v>
      </c>
      <c r="N1022" s="6">
        <v>0</v>
      </c>
      <c r="O1022" s="6">
        <v>0</v>
      </c>
      <c r="P1022" s="6">
        <v>261</v>
      </c>
      <c r="Q1022" s="6">
        <v>0</v>
      </c>
      <c r="R1022" s="6">
        <v>261</v>
      </c>
      <c r="S1022" s="6">
        <v>0</v>
      </c>
      <c r="T1022" s="6">
        <v>1</v>
      </c>
      <c r="U1022" s="6">
        <v>0</v>
      </c>
      <c r="V1022" s="83" t="str">
        <f>VLOOKUP(G1022,JGSAWORK!$B$2:$B$5954,1,0)</f>
        <v>1712001035/IF/22012035509534</v>
      </c>
    </row>
    <row r="1023" spans="1:22" ht="59.5">
      <c r="A1023" s="8">
        <v>1018</v>
      </c>
      <c r="B1023" s="5" t="s">
        <v>16493</v>
      </c>
      <c r="C1023" s="5" t="s">
        <v>809</v>
      </c>
      <c r="D1023" s="5" t="s">
        <v>6165</v>
      </c>
      <c r="E1023" s="4" t="s">
        <v>28</v>
      </c>
      <c r="F1023" s="5" t="s">
        <v>18</v>
      </c>
      <c r="G1023" s="5" t="s">
        <v>6178</v>
      </c>
      <c r="H1023" s="5" t="s">
        <v>6179</v>
      </c>
      <c r="I1023" s="6">
        <v>273931.27</v>
      </c>
      <c r="J1023" s="6">
        <v>46067.15</v>
      </c>
      <c r="K1023" s="6">
        <v>320000</v>
      </c>
      <c r="L1023" s="6">
        <v>0</v>
      </c>
      <c r="M1023" s="6">
        <v>0</v>
      </c>
      <c r="N1023" s="6">
        <v>0</v>
      </c>
      <c r="O1023" s="6">
        <v>0</v>
      </c>
      <c r="P1023" s="6">
        <v>261</v>
      </c>
      <c r="Q1023" s="6">
        <v>0</v>
      </c>
      <c r="R1023" s="6">
        <v>261</v>
      </c>
      <c r="S1023" s="6">
        <v>0</v>
      </c>
      <c r="T1023" s="6">
        <v>1</v>
      </c>
      <c r="U1023" s="6">
        <v>0</v>
      </c>
      <c r="V1023" s="83" t="str">
        <f>VLOOKUP(G1023,JGSAWORK!$B$2:$B$5954,1,0)</f>
        <v>1712001035/IF/22012035509557</v>
      </c>
    </row>
    <row r="1024" spans="1:22" ht="47.6">
      <c r="A1024" s="8">
        <v>1019</v>
      </c>
      <c r="B1024" s="5" t="s">
        <v>16493</v>
      </c>
      <c r="C1024" s="5" t="s">
        <v>809</v>
      </c>
      <c r="D1024" s="5" t="s">
        <v>6165</v>
      </c>
      <c r="E1024" s="4" t="s">
        <v>28</v>
      </c>
      <c r="F1024" s="5" t="s">
        <v>18</v>
      </c>
      <c r="G1024" s="5" t="s">
        <v>6180</v>
      </c>
      <c r="H1024" s="5" t="s">
        <v>6181</v>
      </c>
      <c r="I1024" s="6">
        <v>273931.27</v>
      </c>
      <c r="J1024" s="6">
        <v>46067.15</v>
      </c>
      <c r="K1024" s="6">
        <v>320000</v>
      </c>
      <c r="L1024" s="6">
        <v>0</v>
      </c>
      <c r="M1024" s="6">
        <v>0</v>
      </c>
      <c r="N1024" s="6">
        <v>0</v>
      </c>
      <c r="O1024" s="6">
        <v>0</v>
      </c>
      <c r="P1024" s="6">
        <v>82998</v>
      </c>
      <c r="Q1024" s="6">
        <v>8404.2000000000007</v>
      </c>
      <c r="R1024" s="6">
        <v>82998</v>
      </c>
      <c r="S1024" s="6">
        <v>0</v>
      </c>
      <c r="T1024" s="6">
        <v>318</v>
      </c>
      <c r="U1024" s="6">
        <v>0</v>
      </c>
      <c r="V1024" s="83" t="str">
        <f>VLOOKUP(G1024,JGSAWORK!$B$2:$B$5954,1,0)</f>
        <v>1712001035/IF/22012035518915</v>
      </c>
    </row>
    <row r="1025" spans="1:22" ht="59.5">
      <c r="A1025" s="8">
        <v>1020</v>
      </c>
      <c r="B1025" s="5" t="s">
        <v>16493</v>
      </c>
      <c r="C1025" s="5" t="s">
        <v>809</v>
      </c>
      <c r="D1025" s="5" t="s">
        <v>6165</v>
      </c>
      <c r="E1025" s="4" t="s">
        <v>28</v>
      </c>
      <c r="F1025" s="5" t="s">
        <v>18</v>
      </c>
      <c r="G1025" s="5" t="s">
        <v>6182</v>
      </c>
      <c r="H1025" s="5" t="s">
        <v>6183</v>
      </c>
      <c r="I1025" s="6">
        <v>273931.27</v>
      </c>
      <c r="J1025" s="6">
        <v>46067.15</v>
      </c>
      <c r="K1025" s="6">
        <v>320000</v>
      </c>
      <c r="L1025" s="6">
        <v>0</v>
      </c>
      <c r="M1025" s="6">
        <v>0</v>
      </c>
      <c r="N1025" s="6">
        <v>1261.56</v>
      </c>
      <c r="O1025" s="6">
        <v>0</v>
      </c>
      <c r="P1025" s="6">
        <v>99924.24</v>
      </c>
      <c r="Q1025" s="6">
        <v>9828</v>
      </c>
      <c r="R1025" s="6">
        <v>99924.24</v>
      </c>
      <c r="S1025" s="6">
        <v>0</v>
      </c>
      <c r="T1025" s="6">
        <v>949</v>
      </c>
      <c r="U1025" s="6">
        <v>0</v>
      </c>
      <c r="V1025" s="83" t="str">
        <f>VLOOKUP(G1025,JGSAWORK!$B$2:$B$5954,1,0)</f>
        <v>1712001035/IF/22012035518954</v>
      </c>
    </row>
    <row r="1026" spans="1:22" ht="59.5">
      <c r="A1026" s="8">
        <v>1021</v>
      </c>
      <c r="B1026" s="5" t="s">
        <v>16493</v>
      </c>
      <c r="C1026" s="5" t="s">
        <v>809</v>
      </c>
      <c r="D1026" s="5" t="s">
        <v>6165</v>
      </c>
      <c r="E1026" s="4" t="s">
        <v>28</v>
      </c>
      <c r="F1026" s="5" t="s">
        <v>18</v>
      </c>
      <c r="G1026" s="5" t="s">
        <v>6184</v>
      </c>
      <c r="H1026" s="5" t="s">
        <v>6185</v>
      </c>
      <c r="I1026" s="6">
        <v>273931.27</v>
      </c>
      <c r="J1026" s="6">
        <v>46067.15</v>
      </c>
      <c r="K1026" s="6">
        <v>320000</v>
      </c>
      <c r="L1026" s="6">
        <v>0</v>
      </c>
      <c r="M1026" s="6">
        <v>0</v>
      </c>
      <c r="N1026" s="6">
        <v>0</v>
      </c>
      <c r="O1026" s="6">
        <v>0</v>
      </c>
      <c r="P1026" s="6">
        <v>33930</v>
      </c>
      <c r="Q1026" s="6">
        <v>0</v>
      </c>
      <c r="R1026" s="6">
        <v>33930</v>
      </c>
      <c r="S1026" s="6">
        <v>0</v>
      </c>
      <c r="T1026" s="6">
        <v>130</v>
      </c>
      <c r="U1026" s="6">
        <v>0</v>
      </c>
      <c r="V1026" s="83" t="str">
        <f>VLOOKUP(G1026,JGSAWORK!$B$2:$B$5954,1,0)</f>
        <v>1712001035/IF/22012035519074</v>
      </c>
    </row>
    <row r="1027" spans="1:22" ht="47.6">
      <c r="A1027" s="8">
        <v>1022</v>
      </c>
      <c r="B1027" s="5" t="s">
        <v>16493</v>
      </c>
      <c r="C1027" s="5" t="s">
        <v>809</v>
      </c>
      <c r="D1027" s="5" t="s">
        <v>6165</v>
      </c>
      <c r="E1027" s="4" t="s">
        <v>28</v>
      </c>
      <c r="F1027" s="5" t="s">
        <v>18</v>
      </c>
      <c r="G1027" s="5" t="s">
        <v>6217</v>
      </c>
      <c r="H1027" s="5" t="s">
        <v>6218</v>
      </c>
      <c r="I1027" s="6">
        <v>15909.77</v>
      </c>
      <c r="J1027" s="6">
        <v>9989.69</v>
      </c>
      <c r="K1027" s="6">
        <v>25899</v>
      </c>
      <c r="L1027" s="6">
        <v>0</v>
      </c>
      <c r="M1027" s="6">
        <v>0</v>
      </c>
      <c r="N1027" s="6">
        <v>0</v>
      </c>
      <c r="O1027" s="6">
        <v>0</v>
      </c>
      <c r="P1027" s="6">
        <v>9396</v>
      </c>
      <c r="Q1027" s="6">
        <v>0</v>
      </c>
      <c r="R1027" s="6">
        <v>9396</v>
      </c>
      <c r="S1027" s="6">
        <v>0</v>
      </c>
      <c r="T1027" s="6">
        <v>52</v>
      </c>
      <c r="U1027" s="6">
        <v>0</v>
      </c>
      <c r="V1027" s="83" t="str">
        <f>VLOOKUP(G1027,JGSAWORK!$B$2:$B$5954,1,0)</f>
        <v>1712001035/WC/22012035305922</v>
      </c>
    </row>
    <row r="1028" spans="1:22" ht="35.700000000000003">
      <c r="A1028" s="8">
        <v>1023</v>
      </c>
      <c r="B1028" s="5" t="s">
        <v>16493</v>
      </c>
      <c r="C1028" s="5" t="s">
        <v>809</v>
      </c>
      <c r="D1028" s="5" t="s">
        <v>6165</v>
      </c>
      <c r="E1028" s="4" t="s">
        <v>28</v>
      </c>
      <c r="F1028" s="5" t="s">
        <v>18</v>
      </c>
      <c r="G1028" s="5" t="s">
        <v>6211</v>
      </c>
      <c r="H1028" s="5" t="s">
        <v>6212</v>
      </c>
      <c r="I1028" s="6">
        <v>170897.5</v>
      </c>
      <c r="J1028" s="6">
        <v>29101.56</v>
      </c>
      <c r="K1028" s="6">
        <v>200000</v>
      </c>
      <c r="L1028" s="6">
        <v>0</v>
      </c>
      <c r="M1028" s="6">
        <v>0</v>
      </c>
      <c r="N1028" s="6">
        <v>0</v>
      </c>
      <c r="O1028" s="6">
        <v>0</v>
      </c>
      <c r="P1028" s="6">
        <v>165735</v>
      </c>
      <c r="Q1028" s="6">
        <v>0</v>
      </c>
      <c r="R1028" s="6">
        <v>165735</v>
      </c>
      <c r="S1028" s="6">
        <v>0</v>
      </c>
      <c r="T1028" s="6">
        <v>635</v>
      </c>
      <c r="U1028" s="6">
        <v>0</v>
      </c>
      <c r="V1028" s="83" t="str">
        <f>VLOOKUP(G1028,JGSAWORK!$B$2:$B$5954,1,0)</f>
        <v>1712001035/WC/22012035268988</v>
      </c>
    </row>
    <row r="1029" spans="1:22" ht="47.6">
      <c r="A1029" s="8">
        <v>1024</v>
      </c>
      <c r="B1029" s="5" t="s">
        <v>16493</v>
      </c>
      <c r="C1029" s="5" t="s">
        <v>809</v>
      </c>
      <c r="D1029" s="5" t="s">
        <v>6221</v>
      </c>
      <c r="E1029" s="4" t="s">
        <v>23</v>
      </c>
      <c r="F1029" s="5" t="s">
        <v>18</v>
      </c>
      <c r="G1029" s="5" t="s">
        <v>6219</v>
      </c>
      <c r="H1029" s="5" t="s">
        <v>6220</v>
      </c>
      <c r="I1029" s="6">
        <v>270523.12</v>
      </c>
      <c r="J1029" s="6">
        <v>67192.320000000007</v>
      </c>
      <c r="K1029" s="6">
        <v>337715</v>
      </c>
      <c r="L1029" s="6">
        <v>0</v>
      </c>
      <c r="M1029" s="6">
        <v>0</v>
      </c>
      <c r="N1029" s="6">
        <v>0</v>
      </c>
      <c r="O1029" s="6">
        <v>0</v>
      </c>
      <c r="P1029" s="6">
        <v>265422</v>
      </c>
      <c r="Q1029" s="6">
        <v>0</v>
      </c>
      <c r="R1029" s="6">
        <v>265422</v>
      </c>
      <c r="S1029" s="6">
        <v>0</v>
      </c>
      <c r="T1029" s="6">
        <v>1752</v>
      </c>
      <c r="U1029" s="6">
        <v>0</v>
      </c>
      <c r="V1029" s="83" t="str">
        <f>VLOOKUP(G1029,JGSAWORK!$B$2:$B$5954,1,0)</f>
        <v>1712001088/IF/22012034801528</v>
      </c>
    </row>
    <row r="1030" spans="1:22" ht="35.700000000000003">
      <c r="A1030" s="8">
        <v>1025</v>
      </c>
      <c r="B1030" s="5" t="s">
        <v>16493</v>
      </c>
      <c r="C1030" s="5" t="s">
        <v>809</v>
      </c>
      <c r="D1030" s="5" t="s">
        <v>6221</v>
      </c>
      <c r="E1030" s="4" t="s">
        <v>28</v>
      </c>
      <c r="F1030" s="5" t="s">
        <v>18</v>
      </c>
      <c r="G1030" s="5" t="s">
        <v>6223</v>
      </c>
      <c r="H1030" s="5" t="s">
        <v>6224</v>
      </c>
      <c r="I1030" s="6">
        <v>16747.5</v>
      </c>
      <c r="J1030" s="6">
        <v>15108.65</v>
      </c>
      <c r="K1030" s="6">
        <v>31856</v>
      </c>
      <c r="L1030" s="6">
        <v>0</v>
      </c>
      <c r="M1030" s="6">
        <v>0</v>
      </c>
      <c r="N1030" s="6">
        <v>0</v>
      </c>
      <c r="O1030" s="6">
        <v>0</v>
      </c>
      <c r="P1030" s="6">
        <v>9657</v>
      </c>
      <c r="Q1030" s="6">
        <v>0</v>
      </c>
      <c r="R1030" s="6">
        <v>9657</v>
      </c>
      <c r="S1030" s="6">
        <v>0</v>
      </c>
      <c r="T1030" s="6">
        <v>37</v>
      </c>
      <c r="U1030" s="6">
        <v>0</v>
      </c>
      <c r="V1030" s="83" t="str">
        <f>VLOOKUP(G1030,JGSAWORK!$B$2:$B$5954,1,0)</f>
        <v>1712001088/IF/22012035511878</v>
      </c>
    </row>
    <row r="1031" spans="1:22" ht="35.700000000000003">
      <c r="A1031" s="8">
        <v>1026</v>
      </c>
      <c r="B1031" s="5" t="s">
        <v>16493</v>
      </c>
      <c r="C1031" s="5" t="s">
        <v>809</v>
      </c>
      <c r="D1031" s="5" t="s">
        <v>6221</v>
      </c>
      <c r="E1031" s="4" t="s">
        <v>28</v>
      </c>
      <c r="F1031" s="5" t="s">
        <v>18</v>
      </c>
      <c r="G1031" s="5" t="s">
        <v>6225</v>
      </c>
      <c r="H1031" s="5" t="s">
        <v>6226</v>
      </c>
      <c r="I1031" s="6">
        <v>16747.5</v>
      </c>
      <c r="J1031" s="6">
        <v>15108.65</v>
      </c>
      <c r="K1031" s="6">
        <v>31856</v>
      </c>
      <c r="L1031" s="6">
        <v>0</v>
      </c>
      <c r="M1031" s="6">
        <v>0</v>
      </c>
      <c r="N1031" s="6">
        <v>0</v>
      </c>
      <c r="O1031" s="6">
        <v>0</v>
      </c>
      <c r="P1031" s="6">
        <v>3654</v>
      </c>
      <c r="Q1031" s="6">
        <v>0</v>
      </c>
      <c r="R1031" s="6">
        <v>3654</v>
      </c>
      <c r="S1031" s="6">
        <v>0</v>
      </c>
      <c r="T1031" s="6">
        <v>14</v>
      </c>
      <c r="U1031" s="6">
        <v>0</v>
      </c>
      <c r="V1031" s="83" t="str">
        <f>VLOOKUP(G1031,JGSAWORK!$B$2:$B$5954,1,0)</f>
        <v>1712001088/IF/22012035511920</v>
      </c>
    </row>
    <row r="1032" spans="1:22" ht="35.700000000000003">
      <c r="A1032" s="8">
        <v>1027</v>
      </c>
      <c r="B1032" s="5" t="s">
        <v>16493</v>
      </c>
      <c r="C1032" s="5" t="s">
        <v>809</v>
      </c>
      <c r="D1032" s="5" t="s">
        <v>6221</v>
      </c>
      <c r="E1032" s="4" t="s">
        <v>28</v>
      </c>
      <c r="F1032" s="5" t="s">
        <v>18</v>
      </c>
      <c r="G1032" s="5" t="s">
        <v>6227</v>
      </c>
      <c r="H1032" s="5" t="s">
        <v>6228</v>
      </c>
      <c r="I1032" s="6">
        <v>16747.5</v>
      </c>
      <c r="J1032" s="6">
        <v>15108.65</v>
      </c>
      <c r="K1032" s="6">
        <v>31856</v>
      </c>
      <c r="L1032" s="6">
        <v>0</v>
      </c>
      <c r="M1032" s="6">
        <v>0</v>
      </c>
      <c r="N1032" s="6">
        <v>0</v>
      </c>
      <c r="O1032" s="6">
        <v>0</v>
      </c>
      <c r="P1032" s="6">
        <v>15921</v>
      </c>
      <c r="Q1032" s="6">
        <v>0</v>
      </c>
      <c r="R1032" s="6">
        <v>15921</v>
      </c>
      <c r="S1032" s="6">
        <v>0</v>
      </c>
      <c r="T1032" s="6">
        <v>61</v>
      </c>
      <c r="U1032" s="6">
        <v>0</v>
      </c>
      <c r="V1032" s="83" t="str">
        <f>VLOOKUP(G1032,JGSAWORK!$B$2:$B$5954,1,0)</f>
        <v>1712001088/IF/22012035511972</v>
      </c>
    </row>
    <row r="1033" spans="1:22" ht="35.700000000000003">
      <c r="A1033" s="8">
        <v>1028</v>
      </c>
      <c r="B1033" s="5" t="s">
        <v>16493</v>
      </c>
      <c r="C1033" s="5" t="s">
        <v>809</v>
      </c>
      <c r="D1033" s="5" t="s">
        <v>6221</v>
      </c>
      <c r="E1033" s="4" t="s">
        <v>28</v>
      </c>
      <c r="F1033" s="5" t="s">
        <v>18</v>
      </c>
      <c r="G1033" s="5" t="s">
        <v>6229</v>
      </c>
      <c r="H1033" s="5" t="s">
        <v>6230</v>
      </c>
      <c r="I1033" s="6">
        <v>16747.5</v>
      </c>
      <c r="J1033" s="6">
        <v>15108.65</v>
      </c>
      <c r="K1033" s="6">
        <v>31856</v>
      </c>
      <c r="L1033" s="6">
        <v>0</v>
      </c>
      <c r="M1033" s="6">
        <v>0</v>
      </c>
      <c r="N1033" s="6">
        <v>0</v>
      </c>
      <c r="O1033" s="6">
        <v>0</v>
      </c>
      <c r="P1033" s="6">
        <v>9918</v>
      </c>
      <c r="Q1033" s="6">
        <v>0</v>
      </c>
      <c r="R1033" s="6">
        <v>9918</v>
      </c>
      <c r="S1033" s="6">
        <v>0</v>
      </c>
      <c r="T1033" s="6">
        <v>38</v>
      </c>
      <c r="U1033" s="6">
        <v>0</v>
      </c>
      <c r="V1033" s="83" t="str">
        <f>VLOOKUP(G1033,JGSAWORK!$B$2:$B$5954,1,0)</f>
        <v>1712001088/IF/22012035512002</v>
      </c>
    </row>
    <row r="1034" spans="1:22" ht="47.6">
      <c r="A1034" s="8">
        <v>1029</v>
      </c>
      <c r="B1034" s="5" t="s">
        <v>16493</v>
      </c>
      <c r="C1034" s="5" t="s">
        <v>809</v>
      </c>
      <c r="D1034" s="5" t="s">
        <v>6221</v>
      </c>
      <c r="E1034" s="4" t="s">
        <v>28</v>
      </c>
      <c r="F1034" s="5" t="s">
        <v>18</v>
      </c>
      <c r="G1034" s="5" t="s">
        <v>6231</v>
      </c>
      <c r="H1034" s="5" t="s">
        <v>6232</v>
      </c>
      <c r="I1034" s="6">
        <v>16747.5</v>
      </c>
      <c r="J1034" s="6">
        <v>15108.65</v>
      </c>
      <c r="K1034" s="6">
        <v>31856</v>
      </c>
      <c r="L1034" s="6">
        <v>0</v>
      </c>
      <c r="M1034" s="6">
        <v>0</v>
      </c>
      <c r="N1034" s="6">
        <v>0</v>
      </c>
      <c r="O1034" s="6">
        <v>0</v>
      </c>
      <c r="P1034" s="6">
        <v>16182</v>
      </c>
      <c r="Q1034" s="6">
        <v>0</v>
      </c>
      <c r="R1034" s="6">
        <v>16182</v>
      </c>
      <c r="S1034" s="6">
        <v>0</v>
      </c>
      <c r="T1034" s="6">
        <v>62</v>
      </c>
      <c r="U1034" s="6">
        <v>0</v>
      </c>
      <c r="V1034" s="83" t="str">
        <f>VLOOKUP(G1034,JGSAWORK!$B$2:$B$5954,1,0)</f>
        <v>1712001088/IF/22012035512027</v>
      </c>
    </row>
    <row r="1035" spans="1:22" ht="35.700000000000003">
      <c r="A1035" s="8">
        <v>1030</v>
      </c>
      <c r="B1035" s="5" t="s">
        <v>16493</v>
      </c>
      <c r="C1035" s="5" t="s">
        <v>809</v>
      </c>
      <c r="D1035" s="5" t="s">
        <v>6237</v>
      </c>
      <c r="E1035" s="4" t="s">
        <v>120</v>
      </c>
      <c r="F1035" s="5" t="s">
        <v>18</v>
      </c>
      <c r="G1035" s="5" t="s">
        <v>6235</v>
      </c>
      <c r="H1035" s="5" t="s">
        <v>6236</v>
      </c>
      <c r="I1035" s="6">
        <v>27924.66</v>
      </c>
      <c r="J1035" s="6">
        <v>27922.74</v>
      </c>
      <c r="K1035" s="6">
        <v>55847</v>
      </c>
      <c r="L1035" s="6">
        <v>0</v>
      </c>
      <c r="M1035" s="6">
        <v>0</v>
      </c>
      <c r="N1035" s="6">
        <v>0</v>
      </c>
      <c r="O1035" s="6">
        <v>0</v>
      </c>
      <c r="P1035" s="6">
        <v>3536</v>
      </c>
      <c r="Q1035" s="6">
        <v>0</v>
      </c>
      <c r="R1035" s="6">
        <v>3536</v>
      </c>
      <c r="S1035" s="6">
        <v>0</v>
      </c>
      <c r="T1035" s="6">
        <v>16</v>
      </c>
      <c r="U1035" s="6">
        <v>0</v>
      </c>
      <c r="V1035" s="83" t="str">
        <f>VLOOKUP(G1035,JGSAWORK!$B$2:$B$5954,1,0)</f>
        <v>1712001045/DP/22012034604929</v>
      </c>
    </row>
    <row r="1036" spans="1:22" ht="23.8">
      <c r="A1036" s="8">
        <v>1031</v>
      </c>
      <c r="B1036" s="5" t="s">
        <v>16493</v>
      </c>
      <c r="C1036" s="5" t="s">
        <v>809</v>
      </c>
      <c r="D1036" s="5" t="s">
        <v>6237</v>
      </c>
      <c r="E1036" s="4" t="s">
        <v>120</v>
      </c>
      <c r="F1036" s="5" t="s">
        <v>18</v>
      </c>
      <c r="G1036" s="5" t="s">
        <v>6255</v>
      </c>
      <c r="H1036" s="5" t="s">
        <v>6256</v>
      </c>
      <c r="I1036" s="6">
        <v>391511.9</v>
      </c>
      <c r="J1036" s="6">
        <v>66956.160000000003</v>
      </c>
      <c r="K1036" s="6">
        <v>458468</v>
      </c>
      <c r="L1036" s="6">
        <v>0</v>
      </c>
      <c r="M1036" s="6">
        <v>0</v>
      </c>
      <c r="N1036" s="6">
        <v>0</v>
      </c>
      <c r="O1036" s="6">
        <v>0</v>
      </c>
      <c r="P1036" s="6">
        <v>0</v>
      </c>
      <c r="Q1036" s="6">
        <v>0</v>
      </c>
      <c r="R1036" s="6">
        <v>0</v>
      </c>
      <c r="S1036" s="6">
        <v>0</v>
      </c>
      <c r="T1036" s="6">
        <v>0</v>
      </c>
      <c r="U1036" s="6">
        <v>0</v>
      </c>
      <c r="V1036" s="83" t="str">
        <f>VLOOKUP(G1036,JGSAWORK!$B$2:$B$5954,1,0)</f>
        <v>1712001045/WC/22012035176663</v>
      </c>
    </row>
    <row r="1037" spans="1:22" ht="47.6">
      <c r="A1037" s="8">
        <v>1032</v>
      </c>
      <c r="B1037" s="5" t="s">
        <v>16493</v>
      </c>
      <c r="C1037" s="5" t="s">
        <v>809</v>
      </c>
      <c r="D1037" s="5" t="s">
        <v>6237</v>
      </c>
      <c r="E1037" s="4" t="s">
        <v>28</v>
      </c>
      <c r="F1037" s="5" t="s">
        <v>18</v>
      </c>
      <c r="G1037" s="5" t="s">
        <v>6250</v>
      </c>
      <c r="H1037" s="5" t="s">
        <v>6251</v>
      </c>
      <c r="I1037" s="6">
        <v>65996.41</v>
      </c>
      <c r="J1037" s="6">
        <v>103770.12</v>
      </c>
      <c r="K1037" s="6">
        <v>169949</v>
      </c>
      <c r="L1037" s="6">
        <v>0</v>
      </c>
      <c r="M1037" s="6">
        <v>0</v>
      </c>
      <c r="N1037" s="6">
        <v>0</v>
      </c>
      <c r="O1037" s="6">
        <v>0</v>
      </c>
      <c r="P1037" s="6">
        <v>49320</v>
      </c>
      <c r="Q1037" s="6">
        <v>75671.59</v>
      </c>
      <c r="R1037" s="6">
        <v>49320</v>
      </c>
      <c r="S1037" s="6">
        <v>0</v>
      </c>
      <c r="T1037" s="6">
        <v>192</v>
      </c>
      <c r="U1037" s="6">
        <v>0</v>
      </c>
      <c r="V1037" s="83" t="str">
        <f>VLOOKUP(G1037,JGSAWORK!$B$2:$B$5954,1,0)</f>
        <v>1712001045/IF/22012035622728</v>
      </c>
    </row>
    <row r="1038" spans="1:22" ht="35.700000000000003">
      <c r="A1038" s="8">
        <v>1033</v>
      </c>
      <c r="B1038" s="5" t="s">
        <v>16493</v>
      </c>
      <c r="C1038" s="5" t="s">
        <v>809</v>
      </c>
      <c r="D1038" s="5" t="s">
        <v>6237</v>
      </c>
      <c r="E1038" s="4" t="s">
        <v>28</v>
      </c>
      <c r="F1038" s="5" t="s">
        <v>18</v>
      </c>
      <c r="G1038" s="5" t="s">
        <v>6238</v>
      </c>
      <c r="H1038" s="5" t="s">
        <v>6239</v>
      </c>
      <c r="I1038" s="6">
        <v>256795.1</v>
      </c>
      <c r="J1038" s="6">
        <v>43203.48</v>
      </c>
      <c r="K1038" s="6">
        <v>300000</v>
      </c>
      <c r="L1038" s="6">
        <v>0</v>
      </c>
      <c r="M1038" s="6">
        <v>0</v>
      </c>
      <c r="N1038" s="6">
        <v>0</v>
      </c>
      <c r="O1038" s="6">
        <v>0</v>
      </c>
      <c r="P1038" s="6">
        <v>32886</v>
      </c>
      <c r="Q1038" s="6">
        <v>0</v>
      </c>
      <c r="R1038" s="6">
        <v>32886</v>
      </c>
      <c r="S1038" s="6">
        <v>0</v>
      </c>
      <c r="T1038" s="6">
        <v>126</v>
      </c>
      <c r="U1038" s="6">
        <v>0</v>
      </c>
      <c r="V1038" s="83" t="str">
        <f>VLOOKUP(G1038,JGSAWORK!$B$2:$B$5954,1,0)</f>
        <v>1712001045/IF/22012035358197</v>
      </c>
    </row>
    <row r="1039" spans="1:22" ht="47.6">
      <c r="A1039" s="8">
        <v>1034</v>
      </c>
      <c r="B1039" s="5" t="s">
        <v>16493</v>
      </c>
      <c r="C1039" s="5" t="s">
        <v>809</v>
      </c>
      <c r="D1039" s="5" t="s">
        <v>6237</v>
      </c>
      <c r="E1039" s="4" t="s">
        <v>28</v>
      </c>
      <c r="F1039" s="5" t="s">
        <v>18</v>
      </c>
      <c r="G1039" s="5" t="s">
        <v>6247</v>
      </c>
      <c r="H1039" s="5" t="s">
        <v>6248</v>
      </c>
      <c r="I1039" s="6">
        <v>273931.27</v>
      </c>
      <c r="J1039" s="6">
        <v>46067.15</v>
      </c>
      <c r="K1039" s="6">
        <v>320000</v>
      </c>
      <c r="L1039" s="6">
        <v>0</v>
      </c>
      <c r="M1039" s="6">
        <v>0</v>
      </c>
      <c r="N1039" s="6">
        <v>0</v>
      </c>
      <c r="O1039" s="6">
        <v>0</v>
      </c>
      <c r="P1039" s="6">
        <v>114318</v>
      </c>
      <c r="Q1039" s="6">
        <v>19196.099999999999</v>
      </c>
      <c r="R1039" s="6">
        <v>114318</v>
      </c>
      <c r="S1039" s="6">
        <v>0</v>
      </c>
      <c r="T1039" s="6">
        <v>438</v>
      </c>
      <c r="U1039" s="6">
        <v>0</v>
      </c>
      <c r="V1039" s="83" t="str">
        <f>VLOOKUP(G1039,JGSAWORK!$B$2:$B$5954,1,0)</f>
        <v>1712001045/IF/22012035506084</v>
      </c>
    </row>
    <row r="1040" spans="1:22" ht="47.6">
      <c r="A1040" s="8">
        <v>1035</v>
      </c>
      <c r="B1040" s="5" t="s">
        <v>16493</v>
      </c>
      <c r="C1040" s="5" t="s">
        <v>809</v>
      </c>
      <c r="D1040" s="5" t="s">
        <v>6237</v>
      </c>
      <c r="E1040" s="4" t="s">
        <v>4654</v>
      </c>
      <c r="F1040" s="5" t="s">
        <v>18</v>
      </c>
      <c r="G1040" s="5" t="s">
        <v>6252</v>
      </c>
      <c r="H1040" s="5" t="s">
        <v>6253</v>
      </c>
      <c r="I1040" s="6">
        <v>66228.42</v>
      </c>
      <c r="J1040" s="6">
        <v>100555.79</v>
      </c>
      <c r="K1040" s="6">
        <v>166966</v>
      </c>
      <c r="L1040" s="6">
        <v>2610</v>
      </c>
      <c r="M1040" s="6">
        <v>0</v>
      </c>
      <c r="N1040" s="6">
        <v>2610</v>
      </c>
      <c r="O1040" s="6">
        <v>0</v>
      </c>
      <c r="P1040" s="6">
        <v>2610</v>
      </c>
      <c r="Q1040" s="6">
        <v>0</v>
      </c>
      <c r="R1040" s="6">
        <v>2610</v>
      </c>
      <c r="S1040" s="6">
        <v>0</v>
      </c>
      <c r="T1040" s="6">
        <v>10</v>
      </c>
      <c r="U1040" s="6">
        <v>10</v>
      </c>
      <c r="V1040" s="83" t="str">
        <f>VLOOKUP(G1040,JGSAWORK!$B$2:$B$5954,1,0)</f>
        <v>1712001045/IF/22012035659385</v>
      </c>
    </row>
    <row r="1041" spans="1:22" ht="47.6">
      <c r="A1041" s="8">
        <v>1036</v>
      </c>
      <c r="B1041" s="5" t="s">
        <v>16493</v>
      </c>
      <c r="C1041" s="5" t="s">
        <v>809</v>
      </c>
      <c r="D1041" s="5" t="s">
        <v>6268</v>
      </c>
      <c r="E1041" s="4" t="s">
        <v>28</v>
      </c>
      <c r="F1041" s="5" t="s">
        <v>18</v>
      </c>
      <c r="G1041" s="5" t="s">
        <v>6291</v>
      </c>
      <c r="H1041" s="5" t="s">
        <v>6292</v>
      </c>
      <c r="I1041" s="6">
        <v>65909.850000000006</v>
      </c>
      <c r="J1041" s="6">
        <v>103757.83</v>
      </c>
      <c r="K1041" s="6">
        <v>169850</v>
      </c>
      <c r="L1041" s="6">
        <v>0</v>
      </c>
      <c r="M1041" s="6">
        <v>0</v>
      </c>
      <c r="N1041" s="6">
        <v>0</v>
      </c>
      <c r="O1041" s="6">
        <v>0</v>
      </c>
      <c r="P1041" s="6">
        <v>0</v>
      </c>
      <c r="Q1041" s="6">
        <v>0</v>
      </c>
      <c r="R1041" s="6">
        <v>0</v>
      </c>
      <c r="S1041" s="6">
        <v>0</v>
      </c>
      <c r="T1041" s="6">
        <v>0</v>
      </c>
      <c r="U1041" s="6">
        <v>0</v>
      </c>
      <c r="V1041" s="83" t="str">
        <f>VLOOKUP(G1041,JGSAWORK!$B$2:$B$5954,1,0)</f>
        <v>1712001027/IF/22012035625269</v>
      </c>
    </row>
    <row r="1042" spans="1:22" ht="35.700000000000003">
      <c r="A1042" s="8">
        <v>1037</v>
      </c>
      <c r="B1042" s="5" t="s">
        <v>16493</v>
      </c>
      <c r="C1042" s="5" t="s">
        <v>809</v>
      </c>
      <c r="D1042" s="5" t="s">
        <v>6268</v>
      </c>
      <c r="E1042" s="4" t="s">
        <v>28</v>
      </c>
      <c r="F1042" s="5" t="s">
        <v>18</v>
      </c>
      <c r="G1042" s="5" t="s">
        <v>6303</v>
      </c>
      <c r="H1042" s="5" t="s">
        <v>6304</v>
      </c>
      <c r="I1042" s="6">
        <v>2423000</v>
      </c>
      <c r="J1042" s="6">
        <v>1568000</v>
      </c>
      <c r="K1042" s="6">
        <v>3991000</v>
      </c>
      <c r="L1042" s="6">
        <v>447615</v>
      </c>
      <c r="M1042" s="6">
        <v>0</v>
      </c>
      <c r="N1042" s="6">
        <v>441873</v>
      </c>
      <c r="O1042" s="6">
        <v>0</v>
      </c>
      <c r="P1042" s="6">
        <v>442134</v>
      </c>
      <c r="Q1042" s="6">
        <v>0</v>
      </c>
      <c r="R1042" s="6">
        <v>442134</v>
      </c>
      <c r="S1042" s="6">
        <v>0</v>
      </c>
      <c r="T1042" s="6">
        <v>2083</v>
      </c>
      <c r="U1042" s="6">
        <v>1715</v>
      </c>
      <c r="V1042" s="83" t="str">
        <f>VLOOKUP(G1042,JGSAWORK!$B$2:$B$5954,1,0)</f>
        <v>1712001027/WC/22012035314354</v>
      </c>
    </row>
    <row r="1043" spans="1:22" ht="47.6">
      <c r="A1043" s="8">
        <v>1038</v>
      </c>
      <c r="B1043" s="5" t="s">
        <v>16493</v>
      </c>
      <c r="C1043" s="5" t="s">
        <v>809</v>
      </c>
      <c r="D1043" s="5" t="s">
        <v>6268</v>
      </c>
      <c r="E1043" s="4" t="s">
        <v>28</v>
      </c>
      <c r="F1043" s="5" t="s">
        <v>18</v>
      </c>
      <c r="G1043" s="5" t="s">
        <v>6285</v>
      </c>
      <c r="H1043" s="5" t="s">
        <v>6286</v>
      </c>
      <c r="I1043" s="6">
        <v>68270.94</v>
      </c>
      <c r="J1043" s="6">
        <v>104067.12</v>
      </c>
      <c r="K1043" s="6">
        <v>172520</v>
      </c>
      <c r="L1043" s="6">
        <v>0</v>
      </c>
      <c r="M1043" s="6">
        <v>0</v>
      </c>
      <c r="N1043" s="6">
        <v>0</v>
      </c>
      <c r="O1043" s="6">
        <v>0</v>
      </c>
      <c r="P1043" s="6">
        <v>0</v>
      </c>
      <c r="Q1043" s="6">
        <v>0</v>
      </c>
      <c r="R1043" s="6">
        <v>0</v>
      </c>
      <c r="S1043" s="6">
        <v>0</v>
      </c>
      <c r="T1043" s="6">
        <v>0</v>
      </c>
      <c r="U1043" s="6">
        <v>0</v>
      </c>
      <c r="V1043" s="83" t="str">
        <f>VLOOKUP(G1043,JGSAWORK!$B$2:$B$5954,1,0)</f>
        <v>1712001027/IF/22012035619579</v>
      </c>
    </row>
    <row r="1044" spans="1:22" ht="47.6">
      <c r="A1044" s="8">
        <v>1039</v>
      </c>
      <c r="B1044" s="5" t="s">
        <v>16493</v>
      </c>
      <c r="C1044" s="5" t="s">
        <v>809</v>
      </c>
      <c r="D1044" s="5" t="s">
        <v>6268</v>
      </c>
      <c r="E1044" s="4" t="s">
        <v>28</v>
      </c>
      <c r="F1044" s="5" t="s">
        <v>18</v>
      </c>
      <c r="G1044" s="5" t="s">
        <v>6288</v>
      </c>
      <c r="H1044" s="5" t="s">
        <v>6289</v>
      </c>
      <c r="I1044" s="6">
        <v>68357.5</v>
      </c>
      <c r="J1044" s="6">
        <v>104079.41</v>
      </c>
      <c r="K1044" s="6">
        <v>172619</v>
      </c>
      <c r="L1044" s="6">
        <v>0</v>
      </c>
      <c r="M1044" s="6">
        <v>0</v>
      </c>
      <c r="N1044" s="6">
        <v>0</v>
      </c>
      <c r="O1044" s="6">
        <v>0</v>
      </c>
      <c r="P1044" s="6">
        <v>0</v>
      </c>
      <c r="Q1044" s="6">
        <v>0</v>
      </c>
      <c r="R1044" s="6">
        <v>0</v>
      </c>
      <c r="S1044" s="6">
        <v>0</v>
      </c>
      <c r="T1044" s="6">
        <v>0</v>
      </c>
      <c r="U1044" s="6">
        <v>0</v>
      </c>
      <c r="V1044" s="83" t="str">
        <f>VLOOKUP(G1044,JGSAWORK!$B$2:$B$5954,1,0)</f>
        <v>1712001027/IF/22012035619583</v>
      </c>
    </row>
    <row r="1045" spans="1:22" ht="23.8">
      <c r="A1045" s="8">
        <v>1040</v>
      </c>
      <c r="B1045" s="5" t="s">
        <v>16493</v>
      </c>
      <c r="C1045" s="5" t="s">
        <v>809</v>
      </c>
      <c r="D1045" s="5" t="s">
        <v>6310</v>
      </c>
      <c r="E1045" s="4" t="s">
        <v>140</v>
      </c>
      <c r="F1045" s="5" t="s">
        <v>18</v>
      </c>
      <c r="G1045" s="5" t="s">
        <v>6327</v>
      </c>
      <c r="H1045" s="5" t="s">
        <v>6328</v>
      </c>
      <c r="I1045" s="6">
        <v>1169748.8</v>
      </c>
      <c r="J1045" s="6">
        <v>210687.15</v>
      </c>
      <c r="K1045" s="6">
        <v>1380440</v>
      </c>
      <c r="L1045" s="6">
        <v>0</v>
      </c>
      <c r="M1045" s="6">
        <v>0</v>
      </c>
      <c r="N1045" s="6">
        <v>0</v>
      </c>
      <c r="O1045" s="6">
        <v>0</v>
      </c>
      <c r="P1045" s="6">
        <v>779866</v>
      </c>
      <c r="Q1045" s="6">
        <v>0</v>
      </c>
      <c r="R1045" s="6">
        <v>779866</v>
      </c>
      <c r="S1045" s="6">
        <v>0</v>
      </c>
      <c r="T1045" s="6">
        <v>5060</v>
      </c>
      <c r="U1045" s="6">
        <v>0</v>
      </c>
      <c r="V1045" s="83" t="str">
        <f>VLOOKUP(G1045,JGSAWORK!$B$2:$B$5954,1,0)</f>
        <v>1712001084/WC/22012034506197</v>
      </c>
    </row>
    <row r="1046" spans="1:22" ht="35.700000000000003">
      <c r="A1046" s="8">
        <v>1041</v>
      </c>
      <c r="B1046" s="5" t="s">
        <v>16493</v>
      </c>
      <c r="C1046" s="5" t="s">
        <v>809</v>
      </c>
      <c r="D1046" s="5" t="s">
        <v>6310</v>
      </c>
      <c r="E1046" s="4" t="s">
        <v>23</v>
      </c>
      <c r="F1046" s="5" t="s">
        <v>18</v>
      </c>
      <c r="G1046" s="5" t="s">
        <v>6308</v>
      </c>
      <c r="H1046" s="5" t="s">
        <v>6309</v>
      </c>
      <c r="I1046" s="6">
        <v>452328.62</v>
      </c>
      <c r="J1046" s="6">
        <v>316150.57</v>
      </c>
      <c r="K1046" s="6">
        <v>768767</v>
      </c>
      <c r="L1046" s="6">
        <v>0</v>
      </c>
      <c r="M1046" s="6">
        <v>0</v>
      </c>
      <c r="N1046" s="6">
        <v>0</v>
      </c>
      <c r="O1046" s="6">
        <v>0</v>
      </c>
      <c r="P1046" s="6">
        <v>102432</v>
      </c>
      <c r="Q1046" s="6">
        <v>0</v>
      </c>
      <c r="R1046" s="6">
        <v>102432</v>
      </c>
      <c r="S1046" s="6">
        <v>0</v>
      </c>
      <c r="T1046" s="6">
        <v>522</v>
      </c>
      <c r="U1046" s="6">
        <v>0</v>
      </c>
      <c r="V1046" s="83" t="str">
        <f>VLOOKUP(G1046,JGSAWORK!$B$2:$B$5954,1,0)</f>
        <v>1712001084/DP/22012034531682</v>
      </c>
    </row>
    <row r="1047" spans="1:22" ht="23.8">
      <c r="A1047" s="8">
        <v>1042</v>
      </c>
      <c r="B1047" s="5" t="s">
        <v>16493</v>
      </c>
      <c r="C1047" s="5" t="s">
        <v>809</v>
      </c>
      <c r="D1047" s="5" t="s">
        <v>6310</v>
      </c>
      <c r="E1047" s="4" t="s">
        <v>16</v>
      </c>
      <c r="F1047" s="5" t="s">
        <v>18</v>
      </c>
      <c r="G1047" s="5" t="s">
        <v>6338</v>
      </c>
      <c r="H1047" s="5" t="s">
        <v>6339</v>
      </c>
      <c r="I1047" s="6">
        <v>566612.01</v>
      </c>
      <c r="J1047" s="6">
        <v>98026.59</v>
      </c>
      <c r="K1047" s="6">
        <v>664639</v>
      </c>
      <c r="L1047" s="6">
        <v>0</v>
      </c>
      <c r="M1047" s="6">
        <v>0</v>
      </c>
      <c r="N1047" s="6">
        <v>0</v>
      </c>
      <c r="O1047" s="6">
        <v>0</v>
      </c>
      <c r="P1047" s="6">
        <v>423549</v>
      </c>
      <c r="Q1047" s="6">
        <v>0</v>
      </c>
      <c r="R1047" s="6">
        <v>423549</v>
      </c>
      <c r="S1047" s="6">
        <v>0</v>
      </c>
      <c r="T1047" s="6">
        <v>1743</v>
      </c>
      <c r="U1047" s="6">
        <v>0</v>
      </c>
      <c r="V1047" s="83" t="str">
        <f>VLOOKUP(G1047,JGSAWORK!$B$2:$B$5954,1,0)</f>
        <v>1712001084/WC/22012035078330</v>
      </c>
    </row>
    <row r="1048" spans="1:22" ht="35.700000000000003">
      <c r="A1048" s="8">
        <v>1043</v>
      </c>
      <c r="B1048" s="5" t="s">
        <v>16493</v>
      </c>
      <c r="C1048" s="5" t="s">
        <v>809</v>
      </c>
      <c r="D1048" s="5" t="s">
        <v>6310</v>
      </c>
      <c r="E1048" s="4" t="s">
        <v>16</v>
      </c>
      <c r="F1048" s="5" t="s">
        <v>18</v>
      </c>
      <c r="G1048" s="5" t="s">
        <v>6342</v>
      </c>
      <c r="H1048" s="5" t="s">
        <v>6343</v>
      </c>
      <c r="I1048" s="6">
        <v>103472.69</v>
      </c>
      <c r="J1048" s="6">
        <v>90055.63</v>
      </c>
      <c r="K1048" s="6">
        <v>193709</v>
      </c>
      <c r="L1048" s="6">
        <v>0</v>
      </c>
      <c r="M1048" s="6">
        <v>0</v>
      </c>
      <c r="N1048" s="6">
        <v>0</v>
      </c>
      <c r="O1048" s="6">
        <v>0</v>
      </c>
      <c r="P1048" s="6">
        <v>18397.05</v>
      </c>
      <c r="Q1048" s="6">
        <v>0</v>
      </c>
      <c r="R1048" s="6">
        <v>18397.05</v>
      </c>
      <c r="S1048" s="6">
        <v>0</v>
      </c>
      <c r="T1048" s="6">
        <v>93</v>
      </c>
      <c r="U1048" s="6">
        <v>0</v>
      </c>
      <c r="V1048" s="83" t="str">
        <f>VLOOKUP(G1048,JGSAWORK!$B$2:$B$5954,1,0)</f>
        <v>1712001084/WC/22012035219328</v>
      </c>
    </row>
    <row r="1049" spans="1:22" ht="47.6">
      <c r="A1049" s="8">
        <v>1044</v>
      </c>
      <c r="B1049" s="5" t="s">
        <v>16493</v>
      </c>
      <c r="C1049" s="5" t="s">
        <v>809</v>
      </c>
      <c r="D1049" s="5" t="s">
        <v>6310</v>
      </c>
      <c r="E1049" s="4" t="s">
        <v>28</v>
      </c>
      <c r="F1049" s="5" t="s">
        <v>18</v>
      </c>
      <c r="G1049" s="5" t="s">
        <v>6322</v>
      </c>
      <c r="H1049" s="5" t="s">
        <v>6323</v>
      </c>
      <c r="I1049" s="6">
        <v>239592.83</v>
      </c>
      <c r="J1049" s="6">
        <v>42086.400000000001</v>
      </c>
      <c r="K1049" s="6">
        <v>281996</v>
      </c>
      <c r="L1049" s="6">
        <v>0</v>
      </c>
      <c r="M1049" s="6">
        <v>0</v>
      </c>
      <c r="N1049" s="6">
        <v>0</v>
      </c>
      <c r="O1049" s="6">
        <v>0</v>
      </c>
      <c r="P1049" s="6">
        <v>154635</v>
      </c>
      <c r="Q1049" s="6">
        <v>24000</v>
      </c>
      <c r="R1049" s="6">
        <v>154635</v>
      </c>
      <c r="S1049" s="6">
        <v>0</v>
      </c>
      <c r="T1049" s="6">
        <v>595</v>
      </c>
      <c r="U1049" s="6">
        <v>0</v>
      </c>
      <c r="V1049" s="83" t="str">
        <f>VLOOKUP(G1049,JGSAWORK!$B$2:$B$5954,1,0)</f>
        <v>1712001084/IF/22012035500903</v>
      </c>
    </row>
    <row r="1050" spans="1:22" ht="35.700000000000003">
      <c r="A1050" s="8">
        <v>1045</v>
      </c>
      <c r="B1050" s="5" t="s">
        <v>16493</v>
      </c>
      <c r="C1050" s="5" t="s">
        <v>809</v>
      </c>
      <c r="D1050" s="5" t="s">
        <v>6310</v>
      </c>
      <c r="E1050" s="4" t="s">
        <v>28</v>
      </c>
      <c r="F1050" s="5" t="s">
        <v>18</v>
      </c>
      <c r="G1050" s="5" t="s">
        <v>6325</v>
      </c>
      <c r="H1050" s="5" t="s">
        <v>6326</v>
      </c>
      <c r="I1050" s="6">
        <v>239592.83</v>
      </c>
      <c r="J1050" s="6">
        <v>42086.400000000001</v>
      </c>
      <c r="K1050" s="6">
        <v>281996</v>
      </c>
      <c r="L1050" s="6">
        <v>0</v>
      </c>
      <c r="M1050" s="6">
        <v>0</v>
      </c>
      <c r="N1050" s="6">
        <v>0</v>
      </c>
      <c r="O1050" s="6">
        <v>0</v>
      </c>
      <c r="P1050" s="6">
        <v>261</v>
      </c>
      <c r="Q1050" s="6">
        <v>0</v>
      </c>
      <c r="R1050" s="6">
        <v>261</v>
      </c>
      <c r="S1050" s="6">
        <v>0</v>
      </c>
      <c r="T1050" s="6">
        <v>1</v>
      </c>
      <c r="U1050" s="6">
        <v>0</v>
      </c>
      <c r="V1050" s="83" t="str">
        <f>VLOOKUP(G1050,JGSAWORK!$B$2:$B$5954,1,0)</f>
        <v>1712001084/IF/22012035509112</v>
      </c>
    </row>
    <row r="1051" spans="1:22" ht="23.8">
      <c r="A1051" s="8">
        <v>1046</v>
      </c>
      <c r="B1051" s="5" t="s">
        <v>16493</v>
      </c>
      <c r="C1051" s="5" t="s">
        <v>809</v>
      </c>
      <c r="D1051" s="5" t="s">
        <v>6347</v>
      </c>
      <c r="E1051" s="4" t="s">
        <v>28</v>
      </c>
      <c r="F1051" s="5" t="s">
        <v>18</v>
      </c>
      <c r="G1051" s="5" t="s">
        <v>6351</v>
      </c>
      <c r="H1051" s="5" t="s">
        <v>6352</v>
      </c>
      <c r="I1051" s="6">
        <v>220058.92</v>
      </c>
      <c r="J1051" s="6">
        <v>38038.239999999998</v>
      </c>
      <c r="K1051" s="6">
        <v>258099</v>
      </c>
      <c r="L1051" s="6">
        <v>0</v>
      </c>
      <c r="M1051" s="6">
        <v>0</v>
      </c>
      <c r="N1051" s="6">
        <v>0</v>
      </c>
      <c r="O1051" s="6">
        <v>0</v>
      </c>
      <c r="P1051" s="6">
        <v>261</v>
      </c>
      <c r="Q1051" s="6">
        <v>0</v>
      </c>
      <c r="R1051" s="6">
        <v>261</v>
      </c>
      <c r="S1051" s="6">
        <v>0</v>
      </c>
      <c r="T1051" s="6">
        <v>1</v>
      </c>
      <c r="U1051" s="6">
        <v>0</v>
      </c>
      <c r="V1051" s="83" t="str">
        <f>VLOOKUP(G1051,JGSAWORK!$B$2:$B$5954,1,0)</f>
        <v>1712001049/IF/22012035514927</v>
      </c>
    </row>
    <row r="1052" spans="1:22" ht="47.6">
      <c r="A1052" s="8">
        <v>1047</v>
      </c>
      <c r="B1052" s="5" t="s">
        <v>16493</v>
      </c>
      <c r="C1052" s="5" t="s">
        <v>809</v>
      </c>
      <c r="D1052" s="5" t="s">
        <v>6357</v>
      </c>
      <c r="E1052" s="4" t="s">
        <v>120</v>
      </c>
      <c r="F1052" s="5" t="s">
        <v>18</v>
      </c>
      <c r="G1052" s="5" t="s">
        <v>6355</v>
      </c>
      <c r="H1052" s="5" t="s">
        <v>6356</v>
      </c>
      <c r="I1052" s="6">
        <v>27924.66</v>
      </c>
      <c r="J1052" s="6">
        <v>27922.74</v>
      </c>
      <c r="K1052" s="6">
        <v>55847</v>
      </c>
      <c r="L1052" s="6">
        <v>0</v>
      </c>
      <c r="M1052" s="6">
        <v>0</v>
      </c>
      <c r="N1052" s="6">
        <v>0</v>
      </c>
      <c r="O1052" s="6">
        <v>0</v>
      </c>
      <c r="P1052" s="6">
        <v>2210</v>
      </c>
      <c r="Q1052" s="6">
        <v>0</v>
      </c>
      <c r="R1052" s="6">
        <v>2210</v>
      </c>
      <c r="S1052" s="6">
        <v>0</v>
      </c>
      <c r="T1052" s="6">
        <v>10</v>
      </c>
      <c r="U1052" s="6">
        <v>0</v>
      </c>
      <c r="V1052" s="83" t="str">
        <f>VLOOKUP(G1052,JGSAWORK!$B$2:$B$5954,1,0)</f>
        <v>1712001002/DP/22012034595379</v>
      </c>
    </row>
    <row r="1053" spans="1:22" ht="35.700000000000003">
      <c r="A1053" s="8">
        <v>1048</v>
      </c>
      <c r="B1053" s="5" t="s">
        <v>16493</v>
      </c>
      <c r="C1053" s="5" t="s">
        <v>809</v>
      </c>
      <c r="D1053" s="5" t="s">
        <v>6357</v>
      </c>
      <c r="E1053" s="4" t="s">
        <v>28</v>
      </c>
      <c r="F1053" s="5" t="s">
        <v>18</v>
      </c>
      <c r="G1053" s="5" t="s">
        <v>6360</v>
      </c>
      <c r="H1053" s="5" t="s">
        <v>6361</v>
      </c>
      <c r="I1053" s="6">
        <v>236972.99</v>
      </c>
      <c r="J1053" s="6">
        <v>43280.91</v>
      </c>
      <c r="K1053" s="6">
        <v>280255</v>
      </c>
      <c r="L1053" s="6">
        <v>0</v>
      </c>
      <c r="M1053" s="6">
        <v>0</v>
      </c>
      <c r="N1053" s="6">
        <v>0</v>
      </c>
      <c r="O1053" s="6">
        <v>0</v>
      </c>
      <c r="P1053" s="6">
        <v>2871</v>
      </c>
      <c r="Q1053" s="6">
        <v>0</v>
      </c>
      <c r="R1053" s="6">
        <v>2871</v>
      </c>
      <c r="S1053" s="6">
        <v>0</v>
      </c>
      <c r="T1053" s="6">
        <v>11</v>
      </c>
      <c r="U1053" s="6">
        <v>0</v>
      </c>
      <c r="V1053" s="83" t="str">
        <f>VLOOKUP(G1053,JGSAWORK!$B$2:$B$5954,1,0)</f>
        <v>1712001002/IF/22012035395296</v>
      </c>
    </row>
    <row r="1054" spans="1:22" ht="47.6">
      <c r="A1054" s="8">
        <v>1049</v>
      </c>
      <c r="B1054" s="5" t="s">
        <v>16493</v>
      </c>
      <c r="C1054" s="5" t="s">
        <v>809</v>
      </c>
      <c r="D1054" s="5" t="s">
        <v>6357</v>
      </c>
      <c r="E1054" s="4" t="s">
        <v>28</v>
      </c>
      <c r="F1054" s="5" t="s">
        <v>18</v>
      </c>
      <c r="G1054" s="5" t="s">
        <v>6367</v>
      </c>
      <c r="H1054" s="5" t="s">
        <v>6368</v>
      </c>
      <c r="I1054" s="6">
        <v>158659.37</v>
      </c>
      <c r="J1054" s="6">
        <v>28106.26</v>
      </c>
      <c r="K1054" s="6">
        <v>186767</v>
      </c>
      <c r="L1054" s="6">
        <v>0</v>
      </c>
      <c r="M1054" s="6">
        <v>0</v>
      </c>
      <c r="N1054" s="6">
        <v>0</v>
      </c>
      <c r="O1054" s="6">
        <v>0</v>
      </c>
      <c r="P1054" s="6">
        <v>261</v>
      </c>
      <c r="Q1054" s="6">
        <v>0</v>
      </c>
      <c r="R1054" s="6">
        <v>261</v>
      </c>
      <c r="S1054" s="6">
        <v>0</v>
      </c>
      <c r="T1054" s="6">
        <v>1</v>
      </c>
      <c r="U1054" s="6">
        <v>0</v>
      </c>
      <c r="V1054" s="83" t="str">
        <f>VLOOKUP(G1054,JGSAWORK!$B$2:$B$5954,1,0)</f>
        <v>1712001002/IF/22012035514670</v>
      </c>
    </row>
    <row r="1055" spans="1:22" ht="23.8">
      <c r="A1055" s="8">
        <v>1050</v>
      </c>
      <c r="B1055" s="5" t="s">
        <v>16493</v>
      </c>
      <c r="C1055" s="5" t="s">
        <v>809</v>
      </c>
      <c r="D1055" s="5" t="s">
        <v>6394</v>
      </c>
      <c r="E1055" s="4" t="s">
        <v>140</v>
      </c>
      <c r="F1055" s="5" t="s">
        <v>18</v>
      </c>
      <c r="G1055" s="5" t="s">
        <v>6398</v>
      </c>
      <c r="H1055" s="5" t="s">
        <v>6399</v>
      </c>
      <c r="I1055" s="6">
        <v>511873.74</v>
      </c>
      <c r="J1055" s="6">
        <v>71451.7</v>
      </c>
      <c r="K1055" s="6">
        <v>583612</v>
      </c>
      <c r="L1055" s="6">
        <v>0</v>
      </c>
      <c r="M1055" s="6">
        <v>0</v>
      </c>
      <c r="N1055" s="6">
        <v>0</v>
      </c>
      <c r="O1055" s="6">
        <v>0</v>
      </c>
      <c r="P1055" s="6">
        <v>142365</v>
      </c>
      <c r="Q1055" s="6">
        <v>0</v>
      </c>
      <c r="R1055" s="6">
        <v>141260</v>
      </c>
      <c r="S1055" s="6">
        <v>0</v>
      </c>
      <c r="T1055" s="6">
        <v>765</v>
      </c>
      <c r="U1055" s="6">
        <v>0</v>
      </c>
      <c r="V1055" s="83" t="str">
        <f>VLOOKUP(G1055,JGSAWORK!$B$2:$B$5954,1,0)</f>
        <v>1712001061/WC/22012034520981</v>
      </c>
    </row>
    <row r="1056" spans="1:22" ht="35.700000000000003">
      <c r="A1056" s="8">
        <v>1051</v>
      </c>
      <c r="B1056" s="5" t="s">
        <v>16493</v>
      </c>
      <c r="C1056" s="5" t="s">
        <v>809</v>
      </c>
      <c r="D1056" s="5" t="s">
        <v>6394</v>
      </c>
      <c r="E1056" s="4" t="s">
        <v>120</v>
      </c>
      <c r="F1056" s="5" t="s">
        <v>18</v>
      </c>
      <c r="G1056" s="5" t="s">
        <v>6410</v>
      </c>
      <c r="H1056" s="5" t="s">
        <v>6411</v>
      </c>
      <c r="I1056" s="6">
        <v>429211.41</v>
      </c>
      <c r="J1056" s="6">
        <v>141668.28</v>
      </c>
      <c r="K1056" s="6">
        <v>570880</v>
      </c>
      <c r="L1056" s="6">
        <v>0</v>
      </c>
      <c r="M1056" s="6">
        <v>0</v>
      </c>
      <c r="N1056" s="6">
        <v>0</v>
      </c>
      <c r="O1056" s="6">
        <v>0</v>
      </c>
      <c r="P1056" s="6">
        <v>417405</v>
      </c>
      <c r="Q1056" s="6">
        <v>0</v>
      </c>
      <c r="R1056" s="6">
        <v>417405</v>
      </c>
      <c r="S1056" s="6">
        <v>0</v>
      </c>
      <c r="T1056" s="6">
        <v>1687</v>
      </c>
      <c r="U1056" s="6">
        <v>0</v>
      </c>
      <c r="V1056" s="83" t="str">
        <f>VLOOKUP(G1056,JGSAWORK!$B$2:$B$5954,1,0)</f>
        <v>1712001061/WC/22012035114946</v>
      </c>
    </row>
    <row r="1057" spans="1:22" ht="23.8">
      <c r="A1057" s="8">
        <v>1052</v>
      </c>
      <c r="B1057" s="5" t="s">
        <v>16493</v>
      </c>
      <c r="C1057" s="5" t="s">
        <v>809</v>
      </c>
      <c r="D1057" s="5" t="s">
        <v>6394</v>
      </c>
      <c r="E1057" s="4" t="s">
        <v>120</v>
      </c>
      <c r="F1057" s="5" t="s">
        <v>18</v>
      </c>
      <c r="G1057" s="5" t="s">
        <v>6415</v>
      </c>
      <c r="H1057" s="5" t="s">
        <v>6416</v>
      </c>
      <c r="I1057" s="6">
        <v>3084000</v>
      </c>
      <c r="J1057" s="6">
        <v>2594000</v>
      </c>
      <c r="K1057" s="6">
        <v>5728000</v>
      </c>
      <c r="L1057" s="6">
        <v>0</v>
      </c>
      <c r="M1057" s="6">
        <v>0</v>
      </c>
      <c r="N1057" s="6">
        <v>0</v>
      </c>
      <c r="O1057" s="6">
        <v>0</v>
      </c>
      <c r="P1057" s="6">
        <v>2499953</v>
      </c>
      <c r="Q1057" s="6">
        <v>1986824.62</v>
      </c>
      <c r="R1057" s="6">
        <v>2499953</v>
      </c>
      <c r="S1057" s="6">
        <v>1986824.62</v>
      </c>
      <c r="T1057" s="6">
        <v>10301</v>
      </c>
      <c r="U1057" s="6">
        <v>0</v>
      </c>
      <c r="V1057" s="83" t="str">
        <f>VLOOKUP(G1057,JGSAWORK!$B$2:$B$5954,1,0)</f>
        <v>1712001061/WC/22012035195733</v>
      </c>
    </row>
    <row r="1058" spans="1:22" ht="47.6">
      <c r="A1058" s="8">
        <v>1053</v>
      </c>
      <c r="B1058" s="5" t="s">
        <v>16493</v>
      </c>
      <c r="C1058" s="5" t="s">
        <v>809</v>
      </c>
      <c r="D1058" s="5" t="s">
        <v>6394</v>
      </c>
      <c r="E1058" s="4" t="s">
        <v>28</v>
      </c>
      <c r="F1058" s="5" t="s">
        <v>18</v>
      </c>
      <c r="G1058" s="5" t="s">
        <v>6392</v>
      </c>
      <c r="H1058" s="5" t="s">
        <v>6393</v>
      </c>
      <c r="I1058" s="6">
        <v>235232.16</v>
      </c>
      <c r="J1058" s="6">
        <v>65879.520000000004</v>
      </c>
      <c r="K1058" s="6">
        <v>301112</v>
      </c>
      <c r="L1058" s="6">
        <v>0</v>
      </c>
      <c r="M1058" s="6">
        <v>0</v>
      </c>
      <c r="N1058" s="6">
        <v>0</v>
      </c>
      <c r="O1058" s="6">
        <v>0</v>
      </c>
      <c r="P1058" s="6">
        <v>232029</v>
      </c>
      <c r="Q1058" s="6">
        <v>0</v>
      </c>
      <c r="R1058" s="6">
        <v>232029</v>
      </c>
      <c r="S1058" s="6">
        <v>0</v>
      </c>
      <c r="T1058" s="6">
        <v>889</v>
      </c>
      <c r="U1058" s="6">
        <v>0</v>
      </c>
      <c r="V1058" s="83" t="str">
        <f>VLOOKUP(G1058,JGSAWORK!$B$2:$B$5954,1,0)</f>
        <v>1712001061/IF/22012035503579</v>
      </c>
    </row>
    <row r="1059" spans="1:22" ht="35.700000000000003">
      <c r="A1059" s="8">
        <v>1054</v>
      </c>
      <c r="B1059" s="5" t="s">
        <v>16493</v>
      </c>
      <c r="C1059" s="5" t="s">
        <v>809</v>
      </c>
      <c r="D1059" s="5" t="s">
        <v>6441</v>
      </c>
      <c r="E1059" s="4" t="s">
        <v>16</v>
      </c>
      <c r="F1059" s="5" t="s">
        <v>18</v>
      </c>
      <c r="G1059" s="5" t="s">
        <v>6439</v>
      </c>
      <c r="H1059" s="5" t="s">
        <v>6440</v>
      </c>
      <c r="I1059" s="6">
        <v>256046.01</v>
      </c>
      <c r="J1059" s="6">
        <v>43950.29</v>
      </c>
      <c r="K1059" s="6">
        <v>300000</v>
      </c>
      <c r="L1059" s="6">
        <v>0</v>
      </c>
      <c r="M1059" s="6">
        <v>0</v>
      </c>
      <c r="N1059" s="6">
        <v>0</v>
      </c>
      <c r="O1059" s="6">
        <v>0</v>
      </c>
      <c r="P1059" s="6">
        <v>21870</v>
      </c>
      <c r="Q1059" s="6">
        <v>0</v>
      </c>
      <c r="R1059" s="6">
        <v>21870</v>
      </c>
      <c r="S1059" s="6">
        <v>0</v>
      </c>
      <c r="T1059" s="6">
        <v>90</v>
      </c>
      <c r="U1059" s="6">
        <v>0</v>
      </c>
      <c r="V1059" s="83" t="str">
        <f>VLOOKUP(G1059,JGSAWORK!$B$2:$B$5954,1,0)</f>
        <v>1712001096/IF/22012035271464</v>
      </c>
    </row>
    <row r="1060" spans="1:22" ht="59.5">
      <c r="A1060" s="8">
        <v>1055</v>
      </c>
      <c r="B1060" s="5" t="s">
        <v>16493</v>
      </c>
      <c r="C1060" s="5" t="s">
        <v>809</v>
      </c>
      <c r="D1060" s="5" t="s">
        <v>6441</v>
      </c>
      <c r="E1060" s="4" t="s">
        <v>28</v>
      </c>
      <c r="F1060" s="5" t="s">
        <v>18</v>
      </c>
      <c r="G1060" s="5" t="s">
        <v>6442</v>
      </c>
      <c r="H1060" s="5" t="s">
        <v>6443</v>
      </c>
      <c r="I1060" s="6">
        <v>273931.27</v>
      </c>
      <c r="J1060" s="6">
        <v>46067.15</v>
      </c>
      <c r="K1060" s="6">
        <v>320000</v>
      </c>
      <c r="L1060" s="6">
        <v>0</v>
      </c>
      <c r="M1060" s="6">
        <v>0</v>
      </c>
      <c r="N1060" s="6">
        <v>0</v>
      </c>
      <c r="O1060" s="6">
        <v>0</v>
      </c>
      <c r="P1060" s="6">
        <v>6264</v>
      </c>
      <c r="Q1060" s="6">
        <v>0</v>
      </c>
      <c r="R1060" s="6">
        <v>6264</v>
      </c>
      <c r="S1060" s="6">
        <v>0</v>
      </c>
      <c r="T1060" s="6">
        <v>24</v>
      </c>
      <c r="U1060" s="6">
        <v>0</v>
      </c>
      <c r="V1060" s="83" t="str">
        <f>VLOOKUP(G1060,JGSAWORK!$B$2:$B$5954,1,0)</f>
        <v>1712001096/IF/22012035514831</v>
      </c>
    </row>
    <row r="1061" spans="1:22" ht="59.5">
      <c r="A1061" s="8">
        <v>1056</v>
      </c>
      <c r="B1061" s="5" t="s">
        <v>16493</v>
      </c>
      <c r="C1061" s="5" t="s">
        <v>809</v>
      </c>
      <c r="D1061" s="5" t="s">
        <v>6441</v>
      </c>
      <c r="E1061" s="4" t="s">
        <v>28</v>
      </c>
      <c r="F1061" s="5" t="s">
        <v>18</v>
      </c>
      <c r="G1061" s="5" t="s">
        <v>6444</v>
      </c>
      <c r="H1061" s="5" t="s">
        <v>6445</v>
      </c>
      <c r="I1061" s="6">
        <v>273931.27</v>
      </c>
      <c r="J1061" s="6">
        <v>46067.15</v>
      </c>
      <c r="K1061" s="6">
        <v>320000</v>
      </c>
      <c r="L1061" s="6">
        <v>0</v>
      </c>
      <c r="M1061" s="6">
        <v>0</v>
      </c>
      <c r="N1061" s="6">
        <v>0</v>
      </c>
      <c r="O1061" s="6">
        <v>0</v>
      </c>
      <c r="P1061" s="6">
        <v>233073</v>
      </c>
      <c r="Q1061" s="6">
        <v>0</v>
      </c>
      <c r="R1061" s="6">
        <v>233073</v>
      </c>
      <c r="S1061" s="6">
        <v>0</v>
      </c>
      <c r="T1061" s="6">
        <v>905</v>
      </c>
      <c r="U1061" s="6">
        <v>0</v>
      </c>
      <c r="V1061" s="83" t="str">
        <f>VLOOKUP(G1061,JGSAWORK!$B$2:$B$5954,1,0)</f>
        <v>1712001096/IF/22012035514860</v>
      </c>
    </row>
    <row r="1062" spans="1:22" ht="59.5">
      <c r="A1062" s="8">
        <v>1057</v>
      </c>
      <c r="B1062" s="5" t="s">
        <v>16493</v>
      </c>
      <c r="C1062" s="5" t="s">
        <v>809</v>
      </c>
      <c r="D1062" s="5" t="s">
        <v>6441</v>
      </c>
      <c r="E1062" s="4" t="s">
        <v>28</v>
      </c>
      <c r="F1062" s="5" t="s">
        <v>18</v>
      </c>
      <c r="G1062" s="5" t="s">
        <v>6449</v>
      </c>
      <c r="H1062" s="5" t="s">
        <v>6450</v>
      </c>
      <c r="I1062" s="6">
        <v>273931.27</v>
      </c>
      <c r="J1062" s="6">
        <v>46067.15</v>
      </c>
      <c r="K1062" s="6">
        <v>320000</v>
      </c>
      <c r="L1062" s="6">
        <v>0</v>
      </c>
      <c r="M1062" s="6">
        <v>0</v>
      </c>
      <c r="N1062" s="6">
        <v>0</v>
      </c>
      <c r="O1062" s="6">
        <v>0</v>
      </c>
      <c r="P1062" s="6">
        <v>269743.5</v>
      </c>
      <c r="Q1062" s="6">
        <v>0</v>
      </c>
      <c r="R1062" s="6">
        <v>269743.5</v>
      </c>
      <c r="S1062" s="6">
        <v>0</v>
      </c>
      <c r="T1062" s="6">
        <v>1045</v>
      </c>
      <c r="U1062" s="6">
        <v>0</v>
      </c>
      <c r="V1062" s="83" t="str">
        <f>VLOOKUP(G1062,JGSAWORK!$B$2:$B$5954,1,0)</f>
        <v>1712001096/IF/22012035514921</v>
      </c>
    </row>
    <row r="1063" spans="1:22" ht="59.5">
      <c r="A1063" s="8">
        <v>1058</v>
      </c>
      <c r="B1063" s="5" t="s">
        <v>16493</v>
      </c>
      <c r="C1063" s="5" t="s">
        <v>809</v>
      </c>
      <c r="D1063" s="5" t="s">
        <v>6441</v>
      </c>
      <c r="E1063" s="4" t="s">
        <v>28</v>
      </c>
      <c r="F1063" s="5" t="s">
        <v>18</v>
      </c>
      <c r="G1063" s="5" t="s">
        <v>6452</v>
      </c>
      <c r="H1063" s="5" t="s">
        <v>6453</v>
      </c>
      <c r="I1063" s="6">
        <v>15909.77</v>
      </c>
      <c r="J1063" s="6">
        <v>9989.69</v>
      </c>
      <c r="K1063" s="6">
        <v>25899</v>
      </c>
      <c r="L1063" s="6">
        <v>0</v>
      </c>
      <c r="M1063" s="6">
        <v>0</v>
      </c>
      <c r="N1063" s="6">
        <v>0</v>
      </c>
      <c r="O1063" s="6">
        <v>0</v>
      </c>
      <c r="P1063" s="6">
        <v>4966.2</v>
      </c>
      <c r="Q1063" s="6">
        <v>0</v>
      </c>
      <c r="R1063" s="6">
        <v>4966.2</v>
      </c>
      <c r="S1063" s="6">
        <v>0</v>
      </c>
      <c r="T1063" s="6">
        <v>42</v>
      </c>
      <c r="U1063" s="6">
        <v>0</v>
      </c>
      <c r="V1063" s="83" t="str">
        <f>VLOOKUP(G1063,JGSAWORK!$B$2:$B$5954,1,0)</f>
        <v>1712001096/WC/22012035305208</v>
      </c>
    </row>
    <row r="1064" spans="1:22" ht="59.5">
      <c r="A1064" s="8">
        <v>1059</v>
      </c>
      <c r="B1064" s="5" t="s">
        <v>16493</v>
      </c>
      <c r="C1064" s="5" t="s">
        <v>809</v>
      </c>
      <c r="D1064" s="5" t="s">
        <v>6441</v>
      </c>
      <c r="E1064" s="4" t="s">
        <v>28</v>
      </c>
      <c r="F1064" s="5" t="s">
        <v>18</v>
      </c>
      <c r="G1064" s="5" t="s">
        <v>6454</v>
      </c>
      <c r="H1064" s="5" t="s">
        <v>6455</v>
      </c>
      <c r="I1064" s="6">
        <v>15909.77</v>
      </c>
      <c r="J1064" s="6">
        <v>9989.69</v>
      </c>
      <c r="K1064" s="6">
        <v>25899</v>
      </c>
      <c r="L1064" s="6">
        <v>0</v>
      </c>
      <c r="M1064" s="6">
        <v>0</v>
      </c>
      <c r="N1064" s="6">
        <v>0</v>
      </c>
      <c r="O1064" s="6">
        <v>0</v>
      </c>
      <c r="P1064" s="6">
        <v>13826.13</v>
      </c>
      <c r="Q1064" s="6">
        <v>0</v>
      </c>
      <c r="R1064" s="6">
        <v>13826.13</v>
      </c>
      <c r="S1064" s="6">
        <v>0</v>
      </c>
      <c r="T1064" s="6">
        <v>63</v>
      </c>
      <c r="U1064" s="6">
        <v>0</v>
      </c>
      <c r="V1064" s="83" t="str">
        <f>VLOOKUP(G1064,JGSAWORK!$B$2:$B$5954,1,0)</f>
        <v>1712001096/WC/22012035305351</v>
      </c>
    </row>
    <row r="1065" spans="1:22" ht="35.700000000000003">
      <c r="A1065" s="8">
        <v>1060</v>
      </c>
      <c r="B1065" s="5" t="s">
        <v>16493</v>
      </c>
      <c r="C1065" s="5" t="s">
        <v>809</v>
      </c>
      <c r="D1065" s="5" t="s">
        <v>6458</v>
      </c>
      <c r="E1065" s="4" t="s">
        <v>120</v>
      </c>
      <c r="F1065" s="5" t="s">
        <v>18</v>
      </c>
      <c r="G1065" s="5" t="s">
        <v>6459</v>
      </c>
      <c r="H1065" s="5" t="s">
        <v>6460</v>
      </c>
      <c r="I1065" s="6">
        <v>272069.99</v>
      </c>
      <c r="J1065" s="6">
        <v>45102.97</v>
      </c>
      <c r="K1065" s="6">
        <v>317173</v>
      </c>
      <c r="L1065" s="6">
        <v>0</v>
      </c>
      <c r="M1065" s="6">
        <v>0</v>
      </c>
      <c r="N1065" s="6">
        <v>0</v>
      </c>
      <c r="O1065" s="6">
        <v>0</v>
      </c>
      <c r="P1065" s="6">
        <v>564</v>
      </c>
      <c r="Q1065" s="6">
        <v>0</v>
      </c>
      <c r="R1065" s="6">
        <v>564</v>
      </c>
      <c r="S1065" s="6">
        <v>0</v>
      </c>
      <c r="T1065" s="6">
        <v>174</v>
      </c>
      <c r="U1065" s="6">
        <v>0</v>
      </c>
      <c r="V1065" s="83" t="str">
        <f>VLOOKUP(G1065,JGSAWORK!$B$2:$B$5954,1,0)</f>
        <v>1712001094/IF/22012035162771</v>
      </c>
    </row>
    <row r="1066" spans="1:22" ht="35.700000000000003">
      <c r="A1066" s="8">
        <v>1061</v>
      </c>
      <c r="B1066" s="5" t="s">
        <v>16493</v>
      </c>
      <c r="C1066" s="5" t="s">
        <v>809</v>
      </c>
      <c r="D1066" s="5" t="s">
        <v>6458</v>
      </c>
      <c r="E1066" s="4" t="s">
        <v>120</v>
      </c>
      <c r="F1066" s="5" t="s">
        <v>18</v>
      </c>
      <c r="G1066" s="5" t="s">
        <v>6464</v>
      </c>
      <c r="H1066" s="5" t="s">
        <v>6465</v>
      </c>
      <c r="I1066" s="6">
        <v>272069.99</v>
      </c>
      <c r="J1066" s="6">
        <v>45102.97</v>
      </c>
      <c r="K1066" s="6">
        <v>317173</v>
      </c>
      <c r="L1066" s="6">
        <v>0</v>
      </c>
      <c r="M1066" s="6">
        <v>0</v>
      </c>
      <c r="N1066" s="6">
        <v>0</v>
      </c>
      <c r="O1066" s="6">
        <v>0</v>
      </c>
      <c r="P1066" s="6">
        <v>2424</v>
      </c>
      <c r="Q1066" s="6">
        <v>0</v>
      </c>
      <c r="R1066" s="6">
        <v>2424</v>
      </c>
      <c r="S1066" s="6">
        <v>0</v>
      </c>
      <c r="T1066" s="6">
        <v>396</v>
      </c>
      <c r="U1066" s="6">
        <v>0</v>
      </c>
      <c r="V1066" s="83" t="str">
        <f>VLOOKUP(G1066,JGSAWORK!$B$2:$B$5954,1,0)</f>
        <v>1712001094/IF/22012035162802</v>
      </c>
    </row>
    <row r="1067" spans="1:22" ht="35.700000000000003">
      <c r="A1067" s="8">
        <v>1062</v>
      </c>
      <c r="B1067" s="5" t="s">
        <v>16493</v>
      </c>
      <c r="C1067" s="5" t="s">
        <v>809</v>
      </c>
      <c r="D1067" s="5" t="s">
        <v>6458</v>
      </c>
      <c r="E1067" s="4" t="s">
        <v>120</v>
      </c>
      <c r="F1067" s="5" t="s">
        <v>18</v>
      </c>
      <c r="G1067" s="5" t="s">
        <v>6462</v>
      </c>
      <c r="H1067" s="5" t="s">
        <v>6463</v>
      </c>
      <c r="I1067" s="6">
        <v>272069.99</v>
      </c>
      <c r="J1067" s="6">
        <v>45102.97</v>
      </c>
      <c r="K1067" s="6">
        <v>317173</v>
      </c>
      <c r="L1067" s="6">
        <v>0</v>
      </c>
      <c r="M1067" s="6">
        <v>0</v>
      </c>
      <c r="N1067" s="6">
        <v>0</v>
      </c>
      <c r="O1067" s="6">
        <v>0</v>
      </c>
      <c r="P1067" s="6">
        <v>7938.96</v>
      </c>
      <c r="Q1067" s="6">
        <v>0</v>
      </c>
      <c r="R1067" s="6">
        <v>7938.96</v>
      </c>
      <c r="S1067" s="6">
        <v>0</v>
      </c>
      <c r="T1067" s="6">
        <v>402</v>
      </c>
      <c r="U1067" s="6">
        <v>0</v>
      </c>
      <c r="V1067" s="83" t="str">
        <f>VLOOKUP(G1067,JGSAWORK!$B$2:$B$5954,1,0)</f>
        <v>1712001094/IF/22012035162773</v>
      </c>
    </row>
    <row r="1068" spans="1:22" ht="23.8">
      <c r="A1068" s="8">
        <v>1063</v>
      </c>
      <c r="B1068" s="5" t="s">
        <v>16493</v>
      </c>
      <c r="C1068" s="5" t="s">
        <v>809</v>
      </c>
      <c r="D1068" s="5" t="s">
        <v>6458</v>
      </c>
      <c r="E1068" s="4" t="s">
        <v>16</v>
      </c>
      <c r="F1068" s="5" t="s">
        <v>18</v>
      </c>
      <c r="G1068" s="5" t="s">
        <v>6456</v>
      </c>
      <c r="H1068" s="5" t="s">
        <v>6457</v>
      </c>
      <c r="I1068" s="6">
        <v>27924.66</v>
      </c>
      <c r="J1068" s="6">
        <v>27922.74</v>
      </c>
      <c r="K1068" s="6">
        <v>55847</v>
      </c>
      <c r="L1068" s="6">
        <v>0</v>
      </c>
      <c r="M1068" s="6">
        <v>0</v>
      </c>
      <c r="N1068" s="6">
        <v>0</v>
      </c>
      <c r="O1068" s="6">
        <v>0</v>
      </c>
      <c r="P1068" s="6">
        <v>7300.16</v>
      </c>
      <c r="Q1068" s="6">
        <v>0</v>
      </c>
      <c r="R1068" s="6">
        <v>7300.16</v>
      </c>
      <c r="S1068" s="6">
        <v>0</v>
      </c>
      <c r="T1068" s="6">
        <v>154</v>
      </c>
      <c r="U1068" s="6">
        <v>0</v>
      </c>
      <c r="V1068" s="83" t="str">
        <f>VLOOKUP(G1068,JGSAWORK!$B$2:$B$5954,1,0)</f>
        <v>1712001094/DP/22012034591141</v>
      </c>
    </row>
    <row r="1069" spans="1:22" ht="35.700000000000003">
      <c r="A1069" s="8">
        <v>1064</v>
      </c>
      <c r="B1069" s="5" t="s">
        <v>16493</v>
      </c>
      <c r="C1069" s="5" t="s">
        <v>809</v>
      </c>
      <c r="D1069" s="5" t="s">
        <v>6480</v>
      </c>
      <c r="E1069" s="4" t="s">
        <v>120</v>
      </c>
      <c r="F1069" s="5" t="s">
        <v>18</v>
      </c>
      <c r="G1069" s="5" t="s">
        <v>6478</v>
      </c>
      <c r="H1069" s="5" t="s">
        <v>6479</v>
      </c>
      <c r="I1069" s="6">
        <v>27924.66</v>
      </c>
      <c r="J1069" s="6">
        <v>27922.74</v>
      </c>
      <c r="K1069" s="6">
        <v>55847</v>
      </c>
      <c r="L1069" s="6">
        <v>0</v>
      </c>
      <c r="M1069" s="6">
        <v>0</v>
      </c>
      <c r="N1069" s="6">
        <v>0</v>
      </c>
      <c r="O1069" s="6">
        <v>0</v>
      </c>
      <c r="P1069" s="6">
        <v>2013</v>
      </c>
      <c r="Q1069" s="6">
        <v>0</v>
      </c>
      <c r="R1069" s="6">
        <v>2013</v>
      </c>
      <c r="S1069" s="6">
        <v>0</v>
      </c>
      <c r="T1069" s="6">
        <v>21</v>
      </c>
      <c r="U1069" s="6">
        <v>0</v>
      </c>
      <c r="V1069" s="83" t="str">
        <f>VLOOKUP(G1069,JGSAWORK!$B$2:$B$5954,1,0)</f>
        <v>1712001052/DP/22012034588412</v>
      </c>
    </row>
    <row r="1070" spans="1:22" ht="35.700000000000003">
      <c r="A1070" s="8">
        <v>1065</v>
      </c>
      <c r="B1070" s="5" t="s">
        <v>16493</v>
      </c>
      <c r="C1070" s="5" t="s">
        <v>809</v>
      </c>
      <c r="D1070" s="5" t="s">
        <v>6480</v>
      </c>
      <c r="E1070" s="4" t="s">
        <v>28</v>
      </c>
      <c r="F1070" s="5" t="s">
        <v>18</v>
      </c>
      <c r="G1070" s="5" t="s">
        <v>6485</v>
      </c>
      <c r="H1070" s="5" t="s">
        <v>6486</v>
      </c>
      <c r="I1070" s="6">
        <v>261475.7</v>
      </c>
      <c r="J1070" s="6">
        <v>49065.97</v>
      </c>
      <c r="K1070" s="6">
        <v>310724</v>
      </c>
      <c r="L1070" s="6">
        <v>0</v>
      </c>
      <c r="M1070" s="6">
        <v>0</v>
      </c>
      <c r="N1070" s="6">
        <v>0</v>
      </c>
      <c r="O1070" s="6">
        <v>0</v>
      </c>
      <c r="P1070" s="6">
        <v>79866</v>
      </c>
      <c r="Q1070" s="6">
        <v>30870</v>
      </c>
      <c r="R1070" s="6">
        <v>79866</v>
      </c>
      <c r="S1070" s="6">
        <v>0</v>
      </c>
      <c r="T1070" s="6">
        <v>330</v>
      </c>
      <c r="U1070" s="6">
        <v>0</v>
      </c>
      <c r="V1070" s="83" t="str">
        <f>VLOOKUP(G1070,JGSAWORK!$B$2:$B$5954,1,0)</f>
        <v>1712001052/IF/22012035359343</v>
      </c>
    </row>
    <row r="1071" spans="1:22" ht="23.8">
      <c r="A1071" s="8">
        <v>1066</v>
      </c>
      <c r="B1071" s="5" t="s">
        <v>16493</v>
      </c>
      <c r="C1071" s="5" t="s">
        <v>809</v>
      </c>
      <c r="D1071" s="5" t="s">
        <v>6500</v>
      </c>
      <c r="E1071" s="4" t="s">
        <v>120</v>
      </c>
      <c r="F1071" s="5" t="s">
        <v>18</v>
      </c>
      <c r="G1071" s="5" t="s">
        <v>6544</v>
      </c>
      <c r="H1071" s="5" t="s">
        <v>6545</v>
      </c>
      <c r="I1071" s="6">
        <v>916631.18</v>
      </c>
      <c r="J1071" s="6">
        <v>494944.57</v>
      </c>
      <c r="K1071" s="6">
        <v>1411576</v>
      </c>
      <c r="L1071" s="6">
        <v>0</v>
      </c>
      <c r="M1071" s="6">
        <v>0</v>
      </c>
      <c r="N1071" s="6">
        <v>0</v>
      </c>
      <c r="O1071" s="6">
        <v>0</v>
      </c>
      <c r="P1071" s="6">
        <v>3978</v>
      </c>
      <c r="Q1071" s="6">
        <v>0</v>
      </c>
      <c r="R1071" s="6">
        <v>3978</v>
      </c>
      <c r="S1071" s="6">
        <v>0</v>
      </c>
      <c r="T1071" s="6">
        <v>18</v>
      </c>
      <c r="U1071" s="6">
        <v>0</v>
      </c>
      <c r="V1071" s="83" t="str">
        <f>VLOOKUP(G1071,JGSAWORK!$B$2:$B$5954,1,0)</f>
        <v>1712001051/WC/22012035080494</v>
      </c>
    </row>
    <row r="1072" spans="1:22" ht="35.700000000000003">
      <c r="A1072" s="8">
        <v>1067</v>
      </c>
      <c r="B1072" s="5" t="s">
        <v>16493</v>
      </c>
      <c r="C1072" s="5" t="s">
        <v>809</v>
      </c>
      <c r="D1072" s="5" t="s">
        <v>6500</v>
      </c>
      <c r="E1072" s="4" t="s">
        <v>28</v>
      </c>
      <c r="F1072" s="5" t="s">
        <v>18</v>
      </c>
      <c r="G1072" s="5" t="s">
        <v>6542</v>
      </c>
      <c r="H1072" s="5" t="s">
        <v>6543</v>
      </c>
      <c r="I1072" s="6">
        <v>111636.73</v>
      </c>
      <c r="J1072" s="6">
        <v>159141.5</v>
      </c>
      <c r="K1072" s="6">
        <v>270961</v>
      </c>
      <c r="L1072" s="6">
        <v>0</v>
      </c>
      <c r="M1072" s="6">
        <v>0</v>
      </c>
      <c r="N1072" s="6">
        <v>0</v>
      </c>
      <c r="O1072" s="6">
        <v>0</v>
      </c>
      <c r="P1072" s="6">
        <v>444.48</v>
      </c>
      <c r="Q1072" s="6">
        <v>40781.79</v>
      </c>
      <c r="R1072" s="6">
        <v>444.48</v>
      </c>
      <c r="S1072" s="6">
        <v>0</v>
      </c>
      <c r="T1072" s="6">
        <v>18</v>
      </c>
      <c r="U1072" s="6">
        <v>0</v>
      </c>
      <c r="V1072" s="83" t="str">
        <f>VLOOKUP(G1072,JGSAWORK!$B$2:$B$5954,1,0)</f>
        <v>1712001051/IF/22012035611064</v>
      </c>
    </row>
    <row r="1073" spans="1:22" ht="23.8">
      <c r="A1073" s="8">
        <v>1068</v>
      </c>
      <c r="B1073" s="5" t="s">
        <v>16493</v>
      </c>
      <c r="C1073" s="5" t="s">
        <v>809</v>
      </c>
      <c r="D1073" s="5" t="s">
        <v>6550</v>
      </c>
      <c r="E1073" s="4" t="s">
        <v>23</v>
      </c>
      <c r="F1073" s="5" t="s">
        <v>18</v>
      </c>
      <c r="G1073" s="5" t="s">
        <v>6548</v>
      </c>
      <c r="H1073" s="5" t="s">
        <v>6549</v>
      </c>
      <c r="I1073" s="6">
        <v>178802.1</v>
      </c>
      <c r="J1073" s="6">
        <v>32964.300000000003</v>
      </c>
      <c r="K1073" s="6">
        <v>211766</v>
      </c>
      <c r="L1073" s="6">
        <v>0</v>
      </c>
      <c r="M1073" s="6">
        <v>0</v>
      </c>
      <c r="N1073" s="6">
        <v>0</v>
      </c>
      <c r="O1073" s="6">
        <v>0</v>
      </c>
      <c r="P1073" s="6">
        <v>7080</v>
      </c>
      <c r="Q1073" s="6">
        <v>0</v>
      </c>
      <c r="R1073" s="6">
        <v>7080</v>
      </c>
      <c r="S1073" s="6">
        <v>0</v>
      </c>
      <c r="T1073" s="6">
        <v>36</v>
      </c>
      <c r="U1073" s="6">
        <v>0</v>
      </c>
      <c r="V1073" s="83" t="str">
        <f>VLOOKUP(G1073,JGSAWORK!$B$2:$B$5954,1,0)</f>
        <v>1712001095/WC/22012034799931</v>
      </c>
    </row>
    <row r="1074" spans="1:22" ht="47.6">
      <c r="A1074" s="8">
        <v>1069</v>
      </c>
      <c r="B1074" s="5" t="s">
        <v>16493</v>
      </c>
      <c r="C1074" s="5" t="s">
        <v>809</v>
      </c>
      <c r="D1074" s="5" t="s">
        <v>6603</v>
      </c>
      <c r="E1074" s="4" t="s">
        <v>120</v>
      </c>
      <c r="F1074" s="5" t="s">
        <v>18</v>
      </c>
      <c r="G1074" s="5" t="s">
        <v>6601</v>
      </c>
      <c r="H1074" s="5" t="s">
        <v>6602</v>
      </c>
      <c r="I1074" s="6">
        <v>205921.9</v>
      </c>
      <c r="J1074" s="6">
        <v>37040.370000000003</v>
      </c>
      <c r="K1074" s="6">
        <v>242962</v>
      </c>
      <c r="L1074" s="6">
        <v>0</v>
      </c>
      <c r="M1074" s="6">
        <v>0</v>
      </c>
      <c r="N1074" s="6">
        <v>0</v>
      </c>
      <c r="O1074" s="6">
        <v>0</v>
      </c>
      <c r="P1074" s="6">
        <v>186690</v>
      </c>
      <c r="Q1074" s="6">
        <v>0</v>
      </c>
      <c r="R1074" s="6">
        <v>186690</v>
      </c>
      <c r="S1074" s="6">
        <v>0</v>
      </c>
      <c r="T1074" s="6">
        <v>788</v>
      </c>
      <c r="U1074" s="6">
        <v>0</v>
      </c>
      <c r="V1074" s="83" t="str">
        <f>VLOOKUP(G1074,JGSAWORK!$B$2:$B$5954,1,0)</f>
        <v>1712001011/IF/22012035108413</v>
      </c>
    </row>
    <row r="1075" spans="1:22" ht="35.700000000000003">
      <c r="A1075" s="8">
        <v>1070</v>
      </c>
      <c r="B1075" s="5" t="s">
        <v>16493</v>
      </c>
      <c r="C1075" s="5" t="s">
        <v>809</v>
      </c>
      <c r="D1075" s="5" t="s">
        <v>6620</v>
      </c>
      <c r="E1075" s="4" t="s">
        <v>180</v>
      </c>
      <c r="F1075" s="5" t="s">
        <v>18</v>
      </c>
      <c r="G1075" s="5" t="s">
        <v>6625</v>
      </c>
      <c r="H1075" s="5" t="s">
        <v>6626</v>
      </c>
      <c r="I1075" s="6">
        <v>105160.52</v>
      </c>
      <c r="J1075" s="6">
        <v>64160.05</v>
      </c>
      <c r="K1075" s="6">
        <v>169486</v>
      </c>
      <c r="L1075" s="6">
        <v>0</v>
      </c>
      <c r="M1075" s="6">
        <v>0</v>
      </c>
      <c r="N1075" s="6">
        <v>0</v>
      </c>
      <c r="O1075" s="6">
        <v>0</v>
      </c>
      <c r="P1075" s="6">
        <v>190</v>
      </c>
      <c r="Q1075" s="6">
        <v>0</v>
      </c>
      <c r="R1075" s="6">
        <v>190</v>
      </c>
      <c r="S1075" s="6">
        <v>0</v>
      </c>
      <c r="T1075" s="6">
        <v>1</v>
      </c>
      <c r="U1075" s="6">
        <v>0</v>
      </c>
      <c r="V1075" s="83" t="str">
        <f>VLOOKUP(G1075,JGSAWORK!$B$2:$B$5954,1,0)</f>
        <v>1712001091/IF/22012034615698</v>
      </c>
    </row>
    <row r="1076" spans="1:22" ht="35.700000000000003">
      <c r="A1076" s="8">
        <v>1071</v>
      </c>
      <c r="B1076" s="5" t="s">
        <v>16493</v>
      </c>
      <c r="C1076" s="5" t="s">
        <v>809</v>
      </c>
      <c r="D1076" s="5" t="s">
        <v>6620</v>
      </c>
      <c r="E1076" s="4" t="s">
        <v>180</v>
      </c>
      <c r="F1076" s="5" t="s">
        <v>18</v>
      </c>
      <c r="G1076" s="5" t="s">
        <v>6627</v>
      </c>
      <c r="H1076" s="5" t="s">
        <v>6628</v>
      </c>
      <c r="I1076" s="6">
        <v>105160.52</v>
      </c>
      <c r="J1076" s="6">
        <v>64160.05</v>
      </c>
      <c r="K1076" s="6">
        <v>169486</v>
      </c>
      <c r="L1076" s="6">
        <v>0</v>
      </c>
      <c r="M1076" s="6">
        <v>0</v>
      </c>
      <c r="N1076" s="6">
        <v>0</v>
      </c>
      <c r="O1076" s="6">
        <v>0</v>
      </c>
      <c r="P1076" s="6">
        <v>190</v>
      </c>
      <c r="Q1076" s="6">
        <v>0</v>
      </c>
      <c r="R1076" s="6">
        <v>190</v>
      </c>
      <c r="S1076" s="6">
        <v>0</v>
      </c>
      <c r="T1076" s="6">
        <v>1</v>
      </c>
      <c r="U1076" s="6">
        <v>0</v>
      </c>
      <c r="V1076" s="83" t="str">
        <f>VLOOKUP(G1076,JGSAWORK!$B$2:$B$5954,1,0)</f>
        <v>1712001091/IF/22012034615701</v>
      </c>
    </row>
    <row r="1077" spans="1:22" ht="23.8">
      <c r="A1077" s="8">
        <v>1072</v>
      </c>
      <c r="B1077" s="5" t="s">
        <v>16493</v>
      </c>
      <c r="C1077" s="5" t="s">
        <v>809</v>
      </c>
      <c r="D1077" s="5" t="s">
        <v>6620</v>
      </c>
      <c r="E1077" s="4" t="s">
        <v>23</v>
      </c>
      <c r="F1077" s="5" t="s">
        <v>18</v>
      </c>
      <c r="G1077" s="5" t="s">
        <v>6638</v>
      </c>
      <c r="H1077" s="5" t="s">
        <v>6639</v>
      </c>
      <c r="I1077" s="6">
        <v>503404.01</v>
      </c>
      <c r="J1077" s="6">
        <v>297682.15999999997</v>
      </c>
      <c r="K1077" s="6">
        <v>801374</v>
      </c>
      <c r="L1077" s="6">
        <v>0</v>
      </c>
      <c r="M1077" s="6">
        <v>0</v>
      </c>
      <c r="N1077" s="6">
        <v>0</v>
      </c>
      <c r="O1077" s="6">
        <v>0</v>
      </c>
      <c r="P1077" s="6">
        <v>1158</v>
      </c>
      <c r="Q1077" s="6">
        <v>0</v>
      </c>
      <c r="R1077" s="6">
        <v>1158</v>
      </c>
      <c r="S1077" s="6">
        <v>0</v>
      </c>
      <c r="T1077" s="6">
        <v>6</v>
      </c>
      <c r="U1077" s="6">
        <v>0</v>
      </c>
      <c r="V1077" s="83" t="str">
        <f>VLOOKUP(G1077,JGSAWORK!$B$2:$B$5954,1,0)</f>
        <v>1712001091/LD/22012034558875</v>
      </c>
    </row>
    <row r="1078" spans="1:22" ht="47.6">
      <c r="A1078" s="8">
        <v>1073</v>
      </c>
      <c r="B1078" s="5" t="s">
        <v>16493</v>
      </c>
      <c r="C1078" s="5" t="s">
        <v>809</v>
      </c>
      <c r="D1078" s="5" t="s">
        <v>6620</v>
      </c>
      <c r="E1078" s="4" t="s">
        <v>23</v>
      </c>
      <c r="F1078" s="5" t="s">
        <v>18</v>
      </c>
      <c r="G1078" s="5" t="s">
        <v>6642</v>
      </c>
      <c r="H1078" s="5" t="s">
        <v>6643</v>
      </c>
      <c r="I1078" s="6">
        <v>534591.15</v>
      </c>
      <c r="J1078" s="6">
        <v>76004</v>
      </c>
      <c r="K1078" s="6">
        <v>610883</v>
      </c>
      <c r="L1078" s="6">
        <v>0</v>
      </c>
      <c r="M1078" s="6">
        <v>0</v>
      </c>
      <c r="N1078" s="6">
        <v>0</v>
      </c>
      <c r="O1078" s="6">
        <v>0</v>
      </c>
      <c r="P1078" s="6">
        <v>252849</v>
      </c>
      <c r="Q1078" s="6">
        <v>75600</v>
      </c>
      <c r="R1078" s="6">
        <v>250176</v>
      </c>
      <c r="S1078" s="6">
        <v>75600</v>
      </c>
      <c r="T1078" s="6">
        <v>1043</v>
      </c>
      <c r="U1078" s="6">
        <v>0</v>
      </c>
      <c r="V1078" s="83" t="str">
        <f>VLOOKUP(G1078,JGSAWORK!$B$2:$B$5954,1,0)</f>
        <v>1712001091/WC/22012034609264</v>
      </c>
    </row>
    <row r="1079" spans="1:22" ht="35.700000000000003">
      <c r="A1079" s="8">
        <v>1074</v>
      </c>
      <c r="B1079" s="5" t="s">
        <v>16493</v>
      </c>
      <c r="C1079" s="5" t="s">
        <v>809</v>
      </c>
      <c r="D1079" s="5" t="s">
        <v>6620</v>
      </c>
      <c r="E1079" s="4" t="s">
        <v>120</v>
      </c>
      <c r="F1079" s="5" t="s">
        <v>18</v>
      </c>
      <c r="G1079" s="5" t="s">
        <v>6662</v>
      </c>
      <c r="H1079" s="5" t="s">
        <v>6663</v>
      </c>
      <c r="I1079" s="6">
        <v>251953.78</v>
      </c>
      <c r="J1079" s="6">
        <v>1035554.73</v>
      </c>
      <c r="K1079" s="6">
        <v>1287509</v>
      </c>
      <c r="L1079" s="6">
        <v>0</v>
      </c>
      <c r="M1079" s="6">
        <v>0</v>
      </c>
      <c r="N1079" s="6">
        <v>0</v>
      </c>
      <c r="O1079" s="6">
        <v>0</v>
      </c>
      <c r="P1079" s="6">
        <v>250710</v>
      </c>
      <c r="Q1079" s="6">
        <v>1035073.98</v>
      </c>
      <c r="R1079" s="6">
        <v>249009</v>
      </c>
      <c r="S1079" s="6">
        <v>1035073.98</v>
      </c>
      <c r="T1079" s="6">
        <v>1032</v>
      </c>
      <c r="U1079" s="6">
        <v>0</v>
      </c>
      <c r="V1079" s="83" t="str">
        <f>VLOOKUP(G1079,JGSAWORK!$B$2:$B$5954,1,0)</f>
        <v>1712001091/WC/22012035115726</v>
      </c>
    </row>
    <row r="1080" spans="1:22" ht="35.700000000000003">
      <c r="A1080" s="8">
        <v>1075</v>
      </c>
      <c r="B1080" s="5" t="s">
        <v>16493</v>
      </c>
      <c r="C1080" s="5" t="s">
        <v>809</v>
      </c>
      <c r="D1080" s="5" t="s">
        <v>6620</v>
      </c>
      <c r="E1080" s="4" t="s">
        <v>120</v>
      </c>
      <c r="F1080" s="5" t="s">
        <v>18</v>
      </c>
      <c r="G1080" s="5" t="s">
        <v>6618</v>
      </c>
      <c r="H1080" s="5" t="s">
        <v>6619</v>
      </c>
      <c r="I1080" s="6">
        <v>1872000</v>
      </c>
      <c r="J1080" s="6">
        <v>1680000</v>
      </c>
      <c r="K1080" s="6">
        <v>3552000</v>
      </c>
      <c r="L1080" s="6">
        <v>0</v>
      </c>
      <c r="M1080" s="6">
        <v>0</v>
      </c>
      <c r="N1080" s="6">
        <v>0</v>
      </c>
      <c r="O1080" s="6">
        <v>0</v>
      </c>
      <c r="P1080" s="6">
        <v>588885</v>
      </c>
      <c r="Q1080" s="6">
        <v>874160.83</v>
      </c>
      <c r="R1080" s="6">
        <v>588885</v>
      </c>
      <c r="S1080" s="6">
        <v>874160.83</v>
      </c>
      <c r="T1080" s="6">
        <v>2629</v>
      </c>
      <c r="U1080" s="6">
        <v>0</v>
      </c>
      <c r="V1080" s="83" t="str">
        <f>VLOOKUP(G1080,JGSAWORK!$B$2:$B$5954,1,0)</f>
        <v>1712001091/DP/22012034578493</v>
      </c>
    </row>
    <row r="1081" spans="1:22" ht="23.8">
      <c r="A1081" s="8">
        <v>1076</v>
      </c>
      <c r="B1081" s="5" t="s">
        <v>16493</v>
      </c>
      <c r="C1081" s="5" t="s">
        <v>809</v>
      </c>
      <c r="D1081" s="5" t="s">
        <v>6620</v>
      </c>
      <c r="E1081" s="4" t="s">
        <v>16</v>
      </c>
      <c r="F1081" s="5" t="s">
        <v>18</v>
      </c>
      <c r="G1081" s="5" t="s">
        <v>6658</v>
      </c>
      <c r="H1081" s="5" t="s">
        <v>6659</v>
      </c>
      <c r="I1081" s="6">
        <v>235595.69</v>
      </c>
      <c r="J1081" s="6">
        <v>50172.56</v>
      </c>
      <c r="K1081" s="6">
        <v>285769</v>
      </c>
      <c r="L1081" s="6">
        <v>0</v>
      </c>
      <c r="M1081" s="6">
        <v>0</v>
      </c>
      <c r="N1081" s="6">
        <v>0</v>
      </c>
      <c r="O1081" s="6">
        <v>0</v>
      </c>
      <c r="P1081" s="6">
        <v>217170</v>
      </c>
      <c r="Q1081" s="6">
        <v>0</v>
      </c>
      <c r="R1081" s="6">
        <v>217170</v>
      </c>
      <c r="S1081" s="6">
        <v>0</v>
      </c>
      <c r="T1081" s="6">
        <v>869</v>
      </c>
      <c r="U1081" s="6">
        <v>0</v>
      </c>
      <c r="V1081" s="83" t="str">
        <f>VLOOKUP(G1081,JGSAWORK!$B$2:$B$5954,1,0)</f>
        <v>1712001091/WC/22012035053427</v>
      </c>
    </row>
    <row r="1082" spans="1:22" ht="35.700000000000003">
      <c r="A1082" s="8">
        <v>1077</v>
      </c>
      <c r="B1082" s="5" t="s">
        <v>16493</v>
      </c>
      <c r="C1082" s="5" t="s">
        <v>809</v>
      </c>
      <c r="D1082" s="5" t="s">
        <v>6620</v>
      </c>
      <c r="E1082" s="4" t="s">
        <v>16</v>
      </c>
      <c r="F1082" s="5" t="s">
        <v>18</v>
      </c>
      <c r="G1082" s="5" t="s">
        <v>6646</v>
      </c>
      <c r="H1082" s="5" t="s">
        <v>6647</v>
      </c>
      <c r="I1082" s="6">
        <v>217472.7</v>
      </c>
      <c r="J1082" s="6">
        <v>49236.38</v>
      </c>
      <c r="K1082" s="6">
        <v>266709</v>
      </c>
      <c r="L1082" s="6">
        <v>0</v>
      </c>
      <c r="M1082" s="6">
        <v>0</v>
      </c>
      <c r="N1082" s="6">
        <v>0</v>
      </c>
      <c r="O1082" s="6">
        <v>0</v>
      </c>
      <c r="P1082" s="6">
        <v>216999</v>
      </c>
      <c r="Q1082" s="6">
        <v>14350</v>
      </c>
      <c r="R1082" s="6">
        <v>209466</v>
      </c>
      <c r="S1082" s="6">
        <v>14350</v>
      </c>
      <c r="T1082" s="6">
        <v>893</v>
      </c>
      <c r="U1082" s="6">
        <v>0</v>
      </c>
      <c r="V1082" s="83" t="str">
        <f>VLOOKUP(G1082,JGSAWORK!$B$2:$B$5954,1,0)</f>
        <v>1712001091/WC/22012035033292</v>
      </c>
    </row>
    <row r="1083" spans="1:22" ht="35.700000000000003">
      <c r="A1083" s="8">
        <v>1078</v>
      </c>
      <c r="B1083" s="5" t="s">
        <v>16493</v>
      </c>
      <c r="C1083" s="5" t="s">
        <v>809</v>
      </c>
      <c r="D1083" s="5" t="s">
        <v>6620</v>
      </c>
      <c r="E1083" s="4" t="s">
        <v>28</v>
      </c>
      <c r="F1083" s="5" t="s">
        <v>18</v>
      </c>
      <c r="G1083" s="5" t="s">
        <v>6633</v>
      </c>
      <c r="H1083" s="5" t="s">
        <v>6634</v>
      </c>
      <c r="I1083" s="6">
        <v>274437.52</v>
      </c>
      <c r="J1083" s="6">
        <v>75359.44</v>
      </c>
      <c r="K1083" s="6">
        <v>349797</v>
      </c>
      <c r="L1083" s="6">
        <v>0</v>
      </c>
      <c r="M1083" s="6">
        <v>0</v>
      </c>
      <c r="N1083" s="6">
        <v>0</v>
      </c>
      <c r="O1083" s="6">
        <v>74995.199999999997</v>
      </c>
      <c r="P1083" s="6">
        <v>186354</v>
      </c>
      <c r="Q1083" s="6">
        <v>74995.199999999997</v>
      </c>
      <c r="R1083" s="6">
        <v>186354</v>
      </c>
      <c r="S1083" s="6">
        <v>74995.199999999997</v>
      </c>
      <c r="T1083" s="6">
        <v>728</v>
      </c>
      <c r="U1083" s="6">
        <v>0</v>
      </c>
      <c r="V1083" s="83" t="str">
        <f>VLOOKUP(G1083,JGSAWORK!$B$2:$B$5954,1,0)</f>
        <v>1712001091/IF/22012035560110</v>
      </c>
    </row>
    <row r="1084" spans="1:22" ht="35.700000000000003">
      <c r="A1084" s="8">
        <v>1079</v>
      </c>
      <c r="B1084" s="5" t="s">
        <v>16493</v>
      </c>
      <c r="C1084" s="5" t="s">
        <v>809</v>
      </c>
      <c r="D1084" s="5" t="s">
        <v>6620</v>
      </c>
      <c r="E1084" s="4" t="s">
        <v>28</v>
      </c>
      <c r="F1084" s="5" t="s">
        <v>18</v>
      </c>
      <c r="G1084" s="5" t="s">
        <v>6636</v>
      </c>
      <c r="H1084" s="5" t="s">
        <v>6637</v>
      </c>
      <c r="I1084" s="6">
        <v>111636.73</v>
      </c>
      <c r="J1084" s="6">
        <v>159141.5</v>
      </c>
      <c r="K1084" s="6">
        <v>270961</v>
      </c>
      <c r="L1084" s="6">
        <v>0</v>
      </c>
      <c r="M1084" s="6">
        <v>0</v>
      </c>
      <c r="N1084" s="6">
        <v>0</v>
      </c>
      <c r="O1084" s="6">
        <v>0</v>
      </c>
      <c r="P1084" s="6">
        <v>0</v>
      </c>
      <c r="Q1084" s="6">
        <v>0</v>
      </c>
      <c r="R1084" s="6">
        <v>0</v>
      </c>
      <c r="S1084" s="6">
        <v>0</v>
      </c>
      <c r="T1084" s="6">
        <v>0</v>
      </c>
      <c r="U1084" s="6">
        <v>0</v>
      </c>
      <c r="V1084" s="83" t="str">
        <f>VLOOKUP(G1084,JGSAWORK!$B$2:$B$5954,1,0)</f>
        <v>1712001091/IF/22012035620110</v>
      </c>
    </row>
    <row r="1085" spans="1:22" ht="47.6">
      <c r="A1085" s="8">
        <v>1080</v>
      </c>
      <c r="B1085" s="5" t="s">
        <v>16493</v>
      </c>
      <c r="C1085" s="5" t="s">
        <v>809</v>
      </c>
      <c r="D1085" s="5" t="s">
        <v>6620</v>
      </c>
      <c r="E1085" s="4" t="s">
        <v>28</v>
      </c>
      <c r="F1085" s="5" t="s">
        <v>18</v>
      </c>
      <c r="G1085" s="5" t="s">
        <v>6629</v>
      </c>
      <c r="H1085" s="5" t="s">
        <v>6630</v>
      </c>
      <c r="I1085" s="6">
        <v>225287.44</v>
      </c>
      <c r="J1085" s="6">
        <v>68922.13</v>
      </c>
      <c r="K1085" s="6">
        <v>294210</v>
      </c>
      <c r="L1085" s="6">
        <v>0</v>
      </c>
      <c r="M1085" s="6">
        <v>0</v>
      </c>
      <c r="N1085" s="6">
        <v>0</v>
      </c>
      <c r="O1085" s="6">
        <v>67995.899999999994</v>
      </c>
      <c r="P1085" s="6">
        <v>110142</v>
      </c>
      <c r="Q1085" s="6">
        <v>67995.899999999994</v>
      </c>
      <c r="R1085" s="6">
        <v>110142</v>
      </c>
      <c r="S1085" s="6">
        <v>67995.899999999994</v>
      </c>
      <c r="T1085" s="6">
        <v>435</v>
      </c>
      <c r="U1085" s="6">
        <v>0</v>
      </c>
      <c r="V1085" s="83" t="str">
        <f>VLOOKUP(G1085,JGSAWORK!$B$2:$B$5954,1,0)</f>
        <v>1712001091/IF/22012035318065</v>
      </c>
    </row>
    <row r="1086" spans="1:22" ht="23.8">
      <c r="A1086" s="8">
        <v>1081</v>
      </c>
      <c r="B1086" s="5" t="s">
        <v>16493</v>
      </c>
      <c r="C1086" s="5" t="s">
        <v>809</v>
      </c>
      <c r="D1086" s="5" t="s">
        <v>6670</v>
      </c>
      <c r="E1086" s="4" t="s">
        <v>140</v>
      </c>
      <c r="F1086" s="5" t="s">
        <v>18</v>
      </c>
      <c r="G1086" s="5" t="s">
        <v>6682</v>
      </c>
      <c r="H1086" s="5" t="s">
        <v>6683</v>
      </c>
      <c r="I1086" s="6">
        <v>459062.8</v>
      </c>
      <c r="J1086" s="6">
        <v>314986.69</v>
      </c>
      <c r="K1086" s="6">
        <v>774336</v>
      </c>
      <c r="L1086" s="6">
        <v>0</v>
      </c>
      <c r="M1086" s="6">
        <v>0</v>
      </c>
      <c r="N1086" s="6">
        <v>0</v>
      </c>
      <c r="O1086" s="6">
        <v>0</v>
      </c>
      <c r="P1086" s="6">
        <v>118579.4</v>
      </c>
      <c r="Q1086" s="6">
        <v>0</v>
      </c>
      <c r="R1086" s="6">
        <v>118579.4</v>
      </c>
      <c r="S1086" s="6">
        <v>0</v>
      </c>
      <c r="T1086" s="6">
        <v>688</v>
      </c>
      <c r="U1086" s="6">
        <v>0</v>
      </c>
      <c r="V1086" s="83" t="str">
        <f>VLOOKUP(G1086,JGSAWORK!$B$2:$B$5954,1,0)</f>
        <v>1712001034/LD/22012034472129</v>
      </c>
    </row>
    <row r="1087" spans="1:22" ht="23.8">
      <c r="A1087" s="8">
        <v>1082</v>
      </c>
      <c r="B1087" s="5" t="s">
        <v>16493</v>
      </c>
      <c r="C1087" s="5" t="s">
        <v>809</v>
      </c>
      <c r="D1087" s="5" t="s">
        <v>6670</v>
      </c>
      <c r="E1087" s="4" t="s">
        <v>140</v>
      </c>
      <c r="F1087" s="5" t="s">
        <v>18</v>
      </c>
      <c r="G1087" s="5" t="s">
        <v>6685</v>
      </c>
      <c r="H1087" s="5" t="s">
        <v>6686</v>
      </c>
      <c r="I1087" s="6">
        <v>1301244.18</v>
      </c>
      <c r="J1087" s="6">
        <v>171986.05</v>
      </c>
      <c r="K1087" s="6">
        <v>1473518</v>
      </c>
      <c r="L1087" s="6">
        <v>0</v>
      </c>
      <c r="M1087" s="6">
        <v>0</v>
      </c>
      <c r="N1087" s="6">
        <v>0</v>
      </c>
      <c r="O1087" s="6">
        <v>0</v>
      </c>
      <c r="P1087" s="6">
        <v>176</v>
      </c>
      <c r="Q1087" s="6">
        <v>0</v>
      </c>
      <c r="R1087" s="6">
        <v>176</v>
      </c>
      <c r="S1087" s="6">
        <v>0</v>
      </c>
      <c r="T1087" s="6">
        <v>1</v>
      </c>
      <c r="U1087" s="6">
        <v>0</v>
      </c>
      <c r="V1087" s="83" t="str">
        <f>VLOOKUP(G1087,JGSAWORK!$B$2:$B$5954,1,0)</f>
        <v>1712001034/WC/22012034509436</v>
      </c>
    </row>
    <row r="1088" spans="1:22" ht="47.6">
      <c r="A1088" s="8">
        <v>1083</v>
      </c>
      <c r="B1088" s="5" t="s">
        <v>16493</v>
      </c>
      <c r="C1088" s="5" t="s">
        <v>809</v>
      </c>
      <c r="D1088" s="5" t="s">
        <v>6670</v>
      </c>
      <c r="E1088" s="4" t="s">
        <v>28</v>
      </c>
      <c r="F1088" s="5" t="s">
        <v>18</v>
      </c>
      <c r="G1088" s="5" t="s">
        <v>6677</v>
      </c>
      <c r="H1088" s="5" t="s">
        <v>6678</v>
      </c>
      <c r="I1088" s="6">
        <v>273931.27</v>
      </c>
      <c r="J1088" s="6">
        <v>46067.15</v>
      </c>
      <c r="K1088" s="6">
        <v>320000</v>
      </c>
      <c r="L1088" s="6">
        <v>0</v>
      </c>
      <c r="M1088" s="6">
        <v>0</v>
      </c>
      <c r="N1088" s="6">
        <v>0</v>
      </c>
      <c r="O1088" s="6">
        <v>0</v>
      </c>
      <c r="P1088" s="6">
        <v>117711</v>
      </c>
      <c r="Q1088" s="6">
        <v>0</v>
      </c>
      <c r="R1088" s="6">
        <v>117711</v>
      </c>
      <c r="S1088" s="6">
        <v>0</v>
      </c>
      <c r="T1088" s="6">
        <v>540</v>
      </c>
      <c r="U1088" s="6">
        <v>0</v>
      </c>
      <c r="V1088" s="83" t="str">
        <f>VLOOKUP(G1088,JGSAWORK!$B$2:$B$5954,1,0)</f>
        <v>1712001034/IF/22012035511683</v>
      </c>
    </row>
    <row r="1089" spans="1:22" ht="47.6">
      <c r="A1089" s="8">
        <v>1084</v>
      </c>
      <c r="B1089" s="5" t="s">
        <v>16493</v>
      </c>
      <c r="C1089" s="5" t="s">
        <v>809</v>
      </c>
      <c r="D1089" s="5" t="s">
        <v>6670</v>
      </c>
      <c r="E1089" s="4" t="s">
        <v>28</v>
      </c>
      <c r="F1089" s="5" t="s">
        <v>18</v>
      </c>
      <c r="G1089" s="5" t="s">
        <v>6668</v>
      </c>
      <c r="H1089" s="5" t="s">
        <v>6669</v>
      </c>
      <c r="I1089" s="6">
        <v>273931.27</v>
      </c>
      <c r="J1089" s="6">
        <v>46067.15</v>
      </c>
      <c r="K1089" s="6">
        <v>320000</v>
      </c>
      <c r="L1089" s="6">
        <v>0</v>
      </c>
      <c r="M1089" s="6">
        <v>0</v>
      </c>
      <c r="N1089" s="6">
        <v>0</v>
      </c>
      <c r="O1089" s="6">
        <v>0</v>
      </c>
      <c r="P1089" s="6">
        <v>107010</v>
      </c>
      <c r="Q1089" s="6">
        <v>16200</v>
      </c>
      <c r="R1089" s="6">
        <v>107010</v>
      </c>
      <c r="S1089" s="6">
        <v>0</v>
      </c>
      <c r="T1089" s="6">
        <v>416</v>
      </c>
      <c r="U1089" s="6">
        <v>0</v>
      </c>
      <c r="V1089" s="83" t="str">
        <f>VLOOKUP(G1089,JGSAWORK!$B$2:$B$5954,1,0)</f>
        <v>1712001034/IF/22012035398914</v>
      </c>
    </row>
    <row r="1090" spans="1:22" ht="47.6">
      <c r="A1090" s="8">
        <v>1085</v>
      </c>
      <c r="B1090" s="5" t="s">
        <v>16493</v>
      </c>
      <c r="C1090" s="5" t="s">
        <v>809</v>
      </c>
      <c r="D1090" s="5" t="s">
        <v>6670</v>
      </c>
      <c r="E1090" s="4" t="s">
        <v>28</v>
      </c>
      <c r="F1090" s="5" t="s">
        <v>18</v>
      </c>
      <c r="G1090" s="5" t="s">
        <v>6672</v>
      </c>
      <c r="H1090" s="5" t="s">
        <v>6673</v>
      </c>
      <c r="I1090" s="6">
        <v>273931.27</v>
      </c>
      <c r="J1090" s="6">
        <v>46067.15</v>
      </c>
      <c r="K1090" s="6">
        <v>320000</v>
      </c>
      <c r="L1090" s="6">
        <v>0</v>
      </c>
      <c r="M1090" s="6">
        <v>0</v>
      </c>
      <c r="N1090" s="6">
        <v>0</v>
      </c>
      <c r="O1090" s="6">
        <v>0</v>
      </c>
      <c r="P1090" s="6">
        <v>44892</v>
      </c>
      <c r="Q1090" s="6">
        <v>0</v>
      </c>
      <c r="R1090" s="6">
        <v>44892</v>
      </c>
      <c r="S1090" s="6">
        <v>0</v>
      </c>
      <c r="T1090" s="6">
        <v>550</v>
      </c>
      <c r="U1090" s="6">
        <v>0</v>
      </c>
      <c r="V1090" s="83" t="str">
        <f>VLOOKUP(G1090,JGSAWORK!$B$2:$B$5954,1,0)</f>
        <v>1712001034/IF/22012035399253</v>
      </c>
    </row>
    <row r="1091" spans="1:22" ht="47.6">
      <c r="A1091" s="8">
        <v>1086</v>
      </c>
      <c r="B1091" s="5" t="s">
        <v>16493</v>
      </c>
      <c r="C1091" s="5" t="s">
        <v>809</v>
      </c>
      <c r="D1091" s="5" t="s">
        <v>6670</v>
      </c>
      <c r="E1091" s="4" t="s">
        <v>28</v>
      </c>
      <c r="F1091" s="5" t="s">
        <v>18</v>
      </c>
      <c r="G1091" s="5" t="s">
        <v>6680</v>
      </c>
      <c r="H1091" s="5" t="s">
        <v>6681</v>
      </c>
      <c r="I1091" s="6">
        <v>111586.16</v>
      </c>
      <c r="J1091" s="6">
        <v>149563.23000000001</v>
      </c>
      <c r="K1091" s="6">
        <v>261332</v>
      </c>
      <c r="L1091" s="6">
        <v>0</v>
      </c>
      <c r="M1091" s="6">
        <v>0</v>
      </c>
      <c r="N1091" s="6">
        <v>0</v>
      </c>
      <c r="O1091" s="6">
        <v>40795.555399999997</v>
      </c>
      <c r="P1091" s="6">
        <v>2000</v>
      </c>
      <c r="Q1091" s="6">
        <v>40795.56</v>
      </c>
      <c r="R1091" s="6">
        <v>2000</v>
      </c>
      <c r="S1091" s="6">
        <v>40795.56</v>
      </c>
      <c r="T1091" s="6">
        <v>8</v>
      </c>
      <c r="U1091" s="6">
        <v>0</v>
      </c>
      <c r="V1091" s="83" t="str">
        <f>VLOOKUP(G1091,JGSAWORK!$B$2:$B$5954,1,0)</f>
        <v>1712001034/IF/22012035614155</v>
      </c>
    </row>
    <row r="1092" spans="1:22" ht="47.6">
      <c r="A1092" s="8">
        <v>1087</v>
      </c>
      <c r="B1092" s="5" t="s">
        <v>16493</v>
      </c>
      <c r="C1092" s="5" t="s">
        <v>809</v>
      </c>
      <c r="D1092" s="5" t="s">
        <v>6697</v>
      </c>
      <c r="E1092" s="4" t="s">
        <v>96</v>
      </c>
      <c r="F1092" s="5" t="s">
        <v>18</v>
      </c>
      <c r="G1092" s="5" t="s">
        <v>6695</v>
      </c>
      <c r="H1092" s="5" t="s">
        <v>6696</v>
      </c>
      <c r="I1092" s="6">
        <v>207388.89</v>
      </c>
      <c r="J1092" s="6">
        <v>227907.24</v>
      </c>
      <c r="K1092" s="6">
        <v>435586</v>
      </c>
      <c r="L1092" s="6">
        <v>0</v>
      </c>
      <c r="M1092" s="6">
        <v>0</v>
      </c>
      <c r="N1092" s="6">
        <v>0</v>
      </c>
      <c r="O1092" s="6">
        <v>0</v>
      </c>
      <c r="P1092" s="6">
        <v>162900.28</v>
      </c>
      <c r="Q1092" s="6">
        <v>141558.85999999999</v>
      </c>
      <c r="R1092" s="6">
        <v>162900.28</v>
      </c>
      <c r="S1092" s="6">
        <v>141558.85999999999</v>
      </c>
      <c r="T1092" s="6">
        <v>815</v>
      </c>
      <c r="U1092" s="6">
        <v>0</v>
      </c>
      <c r="V1092" s="83" t="str">
        <f>VLOOKUP(G1092,JGSAWORK!$B$2:$B$5954,1,0)</f>
        <v>1712001039/DP/22012034568798</v>
      </c>
    </row>
    <row r="1093" spans="1:22" ht="35.700000000000003">
      <c r="A1093" s="8">
        <v>1088</v>
      </c>
      <c r="B1093" s="5" t="s">
        <v>16493</v>
      </c>
      <c r="C1093" s="5" t="s">
        <v>809</v>
      </c>
      <c r="D1093" s="5" t="s">
        <v>6697</v>
      </c>
      <c r="E1093" s="4" t="s">
        <v>120</v>
      </c>
      <c r="F1093" s="5" t="s">
        <v>18</v>
      </c>
      <c r="G1093" s="5" t="s">
        <v>6737</v>
      </c>
      <c r="H1093" s="5" t="s">
        <v>6738</v>
      </c>
      <c r="I1093" s="6">
        <v>127261.68</v>
      </c>
      <c r="J1093" s="6">
        <v>89750.41</v>
      </c>
      <c r="K1093" s="6">
        <v>217324</v>
      </c>
      <c r="L1093" s="6">
        <v>0</v>
      </c>
      <c r="M1093" s="6">
        <v>0</v>
      </c>
      <c r="N1093" s="6">
        <v>0</v>
      </c>
      <c r="O1093" s="6">
        <v>0</v>
      </c>
      <c r="P1093" s="6">
        <v>96897.3</v>
      </c>
      <c r="Q1093" s="6">
        <v>37102</v>
      </c>
      <c r="R1093" s="6">
        <v>96897.3</v>
      </c>
      <c r="S1093" s="6">
        <v>37102</v>
      </c>
      <c r="T1093" s="6">
        <v>567</v>
      </c>
      <c r="U1093" s="6">
        <v>0</v>
      </c>
      <c r="V1093" s="83" t="str">
        <f>VLOOKUP(G1093,JGSAWORK!$B$2:$B$5954,1,0)</f>
        <v>1712001039/WC/22012035094211</v>
      </c>
    </row>
    <row r="1094" spans="1:22" ht="47.6">
      <c r="A1094" s="8">
        <v>1089</v>
      </c>
      <c r="B1094" s="5" t="s">
        <v>16493</v>
      </c>
      <c r="C1094" s="5" t="s">
        <v>809</v>
      </c>
      <c r="D1094" s="5" t="s">
        <v>6697</v>
      </c>
      <c r="E1094" s="4" t="s">
        <v>120</v>
      </c>
      <c r="F1094" s="5" t="s">
        <v>18</v>
      </c>
      <c r="G1094" s="5" t="s">
        <v>6732</v>
      </c>
      <c r="H1094" s="5" t="s">
        <v>6733</v>
      </c>
      <c r="I1094" s="6">
        <v>188997.45</v>
      </c>
      <c r="J1094" s="6">
        <v>171344.44</v>
      </c>
      <c r="K1094" s="6">
        <v>360654</v>
      </c>
      <c r="L1094" s="6">
        <v>0</v>
      </c>
      <c r="M1094" s="6">
        <v>0</v>
      </c>
      <c r="N1094" s="6">
        <v>0</v>
      </c>
      <c r="O1094" s="6">
        <v>0</v>
      </c>
      <c r="P1094" s="6">
        <v>107397.42</v>
      </c>
      <c r="Q1094" s="6">
        <v>93146.04</v>
      </c>
      <c r="R1094" s="6">
        <v>107397.42</v>
      </c>
      <c r="S1094" s="6">
        <v>93146.04</v>
      </c>
      <c r="T1094" s="6">
        <v>512</v>
      </c>
      <c r="U1094" s="6">
        <v>0</v>
      </c>
      <c r="V1094" s="83" t="str">
        <f>VLOOKUP(G1094,JGSAWORK!$B$2:$B$5954,1,0)</f>
        <v>1712001039/WC/22012035089818</v>
      </c>
    </row>
    <row r="1095" spans="1:22" ht="35.700000000000003">
      <c r="A1095" s="8">
        <v>1090</v>
      </c>
      <c r="B1095" s="5" t="s">
        <v>16493</v>
      </c>
      <c r="C1095" s="5" t="s">
        <v>809</v>
      </c>
      <c r="D1095" s="5" t="s">
        <v>6697</v>
      </c>
      <c r="E1095" s="4" t="s">
        <v>120</v>
      </c>
      <c r="F1095" s="5" t="s">
        <v>18</v>
      </c>
      <c r="G1095" s="5" t="s">
        <v>6702</v>
      </c>
      <c r="H1095" s="5" t="s">
        <v>6703</v>
      </c>
      <c r="I1095" s="6">
        <v>305386.44</v>
      </c>
      <c r="J1095" s="6">
        <v>254388.53</v>
      </c>
      <c r="K1095" s="6">
        <v>560087</v>
      </c>
      <c r="L1095" s="6">
        <v>0</v>
      </c>
      <c r="M1095" s="6">
        <v>0</v>
      </c>
      <c r="N1095" s="6">
        <v>0</v>
      </c>
      <c r="O1095" s="6">
        <v>0</v>
      </c>
      <c r="P1095" s="6">
        <v>157631.09</v>
      </c>
      <c r="Q1095" s="6">
        <v>96947.3</v>
      </c>
      <c r="R1095" s="6">
        <v>157631.09</v>
      </c>
      <c r="S1095" s="6">
        <v>96947.3</v>
      </c>
      <c r="T1095" s="6">
        <v>880</v>
      </c>
      <c r="U1095" s="6">
        <v>0</v>
      </c>
      <c r="V1095" s="83" t="str">
        <f>VLOOKUP(G1095,JGSAWORK!$B$2:$B$5954,1,0)</f>
        <v>1712001039/DP/22012034576658</v>
      </c>
    </row>
    <row r="1096" spans="1:22" ht="23.8">
      <c r="A1096" s="8">
        <v>1091</v>
      </c>
      <c r="B1096" s="5" t="s">
        <v>16493</v>
      </c>
      <c r="C1096" s="5" t="s">
        <v>809</v>
      </c>
      <c r="D1096" s="5" t="s">
        <v>6697</v>
      </c>
      <c r="E1096" s="4" t="s">
        <v>16</v>
      </c>
      <c r="F1096" s="5" t="s">
        <v>18</v>
      </c>
      <c r="G1096" s="5" t="s">
        <v>6719</v>
      </c>
      <c r="H1096" s="5" t="s">
        <v>6720</v>
      </c>
      <c r="I1096" s="6">
        <v>293423.95</v>
      </c>
      <c r="J1096" s="6">
        <v>183455.31</v>
      </c>
      <c r="K1096" s="6">
        <v>477200</v>
      </c>
      <c r="L1096" s="6">
        <v>0</v>
      </c>
      <c r="M1096" s="6">
        <v>0</v>
      </c>
      <c r="N1096" s="6">
        <v>0</v>
      </c>
      <c r="O1096" s="6">
        <v>0</v>
      </c>
      <c r="P1096" s="6">
        <v>261081</v>
      </c>
      <c r="Q1096" s="6">
        <v>117240.56</v>
      </c>
      <c r="R1096" s="6">
        <v>261081</v>
      </c>
      <c r="S1096" s="6">
        <v>1987.12</v>
      </c>
      <c r="T1096" s="6">
        <v>1065</v>
      </c>
      <c r="U1096" s="6">
        <v>0</v>
      </c>
      <c r="V1096" s="83" t="str">
        <f>VLOOKUP(G1096,JGSAWORK!$B$2:$B$5954,1,0)</f>
        <v>1712001039/LD/22012034945074</v>
      </c>
    </row>
    <row r="1097" spans="1:22" ht="35.700000000000003">
      <c r="A1097" s="8">
        <v>1092</v>
      </c>
      <c r="B1097" s="5" t="s">
        <v>16493</v>
      </c>
      <c r="C1097" s="5" t="s">
        <v>809</v>
      </c>
      <c r="D1097" s="5" t="s">
        <v>6697</v>
      </c>
      <c r="E1097" s="4" t="s">
        <v>28</v>
      </c>
      <c r="F1097" s="5" t="s">
        <v>18</v>
      </c>
      <c r="G1097" s="5" t="s">
        <v>6749</v>
      </c>
      <c r="H1097" s="5" t="s">
        <v>6750</v>
      </c>
      <c r="I1097" s="6">
        <v>15909.77</v>
      </c>
      <c r="J1097" s="6">
        <v>9989.69</v>
      </c>
      <c r="K1097" s="6">
        <v>25899</v>
      </c>
      <c r="L1097" s="6">
        <v>0</v>
      </c>
      <c r="M1097" s="6">
        <v>0</v>
      </c>
      <c r="N1097" s="6">
        <v>0</v>
      </c>
      <c r="O1097" s="6">
        <v>0</v>
      </c>
      <c r="P1097" s="6">
        <v>14094</v>
      </c>
      <c r="Q1097" s="6">
        <v>8845.2800000000007</v>
      </c>
      <c r="R1097" s="6">
        <v>14094</v>
      </c>
      <c r="S1097" s="6">
        <v>0</v>
      </c>
      <c r="T1097" s="6">
        <v>54</v>
      </c>
      <c r="U1097" s="6">
        <v>0</v>
      </c>
      <c r="V1097" s="83" t="str">
        <f>VLOOKUP(G1097,JGSAWORK!$B$2:$B$5954,1,0)</f>
        <v>1712001039/WC/22012035266925</v>
      </c>
    </row>
    <row r="1098" spans="1:22" ht="47.6">
      <c r="A1098" s="8">
        <v>1093</v>
      </c>
      <c r="B1098" s="5" t="s">
        <v>16493</v>
      </c>
      <c r="C1098" s="5" t="s">
        <v>809</v>
      </c>
      <c r="D1098" s="5" t="s">
        <v>6697</v>
      </c>
      <c r="E1098" s="4" t="s">
        <v>28</v>
      </c>
      <c r="F1098" s="5" t="s">
        <v>18</v>
      </c>
      <c r="G1098" s="5" t="s">
        <v>6713</v>
      </c>
      <c r="H1098" s="5" t="s">
        <v>6714</v>
      </c>
      <c r="I1098" s="6">
        <v>265213.11</v>
      </c>
      <c r="J1098" s="6">
        <v>46246.16</v>
      </c>
      <c r="K1098" s="6">
        <v>311776</v>
      </c>
      <c r="L1098" s="6">
        <v>0</v>
      </c>
      <c r="M1098" s="6">
        <v>0</v>
      </c>
      <c r="N1098" s="6">
        <v>0</v>
      </c>
      <c r="O1098" s="6">
        <v>0</v>
      </c>
      <c r="P1098" s="6">
        <v>222558</v>
      </c>
      <c r="Q1098" s="6">
        <v>41995.8</v>
      </c>
      <c r="R1098" s="6">
        <v>222558</v>
      </c>
      <c r="S1098" s="6">
        <v>0</v>
      </c>
      <c r="T1098" s="6">
        <v>973</v>
      </c>
      <c r="U1098" s="6">
        <v>0</v>
      </c>
      <c r="V1098" s="83" t="str">
        <f>VLOOKUP(G1098,JGSAWORK!$B$2:$B$5954,1,0)</f>
        <v>1712001039/IF/22012035323553</v>
      </c>
    </row>
    <row r="1099" spans="1:22" ht="35.700000000000003">
      <c r="A1099" s="8">
        <v>1094</v>
      </c>
      <c r="B1099" s="5" t="s">
        <v>16493</v>
      </c>
      <c r="C1099" s="5" t="s">
        <v>809</v>
      </c>
      <c r="D1099" s="5" t="s">
        <v>6697</v>
      </c>
      <c r="E1099" s="4" t="s">
        <v>28</v>
      </c>
      <c r="F1099" s="5" t="s">
        <v>18</v>
      </c>
      <c r="G1099" s="5" t="s">
        <v>6707</v>
      </c>
      <c r="H1099" s="5" t="s">
        <v>6708</v>
      </c>
      <c r="I1099" s="6">
        <v>316957.25</v>
      </c>
      <c r="J1099" s="6">
        <v>55248.86</v>
      </c>
      <c r="K1099" s="6">
        <v>372525</v>
      </c>
      <c r="L1099" s="6">
        <v>0</v>
      </c>
      <c r="M1099" s="6">
        <v>0</v>
      </c>
      <c r="N1099" s="6">
        <v>0</v>
      </c>
      <c r="O1099" s="6">
        <v>0</v>
      </c>
      <c r="P1099" s="6">
        <v>79414</v>
      </c>
      <c r="Q1099" s="6">
        <v>0</v>
      </c>
      <c r="R1099" s="6">
        <v>79414</v>
      </c>
      <c r="S1099" s="6">
        <v>0</v>
      </c>
      <c r="T1099" s="6">
        <v>514</v>
      </c>
      <c r="U1099" s="6">
        <v>0</v>
      </c>
      <c r="V1099" s="83" t="str">
        <f>VLOOKUP(G1099,JGSAWORK!$B$2:$B$5954,1,0)</f>
        <v>1712001039/IF/22012035270198</v>
      </c>
    </row>
    <row r="1100" spans="1:22" ht="47.6">
      <c r="A1100" s="8">
        <v>1095</v>
      </c>
      <c r="B1100" s="5" t="s">
        <v>16493</v>
      </c>
      <c r="C1100" s="5" t="s">
        <v>809</v>
      </c>
      <c r="D1100" s="5" t="s">
        <v>6697</v>
      </c>
      <c r="E1100" s="4" t="s">
        <v>28</v>
      </c>
      <c r="F1100" s="5" t="s">
        <v>18</v>
      </c>
      <c r="G1100" s="5" t="s">
        <v>6717</v>
      </c>
      <c r="H1100" s="5" t="s">
        <v>6718</v>
      </c>
      <c r="I1100" s="6">
        <v>15909.77</v>
      </c>
      <c r="J1100" s="6">
        <v>9989.69</v>
      </c>
      <c r="K1100" s="6">
        <v>25899</v>
      </c>
      <c r="L1100" s="6">
        <v>0</v>
      </c>
      <c r="M1100" s="6">
        <v>0</v>
      </c>
      <c r="N1100" s="6">
        <v>0</v>
      </c>
      <c r="O1100" s="6">
        <v>0</v>
      </c>
      <c r="P1100" s="6">
        <v>11880</v>
      </c>
      <c r="Q1100" s="6">
        <v>8845.2800000000007</v>
      </c>
      <c r="R1100" s="6">
        <v>11880</v>
      </c>
      <c r="S1100" s="6">
        <v>149.91999999999999</v>
      </c>
      <c r="T1100" s="6">
        <v>54</v>
      </c>
      <c r="U1100" s="6">
        <v>0</v>
      </c>
      <c r="V1100" s="83" t="str">
        <f>VLOOKUP(G1100,JGSAWORK!$B$2:$B$5954,1,0)</f>
        <v>1712001039/IF/22012035354077</v>
      </c>
    </row>
    <row r="1101" spans="1:22" ht="35.700000000000003">
      <c r="A1101" s="8">
        <v>1096</v>
      </c>
      <c r="B1101" s="5" t="s">
        <v>16493</v>
      </c>
      <c r="C1101" s="5" t="s">
        <v>809</v>
      </c>
      <c r="D1101" s="5" t="s">
        <v>6753</v>
      </c>
      <c r="E1101" s="4" t="s">
        <v>96</v>
      </c>
      <c r="F1101" s="5" t="s">
        <v>18</v>
      </c>
      <c r="G1101" s="5" t="s">
        <v>6808</v>
      </c>
      <c r="H1101" s="5" t="s">
        <v>6809</v>
      </c>
      <c r="I1101" s="6">
        <v>546000</v>
      </c>
      <c r="J1101" s="6">
        <v>364000</v>
      </c>
      <c r="K1101" s="6">
        <v>1558000</v>
      </c>
      <c r="L1101" s="6">
        <v>0</v>
      </c>
      <c r="M1101" s="6">
        <v>0</v>
      </c>
      <c r="N1101" s="6">
        <v>0</v>
      </c>
      <c r="O1101" s="6">
        <v>0</v>
      </c>
      <c r="P1101" s="6">
        <v>127200</v>
      </c>
      <c r="Q1101" s="6">
        <v>0</v>
      </c>
      <c r="R1101" s="6">
        <v>127200</v>
      </c>
      <c r="S1101" s="6">
        <v>0</v>
      </c>
      <c r="T1101" s="6">
        <v>636</v>
      </c>
      <c r="U1101" s="6">
        <v>0</v>
      </c>
      <c r="V1101" s="83" t="str">
        <f>VLOOKUP(G1101,JGSAWORK!$B$2:$B$5954,1,0)</f>
        <v>1712001080/RC/22012034602972</v>
      </c>
    </row>
    <row r="1102" spans="1:22" ht="47.6">
      <c r="A1102" s="8">
        <v>1097</v>
      </c>
      <c r="B1102" s="5" t="s">
        <v>16493</v>
      </c>
      <c r="C1102" s="5" t="s">
        <v>809</v>
      </c>
      <c r="D1102" s="5" t="s">
        <v>6753</v>
      </c>
      <c r="E1102" s="4" t="s">
        <v>120</v>
      </c>
      <c r="F1102" s="5" t="s">
        <v>18</v>
      </c>
      <c r="G1102" s="5" t="s">
        <v>6758</v>
      </c>
      <c r="H1102" s="5" t="s">
        <v>6759</v>
      </c>
      <c r="I1102" s="6">
        <v>272069.99</v>
      </c>
      <c r="J1102" s="6">
        <v>45102.97</v>
      </c>
      <c r="K1102" s="6">
        <v>317173</v>
      </c>
      <c r="L1102" s="6">
        <v>0</v>
      </c>
      <c r="M1102" s="6">
        <v>0</v>
      </c>
      <c r="N1102" s="6">
        <v>0</v>
      </c>
      <c r="O1102" s="6">
        <v>0</v>
      </c>
      <c r="P1102" s="6">
        <v>536</v>
      </c>
      <c r="Q1102" s="6">
        <v>0</v>
      </c>
      <c r="R1102" s="6">
        <v>536</v>
      </c>
      <c r="S1102" s="6">
        <v>0</v>
      </c>
      <c r="T1102" s="6">
        <v>518</v>
      </c>
      <c r="U1102" s="6">
        <v>0</v>
      </c>
      <c r="V1102" s="83" t="str">
        <f>VLOOKUP(G1102,JGSAWORK!$B$2:$B$5954,1,0)</f>
        <v>1712001080/IF/22012035158026</v>
      </c>
    </row>
    <row r="1103" spans="1:22" ht="23.8">
      <c r="A1103" s="8">
        <v>1098</v>
      </c>
      <c r="B1103" s="5" t="s">
        <v>16493</v>
      </c>
      <c r="C1103" s="5" t="s">
        <v>809</v>
      </c>
      <c r="D1103" s="5" t="s">
        <v>6753</v>
      </c>
      <c r="E1103" s="4" t="s">
        <v>16</v>
      </c>
      <c r="F1103" s="5" t="s">
        <v>18</v>
      </c>
      <c r="G1103" s="5" t="s">
        <v>6751</v>
      </c>
      <c r="H1103" s="5" t="s">
        <v>6752</v>
      </c>
      <c r="I1103" s="6">
        <v>7574</v>
      </c>
      <c r="J1103" s="6">
        <v>13205.88</v>
      </c>
      <c r="K1103" s="6">
        <v>20946</v>
      </c>
      <c r="L1103" s="6">
        <v>0</v>
      </c>
      <c r="M1103" s="6">
        <v>0</v>
      </c>
      <c r="N1103" s="6">
        <v>0</v>
      </c>
      <c r="O1103" s="6">
        <v>0</v>
      </c>
      <c r="P1103" s="6">
        <v>4604.7</v>
      </c>
      <c r="Q1103" s="6">
        <v>0</v>
      </c>
      <c r="R1103" s="6">
        <v>4604.7</v>
      </c>
      <c r="S1103" s="6">
        <v>0</v>
      </c>
      <c r="T1103" s="6">
        <v>20</v>
      </c>
      <c r="U1103" s="6">
        <v>0</v>
      </c>
      <c r="V1103" s="83" t="str">
        <f>VLOOKUP(G1103,JGSAWORK!$B$2:$B$5954,1,0)</f>
        <v>1712001080/DP/22012034551718</v>
      </c>
    </row>
    <row r="1104" spans="1:22" ht="47.6">
      <c r="A1104" s="8">
        <v>1099</v>
      </c>
      <c r="B1104" s="5" t="s">
        <v>16493</v>
      </c>
      <c r="C1104" s="5" t="s">
        <v>809</v>
      </c>
      <c r="D1104" s="5" t="s">
        <v>6753</v>
      </c>
      <c r="E1104" s="4" t="s">
        <v>16</v>
      </c>
      <c r="F1104" s="5" t="s">
        <v>18</v>
      </c>
      <c r="G1104" s="5" t="s">
        <v>6813</v>
      </c>
      <c r="H1104" s="5" t="s">
        <v>6814</v>
      </c>
      <c r="I1104" s="6">
        <v>182625.14</v>
      </c>
      <c r="J1104" s="6">
        <v>138716.72</v>
      </c>
      <c r="K1104" s="6">
        <v>321342</v>
      </c>
      <c r="L1104" s="6">
        <v>0</v>
      </c>
      <c r="M1104" s="6">
        <v>0</v>
      </c>
      <c r="N1104" s="6">
        <v>0</v>
      </c>
      <c r="O1104" s="6">
        <v>0</v>
      </c>
      <c r="P1104" s="6">
        <v>131220</v>
      </c>
      <c r="Q1104" s="6">
        <v>62697</v>
      </c>
      <c r="R1104" s="6">
        <v>131220</v>
      </c>
      <c r="S1104" s="6">
        <v>62697</v>
      </c>
      <c r="T1104" s="6">
        <v>540</v>
      </c>
      <c r="U1104" s="6">
        <v>0</v>
      </c>
      <c r="V1104" s="83" t="str">
        <f>VLOOKUP(G1104,JGSAWORK!$B$2:$B$5954,1,0)</f>
        <v>1712001080/WC/22012035069048</v>
      </c>
    </row>
    <row r="1105" spans="1:22" ht="47.6">
      <c r="A1105" s="8">
        <v>1100</v>
      </c>
      <c r="B1105" s="5" t="s">
        <v>16493</v>
      </c>
      <c r="C1105" s="5" t="s">
        <v>809</v>
      </c>
      <c r="D1105" s="5" t="s">
        <v>6753</v>
      </c>
      <c r="E1105" s="4" t="s">
        <v>28</v>
      </c>
      <c r="F1105" s="5" t="s">
        <v>18</v>
      </c>
      <c r="G1105" s="5" t="s">
        <v>6800</v>
      </c>
      <c r="H1105" s="5" t="s">
        <v>6801</v>
      </c>
      <c r="I1105" s="6">
        <v>164876.12</v>
      </c>
      <c r="J1105" s="6">
        <v>33562.03</v>
      </c>
      <c r="K1105" s="6">
        <v>198438</v>
      </c>
      <c r="L1105" s="6">
        <v>0</v>
      </c>
      <c r="M1105" s="6">
        <v>0</v>
      </c>
      <c r="N1105" s="6">
        <v>0</v>
      </c>
      <c r="O1105" s="6">
        <v>0</v>
      </c>
      <c r="P1105" s="6">
        <v>133906.5</v>
      </c>
      <c r="Q1105" s="6">
        <v>0</v>
      </c>
      <c r="R1105" s="6">
        <v>133906.5</v>
      </c>
      <c r="S1105" s="6">
        <v>0</v>
      </c>
      <c r="T1105" s="6">
        <v>553</v>
      </c>
      <c r="U1105" s="6">
        <v>0</v>
      </c>
      <c r="V1105" s="83" t="str">
        <f>VLOOKUP(G1105,JGSAWORK!$B$2:$B$5954,1,0)</f>
        <v>1712001080/IF/22012035520740</v>
      </c>
    </row>
    <row r="1106" spans="1:22" ht="47.6">
      <c r="A1106" s="8">
        <v>1101</v>
      </c>
      <c r="B1106" s="5" t="s">
        <v>16493</v>
      </c>
      <c r="C1106" s="5" t="s">
        <v>809</v>
      </c>
      <c r="D1106" s="5" t="s">
        <v>6753</v>
      </c>
      <c r="E1106" s="4" t="s">
        <v>28</v>
      </c>
      <c r="F1106" s="5" t="s">
        <v>18</v>
      </c>
      <c r="G1106" s="5" t="s">
        <v>6803</v>
      </c>
      <c r="H1106" s="5" t="s">
        <v>6804</v>
      </c>
      <c r="I1106" s="6">
        <v>164876.12</v>
      </c>
      <c r="J1106" s="6">
        <v>33552.03</v>
      </c>
      <c r="K1106" s="6">
        <v>198428</v>
      </c>
      <c r="L1106" s="6">
        <v>0</v>
      </c>
      <c r="M1106" s="6">
        <v>0</v>
      </c>
      <c r="N1106" s="6">
        <v>0</v>
      </c>
      <c r="O1106" s="6">
        <v>0</v>
      </c>
      <c r="P1106" s="6">
        <v>1827</v>
      </c>
      <c r="Q1106" s="6">
        <v>0</v>
      </c>
      <c r="R1106" s="6">
        <v>1827</v>
      </c>
      <c r="S1106" s="6">
        <v>0</v>
      </c>
      <c r="T1106" s="6">
        <v>7</v>
      </c>
      <c r="U1106" s="6">
        <v>0</v>
      </c>
      <c r="V1106" s="83" t="str">
        <f>VLOOKUP(G1106,JGSAWORK!$B$2:$B$5954,1,0)</f>
        <v>1712001080/IF/22012035520746</v>
      </c>
    </row>
    <row r="1107" spans="1:22" ht="47.6">
      <c r="A1107" s="8">
        <v>1102</v>
      </c>
      <c r="B1107" s="5" t="s">
        <v>16493</v>
      </c>
      <c r="C1107" s="5" t="s">
        <v>809</v>
      </c>
      <c r="D1107" s="5" t="s">
        <v>6834</v>
      </c>
      <c r="E1107" s="4" t="s">
        <v>28</v>
      </c>
      <c r="F1107" s="5" t="s">
        <v>18</v>
      </c>
      <c r="G1107" s="5" t="s">
        <v>6866</v>
      </c>
      <c r="H1107" s="5" t="s">
        <v>6867</v>
      </c>
      <c r="I1107" s="6">
        <v>114242.56</v>
      </c>
      <c r="J1107" s="6">
        <v>152334.69</v>
      </c>
      <c r="K1107" s="6">
        <v>266760</v>
      </c>
      <c r="L1107" s="6">
        <v>0</v>
      </c>
      <c r="M1107" s="6">
        <v>0</v>
      </c>
      <c r="N1107" s="6">
        <v>0</v>
      </c>
      <c r="O1107" s="6">
        <v>0</v>
      </c>
      <c r="P1107" s="6">
        <v>0</v>
      </c>
      <c r="Q1107" s="6">
        <v>0</v>
      </c>
      <c r="R1107" s="6">
        <v>0</v>
      </c>
      <c r="S1107" s="6">
        <v>0</v>
      </c>
      <c r="T1107" s="6">
        <v>0</v>
      </c>
      <c r="U1107" s="6">
        <v>0</v>
      </c>
      <c r="V1107" s="83" t="str">
        <f>VLOOKUP(G1107,JGSAWORK!$B$2:$B$5954,1,0)</f>
        <v>1712001078/IF/22012035612589</v>
      </c>
    </row>
    <row r="1108" spans="1:22" ht="47.6">
      <c r="A1108" s="8">
        <v>1103</v>
      </c>
      <c r="B1108" s="5" t="s">
        <v>16493</v>
      </c>
      <c r="C1108" s="5" t="s">
        <v>809</v>
      </c>
      <c r="D1108" s="5" t="s">
        <v>6834</v>
      </c>
      <c r="E1108" s="4" t="s">
        <v>28</v>
      </c>
      <c r="F1108" s="5" t="s">
        <v>18</v>
      </c>
      <c r="G1108" s="5" t="s">
        <v>6868</v>
      </c>
      <c r="H1108" s="5" t="s">
        <v>6869</v>
      </c>
      <c r="I1108" s="6">
        <v>111636.73</v>
      </c>
      <c r="J1108" s="6">
        <v>159141.5</v>
      </c>
      <c r="K1108" s="6">
        <v>270961</v>
      </c>
      <c r="L1108" s="6">
        <v>0</v>
      </c>
      <c r="M1108" s="6">
        <v>0</v>
      </c>
      <c r="N1108" s="6">
        <v>0</v>
      </c>
      <c r="O1108" s="6">
        <v>0</v>
      </c>
      <c r="P1108" s="6">
        <v>0</v>
      </c>
      <c r="Q1108" s="6">
        <v>0</v>
      </c>
      <c r="R1108" s="6">
        <v>0</v>
      </c>
      <c r="S1108" s="6">
        <v>0</v>
      </c>
      <c r="T1108" s="6">
        <v>0</v>
      </c>
      <c r="U1108" s="6">
        <v>0</v>
      </c>
      <c r="V1108" s="83" t="str">
        <f>VLOOKUP(G1108,JGSAWORK!$B$2:$B$5954,1,0)</f>
        <v>1712001078/IF/22012035613374</v>
      </c>
    </row>
    <row r="1109" spans="1:22" ht="47.6">
      <c r="A1109" s="8">
        <v>1104</v>
      </c>
      <c r="B1109" s="5" t="s">
        <v>16493</v>
      </c>
      <c r="C1109" s="5" t="s">
        <v>809</v>
      </c>
      <c r="D1109" s="5" t="s">
        <v>6834</v>
      </c>
      <c r="E1109" s="4" t="s">
        <v>28</v>
      </c>
      <c r="F1109" s="5" t="s">
        <v>18</v>
      </c>
      <c r="G1109" s="5" t="s">
        <v>6870</v>
      </c>
      <c r="H1109" s="5" t="s">
        <v>6871</v>
      </c>
      <c r="I1109" s="6">
        <v>111636.73</v>
      </c>
      <c r="J1109" s="6">
        <v>159141.5</v>
      </c>
      <c r="K1109" s="6">
        <v>270961</v>
      </c>
      <c r="L1109" s="6">
        <v>0</v>
      </c>
      <c r="M1109" s="6">
        <v>0</v>
      </c>
      <c r="N1109" s="6">
        <v>0</v>
      </c>
      <c r="O1109" s="6">
        <v>0</v>
      </c>
      <c r="P1109" s="6">
        <v>0</v>
      </c>
      <c r="Q1109" s="6">
        <v>0</v>
      </c>
      <c r="R1109" s="6">
        <v>0</v>
      </c>
      <c r="S1109" s="6">
        <v>0</v>
      </c>
      <c r="T1109" s="6">
        <v>0</v>
      </c>
      <c r="U1109" s="6">
        <v>0</v>
      </c>
      <c r="V1109" s="83" t="str">
        <f>VLOOKUP(G1109,JGSAWORK!$B$2:$B$5954,1,0)</f>
        <v>1712001078/IF/22012035613584</v>
      </c>
    </row>
    <row r="1110" spans="1:22" ht="23.8">
      <c r="A1110" s="8">
        <v>1105</v>
      </c>
      <c r="B1110" s="5" t="s">
        <v>16493</v>
      </c>
      <c r="C1110" s="5" t="s">
        <v>809</v>
      </c>
      <c r="D1110" s="5" t="s">
        <v>6896</v>
      </c>
      <c r="E1110" s="4" t="s">
        <v>180</v>
      </c>
      <c r="F1110" s="5" t="s">
        <v>18</v>
      </c>
      <c r="G1110" s="5" t="s">
        <v>6897</v>
      </c>
      <c r="H1110" s="5" t="s">
        <v>6898</v>
      </c>
      <c r="I1110" s="6">
        <v>266542.39</v>
      </c>
      <c r="J1110" s="6">
        <v>48524.66</v>
      </c>
      <c r="K1110" s="6">
        <v>315067</v>
      </c>
      <c r="L1110" s="6">
        <v>0</v>
      </c>
      <c r="M1110" s="6">
        <v>48521.72</v>
      </c>
      <c r="N1110" s="6">
        <v>0</v>
      </c>
      <c r="O1110" s="6">
        <v>0</v>
      </c>
      <c r="P1110" s="6">
        <v>125512.3</v>
      </c>
      <c r="Q1110" s="6">
        <v>48521.72</v>
      </c>
      <c r="R1110" s="6">
        <v>125512.3</v>
      </c>
      <c r="S1110" s="6">
        <v>0</v>
      </c>
      <c r="T1110" s="6">
        <v>483</v>
      </c>
      <c r="U1110" s="6">
        <v>0</v>
      </c>
      <c r="V1110" s="83" t="str">
        <f>VLOOKUP(G1110,JGSAWORK!$B$2:$B$5954,1,0)</f>
        <v>1712001028/IF/22012034635930</v>
      </c>
    </row>
    <row r="1111" spans="1:22" ht="23.8">
      <c r="A1111" s="8">
        <v>1106</v>
      </c>
      <c r="B1111" s="5" t="s">
        <v>16493</v>
      </c>
      <c r="C1111" s="5" t="s">
        <v>809</v>
      </c>
      <c r="D1111" s="5" t="s">
        <v>6896</v>
      </c>
      <c r="E1111" s="4" t="s">
        <v>180</v>
      </c>
      <c r="F1111" s="5" t="s">
        <v>18</v>
      </c>
      <c r="G1111" s="5" t="s">
        <v>6894</v>
      </c>
      <c r="H1111" s="5" t="s">
        <v>6895</v>
      </c>
      <c r="I1111" s="6">
        <v>79959.23</v>
      </c>
      <c r="J1111" s="6">
        <v>16592.259999999998</v>
      </c>
      <c r="K1111" s="6">
        <v>96716</v>
      </c>
      <c r="L1111" s="6">
        <v>0</v>
      </c>
      <c r="M1111" s="6">
        <v>0</v>
      </c>
      <c r="N1111" s="6">
        <v>0</v>
      </c>
      <c r="O1111" s="6">
        <v>0</v>
      </c>
      <c r="P1111" s="6">
        <v>190</v>
      </c>
      <c r="Q1111" s="6">
        <v>0</v>
      </c>
      <c r="R1111" s="6">
        <v>190</v>
      </c>
      <c r="S1111" s="6">
        <v>0</v>
      </c>
      <c r="T1111" s="6">
        <v>1</v>
      </c>
      <c r="U1111" s="6">
        <v>0</v>
      </c>
      <c r="V1111" s="83" t="str">
        <f>VLOOKUP(G1111,JGSAWORK!$B$2:$B$5954,1,0)</f>
        <v>1712001028/IF/22012034483637</v>
      </c>
    </row>
    <row r="1112" spans="1:22" ht="35.700000000000003">
      <c r="A1112" s="8">
        <v>1107</v>
      </c>
      <c r="B1112" s="5" t="s">
        <v>16493</v>
      </c>
      <c r="C1112" s="5" t="s">
        <v>809</v>
      </c>
      <c r="D1112" s="5" t="s">
        <v>6896</v>
      </c>
      <c r="E1112" s="4" t="s">
        <v>28</v>
      </c>
      <c r="F1112" s="5" t="s">
        <v>18</v>
      </c>
      <c r="G1112" s="5" t="s">
        <v>6908</v>
      </c>
      <c r="H1112" s="5" t="s">
        <v>6909</v>
      </c>
      <c r="I1112" s="6">
        <v>300232.37</v>
      </c>
      <c r="J1112" s="6">
        <v>49670.62</v>
      </c>
      <c r="K1112" s="6">
        <v>349904</v>
      </c>
      <c r="L1112" s="6">
        <v>0</v>
      </c>
      <c r="M1112" s="6">
        <v>49669.2</v>
      </c>
      <c r="N1112" s="6">
        <v>0</v>
      </c>
      <c r="O1112" s="6">
        <v>0</v>
      </c>
      <c r="P1112" s="6">
        <v>206082.21</v>
      </c>
      <c r="Q1112" s="6">
        <v>49669.2</v>
      </c>
      <c r="R1112" s="6">
        <v>206082.21</v>
      </c>
      <c r="S1112" s="6">
        <v>0</v>
      </c>
      <c r="T1112" s="6">
        <v>1142</v>
      </c>
      <c r="U1112" s="6">
        <v>339</v>
      </c>
      <c r="V1112" s="83" t="str">
        <f>VLOOKUP(G1112,JGSAWORK!$B$2:$B$5954,1,0)</f>
        <v>1712001028/IF/22012035317468</v>
      </c>
    </row>
    <row r="1113" spans="1:22" ht="35.700000000000003">
      <c r="A1113" s="8">
        <v>1108</v>
      </c>
      <c r="B1113" s="5" t="s">
        <v>16493</v>
      </c>
      <c r="C1113" s="5" t="s">
        <v>809</v>
      </c>
      <c r="D1113" s="5" t="s">
        <v>6896</v>
      </c>
      <c r="E1113" s="4" t="s">
        <v>28</v>
      </c>
      <c r="F1113" s="5" t="s">
        <v>18</v>
      </c>
      <c r="G1113" s="5" t="s">
        <v>6915</v>
      </c>
      <c r="H1113" s="5" t="s">
        <v>6916</v>
      </c>
      <c r="I1113" s="6">
        <v>293339.58</v>
      </c>
      <c r="J1113" s="6">
        <v>48581.25</v>
      </c>
      <c r="K1113" s="6">
        <v>341922</v>
      </c>
      <c r="L1113" s="6">
        <v>0</v>
      </c>
      <c r="M1113" s="6">
        <v>48579.3</v>
      </c>
      <c r="N1113" s="6">
        <v>0</v>
      </c>
      <c r="O1113" s="6">
        <v>0</v>
      </c>
      <c r="P1113" s="6">
        <v>187579.92</v>
      </c>
      <c r="Q1113" s="6">
        <v>48579.3</v>
      </c>
      <c r="R1113" s="6">
        <v>187579.92</v>
      </c>
      <c r="S1113" s="6">
        <v>0</v>
      </c>
      <c r="T1113" s="6">
        <v>726</v>
      </c>
      <c r="U1113" s="6">
        <v>0</v>
      </c>
      <c r="V1113" s="83" t="str">
        <f>VLOOKUP(G1113,JGSAWORK!$B$2:$B$5954,1,0)</f>
        <v>1712001028/IF/22012035317521</v>
      </c>
    </row>
    <row r="1114" spans="1:22" ht="35.700000000000003">
      <c r="A1114" s="8">
        <v>1109</v>
      </c>
      <c r="B1114" s="5" t="s">
        <v>16493</v>
      </c>
      <c r="C1114" s="5" t="s">
        <v>809</v>
      </c>
      <c r="D1114" s="5" t="s">
        <v>6896</v>
      </c>
      <c r="E1114" s="4" t="s">
        <v>28</v>
      </c>
      <c r="F1114" s="5" t="s">
        <v>18</v>
      </c>
      <c r="G1114" s="5" t="s">
        <v>6918</v>
      </c>
      <c r="H1114" s="5" t="s">
        <v>6919</v>
      </c>
      <c r="I1114" s="6">
        <v>292376.40000000002</v>
      </c>
      <c r="J1114" s="6">
        <v>48360.87</v>
      </c>
      <c r="K1114" s="6">
        <v>340740</v>
      </c>
      <c r="L1114" s="6">
        <v>0</v>
      </c>
      <c r="M1114" s="6">
        <v>0</v>
      </c>
      <c r="N1114" s="6">
        <v>59508</v>
      </c>
      <c r="O1114" s="6">
        <v>46015.199999999997</v>
      </c>
      <c r="P1114" s="6">
        <v>61074</v>
      </c>
      <c r="Q1114" s="6">
        <v>46015.199999999997</v>
      </c>
      <c r="R1114" s="6">
        <v>61074</v>
      </c>
      <c r="S1114" s="6">
        <v>46015.199999999997</v>
      </c>
      <c r="T1114" s="6">
        <v>1022</v>
      </c>
      <c r="U1114" s="6">
        <v>776</v>
      </c>
      <c r="V1114" s="83" t="str">
        <f>VLOOKUP(G1114,JGSAWORK!$B$2:$B$5954,1,0)</f>
        <v>1712001028/IF/22012035317553</v>
      </c>
    </row>
    <row r="1115" spans="1:22" ht="23.8">
      <c r="A1115" s="8">
        <v>1110</v>
      </c>
      <c r="B1115" s="5" t="s">
        <v>16493</v>
      </c>
      <c r="C1115" s="5" t="s">
        <v>809</v>
      </c>
      <c r="D1115" s="5" t="s">
        <v>6927</v>
      </c>
      <c r="E1115" s="4" t="s">
        <v>16</v>
      </c>
      <c r="F1115" s="5" t="s">
        <v>18</v>
      </c>
      <c r="G1115" s="5" t="s">
        <v>6925</v>
      </c>
      <c r="H1115" s="5" t="s">
        <v>6926</v>
      </c>
      <c r="I1115" s="6">
        <v>22483.72</v>
      </c>
      <c r="J1115" s="6">
        <v>10971.32</v>
      </c>
      <c r="K1115" s="6">
        <v>33769</v>
      </c>
      <c r="L1115" s="6">
        <v>0</v>
      </c>
      <c r="M1115" s="6">
        <v>0</v>
      </c>
      <c r="N1115" s="6">
        <v>0</v>
      </c>
      <c r="O1115" s="6">
        <v>0</v>
      </c>
      <c r="P1115" s="6">
        <v>2000</v>
      </c>
      <c r="Q1115" s="6">
        <v>0</v>
      </c>
      <c r="R1115" s="6">
        <v>2000</v>
      </c>
      <c r="S1115" s="6">
        <v>0</v>
      </c>
      <c r="T1115" s="6">
        <v>10</v>
      </c>
      <c r="U1115" s="6">
        <v>0</v>
      </c>
      <c r="V1115" s="83" t="str">
        <f>VLOOKUP(G1115,JGSAWORK!$B$2:$B$5954,1,0)</f>
        <v>1712001013/DP/22012034627748</v>
      </c>
    </row>
    <row r="1116" spans="1:22" ht="35.700000000000003">
      <c r="A1116" s="8">
        <v>1111</v>
      </c>
      <c r="B1116" s="5" t="s">
        <v>16493</v>
      </c>
      <c r="C1116" s="5" t="s">
        <v>809</v>
      </c>
      <c r="D1116" s="5" t="s">
        <v>6927</v>
      </c>
      <c r="E1116" s="4" t="s">
        <v>28</v>
      </c>
      <c r="F1116" s="5" t="s">
        <v>18</v>
      </c>
      <c r="G1116" s="5" t="s">
        <v>6938</v>
      </c>
      <c r="H1116" s="5" t="s">
        <v>6939</v>
      </c>
      <c r="I1116" s="6">
        <v>64702.51</v>
      </c>
      <c r="J1116" s="6">
        <v>97579.07</v>
      </c>
      <c r="K1116" s="6">
        <v>162464</v>
      </c>
      <c r="L1116" s="6">
        <v>0</v>
      </c>
      <c r="M1116" s="6">
        <v>0</v>
      </c>
      <c r="N1116" s="6">
        <v>0</v>
      </c>
      <c r="O1116" s="6">
        <v>0</v>
      </c>
      <c r="P1116" s="6">
        <v>10962</v>
      </c>
      <c r="Q1116" s="6">
        <v>40095.67</v>
      </c>
      <c r="R1116" s="6">
        <v>10962</v>
      </c>
      <c r="S1116" s="6">
        <v>0</v>
      </c>
      <c r="T1116" s="6">
        <v>42</v>
      </c>
      <c r="U1116" s="6">
        <v>0</v>
      </c>
      <c r="V1116" s="83" t="str">
        <f>VLOOKUP(G1116,JGSAWORK!$B$2:$B$5954,1,0)</f>
        <v>1712001013/IF/22012035616229</v>
      </c>
    </row>
    <row r="1117" spans="1:22" ht="35.700000000000003">
      <c r="A1117" s="8">
        <v>1112</v>
      </c>
      <c r="B1117" s="5" t="s">
        <v>16493</v>
      </c>
      <c r="C1117" s="5" t="s">
        <v>809</v>
      </c>
      <c r="D1117" s="5" t="s">
        <v>6944</v>
      </c>
      <c r="E1117" s="4" t="s">
        <v>23</v>
      </c>
      <c r="F1117" s="5" t="s">
        <v>18</v>
      </c>
      <c r="G1117" s="5" t="s">
        <v>6942</v>
      </c>
      <c r="H1117" s="5" t="s">
        <v>6943</v>
      </c>
      <c r="I1117" s="6">
        <v>911000</v>
      </c>
      <c r="J1117" s="6">
        <v>898000</v>
      </c>
      <c r="K1117" s="6">
        <v>1809000</v>
      </c>
      <c r="L1117" s="6">
        <v>0</v>
      </c>
      <c r="M1117" s="6">
        <v>0</v>
      </c>
      <c r="N1117" s="6">
        <v>0</v>
      </c>
      <c r="O1117" s="6">
        <v>0</v>
      </c>
      <c r="P1117" s="6">
        <v>310007</v>
      </c>
      <c r="Q1117" s="6">
        <v>556467.01</v>
      </c>
      <c r="R1117" s="6">
        <v>310007</v>
      </c>
      <c r="S1117" s="6">
        <v>462027.01</v>
      </c>
      <c r="T1117" s="6">
        <v>1583</v>
      </c>
      <c r="U1117" s="6">
        <v>0</v>
      </c>
      <c r="V1117" s="83" t="str">
        <f>VLOOKUP(G1117,JGSAWORK!$B$2:$B$5954,1,0)</f>
        <v>1712001090/DP/22012034533502</v>
      </c>
    </row>
    <row r="1118" spans="1:22" ht="47.6">
      <c r="A1118" s="8">
        <v>1113</v>
      </c>
      <c r="B1118" s="5" t="s">
        <v>16493</v>
      </c>
      <c r="C1118" s="5" t="s">
        <v>809</v>
      </c>
      <c r="D1118" s="5" t="s">
        <v>6944</v>
      </c>
      <c r="E1118" s="4" t="s">
        <v>28</v>
      </c>
      <c r="F1118" s="5" t="s">
        <v>18</v>
      </c>
      <c r="G1118" s="5" t="s">
        <v>6966</v>
      </c>
      <c r="H1118" s="5" t="s">
        <v>6967</v>
      </c>
      <c r="I1118" s="6">
        <v>67053.31</v>
      </c>
      <c r="J1118" s="6">
        <v>99121.67</v>
      </c>
      <c r="K1118" s="6">
        <v>166357</v>
      </c>
      <c r="L1118" s="6">
        <v>0</v>
      </c>
      <c r="M1118" s="6">
        <v>0</v>
      </c>
      <c r="N1118" s="6">
        <v>0</v>
      </c>
      <c r="O1118" s="6">
        <v>0</v>
      </c>
      <c r="P1118" s="6">
        <v>31581</v>
      </c>
      <c r="Q1118" s="6">
        <v>75668.899999999994</v>
      </c>
      <c r="R1118" s="6">
        <v>31581</v>
      </c>
      <c r="S1118" s="6">
        <v>0</v>
      </c>
      <c r="T1118" s="6">
        <v>121</v>
      </c>
      <c r="U1118" s="6">
        <v>0</v>
      </c>
      <c r="V1118" s="83" t="str">
        <f>VLOOKUP(G1118,JGSAWORK!$B$2:$B$5954,1,0)</f>
        <v>1712001090/IF/22012035626351</v>
      </c>
    </row>
    <row r="1119" spans="1:22" ht="47.6">
      <c r="A1119" s="8">
        <v>1114</v>
      </c>
      <c r="B1119" s="5" t="s">
        <v>16493</v>
      </c>
      <c r="C1119" s="5" t="s">
        <v>809</v>
      </c>
      <c r="D1119" s="5" t="s">
        <v>6944</v>
      </c>
      <c r="E1119" s="4" t="s">
        <v>28</v>
      </c>
      <c r="F1119" s="5" t="s">
        <v>18</v>
      </c>
      <c r="G1119" s="5" t="s">
        <v>6949</v>
      </c>
      <c r="H1119" s="5" t="s">
        <v>6950</v>
      </c>
      <c r="I1119" s="6">
        <v>15909.77</v>
      </c>
      <c r="J1119" s="6">
        <v>9989.69</v>
      </c>
      <c r="K1119" s="6">
        <v>25899</v>
      </c>
      <c r="L1119" s="6">
        <v>0</v>
      </c>
      <c r="M1119" s="6">
        <v>0</v>
      </c>
      <c r="N1119" s="6">
        <v>0</v>
      </c>
      <c r="O1119" s="6">
        <v>0</v>
      </c>
      <c r="P1119" s="6">
        <v>15861</v>
      </c>
      <c r="Q1119" s="6">
        <v>0</v>
      </c>
      <c r="R1119" s="6">
        <v>15861</v>
      </c>
      <c r="S1119" s="6">
        <v>0</v>
      </c>
      <c r="T1119" s="6">
        <v>61</v>
      </c>
      <c r="U1119" s="6">
        <v>0</v>
      </c>
      <c r="V1119" s="83" t="str">
        <f>VLOOKUP(G1119,JGSAWORK!$B$2:$B$5954,1,0)</f>
        <v>1712001090/IF/22012035397872</v>
      </c>
    </row>
    <row r="1120" spans="1:22" ht="47.6">
      <c r="A1120" s="8">
        <v>1115</v>
      </c>
      <c r="B1120" s="5" t="s">
        <v>16493</v>
      </c>
      <c r="C1120" s="5" t="s">
        <v>809</v>
      </c>
      <c r="D1120" s="5" t="s">
        <v>6944</v>
      </c>
      <c r="E1120" s="4" t="s">
        <v>28</v>
      </c>
      <c r="F1120" s="5" t="s">
        <v>18</v>
      </c>
      <c r="G1120" s="5" t="s">
        <v>6951</v>
      </c>
      <c r="H1120" s="5" t="s">
        <v>6952</v>
      </c>
      <c r="I1120" s="6">
        <v>15909.77</v>
      </c>
      <c r="J1120" s="6">
        <v>9989.69</v>
      </c>
      <c r="K1120" s="6">
        <v>25899</v>
      </c>
      <c r="L1120" s="6">
        <v>0</v>
      </c>
      <c r="M1120" s="6">
        <v>0</v>
      </c>
      <c r="N1120" s="6">
        <v>0</v>
      </c>
      <c r="O1120" s="6">
        <v>0</v>
      </c>
      <c r="P1120" s="6">
        <v>15861</v>
      </c>
      <c r="Q1120" s="6">
        <v>0</v>
      </c>
      <c r="R1120" s="6">
        <v>15861</v>
      </c>
      <c r="S1120" s="6">
        <v>0</v>
      </c>
      <c r="T1120" s="6">
        <v>61</v>
      </c>
      <c r="U1120" s="6">
        <v>0</v>
      </c>
      <c r="V1120" s="83" t="str">
        <f>VLOOKUP(G1120,JGSAWORK!$B$2:$B$5954,1,0)</f>
        <v>1712001090/IF/22012035397945</v>
      </c>
    </row>
    <row r="1121" spans="1:22" ht="59.5">
      <c r="A1121" s="8">
        <v>1116</v>
      </c>
      <c r="B1121" s="5" t="s">
        <v>16493</v>
      </c>
      <c r="C1121" s="5" t="s">
        <v>809</v>
      </c>
      <c r="D1121" s="5" t="s">
        <v>6944</v>
      </c>
      <c r="E1121" s="4" t="s">
        <v>28</v>
      </c>
      <c r="F1121" s="5" t="s">
        <v>18</v>
      </c>
      <c r="G1121" s="5" t="s">
        <v>6959</v>
      </c>
      <c r="H1121" s="5" t="s">
        <v>6960</v>
      </c>
      <c r="I1121" s="6">
        <v>273931.27</v>
      </c>
      <c r="J1121" s="6">
        <v>46067.15</v>
      </c>
      <c r="K1121" s="6">
        <v>320000</v>
      </c>
      <c r="L1121" s="6">
        <v>0</v>
      </c>
      <c r="M1121" s="6">
        <v>0</v>
      </c>
      <c r="N1121" s="6">
        <v>0</v>
      </c>
      <c r="O1121" s="6">
        <v>0</v>
      </c>
      <c r="P1121" s="6">
        <v>197737.92</v>
      </c>
      <c r="Q1121" s="6">
        <v>0</v>
      </c>
      <c r="R1121" s="6">
        <v>197737.92</v>
      </c>
      <c r="S1121" s="6">
        <v>0</v>
      </c>
      <c r="T1121" s="6">
        <v>925</v>
      </c>
      <c r="U1121" s="6">
        <v>0</v>
      </c>
      <c r="V1121" s="83" t="str">
        <f>VLOOKUP(G1121,JGSAWORK!$B$2:$B$5954,1,0)</f>
        <v>1712001090/IF/22012035518527</v>
      </c>
    </row>
    <row r="1122" spans="1:22" ht="47.6">
      <c r="A1122" s="8">
        <v>1117</v>
      </c>
      <c r="B1122" s="5" t="s">
        <v>16493</v>
      </c>
      <c r="C1122" s="5" t="s">
        <v>809</v>
      </c>
      <c r="D1122" s="5" t="s">
        <v>6944</v>
      </c>
      <c r="E1122" s="4" t="s">
        <v>28</v>
      </c>
      <c r="F1122" s="5" t="s">
        <v>18</v>
      </c>
      <c r="G1122" s="5" t="s">
        <v>6962</v>
      </c>
      <c r="H1122" s="5" t="s">
        <v>6963</v>
      </c>
      <c r="I1122" s="6">
        <v>273931.27</v>
      </c>
      <c r="J1122" s="6">
        <v>46067.15</v>
      </c>
      <c r="K1122" s="6">
        <v>320000</v>
      </c>
      <c r="L1122" s="6">
        <v>0</v>
      </c>
      <c r="M1122" s="6">
        <v>0</v>
      </c>
      <c r="N1122" s="6">
        <v>0</v>
      </c>
      <c r="O1122" s="6">
        <v>0</v>
      </c>
      <c r="P1122" s="6">
        <v>261</v>
      </c>
      <c r="Q1122" s="6">
        <v>0</v>
      </c>
      <c r="R1122" s="6">
        <v>261</v>
      </c>
      <c r="S1122" s="6">
        <v>0</v>
      </c>
      <c r="T1122" s="6">
        <v>1</v>
      </c>
      <c r="U1122" s="6">
        <v>0</v>
      </c>
      <c r="V1122" s="83" t="str">
        <f>VLOOKUP(G1122,JGSAWORK!$B$2:$B$5954,1,0)</f>
        <v>1712001090/IF/22012035518601</v>
      </c>
    </row>
    <row r="1123" spans="1:22" ht="35.700000000000003">
      <c r="A1123" s="8">
        <v>1118</v>
      </c>
      <c r="B1123" s="5" t="s">
        <v>16493</v>
      </c>
      <c r="C1123" s="5" t="s">
        <v>809</v>
      </c>
      <c r="D1123" s="5" t="s">
        <v>6944</v>
      </c>
      <c r="E1123" s="4" t="s">
        <v>28</v>
      </c>
      <c r="F1123" s="5" t="s">
        <v>18</v>
      </c>
      <c r="G1123" s="5" t="s">
        <v>6964</v>
      </c>
      <c r="H1123" s="5" t="s">
        <v>6965</v>
      </c>
      <c r="I1123" s="6">
        <v>65996.41</v>
      </c>
      <c r="J1123" s="6">
        <v>103770.12</v>
      </c>
      <c r="K1123" s="6">
        <v>169949</v>
      </c>
      <c r="L1123" s="6">
        <v>0</v>
      </c>
      <c r="M1123" s="6">
        <v>0</v>
      </c>
      <c r="N1123" s="6">
        <v>0</v>
      </c>
      <c r="O1123" s="6">
        <v>0</v>
      </c>
      <c r="P1123" s="6">
        <v>49580</v>
      </c>
      <c r="Q1123" s="6">
        <v>75670.37</v>
      </c>
      <c r="R1123" s="6">
        <v>49580</v>
      </c>
      <c r="S1123" s="6">
        <v>0</v>
      </c>
      <c r="T1123" s="6">
        <v>190</v>
      </c>
      <c r="U1123" s="6">
        <v>0</v>
      </c>
      <c r="V1123" s="83" t="str">
        <f>VLOOKUP(G1123,JGSAWORK!$B$2:$B$5954,1,0)</f>
        <v>1712001090/IF/22012035625904</v>
      </c>
    </row>
    <row r="1124" spans="1:22" ht="35.700000000000003">
      <c r="A1124" s="8">
        <v>1119</v>
      </c>
      <c r="B1124" s="5" t="s">
        <v>16493</v>
      </c>
      <c r="C1124" s="5" t="s">
        <v>809</v>
      </c>
      <c r="D1124" s="5" t="s">
        <v>6944</v>
      </c>
      <c r="E1124" s="4" t="s">
        <v>28</v>
      </c>
      <c r="F1124" s="5" t="s">
        <v>18</v>
      </c>
      <c r="G1124" s="5" t="s">
        <v>6968</v>
      </c>
      <c r="H1124" s="5" t="s">
        <v>6969</v>
      </c>
      <c r="I1124" s="6">
        <v>114242.96</v>
      </c>
      <c r="J1124" s="6">
        <v>152335.67999999999</v>
      </c>
      <c r="K1124" s="6">
        <v>266760</v>
      </c>
      <c r="L1124" s="6">
        <v>0</v>
      </c>
      <c r="M1124" s="6">
        <v>0</v>
      </c>
      <c r="N1124" s="6">
        <v>0</v>
      </c>
      <c r="O1124" s="6">
        <v>0</v>
      </c>
      <c r="P1124" s="6">
        <v>45414</v>
      </c>
      <c r="Q1124" s="6">
        <v>0</v>
      </c>
      <c r="R1124" s="6">
        <v>45414</v>
      </c>
      <c r="S1124" s="6">
        <v>0</v>
      </c>
      <c r="T1124" s="6">
        <v>174</v>
      </c>
      <c r="U1124" s="6">
        <v>0</v>
      </c>
      <c r="V1124" s="83" t="str">
        <f>VLOOKUP(G1124,JGSAWORK!$B$2:$B$5954,1,0)</f>
        <v>1712001090/IF/22012035632350</v>
      </c>
    </row>
    <row r="1125" spans="1:22" ht="35.700000000000003">
      <c r="A1125" s="8">
        <v>1120</v>
      </c>
      <c r="B1125" s="5" t="s">
        <v>16493</v>
      </c>
      <c r="C1125" s="5" t="s">
        <v>809</v>
      </c>
      <c r="D1125" s="5" t="s">
        <v>6984</v>
      </c>
      <c r="E1125" s="4" t="s">
        <v>28</v>
      </c>
      <c r="F1125" s="5" t="s">
        <v>18</v>
      </c>
      <c r="G1125" s="5" t="s">
        <v>6994</v>
      </c>
      <c r="H1125" s="5" t="s">
        <v>6995</v>
      </c>
      <c r="I1125" s="6">
        <v>273931.27</v>
      </c>
      <c r="J1125" s="6">
        <v>46067.15</v>
      </c>
      <c r="K1125" s="6">
        <v>320000</v>
      </c>
      <c r="L1125" s="6">
        <v>0</v>
      </c>
      <c r="M1125" s="6">
        <v>0</v>
      </c>
      <c r="N1125" s="6">
        <v>0</v>
      </c>
      <c r="O1125" s="6">
        <v>0</v>
      </c>
      <c r="P1125" s="6">
        <v>1566</v>
      </c>
      <c r="Q1125" s="6">
        <v>0</v>
      </c>
      <c r="R1125" s="6">
        <v>1566</v>
      </c>
      <c r="S1125" s="6">
        <v>0</v>
      </c>
      <c r="T1125" s="6">
        <v>6</v>
      </c>
      <c r="U1125" s="6">
        <v>0</v>
      </c>
      <c r="V1125" s="83" t="str">
        <f>VLOOKUP(G1125,JGSAWORK!$B$2:$B$5954,1,0)</f>
        <v>1712001068/IF/22012035518291</v>
      </c>
    </row>
    <row r="1126" spans="1:22" ht="47.6">
      <c r="A1126" s="8">
        <v>1121</v>
      </c>
      <c r="B1126" s="5" t="s">
        <v>16493</v>
      </c>
      <c r="C1126" s="5" t="s">
        <v>809</v>
      </c>
      <c r="D1126" s="5" t="s">
        <v>7000</v>
      </c>
      <c r="E1126" s="4" t="s">
        <v>96</v>
      </c>
      <c r="F1126" s="5" t="s">
        <v>18</v>
      </c>
      <c r="G1126" s="5" t="s">
        <v>7003</v>
      </c>
      <c r="H1126" s="5" t="s">
        <v>7004</v>
      </c>
      <c r="I1126" s="6">
        <v>147322.98000000001</v>
      </c>
      <c r="J1126" s="6">
        <v>26454.51</v>
      </c>
      <c r="K1126" s="6">
        <v>173776</v>
      </c>
      <c r="L1126" s="6">
        <v>0</v>
      </c>
      <c r="M1126" s="6">
        <v>0</v>
      </c>
      <c r="N1126" s="6">
        <v>0</v>
      </c>
      <c r="O1126" s="6">
        <v>0</v>
      </c>
      <c r="P1126" s="6">
        <v>78336</v>
      </c>
      <c r="Q1126" s="6">
        <v>0</v>
      </c>
      <c r="R1126" s="6">
        <v>77121</v>
      </c>
      <c r="S1126" s="6">
        <v>0</v>
      </c>
      <c r="T1126" s="6">
        <v>1126</v>
      </c>
      <c r="U1126" s="6">
        <v>0</v>
      </c>
      <c r="V1126" s="83" t="str">
        <f>VLOOKUP(G1126,JGSAWORK!$B$2:$B$5954,1,0)</f>
        <v>1712001007/IF/22012035029313</v>
      </c>
    </row>
    <row r="1127" spans="1:22" ht="35.700000000000003">
      <c r="A1127" s="8">
        <v>1122</v>
      </c>
      <c r="B1127" s="5" t="s">
        <v>16493</v>
      </c>
      <c r="C1127" s="5" t="s">
        <v>809</v>
      </c>
      <c r="D1127" s="5" t="s">
        <v>7000</v>
      </c>
      <c r="E1127" s="4" t="s">
        <v>16</v>
      </c>
      <c r="F1127" s="5" t="s">
        <v>18</v>
      </c>
      <c r="G1127" s="5" t="s">
        <v>7044</v>
      </c>
      <c r="H1127" s="5" t="s">
        <v>7045</v>
      </c>
      <c r="I1127" s="6">
        <v>163412.16</v>
      </c>
      <c r="J1127" s="6">
        <v>24114.080000000002</v>
      </c>
      <c r="K1127" s="6">
        <v>187527</v>
      </c>
      <c r="L1127" s="6">
        <v>0</v>
      </c>
      <c r="M1127" s="6">
        <v>0</v>
      </c>
      <c r="N1127" s="6">
        <v>0</v>
      </c>
      <c r="O1127" s="6">
        <v>0</v>
      </c>
      <c r="P1127" s="6">
        <v>112509</v>
      </c>
      <c r="Q1127" s="6">
        <v>23940</v>
      </c>
      <c r="R1127" s="6">
        <v>112509</v>
      </c>
      <c r="S1127" s="6">
        <v>23940</v>
      </c>
      <c r="T1127" s="6">
        <v>463</v>
      </c>
      <c r="U1127" s="6">
        <v>0</v>
      </c>
      <c r="V1127" s="83" t="str">
        <f>VLOOKUP(G1127,JGSAWORK!$B$2:$B$5954,1,0)</f>
        <v>1712001007/WC/22012035242577</v>
      </c>
    </row>
    <row r="1128" spans="1:22" ht="47.6">
      <c r="A1128" s="8">
        <v>1123</v>
      </c>
      <c r="B1128" s="5" t="s">
        <v>16493</v>
      </c>
      <c r="C1128" s="5" t="s">
        <v>809</v>
      </c>
      <c r="D1128" s="5" t="s">
        <v>7000</v>
      </c>
      <c r="E1128" s="4" t="s">
        <v>28</v>
      </c>
      <c r="F1128" s="5" t="s">
        <v>18</v>
      </c>
      <c r="G1128" s="5" t="s">
        <v>7006</v>
      </c>
      <c r="H1128" s="5" t="s">
        <v>7007</v>
      </c>
      <c r="I1128" s="6">
        <v>227966</v>
      </c>
      <c r="J1128" s="6">
        <v>40954.480000000003</v>
      </c>
      <c r="K1128" s="6">
        <v>269103</v>
      </c>
      <c r="L1128" s="6">
        <v>0</v>
      </c>
      <c r="M1128" s="6">
        <v>0</v>
      </c>
      <c r="N1128" s="6">
        <v>0</v>
      </c>
      <c r="O1128" s="6">
        <v>0</v>
      </c>
      <c r="P1128" s="6">
        <v>0</v>
      </c>
      <c r="Q1128" s="6">
        <v>0</v>
      </c>
      <c r="R1128" s="6">
        <v>0</v>
      </c>
      <c r="S1128" s="6">
        <v>0</v>
      </c>
      <c r="T1128" s="6">
        <v>0</v>
      </c>
      <c r="U1128" s="6">
        <v>0</v>
      </c>
      <c r="V1128" s="83" t="str">
        <f>VLOOKUP(G1128,JGSAWORK!$B$2:$B$5954,1,0)</f>
        <v>1712001007/IF/22012035323096</v>
      </c>
    </row>
    <row r="1129" spans="1:22" ht="47.6">
      <c r="A1129" s="8">
        <v>1124</v>
      </c>
      <c r="B1129" s="5" t="s">
        <v>16493</v>
      </c>
      <c r="C1129" s="5" t="s">
        <v>809</v>
      </c>
      <c r="D1129" s="5" t="s">
        <v>7000</v>
      </c>
      <c r="E1129" s="4" t="s">
        <v>28</v>
      </c>
      <c r="F1129" s="5" t="s">
        <v>18</v>
      </c>
      <c r="G1129" s="5" t="s">
        <v>7038</v>
      </c>
      <c r="H1129" s="5" t="s">
        <v>7039</v>
      </c>
      <c r="I1129" s="6">
        <v>73916.88</v>
      </c>
      <c r="J1129" s="6">
        <v>86176.92</v>
      </c>
      <c r="K1129" s="6">
        <v>160277</v>
      </c>
      <c r="L1129" s="6">
        <v>0</v>
      </c>
      <c r="M1129" s="6">
        <v>0</v>
      </c>
      <c r="N1129" s="6">
        <v>0</v>
      </c>
      <c r="O1129" s="6">
        <v>0</v>
      </c>
      <c r="P1129" s="6">
        <v>250.02</v>
      </c>
      <c r="Q1129" s="6">
        <v>0</v>
      </c>
      <c r="R1129" s="6">
        <v>250.02</v>
      </c>
      <c r="S1129" s="6">
        <v>0</v>
      </c>
      <c r="T1129" s="6">
        <v>9</v>
      </c>
      <c r="U1129" s="6">
        <v>0</v>
      </c>
      <c r="V1129" s="83" t="str">
        <f>VLOOKUP(G1129,JGSAWORK!$B$2:$B$5954,1,0)</f>
        <v>1712001007/IF/22012035611147</v>
      </c>
    </row>
    <row r="1130" spans="1:22" ht="47.6">
      <c r="A1130" s="8">
        <v>1125</v>
      </c>
      <c r="B1130" s="5" t="s">
        <v>16493</v>
      </c>
      <c r="C1130" s="5" t="s">
        <v>809</v>
      </c>
      <c r="D1130" s="5" t="s">
        <v>7000</v>
      </c>
      <c r="E1130" s="4" t="s">
        <v>28</v>
      </c>
      <c r="F1130" s="5" t="s">
        <v>18</v>
      </c>
      <c r="G1130" s="5" t="s">
        <v>7040</v>
      </c>
      <c r="H1130" s="5" t="s">
        <v>7041</v>
      </c>
      <c r="I1130" s="6">
        <v>111636.73</v>
      </c>
      <c r="J1130" s="6">
        <v>147095.70000000001</v>
      </c>
      <c r="K1130" s="6">
        <v>258915</v>
      </c>
      <c r="L1130" s="6">
        <v>0</v>
      </c>
      <c r="M1130" s="6">
        <v>0</v>
      </c>
      <c r="N1130" s="6">
        <v>0</v>
      </c>
      <c r="O1130" s="6">
        <v>0</v>
      </c>
      <c r="P1130" s="6">
        <v>0</v>
      </c>
      <c r="Q1130" s="6">
        <v>0</v>
      </c>
      <c r="R1130" s="6">
        <v>0</v>
      </c>
      <c r="S1130" s="6">
        <v>0</v>
      </c>
      <c r="T1130" s="6">
        <v>0</v>
      </c>
      <c r="U1130" s="6">
        <v>0</v>
      </c>
      <c r="V1130" s="83" t="str">
        <f>VLOOKUP(G1130,JGSAWORK!$B$2:$B$5954,1,0)</f>
        <v>1712001007/IF/22012035611188</v>
      </c>
    </row>
    <row r="1131" spans="1:22" ht="35.700000000000003">
      <c r="A1131" s="8">
        <v>1126</v>
      </c>
      <c r="B1131" s="5" t="s">
        <v>16493</v>
      </c>
      <c r="C1131" s="5" t="s">
        <v>809</v>
      </c>
      <c r="D1131" s="5" t="s">
        <v>7000</v>
      </c>
      <c r="E1131" s="4" t="s">
        <v>28</v>
      </c>
      <c r="F1131" s="5" t="s">
        <v>18</v>
      </c>
      <c r="G1131" s="5" t="s">
        <v>7035</v>
      </c>
      <c r="H1131" s="5" t="s">
        <v>7036</v>
      </c>
      <c r="I1131" s="6">
        <v>216921.9</v>
      </c>
      <c r="J1131" s="6">
        <v>47278.75</v>
      </c>
      <c r="K1131" s="6">
        <v>264383</v>
      </c>
      <c r="L1131" s="6">
        <v>0</v>
      </c>
      <c r="M1131" s="6">
        <v>0</v>
      </c>
      <c r="N1131" s="6">
        <v>0</v>
      </c>
      <c r="O1131" s="6">
        <v>44307.9</v>
      </c>
      <c r="P1131" s="6">
        <v>111447</v>
      </c>
      <c r="Q1131" s="6">
        <v>44307.9</v>
      </c>
      <c r="R1131" s="6">
        <v>111447</v>
      </c>
      <c r="S1131" s="6">
        <v>44307.9</v>
      </c>
      <c r="T1131" s="6">
        <v>493</v>
      </c>
      <c r="U1131" s="6">
        <v>0</v>
      </c>
      <c r="V1131" s="83" t="str">
        <f>VLOOKUP(G1131,JGSAWORK!$B$2:$B$5954,1,0)</f>
        <v>1712001007/IF/22012035503932</v>
      </c>
    </row>
    <row r="1132" spans="1:22" ht="35.700000000000003">
      <c r="A1132" s="8">
        <v>1127</v>
      </c>
      <c r="B1132" s="5" t="s">
        <v>16493</v>
      </c>
      <c r="C1132" s="5" t="s">
        <v>809</v>
      </c>
      <c r="D1132" s="5" t="s">
        <v>7000</v>
      </c>
      <c r="E1132" s="4" t="s">
        <v>28</v>
      </c>
      <c r="F1132" s="5" t="s">
        <v>18</v>
      </c>
      <c r="G1132" s="5" t="s">
        <v>7042</v>
      </c>
      <c r="H1132" s="5" t="s">
        <v>7043</v>
      </c>
      <c r="I1132" s="6">
        <v>68135.490000000005</v>
      </c>
      <c r="J1132" s="6">
        <v>99262.35</v>
      </c>
      <c r="K1132" s="6">
        <v>167580</v>
      </c>
      <c r="L1132" s="6">
        <v>0</v>
      </c>
      <c r="M1132" s="6">
        <v>0</v>
      </c>
      <c r="N1132" s="6">
        <v>0</v>
      </c>
      <c r="O1132" s="6">
        <v>0</v>
      </c>
      <c r="P1132" s="6">
        <v>0</v>
      </c>
      <c r="Q1132" s="6">
        <v>0</v>
      </c>
      <c r="R1132" s="6">
        <v>0</v>
      </c>
      <c r="S1132" s="6">
        <v>0</v>
      </c>
      <c r="T1132" s="6">
        <v>0</v>
      </c>
      <c r="U1132" s="6">
        <v>0</v>
      </c>
      <c r="V1132" s="83" t="str">
        <f>VLOOKUP(G1132,JGSAWORK!$B$2:$B$5954,1,0)</f>
        <v>1712001007/IF/22012035625157</v>
      </c>
    </row>
    <row r="1133" spans="1:22" ht="47.6">
      <c r="A1133" s="8">
        <v>1128</v>
      </c>
      <c r="B1133" s="5" t="s">
        <v>16493</v>
      </c>
      <c r="C1133" s="5" t="s">
        <v>809</v>
      </c>
      <c r="D1133" s="5" t="s">
        <v>7000</v>
      </c>
      <c r="E1133" s="4" t="s">
        <v>28</v>
      </c>
      <c r="F1133" s="5" t="s">
        <v>18</v>
      </c>
      <c r="G1133" s="5" t="s">
        <v>7012</v>
      </c>
      <c r="H1133" s="5" t="s">
        <v>7013</v>
      </c>
      <c r="I1133" s="6">
        <v>215954.55</v>
      </c>
      <c r="J1133" s="6">
        <v>32617.42</v>
      </c>
      <c r="K1133" s="6">
        <v>248755</v>
      </c>
      <c r="L1133" s="6">
        <v>0</v>
      </c>
      <c r="M1133" s="6">
        <v>0</v>
      </c>
      <c r="N1133" s="6">
        <v>0</v>
      </c>
      <c r="O1133" s="6">
        <v>31978.799999999999</v>
      </c>
      <c r="P1133" s="6">
        <v>136242</v>
      </c>
      <c r="Q1133" s="6">
        <v>31978.799999999999</v>
      </c>
      <c r="R1133" s="6">
        <v>136242</v>
      </c>
      <c r="S1133" s="6">
        <v>31978.799999999999</v>
      </c>
      <c r="T1133" s="6">
        <v>552</v>
      </c>
      <c r="U1133" s="6">
        <v>0</v>
      </c>
      <c r="V1133" s="83" t="str">
        <f>VLOOKUP(G1133,JGSAWORK!$B$2:$B$5954,1,0)</f>
        <v>1712001007/IF/22012035323111</v>
      </c>
    </row>
    <row r="1134" spans="1:22" ht="83.3">
      <c r="A1134" s="8">
        <v>1129</v>
      </c>
      <c r="B1134" s="5" t="s">
        <v>16493</v>
      </c>
      <c r="C1134" s="5" t="s">
        <v>809</v>
      </c>
      <c r="D1134" s="5" t="s">
        <v>7050</v>
      </c>
      <c r="E1134" s="4" t="s">
        <v>120</v>
      </c>
      <c r="F1134" s="5" t="s">
        <v>18</v>
      </c>
      <c r="G1134" s="5" t="s">
        <v>7048</v>
      </c>
      <c r="H1134" s="5" t="s">
        <v>7049</v>
      </c>
      <c r="I1134" s="6">
        <v>27924.66</v>
      </c>
      <c r="J1134" s="6">
        <v>27922.74</v>
      </c>
      <c r="K1134" s="6">
        <v>55847</v>
      </c>
      <c r="L1134" s="6">
        <v>0</v>
      </c>
      <c r="M1134" s="6">
        <v>0</v>
      </c>
      <c r="N1134" s="6">
        <v>0</v>
      </c>
      <c r="O1134" s="6">
        <v>0</v>
      </c>
      <c r="P1134" s="6">
        <v>0</v>
      </c>
      <c r="Q1134" s="6">
        <v>0</v>
      </c>
      <c r="R1134" s="6">
        <v>0</v>
      </c>
      <c r="S1134" s="6">
        <v>0</v>
      </c>
      <c r="T1134" s="6">
        <v>0</v>
      </c>
      <c r="U1134" s="6">
        <v>0</v>
      </c>
      <c r="V1134" s="83" t="str">
        <f>VLOOKUP(G1134,JGSAWORK!$B$2:$B$5954,1,0)</f>
        <v>1712001065/DP/22012034593411</v>
      </c>
    </row>
    <row r="1135" spans="1:22" ht="23.8">
      <c r="A1135" s="8">
        <v>1130</v>
      </c>
      <c r="B1135" s="5" t="s">
        <v>16493</v>
      </c>
      <c r="C1135" s="5" t="s">
        <v>809</v>
      </c>
      <c r="D1135" s="5" t="s">
        <v>7050</v>
      </c>
      <c r="E1135" s="4" t="s">
        <v>28</v>
      </c>
      <c r="F1135" s="5" t="s">
        <v>18</v>
      </c>
      <c r="G1135" s="5" t="s">
        <v>7061</v>
      </c>
      <c r="H1135" s="5" t="s">
        <v>7062</v>
      </c>
      <c r="I1135" s="6">
        <v>287595.36</v>
      </c>
      <c r="J1135" s="6">
        <v>48620.160000000003</v>
      </c>
      <c r="K1135" s="6">
        <v>336217</v>
      </c>
      <c r="L1135" s="6">
        <v>0</v>
      </c>
      <c r="M1135" s="6">
        <v>0</v>
      </c>
      <c r="N1135" s="6">
        <v>0</v>
      </c>
      <c r="O1135" s="6">
        <v>0</v>
      </c>
      <c r="P1135" s="6">
        <v>261</v>
      </c>
      <c r="Q1135" s="6">
        <v>0</v>
      </c>
      <c r="R1135" s="6">
        <v>261</v>
      </c>
      <c r="S1135" s="6">
        <v>0</v>
      </c>
      <c r="T1135" s="6">
        <v>1</v>
      </c>
      <c r="U1135" s="6">
        <v>0</v>
      </c>
      <c r="V1135" s="83" t="str">
        <f>VLOOKUP(G1135,JGSAWORK!$B$2:$B$5954,1,0)</f>
        <v>1712001065/IF/22012035412942</v>
      </c>
    </row>
    <row r="1136" spans="1:22" ht="47.6">
      <c r="A1136" s="8">
        <v>1131</v>
      </c>
      <c r="B1136" s="5" t="s">
        <v>16493</v>
      </c>
      <c r="C1136" s="5" t="s">
        <v>809</v>
      </c>
      <c r="D1136" s="5" t="s">
        <v>7096</v>
      </c>
      <c r="E1136" s="4" t="s">
        <v>28</v>
      </c>
      <c r="F1136" s="5" t="s">
        <v>18</v>
      </c>
      <c r="G1136" s="5" t="s">
        <v>7098</v>
      </c>
      <c r="H1136" s="5" t="s">
        <v>7099</v>
      </c>
      <c r="I1136" s="6">
        <v>161827.76999999999</v>
      </c>
      <c r="J1136" s="6">
        <v>37570.629999999997</v>
      </c>
      <c r="K1136" s="6">
        <v>199400</v>
      </c>
      <c r="L1136" s="6">
        <v>0</v>
      </c>
      <c r="M1136" s="6">
        <v>0</v>
      </c>
      <c r="N1136" s="6">
        <v>0</v>
      </c>
      <c r="O1136" s="6">
        <v>0</v>
      </c>
      <c r="P1136" s="6">
        <v>155556</v>
      </c>
      <c r="Q1136" s="6">
        <v>0</v>
      </c>
      <c r="R1136" s="6">
        <v>155556</v>
      </c>
      <c r="S1136" s="6">
        <v>0</v>
      </c>
      <c r="T1136" s="6">
        <v>613</v>
      </c>
      <c r="U1136" s="6">
        <v>0</v>
      </c>
      <c r="V1136" s="83" t="str">
        <f>VLOOKUP(G1136,JGSAWORK!$B$2:$B$5954,1,0)</f>
        <v>1712001041/IF/22012035333935</v>
      </c>
    </row>
    <row r="1137" spans="1:22" ht="23.8">
      <c r="A1137" s="8">
        <v>1132</v>
      </c>
      <c r="B1137" s="5" t="s">
        <v>16493</v>
      </c>
      <c r="C1137" s="5" t="s">
        <v>809</v>
      </c>
      <c r="D1137" s="5" t="s">
        <v>7103</v>
      </c>
      <c r="E1137" s="4" t="s">
        <v>96</v>
      </c>
      <c r="F1137" s="5" t="s">
        <v>18</v>
      </c>
      <c r="G1137" s="5" t="s">
        <v>7101</v>
      </c>
      <c r="H1137" s="5" t="s">
        <v>7102</v>
      </c>
      <c r="I1137" s="6">
        <v>2709000</v>
      </c>
      <c r="J1137" s="6">
        <v>3124000</v>
      </c>
      <c r="K1137" s="6">
        <v>5833000</v>
      </c>
      <c r="L1137" s="6">
        <v>0</v>
      </c>
      <c r="M1137" s="6">
        <v>0</v>
      </c>
      <c r="N1137" s="6">
        <v>0</v>
      </c>
      <c r="O1137" s="6">
        <v>0</v>
      </c>
      <c r="P1137" s="6">
        <v>659515</v>
      </c>
      <c r="Q1137" s="6">
        <v>1894917.26</v>
      </c>
      <c r="R1137" s="6">
        <v>659515</v>
      </c>
      <c r="S1137" s="6">
        <v>1894917.26</v>
      </c>
      <c r="T1137" s="6">
        <v>3193</v>
      </c>
      <c r="U1137" s="6">
        <v>0</v>
      </c>
      <c r="V1137" s="83" t="str">
        <f>VLOOKUP(G1137,JGSAWORK!$B$2:$B$5954,1,0)</f>
        <v>1712001001/DP/22012034555870</v>
      </c>
    </row>
    <row r="1138" spans="1:22" ht="35.700000000000003">
      <c r="A1138" s="8">
        <v>1133</v>
      </c>
      <c r="B1138" s="5" t="s">
        <v>16493</v>
      </c>
      <c r="C1138" s="5" t="s">
        <v>809</v>
      </c>
      <c r="D1138" s="5" t="s">
        <v>7103</v>
      </c>
      <c r="E1138" s="4" t="s">
        <v>120</v>
      </c>
      <c r="F1138" s="5" t="s">
        <v>18</v>
      </c>
      <c r="G1138" s="5" t="s">
        <v>7107</v>
      </c>
      <c r="H1138" s="5" t="s">
        <v>7108</v>
      </c>
      <c r="I1138" s="6">
        <v>1914000</v>
      </c>
      <c r="J1138" s="6">
        <v>1914000</v>
      </c>
      <c r="K1138" s="6">
        <v>3828000</v>
      </c>
      <c r="L1138" s="6">
        <v>0</v>
      </c>
      <c r="M1138" s="6">
        <v>0</v>
      </c>
      <c r="N1138" s="6">
        <v>0</v>
      </c>
      <c r="O1138" s="6">
        <v>0</v>
      </c>
      <c r="P1138" s="6">
        <v>288626</v>
      </c>
      <c r="Q1138" s="6">
        <v>984855.93</v>
      </c>
      <c r="R1138" s="6">
        <v>288626</v>
      </c>
      <c r="S1138" s="6">
        <v>984855.93</v>
      </c>
      <c r="T1138" s="6">
        <v>1306</v>
      </c>
      <c r="U1138" s="6">
        <v>0</v>
      </c>
      <c r="V1138" s="83" t="str">
        <f>VLOOKUP(G1138,JGSAWORK!$B$2:$B$5954,1,0)</f>
        <v>1712001001/DP/22012034578494</v>
      </c>
    </row>
    <row r="1139" spans="1:22" ht="47.6">
      <c r="A1139" s="8">
        <v>1134</v>
      </c>
      <c r="B1139" s="5" t="s">
        <v>16493</v>
      </c>
      <c r="C1139" s="5" t="s">
        <v>809</v>
      </c>
      <c r="D1139" s="5" t="s">
        <v>7103</v>
      </c>
      <c r="E1139" s="4" t="s">
        <v>28</v>
      </c>
      <c r="F1139" s="5" t="s">
        <v>18</v>
      </c>
      <c r="G1139" s="5" t="s">
        <v>7152</v>
      </c>
      <c r="H1139" s="5" t="s">
        <v>7153</v>
      </c>
      <c r="I1139" s="6">
        <v>114242.56</v>
      </c>
      <c r="J1139" s="6">
        <v>152334.69</v>
      </c>
      <c r="K1139" s="6">
        <v>266760</v>
      </c>
      <c r="L1139" s="6">
        <v>0</v>
      </c>
      <c r="M1139" s="6">
        <v>0</v>
      </c>
      <c r="N1139" s="6">
        <v>0</v>
      </c>
      <c r="O1139" s="6">
        <v>0</v>
      </c>
      <c r="P1139" s="6">
        <v>2750</v>
      </c>
      <c r="Q1139" s="6">
        <v>41534.019999999997</v>
      </c>
      <c r="R1139" s="6">
        <v>2750</v>
      </c>
      <c r="S1139" s="6">
        <v>0</v>
      </c>
      <c r="T1139" s="6">
        <v>11</v>
      </c>
      <c r="U1139" s="6">
        <v>0</v>
      </c>
      <c r="V1139" s="83" t="str">
        <f>VLOOKUP(G1139,JGSAWORK!$B$2:$B$5954,1,0)</f>
        <v>1712001001/IF/22012035611740</v>
      </c>
    </row>
    <row r="1140" spans="1:22" ht="23.8">
      <c r="A1140" s="8">
        <v>1135</v>
      </c>
      <c r="B1140" s="5" t="s">
        <v>16493</v>
      </c>
      <c r="C1140" s="5" t="s">
        <v>809</v>
      </c>
      <c r="D1140" s="5" t="s">
        <v>7198</v>
      </c>
      <c r="E1140" s="4" t="s">
        <v>120</v>
      </c>
      <c r="F1140" s="5" t="s">
        <v>18</v>
      </c>
      <c r="G1140" s="5" t="s">
        <v>7199</v>
      </c>
      <c r="H1140" s="5" t="s">
        <v>7200</v>
      </c>
      <c r="I1140" s="6">
        <v>228521.56</v>
      </c>
      <c r="J1140" s="6">
        <v>41077.81</v>
      </c>
      <c r="K1140" s="6">
        <v>269599</v>
      </c>
      <c r="L1140" s="6">
        <v>0</v>
      </c>
      <c r="M1140" s="6">
        <v>0</v>
      </c>
      <c r="N1140" s="6">
        <v>0</v>
      </c>
      <c r="O1140" s="6">
        <v>0</v>
      </c>
      <c r="P1140" s="6">
        <v>216126</v>
      </c>
      <c r="Q1140" s="6">
        <v>0</v>
      </c>
      <c r="R1140" s="6">
        <v>216126</v>
      </c>
      <c r="S1140" s="6">
        <v>0</v>
      </c>
      <c r="T1140" s="6">
        <v>4266</v>
      </c>
      <c r="U1140" s="6">
        <v>0</v>
      </c>
      <c r="V1140" s="83" t="str">
        <f>VLOOKUP(G1140,JGSAWORK!$B$2:$B$5954,1,0)</f>
        <v>1712001046/IF/22012035114719</v>
      </c>
    </row>
    <row r="1141" spans="1:22" ht="23.8">
      <c r="A1141" s="8">
        <v>1136</v>
      </c>
      <c r="B1141" s="5" t="s">
        <v>16493</v>
      </c>
      <c r="C1141" s="5" t="s">
        <v>809</v>
      </c>
      <c r="D1141" s="5" t="s">
        <v>7198</v>
      </c>
      <c r="E1141" s="4" t="s">
        <v>120</v>
      </c>
      <c r="F1141" s="5" t="s">
        <v>18</v>
      </c>
      <c r="G1141" s="5" t="s">
        <v>7196</v>
      </c>
      <c r="H1141" s="5" t="s">
        <v>7197</v>
      </c>
      <c r="I1141" s="6">
        <v>27924.66</v>
      </c>
      <c r="J1141" s="6">
        <v>27922.74</v>
      </c>
      <c r="K1141" s="6">
        <v>55847</v>
      </c>
      <c r="L1141" s="6">
        <v>0</v>
      </c>
      <c r="M1141" s="6">
        <v>0</v>
      </c>
      <c r="N1141" s="6">
        <v>0</v>
      </c>
      <c r="O1141" s="6">
        <v>0</v>
      </c>
      <c r="P1141" s="6">
        <v>3986</v>
      </c>
      <c r="Q1141" s="6">
        <v>0</v>
      </c>
      <c r="R1141" s="6">
        <v>3986</v>
      </c>
      <c r="S1141" s="6">
        <v>0</v>
      </c>
      <c r="T1141" s="6">
        <v>26</v>
      </c>
      <c r="U1141" s="6">
        <v>0</v>
      </c>
      <c r="V1141" s="83" t="str">
        <f>VLOOKUP(G1141,JGSAWORK!$B$2:$B$5954,1,0)</f>
        <v>1712001046/DP/22012034595842</v>
      </c>
    </row>
    <row r="1142" spans="1:22" ht="47.6">
      <c r="A1142" s="8">
        <v>1137</v>
      </c>
      <c r="B1142" s="5" t="s">
        <v>16493</v>
      </c>
      <c r="C1142" s="5" t="s">
        <v>809</v>
      </c>
      <c r="D1142" s="5" t="s">
        <v>7198</v>
      </c>
      <c r="E1142" s="4" t="s">
        <v>28</v>
      </c>
      <c r="F1142" s="5" t="s">
        <v>18</v>
      </c>
      <c r="G1142" s="5" t="s">
        <v>7203</v>
      </c>
      <c r="H1142" s="5" t="s">
        <v>7204</v>
      </c>
      <c r="I1142" s="6">
        <v>236972.99</v>
      </c>
      <c r="J1142" s="6">
        <v>43280.91</v>
      </c>
      <c r="K1142" s="6">
        <v>280255</v>
      </c>
      <c r="L1142" s="6">
        <v>0</v>
      </c>
      <c r="M1142" s="6">
        <v>0</v>
      </c>
      <c r="N1142" s="6">
        <v>0</v>
      </c>
      <c r="O1142" s="6">
        <v>0</v>
      </c>
      <c r="P1142" s="6">
        <v>17487</v>
      </c>
      <c r="Q1142" s="6">
        <v>0</v>
      </c>
      <c r="R1142" s="6">
        <v>17487</v>
      </c>
      <c r="S1142" s="6">
        <v>0</v>
      </c>
      <c r="T1142" s="6">
        <v>91</v>
      </c>
      <c r="U1142" s="6">
        <v>0</v>
      </c>
      <c r="V1142" s="83" t="str">
        <f>VLOOKUP(G1142,JGSAWORK!$B$2:$B$5954,1,0)</f>
        <v>1712001046/IF/22012035508876</v>
      </c>
    </row>
    <row r="1143" spans="1:22" ht="59.5">
      <c r="A1143" s="8">
        <v>1138</v>
      </c>
      <c r="B1143" s="5" t="s">
        <v>16493</v>
      </c>
      <c r="C1143" s="5" t="s">
        <v>809</v>
      </c>
      <c r="D1143" s="5" t="s">
        <v>7207</v>
      </c>
      <c r="E1143" s="4" t="s">
        <v>28</v>
      </c>
      <c r="F1143" s="5" t="s">
        <v>18</v>
      </c>
      <c r="G1143" s="5" t="s">
        <v>7212</v>
      </c>
      <c r="H1143" s="5" t="s">
        <v>7213</v>
      </c>
      <c r="I1143" s="6">
        <v>273931.27</v>
      </c>
      <c r="J1143" s="6">
        <v>46067.15</v>
      </c>
      <c r="K1143" s="6">
        <v>320000</v>
      </c>
      <c r="L1143" s="6">
        <v>0</v>
      </c>
      <c r="M1143" s="6">
        <v>0</v>
      </c>
      <c r="N1143" s="6">
        <v>0</v>
      </c>
      <c r="O1143" s="6">
        <v>0</v>
      </c>
      <c r="P1143" s="6">
        <v>261</v>
      </c>
      <c r="Q1143" s="6">
        <v>0</v>
      </c>
      <c r="R1143" s="6">
        <v>261</v>
      </c>
      <c r="S1143" s="6">
        <v>0</v>
      </c>
      <c r="T1143" s="6">
        <v>1</v>
      </c>
      <c r="U1143" s="6">
        <v>0</v>
      </c>
      <c r="V1143" s="83" t="str">
        <f>VLOOKUP(G1143,JGSAWORK!$B$2:$B$5954,1,0)</f>
        <v>1712001069/IF/22012035503274</v>
      </c>
    </row>
    <row r="1144" spans="1:22" ht="35.700000000000003">
      <c r="A1144" s="8">
        <v>1139</v>
      </c>
      <c r="B1144" s="5" t="s">
        <v>16493</v>
      </c>
      <c r="C1144" s="5" t="s">
        <v>809</v>
      </c>
      <c r="D1144" s="5" t="s">
        <v>7207</v>
      </c>
      <c r="E1144" s="4" t="s">
        <v>28</v>
      </c>
      <c r="F1144" s="5" t="s">
        <v>18</v>
      </c>
      <c r="G1144" s="5" t="s">
        <v>7220</v>
      </c>
      <c r="H1144" s="5" t="s">
        <v>7221</v>
      </c>
      <c r="I1144" s="6">
        <v>67353.820000000007</v>
      </c>
      <c r="J1144" s="6">
        <v>101009.06</v>
      </c>
      <c r="K1144" s="6">
        <v>168544</v>
      </c>
      <c r="L1144" s="6">
        <v>0</v>
      </c>
      <c r="M1144" s="6">
        <v>0</v>
      </c>
      <c r="N1144" s="6">
        <v>0</v>
      </c>
      <c r="O1144" s="6">
        <v>0</v>
      </c>
      <c r="P1144" s="6">
        <v>1566</v>
      </c>
      <c r="Q1144" s="6">
        <v>0</v>
      </c>
      <c r="R1144" s="6">
        <v>1566</v>
      </c>
      <c r="S1144" s="6">
        <v>0</v>
      </c>
      <c r="T1144" s="6">
        <v>12</v>
      </c>
      <c r="U1144" s="6">
        <v>0</v>
      </c>
      <c r="V1144" s="83" t="str">
        <f>VLOOKUP(G1144,JGSAWORK!$B$2:$B$5954,1,0)</f>
        <v>1712001069/IF/22012035627403</v>
      </c>
    </row>
    <row r="1145" spans="1:22" ht="35.700000000000003">
      <c r="A1145" s="8">
        <v>1140</v>
      </c>
      <c r="B1145" s="5" t="s">
        <v>16493</v>
      </c>
      <c r="C1145" s="5" t="s">
        <v>809</v>
      </c>
      <c r="D1145" s="5" t="s">
        <v>7207</v>
      </c>
      <c r="E1145" s="4" t="s">
        <v>28</v>
      </c>
      <c r="F1145" s="5" t="s">
        <v>18</v>
      </c>
      <c r="G1145" s="5" t="s">
        <v>7223</v>
      </c>
      <c r="H1145" s="5" t="s">
        <v>7224</v>
      </c>
      <c r="I1145" s="6">
        <v>67353.820000000007</v>
      </c>
      <c r="J1145" s="6">
        <v>101009.06</v>
      </c>
      <c r="K1145" s="6">
        <v>168544</v>
      </c>
      <c r="L1145" s="6">
        <v>0</v>
      </c>
      <c r="M1145" s="6">
        <v>0</v>
      </c>
      <c r="N1145" s="6">
        <v>0</v>
      </c>
      <c r="O1145" s="6">
        <v>0</v>
      </c>
      <c r="P1145" s="6">
        <v>3132</v>
      </c>
      <c r="Q1145" s="6">
        <v>0</v>
      </c>
      <c r="R1145" s="6">
        <v>3132</v>
      </c>
      <c r="S1145" s="6">
        <v>0</v>
      </c>
      <c r="T1145" s="6">
        <v>12</v>
      </c>
      <c r="U1145" s="6">
        <v>0</v>
      </c>
      <c r="V1145" s="83" t="str">
        <f>VLOOKUP(G1145,JGSAWORK!$B$2:$B$5954,1,0)</f>
        <v>1712001069/IF/22012035641145</v>
      </c>
    </row>
    <row r="1146" spans="1:22" ht="23.8">
      <c r="A1146" s="8">
        <v>1141</v>
      </c>
      <c r="B1146" s="5" t="s">
        <v>16493</v>
      </c>
      <c r="C1146" s="5" t="s">
        <v>809</v>
      </c>
      <c r="D1146" s="5" t="s">
        <v>7231</v>
      </c>
      <c r="E1146" s="4" t="s">
        <v>120</v>
      </c>
      <c r="F1146" s="5" t="s">
        <v>18</v>
      </c>
      <c r="G1146" s="5" t="s">
        <v>7265</v>
      </c>
      <c r="H1146" s="5" t="s">
        <v>7266</v>
      </c>
      <c r="I1146" s="6">
        <v>294982.15999999997</v>
      </c>
      <c r="J1146" s="6">
        <v>145973.63</v>
      </c>
      <c r="K1146" s="6">
        <v>440955</v>
      </c>
      <c r="L1146" s="6">
        <v>0</v>
      </c>
      <c r="M1146" s="6">
        <v>0</v>
      </c>
      <c r="N1146" s="6">
        <v>0</v>
      </c>
      <c r="O1146" s="6">
        <v>0</v>
      </c>
      <c r="P1146" s="6">
        <v>280096</v>
      </c>
      <c r="Q1146" s="6">
        <v>0</v>
      </c>
      <c r="R1146" s="6">
        <v>280096</v>
      </c>
      <c r="S1146" s="6">
        <v>0</v>
      </c>
      <c r="T1146" s="6">
        <v>1256</v>
      </c>
      <c r="U1146" s="6">
        <v>0</v>
      </c>
      <c r="V1146" s="83" t="str">
        <f>VLOOKUP(G1146,JGSAWORK!$B$2:$B$5954,1,0)</f>
        <v>1712001055/LD/22012034590998</v>
      </c>
    </row>
    <row r="1147" spans="1:22" ht="35.700000000000003">
      <c r="A1147" s="8">
        <v>1142</v>
      </c>
      <c r="B1147" s="5" t="s">
        <v>16493</v>
      </c>
      <c r="C1147" s="5" t="s">
        <v>809</v>
      </c>
      <c r="D1147" s="5" t="s">
        <v>7231</v>
      </c>
      <c r="E1147" s="4" t="s">
        <v>120</v>
      </c>
      <c r="F1147" s="5" t="s">
        <v>18</v>
      </c>
      <c r="G1147" s="5" t="s">
        <v>7270</v>
      </c>
      <c r="H1147" s="5" t="s">
        <v>7271</v>
      </c>
      <c r="I1147" s="6">
        <v>59831.15</v>
      </c>
      <c r="J1147" s="6">
        <v>87032.15</v>
      </c>
      <c r="K1147" s="6">
        <v>146863</v>
      </c>
      <c r="L1147" s="6">
        <v>0</v>
      </c>
      <c r="M1147" s="6">
        <v>0</v>
      </c>
      <c r="N1147" s="6">
        <v>0</v>
      </c>
      <c r="O1147" s="6">
        <v>0</v>
      </c>
      <c r="P1147" s="6">
        <v>59816</v>
      </c>
      <c r="Q1147" s="6">
        <v>83622.16</v>
      </c>
      <c r="R1147" s="6">
        <v>59816</v>
      </c>
      <c r="S1147" s="6">
        <v>0</v>
      </c>
      <c r="T1147" s="6">
        <v>325</v>
      </c>
      <c r="U1147" s="6">
        <v>0</v>
      </c>
      <c r="V1147" s="83" t="str">
        <f>VLOOKUP(G1147,JGSAWORK!$B$2:$B$5954,1,0)</f>
        <v>1712001055/WC/22012035150853</v>
      </c>
    </row>
    <row r="1148" spans="1:22" ht="23.8">
      <c r="A1148" s="8">
        <v>1143</v>
      </c>
      <c r="B1148" s="5" t="s">
        <v>16493</v>
      </c>
      <c r="C1148" s="5" t="s">
        <v>809</v>
      </c>
      <c r="D1148" s="5" t="s">
        <v>7231</v>
      </c>
      <c r="E1148" s="4" t="s">
        <v>120</v>
      </c>
      <c r="F1148" s="5" t="s">
        <v>18</v>
      </c>
      <c r="G1148" s="5" t="s">
        <v>7229</v>
      </c>
      <c r="H1148" s="5" t="s">
        <v>7230</v>
      </c>
      <c r="I1148" s="6">
        <v>27924.66</v>
      </c>
      <c r="J1148" s="6">
        <v>27922.74</v>
      </c>
      <c r="K1148" s="6">
        <v>55847</v>
      </c>
      <c r="L1148" s="6">
        <v>0</v>
      </c>
      <c r="M1148" s="6">
        <v>0</v>
      </c>
      <c r="N1148" s="6">
        <v>0</v>
      </c>
      <c r="O1148" s="6">
        <v>0</v>
      </c>
      <c r="P1148" s="6">
        <v>2640</v>
      </c>
      <c r="Q1148" s="6">
        <v>0</v>
      </c>
      <c r="R1148" s="6">
        <v>2640</v>
      </c>
      <c r="S1148" s="6">
        <v>0</v>
      </c>
      <c r="T1148" s="6">
        <v>12</v>
      </c>
      <c r="U1148" s="6">
        <v>0</v>
      </c>
      <c r="V1148" s="83" t="str">
        <f>VLOOKUP(G1148,JGSAWORK!$B$2:$B$5954,1,0)</f>
        <v>1712001055/DP/22012034604635</v>
      </c>
    </row>
    <row r="1149" spans="1:22" ht="35.700000000000003">
      <c r="A1149" s="8">
        <v>1144</v>
      </c>
      <c r="B1149" s="5" t="s">
        <v>16493</v>
      </c>
      <c r="C1149" s="5" t="s">
        <v>809</v>
      </c>
      <c r="D1149" s="5" t="s">
        <v>7231</v>
      </c>
      <c r="E1149" s="4" t="s">
        <v>16</v>
      </c>
      <c r="F1149" s="5" t="s">
        <v>18</v>
      </c>
      <c r="G1149" s="5" t="s">
        <v>7236</v>
      </c>
      <c r="H1149" s="5" t="s">
        <v>7237</v>
      </c>
      <c r="I1149" s="6">
        <v>316957.25</v>
      </c>
      <c r="J1149" s="6">
        <v>55248.86</v>
      </c>
      <c r="K1149" s="6">
        <v>372525</v>
      </c>
      <c r="L1149" s="6">
        <v>0</v>
      </c>
      <c r="M1149" s="6">
        <v>0</v>
      </c>
      <c r="N1149" s="6">
        <v>0</v>
      </c>
      <c r="O1149" s="6">
        <v>0</v>
      </c>
      <c r="P1149" s="6">
        <v>314928</v>
      </c>
      <c r="Q1149" s="6">
        <v>0</v>
      </c>
      <c r="R1149" s="6">
        <v>314928</v>
      </c>
      <c r="S1149" s="6">
        <v>0</v>
      </c>
      <c r="T1149" s="6">
        <v>1296</v>
      </c>
      <c r="U1149" s="6">
        <v>0</v>
      </c>
      <c r="V1149" s="83" t="str">
        <f>VLOOKUP(G1149,JGSAWORK!$B$2:$B$5954,1,0)</f>
        <v>1712001055/IF/22012035269271</v>
      </c>
    </row>
    <row r="1150" spans="1:22" ht="23.8">
      <c r="A1150" s="8">
        <v>1145</v>
      </c>
      <c r="B1150" s="5" t="s">
        <v>16493</v>
      </c>
      <c r="C1150" s="5" t="s">
        <v>809</v>
      </c>
      <c r="D1150" s="5" t="s">
        <v>7231</v>
      </c>
      <c r="E1150" s="4" t="s">
        <v>16</v>
      </c>
      <c r="F1150" s="5" t="s">
        <v>18</v>
      </c>
      <c r="G1150" s="5" t="s">
        <v>7239</v>
      </c>
      <c r="H1150" s="5" t="s">
        <v>7240</v>
      </c>
      <c r="I1150" s="6">
        <v>316957.25</v>
      </c>
      <c r="J1150" s="6">
        <v>55248.86</v>
      </c>
      <c r="K1150" s="6">
        <v>372525</v>
      </c>
      <c r="L1150" s="6">
        <v>0</v>
      </c>
      <c r="M1150" s="6">
        <v>0</v>
      </c>
      <c r="N1150" s="6">
        <v>0</v>
      </c>
      <c r="O1150" s="6">
        <v>0</v>
      </c>
      <c r="P1150" s="6">
        <v>313469.28000000003</v>
      </c>
      <c r="Q1150" s="6">
        <v>0</v>
      </c>
      <c r="R1150" s="6">
        <v>313469.28000000003</v>
      </c>
      <c r="S1150" s="6">
        <v>0</v>
      </c>
      <c r="T1150" s="6">
        <v>1290</v>
      </c>
      <c r="U1150" s="6">
        <v>0</v>
      </c>
      <c r="V1150" s="83" t="str">
        <f>VLOOKUP(G1150,JGSAWORK!$B$2:$B$5954,1,0)</f>
        <v>1712001055/IF/22012035269864</v>
      </c>
    </row>
    <row r="1151" spans="1:22" ht="47.6">
      <c r="A1151" s="8">
        <v>1146</v>
      </c>
      <c r="B1151" s="5" t="s">
        <v>16493</v>
      </c>
      <c r="C1151" s="5" t="s">
        <v>809</v>
      </c>
      <c r="D1151" s="5" t="s">
        <v>7231</v>
      </c>
      <c r="E1151" s="4" t="s">
        <v>28</v>
      </c>
      <c r="F1151" s="5" t="s">
        <v>18</v>
      </c>
      <c r="G1151" s="5" t="s">
        <v>7248</v>
      </c>
      <c r="H1151" s="5" t="s">
        <v>7249</v>
      </c>
      <c r="I1151" s="6">
        <v>167765.63</v>
      </c>
      <c r="J1151" s="6">
        <v>30488.05</v>
      </c>
      <c r="K1151" s="6">
        <v>198570</v>
      </c>
      <c r="L1151" s="6">
        <v>0</v>
      </c>
      <c r="M1151" s="6">
        <v>0</v>
      </c>
      <c r="N1151" s="6">
        <v>0</v>
      </c>
      <c r="O1151" s="6">
        <v>0</v>
      </c>
      <c r="P1151" s="6">
        <v>10686</v>
      </c>
      <c r="Q1151" s="6">
        <v>0</v>
      </c>
      <c r="R1151" s="6">
        <v>10686</v>
      </c>
      <c r="S1151" s="6">
        <v>0</v>
      </c>
      <c r="T1151" s="6">
        <v>104</v>
      </c>
      <c r="U1151" s="6">
        <v>0</v>
      </c>
      <c r="V1151" s="83" t="str">
        <f>VLOOKUP(G1151,JGSAWORK!$B$2:$B$5954,1,0)</f>
        <v>1712001055/IF/22012035386594</v>
      </c>
    </row>
    <row r="1152" spans="1:22" ht="35.700000000000003">
      <c r="A1152" s="8">
        <v>1147</v>
      </c>
      <c r="B1152" s="5" t="s">
        <v>16493</v>
      </c>
      <c r="C1152" s="5" t="s">
        <v>809</v>
      </c>
      <c r="D1152" s="5" t="s">
        <v>7231</v>
      </c>
      <c r="E1152" s="4" t="s">
        <v>28</v>
      </c>
      <c r="F1152" s="5" t="s">
        <v>18</v>
      </c>
      <c r="G1152" s="5" t="s">
        <v>7245</v>
      </c>
      <c r="H1152" s="5" t="s">
        <v>7246</v>
      </c>
      <c r="I1152" s="6">
        <v>167765.63</v>
      </c>
      <c r="J1152" s="6">
        <v>30488.05</v>
      </c>
      <c r="K1152" s="6">
        <v>198570</v>
      </c>
      <c r="L1152" s="6">
        <v>0</v>
      </c>
      <c r="M1152" s="6">
        <v>0</v>
      </c>
      <c r="N1152" s="6">
        <v>0</v>
      </c>
      <c r="O1152" s="6">
        <v>0</v>
      </c>
      <c r="P1152" s="6">
        <v>783</v>
      </c>
      <c r="Q1152" s="6">
        <v>0</v>
      </c>
      <c r="R1152" s="6">
        <v>783</v>
      </c>
      <c r="S1152" s="6">
        <v>0</v>
      </c>
      <c r="T1152" s="6">
        <v>3</v>
      </c>
      <c r="U1152" s="6">
        <v>0</v>
      </c>
      <c r="V1152" s="83" t="str">
        <f>VLOOKUP(G1152,JGSAWORK!$B$2:$B$5954,1,0)</f>
        <v>1712001055/IF/22012035386543</v>
      </c>
    </row>
    <row r="1153" spans="1:22" ht="35.700000000000003">
      <c r="A1153" s="8">
        <v>1148</v>
      </c>
      <c r="B1153" s="5" t="s">
        <v>16493</v>
      </c>
      <c r="C1153" s="5" t="s">
        <v>809</v>
      </c>
      <c r="D1153" s="5" t="s">
        <v>7231</v>
      </c>
      <c r="E1153" s="4" t="s">
        <v>28</v>
      </c>
      <c r="F1153" s="5" t="s">
        <v>18</v>
      </c>
      <c r="G1153" s="5" t="s">
        <v>7250</v>
      </c>
      <c r="H1153" s="5" t="s">
        <v>7251</v>
      </c>
      <c r="I1153" s="6">
        <v>157005.17000000001</v>
      </c>
      <c r="J1153" s="6">
        <v>28681.29</v>
      </c>
      <c r="K1153" s="6">
        <v>186003</v>
      </c>
      <c r="L1153" s="6">
        <v>0</v>
      </c>
      <c r="M1153" s="6">
        <v>0</v>
      </c>
      <c r="N1153" s="6">
        <v>0</v>
      </c>
      <c r="O1153" s="6">
        <v>0</v>
      </c>
      <c r="P1153" s="6">
        <v>783</v>
      </c>
      <c r="Q1153" s="6">
        <v>0</v>
      </c>
      <c r="R1153" s="6">
        <v>783</v>
      </c>
      <c r="S1153" s="6">
        <v>0</v>
      </c>
      <c r="T1153" s="6">
        <v>3</v>
      </c>
      <c r="U1153" s="6">
        <v>0</v>
      </c>
      <c r="V1153" s="83" t="str">
        <f>VLOOKUP(G1153,JGSAWORK!$B$2:$B$5954,1,0)</f>
        <v>1712001055/IF/22012035451487</v>
      </c>
    </row>
    <row r="1154" spans="1:22" ht="47.6">
      <c r="A1154" s="8">
        <v>1149</v>
      </c>
      <c r="B1154" s="5" t="s">
        <v>16493</v>
      </c>
      <c r="C1154" s="5" t="s">
        <v>809</v>
      </c>
      <c r="D1154" s="5" t="s">
        <v>7231</v>
      </c>
      <c r="E1154" s="4" t="s">
        <v>28</v>
      </c>
      <c r="F1154" s="5" t="s">
        <v>18</v>
      </c>
      <c r="G1154" s="5" t="s">
        <v>7253</v>
      </c>
      <c r="H1154" s="5" t="s">
        <v>7254</v>
      </c>
      <c r="I1154" s="6">
        <v>15909.77</v>
      </c>
      <c r="J1154" s="6">
        <v>9989.69</v>
      </c>
      <c r="K1154" s="6">
        <v>25899</v>
      </c>
      <c r="L1154" s="6">
        <v>0</v>
      </c>
      <c r="M1154" s="6">
        <v>0</v>
      </c>
      <c r="N1154" s="6">
        <v>0</v>
      </c>
      <c r="O1154" s="6">
        <v>0</v>
      </c>
      <c r="P1154" s="6">
        <v>1827</v>
      </c>
      <c r="Q1154" s="6">
        <v>0</v>
      </c>
      <c r="R1154" s="6">
        <v>1827</v>
      </c>
      <c r="S1154" s="6">
        <v>0</v>
      </c>
      <c r="T1154" s="6">
        <v>7</v>
      </c>
      <c r="U1154" s="6">
        <v>0</v>
      </c>
      <c r="V1154" s="83" t="str">
        <f>VLOOKUP(G1154,JGSAWORK!$B$2:$B$5954,1,0)</f>
        <v>1712001055/IF/22012035507911</v>
      </c>
    </row>
    <row r="1155" spans="1:22" ht="47.6">
      <c r="A1155" s="8">
        <v>1150</v>
      </c>
      <c r="B1155" s="5" t="s">
        <v>16493</v>
      </c>
      <c r="C1155" s="5" t="s">
        <v>809</v>
      </c>
      <c r="D1155" s="5" t="s">
        <v>7231</v>
      </c>
      <c r="E1155" s="4" t="s">
        <v>28</v>
      </c>
      <c r="F1155" s="5" t="s">
        <v>18</v>
      </c>
      <c r="G1155" s="5" t="s">
        <v>7255</v>
      </c>
      <c r="H1155" s="5" t="s">
        <v>7256</v>
      </c>
      <c r="I1155" s="6">
        <v>15909.77</v>
      </c>
      <c r="J1155" s="6">
        <v>9989.69</v>
      </c>
      <c r="K1155" s="6">
        <v>25899</v>
      </c>
      <c r="L1155" s="6">
        <v>0</v>
      </c>
      <c r="M1155" s="6">
        <v>0</v>
      </c>
      <c r="N1155" s="6">
        <v>0</v>
      </c>
      <c r="O1155" s="6">
        <v>0</v>
      </c>
      <c r="P1155" s="6">
        <v>1816.98</v>
      </c>
      <c r="Q1155" s="6">
        <v>0</v>
      </c>
      <c r="R1155" s="6">
        <v>1816.98</v>
      </c>
      <c r="S1155" s="6">
        <v>0</v>
      </c>
      <c r="T1155" s="6">
        <v>7</v>
      </c>
      <c r="U1155" s="6">
        <v>0</v>
      </c>
      <c r="V1155" s="83" t="str">
        <f>VLOOKUP(G1155,JGSAWORK!$B$2:$B$5954,1,0)</f>
        <v>1712001055/IF/22012035507923</v>
      </c>
    </row>
    <row r="1156" spans="1:22" ht="59.5">
      <c r="A1156" s="8">
        <v>1151</v>
      </c>
      <c r="B1156" s="5" t="s">
        <v>16493</v>
      </c>
      <c r="C1156" s="5" t="s">
        <v>809</v>
      </c>
      <c r="D1156" s="5" t="s">
        <v>7231</v>
      </c>
      <c r="E1156" s="4" t="s">
        <v>28</v>
      </c>
      <c r="F1156" s="5" t="s">
        <v>18</v>
      </c>
      <c r="G1156" s="5" t="s">
        <v>7257</v>
      </c>
      <c r="H1156" s="5" t="s">
        <v>7258</v>
      </c>
      <c r="I1156" s="6">
        <v>239592.83</v>
      </c>
      <c r="J1156" s="6">
        <v>42086.400000000001</v>
      </c>
      <c r="K1156" s="6">
        <v>281996</v>
      </c>
      <c r="L1156" s="6">
        <v>0</v>
      </c>
      <c r="M1156" s="6">
        <v>0</v>
      </c>
      <c r="N1156" s="6">
        <v>0</v>
      </c>
      <c r="O1156" s="6">
        <v>0</v>
      </c>
      <c r="P1156" s="6">
        <v>44259.3</v>
      </c>
      <c r="Q1156" s="6">
        <v>0</v>
      </c>
      <c r="R1156" s="6">
        <v>44259.3</v>
      </c>
      <c r="S1156" s="6">
        <v>0</v>
      </c>
      <c r="T1156" s="6">
        <v>697</v>
      </c>
      <c r="U1156" s="6">
        <v>0</v>
      </c>
      <c r="V1156" s="83" t="str">
        <f>VLOOKUP(G1156,JGSAWORK!$B$2:$B$5954,1,0)</f>
        <v>1712001055/IF/22012035508884</v>
      </c>
    </row>
    <row r="1157" spans="1:22" ht="35.700000000000003">
      <c r="A1157" s="8">
        <v>1152</v>
      </c>
      <c r="B1157" s="5" t="s">
        <v>16493</v>
      </c>
      <c r="C1157" s="5" t="s">
        <v>809</v>
      </c>
      <c r="D1157" s="5" t="s">
        <v>7231</v>
      </c>
      <c r="E1157" s="4" t="s">
        <v>28</v>
      </c>
      <c r="F1157" s="5" t="s">
        <v>18</v>
      </c>
      <c r="G1157" s="5" t="s">
        <v>7259</v>
      </c>
      <c r="H1157" s="5" t="s">
        <v>7260</v>
      </c>
      <c r="I1157" s="6">
        <v>239592.83</v>
      </c>
      <c r="J1157" s="6">
        <v>42086.400000000001</v>
      </c>
      <c r="K1157" s="6">
        <v>281996</v>
      </c>
      <c r="L1157" s="6">
        <v>0</v>
      </c>
      <c r="M1157" s="6">
        <v>0</v>
      </c>
      <c r="N1157" s="6">
        <v>0</v>
      </c>
      <c r="O1157" s="6">
        <v>0</v>
      </c>
      <c r="P1157" s="6">
        <v>783</v>
      </c>
      <c r="Q1157" s="6">
        <v>0</v>
      </c>
      <c r="R1157" s="6">
        <v>783</v>
      </c>
      <c r="S1157" s="6">
        <v>0</v>
      </c>
      <c r="T1157" s="6">
        <v>3</v>
      </c>
      <c r="U1157" s="6">
        <v>0</v>
      </c>
      <c r="V1157" s="83" t="str">
        <f>VLOOKUP(G1157,JGSAWORK!$B$2:$B$5954,1,0)</f>
        <v>1712001055/IF/22012035508916</v>
      </c>
    </row>
    <row r="1158" spans="1:22" ht="47.6">
      <c r="A1158" s="8">
        <v>1153</v>
      </c>
      <c r="B1158" s="5" t="s">
        <v>16493</v>
      </c>
      <c r="C1158" s="5" t="s">
        <v>809</v>
      </c>
      <c r="D1158" s="5" t="s">
        <v>7231</v>
      </c>
      <c r="E1158" s="4" t="s">
        <v>28</v>
      </c>
      <c r="F1158" s="5" t="s">
        <v>18</v>
      </c>
      <c r="G1158" s="5" t="s">
        <v>7263</v>
      </c>
      <c r="H1158" s="5" t="s">
        <v>7264</v>
      </c>
      <c r="I1158" s="6">
        <v>239592.83</v>
      </c>
      <c r="J1158" s="6">
        <v>42086.400000000001</v>
      </c>
      <c r="K1158" s="6">
        <v>281996</v>
      </c>
      <c r="L1158" s="6">
        <v>0</v>
      </c>
      <c r="M1158" s="6">
        <v>0</v>
      </c>
      <c r="N1158" s="6">
        <v>0</v>
      </c>
      <c r="O1158" s="6">
        <v>0</v>
      </c>
      <c r="P1158" s="6">
        <v>783</v>
      </c>
      <c r="Q1158" s="6">
        <v>0</v>
      </c>
      <c r="R1158" s="6">
        <v>783</v>
      </c>
      <c r="S1158" s="6">
        <v>0</v>
      </c>
      <c r="T1158" s="6">
        <v>3</v>
      </c>
      <c r="U1158" s="6">
        <v>0</v>
      </c>
      <c r="V1158" s="83" t="str">
        <f>VLOOKUP(G1158,JGSAWORK!$B$2:$B$5954,1,0)</f>
        <v>1712001055/IF/22012035509247</v>
      </c>
    </row>
    <row r="1159" spans="1:22" ht="35.700000000000003">
      <c r="A1159" s="8">
        <v>1154</v>
      </c>
      <c r="B1159" s="5" t="s">
        <v>16493</v>
      </c>
      <c r="C1159" s="5" t="s">
        <v>809</v>
      </c>
      <c r="D1159" s="5" t="s">
        <v>7231</v>
      </c>
      <c r="E1159" s="4" t="s">
        <v>28</v>
      </c>
      <c r="F1159" s="5" t="s">
        <v>18</v>
      </c>
      <c r="G1159" s="5" t="s">
        <v>7261</v>
      </c>
      <c r="H1159" s="5" t="s">
        <v>7262</v>
      </c>
      <c r="I1159" s="6">
        <v>239592.83</v>
      </c>
      <c r="J1159" s="6">
        <v>42086.400000000001</v>
      </c>
      <c r="K1159" s="6">
        <v>281996</v>
      </c>
      <c r="L1159" s="6">
        <v>0</v>
      </c>
      <c r="M1159" s="6">
        <v>0</v>
      </c>
      <c r="N1159" s="6">
        <v>0</v>
      </c>
      <c r="O1159" s="6">
        <v>0</v>
      </c>
      <c r="P1159" s="6">
        <v>783</v>
      </c>
      <c r="Q1159" s="6">
        <v>0</v>
      </c>
      <c r="R1159" s="6">
        <v>783</v>
      </c>
      <c r="S1159" s="6">
        <v>0</v>
      </c>
      <c r="T1159" s="6">
        <v>3</v>
      </c>
      <c r="U1159" s="6">
        <v>0</v>
      </c>
      <c r="V1159" s="83" t="str">
        <f>VLOOKUP(G1159,JGSAWORK!$B$2:$B$5954,1,0)</f>
        <v>1712001055/IF/22012035509233</v>
      </c>
    </row>
    <row r="1160" spans="1:22" ht="35.700000000000003">
      <c r="A1160" s="8">
        <v>1155</v>
      </c>
      <c r="B1160" s="5" t="s">
        <v>16493</v>
      </c>
      <c r="C1160" s="5" t="s">
        <v>809</v>
      </c>
      <c r="D1160" s="5" t="s">
        <v>7274</v>
      </c>
      <c r="E1160" s="4" t="s">
        <v>120</v>
      </c>
      <c r="F1160" s="5" t="s">
        <v>18</v>
      </c>
      <c r="G1160" s="5" t="s">
        <v>7272</v>
      </c>
      <c r="H1160" s="5" t="s">
        <v>7273</v>
      </c>
      <c r="I1160" s="6">
        <v>27924.66</v>
      </c>
      <c r="J1160" s="6">
        <v>27922.74</v>
      </c>
      <c r="K1160" s="6">
        <v>55847</v>
      </c>
      <c r="L1160" s="6">
        <v>0</v>
      </c>
      <c r="M1160" s="6">
        <v>0</v>
      </c>
      <c r="N1160" s="6">
        <v>0</v>
      </c>
      <c r="O1160" s="6">
        <v>0</v>
      </c>
      <c r="P1160" s="6">
        <v>2424</v>
      </c>
      <c r="Q1160" s="6">
        <v>0</v>
      </c>
      <c r="R1160" s="6">
        <v>2424</v>
      </c>
      <c r="S1160" s="6">
        <v>0</v>
      </c>
      <c r="T1160" s="6">
        <v>12</v>
      </c>
      <c r="U1160" s="6">
        <v>0</v>
      </c>
      <c r="V1160" s="83" t="str">
        <f>VLOOKUP(G1160,JGSAWORK!$B$2:$B$5954,1,0)</f>
        <v>1712001037/DP/22012034591997</v>
      </c>
    </row>
    <row r="1161" spans="1:22" ht="35.700000000000003">
      <c r="A1161" s="8">
        <v>1156</v>
      </c>
      <c r="B1161" s="5" t="s">
        <v>16493</v>
      </c>
      <c r="C1161" s="5" t="s">
        <v>809</v>
      </c>
      <c r="D1161" s="5" t="s">
        <v>7274</v>
      </c>
      <c r="E1161" s="4" t="s">
        <v>120</v>
      </c>
      <c r="F1161" s="5" t="s">
        <v>18</v>
      </c>
      <c r="G1161" s="5" t="s">
        <v>7275</v>
      </c>
      <c r="H1161" s="5" t="s">
        <v>7276</v>
      </c>
      <c r="I1161" s="6">
        <v>228521.56</v>
      </c>
      <c r="J1161" s="6">
        <v>41077.81</v>
      </c>
      <c r="K1161" s="6">
        <v>269599</v>
      </c>
      <c r="L1161" s="6">
        <v>0</v>
      </c>
      <c r="M1161" s="6">
        <v>0</v>
      </c>
      <c r="N1161" s="6">
        <v>0</v>
      </c>
      <c r="O1161" s="6">
        <v>0</v>
      </c>
      <c r="P1161" s="6">
        <v>159842</v>
      </c>
      <c r="Q1161" s="6">
        <v>0</v>
      </c>
      <c r="R1161" s="6">
        <v>159842</v>
      </c>
      <c r="S1161" s="6">
        <v>0</v>
      </c>
      <c r="T1161" s="6">
        <v>613</v>
      </c>
      <c r="U1161" s="6">
        <v>0</v>
      </c>
      <c r="V1161" s="83" t="str">
        <f>VLOOKUP(G1161,JGSAWORK!$B$2:$B$5954,1,0)</f>
        <v>1712001037/IF/22012035116748</v>
      </c>
    </row>
    <row r="1162" spans="1:22" ht="23.8">
      <c r="A1162" s="8">
        <v>1157</v>
      </c>
      <c r="B1162" s="5" t="s">
        <v>16493</v>
      </c>
      <c r="C1162" s="5" t="s">
        <v>809</v>
      </c>
      <c r="D1162" s="5" t="s">
        <v>7274</v>
      </c>
      <c r="E1162" s="4" t="s">
        <v>120</v>
      </c>
      <c r="F1162" s="5" t="s">
        <v>18</v>
      </c>
      <c r="G1162" s="5" t="s">
        <v>7307</v>
      </c>
      <c r="H1162" s="5" t="s">
        <v>7308</v>
      </c>
      <c r="I1162" s="6">
        <v>405972.43</v>
      </c>
      <c r="J1162" s="6">
        <v>59624.79</v>
      </c>
      <c r="K1162" s="6">
        <v>465597</v>
      </c>
      <c r="L1162" s="6">
        <v>0</v>
      </c>
      <c r="M1162" s="6">
        <v>0</v>
      </c>
      <c r="N1162" s="6">
        <v>0</v>
      </c>
      <c r="O1162" s="6">
        <v>0</v>
      </c>
      <c r="P1162" s="6">
        <v>55713</v>
      </c>
      <c r="Q1162" s="6">
        <v>0</v>
      </c>
      <c r="R1162" s="6">
        <v>55713</v>
      </c>
      <c r="S1162" s="6">
        <v>0</v>
      </c>
      <c r="T1162" s="6">
        <v>216</v>
      </c>
      <c r="U1162" s="6">
        <v>0</v>
      </c>
      <c r="V1162" s="83" t="str">
        <f>VLOOKUP(G1162,JGSAWORK!$B$2:$B$5954,1,0)</f>
        <v>1712001037/WC/22012035180978</v>
      </c>
    </row>
    <row r="1163" spans="1:22" ht="35.700000000000003">
      <c r="A1163" s="8">
        <v>1158</v>
      </c>
      <c r="B1163" s="5" t="s">
        <v>16493</v>
      </c>
      <c r="C1163" s="5" t="s">
        <v>809</v>
      </c>
      <c r="D1163" s="5" t="s">
        <v>7274</v>
      </c>
      <c r="E1163" s="4" t="s">
        <v>28</v>
      </c>
      <c r="F1163" s="5" t="s">
        <v>18</v>
      </c>
      <c r="G1163" s="5" t="s">
        <v>7278</v>
      </c>
      <c r="H1163" s="5" t="s">
        <v>7279</v>
      </c>
      <c r="I1163" s="6">
        <v>236972.99</v>
      </c>
      <c r="J1163" s="6">
        <v>43280.91</v>
      </c>
      <c r="K1163" s="6">
        <v>280255</v>
      </c>
      <c r="L1163" s="6">
        <v>0</v>
      </c>
      <c r="M1163" s="6">
        <v>0</v>
      </c>
      <c r="N1163" s="6">
        <v>0</v>
      </c>
      <c r="O1163" s="6">
        <v>0</v>
      </c>
      <c r="P1163" s="6">
        <v>261</v>
      </c>
      <c r="Q1163" s="6">
        <v>0</v>
      </c>
      <c r="R1163" s="6">
        <v>261</v>
      </c>
      <c r="S1163" s="6">
        <v>0</v>
      </c>
      <c r="T1163" s="6">
        <v>1</v>
      </c>
      <c r="U1163" s="6">
        <v>0</v>
      </c>
      <c r="V1163" s="83" t="str">
        <f>VLOOKUP(G1163,JGSAWORK!$B$2:$B$5954,1,0)</f>
        <v>1712001037/IF/22012035489247</v>
      </c>
    </row>
    <row r="1164" spans="1:22" ht="35.700000000000003">
      <c r="A1164" s="8">
        <v>1159</v>
      </c>
      <c r="B1164" s="5" t="s">
        <v>16493</v>
      </c>
      <c r="C1164" s="5" t="s">
        <v>809</v>
      </c>
      <c r="D1164" s="5" t="s">
        <v>7274</v>
      </c>
      <c r="E1164" s="4" t="s">
        <v>28</v>
      </c>
      <c r="F1164" s="5" t="s">
        <v>18</v>
      </c>
      <c r="G1164" s="5" t="s">
        <v>7296</v>
      </c>
      <c r="H1164" s="5" t="s">
        <v>7297</v>
      </c>
      <c r="I1164" s="6">
        <v>92662.75</v>
      </c>
      <c r="J1164" s="6">
        <v>150021.15</v>
      </c>
      <c r="K1164" s="6">
        <v>242865</v>
      </c>
      <c r="L1164" s="6">
        <v>0</v>
      </c>
      <c r="M1164" s="6">
        <v>0</v>
      </c>
      <c r="N1164" s="6">
        <v>0</v>
      </c>
      <c r="O1164" s="6">
        <v>0</v>
      </c>
      <c r="P1164" s="6">
        <v>0</v>
      </c>
      <c r="Q1164" s="6">
        <v>0</v>
      </c>
      <c r="R1164" s="6">
        <v>0</v>
      </c>
      <c r="S1164" s="6">
        <v>0</v>
      </c>
      <c r="T1164" s="6">
        <v>0</v>
      </c>
      <c r="U1164" s="6">
        <v>0</v>
      </c>
      <c r="V1164" s="83" t="str">
        <f>VLOOKUP(G1164,JGSAWORK!$B$2:$B$5954,1,0)</f>
        <v>1712001037/IF/22012035658221</v>
      </c>
    </row>
    <row r="1165" spans="1:22" ht="35.700000000000003">
      <c r="A1165" s="8">
        <v>1160</v>
      </c>
      <c r="B1165" s="5" t="s">
        <v>16493</v>
      </c>
      <c r="C1165" s="5" t="s">
        <v>809</v>
      </c>
      <c r="D1165" s="5" t="s">
        <v>7274</v>
      </c>
      <c r="E1165" s="4" t="s">
        <v>28</v>
      </c>
      <c r="F1165" s="5" t="s">
        <v>18</v>
      </c>
      <c r="G1165" s="5" t="s">
        <v>7299</v>
      </c>
      <c r="H1165" s="5" t="s">
        <v>7300</v>
      </c>
      <c r="I1165" s="6">
        <v>89816.16</v>
      </c>
      <c r="J1165" s="6">
        <v>106534.56</v>
      </c>
      <c r="K1165" s="6">
        <v>196532</v>
      </c>
      <c r="L1165" s="6">
        <v>0</v>
      </c>
      <c r="M1165" s="6">
        <v>0</v>
      </c>
      <c r="N1165" s="6">
        <v>0</v>
      </c>
      <c r="O1165" s="6">
        <v>0</v>
      </c>
      <c r="P1165" s="6">
        <v>0</v>
      </c>
      <c r="Q1165" s="6">
        <v>0</v>
      </c>
      <c r="R1165" s="6">
        <v>0</v>
      </c>
      <c r="S1165" s="6">
        <v>0</v>
      </c>
      <c r="T1165" s="6">
        <v>0</v>
      </c>
      <c r="U1165" s="6">
        <v>0</v>
      </c>
      <c r="V1165" s="83" t="str">
        <f>VLOOKUP(G1165,JGSAWORK!$B$2:$B$5954,1,0)</f>
        <v>1712001037/IF/22012035658225</v>
      </c>
    </row>
    <row r="1166" spans="1:22" ht="35.700000000000003">
      <c r="A1166" s="8">
        <v>1161</v>
      </c>
      <c r="B1166" s="5" t="s">
        <v>16493</v>
      </c>
      <c r="C1166" s="5" t="s">
        <v>16491</v>
      </c>
      <c r="D1166" s="5" t="s">
        <v>7316</v>
      </c>
      <c r="E1166" s="4" t="s">
        <v>28</v>
      </c>
      <c r="F1166" s="5" t="s">
        <v>18</v>
      </c>
      <c r="G1166" s="5" t="s">
        <v>7319</v>
      </c>
      <c r="H1166" s="5" t="s">
        <v>7320</v>
      </c>
      <c r="I1166" s="6">
        <v>148140.41</v>
      </c>
      <c r="J1166" s="6">
        <v>26492.97</v>
      </c>
      <c r="K1166" s="6">
        <v>174634</v>
      </c>
      <c r="L1166" s="6">
        <v>0</v>
      </c>
      <c r="M1166" s="6">
        <v>0</v>
      </c>
      <c r="N1166" s="6">
        <v>0</v>
      </c>
      <c r="O1166" s="6">
        <v>0</v>
      </c>
      <c r="P1166" s="6">
        <v>54322.47</v>
      </c>
      <c r="Q1166" s="6">
        <v>0</v>
      </c>
      <c r="R1166" s="6">
        <v>54322.47</v>
      </c>
      <c r="S1166" s="6">
        <v>0</v>
      </c>
      <c r="T1166" s="6">
        <v>267</v>
      </c>
      <c r="U1166" s="6">
        <v>0</v>
      </c>
      <c r="V1166" s="83" t="str">
        <f>VLOOKUP(G1166,JGSAWORK!$B$2:$B$5954,1,0)</f>
        <v>1712003079/IF/22012035509738</v>
      </c>
    </row>
    <row r="1167" spans="1:22" ht="47.6">
      <c r="A1167" s="8">
        <v>1162</v>
      </c>
      <c r="B1167" s="5" t="s">
        <v>16493</v>
      </c>
      <c r="C1167" s="5" t="s">
        <v>16491</v>
      </c>
      <c r="D1167" s="5" t="s">
        <v>7316</v>
      </c>
      <c r="E1167" s="4" t="s">
        <v>28</v>
      </c>
      <c r="F1167" s="5" t="s">
        <v>18</v>
      </c>
      <c r="G1167" s="5" t="s">
        <v>7322</v>
      </c>
      <c r="H1167" s="5" t="s">
        <v>7323</v>
      </c>
      <c r="I1167" s="6">
        <v>111188.22</v>
      </c>
      <c r="J1167" s="6">
        <v>150170.82</v>
      </c>
      <c r="K1167" s="6">
        <v>261542</v>
      </c>
      <c r="L1167" s="6">
        <v>1200</v>
      </c>
      <c r="M1167" s="6">
        <v>0</v>
      </c>
      <c r="N1167" s="6">
        <v>1200</v>
      </c>
      <c r="O1167" s="6">
        <v>0</v>
      </c>
      <c r="P1167" s="6">
        <v>23280</v>
      </c>
      <c r="Q1167" s="6">
        <v>71160</v>
      </c>
      <c r="R1167" s="6">
        <v>23280</v>
      </c>
      <c r="S1167" s="6">
        <v>0</v>
      </c>
      <c r="T1167" s="6">
        <v>144</v>
      </c>
      <c r="U1167" s="6">
        <v>6</v>
      </c>
      <c r="V1167" s="83" t="str">
        <f>VLOOKUP(G1167,JGSAWORK!$B$2:$B$5954,1,0)</f>
        <v>1712003079/IF/22012035621612</v>
      </c>
    </row>
    <row r="1168" spans="1:22" ht="35.700000000000003">
      <c r="A1168" s="8">
        <v>1163</v>
      </c>
      <c r="B1168" s="5" t="s">
        <v>16493</v>
      </c>
      <c r="C1168" s="5" t="s">
        <v>16491</v>
      </c>
      <c r="D1168" s="5" t="s">
        <v>7332</v>
      </c>
      <c r="E1168" s="4" t="s">
        <v>120</v>
      </c>
      <c r="F1168" s="5" t="s">
        <v>18</v>
      </c>
      <c r="G1168" s="5" t="s">
        <v>7348</v>
      </c>
      <c r="H1168" s="5" t="s">
        <v>7349</v>
      </c>
      <c r="I1168" s="6">
        <v>351614.23</v>
      </c>
      <c r="J1168" s="6">
        <v>138450.41</v>
      </c>
      <c r="K1168" s="6">
        <v>490376</v>
      </c>
      <c r="L1168" s="6">
        <v>18800</v>
      </c>
      <c r="M1168" s="6">
        <v>0</v>
      </c>
      <c r="N1168" s="6">
        <v>18800</v>
      </c>
      <c r="O1168" s="6">
        <v>0</v>
      </c>
      <c r="P1168" s="6">
        <v>336871</v>
      </c>
      <c r="Q1168" s="6">
        <v>80828.5</v>
      </c>
      <c r="R1168" s="6">
        <v>336871</v>
      </c>
      <c r="S1168" s="6">
        <v>0</v>
      </c>
      <c r="T1168" s="6">
        <v>1433</v>
      </c>
      <c r="U1168" s="6">
        <v>82</v>
      </c>
      <c r="V1168" s="83" t="str">
        <f>VLOOKUP(G1168,JGSAWORK!$B$2:$B$5954,1,0)</f>
        <v>1712003093/WC/22012035192716</v>
      </c>
    </row>
    <row r="1169" spans="1:22" ht="71.400000000000006">
      <c r="A1169" s="8">
        <v>1164</v>
      </c>
      <c r="B1169" s="5" t="s">
        <v>16493</v>
      </c>
      <c r="C1169" s="5" t="s">
        <v>16491</v>
      </c>
      <c r="D1169" s="5" t="s">
        <v>7332</v>
      </c>
      <c r="E1169" s="4" t="s">
        <v>28</v>
      </c>
      <c r="F1169" s="5" t="s">
        <v>18</v>
      </c>
      <c r="G1169" s="5" t="s">
        <v>7344</v>
      </c>
      <c r="H1169" s="5" t="s">
        <v>7345</v>
      </c>
      <c r="I1169" s="6">
        <v>111578.18</v>
      </c>
      <c r="J1169" s="6">
        <v>159386.82999999999</v>
      </c>
      <c r="K1169" s="6">
        <v>271148</v>
      </c>
      <c r="L1169" s="6">
        <v>3654</v>
      </c>
      <c r="M1169" s="6">
        <v>0</v>
      </c>
      <c r="N1169" s="6">
        <v>3654</v>
      </c>
      <c r="O1169" s="6">
        <v>0</v>
      </c>
      <c r="P1169" s="6">
        <v>24671</v>
      </c>
      <c r="Q1169" s="6">
        <v>84242.6</v>
      </c>
      <c r="R1169" s="6">
        <v>24671</v>
      </c>
      <c r="S1169" s="6">
        <v>0</v>
      </c>
      <c r="T1169" s="6">
        <v>103</v>
      </c>
      <c r="U1169" s="6">
        <v>14</v>
      </c>
      <c r="V1169" s="83" t="str">
        <f>VLOOKUP(G1169,JGSAWORK!$B$2:$B$5954,1,0)</f>
        <v>1712003093/IF/22012035610585</v>
      </c>
    </row>
    <row r="1170" spans="1:22" ht="23.8">
      <c r="A1170" s="8">
        <v>1165</v>
      </c>
      <c r="B1170" s="5" t="s">
        <v>16493</v>
      </c>
      <c r="C1170" s="5" t="s">
        <v>16491</v>
      </c>
      <c r="D1170" s="5" t="s">
        <v>1263</v>
      </c>
      <c r="E1170" s="4" t="s">
        <v>69</v>
      </c>
      <c r="F1170" s="5" t="s">
        <v>18</v>
      </c>
      <c r="G1170" s="5" t="s">
        <v>7367</v>
      </c>
      <c r="H1170" s="5" t="s">
        <v>7368</v>
      </c>
      <c r="I1170" s="6">
        <v>87000</v>
      </c>
      <c r="J1170" s="6">
        <v>0</v>
      </c>
      <c r="K1170" s="6">
        <v>87000</v>
      </c>
      <c r="L1170" s="6">
        <v>0</v>
      </c>
      <c r="M1170" s="6">
        <v>0</v>
      </c>
      <c r="N1170" s="6">
        <v>0</v>
      </c>
      <c r="O1170" s="6">
        <v>0</v>
      </c>
      <c r="P1170" s="6">
        <v>1535.04</v>
      </c>
      <c r="Q1170" s="6">
        <v>0</v>
      </c>
      <c r="R1170" s="6">
        <v>1535.04</v>
      </c>
      <c r="S1170" s="6">
        <v>0</v>
      </c>
      <c r="T1170" s="6">
        <v>316</v>
      </c>
      <c r="U1170" s="6">
        <v>0</v>
      </c>
      <c r="V1170" s="83" t="str">
        <f>VLOOKUP(G1170,JGSAWORK!$B$2:$B$5954,1,0)</f>
        <v>1712003082/IF/22012034470362</v>
      </c>
    </row>
    <row r="1171" spans="1:22" ht="35.700000000000003">
      <c r="A1171" s="8">
        <v>1166</v>
      </c>
      <c r="B1171" s="5" t="s">
        <v>16493</v>
      </c>
      <c r="C1171" s="5" t="s">
        <v>16491</v>
      </c>
      <c r="D1171" s="5" t="s">
        <v>7380</v>
      </c>
      <c r="E1171" s="4" t="s">
        <v>180</v>
      </c>
      <c r="F1171" s="5" t="s">
        <v>18</v>
      </c>
      <c r="G1171" s="5" t="s">
        <v>7402</v>
      </c>
      <c r="H1171" s="5" t="s">
        <v>7403</v>
      </c>
      <c r="I1171" s="6">
        <v>495579.33</v>
      </c>
      <c r="J1171" s="6">
        <v>296634.12</v>
      </c>
      <c r="K1171" s="6">
        <v>792501</v>
      </c>
      <c r="L1171" s="6">
        <v>0</v>
      </c>
      <c r="M1171" s="6">
        <v>0</v>
      </c>
      <c r="N1171" s="6">
        <v>0</v>
      </c>
      <c r="O1171" s="6">
        <v>0</v>
      </c>
      <c r="P1171" s="6">
        <v>104037</v>
      </c>
      <c r="Q1171" s="6">
        <v>0</v>
      </c>
      <c r="R1171" s="6">
        <v>104037</v>
      </c>
      <c r="S1171" s="6">
        <v>0</v>
      </c>
      <c r="T1171" s="6">
        <v>527</v>
      </c>
      <c r="U1171" s="6">
        <v>0</v>
      </c>
      <c r="V1171" s="83" t="str">
        <f>VLOOKUP(G1171,JGSAWORK!$B$2:$B$5954,1,0)</f>
        <v>1712003039/LD/22012034534725</v>
      </c>
    </row>
    <row r="1172" spans="1:22" ht="35.700000000000003">
      <c r="A1172" s="8">
        <v>1167</v>
      </c>
      <c r="B1172" s="5" t="s">
        <v>16493</v>
      </c>
      <c r="C1172" s="5" t="s">
        <v>16491</v>
      </c>
      <c r="D1172" s="5" t="s">
        <v>7380</v>
      </c>
      <c r="E1172" s="4" t="s">
        <v>16</v>
      </c>
      <c r="F1172" s="5" t="s">
        <v>18</v>
      </c>
      <c r="G1172" s="5" t="s">
        <v>7386</v>
      </c>
      <c r="H1172" s="5" t="s">
        <v>7387</v>
      </c>
      <c r="I1172" s="6">
        <v>168940.75</v>
      </c>
      <c r="J1172" s="6">
        <v>29938.53</v>
      </c>
      <c r="K1172" s="6">
        <v>199062</v>
      </c>
      <c r="L1172" s="6">
        <v>0</v>
      </c>
      <c r="M1172" s="6">
        <v>0</v>
      </c>
      <c r="N1172" s="6">
        <v>0</v>
      </c>
      <c r="O1172" s="6">
        <v>0</v>
      </c>
      <c r="P1172" s="6">
        <v>123445.05</v>
      </c>
      <c r="Q1172" s="6">
        <v>0</v>
      </c>
      <c r="R1172" s="6">
        <v>123445.05</v>
      </c>
      <c r="S1172" s="6">
        <v>0</v>
      </c>
      <c r="T1172" s="6">
        <v>491</v>
      </c>
      <c r="U1172" s="6">
        <v>0</v>
      </c>
      <c r="V1172" s="83" t="str">
        <f>VLOOKUP(G1172,JGSAWORK!$B$2:$B$5954,1,0)</f>
        <v>1712003039/IF/22012035287738</v>
      </c>
    </row>
    <row r="1173" spans="1:22" ht="23.8">
      <c r="A1173" s="8">
        <v>1168</v>
      </c>
      <c r="B1173" s="5" t="s">
        <v>16493</v>
      </c>
      <c r="C1173" s="5" t="s">
        <v>16491</v>
      </c>
      <c r="D1173" s="5" t="s">
        <v>7380</v>
      </c>
      <c r="E1173" s="4" t="s">
        <v>28</v>
      </c>
      <c r="F1173" s="5" t="s">
        <v>18</v>
      </c>
      <c r="G1173" s="5" t="s">
        <v>7390</v>
      </c>
      <c r="H1173" s="5" t="s">
        <v>7391</v>
      </c>
      <c r="I1173" s="6">
        <v>157352</v>
      </c>
      <c r="J1173" s="6">
        <v>42292.94</v>
      </c>
      <c r="K1173" s="6">
        <v>199827</v>
      </c>
      <c r="L1173" s="6">
        <v>0</v>
      </c>
      <c r="M1173" s="6">
        <v>0</v>
      </c>
      <c r="N1173" s="6">
        <v>0</v>
      </c>
      <c r="O1173" s="6">
        <v>0</v>
      </c>
      <c r="P1173" s="6">
        <v>78907.88</v>
      </c>
      <c r="Q1173" s="6">
        <v>0</v>
      </c>
      <c r="R1173" s="6">
        <v>78907.88</v>
      </c>
      <c r="S1173" s="6">
        <v>0</v>
      </c>
      <c r="T1173" s="6">
        <v>312</v>
      </c>
      <c r="U1173" s="6">
        <v>0</v>
      </c>
      <c r="V1173" s="83" t="str">
        <f>VLOOKUP(G1173,JGSAWORK!$B$2:$B$5954,1,0)</f>
        <v>1712003039/IF/22012035443465</v>
      </c>
    </row>
    <row r="1174" spans="1:22" ht="47.6">
      <c r="A1174" s="8">
        <v>1169</v>
      </c>
      <c r="B1174" s="5" t="s">
        <v>16493</v>
      </c>
      <c r="C1174" s="5" t="s">
        <v>16491</v>
      </c>
      <c r="D1174" s="5" t="s">
        <v>7380</v>
      </c>
      <c r="E1174" s="4" t="s">
        <v>28</v>
      </c>
      <c r="F1174" s="5" t="s">
        <v>18</v>
      </c>
      <c r="G1174" s="5" t="s">
        <v>7400</v>
      </c>
      <c r="H1174" s="5" t="s">
        <v>7401</v>
      </c>
      <c r="I1174" s="6">
        <v>64817.81</v>
      </c>
      <c r="J1174" s="6">
        <v>103617.04</v>
      </c>
      <c r="K1174" s="6">
        <v>168617</v>
      </c>
      <c r="L1174" s="6">
        <v>0</v>
      </c>
      <c r="M1174" s="6">
        <v>0</v>
      </c>
      <c r="N1174" s="6">
        <v>0</v>
      </c>
      <c r="O1174" s="6">
        <v>0</v>
      </c>
      <c r="P1174" s="6">
        <v>16996.919999999998</v>
      </c>
      <c r="Q1174" s="6">
        <v>22440</v>
      </c>
      <c r="R1174" s="6">
        <v>16996.919999999998</v>
      </c>
      <c r="S1174" s="6">
        <v>0</v>
      </c>
      <c r="T1174" s="6">
        <v>71</v>
      </c>
      <c r="U1174" s="6">
        <v>0</v>
      </c>
      <c r="V1174" s="83" t="str">
        <f>VLOOKUP(G1174,JGSAWORK!$B$2:$B$5954,1,0)</f>
        <v>1712003039/IF/22012035623133</v>
      </c>
    </row>
    <row r="1175" spans="1:22" ht="23.8">
      <c r="A1175" s="8">
        <v>1170</v>
      </c>
      <c r="B1175" s="5" t="s">
        <v>16493</v>
      </c>
      <c r="C1175" s="5" t="s">
        <v>16491</v>
      </c>
      <c r="D1175" s="5" t="s">
        <v>7380</v>
      </c>
      <c r="E1175" s="4" t="s">
        <v>28</v>
      </c>
      <c r="F1175" s="5" t="s">
        <v>18</v>
      </c>
      <c r="G1175" s="5" t="s">
        <v>7383</v>
      </c>
      <c r="H1175" s="5" t="s">
        <v>7384</v>
      </c>
      <c r="I1175" s="6">
        <v>234114.65</v>
      </c>
      <c r="J1175" s="6">
        <v>42787.19</v>
      </c>
      <c r="K1175" s="6">
        <v>276904</v>
      </c>
      <c r="L1175" s="6">
        <v>0</v>
      </c>
      <c r="M1175" s="6">
        <v>0</v>
      </c>
      <c r="N1175" s="6">
        <v>0</v>
      </c>
      <c r="O1175" s="6">
        <v>0</v>
      </c>
      <c r="P1175" s="6">
        <v>46478</v>
      </c>
      <c r="Q1175" s="6">
        <v>0</v>
      </c>
      <c r="R1175" s="6">
        <v>46478</v>
      </c>
      <c r="S1175" s="6">
        <v>0</v>
      </c>
      <c r="T1175" s="6">
        <v>183</v>
      </c>
      <c r="U1175" s="6">
        <v>0</v>
      </c>
      <c r="V1175" s="83" t="str">
        <f>VLOOKUP(G1175,JGSAWORK!$B$2:$B$5954,1,0)</f>
        <v>1712003039/IF/22012035236242</v>
      </c>
    </row>
    <row r="1176" spans="1:22" ht="47.6">
      <c r="A1176" s="8">
        <v>1171</v>
      </c>
      <c r="B1176" s="5" t="s">
        <v>16493</v>
      </c>
      <c r="C1176" s="5" t="s">
        <v>16491</v>
      </c>
      <c r="D1176" s="5" t="s">
        <v>7380</v>
      </c>
      <c r="E1176" s="4" t="s">
        <v>28</v>
      </c>
      <c r="F1176" s="5" t="s">
        <v>18</v>
      </c>
      <c r="G1176" s="5" t="s">
        <v>7397</v>
      </c>
      <c r="H1176" s="5" t="s">
        <v>7398</v>
      </c>
      <c r="I1176" s="6">
        <v>63879.64</v>
      </c>
      <c r="J1176" s="6">
        <v>104504.92</v>
      </c>
      <c r="K1176" s="6">
        <v>168567</v>
      </c>
      <c r="L1176" s="6">
        <v>0</v>
      </c>
      <c r="M1176" s="6">
        <v>0</v>
      </c>
      <c r="N1176" s="6">
        <v>0</v>
      </c>
      <c r="O1176" s="6">
        <v>0</v>
      </c>
      <c r="P1176" s="6">
        <v>22291</v>
      </c>
      <c r="Q1176" s="6">
        <v>0</v>
      </c>
      <c r="R1176" s="6">
        <v>22291</v>
      </c>
      <c r="S1176" s="6">
        <v>0</v>
      </c>
      <c r="T1176" s="6">
        <v>98</v>
      </c>
      <c r="U1176" s="6">
        <v>0</v>
      </c>
      <c r="V1176" s="83" t="str">
        <f>VLOOKUP(G1176,JGSAWORK!$B$2:$B$5954,1,0)</f>
        <v>1712003039/IF/22012035620644</v>
      </c>
    </row>
    <row r="1177" spans="1:22" ht="23.8">
      <c r="A1177" s="8">
        <v>1172</v>
      </c>
      <c r="B1177" s="5" t="s">
        <v>16493</v>
      </c>
      <c r="C1177" s="5" t="s">
        <v>16491</v>
      </c>
      <c r="D1177" s="5" t="s">
        <v>7380</v>
      </c>
      <c r="E1177" s="4" t="s">
        <v>28</v>
      </c>
      <c r="F1177" s="5" t="s">
        <v>18</v>
      </c>
      <c r="G1177" s="5" t="s">
        <v>7395</v>
      </c>
      <c r="H1177" s="5" t="s">
        <v>7396</v>
      </c>
      <c r="I1177" s="6">
        <v>92890.01</v>
      </c>
      <c r="J1177" s="6">
        <v>17168.36</v>
      </c>
      <c r="K1177" s="6">
        <v>110240</v>
      </c>
      <c r="L1177" s="6">
        <v>0</v>
      </c>
      <c r="M1177" s="6">
        <v>0</v>
      </c>
      <c r="N1177" s="6">
        <v>0</v>
      </c>
      <c r="O1177" s="6">
        <v>0</v>
      </c>
      <c r="P1177" s="6">
        <v>43896.93</v>
      </c>
      <c r="Q1177" s="6">
        <v>0</v>
      </c>
      <c r="R1177" s="6">
        <v>43896.93</v>
      </c>
      <c r="S1177" s="6">
        <v>0</v>
      </c>
      <c r="T1177" s="6">
        <v>175</v>
      </c>
      <c r="U1177" s="6">
        <v>0</v>
      </c>
      <c r="V1177" s="83" t="str">
        <f>VLOOKUP(G1177,JGSAWORK!$B$2:$B$5954,1,0)</f>
        <v>1712003039/IF/22012035521050</v>
      </c>
    </row>
    <row r="1178" spans="1:22" ht="23.8">
      <c r="A1178" s="8">
        <v>1173</v>
      </c>
      <c r="B1178" s="5" t="s">
        <v>16493</v>
      </c>
      <c r="C1178" s="5" t="s">
        <v>16491</v>
      </c>
      <c r="D1178" s="5" t="s">
        <v>7417</v>
      </c>
      <c r="E1178" s="4" t="s">
        <v>180</v>
      </c>
      <c r="F1178" s="5" t="s">
        <v>18</v>
      </c>
      <c r="G1178" s="5" t="s">
        <v>7418</v>
      </c>
      <c r="H1178" s="5" t="s">
        <v>7419</v>
      </c>
      <c r="I1178" s="6">
        <v>113435.72</v>
      </c>
      <c r="J1178" s="6">
        <v>150419.51999999999</v>
      </c>
      <c r="K1178" s="6">
        <v>264021</v>
      </c>
      <c r="L1178" s="6">
        <v>0</v>
      </c>
      <c r="M1178" s="6">
        <v>0</v>
      </c>
      <c r="N1178" s="6">
        <v>0</v>
      </c>
      <c r="O1178" s="6">
        <v>0</v>
      </c>
      <c r="P1178" s="6">
        <v>6912</v>
      </c>
      <c r="Q1178" s="6">
        <v>0</v>
      </c>
      <c r="R1178" s="6">
        <v>6912</v>
      </c>
      <c r="S1178" s="6">
        <v>0</v>
      </c>
      <c r="T1178" s="6">
        <v>36</v>
      </c>
      <c r="U1178" s="6">
        <v>0</v>
      </c>
      <c r="V1178" s="83" t="str">
        <f>VLOOKUP(G1178,JGSAWORK!$B$2:$B$5954,1,0)</f>
        <v>1712003044/IF/22012034663065</v>
      </c>
    </row>
    <row r="1179" spans="1:22" ht="35.700000000000003">
      <c r="A1179" s="8">
        <v>1174</v>
      </c>
      <c r="B1179" s="5" t="s">
        <v>16493</v>
      </c>
      <c r="C1179" s="5" t="s">
        <v>16491</v>
      </c>
      <c r="D1179" s="5" t="s">
        <v>7417</v>
      </c>
      <c r="E1179" s="4" t="s">
        <v>16</v>
      </c>
      <c r="F1179" s="5" t="s">
        <v>18</v>
      </c>
      <c r="G1179" s="5" t="s">
        <v>7415</v>
      </c>
      <c r="H1179" s="5" t="s">
        <v>7416</v>
      </c>
      <c r="I1179" s="6">
        <v>27924.66</v>
      </c>
      <c r="J1179" s="6">
        <v>27922.74</v>
      </c>
      <c r="K1179" s="6">
        <v>55847</v>
      </c>
      <c r="L1179" s="6">
        <v>0</v>
      </c>
      <c r="M1179" s="6">
        <v>0</v>
      </c>
      <c r="N1179" s="6">
        <v>0</v>
      </c>
      <c r="O1179" s="6">
        <v>0</v>
      </c>
      <c r="P1179" s="6">
        <v>8700</v>
      </c>
      <c r="Q1179" s="6">
        <v>0</v>
      </c>
      <c r="R1179" s="6">
        <v>8700</v>
      </c>
      <c r="S1179" s="6">
        <v>0</v>
      </c>
      <c r="T1179" s="6">
        <v>72</v>
      </c>
      <c r="U1179" s="6">
        <v>0</v>
      </c>
      <c r="V1179" s="83" t="str">
        <f>VLOOKUP(G1179,JGSAWORK!$B$2:$B$5954,1,0)</f>
        <v>1712003044/DP/22012034603732</v>
      </c>
    </row>
    <row r="1180" spans="1:22" ht="35.700000000000003">
      <c r="A1180" s="8">
        <v>1175</v>
      </c>
      <c r="B1180" s="5" t="s">
        <v>16493</v>
      </c>
      <c r="C1180" s="5" t="s">
        <v>16491</v>
      </c>
      <c r="D1180" s="5" t="s">
        <v>7453</v>
      </c>
      <c r="E1180" s="4" t="s">
        <v>28</v>
      </c>
      <c r="F1180" s="5" t="s">
        <v>18</v>
      </c>
      <c r="G1180" s="5" t="s">
        <v>7457</v>
      </c>
      <c r="H1180" s="5" t="s">
        <v>7458</v>
      </c>
      <c r="I1180" s="6">
        <v>168189.93</v>
      </c>
      <c r="J1180" s="6">
        <v>30703.02</v>
      </c>
      <c r="K1180" s="6">
        <v>199208</v>
      </c>
      <c r="L1180" s="6">
        <v>0</v>
      </c>
      <c r="M1180" s="6">
        <v>0</v>
      </c>
      <c r="N1180" s="6">
        <v>0</v>
      </c>
      <c r="O1180" s="6">
        <v>0</v>
      </c>
      <c r="P1180" s="6">
        <v>44820</v>
      </c>
      <c r="Q1180" s="6">
        <v>0</v>
      </c>
      <c r="R1180" s="6">
        <v>44820</v>
      </c>
      <c r="S1180" s="6">
        <v>0</v>
      </c>
      <c r="T1180" s="6">
        <v>297</v>
      </c>
      <c r="U1180" s="6">
        <v>0</v>
      </c>
      <c r="V1180" s="83" t="str">
        <f>VLOOKUP(G1180,JGSAWORK!$B$2:$B$5954,1,0)</f>
        <v>1712003080/WC/22012035263250</v>
      </c>
    </row>
    <row r="1181" spans="1:22" ht="35.700000000000003">
      <c r="A1181" s="8">
        <v>1176</v>
      </c>
      <c r="B1181" s="5" t="s">
        <v>16493</v>
      </c>
      <c r="C1181" s="5" t="s">
        <v>16491</v>
      </c>
      <c r="D1181" s="5" t="s">
        <v>7475</v>
      </c>
      <c r="E1181" s="4" t="s">
        <v>120</v>
      </c>
      <c r="F1181" s="5" t="s">
        <v>18</v>
      </c>
      <c r="G1181" s="5" t="s">
        <v>7473</v>
      </c>
      <c r="H1181" s="5" t="s">
        <v>7474</v>
      </c>
      <c r="I1181" s="6">
        <v>27927.98</v>
      </c>
      <c r="J1181" s="6">
        <v>27924.44</v>
      </c>
      <c r="K1181" s="6">
        <v>55852</v>
      </c>
      <c r="L1181" s="6">
        <v>0</v>
      </c>
      <c r="M1181" s="6">
        <v>0</v>
      </c>
      <c r="N1181" s="6">
        <v>0</v>
      </c>
      <c r="O1181" s="6">
        <v>0</v>
      </c>
      <c r="P1181" s="6">
        <v>660</v>
      </c>
      <c r="Q1181" s="6">
        <v>0</v>
      </c>
      <c r="R1181" s="6">
        <v>660</v>
      </c>
      <c r="S1181" s="6">
        <v>0</v>
      </c>
      <c r="T1181" s="6">
        <v>3</v>
      </c>
      <c r="U1181" s="6">
        <v>0</v>
      </c>
      <c r="V1181" s="83" t="str">
        <f>VLOOKUP(G1181,JGSAWORK!$B$2:$B$5954,1,0)</f>
        <v>1712003028/DP/22012034592803</v>
      </c>
    </row>
    <row r="1182" spans="1:22" ht="23.8">
      <c r="A1182" s="8">
        <v>1177</v>
      </c>
      <c r="B1182" s="5" t="s">
        <v>16493</v>
      </c>
      <c r="C1182" s="5" t="s">
        <v>16491</v>
      </c>
      <c r="D1182" s="5" t="s">
        <v>7475</v>
      </c>
      <c r="E1182" s="4" t="s">
        <v>28</v>
      </c>
      <c r="F1182" s="5" t="s">
        <v>18</v>
      </c>
      <c r="G1182" s="5" t="s">
        <v>7486</v>
      </c>
      <c r="H1182" s="5" t="s">
        <v>7487</v>
      </c>
      <c r="I1182" s="6">
        <v>161165.60999999999</v>
      </c>
      <c r="J1182" s="6">
        <v>28305.67</v>
      </c>
      <c r="K1182" s="6">
        <v>189654</v>
      </c>
      <c r="L1182" s="6">
        <v>0</v>
      </c>
      <c r="M1182" s="6">
        <v>0</v>
      </c>
      <c r="N1182" s="6">
        <v>16443</v>
      </c>
      <c r="O1182" s="6">
        <v>0</v>
      </c>
      <c r="P1182" s="6">
        <v>21603</v>
      </c>
      <c r="Q1182" s="6">
        <v>0</v>
      </c>
      <c r="R1182" s="6">
        <v>21603</v>
      </c>
      <c r="S1182" s="6">
        <v>0</v>
      </c>
      <c r="T1182" s="6">
        <v>99</v>
      </c>
      <c r="U1182" s="6">
        <v>63</v>
      </c>
      <c r="V1182" s="83" t="str">
        <f>VLOOKUP(G1182,JGSAWORK!$B$2:$B$5954,1,0)</f>
        <v>1712003028/IF/22012035502894</v>
      </c>
    </row>
    <row r="1183" spans="1:22" ht="23.8">
      <c r="A1183" s="8">
        <v>1178</v>
      </c>
      <c r="B1183" s="5" t="s">
        <v>16493</v>
      </c>
      <c r="C1183" s="5" t="s">
        <v>16491</v>
      </c>
      <c r="D1183" s="5" t="s">
        <v>7475</v>
      </c>
      <c r="E1183" s="4" t="s">
        <v>28</v>
      </c>
      <c r="F1183" s="5" t="s">
        <v>18</v>
      </c>
      <c r="G1183" s="5" t="s">
        <v>7499</v>
      </c>
      <c r="H1183" s="5" t="s">
        <v>7500</v>
      </c>
      <c r="I1183" s="6">
        <v>168550.45</v>
      </c>
      <c r="J1183" s="6">
        <v>29498.39</v>
      </c>
      <c r="K1183" s="6">
        <v>198231</v>
      </c>
      <c r="L1183" s="6">
        <v>50895</v>
      </c>
      <c r="M1183" s="6">
        <v>0</v>
      </c>
      <c r="N1183" s="6">
        <v>50895</v>
      </c>
      <c r="O1183" s="6">
        <v>0</v>
      </c>
      <c r="P1183" s="6">
        <v>69615</v>
      </c>
      <c r="Q1183" s="6">
        <v>0</v>
      </c>
      <c r="R1183" s="6">
        <v>69615</v>
      </c>
      <c r="S1183" s="6">
        <v>0</v>
      </c>
      <c r="T1183" s="6">
        <v>429</v>
      </c>
      <c r="U1183" s="6">
        <v>195</v>
      </c>
      <c r="V1183" s="83" t="str">
        <f>VLOOKUP(G1183,JGSAWORK!$B$2:$B$5954,1,0)</f>
        <v>1712003028/IF/22012035546939</v>
      </c>
    </row>
    <row r="1184" spans="1:22" ht="23.8">
      <c r="A1184" s="8">
        <v>1179</v>
      </c>
      <c r="B1184" s="5" t="s">
        <v>16493</v>
      </c>
      <c r="C1184" s="5" t="s">
        <v>16491</v>
      </c>
      <c r="D1184" s="5" t="s">
        <v>7475</v>
      </c>
      <c r="E1184" s="4" t="s">
        <v>28</v>
      </c>
      <c r="F1184" s="5" t="s">
        <v>18</v>
      </c>
      <c r="G1184" s="5" t="s">
        <v>7501</v>
      </c>
      <c r="H1184" s="5" t="s">
        <v>7502</v>
      </c>
      <c r="I1184" s="6">
        <v>168550.45</v>
      </c>
      <c r="J1184" s="6">
        <v>29498.39</v>
      </c>
      <c r="K1184" s="6">
        <v>198231</v>
      </c>
      <c r="L1184" s="6">
        <v>49329</v>
      </c>
      <c r="M1184" s="6">
        <v>0</v>
      </c>
      <c r="N1184" s="6">
        <v>49329</v>
      </c>
      <c r="O1184" s="6">
        <v>0</v>
      </c>
      <c r="P1184" s="6">
        <v>64989</v>
      </c>
      <c r="Q1184" s="6">
        <v>0</v>
      </c>
      <c r="R1184" s="6">
        <v>64989</v>
      </c>
      <c r="S1184" s="6">
        <v>0</v>
      </c>
      <c r="T1184" s="6">
        <v>249</v>
      </c>
      <c r="U1184" s="6">
        <v>189</v>
      </c>
      <c r="V1184" s="83" t="str">
        <f>VLOOKUP(G1184,JGSAWORK!$B$2:$B$5954,1,0)</f>
        <v>1712003028/IF/22012035546959</v>
      </c>
    </row>
    <row r="1185" spans="1:22" ht="35.700000000000003">
      <c r="A1185" s="8">
        <v>1180</v>
      </c>
      <c r="B1185" s="5" t="s">
        <v>16493</v>
      </c>
      <c r="C1185" s="5" t="s">
        <v>16491</v>
      </c>
      <c r="D1185" s="5" t="s">
        <v>7514</v>
      </c>
      <c r="E1185" s="4" t="s">
        <v>69</v>
      </c>
      <c r="F1185" s="5" t="s">
        <v>18</v>
      </c>
      <c r="G1185" s="5" t="s">
        <v>7512</v>
      </c>
      <c r="H1185" s="5" t="s">
        <v>7513</v>
      </c>
      <c r="I1185" s="6">
        <v>62000</v>
      </c>
      <c r="J1185" s="6">
        <v>0</v>
      </c>
      <c r="K1185" s="6">
        <v>62000</v>
      </c>
      <c r="L1185" s="6">
        <v>0</v>
      </c>
      <c r="M1185" s="6">
        <v>0</v>
      </c>
      <c r="N1185" s="6">
        <v>0</v>
      </c>
      <c r="O1185" s="6">
        <v>0</v>
      </c>
      <c r="P1185" s="6">
        <v>174</v>
      </c>
      <c r="Q1185" s="6">
        <v>0</v>
      </c>
      <c r="R1185" s="6">
        <v>174</v>
      </c>
      <c r="S1185" s="6">
        <v>0</v>
      </c>
      <c r="T1185" s="6">
        <v>1</v>
      </c>
      <c r="U1185" s="6">
        <v>0</v>
      </c>
      <c r="V1185" s="83" t="str">
        <f>VLOOKUP(G1185,JGSAWORK!$B$2:$B$5954,1,0)</f>
        <v>1712003020/IF/22012034472140</v>
      </c>
    </row>
    <row r="1186" spans="1:22" ht="35.700000000000003">
      <c r="A1186" s="8">
        <v>1181</v>
      </c>
      <c r="B1186" s="5" t="s">
        <v>16493</v>
      </c>
      <c r="C1186" s="5" t="s">
        <v>16491</v>
      </c>
      <c r="D1186" s="5" t="s">
        <v>7514</v>
      </c>
      <c r="E1186" s="4" t="s">
        <v>69</v>
      </c>
      <c r="F1186" s="5" t="s">
        <v>18</v>
      </c>
      <c r="G1186" s="5" t="s">
        <v>7515</v>
      </c>
      <c r="H1186" s="5" t="s">
        <v>7516</v>
      </c>
      <c r="I1186" s="6">
        <v>62000</v>
      </c>
      <c r="J1186" s="6">
        <v>0</v>
      </c>
      <c r="K1186" s="6">
        <v>62000</v>
      </c>
      <c r="L1186" s="6">
        <v>0</v>
      </c>
      <c r="M1186" s="6">
        <v>0</v>
      </c>
      <c r="N1186" s="6">
        <v>0</v>
      </c>
      <c r="O1186" s="6">
        <v>0</v>
      </c>
      <c r="P1186" s="6">
        <v>174</v>
      </c>
      <c r="Q1186" s="6">
        <v>0</v>
      </c>
      <c r="R1186" s="6">
        <v>174</v>
      </c>
      <c r="S1186" s="6">
        <v>0</v>
      </c>
      <c r="T1186" s="6">
        <v>1</v>
      </c>
      <c r="U1186" s="6">
        <v>0</v>
      </c>
      <c r="V1186" s="83" t="str">
        <f>VLOOKUP(G1186,JGSAWORK!$B$2:$B$5954,1,0)</f>
        <v>1712003020/IF/22012034472142</v>
      </c>
    </row>
    <row r="1187" spans="1:22" ht="35.700000000000003">
      <c r="A1187" s="8">
        <v>1182</v>
      </c>
      <c r="B1187" s="5" t="s">
        <v>16493</v>
      </c>
      <c r="C1187" s="5" t="s">
        <v>16491</v>
      </c>
      <c r="D1187" s="5" t="s">
        <v>7530</v>
      </c>
      <c r="E1187" s="4" t="s">
        <v>180</v>
      </c>
      <c r="F1187" s="5" t="s">
        <v>18</v>
      </c>
      <c r="G1187" s="5" t="s">
        <v>7528</v>
      </c>
      <c r="H1187" s="5" t="s">
        <v>7529</v>
      </c>
      <c r="I1187" s="6">
        <v>2540000</v>
      </c>
      <c r="J1187" s="6">
        <v>2776000</v>
      </c>
      <c r="K1187" s="6">
        <v>5316000</v>
      </c>
      <c r="L1187" s="6">
        <v>0</v>
      </c>
      <c r="M1187" s="6">
        <v>0</v>
      </c>
      <c r="N1187" s="6">
        <v>0</v>
      </c>
      <c r="O1187" s="6">
        <v>0</v>
      </c>
      <c r="P1187" s="6">
        <v>811383.04</v>
      </c>
      <c r="Q1187" s="6">
        <v>238229.92</v>
      </c>
      <c r="R1187" s="6">
        <v>811383.04</v>
      </c>
      <c r="S1187" s="6">
        <v>238229.92</v>
      </c>
      <c r="T1187" s="6">
        <v>4155</v>
      </c>
      <c r="U1187" s="6">
        <v>0</v>
      </c>
      <c r="V1187" s="83" t="str">
        <f>VLOOKUP(G1187,JGSAWORK!$B$2:$B$5954,1,0)</f>
        <v>1712003052/DP/22012034520764</v>
      </c>
    </row>
    <row r="1188" spans="1:22" ht="47.6">
      <c r="A1188" s="8">
        <v>1183</v>
      </c>
      <c r="B1188" s="5" t="s">
        <v>16493</v>
      </c>
      <c r="C1188" s="5" t="s">
        <v>16491</v>
      </c>
      <c r="D1188" s="5" t="s">
        <v>7530</v>
      </c>
      <c r="E1188" s="4" t="s">
        <v>16</v>
      </c>
      <c r="F1188" s="5" t="s">
        <v>18</v>
      </c>
      <c r="G1188" s="5" t="s">
        <v>7535</v>
      </c>
      <c r="H1188" s="5" t="s">
        <v>7536</v>
      </c>
      <c r="I1188" s="6">
        <v>27709.99</v>
      </c>
      <c r="J1188" s="6">
        <v>26620.36</v>
      </c>
      <c r="K1188" s="6">
        <v>54644</v>
      </c>
      <c r="L1188" s="6">
        <v>0</v>
      </c>
      <c r="M1188" s="6">
        <v>0</v>
      </c>
      <c r="N1188" s="6">
        <v>0</v>
      </c>
      <c r="O1188" s="6">
        <v>0</v>
      </c>
      <c r="P1188" s="6">
        <v>11001</v>
      </c>
      <c r="Q1188" s="6">
        <v>0</v>
      </c>
      <c r="R1188" s="6">
        <v>11001</v>
      </c>
      <c r="S1188" s="6">
        <v>0</v>
      </c>
      <c r="T1188" s="6">
        <v>86</v>
      </c>
      <c r="U1188" s="6">
        <v>0</v>
      </c>
      <c r="V1188" s="83" t="str">
        <f>VLOOKUP(G1188,JGSAWORK!$B$2:$B$5954,1,0)</f>
        <v>1712003052/DP/22012034626897</v>
      </c>
    </row>
    <row r="1189" spans="1:22" ht="47.6">
      <c r="A1189" s="8">
        <v>1184</v>
      </c>
      <c r="B1189" s="5" t="s">
        <v>16493</v>
      </c>
      <c r="C1189" s="5" t="s">
        <v>16491</v>
      </c>
      <c r="D1189" s="5" t="s">
        <v>7530</v>
      </c>
      <c r="E1189" s="4" t="s">
        <v>28</v>
      </c>
      <c r="F1189" s="5" t="s">
        <v>18</v>
      </c>
      <c r="G1189" s="5" t="s">
        <v>7537</v>
      </c>
      <c r="H1189" s="5" t="s">
        <v>7538</v>
      </c>
      <c r="I1189" s="6">
        <v>90206.17</v>
      </c>
      <c r="J1189" s="6">
        <v>125659.48</v>
      </c>
      <c r="K1189" s="6">
        <v>216048</v>
      </c>
      <c r="L1189" s="6">
        <v>0</v>
      </c>
      <c r="M1189" s="6">
        <v>0</v>
      </c>
      <c r="N1189" s="6">
        <v>0</v>
      </c>
      <c r="O1189" s="6">
        <v>0</v>
      </c>
      <c r="P1189" s="6">
        <v>32784</v>
      </c>
      <c r="Q1189" s="6">
        <v>65404.4</v>
      </c>
      <c r="R1189" s="6">
        <v>32784</v>
      </c>
      <c r="S1189" s="6">
        <v>0</v>
      </c>
      <c r="T1189" s="6">
        <v>144</v>
      </c>
      <c r="U1189" s="6">
        <v>0</v>
      </c>
      <c r="V1189" s="83" t="str">
        <f>VLOOKUP(G1189,JGSAWORK!$B$2:$B$5954,1,0)</f>
        <v>1712003052/IF/YD/22012035611495</v>
      </c>
    </row>
    <row r="1190" spans="1:22" ht="47.6">
      <c r="A1190" s="8">
        <v>1185</v>
      </c>
      <c r="B1190" s="5" t="s">
        <v>16493</v>
      </c>
      <c r="C1190" s="5" t="s">
        <v>16491</v>
      </c>
      <c r="D1190" s="5" t="s">
        <v>7530</v>
      </c>
      <c r="E1190" s="4" t="s">
        <v>28</v>
      </c>
      <c r="F1190" s="5" t="s">
        <v>18</v>
      </c>
      <c r="G1190" s="5" t="s">
        <v>7540</v>
      </c>
      <c r="H1190" s="5" t="s">
        <v>7541</v>
      </c>
      <c r="I1190" s="6">
        <v>111231.65</v>
      </c>
      <c r="J1190" s="6">
        <v>146277.26</v>
      </c>
      <c r="K1190" s="6">
        <v>257692</v>
      </c>
      <c r="L1190" s="6">
        <v>0</v>
      </c>
      <c r="M1190" s="6">
        <v>0</v>
      </c>
      <c r="N1190" s="6">
        <v>0</v>
      </c>
      <c r="O1190" s="6">
        <v>0</v>
      </c>
      <c r="P1190" s="6">
        <v>35019</v>
      </c>
      <c r="Q1190" s="6">
        <v>71784.399999999994</v>
      </c>
      <c r="R1190" s="6">
        <v>35019</v>
      </c>
      <c r="S1190" s="6">
        <v>0</v>
      </c>
      <c r="T1190" s="6">
        <v>138</v>
      </c>
      <c r="U1190" s="6">
        <v>0</v>
      </c>
      <c r="V1190" s="83" t="str">
        <f>VLOOKUP(G1190,JGSAWORK!$B$2:$B$5954,1,0)</f>
        <v>1712003052/IF/YD/22012035615663</v>
      </c>
    </row>
    <row r="1191" spans="1:22" ht="47.6">
      <c r="A1191" s="8">
        <v>1186</v>
      </c>
      <c r="B1191" s="5" t="s">
        <v>16493</v>
      </c>
      <c r="C1191" s="5" t="s">
        <v>16491</v>
      </c>
      <c r="D1191" s="5" t="s">
        <v>7530</v>
      </c>
      <c r="E1191" s="4" t="s">
        <v>28</v>
      </c>
      <c r="F1191" s="5" t="s">
        <v>18</v>
      </c>
      <c r="G1191" s="5" t="s">
        <v>7544</v>
      </c>
      <c r="H1191" s="5" t="s">
        <v>7545</v>
      </c>
      <c r="I1191" s="6">
        <v>111367.61</v>
      </c>
      <c r="J1191" s="6">
        <v>147057.5</v>
      </c>
      <c r="K1191" s="6">
        <v>258608</v>
      </c>
      <c r="L1191" s="6">
        <v>0</v>
      </c>
      <c r="M1191" s="6">
        <v>0</v>
      </c>
      <c r="N1191" s="6">
        <v>0</v>
      </c>
      <c r="O1191" s="6">
        <v>0</v>
      </c>
      <c r="P1191" s="6">
        <v>1256.01</v>
      </c>
      <c r="Q1191" s="6">
        <v>0</v>
      </c>
      <c r="R1191" s="6">
        <v>1256.01</v>
      </c>
      <c r="S1191" s="6">
        <v>0</v>
      </c>
      <c r="T1191" s="6">
        <v>9</v>
      </c>
      <c r="U1191" s="6">
        <v>0</v>
      </c>
      <c r="V1191" s="83" t="str">
        <f>VLOOKUP(G1191,JGSAWORK!$B$2:$B$5954,1,0)</f>
        <v>1712003052/IF/YD/22012035615708</v>
      </c>
    </row>
    <row r="1192" spans="1:22" ht="23.8">
      <c r="A1192" s="8">
        <v>1187</v>
      </c>
      <c r="B1192" s="5" t="s">
        <v>16493</v>
      </c>
      <c r="C1192" s="5" t="s">
        <v>16491</v>
      </c>
      <c r="D1192" s="5" t="s">
        <v>7550</v>
      </c>
      <c r="E1192" s="4" t="s">
        <v>28</v>
      </c>
      <c r="F1192" s="5" t="s">
        <v>18</v>
      </c>
      <c r="G1192" s="5" t="s">
        <v>7575</v>
      </c>
      <c r="H1192" s="5" t="s">
        <v>7576</v>
      </c>
      <c r="I1192" s="6">
        <v>1438652.58</v>
      </c>
      <c r="J1192" s="6">
        <v>1020107.98</v>
      </c>
      <c r="K1192" s="6">
        <v>2459079</v>
      </c>
      <c r="L1192" s="6">
        <v>0</v>
      </c>
      <c r="M1192" s="6">
        <v>0</v>
      </c>
      <c r="N1192" s="6">
        <v>0</v>
      </c>
      <c r="O1192" s="6">
        <v>0</v>
      </c>
      <c r="P1192" s="6">
        <v>0</v>
      </c>
      <c r="Q1192" s="6">
        <v>0</v>
      </c>
      <c r="R1192" s="6">
        <v>0</v>
      </c>
      <c r="S1192" s="6">
        <v>0</v>
      </c>
      <c r="T1192" s="6">
        <v>0</v>
      </c>
      <c r="U1192" s="6">
        <v>0</v>
      </c>
      <c r="V1192" s="83" t="str">
        <f>VLOOKUP(G1192,JGSAWORK!$B$2:$B$5954,1,0)</f>
        <v>1712003029/WC/22012035297715</v>
      </c>
    </row>
    <row r="1193" spans="1:22" ht="23.8">
      <c r="A1193" s="8">
        <v>1188</v>
      </c>
      <c r="B1193" s="5" t="s">
        <v>16493</v>
      </c>
      <c r="C1193" s="5" t="s">
        <v>16491</v>
      </c>
      <c r="D1193" s="5" t="s">
        <v>157</v>
      </c>
      <c r="E1193" s="4" t="s">
        <v>531</v>
      </c>
      <c r="F1193" s="5" t="s">
        <v>18</v>
      </c>
      <c r="G1193" s="5" t="s">
        <v>7579</v>
      </c>
      <c r="H1193" s="5" t="s">
        <v>7580</v>
      </c>
      <c r="I1193" s="6">
        <v>170000</v>
      </c>
      <c r="J1193" s="6">
        <v>32200</v>
      </c>
      <c r="K1193" s="6">
        <v>202200</v>
      </c>
      <c r="L1193" s="6">
        <v>0</v>
      </c>
      <c r="M1193" s="6">
        <v>0</v>
      </c>
      <c r="N1193" s="6">
        <v>0</v>
      </c>
      <c r="O1193" s="6">
        <v>0</v>
      </c>
      <c r="P1193" s="6">
        <v>5848</v>
      </c>
      <c r="Q1193" s="6">
        <v>0</v>
      </c>
      <c r="R1193" s="6">
        <v>5848</v>
      </c>
      <c r="S1193" s="6">
        <v>0</v>
      </c>
      <c r="T1193" s="6">
        <v>34</v>
      </c>
      <c r="U1193" s="6">
        <v>0</v>
      </c>
      <c r="V1193" s="83" t="str">
        <f>VLOOKUP(G1193,JGSAWORK!$B$2:$B$5954,1,0)</f>
        <v>1712003009/IF/22012034355265</v>
      </c>
    </row>
    <row r="1194" spans="1:22" ht="23.8">
      <c r="A1194" s="8">
        <v>1189</v>
      </c>
      <c r="B1194" s="5" t="s">
        <v>16493</v>
      </c>
      <c r="C1194" s="5" t="s">
        <v>16491</v>
      </c>
      <c r="D1194" s="5" t="s">
        <v>157</v>
      </c>
      <c r="E1194" s="4" t="s">
        <v>28</v>
      </c>
      <c r="F1194" s="5" t="s">
        <v>18</v>
      </c>
      <c r="G1194" s="5" t="s">
        <v>7586</v>
      </c>
      <c r="H1194" s="5" t="s">
        <v>7587</v>
      </c>
      <c r="I1194" s="6">
        <v>148639.01</v>
      </c>
      <c r="J1194" s="6">
        <v>26196.31</v>
      </c>
      <c r="K1194" s="6">
        <v>175017</v>
      </c>
      <c r="L1194" s="6">
        <v>0</v>
      </c>
      <c r="M1194" s="6">
        <v>0</v>
      </c>
      <c r="N1194" s="6">
        <v>0</v>
      </c>
      <c r="O1194" s="6">
        <v>0</v>
      </c>
      <c r="P1194" s="6">
        <v>2079</v>
      </c>
      <c r="Q1194" s="6">
        <v>0</v>
      </c>
      <c r="R1194" s="6">
        <v>2079</v>
      </c>
      <c r="S1194" s="6">
        <v>0</v>
      </c>
      <c r="T1194" s="6">
        <v>9</v>
      </c>
      <c r="U1194" s="6">
        <v>0</v>
      </c>
      <c r="V1194" s="83" t="str">
        <f>VLOOKUP(G1194,JGSAWORK!$B$2:$B$5954,1,0)</f>
        <v>1712003009/IF/22012035369098</v>
      </c>
    </row>
    <row r="1195" spans="1:22" ht="23.8">
      <c r="A1195" s="8">
        <v>1190</v>
      </c>
      <c r="B1195" s="5" t="s">
        <v>16493</v>
      </c>
      <c r="C1195" s="5" t="s">
        <v>16491</v>
      </c>
      <c r="D1195" s="5" t="s">
        <v>7595</v>
      </c>
      <c r="E1195" s="4" t="s">
        <v>23</v>
      </c>
      <c r="F1195" s="5" t="s">
        <v>18</v>
      </c>
      <c r="G1195" s="5" t="s">
        <v>7593</v>
      </c>
      <c r="H1195" s="5" t="s">
        <v>7594</v>
      </c>
      <c r="I1195" s="6">
        <v>81844.28</v>
      </c>
      <c r="J1195" s="6">
        <v>26970.39</v>
      </c>
      <c r="K1195" s="6">
        <v>108815</v>
      </c>
      <c r="L1195" s="6">
        <v>0</v>
      </c>
      <c r="M1195" s="6">
        <v>0</v>
      </c>
      <c r="N1195" s="6">
        <v>0</v>
      </c>
      <c r="O1195" s="6">
        <v>0</v>
      </c>
      <c r="P1195" s="6">
        <v>965</v>
      </c>
      <c r="Q1195" s="6">
        <v>0</v>
      </c>
      <c r="R1195" s="6">
        <v>965</v>
      </c>
      <c r="S1195" s="6">
        <v>0</v>
      </c>
      <c r="T1195" s="6">
        <v>5</v>
      </c>
      <c r="U1195" s="6">
        <v>0</v>
      </c>
      <c r="V1195" s="83" t="str">
        <f>VLOOKUP(G1195,JGSAWORK!$B$2:$B$5954,1,0)</f>
        <v>1712003077/IF/22012034553232</v>
      </c>
    </row>
    <row r="1196" spans="1:22" ht="23.8">
      <c r="A1196" s="8">
        <v>1191</v>
      </c>
      <c r="B1196" s="5" t="s">
        <v>16493</v>
      </c>
      <c r="C1196" s="5" t="s">
        <v>16491</v>
      </c>
      <c r="D1196" s="5" t="s">
        <v>7595</v>
      </c>
      <c r="E1196" s="4" t="s">
        <v>28</v>
      </c>
      <c r="F1196" s="5" t="s">
        <v>18</v>
      </c>
      <c r="G1196" s="5" t="s">
        <v>7596</v>
      </c>
      <c r="H1196" s="5" t="s">
        <v>7597</v>
      </c>
      <c r="I1196" s="6">
        <v>131943.51999999999</v>
      </c>
      <c r="J1196" s="6">
        <v>165018.74</v>
      </c>
      <c r="K1196" s="6">
        <v>297142</v>
      </c>
      <c r="L1196" s="6">
        <v>0</v>
      </c>
      <c r="M1196" s="6">
        <v>0</v>
      </c>
      <c r="N1196" s="6">
        <v>0</v>
      </c>
      <c r="O1196" s="6">
        <v>0</v>
      </c>
      <c r="P1196" s="6">
        <v>950</v>
      </c>
      <c r="Q1196" s="6">
        <v>0</v>
      </c>
      <c r="R1196" s="6">
        <v>950</v>
      </c>
      <c r="S1196" s="6">
        <v>0</v>
      </c>
      <c r="T1196" s="6">
        <v>19</v>
      </c>
      <c r="U1196" s="6">
        <v>0</v>
      </c>
      <c r="V1196" s="83" t="str">
        <f>VLOOKUP(G1196,JGSAWORK!$B$2:$B$5954,1,0)</f>
        <v>1712003077/IF/22012035039106</v>
      </c>
    </row>
    <row r="1197" spans="1:22" ht="47.6">
      <c r="A1197" s="8">
        <v>1192</v>
      </c>
      <c r="B1197" s="5" t="s">
        <v>16493</v>
      </c>
      <c r="C1197" s="5" t="s">
        <v>16491</v>
      </c>
      <c r="D1197" s="5" t="s">
        <v>7595</v>
      </c>
      <c r="E1197" s="4" t="s">
        <v>28</v>
      </c>
      <c r="F1197" s="5" t="s">
        <v>18</v>
      </c>
      <c r="G1197" s="5" t="s">
        <v>7598</v>
      </c>
      <c r="H1197" s="5" t="s">
        <v>7599</v>
      </c>
      <c r="I1197" s="6">
        <v>148639.01</v>
      </c>
      <c r="J1197" s="6">
        <v>26196.31</v>
      </c>
      <c r="K1197" s="6">
        <v>175017</v>
      </c>
      <c r="L1197" s="6">
        <v>0</v>
      </c>
      <c r="M1197" s="6">
        <v>0</v>
      </c>
      <c r="N1197" s="6">
        <v>0</v>
      </c>
      <c r="O1197" s="6">
        <v>0</v>
      </c>
      <c r="P1197" s="6">
        <v>3339.96</v>
      </c>
      <c r="Q1197" s="6">
        <v>0</v>
      </c>
      <c r="R1197" s="6">
        <v>3339.96</v>
      </c>
      <c r="S1197" s="6">
        <v>0</v>
      </c>
      <c r="T1197" s="6">
        <v>16</v>
      </c>
      <c r="U1197" s="6">
        <v>0</v>
      </c>
      <c r="V1197" s="83" t="str">
        <f>VLOOKUP(G1197,JGSAWORK!$B$2:$B$5954,1,0)</f>
        <v>1712003077/IF/22012035444753</v>
      </c>
    </row>
    <row r="1198" spans="1:22" ht="23.8">
      <c r="A1198" s="8">
        <v>1193</v>
      </c>
      <c r="B1198" s="5" t="s">
        <v>16493</v>
      </c>
      <c r="C1198" s="5" t="s">
        <v>16491</v>
      </c>
      <c r="D1198" s="5" t="s">
        <v>7606</v>
      </c>
      <c r="E1198" s="4" t="s">
        <v>16</v>
      </c>
      <c r="F1198" s="5" t="s">
        <v>18</v>
      </c>
      <c r="G1198" s="5" t="s">
        <v>7604</v>
      </c>
      <c r="H1198" s="5" t="s">
        <v>7605</v>
      </c>
      <c r="I1198" s="6">
        <v>512024.5</v>
      </c>
      <c r="J1198" s="6">
        <v>157086.04999999999</v>
      </c>
      <c r="K1198" s="6">
        <v>669291</v>
      </c>
      <c r="L1198" s="6">
        <v>0</v>
      </c>
      <c r="M1198" s="6">
        <v>0</v>
      </c>
      <c r="N1198" s="6">
        <v>0</v>
      </c>
      <c r="O1198" s="6">
        <v>0</v>
      </c>
      <c r="P1198" s="6">
        <v>65158.92</v>
      </c>
      <c r="Q1198" s="6">
        <v>91654.399999999994</v>
      </c>
      <c r="R1198" s="6">
        <v>65158.92</v>
      </c>
      <c r="S1198" s="6">
        <v>91654.399999999994</v>
      </c>
      <c r="T1198" s="6">
        <v>350</v>
      </c>
      <c r="U1198" s="6">
        <v>0</v>
      </c>
      <c r="V1198" s="83" t="str">
        <f>VLOOKUP(G1198,JGSAWORK!$B$2:$B$5954,1,0)</f>
        <v>1712003076/DP/22012034624572</v>
      </c>
    </row>
    <row r="1199" spans="1:22" ht="47.6">
      <c r="A1199" s="8">
        <v>1194</v>
      </c>
      <c r="B1199" s="5" t="s">
        <v>16493</v>
      </c>
      <c r="C1199" s="5" t="s">
        <v>16491</v>
      </c>
      <c r="D1199" s="5" t="s">
        <v>7606</v>
      </c>
      <c r="E1199" s="4" t="s">
        <v>28</v>
      </c>
      <c r="F1199" s="5" t="s">
        <v>18</v>
      </c>
      <c r="G1199" s="5" t="s">
        <v>7624</v>
      </c>
      <c r="H1199" s="5" t="s">
        <v>7625</v>
      </c>
      <c r="I1199" s="6">
        <v>65215.63</v>
      </c>
      <c r="J1199" s="6">
        <v>104937.86</v>
      </c>
      <c r="K1199" s="6">
        <v>170336</v>
      </c>
      <c r="L1199" s="6">
        <v>0</v>
      </c>
      <c r="M1199" s="6">
        <v>0</v>
      </c>
      <c r="N1199" s="6">
        <v>0</v>
      </c>
      <c r="O1199" s="6">
        <v>0</v>
      </c>
      <c r="P1199" s="6">
        <v>3760</v>
      </c>
      <c r="Q1199" s="6">
        <v>0</v>
      </c>
      <c r="R1199" s="6">
        <v>3760</v>
      </c>
      <c r="S1199" s="6">
        <v>0</v>
      </c>
      <c r="T1199" s="6">
        <v>22</v>
      </c>
      <c r="U1199" s="6">
        <v>0</v>
      </c>
      <c r="V1199" s="83" t="str">
        <f>VLOOKUP(G1199,JGSAWORK!$B$2:$B$5954,1,0)</f>
        <v>1712003076/IF/22012035612420</v>
      </c>
    </row>
    <row r="1200" spans="1:22" ht="47.6">
      <c r="A1200" s="8">
        <v>1195</v>
      </c>
      <c r="B1200" s="5" t="s">
        <v>16493</v>
      </c>
      <c r="C1200" s="5" t="s">
        <v>16491</v>
      </c>
      <c r="D1200" s="5" t="s">
        <v>7606</v>
      </c>
      <c r="E1200" s="4" t="s">
        <v>28</v>
      </c>
      <c r="F1200" s="5" t="s">
        <v>18</v>
      </c>
      <c r="G1200" s="5" t="s">
        <v>7627</v>
      </c>
      <c r="H1200" s="5" t="s">
        <v>7628</v>
      </c>
      <c r="I1200" s="6">
        <v>64835.839999999997</v>
      </c>
      <c r="J1200" s="6">
        <v>100813.5</v>
      </c>
      <c r="K1200" s="6">
        <v>165832</v>
      </c>
      <c r="L1200" s="6">
        <v>1750</v>
      </c>
      <c r="M1200" s="6">
        <v>0</v>
      </c>
      <c r="N1200" s="6">
        <v>1750</v>
      </c>
      <c r="O1200" s="6">
        <v>0</v>
      </c>
      <c r="P1200" s="6">
        <v>19330</v>
      </c>
      <c r="Q1200" s="6">
        <v>60180</v>
      </c>
      <c r="R1200" s="6">
        <v>19330</v>
      </c>
      <c r="S1200" s="6">
        <v>0</v>
      </c>
      <c r="T1200" s="6">
        <v>95</v>
      </c>
      <c r="U1200" s="6">
        <v>7</v>
      </c>
      <c r="V1200" s="83" t="str">
        <f>VLOOKUP(G1200,JGSAWORK!$B$2:$B$5954,1,0)</f>
        <v>1712003076/IF/22012035612516</v>
      </c>
    </row>
    <row r="1201" spans="1:22" ht="35.700000000000003">
      <c r="A1201" s="8">
        <v>1196</v>
      </c>
      <c r="B1201" s="5" t="s">
        <v>16493</v>
      </c>
      <c r="C1201" s="5" t="s">
        <v>16491</v>
      </c>
      <c r="D1201" s="5" t="s">
        <v>7606</v>
      </c>
      <c r="E1201" s="4" t="s">
        <v>28</v>
      </c>
      <c r="F1201" s="5" t="s">
        <v>18</v>
      </c>
      <c r="G1201" s="5" t="s">
        <v>7609</v>
      </c>
      <c r="H1201" s="5" t="s">
        <v>7610</v>
      </c>
      <c r="I1201" s="6">
        <v>169592.26</v>
      </c>
      <c r="J1201" s="6">
        <v>30706.92</v>
      </c>
      <c r="K1201" s="6">
        <v>200299</v>
      </c>
      <c r="L1201" s="6">
        <v>0</v>
      </c>
      <c r="M1201" s="6">
        <v>0</v>
      </c>
      <c r="N1201" s="6">
        <v>0</v>
      </c>
      <c r="O1201" s="6">
        <v>0</v>
      </c>
      <c r="P1201" s="6">
        <v>618</v>
      </c>
      <c r="Q1201" s="6">
        <v>0</v>
      </c>
      <c r="R1201" s="6">
        <v>618</v>
      </c>
      <c r="S1201" s="6">
        <v>0</v>
      </c>
      <c r="T1201" s="6">
        <v>6</v>
      </c>
      <c r="U1201" s="6">
        <v>0</v>
      </c>
      <c r="V1201" s="83" t="str">
        <f>VLOOKUP(G1201,JGSAWORK!$B$2:$B$5954,1,0)</f>
        <v>1712003076/IF/22012035105302</v>
      </c>
    </row>
    <row r="1202" spans="1:22" ht="47.6">
      <c r="A1202" s="8">
        <v>1197</v>
      </c>
      <c r="B1202" s="5" t="s">
        <v>16493</v>
      </c>
      <c r="C1202" s="5" t="s">
        <v>16491</v>
      </c>
      <c r="D1202" s="5" t="s">
        <v>7606</v>
      </c>
      <c r="E1202" s="4" t="s">
        <v>28</v>
      </c>
      <c r="F1202" s="5" t="s">
        <v>18</v>
      </c>
      <c r="G1202" s="5" t="s">
        <v>7630</v>
      </c>
      <c r="H1202" s="5" t="s">
        <v>7631</v>
      </c>
      <c r="I1202" s="6">
        <v>72480.25</v>
      </c>
      <c r="J1202" s="6">
        <v>108639.54</v>
      </c>
      <c r="K1202" s="6">
        <v>181302</v>
      </c>
      <c r="L1202" s="6">
        <v>0</v>
      </c>
      <c r="M1202" s="6">
        <v>0</v>
      </c>
      <c r="N1202" s="6">
        <v>0</v>
      </c>
      <c r="O1202" s="6">
        <v>0</v>
      </c>
      <c r="P1202" s="6">
        <v>20349.96</v>
      </c>
      <c r="Q1202" s="6">
        <v>71160</v>
      </c>
      <c r="R1202" s="6">
        <v>20349.96</v>
      </c>
      <c r="S1202" s="6">
        <v>0</v>
      </c>
      <c r="T1202" s="6">
        <v>123</v>
      </c>
      <c r="U1202" s="6">
        <v>0</v>
      </c>
      <c r="V1202" s="83" t="str">
        <f>VLOOKUP(G1202,JGSAWORK!$B$2:$B$5954,1,0)</f>
        <v>1712003076/IF/22012035622901</v>
      </c>
    </row>
    <row r="1203" spans="1:22" ht="47.6">
      <c r="A1203" s="8">
        <v>1198</v>
      </c>
      <c r="B1203" s="5" t="s">
        <v>16493</v>
      </c>
      <c r="C1203" s="5" t="s">
        <v>16491</v>
      </c>
      <c r="D1203" s="5" t="s">
        <v>7642</v>
      </c>
      <c r="E1203" s="4" t="s">
        <v>28</v>
      </c>
      <c r="F1203" s="5" t="s">
        <v>18</v>
      </c>
      <c r="G1203" s="5" t="s">
        <v>7654</v>
      </c>
      <c r="H1203" s="5" t="s">
        <v>7655</v>
      </c>
      <c r="I1203" s="6">
        <v>111231.65</v>
      </c>
      <c r="J1203" s="6">
        <v>158323.06</v>
      </c>
      <c r="K1203" s="6">
        <v>269738</v>
      </c>
      <c r="L1203" s="6">
        <v>0</v>
      </c>
      <c r="M1203" s="6">
        <v>0</v>
      </c>
      <c r="N1203" s="6">
        <v>0</v>
      </c>
      <c r="O1203" s="6">
        <v>0</v>
      </c>
      <c r="P1203" s="6">
        <v>1003</v>
      </c>
      <c r="Q1203" s="6">
        <v>0</v>
      </c>
      <c r="R1203" s="6">
        <v>1003</v>
      </c>
      <c r="S1203" s="6">
        <v>0</v>
      </c>
      <c r="T1203" s="6">
        <v>7</v>
      </c>
      <c r="U1203" s="6">
        <v>0</v>
      </c>
      <c r="V1203" s="83" t="str">
        <f>VLOOKUP(G1203,JGSAWORK!$B$2:$B$5954,1,0)</f>
        <v>1712003064/IF/22012035614708</v>
      </c>
    </row>
    <row r="1204" spans="1:22" ht="35.700000000000003">
      <c r="A1204" s="8">
        <v>1199</v>
      </c>
      <c r="B1204" s="5" t="s">
        <v>16493</v>
      </c>
      <c r="C1204" s="5" t="s">
        <v>16491</v>
      </c>
      <c r="D1204" s="5" t="s">
        <v>7642</v>
      </c>
      <c r="E1204" s="4" t="s">
        <v>28</v>
      </c>
      <c r="F1204" s="5" t="s">
        <v>18</v>
      </c>
      <c r="G1204" s="5" t="s">
        <v>7650</v>
      </c>
      <c r="H1204" s="5" t="s">
        <v>7651</v>
      </c>
      <c r="I1204" s="6">
        <v>161165.60999999999</v>
      </c>
      <c r="J1204" s="6">
        <v>28305.67</v>
      </c>
      <c r="K1204" s="6">
        <v>189654</v>
      </c>
      <c r="L1204" s="6">
        <v>0</v>
      </c>
      <c r="M1204" s="6">
        <v>0</v>
      </c>
      <c r="N1204" s="6">
        <v>0</v>
      </c>
      <c r="O1204" s="6">
        <v>0</v>
      </c>
      <c r="P1204" s="6">
        <v>13098</v>
      </c>
      <c r="Q1204" s="6">
        <v>0</v>
      </c>
      <c r="R1204" s="6">
        <v>13098</v>
      </c>
      <c r="S1204" s="6">
        <v>0</v>
      </c>
      <c r="T1204" s="6">
        <v>66</v>
      </c>
      <c r="U1204" s="6">
        <v>0</v>
      </c>
      <c r="V1204" s="83" t="str">
        <f>VLOOKUP(G1204,JGSAWORK!$B$2:$B$5954,1,0)</f>
        <v>1712003064/IF/22012035505137</v>
      </c>
    </row>
    <row r="1205" spans="1:22" ht="23.8">
      <c r="A1205" s="8">
        <v>1200</v>
      </c>
      <c r="B1205" s="5" t="s">
        <v>16493</v>
      </c>
      <c r="C1205" s="5" t="s">
        <v>16491</v>
      </c>
      <c r="D1205" s="5" t="s">
        <v>7642</v>
      </c>
      <c r="E1205" s="4" t="s">
        <v>28</v>
      </c>
      <c r="F1205" s="5" t="s">
        <v>18</v>
      </c>
      <c r="G1205" s="5" t="s">
        <v>7652</v>
      </c>
      <c r="H1205" s="5" t="s">
        <v>7653</v>
      </c>
      <c r="I1205" s="6">
        <v>161165.60999999999</v>
      </c>
      <c r="J1205" s="6">
        <v>28305.67</v>
      </c>
      <c r="K1205" s="6">
        <v>189654</v>
      </c>
      <c r="L1205" s="6">
        <v>0</v>
      </c>
      <c r="M1205" s="6">
        <v>0</v>
      </c>
      <c r="N1205" s="6">
        <v>0</v>
      </c>
      <c r="O1205" s="6">
        <v>0</v>
      </c>
      <c r="P1205" s="6">
        <v>16962</v>
      </c>
      <c r="Q1205" s="6">
        <v>0</v>
      </c>
      <c r="R1205" s="6">
        <v>16962</v>
      </c>
      <c r="S1205" s="6">
        <v>0</v>
      </c>
      <c r="T1205" s="6">
        <v>66</v>
      </c>
      <c r="U1205" s="6">
        <v>0</v>
      </c>
      <c r="V1205" s="83" t="str">
        <f>VLOOKUP(G1205,JGSAWORK!$B$2:$B$5954,1,0)</f>
        <v>1712003064/IF/22012035505148</v>
      </c>
    </row>
    <row r="1206" spans="1:22" ht="23.8">
      <c r="A1206" s="8">
        <v>1201</v>
      </c>
      <c r="B1206" s="5" t="s">
        <v>16493</v>
      </c>
      <c r="C1206" s="5" t="s">
        <v>16491</v>
      </c>
      <c r="D1206" s="5" t="s">
        <v>7662</v>
      </c>
      <c r="E1206" s="4" t="s">
        <v>96</v>
      </c>
      <c r="F1206" s="5" t="s">
        <v>18</v>
      </c>
      <c r="G1206" s="5" t="s">
        <v>7678</v>
      </c>
      <c r="H1206" s="5" t="s">
        <v>7679</v>
      </c>
      <c r="I1206" s="6">
        <v>333039.43</v>
      </c>
      <c r="J1206" s="6">
        <v>114332.95</v>
      </c>
      <c r="K1206" s="6">
        <v>447657</v>
      </c>
      <c r="L1206" s="6">
        <v>0</v>
      </c>
      <c r="M1206" s="6">
        <v>0</v>
      </c>
      <c r="N1206" s="6">
        <v>0</v>
      </c>
      <c r="O1206" s="6">
        <v>0</v>
      </c>
      <c r="P1206" s="6">
        <v>181482</v>
      </c>
      <c r="Q1206" s="6">
        <v>0</v>
      </c>
      <c r="R1206" s="6">
        <v>181482</v>
      </c>
      <c r="S1206" s="6">
        <v>0</v>
      </c>
      <c r="T1206" s="6">
        <v>1246</v>
      </c>
      <c r="U1206" s="6">
        <v>0</v>
      </c>
      <c r="V1206" s="83" t="str">
        <f>VLOOKUP(G1206,JGSAWORK!$B$2:$B$5954,1,0)</f>
        <v>1712003014/WC/22012034755411</v>
      </c>
    </row>
    <row r="1207" spans="1:22" ht="23.8">
      <c r="A1207" s="8">
        <v>1202</v>
      </c>
      <c r="B1207" s="5" t="s">
        <v>16493</v>
      </c>
      <c r="C1207" s="5" t="s">
        <v>16491</v>
      </c>
      <c r="D1207" s="5" t="s">
        <v>7662</v>
      </c>
      <c r="E1207" s="4" t="s">
        <v>28</v>
      </c>
      <c r="F1207" s="5" t="s">
        <v>18</v>
      </c>
      <c r="G1207" s="5" t="s">
        <v>7671</v>
      </c>
      <c r="H1207" s="5" t="s">
        <v>7672</v>
      </c>
      <c r="I1207" s="6">
        <v>154678.35999999999</v>
      </c>
      <c r="J1207" s="6">
        <v>38043.49</v>
      </c>
      <c r="K1207" s="6">
        <v>192904</v>
      </c>
      <c r="L1207" s="6">
        <v>0</v>
      </c>
      <c r="M1207" s="6">
        <v>0</v>
      </c>
      <c r="N1207" s="6">
        <v>0</v>
      </c>
      <c r="O1207" s="6">
        <v>0</v>
      </c>
      <c r="P1207" s="6">
        <v>22260</v>
      </c>
      <c r="Q1207" s="6">
        <v>0</v>
      </c>
      <c r="R1207" s="6">
        <v>22260</v>
      </c>
      <c r="S1207" s="6">
        <v>0</v>
      </c>
      <c r="T1207" s="6">
        <v>126</v>
      </c>
      <c r="U1207" s="6">
        <v>0</v>
      </c>
      <c r="V1207" s="83" t="str">
        <f>VLOOKUP(G1207,JGSAWORK!$B$2:$B$5954,1,0)</f>
        <v>1712003014/IF/22012035384958</v>
      </c>
    </row>
    <row r="1208" spans="1:22" ht="23.8">
      <c r="A1208" s="8">
        <v>1203</v>
      </c>
      <c r="B1208" s="5" t="s">
        <v>16493</v>
      </c>
      <c r="C1208" s="5" t="s">
        <v>16491</v>
      </c>
      <c r="D1208" s="5" t="s">
        <v>7662</v>
      </c>
      <c r="E1208" s="4" t="s">
        <v>28</v>
      </c>
      <c r="F1208" s="5" t="s">
        <v>18</v>
      </c>
      <c r="G1208" s="5" t="s">
        <v>7669</v>
      </c>
      <c r="H1208" s="5" t="s">
        <v>7670</v>
      </c>
      <c r="I1208" s="6">
        <v>154678.35999999999</v>
      </c>
      <c r="J1208" s="6">
        <v>38043.49</v>
      </c>
      <c r="K1208" s="6">
        <v>192904</v>
      </c>
      <c r="L1208" s="6">
        <v>0</v>
      </c>
      <c r="M1208" s="6">
        <v>0</v>
      </c>
      <c r="N1208" s="6">
        <v>0</v>
      </c>
      <c r="O1208" s="6">
        <v>0</v>
      </c>
      <c r="P1208" s="6">
        <v>73742</v>
      </c>
      <c r="Q1208" s="6">
        <v>31426.9</v>
      </c>
      <c r="R1208" s="6">
        <v>73742</v>
      </c>
      <c r="S1208" s="6">
        <v>0</v>
      </c>
      <c r="T1208" s="6">
        <v>310</v>
      </c>
      <c r="U1208" s="6">
        <v>0</v>
      </c>
      <c r="V1208" s="83" t="str">
        <f>VLOOKUP(G1208,JGSAWORK!$B$2:$B$5954,1,0)</f>
        <v>1712003014/IF/22012035384930</v>
      </c>
    </row>
    <row r="1209" spans="1:22" ht="35.700000000000003">
      <c r="A1209" s="8">
        <v>1204</v>
      </c>
      <c r="B1209" s="5" t="s">
        <v>16493</v>
      </c>
      <c r="C1209" s="5" t="s">
        <v>16491</v>
      </c>
      <c r="D1209" s="5" t="s">
        <v>7662</v>
      </c>
      <c r="E1209" s="4" t="s">
        <v>28</v>
      </c>
      <c r="F1209" s="5" t="s">
        <v>18</v>
      </c>
      <c r="G1209" s="5" t="s">
        <v>7676</v>
      </c>
      <c r="H1209" s="5" t="s">
        <v>7677</v>
      </c>
      <c r="I1209" s="6">
        <v>168550.45</v>
      </c>
      <c r="J1209" s="6">
        <v>29498.39</v>
      </c>
      <c r="K1209" s="6">
        <v>198231</v>
      </c>
      <c r="L1209" s="6">
        <v>0</v>
      </c>
      <c r="M1209" s="6">
        <v>0</v>
      </c>
      <c r="N1209" s="6">
        <v>0</v>
      </c>
      <c r="O1209" s="6">
        <v>0</v>
      </c>
      <c r="P1209" s="6">
        <v>33040</v>
      </c>
      <c r="Q1209" s="6">
        <v>0</v>
      </c>
      <c r="R1209" s="6">
        <v>33040</v>
      </c>
      <c r="S1209" s="6">
        <v>0</v>
      </c>
      <c r="T1209" s="6">
        <v>182</v>
      </c>
      <c r="U1209" s="6">
        <v>0</v>
      </c>
      <c r="V1209" s="83" t="str">
        <f>VLOOKUP(G1209,JGSAWORK!$B$2:$B$5954,1,0)</f>
        <v>1712003014/IF/22012035504737</v>
      </c>
    </row>
    <row r="1210" spans="1:22" ht="47.6">
      <c r="A1210" s="8">
        <v>1205</v>
      </c>
      <c r="B1210" s="5" t="s">
        <v>16493</v>
      </c>
      <c r="C1210" s="5" t="s">
        <v>16491</v>
      </c>
      <c r="D1210" s="5" t="s">
        <v>7685</v>
      </c>
      <c r="E1210" s="4" t="s">
        <v>23</v>
      </c>
      <c r="F1210" s="5" t="s">
        <v>18</v>
      </c>
      <c r="G1210" s="5" t="s">
        <v>7702</v>
      </c>
      <c r="H1210" s="5" t="s">
        <v>7703</v>
      </c>
      <c r="I1210" s="6">
        <v>399358.93</v>
      </c>
      <c r="J1210" s="6">
        <v>76214.37</v>
      </c>
      <c r="K1210" s="6">
        <v>475573</v>
      </c>
      <c r="L1210" s="6">
        <v>0</v>
      </c>
      <c r="M1210" s="6">
        <v>0</v>
      </c>
      <c r="N1210" s="6">
        <v>0</v>
      </c>
      <c r="O1210" s="6">
        <v>0</v>
      </c>
      <c r="P1210" s="6">
        <v>0</v>
      </c>
      <c r="Q1210" s="6">
        <v>0</v>
      </c>
      <c r="R1210" s="6">
        <v>0</v>
      </c>
      <c r="S1210" s="6">
        <v>0</v>
      </c>
      <c r="T1210" s="6">
        <v>0</v>
      </c>
      <c r="U1210" s="6">
        <v>0</v>
      </c>
      <c r="V1210" s="83" t="str">
        <f>VLOOKUP(G1210,JGSAWORK!$B$2:$B$5954,1,0)</f>
        <v>1712003087/WC/22012034831090</v>
      </c>
    </row>
    <row r="1211" spans="1:22" ht="47.6">
      <c r="A1211" s="8">
        <v>1206</v>
      </c>
      <c r="B1211" s="5" t="s">
        <v>16493</v>
      </c>
      <c r="C1211" s="5" t="s">
        <v>16491</v>
      </c>
      <c r="D1211" s="5" t="s">
        <v>7685</v>
      </c>
      <c r="E1211" s="4" t="s">
        <v>16</v>
      </c>
      <c r="F1211" s="5" t="s">
        <v>18</v>
      </c>
      <c r="G1211" s="5" t="s">
        <v>7683</v>
      </c>
      <c r="H1211" s="5" t="s">
        <v>7684</v>
      </c>
      <c r="I1211" s="6">
        <v>249801.27</v>
      </c>
      <c r="J1211" s="6">
        <v>95771.32</v>
      </c>
      <c r="K1211" s="6">
        <v>345886</v>
      </c>
      <c r="L1211" s="6">
        <v>0</v>
      </c>
      <c r="M1211" s="6">
        <v>0</v>
      </c>
      <c r="N1211" s="6">
        <v>0</v>
      </c>
      <c r="O1211" s="6">
        <v>0</v>
      </c>
      <c r="P1211" s="6">
        <v>39744</v>
      </c>
      <c r="Q1211" s="6">
        <v>0</v>
      </c>
      <c r="R1211" s="6">
        <v>39744</v>
      </c>
      <c r="S1211" s="6">
        <v>0</v>
      </c>
      <c r="T1211" s="6">
        <v>160</v>
      </c>
      <c r="U1211" s="6">
        <v>0</v>
      </c>
      <c r="V1211" s="83" t="str">
        <f>VLOOKUP(G1211,JGSAWORK!$B$2:$B$5954,1,0)</f>
        <v>1712003087/DP/22012034628009</v>
      </c>
    </row>
    <row r="1212" spans="1:22" ht="35.700000000000003">
      <c r="A1212" s="8">
        <v>1207</v>
      </c>
      <c r="B1212" s="5" t="s">
        <v>16493</v>
      </c>
      <c r="C1212" s="5" t="s">
        <v>16491</v>
      </c>
      <c r="D1212" s="5" t="s">
        <v>7685</v>
      </c>
      <c r="E1212" s="4" t="s">
        <v>28</v>
      </c>
      <c r="F1212" s="5" t="s">
        <v>18</v>
      </c>
      <c r="G1212" s="5" t="s">
        <v>7697</v>
      </c>
      <c r="H1212" s="5" t="s">
        <v>7698</v>
      </c>
      <c r="I1212" s="6">
        <v>64782.95</v>
      </c>
      <c r="J1212" s="6">
        <v>105386.31</v>
      </c>
      <c r="K1212" s="6">
        <v>170351</v>
      </c>
      <c r="L1212" s="6">
        <v>0</v>
      </c>
      <c r="M1212" s="6">
        <v>0</v>
      </c>
      <c r="N1212" s="6">
        <v>0</v>
      </c>
      <c r="O1212" s="6">
        <v>0</v>
      </c>
      <c r="P1212" s="6">
        <v>18640</v>
      </c>
      <c r="Q1212" s="6">
        <v>39442</v>
      </c>
      <c r="R1212" s="6">
        <v>18640</v>
      </c>
      <c r="S1212" s="6">
        <v>0</v>
      </c>
      <c r="T1212" s="6">
        <v>73</v>
      </c>
      <c r="U1212" s="6">
        <v>0</v>
      </c>
      <c r="V1212" s="83" t="str">
        <f>VLOOKUP(G1212,JGSAWORK!$B$2:$B$5954,1,0)</f>
        <v>1712003087/IF/22012035611535</v>
      </c>
    </row>
    <row r="1213" spans="1:22" ht="35.700000000000003">
      <c r="A1213" s="8">
        <v>1208</v>
      </c>
      <c r="B1213" s="5" t="s">
        <v>16493</v>
      </c>
      <c r="C1213" s="5" t="s">
        <v>16491</v>
      </c>
      <c r="D1213" s="5" t="s">
        <v>7685</v>
      </c>
      <c r="E1213" s="4" t="s">
        <v>28</v>
      </c>
      <c r="F1213" s="5" t="s">
        <v>18</v>
      </c>
      <c r="G1213" s="5" t="s">
        <v>7700</v>
      </c>
      <c r="H1213" s="5" t="s">
        <v>7701</v>
      </c>
      <c r="I1213" s="6">
        <v>90209.14</v>
      </c>
      <c r="J1213" s="6">
        <v>128146.95</v>
      </c>
      <c r="K1213" s="6">
        <v>218539</v>
      </c>
      <c r="L1213" s="6">
        <v>0</v>
      </c>
      <c r="M1213" s="6">
        <v>0</v>
      </c>
      <c r="N1213" s="6">
        <v>0</v>
      </c>
      <c r="O1213" s="6">
        <v>0</v>
      </c>
      <c r="P1213" s="6">
        <v>25682.880000000001</v>
      </c>
      <c r="Q1213" s="6">
        <v>43437</v>
      </c>
      <c r="R1213" s="6">
        <v>25682.880000000001</v>
      </c>
      <c r="S1213" s="6">
        <v>0</v>
      </c>
      <c r="T1213" s="6">
        <v>101</v>
      </c>
      <c r="U1213" s="6">
        <v>0</v>
      </c>
      <c r="V1213" s="83" t="str">
        <f>VLOOKUP(G1213,JGSAWORK!$B$2:$B$5954,1,0)</f>
        <v>1712003087/IF/22012035614716</v>
      </c>
    </row>
    <row r="1214" spans="1:22" ht="35.700000000000003">
      <c r="A1214" s="8">
        <v>1209</v>
      </c>
      <c r="B1214" s="5" t="s">
        <v>16493</v>
      </c>
      <c r="C1214" s="5" t="s">
        <v>16491</v>
      </c>
      <c r="D1214" s="5" t="s">
        <v>7685</v>
      </c>
      <c r="E1214" s="4" t="s">
        <v>28</v>
      </c>
      <c r="F1214" s="5" t="s">
        <v>18</v>
      </c>
      <c r="G1214" s="5" t="s">
        <v>7687</v>
      </c>
      <c r="H1214" s="5" t="s">
        <v>7688</v>
      </c>
      <c r="I1214" s="6">
        <v>249801.27</v>
      </c>
      <c r="J1214" s="6">
        <v>95771.32</v>
      </c>
      <c r="K1214" s="6">
        <v>345886</v>
      </c>
      <c r="L1214" s="6">
        <v>0</v>
      </c>
      <c r="M1214" s="6">
        <v>0</v>
      </c>
      <c r="N1214" s="6">
        <v>0</v>
      </c>
      <c r="O1214" s="6">
        <v>0</v>
      </c>
      <c r="P1214" s="6">
        <v>61268.5</v>
      </c>
      <c r="Q1214" s="6">
        <v>0</v>
      </c>
      <c r="R1214" s="6">
        <v>61268.5</v>
      </c>
      <c r="S1214" s="6">
        <v>0</v>
      </c>
      <c r="T1214" s="6">
        <v>235</v>
      </c>
      <c r="U1214" s="6">
        <v>0</v>
      </c>
      <c r="V1214" s="83" t="str">
        <f>VLOOKUP(G1214,JGSAWORK!$B$2:$B$5954,1,0)</f>
        <v>1712003087/DP/22012034628010</v>
      </c>
    </row>
    <row r="1215" spans="1:22" ht="47.6">
      <c r="A1215" s="8">
        <v>1210</v>
      </c>
      <c r="B1215" s="5" t="s">
        <v>16493</v>
      </c>
      <c r="C1215" s="5" t="s">
        <v>16491</v>
      </c>
      <c r="D1215" s="5" t="s">
        <v>7685</v>
      </c>
      <c r="E1215" s="4" t="s">
        <v>28</v>
      </c>
      <c r="F1215" s="5" t="s">
        <v>18</v>
      </c>
      <c r="G1215" s="5" t="s">
        <v>7689</v>
      </c>
      <c r="H1215" s="5" t="s">
        <v>7690</v>
      </c>
      <c r="I1215" s="6">
        <v>41159.32</v>
      </c>
      <c r="J1215" s="6">
        <v>9698.23</v>
      </c>
      <c r="K1215" s="6">
        <v>50858</v>
      </c>
      <c r="L1215" s="6">
        <v>0</v>
      </c>
      <c r="M1215" s="6">
        <v>0</v>
      </c>
      <c r="N1215" s="6">
        <v>0</v>
      </c>
      <c r="O1215" s="6">
        <v>0</v>
      </c>
      <c r="P1215" s="6">
        <v>3060.02</v>
      </c>
      <c r="Q1215" s="6">
        <v>0</v>
      </c>
      <c r="R1215" s="6">
        <v>3060.02</v>
      </c>
      <c r="S1215" s="6">
        <v>0</v>
      </c>
      <c r="T1215" s="6">
        <v>12</v>
      </c>
      <c r="U1215" s="6">
        <v>0</v>
      </c>
      <c r="V1215" s="83" t="str">
        <f>VLOOKUP(G1215,JGSAWORK!$B$2:$B$5954,1,0)</f>
        <v>1712003087/IF/22012035513372</v>
      </c>
    </row>
    <row r="1216" spans="1:22" ht="35.700000000000003">
      <c r="A1216" s="8">
        <v>1211</v>
      </c>
      <c r="B1216" s="5" t="s">
        <v>16493</v>
      </c>
      <c r="C1216" s="5" t="s">
        <v>16491</v>
      </c>
      <c r="D1216" s="5" t="s">
        <v>7685</v>
      </c>
      <c r="E1216" s="4" t="s">
        <v>28</v>
      </c>
      <c r="F1216" s="5" t="s">
        <v>18</v>
      </c>
      <c r="G1216" s="5" t="s">
        <v>7691</v>
      </c>
      <c r="H1216" s="5" t="s">
        <v>7692</v>
      </c>
      <c r="I1216" s="6">
        <v>41159.32</v>
      </c>
      <c r="J1216" s="6">
        <v>9698.23</v>
      </c>
      <c r="K1216" s="6">
        <v>50858</v>
      </c>
      <c r="L1216" s="6">
        <v>0</v>
      </c>
      <c r="M1216" s="6">
        <v>0</v>
      </c>
      <c r="N1216" s="6">
        <v>0</v>
      </c>
      <c r="O1216" s="6">
        <v>0</v>
      </c>
      <c r="P1216" s="6">
        <v>3060.02</v>
      </c>
      <c r="Q1216" s="6">
        <v>0</v>
      </c>
      <c r="R1216" s="6">
        <v>3060.02</v>
      </c>
      <c r="S1216" s="6">
        <v>0</v>
      </c>
      <c r="T1216" s="6">
        <v>12</v>
      </c>
      <c r="U1216" s="6">
        <v>0</v>
      </c>
      <c r="V1216" s="83" t="str">
        <f>VLOOKUP(G1216,JGSAWORK!$B$2:$B$5954,1,0)</f>
        <v>1712003087/IF/22012035513409</v>
      </c>
    </row>
    <row r="1217" spans="1:22" ht="47.6">
      <c r="A1217" s="8">
        <v>1212</v>
      </c>
      <c r="B1217" s="5" t="s">
        <v>16493</v>
      </c>
      <c r="C1217" s="5" t="s">
        <v>16491</v>
      </c>
      <c r="D1217" s="5" t="s">
        <v>7685</v>
      </c>
      <c r="E1217" s="4" t="s">
        <v>28</v>
      </c>
      <c r="F1217" s="5" t="s">
        <v>18</v>
      </c>
      <c r="G1217" s="5" t="s">
        <v>7693</v>
      </c>
      <c r="H1217" s="5" t="s">
        <v>7694</v>
      </c>
      <c r="I1217" s="6">
        <v>41159.32</v>
      </c>
      <c r="J1217" s="6">
        <v>9698.23</v>
      </c>
      <c r="K1217" s="6">
        <v>50858</v>
      </c>
      <c r="L1217" s="6">
        <v>0</v>
      </c>
      <c r="M1217" s="6">
        <v>0</v>
      </c>
      <c r="N1217" s="6">
        <v>0</v>
      </c>
      <c r="O1217" s="6">
        <v>0</v>
      </c>
      <c r="P1217" s="6">
        <v>3060.02</v>
      </c>
      <c r="Q1217" s="6">
        <v>0</v>
      </c>
      <c r="R1217" s="6">
        <v>3060.02</v>
      </c>
      <c r="S1217" s="6">
        <v>0</v>
      </c>
      <c r="T1217" s="6">
        <v>12</v>
      </c>
      <c r="U1217" s="6">
        <v>0</v>
      </c>
      <c r="V1217" s="83" t="str">
        <f>VLOOKUP(G1217,JGSAWORK!$B$2:$B$5954,1,0)</f>
        <v>1712003087/IF/22012035513424</v>
      </c>
    </row>
    <row r="1218" spans="1:22" ht="23.8">
      <c r="A1218" s="8">
        <v>1213</v>
      </c>
      <c r="B1218" s="5" t="s">
        <v>16493</v>
      </c>
      <c r="C1218" s="5" t="s">
        <v>16491</v>
      </c>
      <c r="D1218" s="5" t="s">
        <v>7711</v>
      </c>
      <c r="E1218" s="4" t="s">
        <v>28</v>
      </c>
      <c r="F1218" s="5" t="s">
        <v>18</v>
      </c>
      <c r="G1218" s="5" t="s">
        <v>7709</v>
      </c>
      <c r="H1218" s="5" t="s">
        <v>7710</v>
      </c>
      <c r="I1218" s="6">
        <v>41657.919999999998</v>
      </c>
      <c r="J1218" s="6">
        <v>8801.57</v>
      </c>
      <c r="K1218" s="6">
        <v>50641</v>
      </c>
      <c r="L1218" s="6">
        <v>0</v>
      </c>
      <c r="M1218" s="6">
        <v>0</v>
      </c>
      <c r="N1218" s="6">
        <v>0</v>
      </c>
      <c r="O1218" s="6">
        <v>0</v>
      </c>
      <c r="P1218" s="6">
        <v>7830</v>
      </c>
      <c r="Q1218" s="6">
        <v>0</v>
      </c>
      <c r="R1218" s="6">
        <v>7830</v>
      </c>
      <c r="S1218" s="6">
        <v>0</v>
      </c>
      <c r="T1218" s="6">
        <v>30</v>
      </c>
      <c r="U1218" s="6">
        <v>0</v>
      </c>
      <c r="V1218" s="83" t="str">
        <f>VLOOKUP(G1218,JGSAWORK!$B$2:$B$5954,1,0)</f>
        <v>1712003054/IF/22012035509370</v>
      </c>
    </row>
    <row r="1219" spans="1:22" ht="59.5">
      <c r="A1219" s="8">
        <v>1214</v>
      </c>
      <c r="B1219" s="5" t="s">
        <v>16493</v>
      </c>
      <c r="C1219" s="5" t="s">
        <v>16491</v>
      </c>
      <c r="D1219" s="5" t="s">
        <v>7711</v>
      </c>
      <c r="E1219" s="4" t="s">
        <v>28</v>
      </c>
      <c r="F1219" s="5" t="s">
        <v>18</v>
      </c>
      <c r="G1219" s="5" t="s">
        <v>7714</v>
      </c>
      <c r="H1219" s="5" t="s">
        <v>7715</v>
      </c>
      <c r="I1219" s="6">
        <v>79152.53</v>
      </c>
      <c r="J1219" s="6">
        <v>104199.48</v>
      </c>
      <c r="K1219" s="6">
        <v>183534</v>
      </c>
      <c r="L1219" s="6">
        <v>0</v>
      </c>
      <c r="M1219" s="6">
        <v>0</v>
      </c>
      <c r="N1219" s="6">
        <v>0</v>
      </c>
      <c r="O1219" s="6">
        <v>0</v>
      </c>
      <c r="P1219" s="6">
        <v>2504</v>
      </c>
      <c r="Q1219" s="6">
        <v>0</v>
      </c>
      <c r="R1219" s="6">
        <v>2504</v>
      </c>
      <c r="S1219" s="6">
        <v>0</v>
      </c>
      <c r="T1219" s="6">
        <v>17</v>
      </c>
      <c r="U1219" s="6">
        <v>0</v>
      </c>
      <c r="V1219" s="83" t="str">
        <f>VLOOKUP(G1219,JGSAWORK!$B$2:$B$5954,1,0)</f>
        <v>1712003054/IF/22012035602007</v>
      </c>
    </row>
    <row r="1220" spans="1:22" ht="59.5">
      <c r="A1220" s="8">
        <v>1215</v>
      </c>
      <c r="B1220" s="5" t="s">
        <v>16493</v>
      </c>
      <c r="C1220" s="5" t="s">
        <v>16491</v>
      </c>
      <c r="D1220" s="5" t="s">
        <v>7711</v>
      </c>
      <c r="E1220" s="4" t="s">
        <v>28</v>
      </c>
      <c r="F1220" s="5" t="s">
        <v>18</v>
      </c>
      <c r="G1220" s="5" t="s">
        <v>7717</v>
      </c>
      <c r="H1220" s="5" t="s">
        <v>7718</v>
      </c>
      <c r="I1220" s="6">
        <v>79152.53</v>
      </c>
      <c r="J1220" s="6">
        <v>104199.48</v>
      </c>
      <c r="K1220" s="6">
        <v>183534</v>
      </c>
      <c r="L1220" s="6">
        <v>0</v>
      </c>
      <c r="M1220" s="6">
        <v>0</v>
      </c>
      <c r="N1220" s="6">
        <v>0</v>
      </c>
      <c r="O1220" s="6">
        <v>0</v>
      </c>
      <c r="P1220" s="6">
        <v>2006</v>
      </c>
      <c r="Q1220" s="6">
        <v>0</v>
      </c>
      <c r="R1220" s="6">
        <v>2006</v>
      </c>
      <c r="S1220" s="6">
        <v>0</v>
      </c>
      <c r="T1220" s="6">
        <v>10</v>
      </c>
      <c r="U1220" s="6">
        <v>0</v>
      </c>
      <c r="V1220" s="83" t="str">
        <f>VLOOKUP(G1220,JGSAWORK!$B$2:$B$5954,1,0)</f>
        <v>1712003054/IF/22012035602177</v>
      </c>
    </row>
    <row r="1221" spans="1:22" ht="23.8">
      <c r="A1221" s="8">
        <v>1216</v>
      </c>
      <c r="B1221" s="5" t="s">
        <v>16493</v>
      </c>
      <c r="C1221" s="5" t="s">
        <v>16491</v>
      </c>
      <c r="D1221" s="5" t="s">
        <v>7721</v>
      </c>
      <c r="E1221" s="4" t="s">
        <v>180</v>
      </c>
      <c r="F1221" s="5" t="s">
        <v>18</v>
      </c>
      <c r="G1221" s="5" t="s">
        <v>7760</v>
      </c>
      <c r="H1221" s="5" t="s">
        <v>7761</v>
      </c>
      <c r="I1221" s="6">
        <v>266319.48</v>
      </c>
      <c r="J1221" s="6">
        <v>66642.539999999994</v>
      </c>
      <c r="K1221" s="6">
        <v>332962</v>
      </c>
      <c r="L1221" s="6">
        <v>0</v>
      </c>
      <c r="M1221" s="6">
        <v>0</v>
      </c>
      <c r="N1221" s="6">
        <v>0</v>
      </c>
      <c r="O1221" s="6">
        <v>0</v>
      </c>
      <c r="P1221" s="6">
        <v>190</v>
      </c>
      <c r="Q1221" s="6">
        <v>0</v>
      </c>
      <c r="R1221" s="6">
        <v>190</v>
      </c>
      <c r="S1221" s="6">
        <v>0</v>
      </c>
      <c r="T1221" s="6">
        <v>1</v>
      </c>
      <c r="U1221" s="6">
        <v>0</v>
      </c>
      <c r="V1221" s="83" t="str">
        <f>VLOOKUP(G1221,JGSAWORK!$B$2:$B$5954,1,0)</f>
        <v>1712003004/WC/22012034617347</v>
      </c>
    </row>
    <row r="1222" spans="1:22" ht="35.700000000000003">
      <c r="A1222" s="8">
        <v>1217</v>
      </c>
      <c r="B1222" s="5" t="s">
        <v>16493</v>
      </c>
      <c r="C1222" s="5" t="s">
        <v>16491</v>
      </c>
      <c r="D1222" s="5" t="s">
        <v>7721</v>
      </c>
      <c r="E1222" s="4" t="s">
        <v>23</v>
      </c>
      <c r="F1222" s="5" t="s">
        <v>18</v>
      </c>
      <c r="G1222" s="5" t="s">
        <v>7719</v>
      </c>
      <c r="H1222" s="5" t="s">
        <v>7720</v>
      </c>
      <c r="I1222" s="6">
        <v>910000</v>
      </c>
      <c r="J1222" s="6">
        <v>899000</v>
      </c>
      <c r="K1222" s="6">
        <v>1809000</v>
      </c>
      <c r="L1222" s="6">
        <v>0</v>
      </c>
      <c r="M1222" s="6">
        <v>0</v>
      </c>
      <c r="N1222" s="6">
        <v>0</v>
      </c>
      <c r="O1222" s="6">
        <v>0</v>
      </c>
      <c r="P1222" s="6">
        <v>209405</v>
      </c>
      <c r="Q1222" s="6">
        <v>553907.1</v>
      </c>
      <c r="R1222" s="6">
        <v>209405</v>
      </c>
      <c r="S1222" s="6">
        <v>553907.1</v>
      </c>
      <c r="T1222" s="6">
        <v>1085</v>
      </c>
      <c r="U1222" s="6">
        <v>0</v>
      </c>
      <c r="V1222" s="83" t="str">
        <f>VLOOKUP(G1222,JGSAWORK!$B$2:$B$5954,1,0)</f>
        <v>1712003004/DP/22012034533490</v>
      </c>
    </row>
    <row r="1223" spans="1:22" ht="35.700000000000003">
      <c r="A1223" s="8">
        <v>1218</v>
      </c>
      <c r="B1223" s="5" t="s">
        <v>16493</v>
      </c>
      <c r="C1223" s="5" t="s">
        <v>16491</v>
      </c>
      <c r="D1223" s="5" t="s">
        <v>7721</v>
      </c>
      <c r="E1223" s="4" t="s">
        <v>120</v>
      </c>
      <c r="F1223" s="5" t="s">
        <v>18</v>
      </c>
      <c r="G1223" s="5" t="s">
        <v>7756</v>
      </c>
      <c r="H1223" s="5" t="s">
        <v>7757</v>
      </c>
      <c r="I1223" s="6">
        <v>266862.45</v>
      </c>
      <c r="J1223" s="6">
        <v>180364.39</v>
      </c>
      <c r="K1223" s="6">
        <v>447539</v>
      </c>
      <c r="L1223" s="6">
        <v>0</v>
      </c>
      <c r="M1223" s="6">
        <v>0</v>
      </c>
      <c r="N1223" s="6">
        <v>0</v>
      </c>
      <c r="O1223" s="6">
        <v>0</v>
      </c>
      <c r="P1223" s="6">
        <v>33379</v>
      </c>
      <c r="Q1223" s="6">
        <v>0</v>
      </c>
      <c r="R1223" s="6">
        <v>33379</v>
      </c>
      <c r="S1223" s="6">
        <v>0</v>
      </c>
      <c r="T1223" s="6">
        <v>381</v>
      </c>
      <c r="U1223" s="6">
        <v>0</v>
      </c>
      <c r="V1223" s="83" t="str">
        <f>VLOOKUP(G1223,JGSAWORK!$B$2:$B$5954,1,0)</f>
        <v>1712003004/LD/22012034602478</v>
      </c>
    </row>
    <row r="1224" spans="1:22" ht="23.8">
      <c r="A1224" s="8">
        <v>1219</v>
      </c>
      <c r="B1224" s="5" t="s">
        <v>16493</v>
      </c>
      <c r="C1224" s="5" t="s">
        <v>16491</v>
      </c>
      <c r="D1224" s="5" t="s">
        <v>7764</v>
      </c>
      <c r="E1224" s="4" t="s">
        <v>180</v>
      </c>
      <c r="F1224" s="5" t="s">
        <v>18</v>
      </c>
      <c r="G1224" s="5" t="s">
        <v>7780</v>
      </c>
      <c r="H1224" s="5" t="s">
        <v>7781</v>
      </c>
      <c r="I1224" s="6">
        <v>98011.86</v>
      </c>
      <c r="J1224" s="6">
        <v>20138.14</v>
      </c>
      <c r="K1224" s="6">
        <v>118150</v>
      </c>
      <c r="L1224" s="6">
        <v>0</v>
      </c>
      <c r="M1224" s="6">
        <v>0</v>
      </c>
      <c r="N1224" s="6">
        <v>0</v>
      </c>
      <c r="O1224" s="6">
        <v>0</v>
      </c>
      <c r="P1224" s="6">
        <v>26748.95</v>
      </c>
      <c r="Q1224" s="6">
        <v>0</v>
      </c>
      <c r="R1224" s="6">
        <v>26748.95</v>
      </c>
      <c r="S1224" s="6">
        <v>0</v>
      </c>
      <c r="T1224" s="6">
        <v>719</v>
      </c>
      <c r="U1224" s="6">
        <v>0</v>
      </c>
      <c r="V1224" s="83" t="str">
        <f>VLOOKUP(G1224,JGSAWORK!$B$2:$B$5954,1,0)</f>
        <v>1712003071/WC/22012034557377</v>
      </c>
    </row>
    <row r="1225" spans="1:22" ht="35.700000000000003">
      <c r="A1225" s="8">
        <v>1220</v>
      </c>
      <c r="B1225" s="5" t="s">
        <v>16493</v>
      </c>
      <c r="C1225" s="5" t="s">
        <v>16491</v>
      </c>
      <c r="D1225" s="5" t="s">
        <v>7764</v>
      </c>
      <c r="E1225" s="4" t="s">
        <v>180</v>
      </c>
      <c r="F1225" s="5" t="s">
        <v>18</v>
      </c>
      <c r="G1225" s="5" t="s">
        <v>7777</v>
      </c>
      <c r="H1225" s="5" t="s">
        <v>7778</v>
      </c>
      <c r="I1225" s="6">
        <v>148874.01</v>
      </c>
      <c r="J1225" s="6">
        <v>27066.81</v>
      </c>
      <c r="K1225" s="6">
        <v>175942</v>
      </c>
      <c r="L1225" s="6">
        <v>0</v>
      </c>
      <c r="M1225" s="6">
        <v>0</v>
      </c>
      <c r="N1225" s="6">
        <v>0</v>
      </c>
      <c r="O1225" s="6">
        <v>0</v>
      </c>
      <c r="P1225" s="6">
        <v>15960</v>
      </c>
      <c r="Q1225" s="6">
        <v>0</v>
      </c>
      <c r="R1225" s="6">
        <v>15960</v>
      </c>
      <c r="S1225" s="6">
        <v>0</v>
      </c>
      <c r="T1225" s="6">
        <v>84</v>
      </c>
      <c r="U1225" s="6">
        <v>0</v>
      </c>
      <c r="V1225" s="83" t="str">
        <f>VLOOKUP(G1225,JGSAWORK!$B$2:$B$5954,1,0)</f>
        <v>1712003071/WC/22012034544608</v>
      </c>
    </row>
    <row r="1226" spans="1:22" ht="23.8">
      <c r="A1226" s="8">
        <v>1221</v>
      </c>
      <c r="B1226" s="5" t="s">
        <v>16493</v>
      </c>
      <c r="C1226" s="5" t="s">
        <v>16491</v>
      </c>
      <c r="D1226" s="5" t="s">
        <v>7764</v>
      </c>
      <c r="E1226" s="4" t="s">
        <v>96</v>
      </c>
      <c r="F1226" s="5" t="s">
        <v>18</v>
      </c>
      <c r="G1226" s="5" t="s">
        <v>7782</v>
      </c>
      <c r="H1226" s="5" t="s">
        <v>7783</v>
      </c>
      <c r="I1226" s="6">
        <v>700700</v>
      </c>
      <c r="J1226" s="6">
        <v>14300</v>
      </c>
      <c r="K1226" s="6">
        <v>973000</v>
      </c>
      <c r="L1226" s="6">
        <v>0</v>
      </c>
      <c r="M1226" s="6">
        <v>0</v>
      </c>
      <c r="N1226" s="6">
        <v>0</v>
      </c>
      <c r="O1226" s="6">
        <v>0</v>
      </c>
      <c r="P1226" s="6">
        <v>7441</v>
      </c>
      <c r="Q1226" s="6">
        <v>0</v>
      </c>
      <c r="R1226" s="6">
        <v>7441</v>
      </c>
      <c r="S1226" s="6">
        <v>0</v>
      </c>
      <c r="T1226" s="6">
        <v>47</v>
      </c>
      <c r="U1226" s="6">
        <v>0</v>
      </c>
      <c r="V1226" s="83" t="str">
        <f>VLOOKUP(G1226,JGSAWORK!$B$2:$B$5954,1,0)</f>
        <v>1712003071/WC/22012034927416</v>
      </c>
    </row>
    <row r="1227" spans="1:22" ht="23.8">
      <c r="A1227" s="8">
        <v>1222</v>
      </c>
      <c r="B1227" s="5" t="s">
        <v>16493</v>
      </c>
      <c r="C1227" s="5" t="s">
        <v>16491</v>
      </c>
      <c r="D1227" s="5" t="s">
        <v>7798</v>
      </c>
      <c r="E1227" s="4" t="s">
        <v>16</v>
      </c>
      <c r="F1227" s="5" t="s">
        <v>18</v>
      </c>
      <c r="G1227" s="5" t="s">
        <v>7805</v>
      </c>
      <c r="H1227" s="5" t="s">
        <v>7806</v>
      </c>
      <c r="I1227" s="6">
        <v>509039.6</v>
      </c>
      <c r="J1227" s="6">
        <v>88113.29</v>
      </c>
      <c r="K1227" s="6">
        <v>597159</v>
      </c>
      <c r="L1227" s="6">
        <v>0</v>
      </c>
      <c r="M1227" s="6">
        <v>0</v>
      </c>
      <c r="N1227" s="6">
        <v>0</v>
      </c>
      <c r="O1227" s="6">
        <v>0</v>
      </c>
      <c r="P1227" s="6">
        <v>455722.96</v>
      </c>
      <c r="Q1227" s="6">
        <v>0</v>
      </c>
      <c r="R1227" s="6">
        <v>455722.96</v>
      </c>
      <c r="S1227" s="6">
        <v>0</v>
      </c>
      <c r="T1227" s="6">
        <v>1903</v>
      </c>
      <c r="U1227" s="6">
        <v>0</v>
      </c>
      <c r="V1227" s="83" t="str">
        <f>VLOOKUP(G1227,JGSAWORK!$B$2:$B$5954,1,0)</f>
        <v>1712003040/WC/22012035208344</v>
      </c>
    </row>
    <row r="1228" spans="1:22" ht="59.5">
      <c r="A1228" s="8">
        <v>1223</v>
      </c>
      <c r="B1228" s="5" t="s">
        <v>16493</v>
      </c>
      <c r="C1228" s="5" t="s">
        <v>16491</v>
      </c>
      <c r="D1228" s="5" t="s">
        <v>7798</v>
      </c>
      <c r="E1228" s="4" t="s">
        <v>28</v>
      </c>
      <c r="F1228" s="5" t="s">
        <v>18</v>
      </c>
      <c r="G1228" s="5" t="s">
        <v>7813</v>
      </c>
      <c r="H1228" s="5" t="s">
        <v>7814</v>
      </c>
      <c r="I1228" s="6">
        <v>15232.3</v>
      </c>
      <c r="J1228" s="6">
        <v>9750.5</v>
      </c>
      <c r="K1228" s="6">
        <v>24983</v>
      </c>
      <c r="L1228" s="6">
        <v>0</v>
      </c>
      <c r="M1228" s="6">
        <v>0</v>
      </c>
      <c r="N1228" s="6">
        <v>0</v>
      </c>
      <c r="O1228" s="6">
        <v>0</v>
      </c>
      <c r="P1228" s="6">
        <v>15020.89</v>
      </c>
      <c r="Q1228" s="6">
        <v>0</v>
      </c>
      <c r="R1228" s="6">
        <v>15020.89</v>
      </c>
      <c r="S1228" s="6">
        <v>0</v>
      </c>
      <c r="T1228" s="6">
        <v>72</v>
      </c>
      <c r="U1228" s="6">
        <v>0</v>
      </c>
      <c r="V1228" s="83" t="str">
        <f>VLOOKUP(G1228,JGSAWORK!$B$2:$B$5954,1,0)</f>
        <v>1712003040/WC/22012035269903</v>
      </c>
    </row>
    <row r="1229" spans="1:22" ht="35.700000000000003">
      <c r="A1229" s="8">
        <v>1224</v>
      </c>
      <c r="B1229" s="5" t="s">
        <v>16493</v>
      </c>
      <c r="C1229" s="5" t="s">
        <v>16491</v>
      </c>
      <c r="D1229" s="5" t="s">
        <v>7798</v>
      </c>
      <c r="E1229" s="4" t="s">
        <v>28</v>
      </c>
      <c r="F1229" s="5" t="s">
        <v>18</v>
      </c>
      <c r="G1229" s="5" t="s">
        <v>7800</v>
      </c>
      <c r="H1229" s="5" t="s">
        <v>7801</v>
      </c>
      <c r="I1229" s="6">
        <v>170119.61</v>
      </c>
      <c r="J1229" s="6">
        <v>29681.040000000001</v>
      </c>
      <c r="K1229" s="6">
        <v>199983</v>
      </c>
      <c r="L1229" s="6">
        <v>0</v>
      </c>
      <c r="M1229" s="6">
        <v>0</v>
      </c>
      <c r="N1229" s="6">
        <v>0</v>
      </c>
      <c r="O1229" s="6">
        <v>0</v>
      </c>
      <c r="P1229" s="6">
        <v>65793.09</v>
      </c>
      <c r="Q1229" s="6">
        <v>0</v>
      </c>
      <c r="R1229" s="6">
        <v>65793.09</v>
      </c>
      <c r="S1229" s="6">
        <v>0</v>
      </c>
      <c r="T1229" s="6">
        <v>301</v>
      </c>
      <c r="U1229" s="6">
        <v>0</v>
      </c>
      <c r="V1229" s="83" t="str">
        <f>VLOOKUP(G1229,JGSAWORK!$B$2:$B$5954,1,0)</f>
        <v>1712003040/IF/22012035500235</v>
      </c>
    </row>
    <row r="1230" spans="1:22" ht="47.6">
      <c r="A1230" s="8">
        <v>1225</v>
      </c>
      <c r="B1230" s="5" t="s">
        <v>16493</v>
      </c>
      <c r="C1230" s="5" t="s">
        <v>16491</v>
      </c>
      <c r="D1230" s="5" t="s">
        <v>7798</v>
      </c>
      <c r="E1230" s="4" t="s">
        <v>28</v>
      </c>
      <c r="F1230" s="5" t="s">
        <v>18</v>
      </c>
      <c r="G1230" s="5" t="s">
        <v>7815</v>
      </c>
      <c r="H1230" s="5" t="s">
        <v>7816</v>
      </c>
      <c r="I1230" s="6">
        <v>15232.3</v>
      </c>
      <c r="J1230" s="6">
        <v>9750.5</v>
      </c>
      <c r="K1230" s="6">
        <v>24983</v>
      </c>
      <c r="L1230" s="6">
        <v>0</v>
      </c>
      <c r="M1230" s="6">
        <v>0</v>
      </c>
      <c r="N1230" s="6">
        <v>0</v>
      </c>
      <c r="O1230" s="6">
        <v>0</v>
      </c>
      <c r="P1230" s="6">
        <v>14663.13</v>
      </c>
      <c r="Q1230" s="6">
        <v>0</v>
      </c>
      <c r="R1230" s="6">
        <v>14663.13</v>
      </c>
      <c r="S1230" s="6">
        <v>0</v>
      </c>
      <c r="T1230" s="6">
        <v>87</v>
      </c>
      <c r="U1230" s="6">
        <v>0</v>
      </c>
      <c r="V1230" s="83" t="str">
        <f>VLOOKUP(G1230,JGSAWORK!$B$2:$B$5954,1,0)</f>
        <v>1712003040/WC/22012035296083</v>
      </c>
    </row>
    <row r="1231" spans="1:22" ht="35.700000000000003">
      <c r="A1231" s="8">
        <v>1226</v>
      </c>
      <c r="B1231" s="5" t="s">
        <v>16493</v>
      </c>
      <c r="C1231" s="5" t="s">
        <v>16491</v>
      </c>
      <c r="D1231" s="5" t="s">
        <v>7798</v>
      </c>
      <c r="E1231" s="4" t="s">
        <v>28</v>
      </c>
      <c r="F1231" s="5" t="s">
        <v>18</v>
      </c>
      <c r="G1231" s="5" t="s">
        <v>7796</v>
      </c>
      <c r="H1231" s="5" t="s">
        <v>7797</v>
      </c>
      <c r="I1231" s="6">
        <v>170065.65</v>
      </c>
      <c r="J1231" s="6">
        <v>29673.08</v>
      </c>
      <c r="K1231" s="6">
        <v>199921</v>
      </c>
      <c r="L1231" s="6">
        <v>38778.22</v>
      </c>
      <c r="M1231" s="6">
        <v>0</v>
      </c>
      <c r="N1231" s="6">
        <v>38778.22</v>
      </c>
      <c r="O1231" s="6">
        <v>0</v>
      </c>
      <c r="P1231" s="6">
        <v>73141.22</v>
      </c>
      <c r="Q1231" s="6">
        <v>0</v>
      </c>
      <c r="R1231" s="6">
        <v>73141.22</v>
      </c>
      <c r="S1231" s="6">
        <v>0</v>
      </c>
      <c r="T1231" s="6">
        <v>290</v>
      </c>
      <c r="U1231" s="6">
        <v>155</v>
      </c>
      <c r="V1231" s="83" t="str">
        <f>VLOOKUP(G1231,JGSAWORK!$B$2:$B$5954,1,0)</f>
        <v>1712003040/IF/22012035500207</v>
      </c>
    </row>
    <row r="1232" spans="1:22" ht="35.700000000000003">
      <c r="A1232" s="8">
        <v>1227</v>
      </c>
      <c r="B1232" s="5" t="s">
        <v>16493</v>
      </c>
      <c r="C1232" s="5" t="s">
        <v>16491</v>
      </c>
      <c r="D1232" s="5" t="s">
        <v>7798</v>
      </c>
      <c r="E1232" s="4" t="s">
        <v>28</v>
      </c>
      <c r="F1232" s="5" t="s">
        <v>18</v>
      </c>
      <c r="G1232" s="5" t="s">
        <v>7803</v>
      </c>
      <c r="H1232" s="5" t="s">
        <v>7804</v>
      </c>
      <c r="I1232" s="6">
        <v>170119.61</v>
      </c>
      <c r="J1232" s="6">
        <v>29681.040000000001</v>
      </c>
      <c r="K1232" s="6">
        <v>199983</v>
      </c>
      <c r="L1232" s="6">
        <v>0</v>
      </c>
      <c r="M1232" s="6">
        <v>0</v>
      </c>
      <c r="N1232" s="6">
        <v>0</v>
      </c>
      <c r="O1232" s="6">
        <v>0</v>
      </c>
      <c r="P1232" s="6">
        <v>18721</v>
      </c>
      <c r="Q1232" s="6">
        <v>0</v>
      </c>
      <c r="R1232" s="6">
        <v>18721</v>
      </c>
      <c r="S1232" s="6">
        <v>0</v>
      </c>
      <c r="T1232" s="6">
        <v>72</v>
      </c>
      <c r="U1232" s="6">
        <v>0</v>
      </c>
      <c r="V1232" s="83" t="str">
        <f>VLOOKUP(G1232,JGSAWORK!$B$2:$B$5954,1,0)</f>
        <v>1712003040/IF/22012035500245</v>
      </c>
    </row>
    <row r="1233" spans="1:22" ht="23.8">
      <c r="A1233" s="8">
        <v>1228</v>
      </c>
      <c r="B1233" s="5" t="s">
        <v>16493</v>
      </c>
      <c r="C1233" s="5" t="s">
        <v>16491</v>
      </c>
      <c r="D1233" s="5" t="s">
        <v>1818</v>
      </c>
      <c r="E1233" s="4" t="s">
        <v>28</v>
      </c>
      <c r="F1233" s="5" t="s">
        <v>18</v>
      </c>
      <c r="G1233" s="5" t="s">
        <v>7822</v>
      </c>
      <c r="H1233" s="5" t="s">
        <v>7823</v>
      </c>
      <c r="I1233" s="6">
        <v>154678.35999999999</v>
      </c>
      <c r="J1233" s="6">
        <v>38043.49</v>
      </c>
      <c r="K1233" s="6">
        <v>192904</v>
      </c>
      <c r="L1233" s="6">
        <v>0</v>
      </c>
      <c r="M1233" s="6">
        <v>0</v>
      </c>
      <c r="N1233" s="6">
        <v>0</v>
      </c>
      <c r="O1233" s="6">
        <v>0</v>
      </c>
      <c r="P1233" s="6">
        <v>6650</v>
      </c>
      <c r="Q1233" s="6">
        <v>0</v>
      </c>
      <c r="R1233" s="6">
        <v>6650</v>
      </c>
      <c r="S1233" s="6">
        <v>0</v>
      </c>
      <c r="T1233" s="6">
        <v>35</v>
      </c>
      <c r="U1233" s="6">
        <v>0</v>
      </c>
      <c r="V1233" s="83" t="str">
        <f>VLOOKUP(G1233,JGSAWORK!$B$2:$B$5954,1,0)</f>
        <v>1712003085/IF/22012035322859</v>
      </c>
    </row>
    <row r="1234" spans="1:22" ht="23.8">
      <c r="A1234" s="8">
        <v>1229</v>
      </c>
      <c r="B1234" s="5" t="s">
        <v>16493</v>
      </c>
      <c r="C1234" s="5" t="s">
        <v>16491</v>
      </c>
      <c r="D1234" s="5" t="s">
        <v>7836</v>
      </c>
      <c r="E1234" s="4" t="s">
        <v>96</v>
      </c>
      <c r="F1234" s="5" t="s">
        <v>18</v>
      </c>
      <c r="G1234" s="5" t="s">
        <v>7852</v>
      </c>
      <c r="H1234" s="5" t="s">
        <v>7853</v>
      </c>
      <c r="I1234" s="6">
        <v>174659.46</v>
      </c>
      <c r="J1234" s="6">
        <v>136206.13</v>
      </c>
      <c r="K1234" s="6">
        <v>310864</v>
      </c>
      <c r="L1234" s="6">
        <v>0</v>
      </c>
      <c r="M1234" s="6">
        <v>0</v>
      </c>
      <c r="N1234" s="6">
        <v>0</v>
      </c>
      <c r="O1234" s="6">
        <v>0</v>
      </c>
      <c r="P1234" s="6">
        <v>74958</v>
      </c>
      <c r="Q1234" s="6">
        <v>0</v>
      </c>
      <c r="R1234" s="6">
        <v>74958</v>
      </c>
      <c r="S1234" s="6">
        <v>0</v>
      </c>
      <c r="T1234" s="6">
        <v>466</v>
      </c>
      <c r="U1234" s="6">
        <v>0</v>
      </c>
      <c r="V1234" s="83" t="str">
        <f>VLOOKUP(G1234,JGSAWORK!$B$2:$B$5954,1,0)</f>
        <v>1712003083/LD/22012034587211</v>
      </c>
    </row>
    <row r="1235" spans="1:22" ht="23.8">
      <c r="A1235" s="8">
        <v>1230</v>
      </c>
      <c r="B1235" s="5" t="s">
        <v>16493</v>
      </c>
      <c r="C1235" s="5" t="s">
        <v>16491</v>
      </c>
      <c r="D1235" s="5" t="s">
        <v>7836</v>
      </c>
      <c r="E1235" s="4" t="s">
        <v>16</v>
      </c>
      <c r="F1235" s="5" t="s">
        <v>18</v>
      </c>
      <c r="G1235" s="5" t="s">
        <v>7839</v>
      </c>
      <c r="H1235" s="5" t="s">
        <v>7840</v>
      </c>
      <c r="I1235" s="6">
        <v>171769.23</v>
      </c>
      <c r="J1235" s="6">
        <v>32433.66</v>
      </c>
      <c r="K1235" s="6">
        <v>204205</v>
      </c>
      <c r="L1235" s="6">
        <v>4740.03</v>
      </c>
      <c r="M1235" s="6">
        <v>0</v>
      </c>
      <c r="N1235" s="6">
        <v>4740.03</v>
      </c>
      <c r="O1235" s="6">
        <v>0</v>
      </c>
      <c r="P1235" s="6">
        <v>93239.37</v>
      </c>
      <c r="Q1235" s="6">
        <v>0</v>
      </c>
      <c r="R1235" s="6">
        <v>93239.37</v>
      </c>
      <c r="S1235" s="6">
        <v>0</v>
      </c>
      <c r="T1235" s="6">
        <v>502</v>
      </c>
      <c r="U1235" s="6">
        <v>19</v>
      </c>
      <c r="V1235" s="83" t="str">
        <f>VLOOKUP(G1235,JGSAWORK!$B$2:$B$5954,1,0)</f>
        <v>1712003083/IF/22012035231554</v>
      </c>
    </row>
    <row r="1236" spans="1:22" ht="47.6">
      <c r="A1236" s="8">
        <v>1231</v>
      </c>
      <c r="B1236" s="5" t="s">
        <v>16493</v>
      </c>
      <c r="C1236" s="5" t="s">
        <v>16491</v>
      </c>
      <c r="D1236" s="5" t="s">
        <v>7836</v>
      </c>
      <c r="E1236" s="4" t="s">
        <v>28</v>
      </c>
      <c r="F1236" s="5" t="s">
        <v>18</v>
      </c>
      <c r="G1236" s="5" t="s">
        <v>7850</v>
      </c>
      <c r="H1236" s="5" t="s">
        <v>7851</v>
      </c>
      <c r="I1236" s="6">
        <v>111188.22</v>
      </c>
      <c r="J1236" s="6">
        <v>150170.82</v>
      </c>
      <c r="K1236" s="6">
        <v>261542</v>
      </c>
      <c r="L1236" s="6">
        <v>0</v>
      </c>
      <c r="M1236" s="6">
        <v>0</v>
      </c>
      <c r="N1236" s="6">
        <v>0</v>
      </c>
      <c r="O1236" s="6">
        <v>0</v>
      </c>
      <c r="P1236" s="6">
        <v>8050.1</v>
      </c>
      <c r="Q1236" s="6">
        <v>0</v>
      </c>
      <c r="R1236" s="6">
        <v>8050.1</v>
      </c>
      <c r="S1236" s="6">
        <v>0</v>
      </c>
      <c r="T1236" s="6">
        <v>65</v>
      </c>
      <c r="U1236" s="6">
        <v>0</v>
      </c>
      <c r="V1236" s="83" t="str">
        <f>VLOOKUP(G1236,JGSAWORK!$B$2:$B$5954,1,0)</f>
        <v>1712003083/IF/22012035621682</v>
      </c>
    </row>
    <row r="1237" spans="1:22" ht="35.700000000000003">
      <c r="A1237" s="8">
        <v>1232</v>
      </c>
      <c r="B1237" s="5" t="s">
        <v>16493</v>
      </c>
      <c r="C1237" s="5" t="s">
        <v>16491</v>
      </c>
      <c r="D1237" s="5" t="s">
        <v>7836</v>
      </c>
      <c r="E1237" s="4" t="s">
        <v>28</v>
      </c>
      <c r="F1237" s="5" t="s">
        <v>18</v>
      </c>
      <c r="G1237" s="5" t="s">
        <v>7848</v>
      </c>
      <c r="H1237" s="5" t="s">
        <v>7849</v>
      </c>
      <c r="I1237" s="6">
        <v>148639.01</v>
      </c>
      <c r="J1237" s="6">
        <v>26196.31</v>
      </c>
      <c r="K1237" s="6">
        <v>175017</v>
      </c>
      <c r="L1237" s="6">
        <v>0</v>
      </c>
      <c r="M1237" s="6">
        <v>0</v>
      </c>
      <c r="N1237" s="6">
        <v>0</v>
      </c>
      <c r="O1237" s="6">
        <v>0</v>
      </c>
      <c r="P1237" s="6">
        <v>41655</v>
      </c>
      <c r="Q1237" s="6">
        <v>19488</v>
      </c>
      <c r="R1237" s="6">
        <v>41655</v>
      </c>
      <c r="S1237" s="6">
        <v>0</v>
      </c>
      <c r="T1237" s="6">
        <v>202</v>
      </c>
      <c r="U1237" s="6">
        <v>0</v>
      </c>
      <c r="V1237" s="83" t="str">
        <f>VLOOKUP(G1237,JGSAWORK!$B$2:$B$5954,1,0)</f>
        <v>1712003083/IF/22012035415332</v>
      </c>
    </row>
    <row r="1238" spans="1:22" ht="23.8">
      <c r="A1238" s="8">
        <v>1233</v>
      </c>
      <c r="B1238" s="5" t="s">
        <v>16493</v>
      </c>
      <c r="C1238" s="5" t="s">
        <v>16491</v>
      </c>
      <c r="D1238" s="5" t="s">
        <v>7866</v>
      </c>
      <c r="E1238" s="4" t="s">
        <v>28</v>
      </c>
      <c r="F1238" s="5" t="s">
        <v>18</v>
      </c>
      <c r="G1238" s="5" t="s">
        <v>7879</v>
      </c>
      <c r="H1238" s="5" t="s">
        <v>7880</v>
      </c>
      <c r="I1238" s="6">
        <v>110966.84</v>
      </c>
      <c r="J1238" s="6">
        <v>149477.39000000001</v>
      </c>
      <c r="K1238" s="6">
        <v>260627</v>
      </c>
      <c r="L1238" s="6">
        <v>0</v>
      </c>
      <c r="M1238" s="6">
        <v>0</v>
      </c>
      <c r="N1238" s="6">
        <v>0</v>
      </c>
      <c r="O1238" s="6">
        <v>0</v>
      </c>
      <c r="P1238" s="6">
        <v>35364.120000000003</v>
      </c>
      <c r="Q1238" s="6">
        <v>45252.2</v>
      </c>
      <c r="R1238" s="6">
        <v>35364.120000000003</v>
      </c>
      <c r="S1238" s="6">
        <v>41252.199999999997</v>
      </c>
      <c r="T1238" s="6">
        <v>194</v>
      </c>
      <c r="U1238" s="6">
        <v>0</v>
      </c>
      <c r="V1238" s="83" t="str">
        <f>VLOOKUP(G1238,JGSAWORK!$B$2:$B$5954,1,0)</f>
        <v>1712003045/IF/22012035610660</v>
      </c>
    </row>
    <row r="1239" spans="1:22" ht="23.8">
      <c r="A1239" s="8">
        <v>1234</v>
      </c>
      <c r="B1239" s="5" t="s">
        <v>16493</v>
      </c>
      <c r="C1239" s="5" t="s">
        <v>16491</v>
      </c>
      <c r="D1239" s="5" t="s">
        <v>7885</v>
      </c>
      <c r="E1239" s="4" t="s">
        <v>180</v>
      </c>
      <c r="F1239" s="5" t="s">
        <v>18</v>
      </c>
      <c r="G1239" s="5" t="s">
        <v>7927</v>
      </c>
      <c r="H1239" s="5" t="s">
        <v>7928</v>
      </c>
      <c r="I1239" s="6">
        <v>495579.33</v>
      </c>
      <c r="J1239" s="6">
        <v>296634.12</v>
      </c>
      <c r="K1239" s="6">
        <v>792501</v>
      </c>
      <c r="L1239" s="6">
        <v>0</v>
      </c>
      <c r="M1239" s="6">
        <v>0</v>
      </c>
      <c r="N1239" s="6">
        <v>1000</v>
      </c>
      <c r="O1239" s="6">
        <v>0</v>
      </c>
      <c r="P1239" s="6">
        <v>236708.53</v>
      </c>
      <c r="Q1239" s="6">
        <v>147779.35999999999</v>
      </c>
      <c r="R1239" s="6">
        <v>236708.53</v>
      </c>
      <c r="S1239" s="6">
        <v>0</v>
      </c>
      <c r="T1239" s="6">
        <v>1153</v>
      </c>
      <c r="U1239" s="6">
        <v>0</v>
      </c>
      <c r="V1239" s="83" t="str">
        <f>VLOOKUP(G1239,JGSAWORK!$B$2:$B$5954,1,0)</f>
        <v>1712003033/LD/22012034532468</v>
      </c>
    </row>
    <row r="1240" spans="1:22" ht="23.8">
      <c r="A1240" s="8">
        <v>1235</v>
      </c>
      <c r="B1240" s="5" t="s">
        <v>16493</v>
      </c>
      <c r="C1240" s="5" t="s">
        <v>16491</v>
      </c>
      <c r="D1240" s="5" t="s">
        <v>7885</v>
      </c>
      <c r="E1240" s="4" t="s">
        <v>23</v>
      </c>
      <c r="F1240" s="5" t="s">
        <v>18</v>
      </c>
      <c r="G1240" s="5" t="s">
        <v>7931</v>
      </c>
      <c r="H1240" s="5" t="s">
        <v>7932</v>
      </c>
      <c r="I1240" s="6">
        <v>411570.17</v>
      </c>
      <c r="J1240" s="6">
        <v>78313.740000000005</v>
      </c>
      <c r="K1240" s="6">
        <v>490172</v>
      </c>
      <c r="L1240" s="6">
        <v>72731.570000000007</v>
      </c>
      <c r="M1240" s="6">
        <v>0</v>
      </c>
      <c r="N1240" s="6">
        <v>72731.570000000007</v>
      </c>
      <c r="O1240" s="6">
        <v>0</v>
      </c>
      <c r="P1240" s="6">
        <v>163973.57</v>
      </c>
      <c r="Q1240" s="6">
        <v>0</v>
      </c>
      <c r="R1240" s="6">
        <v>163973.57</v>
      </c>
      <c r="S1240" s="6">
        <v>0</v>
      </c>
      <c r="T1240" s="6">
        <v>701</v>
      </c>
      <c r="U1240" s="6">
        <v>307</v>
      </c>
      <c r="V1240" s="83" t="str">
        <f>VLOOKUP(G1240,JGSAWORK!$B$2:$B$5954,1,0)</f>
        <v>1712003033/WC/22012034602940</v>
      </c>
    </row>
    <row r="1241" spans="1:22" ht="35.700000000000003">
      <c r="A1241" s="8">
        <v>1236</v>
      </c>
      <c r="B1241" s="5" t="s">
        <v>16493</v>
      </c>
      <c r="C1241" s="5" t="s">
        <v>16491</v>
      </c>
      <c r="D1241" s="5" t="s">
        <v>7885</v>
      </c>
      <c r="E1241" s="4" t="s">
        <v>16</v>
      </c>
      <c r="F1241" s="5" t="s">
        <v>18</v>
      </c>
      <c r="G1241" s="5" t="s">
        <v>7935</v>
      </c>
      <c r="H1241" s="5" t="s">
        <v>7936</v>
      </c>
      <c r="I1241" s="6">
        <v>632827.63</v>
      </c>
      <c r="J1241" s="6">
        <v>108520.85</v>
      </c>
      <c r="K1241" s="6">
        <v>741356</v>
      </c>
      <c r="L1241" s="6">
        <v>0</v>
      </c>
      <c r="M1241" s="6">
        <v>0</v>
      </c>
      <c r="N1241" s="6">
        <v>0</v>
      </c>
      <c r="O1241" s="6">
        <v>0</v>
      </c>
      <c r="P1241" s="6">
        <v>475067</v>
      </c>
      <c r="Q1241" s="6">
        <v>0</v>
      </c>
      <c r="R1241" s="6">
        <v>474824</v>
      </c>
      <c r="S1241" s="6">
        <v>0</v>
      </c>
      <c r="T1241" s="6">
        <v>1956</v>
      </c>
      <c r="U1241" s="6">
        <v>0</v>
      </c>
      <c r="V1241" s="83" t="str">
        <f>VLOOKUP(G1241,JGSAWORK!$B$2:$B$5954,1,0)</f>
        <v>1712003033/WC/22012035208492</v>
      </c>
    </row>
    <row r="1242" spans="1:22" ht="23.8">
      <c r="A1242" s="8">
        <v>1237</v>
      </c>
      <c r="B1242" s="5" t="s">
        <v>16493</v>
      </c>
      <c r="C1242" s="5" t="s">
        <v>16491</v>
      </c>
      <c r="D1242" s="5" t="s">
        <v>7885</v>
      </c>
      <c r="E1242" s="4" t="s">
        <v>16</v>
      </c>
      <c r="F1242" s="5" t="s">
        <v>18</v>
      </c>
      <c r="G1242" s="5" t="s">
        <v>7883</v>
      </c>
      <c r="H1242" s="5" t="s">
        <v>7884</v>
      </c>
      <c r="I1242" s="6">
        <v>130151.86</v>
      </c>
      <c r="J1242" s="6">
        <v>118666.71</v>
      </c>
      <c r="K1242" s="6">
        <v>248999</v>
      </c>
      <c r="L1242" s="6">
        <v>0</v>
      </c>
      <c r="M1242" s="6">
        <v>0</v>
      </c>
      <c r="N1242" s="6">
        <v>0</v>
      </c>
      <c r="O1242" s="6">
        <v>0</v>
      </c>
      <c r="P1242" s="6">
        <v>67042.039999999994</v>
      </c>
      <c r="Q1242" s="6">
        <v>28657.7</v>
      </c>
      <c r="R1242" s="6">
        <v>67042.039999999994</v>
      </c>
      <c r="S1242" s="6">
        <v>28657.7</v>
      </c>
      <c r="T1242" s="6">
        <v>288</v>
      </c>
      <c r="U1242" s="6">
        <v>0</v>
      </c>
      <c r="V1242" s="83" t="str">
        <f>VLOOKUP(G1242,JGSAWORK!$B$2:$B$5954,1,0)</f>
        <v>1712003033/DP/22012034620838</v>
      </c>
    </row>
    <row r="1243" spans="1:22" ht="35.700000000000003">
      <c r="A1243" s="8">
        <v>1238</v>
      </c>
      <c r="B1243" s="5" t="s">
        <v>16493</v>
      </c>
      <c r="C1243" s="5" t="s">
        <v>16491</v>
      </c>
      <c r="D1243" s="5" t="s">
        <v>7885</v>
      </c>
      <c r="E1243" s="4" t="s">
        <v>28</v>
      </c>
      <c r="F1243" s="5" t="s">
        <v>18</v>
      </c>
      <c r="G1243" s="5" t="s">
        <v>7923</v>
      </c>
      <c r="H1243" s="5" t="s">
        <v>7924</v>
      </c>
      <c r="I1243" s="6">
        <v>65528.7</v>
      </c>
      <c r="J1243" s="6">
        <v>99939.23</v>
      </c>
      <c r="K1243" s="6">
        <v>165650</v>
      </c>
      <c r="L1243" s="6">
        <v>0</v>
      </c>
      <c r="M1243" s="6">
        <v>0</v>
      </c>
      <c r="N1243" s="6">
        <v>0</v>
      </c>
      <c r="O1243" s="6">
        <v>0</v>
      </c>
      <c r="P1243" s="6">
        <v>242</v>
      </c>
      <c r="Q1243" s="6">
        <v>0</v>
      </c>
      <c r="R1243" s="6">
        <v>242</v>
      </c>
      <c r="S1243" s="6">
        <v>0</v>
      </c>
      <c r="T1243" s="6">
        <v>1</v>
      </c>
      <c r="U1243" s="6">
        <v>0</v>
      </c>
      <c r="V1243" s="83" t="str">
        <f>VLOOKUP(G1243,JGSAWORK!$B$2:$B$5954,1,0)</f>
        <v>1712003033/IF/22012035613601</v>
      </c>
    </row>
    <row r="1244" spans="1:22" ht="23.8">
      <c r="A1244" s="8">
        <v>1239</v>
      </c>
      <c r="B1244" s="5" t="s">
        <v>16493</v>
      </c>
      <c r="C1244" s="5" t="s">
        <v>16491</v>
      </c>
      <c r="D1244" s="5" t="s">
        <v>7885</v>
      </c>
      <c r="E1244" s="4" t="s">
        <v>28</v>
      </c>
      <c r="F1244" s="5" t="s">
        <v>18</v>
      </c>
      <c r="G1244" s="5" t="s">
        <v>7925</v>
      </c>
      <c r="H1244" s="5" t="s">
        <v>7926</v>
      </c>
      <c r="I1244" s="6">
        <v>65397.39</v>
      </c>
      <c r="J1244" s="6">
        <v>98208.52</v>
      </c>
      <c r="K1244" s="6">
        <v>163788</v>
      </c>
      <c r="L1244" s="6">
        <v>0</v>
      </c>
      <c r="M1244" s="6">
        <v>0</v>
      </c>
      <c r="N1244" s="6">
        <v>0</v>
      </c>
      <c r="O1244" s="6">
        <v>0</v>
      </c>
      <c r="P1244" s="6">
        <v>854</v>
      </c>
      <c r="Q1244" s="6">
        <v>0</v>
      </c>
      <c r="R1244" s="6">
        <v>854</v>
      </c>
      <c r="S1244" s="6">
        <v>0</v>
      </c>
      <c r="T1244" s="6">
        <v>4</v>
      </c>
      <c r="U1244" s="6">
        <v>0</v>
      </c>
      <c r="V1244" s="83" t="str">
        <f>VLOOKUP(G1244,JGSAWORK!$B$2:$B$5954,1,0)</f>
        <v>1712003033/IF/22012035614594</v>
      </c>
    </row>
    <row r="1245" spans="1:22" ht="23.8">
      <c r="A1245" s="8">
        <v>1240</v>
      </c>
      <c r="B1245" s="5" t="s">
        <v>16493</v>
      </c>
      <c r="C1245" s="5" t="s">
        <v>16491</v>
      </c>
      <c r="D1245" s="5" t="s">
        <v>7885</v>
      </c>
      <c r="E1245" s="4" t="s">
        <v>28</v>
      </c>
      <c r="F1245" s="5" t="s">
        <v>18</v>
      </c>
      <c r="G1245" s="5" t="s">
        <v>7915</v>
      </c>
      <c r="H1245" s="5" t="s">
        <v>7916</v>
      </c>
      <c r="I1245" s="6">
        <v>170102.09</v>
      </c>
      <c r="J1245" s="6">
        <v>29749.8</v>
      </c>
      <c r="K1245" s="6">
        <v>200034</v>
      </c>
      <c r="L1245" s="6">
        <v>80905.14</v>
      </c>
      <c r="M1245" s="6">
        <v>0</v>
      </c>
      <c r="N1245" s="6">
        <v>124655.14</v>
      </c>
      <c r="O1245" s="6">
        <v>0</v>
      </c>
      <c r="P1245" s="6">
        <v>166536.04</v>
      </c>
      <c r="Q1245" s="6">
        <v>15920.1</v>
      </c>
      <c r="R1245" s="6">
        <v>166536.04</v>
      </c>
      <c r="S1245" s="6">
        <v>0</v>
      </c>
      <c r="T1245" s="6">
        <v>738</v>
      </c>
      <c r="U1245" s="6">
        <v>396</v>
      </c>
      <c r="V1245" s="83" t="str">
        <f>VLOOKUP(G1245,JGSAWORK!$B$2:$B$5954,1,0)</f>
        <v>1712003033/IF/22012035550186</v>
      </c>
    </row>
    <row r="1246" spans="1:22" ht="23.8">
      <c r="A1246" s="8">
        <v>1241</v>
      </c>
      <c r="B1246" s="5" t="s">
        <v>16493</v>
      </c>
      <c r="C1246" s="5" t="s">
        <v>16491</v>
      </c>
      <c r="D1246" s="5" t="s">
        <v>7885</v>
      </c>
      <c r="E1246" s="4" t="s">
        <v>28</v>
      </c>
      <c r="F1246" s="5" t="s">
        <v>18</v>
      </c>
      <c r="G1246" s="5" t="s">
        <v>7919</v>
      </c>
      <c r="H1246" s="5" t="s">
        <v>7920</v>
      </c>
      <c r="I1246" s="6">
        <v>159477.03</v>
      </c>
      <c r="J1246" s="6">
        <v>27734.82</v>
      </c>
      <c r="K1246" s="6">
        <v>187212</v>
      </c>
      <c r="L1246" s="6">
        <v>0</v>
      </c>
      <c r="M1246" s="6">
        <v>0</v>
      </c>
      <c r="N1246" s="6">
        <v>59750</v>
      </c>
      <c r="O1246" s="6">
        <v>0</v>
      </c>
      <c r="P1246" s="6">
        <v>101500</v>
      </c>
      <c r="Q1246" s="6">
        <v>17637.59</v>
      </c>
      <c r="R1246" s="6">
        <v>101500</v>
      </c>
      <c r="S1246" s="6">
        <v>0</v>
      </c>
      <c r="T1246" s="6">
        <v>406</v>
      </c>
      <c r="U1246" s="6">
        <v>0</v>
      </c>
      <c r="V1246" s="83" t="str">
        <f>VLOOKUP(G1246,JGSAWORK!$B$2:$B$5954,1,0)</f>
        <v>1712003033/IF/22012035554064</v>
      </c>
    </row>
    <row r="1247" spans="1:22" ht="35.700000000000003">
      <c r="A1247" s="8">
        <v>1242</v>
      </c>
      <c r="B1247" s="5" t="s">
        <v>16493</v>
      </c>
      <c r="C1247" s="5" t="s">
        <v>16491</v>
      </c>
      <c r="D1247" s="5" t="s">
        <v>7885</v>
      </c>
      <c r="E1247" s="4" t="s">
        <v>28</v>
      </c>
      <c r="F1247" s="5" t="s">
        <v>18</v>
      </c>
      <c r="G1247" s="5" t="s">
        <v>7903</v>
      </c>
      <c r="H1247" s="5" t="s">
        <v>7904</v>
      </c>
      <c r="I1247" s="6">
        <v>170122.77</v>
      </c>
      <c r="J1247" s="6">
        <v>29681.49</v>
      </c>
      <c r="K1247" s="6">
        <v>199986</v>
      </c>
      <c r="L1247" s="6">
        <v>0</v>
      </c>
      <c r="M1247" s="6">
        <v>0</v>
      </c>
      <c r="N1247" s="6">
        <v>0</v>
      </c>
      <c r="O1247" s="6">
        <v>0</v>
      </c>
      <c r="P1247" s="6">
        <v>66833.72</v>
      </c>
      <c r="Q1247" s="6">
        <v>0</v>
      </c>
      <c r="R1247" s="6">
        <v>66833.72</v>
      </c>
      <c r="S1247" s="6">
        <v>0</v>
      </c>
      <c r="T1247" s="6">
        <v>276</v>
      </c>
      <c r="U1247" s="6">
        <v>0</v>
      </c>
      <c r="V1247" s="83" t="str">
        <f>VLOOKUP(G1247,JGSAWORK!$B$2:$B$5954,1,0)</f>
        <v>1712003033/IF/22012035518235</v>
      </c>
    </row>
    <row r="1248" spans="1:22" ht="35.700000000000003">
      <c r="A1248" s="8">
        <v>1243</v>
      </c>
      <c r="B1248" s="5" t="s">
        <v>16493</v>
      </c>
      <c r="C1248" s="5" t="s">
        <v>16491</v>
      </c>
      <c r="D1248" s="5" t="s">
        <v>7885</v>
      </c>
      <c r="E1248" s="4" t="s">
        <v>28</v>
      </c>
      <c r="F1248" s="5" t="s">
        <v>18</v>
      </c>
      <c r="G1248" s="5" t="s">
        <v>7908</v>
      </c>
      <c r="H1248" s="5" t="s">
        <v>7909</v>
      </c>
      <c r="I1248" s="6">
        <v>170122.77</v>
      </c>
      <c r="J1248" s="6">
        <v>29681.49</v>
      </c>
      <c r="K1248" s="6">
        <v>199986</v>
      </c>
      <c r="L1248" s="6">
        <v>0</v>
      </c>
      <c r="M1248" s="6">
        <v>0</v>
      </c>
      <c r="N1248" s="6">
        <v>0</v>
      </c>
      <c r="O1248" s="6">
        <v>0</v>
      </c>
      <c r="P1248" s="6">
        <v>60788</v>
      </c>
      <c r="Q1248" s="6">
        <v>12900</v>
      </c>
      <c r="R1248" s="6">
        <v>60788</v>
      </c>
      <c r="S1248" s="6">
        <v>0</v>
      </c>
      <c r="T1248" s="6">
        <v>238</v>
      </c>
      <c r="U1248" s="6">
        <v>0</v>
      </c>
      <c r="V1248" s="83" t="str">
        <f>VLOOKUP(G1248,JGSAWORK!$B$2:$B$5954,1,0)</f>
        <v>1712003033/IF/22012035518314</v>
      </c>
    </row>
    <row r="1249" spans="1:22" ht="35.700000000000003">
      <c r="A1249" s="8">
        <v>1244</v>
      </c>
      <c r="B1249" s="5" t="s">
        <v>16493</v>
      </c>
      <c r="C1249" s="5" t="s">
        <v>16491</v>
      </c>
      <c r="D1249" s="5" t="s">
        <v>7885</v>
      </c>
      <c r="E1249" s="4" t="s">
        <v>28</v>
      </c>
      <c r="F1249" s="5" t="s">
        <v>18</v>
      </c>
      <c r="G1249" s="5" t="s">
        <v>7906</v>
      </c>
      <c r="H1249" s="5" t="s">
        <v>7907</v>
      </c>
      <c r="I1249" s="6">
        <v>170122.77</v>
      </c>
      <c r="J1249" s="6">
        <v>29681.49</v>
      </c>
      <c r="K1249" s="6">
        <v>199986</v>
      </c>
      <c r="L1249" s="6">
        <v>0</v>
      </c>
      <c r="M1249" s="6">
        <v>0</v>
      </c>
      <c r="N1249" s="6">
        <v>0</v>
      </c>
      <c r="O1249" s="6">
        <v>0</v>
      </c>
      <c r="P1249" s="6">
        <v>29598.080000000002</v>
      </c>
      <c r="Q1249" s="6">
        <v>0</v>
      </c>
      <c r="R1249" s="6">
        <v>29598.080000000002</v>
      </c>
      <c r="S1249" s="6">
        <v>0</v>
      </c>
      <c r="T1249" s="6">
        <v>116</v>
      </c>
      <c r="U1249" s="6">
        <v>0</v>
      </c>
      <c r="V1249" s="83" t="str">
        <f>VLOOKUP(G1249,JGSAWORK!$B$2:$B$5954,1,0)</f>
        <v>1712003033/IF/22012035518295</v>
      </c>
    </row>
    <row r="1250" spans="1:22" ht="35.700000000000003">
      <c r="A1250" s="8">
        <v>1245</v>
      </c>
      <c r="B1250" s="5" t="s">
        <v>16493</v>
      </c>
      <c r="C1250" s="5" t="s">
        <v>16491</v>
      </c>
      <c r="D1250" s="5" t="s">
        <v>7885</v>
      </c>
      <c r="E1250" s="4" t="s">
        <v>28</v>
      </c>
      <c r="F1250" s="5" t="s">
        <v>18</v>
      </c>
      <c r="G1250" s="5" t="s">
        <v>7892</v>
      </c>
      <c r="H1250" s="5" t="s">
        <v>7893</v>
      </c>
      <c r="I1250" s="6">
        <v>157352</v>
      </c>
      <c r="J1250" s="6">
        <v>42292.94</v>
      </c>
      <c r="K1250" s="6">
        <v>199827</v>
      </c>
      <c r="L1250" s="6">
        <v>12530.82</v>
      </c>
      <c r="M1250" s="6">
        <v>0</v>
      </c>
      <c r="N1250" s="6">
        <v>12530.82</v>
      </c>
      <c r="O1250" s="6">
        <v>0</v>
      </c>
      <c r="P1250" s="6">
        <v>150835.81</v>
      </c>
      <c r="Q1250" s="6">
        <v>26096.43</v>
      </c>
      <c r="R1250" s="6">
        <v>150835.81</v>
      </c>
      <c r="S1250" s="6">
        <v>0</v>
      </c>
      <c r="T1250" s="6">
        <v>636</v>
      </c>
      <c r="U1250" s="6">
        <v>72</v>
      </c>
      <c r="V1250" s="83" t="str">
        <f>VLOOKUP(G1250,JGSAWORK!$B$2:$B$5954,1,0)</f>
        <v>1712003033/IF/22012035336569</v>
      </c>
    </row>
    <row r="1251" spans="1:22" ht="47.6">
      <c r="A1251" s="8">
        <v>1246</v>
      </c>
      <c r="B1251" s="5" t="s">
        <v>16493</v>
      </c>
      <c r="C1251" s="5" t="s">
        <v>16491</v>
      </c>
      <c r="D1251" s="5" t="s">
        <v>7885</v>
      </c>
      <c r="E1251" s="4" t="s">
        <v>28</v>
      </c>
      <c r="F1251" s="5" t="s">
        <v>18</v>
      </c>
      <c r="G1251" s="5" t="s">
        <v>7910</v>
      </c>
      <c r="H1251" s="5" t="s">
        <v>7911</v>
      </c>
      <c r="I1251" s="6">
        <v>170290.69</v>
      </c>
      <c r="J1251" s="6">
        <v>29712.77</v>
      </c>
      <c r="K1251" s="6">
        <v>200186</v>
      </c>
      <c r="L1251" s="6">
        <v>0</v>
      </c>
      <c r="M1251" s="6">
        <v>0</v>
      </c>
      <c r="N1251" s="6">
        <v>0</v>
      </c>
      <c r="O1251" s="6">
        <v>0</v>
      </c>
      <c r="P1251" s="6">
        <v>1827</v>
      </c>
      <c r="Q1251" s="6">
        <v>0</v>
      </c>
      <c r="R1251" s="6">
        <v>1827</v>
      </c>
      <c r="S1251" s="6">
        <v>0</v>
      </c>
      <c r="T1251" s="6">
        <v>7</v>
      </c>
      <c r="U1251" s="6">
        <v>0</v>
      </c>
      <c r="V1251" s="83" t="str">
        <f>VLOOKUP(G1251,JGSAWORK!$B$2:$B$5954,1,0)</f>
        <v>1712003033/IF/22012035524869</v>
      </c>
    </row>
    <row r="1252" spans="1:22" ht="35.700000000000003">
      <c r="A1252" s="8">
        <v>1247</v>
      </c>
      <c r="B1252" s="5" t="s">
        <v>16493</v>
      </c>
      <c r="C1252" s="5" t="s">
        <v>16491</v>
      </c>
      <c r="D1252" s="5" t="s">
        <v>7885</v>
      </c>
      <c r="E1252" s="4" t="s">
        <v>28</v>
      </c>
      <c r="F1252" s="5" t="s">
        <v>18</v>
      </c>
      <c r="G1252" s="5" t="s">
        <v>7913</v>
      </c>
      <c r="H1252" s="5" t="s">
        <v>7914</v>
      </c>
      <c r="I1252" s="6">
        <v>54927.32</v>
      </c>
      <c r="J1252" s="6">
        <v>10961.47</v>
      </c>
      <c r="K1252" s="6">
        <v>66070</v>
      </c>
      <c r="L1252" s="6">
        <v>0</v>
      </c>
      <c r="M1252" s="6">
        <v>0</v>
      </c>
      <c r="N1252" s="6">
        <v>0</v>
      </c>
      <c r="O1252" s="6">
        <v>0</v>
      </c>
      <c r="P1252" s="6">
        <v>16140</v>
      </c>
      <c r="Q1252" s="6">
        <v>0</v>
      </c>
      <c r="R1252" s="6">
        <v>16140</v>
      </c>
      <c r="S1252" s="6">
        <v>0</v>
      </c>
      <c r="T1252" s="6">
        <v>64</v>
      </c>
      <c r="U1252" s="6">
        <v>0</v>
      </c>
      <c r="V1252" s="83" t="str">
        <f>VLOOKUP(G1252,JGSAWORK!$B$2:$B$5954,1,0)</f>
        <v>1712003033/IF/22012035525764</v>
      </c>
    </row>
    <row r="1253" spans="1:22" ht="23.8">
      <c r="A1253" s="8">
        <v>1248</v>
      </c>
      <c r="B1253" s="5" t="s">
        <v>16493</v>
      </c>
      <c r="C1253" s="5" t="s">
        <v>16491</v>
      </c>
      <c r="D1253" s="5" t="s">
        <v>7942</v>
      </c>
      <c r="E1253" s="4" t="s">
        <v>96</v>
      </c>
      <c r="F1253" s="5" t="s">
        <v>18</v>
      </c>
      <c r="G1253" s="5" t="s">
        <v>7996</v>
      </c>
      <c r="H1253" s="5" t="s">
        <v>7997</v>
      </c>
      <c r="I1253" s="6">
        <v>190318.82</v>
      </c>
      <c r="J1253" s="6">
        <v>183620.26</v>
      </c>
      <c r="K1253" s="6">
        <v>374105</v>
      </c>
      <c r="L1253" s="6">
        <v>0</v>
      </c>
      <c r="M1253" s="6">
        <v>0</v>
      </c>
      <c r="N1253" s="6">
        <v>0</v>
      </c>
      <c r="O1253" s="6">
        <v>0</v>
      </c>
      <c r="P1253" s="6">
        <v>105468</v>
      </c>
      <c r="Q1253" s="6">
        <v>0</v>
      </c>
      <c r="R1253" s="6">
        <v>105468</v>
      </c>
      <c r="S1253" s="6">
        <v>0</v>
      </c>
      <c r="T1253" s="6">
        <v>517</v>
      </c>
      <c r="U1253" s="6">
        <v>0</v>
      </c>
      <c r="V1253" s="83" t="str">
        <f>VLOOKUP(G1253,JGSAWORK!$B$2:$B$5954,1,0)</f>
        <v>1712003092/WC/22012034908809</v>
      </c>
    </row>
    <row r="1254" spans="1:22" ht="35.700000000000003">
      <c r="A1254" s="8">
        <v>1249</v>
      </c>
      <c r="B1254" s="5" t="s">
        <v>16493</v>
      </c>
      <c r="C1254" s="5" t="s">
        <v>16491</v>
      </c>
      <c r="D1254" s="5" t="s">
        <v>7942</v>
      </c>
      <c r="E1254" s="4" t="s">
        <v>96</v>
      </c>
      <c r="F1254" s="5" t="s">
        <v>18</v>
      </c>
      <c r="G1254" s="5" t="s">
        <v>8026</v>
      </c>
      <c r="H1254" s="5" t="s">
        <v>8027</v>
      </c>
      <c r="I1254" s="6">
        <v>3640000</v>
      </c>
      <c r="J1254" s="6">
        <v>4162000</v>
      </c>
      <c r="K1254" s="6">
        <v>7802000</v>
      </c>
      <c r="L1254" s="6">
        <v>0</v>
      </c>
      <c r="M1254" s="6">
        <v>0</v>
      </c>
      <c r="N1254" s="6">
        <v>0</v>
      </c>
      <c r="O1254" s="6">
        <v>0</v>
      </c>
      <c r="P1254" s="6">
        <v>852924</v>
      </c>
      <c r="Q1254" s="6">
        <v>1742509.37</v>
      </c>
      <c r="R1254" s="6">
        <v>852924</v>
      </c>
      <c r="S1254" s="6">
        <v>1742509.37</v>
      </c>
      <c r="T1254" s="6">
        <v>4181</v>
      </c>
      <c r="U1254" s="6">
        <v>0</v>
      </c>
      <c r="V1254" s="83" t="str">
        <f>VLOOKUP(G1254,JGSAWORK!$B$2:$B$5954,1,0)</f>
        <v>1712/DP/22012034555199</v>
      </c>
    </row>
    <row r="1255" spans="1:22" ht="23.8">
      <c r="A1255" s="8">
        <v>1250</v>
      </c>
      <c r="B1255" s="5" t="s">
        <v>16493</v>
      </c>
      <c r="C1255" s="5" t="s">
        <v>16491</v>
      </c>
      <c r="D1255" s="5" t="s">
        <v>7942</v>
      </c>
      <c r="E1255" s="4" t="s">
        <v>16</v>
      </c>
      <c r="F1255" s="5" t="s">
        <v>18</v>
      </c>
      <c r="G1255" s="5" t="s">
        <v>7992</v>
      </c>
      <c r="H1255" s="5" t="s">
        <v>7993</v>
      </c>
      <c r="I1255" s="6">
        <v>633819.41</v>
      </c>
      <c r="J1255" s="6">
        <v>330354.63</v>
      </c>
      <c r="K1255" s="6">
        <v>964489</v>
      </c>
      <c r="L1255" s="6">
        <v>0</v>
      </c>
      <c r="M1255" s="6">
        <v>0</v>
      </c>
      <c r="N1255" s="6">
        <v>0</v>
      </c>
      <c r="O1255" s="6">
        <v>0</v>
      </c>
      <c r="P1255" s="6">
        <v>0</v>
      </c>
      <c r="Q1255" s="6">
        <v>0</v>
      </c>
      <c r="R1255" s="6">
        <v>0</v>
      </c>
      <c r="S1255" s="6">
        <v>0</v>
      </c>
      <c r="T1255" s="6">
        <v>0</v>
      </c>
      <c r="U1255" s="6">
        <v>0</v>
      </c>
      <c r="V1255" s="83" t="str">
        <f>VLOOKUP(G1255,JGSAWORK!$B$2:$B$5954,1,0)</f>
        <v>1712003092/LD/22012034944276</v>
      </c>
    </row>
    <row r="1256" spans="1:22" ht="35.700000000000003">
      <c r="A1256" s="8">
        <v>1251</v>
      </c>
      <c r="B1256" s="5" t="s">
        <v>16493</v>
      </c>
      <c r="C1256" s="5" t="s">
        <v>16491</v>
      </c>
      <c r="D1256" s="5" t="s">
        <v>7942</v>
      </c>
      <c r="E1256" s="4" t="s">
        <v>28</v>
      </c>
      <c r="F1256" s="5" t="s">
        <v>18</v>
      </c>
      <c r="G1256" s="5" t="s">
        <v>7987</v>
      </c>
      <c r="H1256" s="5" t="s">
        <v>7988</v>
      </c>
      <c r="I1256" s="6">
        <v>64857.55</v>
      </c>
      <c r="J1256" s="6">
        <v>104889.62</v>
      </c>
      <c r="K1256" s="6">
        <v>169929</v>
      </c>
      <c r="L1256" s="6">
        <v>0</v>
      </c>
      <c r="M1256" s="6">
        <v>0</v>
      </c>
      <c r="N1256" s="6">
        <v>0</v>
      </c>
      <c r="O1256" s="6">
        <v>0</v>
      </c>
      <c r="P1256" s="6">
        <v>6336</v>
      </c>
      <c r="Q1256" s="6">
        <v>32862.6</v>
      </c>
      <c r="R1256" s="6">
        <v>6336</v>
      </c>
      <c r="S1256" s="6">
        <v>0</v>
      </c>
      <c r="T1256" s="6">
        <v>36</v>
      </c>
      <c r="U1256" s="6">
        <v>0</v>
      </c>
      <c r="V1256" s="83" t="str">
        <f>VLOOKUP(G1256,JGSAWORK!$B$2:$B$5954,1,0)</f>
        <v>1712003092/IF/22012035613695</v>
      </c>
    </row>
    <row r="1257" spans="1:22" ht="35.700000000000003">
      <c r="A1257" s="8">
        <v>1252</v>
      </c>
      <c r="B1257" s="5" t="s">
        <v>16493</v>
      </c>
      <c r="C1257" s="5" t="s">
        <v>16491</v>
      </c>
      <c r="D1257" s="5" t="s">
        <v>7942</v>
      </c>
      <c r="E1257" s="4" t="s">
        <v>28</v>
      </c>
      <c r="F1257" s="5" t="s">
        <v>18</v>
      </c>
      <c r="G1257" s="5" t="s">
        <v>7990</v>
      </c>
      <c r="H1257" s="5" t="s">
        <v>7991</v>
      </c>
      <c r="I1257" s="6">
        <v>64857.55</v>
      </c>
      <c r="J1257" s="6">
        <v>104889.62</v>
      </c>
      <c r="K1257" s="6">
        <v>169929</v>
      </c>
      <c r="L1257" s="6">
        <v>0</v>
      </c>
      <c r="M1257" s="6">
        <v>0</v>
      </c>
      <c r="N1257" s="6">
        <v>0</v>
      </c>
      <c r="O1257" s="6">
        <v>0</v>
      </c>
      <c r="P1257" s="6">
        <v>5624</v>
      </c>
      <c r="Q1257" s="6">
        <v>32572.6</v>
      </c>
      <c r="R1257" s="6">
        <v>5624</v>
      </c>
      <c r="S1257" s="6">
        <v>0</v>
      </c>
      <c r="T1257" s="6">
        <v>30</v>
      </c>
      <c r="U1257" s="6">
        <v>0</v>
      </c>
      <c r="V1257" s="83" t="str">
        <f>VLOOKUP(G1257,JGSAWORK!$B$2:$B$5954,1,0)</f>
        <v>1712003092/IF/22012035613714</v>
      </c>
    </row>
    <row r="1258" spans="1:22" ht="23.8">
      <c r="A1258" s="8">
        <v>1253</v>
      </c>
      <c r="B1258" s="5" t="s">
        <v>16493</v>
      </c>
      <c r="C1258" s="5" t="s">
        <v>16491</v>
      </c>
      <c r="D1258" s="5" t="s">
        <v>7942</v>
      </c>
      <c r="E1258" s="4" t="s">
        <v>28</v>
      </c>
      <c r="F1258" s="5" t="s">
        <v>18</v>
      </c>
      <c r="G1258" s="5" t="s">
        <v>7956</v>
      </c>
      <c r="H1258" s="5" t="s">
        <v>7957</v>
      </c>
      <c r="I1258" s="6">
        <v>276857.40999999997</v>
      </c>
      <c r="J1258" s="6">
        <v>54676.65</v>
      </c>
      <c r="K1258" s="6">
        <v>331717</v>
      </c>
      <c r="L1258" s="6">
        <v>0</v>
      </c>
      <c r="M1258" s="6">
        <v>0</v>
      </c>
      <c r="N1258" s="6">
        <v>54810</v>
      </c>
      <c r="O1258" s="6">
        <v>0</v>
      </c>
      <c r="P1258" s="6">
        <v>64728</v>
      </c>
      <c r="Q1258" s="6">
        <v>51452.52</v>
      </c>
      <c r="R1258" s="6">
        <v>64728</v>
      </c>
      <c r="S1258" s="6">
        <v>0</v>
      </c>
      <c r="T1258" s="6">
        <v>251</v>
      </c>
      <c r="U1258" s="6">
        <v>213</v>
      </c>
      <c r="V1258" s="83" t="str">
        <f>VLOOKUP(G1258,JGSAWORK!$B$2:$B$5954,1,0)</f>
        <v>1712003092/IF/22012035505755</v>
      </c>
    </row>
    <row r="1259" spans="1:22" ht="23.8">
      <c r="A1259" s="8">
        <v>1254</v>
      </c>
      <c r="B1259" s="5" t="s">
        <v>16493</v>
      </c>
      <c r="C1259" s="5" t="s">
        <v>16491</v>
      </c>
      <c r="D1259" s="5" t="s">
        <v>7942</v>
      </c>
      <c r="E1259" s="4" t="s">
        <v>28</v>
      </c>
      <c r="F1259" s="5" t="s">
        <v>18</v>
      </c>
      <c r="G1259" s="5" t="s">
        <v>7959</v>
      </c>
      <c r="H1259" s="5" t="s">
        <v>7960</v>
      </c>
      <c r="I1259" s="6">
        <v>276857.40999999997</v>
      </c>
      <c r="J1259" s="6">
        <v>54676.65</v>
      </c>
      <c r="K1259" s="6">
        <v>331717</v>
      </c>
      <c r="L1259" s="6">
        <v>0</v>
      </c>
      <c r="M1259" s="6">
        <v>0</v>
      </c>
      <c r="N1259" s="6">
        <v>59508</v>
      </c>
      <c r="O1259" s="6">
        <v>0</v>
      </c>
      <c r="P1259" s="6">
        <v>69426</v>
      </c>
      <c r="Q1259" s="6">
        <v>51654.9</v>
      </c>
      <c r="R1259" s="6">
        <v>69426</v>
      </c>
      <c r="S1259" s="6">
        <v>0</v>
      </c>
      <c r="T1259" s="6">
        <v>266</v>
      </c>
      <c r="U1259" s="6">
        <v>228</v>
      </c>
      <c r="V1259" s="83" t="str">
        <f>VLOOKUP(G1259,JGSAWORK!$B$2:$B$5954,1,0)</f>
        <v>1712003092/IF/22012035505775</v>
      </c>
    </row>
    <row r="1260" spans="1:22" ht="23.8">
      <c r="A1260" s="8">
        <v>1255</v>
      </c>
      <c r="B1260" s="5" t="s">
        <v>16493</v>
      </c>
      <c r="C1260" s="5" t="s">
        <v>16491</v>
      </c>
      <c r="D1260" s="5" t="s">
        <v>7942</v>
      </c>
      <c r="E1260" s="4" t="s">
        <v>28</v>
      </c>
      <c r="F1260" s="5" t="s">
        <v>18</v>
      </c>
      <c r="G1260" s="5" t="s">
        <v>7961</v>
      </c>
      <c r="H1260" s="5" t="s">
        <v>7962</v>
      </c>
      <c r="I1260" s="6">
        <v>276463.77</v>
      </c>
      <c r="J1260" s="6">
        <v>53901.1</v>
      </c>
      <c r="K1260" s="6">
        <v>330548</v>
      </c>
      <c r="L1260" s="6">
        <v>0</v>
      </c>
      <c r="M1260" s="6">
        <v>0</v>
      </c>
      <c r="N1260" s="6">
        <v>0</v>
      </c>
      <c r="O1260" s="6">
        <v>0</v>
      </c>
      <c r="P1260" s="6">
        <v>9918</v>
      </c>
      <c r="Q1260" s="6">
        <v>49915.06</v>
      </c>
      <c r="R1260" s="6">
        <v>9918</v>
      </c>
      <c r="S1260" s="6">
        <v>0</v>
      </c>
      <c r="T1260" s="6">
        <v>38</v>
      </c>
      <c r="U1260" s="6">
        <v>0</v>
      </c>
      <c r="V1260" s="83" t="str">
        <f>VLOOKUP(G1260,JGSAWORK!$B$2:$B$5954,1,0)</f>
        <v>1712003092/IF/22012035505796</v>
      </c>
    </row>
    <row r="1261" spans="1:22" ht="23.8">
      <c r="A1261" s="8">
        <v>1256</v>
      </c>
      <c r="B1261" s="5" t="s">
        <v>16493</v>
      </c>
      <c r="C1261" s="5" t="s">
        <v>16491</v>
      </c>
      <c r="D1261" s="5" t="s">
        <v>7942</v>
      </c>
      <c r="E1261" s="4" t="s">
        <v>28</v>
      </c>
      <c r="F1261" s="5" t="s">
        <v>18</v>
      </c>
      <c r="G1261" s="5" t="s">
        <v>7964</v>
      </c>
      <c r="H1261" s="5" t="s">
        <v>7965</v>
      </c>
      <c r="I1261" s="6">
        <v>276857.40999999997</v>
      </c>
      <c r="J1261" s="6">
        <v>54676.65</v>
      </c>
      <c r="K1261" s="6">
        <v>331717</v>
      </c>
      <c r="L1261" s="6">
        <v>0</v>
      </c>
      <c r="M1261" s="6">
        <v>0</v>
      </c>
      <c r="N1261" s="6">
        <v>0</v>
      </c>
      <c r="O1261" s="6">
        <v>0</v>
      </c>
      <c r="P1261" s="6">
        <v>9918</v>
      </c>
      <c r="Q1261" s="6">
        <v>0</v>
      </c>
      <c r="R1261" s="6">
        <v>9918</v>
      </c>
      <c r="S1261" s="6">
        <v>0</v>
      </c>
      <c r="T1261" s="6">
        <v>38</v>
      </c>
      <c r="U1261" s="6">
        <v>0</v>
      </c>
      <c r="V1261" s="83" t="str">
        <f>VLOOKUP(G1261,JGSAWORK!$B$2:$B$5954,1,0)</f>
        <v>1712003092/IF/22012035505837</v>
      </c>
    </row>
    <row r="1262" spans="1:22" ht="23.8">
      <c r="A1262" s="8">
        <v>1257</v>
      </c>
      <c r="B1262" s="5" t="s">
        <v>16493</v>
      </c>
      <c r="C1262" s="5" t="s">
        <v>16491</v>
      </c>
      <c r="D1262" s="5" t="s">
        <v>7942</v>
      </c>
      <c r="E1262" s="4" t="s">
        <v>28</v>
      </c>
      <c r="F1262" s="5" t="s">
        <v>18</v>
      </c>
      <c r="G1262" s="5" t="s">
        <v>7969</v>
      </c>
      <c r="H1262" s="5" t="s">
        <v>7970</v>
      </c>
      <c r="I1262" s="6">
        <v>276857.40999999997</v>
      </c>
      <c r="J1262" s="6">
        <v>54676.65</v>
      </c>
      <c r="K1262" s="6">
        <v>331717</v>
      </c>
      <c r="L1262" s="6">
        <v>0</v>
      </c>
      <c r="M1262" s="6">
        <v>0</v>
      </c>
      <c r="N1262" s="6">
        <v>0</v>
      </c>
      <c r="O1262" s="6">
        <v>0</v>
      </c>
      <c r="P1262" s="6">
        <v>7047</v>
      </c>
      <c r="Q1262" s="6">
        <v>0</v>
      </c>
      <c r="R1262" s="6">
        <v>7047</v>
      </c>
      <c r="S1262" s="6">
        <v>0</v>
      </c>
      <c r="T1262" s="6">
        <v>27</v>
      </c>
      <c r="U1262" s="6">
        <v>0</v>
      </c>
      <c r="V1262" s="83" t="str">
        <f>VLOOKUP(G1262,JGSAWORK!$B$2:$B$5954,1,0)</f>
        <v>1712003092/IF/22012035505907</v>
      </c>
    </row>
    <row r="1263" spans="1:22" ht="23.8">
      <c r="A1263" s="8">
        <v>1258</v>
      </c>
      <c r="B1263" s="5" t="s">
        <v>16493</v>
      </c>
      <c r="C1263" s="5" t="s">
        <v>16491</v>
      </c>
      <c r="D1263" s="5" t="s">
        <v>7942</v>
      </c>
      <c r="E1263" s="4" t="s">
        <v>28</v>
      </c>
      <c r="F1263" s="5" t="s">
        <v>18</v>
      </c>
      <c r="G1263" s="5" t="s">
        <v>7973</v>
      </c>
      <c r="H1263" s="5" t="s">
        <v>7974</v>
      </c>
      <c r="I1263" s="6">
        <v>276857.40999999997</v>
      </c>
      <c r="J1263" s="6">
        <v>54676.65</v>
      </c>
      <c r="K1263" s="6">
        <v>331717</v>
      </c>
      <c r="L1263" s="6">
        <v>0</v>
      </c>
      <c r="M1263" s="6">
        <v>0</v>
      </c>
      <c r="N1263" s="6">
        <v>0</v>
      </c>
      <c r="O1263" s="6">
        <v>0</v>
      </c>
      <c r="P1263" s="6">
        <v>6525</v>
      </c>
      <c r="Q1263" s="6">
        <v>51791.49</v>
      </c>
      <c r="R1263" s="6">
        <v>6525</v>
      </c>
      <c r="S1263" s="6">
        <v>0</v>
      </c>
      <c r="T1263" s="6">
        <v>25</v>
      </c>
      <c r="U1263" s="6">
        <v>0</v>
      </c>
      <c r="V1263" s="83" t="str">
        <f>VLOOKUP(G1263,JGSAWORK!$B$2:$B$5954,1,0)</f>
        <v>1712003092/IF/22012035505941</v>
      </c>
    </row>
    <row r="1264" spans="1:22" ht="23.8">
      <c r="A1264" s="8">
        <v>1259</v>
      </c>
      <c r="B1264" s="5" t="s">
        <v>16493</v>
      </c>
      <c r="C1264" s="5" t="s">
        <v>16491</v>
      </c>
      <c r="D1264" s="5" t="s">
        <v>7942</v>
      </c>
      <c r="E1264" s="4" t="s">
        <v>28</v>
      </c>
      <c r="F1264" s="5" t="s">
        <v>18</v>
      </c>
      <c r="G1264" s="5" t="s">
        <v>7975</v>
      </c>
      <c r="H1264" s="5" t="s">
        <v>7976</v>
      </c>
      <c r="I1264" s="6">
        <v>296277.28999999998</v>
      </c>
      <c r="J1264" s="6">
        <v>92936.81</v>
      </c>
      <c r="K1264" s="6">
        <v>389397</v>
      </c>
      <c r="L1264" s="6">
        <v>0</v>
      </c>
      <c r="M1264" s="6">
        <v>0</v>
      </c>
      <c r="N1264" s="6">
        <v>0</v>
      </c>
      <c r="O1264" s="6">
        <v>0</v>
      </c>
      <c r="P1264" s="6">
        <v>13050</v>
      </c>
      <c r="Q1264" s="6">
        <v>0</v>
      </c>
      <c r="R1264" s="6">
        <v>13050</v>
      </c>
      <c r="S1264" s="6">
        <v>0</v>
      </c>
      <c r="T1264" s="6">
        <v>50</v>
      </c>
      <c r="U1264" s="6">
        <v>0</v>
      </c>
      <c r="V1264" s="83" t="str">
        <f>VLOOKUP(G1264,JGSAWORK!$B$2:$B$5954,1,0)</f>
        <v>1712003092/IF/22012035505956</v>
      </c>
    </row>
    <row r="1265" spans="1:22" ht="23.8">
      <c r="A1265" s="8">
        <v>1260</v>
      </c>
      <c r="B1265" s="5" t="s">
        <v>16493</v>
      </c>
      <c r="C1265" s="5" t="s">
        <v>16491</v>
      </c>
      <c r="D1265" s="5" t="s">
        <v>7942</v>
      </c>
      <c r="E1265" s="4" t="s">
        <v>28</v>
      </c>
      <c r="F1265" s="5" t="s">
        <v>18</v>
      </c>
      <c r="G1265" s="5" t="s">
        <v>7978</v>
      </c>
      <c r="H1265" s="5" t="s">
        <v>7979</v>
      </c>
      <c r="I1265" s="6">
        <v>276857.40999999997</v>
      </c>
      <c r="J1265" s="6">
        <v>54676.65</v>
      </c>
      <c r="K1265" s="6">
        <v>331717</v>
      </c>
      <c r="L1265" s="6">
        <v>0</v>
      </c>
      <c r="M1265" s="6">
        <v>0</v>
      </c>
      <c r="N1265" s="6">
        <v>0</v>
      </c>
      <c r="O1265" s="6">
        <v>0</v>
      </c>
      <c r="P1265" s="6">
        <v>16965</v>
      </c>
      <c r="Q1265" s="6">
        <v>0</v>
      </c>
      <c r="R1265" s="6">
        <v>16965</v>
      </c>
      <c r="S1265" s="6">
        <v>0</v>
      </c>
      <c r="T1265" s="6">
        <v>65</v>
      </c>
      <c r="U1265" s="6">
        <v>0</v>
      </c>
      <c r="V1265" s="83" t="str">
        <f>VLOOKUP(G1265,JGSAWORK!$B$2:$B$5954,1,0)</f>
        <v>1712003092/IF/22012035505976</v>
      </c>
    </row>
    <row r="1266" spans="1:22" ht="35.700000000000003">
      <c r="A1266" s="8">
        <v>1261</v>
      </c>
      <c r="B1266" s="5" t="s">
        <v>16493</v>
      </c>
      <c r="C1266" s="5" t="s">
        <v>16491</v>
      </c>
      <c r="D1266" s="5" t="s">
        <v>7942</v>
      </c>
      <c r="E1266" s="4" t="s">
        <v>28</v>
      </c>
      <c r="F1266" s="5" t="s">
        <v>18</v>
      </c>
      <c r="G1266" s="5" t="s">
        <v>7980</v>
      </c>
      <c r="H1266" s="5" t="s">
        <v>7981</v>
      </c>
      <c r="I1266" s="6">
        <v>72317.929999999993</v>
      </c>
      <c r="J1266" s="6">
        <v>108618.44</v>
      </c>
      <c r="K1266" s="6">
        <v>181119</v>
      </c>
      <c r="L1266" s="6">
        <v>0</v>
      </c>
      <c r="M1266" s="6">
        <v>0</v>
      </c>
      <c r="N1266" s="6">
        <v>0</v>
      </c>
      <c r="O1266" s="6">
        <v>0</v>
      </c>
      <c r="P1266" s="6">
        <v>13737</v>
      </c>
      <c r="Q1266" s="6">
        <v>78504.2</v>
      </c>
      <c r="R1266" s="6">
        <v>13737</v>
      </c>
      <c r="S1266" s="6">
        <v>0</v>
      </c>
      <c r="T1266" s="6">
        <v>54</v>
      </c>
      <c r="U1266" s="6">
        <v>0</v>
      </c>
      <c r="V1266" s="83" t="str">
        <f>VLOOKUP(G1266,JGSAWORK!$B$2:$B$5954,1,0)</f>
        <v>1712003092/IF/22012035610662</v>
      </c>
    </row>
    <row r="1267" spans="1:22" ht="47.6">
      <c r="A1267" s="8">
        <v>1262</v>
      </c>
      <c r="B1267" s="5" t="s">
        <v>16493</v>
      </c>
      <c r="C1267" s="5" t="s">
        <v>16491</v>
      </c>
      <c r="D1267" s="5" t="s">
        <v>7942</v>
      </c>
      <c r="E1267" s="4" t="s">
        <v>28</v>
      </c>
      <c r="F1267" s="5" t="s">
        <v>18</v>
      </c>
      <c r="G1267" s="5" t="s">
        <v>7950</v>
      </c>
      <c r="H1267" s="5" t="s">
        <v>7951</v>
      </c>
      <c r="I1267" s="6">
        <v>15909.77</v>
      </c>
      <c r="J1267" s="6">
        <v>9989.69</v>
      </c>
      <c r="K1267" s="6">
        <v>25899</v>
      </c>
      <c r="L1267" s="6">
        <v>0</v>
      </c>
      <c r="M1267" s="6">
        <v>0</v>
      </c>
      <c r="N1267" s="6">
        <v>0</v>
      </c>
      <c r="O1267" s="6">
        <v>0</v>
      </c>
      <c r="P1267" s="6">
        <v>3654</v>
      </c>
      <c r="Q1267" s="6">
        <v>0</v>
      </c>
      <c r="R1267" s="6">
        <v>3654</v>
      </c>
      <c r="S1267" s="6">
        <v>0</v>
      </c>
      <c r="T1267" s="6">
        <v>14</v>
      </c>
      <c r="U1267" s="6">
        <v>0</v>
      </c>
      <c r="V1267" s="83" t="str">
        <f>VLOOKUP(G1267,JGSAWORK!$B$2:$B$5954,1,0)</f>
        <v>1712003092/IF/22012035373822</v>
      </c>
    </row>
    <row r="1268" spans="1:22" ht="35.700000000000003">
      <c r="A1268" s="8">
        <v>1263</v>
      </c>
      <c r="B1268" s="5" t="s">
        <v>16493</v>
      </c>
      <c r="C1268" s="5" t="s">
        <v>16491</v>
      </c>
      <c r="D1268" s="5" t="s">
        <v>7942</v>
      </c>
      <c r="E1268" s="4" t="s">
        <v>28</v>
      </c>
      <c r="F1268" s="5" t="s">
        <v>18</v>
      </c>
      <c r="G1268" s="5" t="s">
        <v>8024</v>
      </c>
      <c r="H1268" s="5" t="s">
        <v>8025</v>
      </c>
      <c r="I1268" s="6">
        <v>15909.77</v>
      </c>
      <c r="J1268" s="6">
        <v>9989.69</v>
      </c>
      <c r="K1268" s="6">
        <v>25899</v>
      </c>
      <c r="L1268" s="6">
        <v>0</v>
      </c>
      <c r="M1268" s="6">
        <v>0</v>
      </c>
      <c r="N1268" s="6">
        <v>0</v>
      </c>
      <c r="O1268" s="6">
        <v>0</v>
      </c>
      <c r="P1268" s="6">
        <v>1044</v>
      </c>
      <c r="Q1268" s="6">
        <v>0</v>
      </c>
      <c r="R1268" s="6">
        <v>1044</v>
      </c>
      <c r="S1268" s="6">
        <v>0</v>
      </c>
      <c r="T1268" s="6">
        <v>4</v>
      </c>
      <c r="U1268" s="6">
        <v>0</v>
      </c>
      <c r="V1268" s="83" t="str">
        <f>VLOOKUP(G1268,JGSAWORK!$B$2:$B$5954,1,0)</f>
        <v>1712003092/WC/22012035273634</v>
      </c>
    </row>
    <row r="1269" spans="1:22" ht="47.6">
      <c r="A1269" s="8">
        <v>1264</v>
      </c>
      <c r="B1269" s="5" t="s">
        <v>16493</v>
      </c>
      <c r="C1269" s="5" t="s">
        <v>16491</v>
      </c>
      <c r="D1269" s="5" t="s">
        <v>7942</v>
      </c>
      <c r="E1269" s="4" t="s">
        <v>28</v>
      </c>
      <c r="F1269" s="5" t="s">
        <v>18</v>
      </c>
      <c r="G1269" s="5" t="s">
        <v>7946</v>
      </c>
      <c r="H1269" s="5" t="s">
        <v>7947</v>
      </c>
      <c r="I1269" s="6">
        <v>15909.77</v>
      </c>
      <c r="J1269" s="6">
        <v>9989.69</v>
      </c>
      <c r="K1269" s="6">
        <v>25899</v>
      </c>
      <c r="L1269" s="6">
        <v>0</v>
      </c>
      <c r="M1269" s="6">
        <v>0</v>
      </c>
      <c r="N1269" s="6">
        <v>0</v>
      </c>
      <c r="O1269" s="6">
        <v>0</v>
      </c>
      <c r="P1269" s="6">
        <v>2349</v>
      </c>
      <c r="Q1269" s="6">
        <v>0</v>
      </c>
      <c r="R1269" s="6">
        <v>2349</v>
      </c>
      <c r="S1269" s="6">
        <v>0</v>
      </c>
      <c r="T1269" s="6">
        <v>9</v>
      </c>
      <c r="U1269" s="6">
        <v>0</v>
      </c>
      <c r="V1269" s="83" t="str">
        <f>VLOOKUP(G1269,JGSAWORK!$B$2:$B$5954,1,0)</f>
        <v>1712003092/IF/22012035373771</v>
      </c>
    </row>
    <row r="1270" spans="1:22" ht="23.8">
      <c r="A1270" s="8">
        <v>1265</v>
      </c>
      <c r="B1270" s="5" t="s">
        <v>16493</v>
      </c>
      <c r="C1270" s="5" t="s">
        <v>16491</v>
      </c>
      <c r="D1270" s="5" t="s">
        <v>7942</v>
      </c>
      <c r="E1270" s="4" t="s">
        <v>28</v>
      </c>
      <c r="F1270" s="5" t="s">
        <v>18</v>
      </c>
      <c r="G1270" s="5" t="s">
        <v>7971</v>
      </c>
      <c r="H1270" s="5" t="s">
        <v>7972</v>
      </c>
      <c r="I1270" s="6">
        <v>276857.40999999997</v>
      </c>
      <c r="J1270" s="6">
        <v>54676.65</v>
      </c>
      <c r="K1270" s="6">
        <v>331717</v>
      </c>
      <c r="L1270" s="6">
        <v>0</v>
      </c>
      <c r="M1270" s="6">
        <v>0</v>
      </c>
      <c r="N1270" s="6">
        <v>0</v>
      </c>
      <c r="O1270" s="6">
        <v>0</v>
      </c>
      <c r="P1270" s="6">
        <v>2871</v>
      </c>
      <c r="Q1270" s="6">
        <v>0</v>
      </c>
      <c r="R1270" s="6">
        <v>2871</v>
      </c>
      <c r="S1270" s="6">
        <v>0</v>
      </c>
      <c r="T1270" s="6">
        <v>11</v>
      </c>
      <c r="U1270" s="6">
        <v>0</v>
      </c>
      <c r="V1270" s="83" t="str">
        <f>VLOOKUP(G1270,JGSAWORK!$B$2:$B$5954,1,0)</f>
        <v>1712003092/IF/22012035505921</v>
      </c>
    </row>
    <row r="1271" spans="1:22" ht="35.700000000000003">
      <c r="A1271" s="8">
        <v>1266</v>
      </c>
      <c r="B1271" s="5" t="s">
        <v>16493</v>
      </c>
      <c r="C1271" s="5" t="s">
        <v>16491</v>
      </c>
      <c r="D1271" s="5" t="s">
        <v>7942</v>
      </c>
      <c r="E1271" s="4" t="s">
        <v>28</v>
      </c>
      <c r="F1271" s="5" t="s">
        <v>18</v>
      </c>
      <c r="G1271" s="5" t="s">
        <v>7983</v>
      </c>
      <c r="H1271" s="5" t="s">
        <v>7984</v>
      </c>
      <c r="I1271" s="6">
        <v>111306.25</v>
      </c>
      <c r="J1271" s="6">
        <v>150187.57</v>
      </c>
      <c r="K1271" s="6">
        <v>261677</v>
      </c>
      <c r="L1271" s="6">
        <v>0</v>
      </c>
      <c r="M1271" s="6">
        <v>0</v>
      </c>
      <c r="N1271" s="6">
        <v>0</v>
      </c>
      <c r="O1271" s="6">
        <v>0</v>
      </c>
      <c r="P1271" s="6">
        <v>10962</v>
      </c>
      <c r="Q1271" s="6">
        <v>76585</v>
      </c>
      <c r="R1271" s="6">
        <v>10962</v>
      </c>
      <c r="S1271" s="6">
        <v>0</v>
      </c>
      <c r="T1271" s="6">
        <v>42</v>
      </c>
      <c r="U1271" s="6">
        <v>0</v>
      </c>
      <c r="V1271" s="83" t="str">
        <f>VLOOKUP(G1271,JGSAWORK!$B$2:$B$5954,1,0)</f>
        <v>1712003092/IF/22012035610676</v>
      </c>
    </row>
    <row r="1272" spans="1:22" ht="47.6">
      <c r="A1272" s="8">
        <v>1267</v>
      </c>
      <c r="B1272" s="5" t="s">
        <v>16493</v>
      </c>
      <c r="C1272" s="5" t="s">
        <v>16491</v>
      </c>
      <c r="D1272" s="5" t="s">
        <v>8033</v>
      </c>
      <c r="E1272" s="4" t="s">
        <v>28</v>
      </c>
      <c r="F1272" s="5" t="s">
        <v>18</v>
      </c>
      <c r="G1272" s="5" t="s">
        <v>8051</v>
      </c>
      <c r="H1272" s="5" t="s">
        <v>8052</v>
      </c>
      <c r="I1272" s="6">
        <v>64798.53</v>
      </c>
      <c r="J1272" s="6">
        <v>101061.84</v>
      </c>
      <c r="K1272" s="6">
        <v>166043</v>
      </c>
      <c r="L1272" s="6">
        <v>0</v>
      </c>
      <c r="M1272" s="6">
        <v>0</v>
      </c>
      <c r="N1272" s="6">
        <v>0</v>
      </c>
      <c r="O1272" s="6">
        <v>0</v>
      </c>
      <c r="P1272" s="6">
        <v>14614</v>
      </c>
      <c r="Q1272" s="6">
        <v>32862.6</v>
      </c>
      <c r="R1272" s="6">
        <v>14614</v>
      </c>
      <c r="S1272" s="6">
        <v>0</v>
      </c>
      <c r="T1272" s="6">
        <v>64</v>
      </c>
      <c r="U1272" s="6">
        <v>0</v>
      </c>
      <c r="V1272" s="83" t="str">
        <f>VLOOKUP(G1272,JGSAWORK!$B$2:$B$5954,1,0)</f>
        <v>1712003010/IF/22012035612387</v>
      </c>
    </row>
    <row r="1273" spans="1:22" ht="35.700000000000003">
      <c r="A1273" s="8">
        <v>1268</v>
      </c>
      <c r="B1273" s="5" t="s">
        <v>16493</v>
      </c>
      <c r="C1273" s="5" t="s">
        <v>16491</v>
      </c>
      <c r="D1273" s="5" t="s">
        <v>8033</v>
      </c>
      <c r="E1273" s="4" t="s">
        <v>28</v>
      </c>
      <c r="F1273" s="5" t="s">
        <v>18</v>
      </c>
      <c r="G1273" s="5" t="s">
        <v>8043</v>
      </c>
      <c r="H1273" s="5" t="s">
        <v>8044</v>
      </c>
      <c r="I1273" s="6">
        <v>168550.45</v>
      </c>
      <c r="J1273" s="6">
        <v>29498.39</v>
      </c>
      <c r="K1273" s="6">
        <v>198231</v>
      </c>
      <c r="L1273" s="6">
        <v>0</v>
      </c>
      <c r="M1273" s="6">
        <v>0</v>
      </c>
      <c r="N1273" s="6">
        <v>0</v>
      </c>
      <c r="O1273" s="6">
        <v>0</v>
      </c>
      <c r="P1273" s="6">
        <v>3000</v>
      </c>
      <c r="Q1273" s="6">
        <v>0</v>
      </c>
      <c r="R1273" s="6">
        <v>3000</v>
      </c>
      <c r="S1273" s="6">
        <v>0</v>
      </c>
      <c r="T1273" s="6">
        <v>36</v>
      </c>
      <c r="U1273" s="6">
        <v>0</v>
      </c>
      <c r="V1273" s="83" t="str">
        <f>VLOOKUP(G1273,JGSAWORK!$B$2:$B$5954,1,0)</f>
        <v>1712003010/IF/22012035505897</v>
      </c>
    </row>
    <row r="1274" spans="1:22" ht="35.700000000000003">
      <c r="A1274" s="8">
        <v>1269</v>
      </c>
      <c r="B1274" s="5" t="s">
        <v>16493</v>
      </c>
      <c r="C1274" s="5" t="s">
        <v>16491</v>
      </c>
      <c r="D1274" s="5" t="s">
        <v>8062</v>
      </c>
      <c r="E1274" s="4" t="s">
        <v>120</v>
      </c>
      <c r="F1274" s="5" t="s">
        <v>18</v>
      </c>
      <c r="G1274" s="5" t="s">
        <v>8060</v>
      </c>
      <c r="H1274" s="5" t="s">
        <v>8061</v>
      </c>
      <c r="I1274" s="6">
        <v>27924.66</v>
      </c>
      <c r="J1274" s="6">
        <v>27922.74</v>
      </c>
      <c r="K1274" s="6">
        <v>55847</v>
      </c>
      <c r="L1274" s="6">
        <v>0</v>
      </c>
      <c r="M1274" s="6">
        <v>0</v>
      </c>
      <c r="N1274" s="6">
        <v>0</v>
      </c>
      <c r="O1274" s="6">
        <v>0</v>
      </c>
      <c r="P1274" s="6">
        <v>2939</v>
      </c>
      <c r="Q1274" s="6">
        <v>0</v>
      </c>
      <c r="R1274" s="6">
        <v>2939</v>
      </c>
      <c r="S1274" s="6">
        <v>0</v>
      </c>
      <c r="T1274" s="6">
        <v>13</v>
      </c>
      <c r="U1274" s="6">
        <v>0</v>
      </c>
      <c r="V1274" s="83" t="str">
        <f>VLOOKUP(G1274,JGSAWORK!$B$2:$B$5954,1,0)</f>
        <v>1712003062/DP/22012034598005</v>
      </c>
    </row>
    <row r="1275" spans="1:22" ht="23.8">
      <c r="A1275" s="8">
        <v>1270</v>
      </c>
      <c r="B1275" s="5" t="s">
        <v>16493</v>
      </c>
      <c r="C1275" s="5" t="s">
        <v>16491</v>
      </c>
      <c r="D1275" s="5" t="s">
        <v>8062</v>
      </c>
      <c r="E1275" s="4" t="s">
        <v>16</v>
      </c>
      <c r="F1275" s="5" t="s">
        <v>18</v>
      </c>
      <c r="G1275" s="5" t="s">
        <v>8063</v>
      </c>
      <c r="H1275" s="5" t="s">
        <v>8064</v>
      </c>
      <c r="I1275" s="6">
        <v>50256.91</v>
      </c>
      <c r="J1275" s="6">
        <v>32427.94</v>
      </c>
      <c r="K1275" s="6">
        <v>83000</v>
      </c>
      <c r="L1275" s="6">
        <v>0</v>
      </c>
      <c r="M1275" s="6">
        <v>0</v>
      </c>
      <c r="N1275" s="6">
        <v>0</v>
      </c>
      <c r="O1275" s="6">
        <v>0</v>
      </c>
      <c r="P1275" s="6">
        <v>11178</v>
      </c>
      <c r="Q1275" s="6">
        <v>0</v>
      </c>
      <c r="R1275" s="6">
        <v>11178</v>
      </c>
      <c r="S1275" s="6">
        <v>0</v>
      </c>
      <c r="T1275" s="6">
        <v>46</v>
      </c>
      <c r="U1275" s="6">
        <v>0</v>
      </c>
      <c r="V1275" s="83" t="str">
        <f>VLOOKUP(G1275,JGSAWORK!$B$2:$B$5954,1,0)</f>
        <v>1712003062/DP/22012034624889</v>
      </c>
    </row>
    <row r="1276" spans="1:22" ht="47.6">
      <c r="A1276" s="8">
        <v>1271</v>
      </c>
      <c r="B1276" s="5" t="s">
        <v>16493</v>
      </c>
      <c r="C1276" s="5" t="s">
        <v>16491</v>
      </c>
      <c r="D1276" s="5" t="s">
        <v>8062</v>
      </c>
      <c r="E1276" s="4" t="s">
        <v>28</v>
      </c>
      <c r="F1276" s="5" t="s">
        <v>18</v>
      </c>
      <c r="G1276" s="5" t="s">
        <v>8069</v>
      </c>
      <c r="H1276" s="5" t="s">
        <v>8070</v>
      </c>
      <c r="I1276" s="6">
        <v>15909.77</v>
      </c>
      <c r="J1276" s="6">
        <v>9989.69</v>
      </c>
      <c r="K1276" s="6">
        <v>25899</v>
      </c>
      <c r="L1276" s="6">
        <v>0</v>
      </c>
      <c r="M1276" s="6">
        <v>0</v>
      </c>
      <c r="N1276" s="6">
        <v>0</v>
      </c>
      <c r="O1276" s="6">
        <v>0</v>
      </c>
      <c r="P1276" s="6">
        <v>7569</v>
      </c>
      <c r="Q1276" s="6">
        <v>9388.76</v>
      </c>
      <c r="R1276" s="6">
        <v>7569</v>
      </c>
      <c r="S1276" s="6">
        <v>0</v>
      </c>
      <c r="T1276" s="6">
        <v>58</v>
      </c>
      <c r="U1276" s="6">
        <v>0</v>
      </c>
      <c r="V1276" s="83" t="str">
        <f>VLOOKUP(G1276,JGSAWORK!$B$2:$B$5954,1,0)</f>
        <v>1712003062/WC/22012035269463</v>
      </c>
    </row>
    <row r="1277" spans="1:22" ht="59.5">
      <c r="A1277" s="8">
        <v>1272</v>
      </c>
      <c r="B1277" s="5" t="s">
        <v>16493</v>
      </c>
      <c r="C1277" s="5" t="s">
        <v>16491</v>
      </c>
      <c r="D1277" s="5" t="s">
        <v>8062</v>
      </c>
      <c r="E1277" s="4" t="s">
        <v>28</v>
      </c>
      <c r="F1277" s="5" t="s">
        <v>18</v>
      </c>
      <c r="G1277" s="5" t="s">
        <v>8071</v>
      </c>
      <c r="H1277" s="5" t="s">
        <v>8072</v>
      </c>
      <c r="I1277" s="6">
        <v>15909.77</v>
      </c>
      <c r="J1277" s="6">
        <v>9989.69</v>
      </c>
      <c r="K1277" s="6">
        <v>25899</v>
      </c>
      <c r="L1277" s="6">
        <v>0</v>
      </c>
      <c r="M1277" s="6">
        <v>0</v>
      </c>
      <c r="N1277" s="6">
        <v>0</v>
      </c>
      <c r="O1277" s="6">
        <v>0</v>
      </c>
      <c r="P1277" s="6">
        <v>15138</v>
      </c>
      <c r="Q1277" s="6">
        <v>9376.16</v>
      </c>
      <c r="R1277" s="6">
        <v>15138</v>
      </c>
      <c r="S1277" s="6">
        <v>0</v>
      </c>
      <c r="T1277" s="6">
        <v>58</v>
      </c>
      <c r="U1277" s="6">
        <v>0</v>
      </c>
      <c r="V1277" s="83" t="str">
        <f>VLOOKUP(G1277,JGSAWORK!$B$2:$B$5954,1,0)</f>
        <v>1712003062/WC/22012035269488</v>
      </c>
    </row>
    <row r="1278" spans="1:22" ht="35.700000000000003">
      <c r="A1278" s="8">
        <v>1273</v>
      </c>
      <c r="B1278" s="5" t="s">
        <v>16493</v>
      </c>
      <c r="C1278" s="5" t="s">
        <v>16491</v>
      </c>
      <c r="D1278" s="5" t="s">
        <v>8075</v>
      </c>
      <c r="E1278" s="4" t="s">
        <v>120</v>
      </c>
      <c r="F1278" s="5" t="s">
        <v>18</v>
      </c>
      <c r="G1278" s="5" t="s">
        <v>8073</v>
      </c>
      <c r="H1278" s="5" t="s">
        <v>8074</v>
      </c>
      <c r="I1278" s="6">
        <v>27924.66</v>
      </c>
      <c r="J1278" s="6">
        <v>27922.74</v>
      </c>
      <c r="K1278" s="6">
        <v>55847</v>
      </c>
      <c r="L1278" s="6">
        <v>0</v>
      </c>
      <c r="M1278" s="6">
        <v>0</v>
      </c>
      <c r="N1278" s="6">
        <v>0</v>
      </c>
      <c r="O1278" s="6">
        <v>0</v>
      </c>
      <c r="P1278" s="6">
        <v>10608</v>
      </c>
      <c r="Q1278" s="6">
        <v>0</v>
      </c>
      <c r="R1278" s="6">
        <v>10608</v>
      </c>
      <c r="S1278" s="6">
        <v>0</v>
      </c>
      <c r="T1278" s="6">
        <v>48</v>
      </c>
      <c r="U1278" s="6">
        <v>0</v>
      </c>
      <c r="V1278" s="83" t="str">
        <f>VLOOKUP(G1278,JGSAWORK!$B$2:$B$5954,1,0)</f>
        <v>1712003090/DP/22012034593609</v>
      </c>
    </row>
    <row r="1279" spans="1:22" ht="47.6">
      <c r="A1279" s="8">
        <v>1274</v>
      </c>
      <c r="B1279" s="5" t="s">
        <v>16493</v>
      </c>
      <c r="C1279" s="5" t="s">
        <v>16491</v>
      </c>
      <c r="D1279" s="5" t="s">
        <v>8075</v>
      </c>
      <c r="E1279" s="4" t="s">
        <v>28</v>
      </c>
      <c r="F1279" s="5" t="s">
        <v>18</v>
      </c>
      <c r="G1279" s="5" t="s">
        <v>8088</v>
      </c>
      <c r="H1279" s="5" t="s">
        <v>8089</v>
      </c>
      <c r="I1279" s="6">
        <v>65229.33</v>
      </c>
      <c r="J1279" s="6">
        <v>104686.16</v>
      </c>
      <c r="K1279" s="6">
        <v>170098</v>
      </c>
      <c r="L1279" s="6">
        <v>0</v>
      </c>
      <c r="M1279" s="6">
        <v>0</v>
      </c>
      <c r="N1279" s="6">
        <v>0</v>
      </c>
      <c r="O1279" s="6">
        <v>0</v>
      </c>
      <c r="P1279" s="6">
        <v>20307.060000000001</v>
      </c>
      <c r="Q1279" s="6">
        <v>69513</v>
      </c>
      <c r="R1279" s="6">
        <v>20307.060000000001</v>
      </c>
      <c r="S1279" s="6">
        <v>0</v>
      </c>
      <c r="T1279" s="6">
        <v>130</v>
      </c>
      <c r="U1279" s="6">
        <v>0</v>
      </c>
      <c r="V1279" s="83" t="str">
        <f>VLOOKUP(G1279,JGSAWORK!$B$2:$B$5954,1,0)</f>
        <v>1712003090/IF/22012035613461</v>
      </c>
    </row>
    <row r="1280" spans="1:22" ht="47.6">
      <c r="A1280" s="8">
        <v>1275</v>
      </c>
      <c r="B1280" s="5" t="s">
        <v>16493</v>
      </c>
      <c r="C1280" s="5" t="s">
        <v>16491</v>
      </c>
      <c r="D1280" s="5" t="s">
        <v>8075</v>
      </c>
      <c r="E1280" s="4" t="s">
        <v>28</v>
      </c>
      <c r="F1280" s="5" t="s">
        <v>18</v>
      </c>
      <c r="G1280" s="5" t="s">
        <v>8091</v>
      </c>
      <c r="H1280" s="5" t="s">
        <v>8092</v>
      </c>
      <c r="I1280" s="6">
        <v>65620.83</v>
      </c>
      <c r="J1280" s="6">
        <v>105754.06</v>
      </c>
      <c r="K1280" s="6">
        <v>171557</v>
      </c>
      <c r="L1280" s="6">
        <v>0</v>
      </c>
      <c r="M1280" s="6">
        <v>0</v>
      </c>
      <c r="N1280" s="6">
        <v>0</v>
      </c>
      <c r="O1280" s="6">
        <v>0</v>
      </c>
      <c r="P1280" s="6">
        <v>15757.98</v>
      </c>
      <c r="Q1280" s="6">
        <v>68415</v>
      </c>
      <c r="R1280" s="6">
        <v>15757.98</v>
      </c>
      <c r="S1280" s="6">
        <v>21750</v>
      </c>
      <c r="T1280" s="6">
        <v>136</v>
      </c>
      <c r="U1280" s="6">
        <v>0</v>
      </c>
      <c r="V1280" s="83" t="str">
        <f>VLOOKUP(G1280,JGSAWORK!$B$2:$B$5954,1,0)</f>
        <v>1712003090/IF/22012035613481</v>
      </c>
    </row>
    <row r="1281" spans="1:22" ht="47.6">
      <c r="A1281" s="8">
        <v>1276</v>
      </c>
      <c r="B1281" s="5" t="s">
        <v>16493</v>
      </c>
      <c r="C1281" s="5" t="s">
        <v>16491</v>
      </c>
      <c r="D1281" s="5" t="s">
        <v>8075</v>
      </c>
      <c r="E1281" s="4" t="s">
        <v>28</v>
      </c>
      <c r="F1281" s="5" t="s">
        <v>18</v>
      </c>
      <c r="G1281" s="5" t="s">
        <v>8085</v>
      </c>
      <c r="H1281" s="5" t="s">
        <v>8086</v>
      </c>
      <c r="I1281" s="6">
        <v>64188.61</v>
      </c>
      <c r="J1281" s="6">
        <v>100980.44</v>
      </c>
      <c r="K1281" s="6">
        <v>165351</v>
      </c>
      <c r="L1281" s="6">
        <v>0</v>
      </c>
      <c r="M1281" s="6">
        <v>0</v>
      </c>
      <c r="N1281" s="6">
        <v>0</v>
      </c>
      <c r="O1281" s="6">
        <v>0</v>
      </c>
      <c r="P1281" s="6">
        <v>252</v>
      </c>
      <c r="Q1281" s="6">
        <v>0</v>
      </c>
      <c r="R1281" s="6">
        <v>252</v>
      </c>
      <c r="S1281" s="6">
        <v>0</v>
      </c>
      <c r="T1281" s="6">
        <v>2</v>
      </c>
      <c r="U1281" s="6">
        <v>0</v>
      </c>
      <c r="V1281" s="83" t="str">
        <f>VLOOKUP(G1281,JGSAWORK!$B$2:$B$5954,1,0)</f>
        <v>1712003090/IF/22012035612273</v>
      </c>
    </row>
    <row r="1282" spans="1:22" ht="47.6">
      <c r="A1282" s="8">
        <v>1277</v>
      </c>
      <c r="B1282" s="5" t="s">
        <v>16493</v>
      </c>
      <c r="C1282" s="5" t="s">
        <v>16491</v>
      </c>
      <c r="D1282" s="5" t="s">
        <v>8075</v>
      </c>
      <c r="E1282" s="4" t="s">
        <v>28</v>
      </c>
      <c r="F1282" s="5" t="s">
        <v>18</v>
      </c>
      <c r="G1282" s="5" t="s">
        <v>8094</v>
      </c>
      <c r="H1282" s="5" t="s">
        <v>8095</v>
      </c>
      <c r="I1282" s="6">
        <v>65617.22</v>
      </c>
      <c r="J1282" s="6">
        <v>99951.8</v>
      </c>
      <c r="K1282" s="6">
        <v>165751</v>
      </c>
      <c r="L1282" s="6">
        <v>0</v>
      </c>
      <c r="M1282" s="6">
        <v>0</v>
      </c>
      <c r="N1282" s="6">
        <v>0</v>
      </c>
      <c r="O1282" s="6">
        <v>0</v>
      </c>
      <c r="P1282" s="6">
        <v>242</v>
      </c>
      <c r="Q1282" s="6">
        <v>0</v>
      </c>
      <c r="R1282" s="6">
        <v>242</v>
      </c>
      <c r="S1282" s="6">
        <v>0</v>
      </c>
      <c r="T1282" s="6">
        <v>1</v>
      </c>
      <c r="U1282" s="6">
        <v>0</v>
      </c>
      <c r="V1282" s="83" t="str">
        <f>VLOOKUP(G1282,JGSAWORK!$B$2:$B$5954,1,0)</f>
        <v>1712003090/IF/22012035614743</v>
      </c>
    </row>
    <row r="1283" spans="1:22" ht="47.6">
      <c r="A1283" s="8">
        <v>1278</v>
      </c>
      <c r="B1283" s="5" t="s">
        <v>16493</v>
      </c>
      <c r="C1283" s="5" t="s">
        <v>16491</v>
      </c>
      <c r="D1283" s="5" t="s">
        <v>8075</v>
      </c>
      <c r="E1283" s="4" t="s">
        <v>28</v>
      </c>
      <c r="F1283" s="5" t="s">
        <v>18</v>
      </c>
      <c r="G1283" s="5" t="s">
        <v>8096</v>
      </c>
      <c r="H1283" s="5" t="s">
        <v>8097</v>
      </c>
      <c r="I1283" s="6">
        <v>64786.73</v>
      </c>
      <c r="J1283" s="6">
        <v>104879.57</v>
      </c>
      <c r="K1283" s="6">
        <v>169848</v>
      </c>
      <c r="L1283" s="6">
        <v>0</v>
      </c>
      <c r="M1283" s="6">
        <v>0</v>
      </c>
      <c r="N1283" s="6">
        <v>0</v>
      </c>
      <c r="O1283" s="6">
        <v>0</v>
      </c>
      <c r="P1283" s="6">
        <v>252</v>
      </c>
      <c r="Q1283" s="6">
        <v>0</v>
      </c>
      <c r="R1283" s="6">
        <v>252</v>
      </c>
      <c r="S1283" s="6">
        <v>0</v>
      </c>
      <c r="T1283" s="6">
        <v>2</v>
      </c>
      <c r="U1283" s="6">
        <v>0</v>
      </c>
      <c r="V1283" s="83" t="str">
        <f>VLOOKUP(G1283,JGSAWORK!$B$2:$B$5954,1,0)</f>
        <v>1712003090/IF/22012035614749</v>
      </c>
    </row>
    <row r="1284" spans="1:22" ht="47.6">
      <c r="A1284" s="8">
        <v>1279</v>
      </c>
      <c r="B1284" s="5" t="s">
        <v>16493</v>
      </c>
      <c r="C1284" s="5" t="s">
        <v>16491</v>
      </c>
      <c r="D1284" s="5" t="s">
        <v>8149</v>
      </c>
      <c r="E1284" s="4" t="s">
        <v>120</v>
      </c>
      <c r="F1284" s="5" t="s">
        <v>18</v>
      </c>
      <c r="G1284" s="5" t="s">
        <v>8150</v>
      </c>
      <c r="H1284" s="5" t="s">
        <v>8151</v>
      </c>
      <c r="I1284" s="6">
        <v>27924.66</v>
      </c>
      <c r="J1284" s="6">
        <v>27922.74</v>
      </c>
      <c r="K1284" s="6">
        <v>55847</v>
      </c>
      <c r="L1284" s="6">
        <v>0</v>
      </c>
      <c r="M1284" s="6">
        <v>0</v>
      </c>
      <c r="N1284" s="6">
        <v>0</v>
      </c>
      <c r="O1284" s="6">
        <v>0</v>
      </c>
      <c r="P1284" s="6">
        <v>4239</v>
      </c>
      <c r="Q1284" s="6">
        <v>0</v>
      </c>
      <c r="R1284" s="6">
        <v>4239</v>
      </c>
      <c r="S1284" s="6">
        <v>0</v>
      </c>
      <c r="T1284" s="6">
        <v>24</v>
      </c>
      <c r="U1284" s="6">
        <v>0</v>
      </c>
      <c r="V1284" s="83" t="str">
        <f>VLOOKUP(G1284,JGSAWORK!$B$2:$B$5954,1,0)</f>
        <v>1712003047/DP/22012034595841</v>
      </c>
    </row>
    <row r="1285" spans="1:22" ht="35.700000000000003">
      <c r="A1285" s="8">
        <v>1280</v>
      </c>
      <c r="B1285" s="5" t="s">
        <v>16493</v>
      </c>
      <c r="C1285" s="5" t="s">
        <v>16491</v>
      </c>
      <c r="D1285" s="5" t="s">
        <v>8149</v>
      </c>
      <c r="E1285" s="4" t="s">
        <v>28</v>
      </c>
      <c r="F1285" s="5" t="s">
        <v>18</v>
      </c>
      <c r="G1285" s="5" t="s">
        <v>8152</v>
      </c>
      <c r="H1285" s="5" t="s">
        <v>8153</v>
      </c>
      <c r="I1285" s="6">
        <v>170125.16</v>
      </c>
      <c r="J1285" s="6">
        <v>29675.200000000001</v>
      </c>
      <c r="K1285" s="6">
        <v>199983</v>
      </c>
      <c r="L1285" s="6">
        <v>0</v>
      </c>
      <c r="M1285" s="6">
        <v>0</v>
      </c>
      <c r="N1285" s="6">
        <v>0</v>
      </c>
      <c r="O1285" s="6">
        <v>0</v>
      </c>
      <c r="P1285" s="6">
        <v>1044</v>
      </c>
      <c r="Q1285" s="6">
        <v>0</v>
      </c>
      <c r="R1285" s="6">
        <v>1044</v>
      </c>
      <c r="S1285" s="6">
        <v>0</v>
      </c>
      <c r="T1285" s="6">
        <v>4</v>
      </c>
      <c r="U1285" s="6">
        <v>0</v>
      </c>
      <c r="V1285" s="83" t="str">
        <f>VLOOKUP(G1285,JGSAWORK!$B$2:$B$5954,1,0)</f>
        <v>1712003047/IF/22012035356154</v>
      </c>
    </row>
    <row r="1286" spans="1:22" ht="59.5">
      <c r="A1286" s="8">
        <v>1281</v>
      </c>
      <c r="B1286" s="5" t="s">
        <v>16493</v>
      </c>
      <c r="C1286" s="5" t="s">
        <v>16491</v>
      </c>
      <c r="D1286" s="5" t="s">
        <v>8149</v>
      </c>
      <c r="E1286" s="4" t="s">
        <v>28</v>
      </c>
      <c r="F1286" s="5" t="s">
        <v>18</v>
      </c>
      <c r="G1286" s="5" t="s">
        <v>8154</v>
      </c>
      <c r="H1286" s="5" t="s">
        <v>8155</v>
      </c>
      <c r="I1286" s="6">
        <v>170125.16</v>
      </c>
      <c r="J1286" s="6">
        <v>29675.200000000001</v>
      </c>
      <c r="K1286" s="6">
        <v>199983</v>
      </c>
      <c r="L1286" s="6">
        <v>0</v>
      </c>
      <c r="M1286" s="6">
        <v>0</v>
      </c>
      <c r="N1286" s="6">
        <v>0</v>
      </c>
      <c r="O1286" s="6">
        <v>0</v>
      </c>
      <c r="P1286" s="6">
        <v>1044</v>
      </c>
      <c r="Q1286" s="6">
        <v>0</v>
      </c>
      <c r="R1286" s="6">
        <v>1044</v>
      </c>
      <c r="S1286" s="6">
        <v>0</v>
      </c>
      <c r="T1286" s="6">
        <v>4</v>
      </c>
      <c r="U1286" s="6">
        <v>0</v>
      </c>
      <c r="V1286" s="83" t="str">
        <f>VLOOKUP(G1286,JGSAWORK!$B$2:$B$5954,1,0)</f>
        <v>1712003047/IF/22012035356197</v>
      </c>
    </row>
    <row r="1287" spans="1:22" ht="35.700000000000003">
      <c r="A1287" s="8">
        <v>1282</v>
      </c>
      <c r="B1287" s="5" t="s">
        <v>16493</v>
      </c>
      <c r="C1287" s="5" t="s">
        <v>16491</v>
      </c>
      <c r="D1287" s="5" t="s">
        <v>8165</v>
      </c>
      <c r="E1287" s="4" t="s">
        <v>140</v>
      </c>
      <c r="F1287" s="5" t="s">
        <v>18</v>
      </c>
      <c r="G1287" s="5" t="s">
        <v>8163</v>
      </c>
      <c r="H1287" s="5" t="s">
        <v>8164</v>
      </c>
      <c r="I1287" s="6">
        <v>32456.66</v>
      </c>
      <c r="J1287" s="6">
        <v>5765.89</v>
      </c>
      <c r="K1287" s="6">
        <v>38223</v>
      </c>
      <c r="L1287" s="6">
        <v>0</v>
      </c>
      <c r="M1287" s="6">
        <v>0</v>
      </c>
      <c r="N1287" s="6">
        <v>0</v>
      </c>
      <c r="O1287" s="6">
        <v>0</v>
      </c>
      <c r="P1287" s="6">
        <v>0</v>
      </c>
      <c r="Q1287" s="6">
        <v>0</v>
      </c>
      <c r="R1287" s="6">
        <v>0</v>
      </c>
      <c r="S1287" s="6">
        <v>0</v>
      </c>
      <c r="T1287" s="6">
        <v>0</v>
      </c>
      <c r="U1287" s="6">
        <v>0</v>
      </c>
      <c r="V1287" s="83" t="str">
        <f>VLOOKUP(G1287,JGSAWORK!$B$2:$B$5954,1,0)</f>
        <v>1712003032/IF/22012034571458</v>
      </c>
    </row>
    <row r="1288" spans="1:22" ht="35.700000000000003">
      <c r="A1288" s="8">
        <v>1283</v>
      </c>
      <c r="B1288" s="5" t="s">
        <v>16493</v>
      </c>
      <c r="C1288" s="5" t="s">
        <v>16491</v>
      </c>
      <c r="D1288" s="5" t="s">
        <v>8165</v>
      </c>
      <c r="E1288" s="4" t="s">
        <v>28</v>
      </c>
      <c r="F1288" s="5" t="s">
        <v>18</v>
      </c>
      <c r="G1288" s="5" t="s">
        <v>8166</v>
      </c>
      <c r="H1288" s="5" t="s">
        <v>8167</v>
      </c>
      <c r="I1288" s="6">
        <v>169899.16</v>
      </c>
      <c r="J1288" s="6">
        <v>29648.28</v>
      </c>
      <c r="K1288" s="6">
        <v>199730</v>
      </c>
      <c r="L1288" s="6">
        <v>0</v>
      </c>
      <c r="M1288" s="6">
        <v>0</v>
      </c>
      <c r="N1288" s="6">
        <v>0</v>
      </c>
      <c r="O1288" s="6">
        <v>0</v>
      </c>
      <c r="P1288" s="6">
        <v>1827</v>
      </c>
      <c r="Q1288" s="6">
        <v>0</v>
      </c>
      <c r="R1288" s="6">
        <v>1827</v>
      </c>
      <c r="S1288" s="6">
        <v>0</v>
      </c>
      <c r="T1288" s="6">
        <v>7</v>
      </c>
      <c r="U1288" s="6">
        <v>0</v>
      </c>
      <c r="V1288" s="83" t="str">
        <f>VLOOKUP(G1288,JGSAWORK!$B$2:$B$5954,1,0)</f>
        <v>1712003032/IF/22012035523658</v>
      </c>
    </row>
    <row r="1289" spans="1:22" ht="23.8">
      <c r="A1289" s="8">
        <v>1284</v>
      </c>
      <c r="B1289" s="5" t="s">
        <v>16493</v>
      </c>
      <c r="C1289" s="5" t="s">
        <v>16491</v>
      </c>
      <c r="D1289" s="5" t="s">
        <v>515</v>
      </c>
      <c r="E1289" s="4" t="s">
        <v>180</v>
      </c>
      <c r="F1289" s="5" t="s">
        <v>18</v>
      </c>
      <c r="G1289" s="5" t="s">
        <v>8212</v>
      </c>
      <c r="H1289" s="5" t="s">
        <v>8213</v>
      </c>
      <c r="I1289" s="6">
        <v>266319.48</v>
      </c>
      <c r="J1289" s="6">
        <v>66642.539999999994</v>
      </c>
      <c r="K1289" s="6">
        <v>332962</v>
      </c>
      <c r="L1289" s="6">
        <v>0</v>
      </c>
      <c r="M1289" s="6">
        <v>0</v>
      </c>
      <c r="N1289" s="6">
        <v>0</v>
      </c>
      <c r="O1289" s="6">
        <v>0</v>
      </c>
      <c r="P1289" s="6">
        <v>131337</v>
      </c>
      <c r="Q1289" s="6">
        <v>0</v>
      </c>
      <c r="R1289" s="6">
        <v>131337</v>
      </c>
      <c r="S1289" s="6">
        <v>0</v>
      </c>
      <c r="T1289" s="6">
        <v>1040</v>
      </c>
      <c r="U1289" s="6">
        <v>0</v>
      </c>
      <c r="V1289" s="83" t="str">
        <f>VLOOKUP(G1289,JGSAWORK!$B$2:$B$5954,1,0)</f>
        <v>1712003065/WC/22012034612592</v>
      </c>
    </row>
    <row r="1290" spans="1:22" ht="35.700000000000003">
      <c r="A1290" s="8">
        <v>1285</v>
      </c>
      <c r="B1290" s="5" t="s">
        <v>16493</v>
      </c>
      <c r="C1290" s="5" t="s">
        <v>16491</v>
      </c>
      <c r="D1290" s="5" t="s">
        <v>515</v>
      </c>
      <c r="E1290" s="4" t="s">
        <v>180</v>
      </c>
      <c r="F1290" s="5" t="s">
        <v>18</v>
      </c>
      <c r="G1290" s="5" t="s">
        <v>8209</v>
      </c>
      <c r="H1290" s="5" t="s">
        <v>8210</v>
      </c>
      <c r="I1290" s="6">
        <v>116991.78</v>
      </c>
      <c r="J1290" s="6">
        <v>98284.99</v>
      </c>
      <c r="K1290" s="6">
        <v>215565</v>
      </c>
      <c r="L1290" s="6">
        <v>0</v>
      </c>
      <c r="M1290" s="6">
        <v>0</v>
      </c>
      <c r="N1290" s="6">
        <v>0</v>
      </c>
      <c r="O1290" s="6">
        <v>0</v>
      </c>
      <c r="P1290" s="6">
        <v>54160</v>
      </c>
      <c r="Q1290" s="6">
        <v>0</v>
      </c>
      <c r="R1290" s="6">
        <v>54160</v>
      </c>
      <c r="S1290" s="6">
        <v>0</v>
      </c>
      <c r="T1290" s="6">
        <v>498</v>
      </c>
      <c r="U1290" s="6">
        <v>0</v>
      </c>
      <c r="V1290" s="83" t="str">
        <f>VLOOKUP(G1290,JGSAWORK!$B$2:$B$5954,1,0)</f>
        <v>1712003065/LD/22012034466456</v>
      </c>
    </row>
    <row r="1291" spans="1:22" ht="35.700000000000003">
      <c r="A1291" s="8">
        <v>1286</v>
      </c>
      <c r="B1291" s="5" t="s">
        <v>16493</v>
      </c>
      <c r="C1291" s="5" t="s">
        <v>16491</v>
      </c>
      <c r="D1291" s="5" t="s">
        <v>515</v>
      </c>
      <c r="E1291" s="4" t="s">
        <v>16</v>
      </c>
      <c r="F1291" s="5" t="s">
        <v>18</v>
      </c>
      <c r="G1291" s="5" t="s">
        <v>8217</v>
      </c>
      <c r="H1291" s="5" t="s">
        <v>8218</v>
      </c>
      <c r="I1291" s="6">
        <v>8000</v>
      </c>
      <c r="J1291" s="6">
        <v>0</v>
      </c>
      <c r="K1291" s="6">
        <v>25000</v>
      </c>
      <c r="L1291" s="6">
        <v>0</v>
      </c>
      <c r="M1291" s="6">
        <v>0</v>
      </c>
      <c r="N1291" s="6">
        <v>0</v>
      </c>
      <c r="O1291" s="6">
        <v>0</v>
      </c>
      <c r="P1291" s="6">
        <v>3402</v>
      </c>
      <c r="Q1291" s="6">
        <v>0</v>
      </c>
      <c r="R1291" s="6">
        <v>3402</v>
      </c>
      <c r="S1291" s="6">
        <v>0</v>
      </c>
      <c r="T1291" s="6">
        <v>14</v>
      </c>
      <c r="U1291" s="6">
        <v>0</v>
      </c>
      <c r="V1291" s="83" t="str">
        <f>VLOOKUP(G1291,JGSAWORK!$B$2:$B$5954,1,0)</f>
        <v>1712003065/WC/22012035218191</v>
      </c>
    </row>
    <row r="1292" spans="1:22" ht="35.700000000000003">
      <c r="A1292" s="8">
        <v>1287</v>
      </c>
      <c r="B1292" s="5" t="s">
        <v>16493</v>
      </c>
      <c r="C1292" s="5" t="s">
        <v>16491</v>
      </c>
      <c r="D1292" s="5" t="s">
        <v>515</v>
      </c>
      <c r="E1292" s="4" t="s">
        <v>16</v>
      </c>
      <c r="F1292" s="5" t="s">
        <v>18</v>
      </c>
      <c r="G1292" s="5" t="s">
        <v>8215</v>
      </c>
      <c r="H1292" s="5" t="s">
        <v>8216</v>
      </c>
      <c r="I1292" s="6">
        <v>8000</v>
      </c>
      <c r="J1292" s="6">
        <v>0</v>
      </c>
      <c r="K1292" s="6">
        <v>25000</v>
      </c>
      <c r="L1292" s="6">
        <v>0</v>
      </c>
      <c r="M1292" s="6">
        <v>0</v>
      </c>
      <c r="N1292" s="6">
        <v>0</v>
      </c>
      <c r="O1292" s="6">
        <v>0</v>
      </c>
      <c r="P1292" s="6">
        <v>6075</v>
      </c>
      <c r="Q1292" s="6">
        <v>0</v>
      </c>
      <c r="R1292" s="6">
        <v>6075</v>
      </c>
      <c r="S1292" s="6">
        <v>0</v>
      </c>
      <c r="T1292" s="6">
        <v>25</v>
      </c>
      <c r="U1292" s="6">
        <v>0</v>
      </c>
      <c r="V1292" s="83" t="str">
        <f>VLOOKUP(G1292,JGSAWORK!$B$2:$B$5954,1,0)</f>
        <v>1712003065/WC/22012035217345</v>
      </c>
    </row>
    <row r="1293" spans="1:22" ht="35.700000000000003">
      <c r="A1293" s="8">
        <v>1288</v>
      </c>
      <c r="B1293" s="5" t="s">
        <v>16493</v>
      </c>
      <c r="C1293" s="5" t="s">
        <v>16491</v>
      </c>
      <c r="D1293" s="5" t="s">
        <v>515</v>
      </c>
      <c r="E1293" s="4" t="s">
        <v>28</v>
      </c>
      <c r="F1293" s="5" t="s">
        <v>18</v>
      </c>
      <c r="G1293" s="5" t="s">
        <v>8207</v>
      </c>
      <c r="H1293" s="5" t="s">
        <v>8208</v>
      </c>
      <c r="I1293" s="6">
        <v>65142.47</v>
      </c>
      <c r="J1293" s="6">
        <v>99839.85</v>
      </c>
      <c r="K1293" s="6">
        <v>165165</v>
      </c>
      <c r="L1293" s="6">
        <v>0</v>
      </c>
      <c r="M1293" s="6">
        <v>0</v>
      </c>
      <c r="N1293" s="6">
        <v>0</v>
      </c>
      <c r="O1293" s="6">
        <v>0</v>
      </c>
      <c r="P1293" s="6">
        <v>1200</v>
      </c>
      <c r="Q1293" s="6">
        <v>0</v>
      </c>
      <c r="R1293" s="6">
        <v>1200</v>
      </c>
      <c r="S1293" s="6">
        <v>0</v>
      </c>
      <c r="T1293" s="6">
        <v>8</v>
      </c>
      <c r="U1293" s="6">
        <v>0</v>
      </c>
      <c r="V1293" s="83" t="str">
        <f>VLOOKUP(G1293,JGSAWORK!$B$2:$B$5954,1,0)</f>
        <v>1712003065/IF/22012035624792</v>
      </c>
    </row>
    <row r="1294" spans="1:22" ht="47.6">
      <c r="A1294" s="8">
        <v>1289</v>
      </c>
      <c r="B1294" s="5" t="s">
        <v>16493</v>
      </c>
      <c r="C1294" s="5" t="s">
        <v>16491</v>
      </c>
      <c r="D1294" s="5" t="s">
        <v>515</v>
      </c>
      <c r="E1294" s="4" t="s">
        <v>28</v>
      </c>
      <c r="F1294" s="5" t="s">
        <v>18</v>
      </c>
      <c r="G1294" s="5" t="s">
        <v>8204</v>
      </c>
      <c r="H1294" s="5" t="s">
        <v>8205</v>
      </c>
      <c r="I1294" s="6">
        <v>72051.710000000006</v>
      </c>
      <c r="J1294" s="6">
        <v>107206.62</v>
      </c>
      <c r="K1294" s="6">
        <v>179441</v>
      </c>
      <c r="L1294" s="6">
        <v>0</v>
      </c>
      <c r="M1294" s="6">
        <v>0</v>
      </c>
      <c r="N1294" s="6">
        <v>0</v>
      </c>
      <c r="O1294" s="6">
        <v>0</v>
      </c>
      <c r="P1294" s="6">
        <v>4490</v>
      </c>
      <c r="Q1294" s="6">
        <v>0</v>
      </c>
      <c r="R1294" s="6">
        <v>4490</v>
      </c>
      <c r="S1294" s="6">
        <v>0</v>
      </c>
      <c r="T1294" s="6">
        <v>29</v>
      </c>
      <c r="U1294" s="6">
        <v>0</v>
      </c>
      <c r="V1294" s="83" t="str">
        <f>VLOOKUP(G1294,JGSAWORK!$B$2:$B$5954,1,0)</f>
        <v>1712003065/IF/22012035614784</v>
      </c>
    </row>
    <row r="1295" spans="1:22" ht="47.6">
      <c r="A1295" s="8">
        <v>1290</v>
      </c>
      <c r="B1295" s="5" t="s">
        <v>16493</v>
      </c>
      <c r="C1295" s="5" t="s">
        <v>16491</v>
      </c>
      <c r="D1295" s="5" t="s">
        <v>515</v>
      </c>
      <c r="E1295" s="4" t="s">
        <v>28</v>
      </c>
      <c r="F1295" s="5" t="s">
        <v>18</v>
      </c>
      <c r="G1295" s="5" t="s">
        <v>8202</v>
      </c>
      <c r="H1295" s="5" t="s">
        <v>8203</v>
      </c>
      <c r="I1295" s="6">
        <v>65229.33</v>
      </c>
      <c r="J1295" s="6">
        <v>104686.16</v>
      </c>
      <c r="K1295" s="6">
        <v>170098</v>
      </c>
      <c r="L1295" s="6">
        <v>0</v>
      </c>
      <c r="M1295" s="6">
        <v>0</v>
      </c>
      <c r="N1295" s="6">
        <v>0</v>
      </c>
      <c r="O1295" s="6">
        <v>0</v>
      </c>
      <c r="P1295" s="6">
        <v>920</v>
      </c>
      <c r="Q1295" s="6">
        <v>0</v>
      </c>
      <c r="R1295" s="6">
        <v>920</v>
      </c>
      <c r="S1295" s="6">
        <v>0</v>
      </c>
      <c r="T1295" s="6">
        <v>5</v>
      </c>
      <c r="U1295" s="6">
        <v>0</v>
      </c>
      <c r="V1295" s="83" t="str">
        <f>VLOOKUP(G1295,JGSAWORK!$B$2:$B$5954,1,0)</f>
        <v>1712003065/IF/22012035614761</v>
      </c>
    </row>
    <row r="1296" spans="1:22" ht="23.8">
      <c r="A1296" s="8">
        <v>1291</v>
      </c>
      <c r="B1296" s="5" t="s">
        <v>16493</v>
      </c>
      <c r="C1296" s="5" t="s">
        <v>16491</v>
      </c>
      <c r="D1296" s="5" t="s">
        <v>8243</v>
      </c>
      <c r="E1296" s="4" t="s">
        <v>28</v>
      </c>
      <c r="F1296" s="5" t="s">
        <v>18</v>
      </c>
      <c r="G1296" s="5" t="s">
        <v>8268</v>
      </c>
      <c r="H1296" s="5" t="s">
        <v>8269</v>
      </c>
      <c r="I1296" s="6">
        <v>154179.76999999999</v>
      </c>
      <c r="J1296" s="6">
        <v>40040.15</v>
      </c>
      <c r="K1296" s="6">
        <v>194221</v>
      </c>
      <c r="L1296" s="6">
        <v>21924</v>
      </c>
      <c r="M1296" s="6">
        <v>0</v>
      </c>
      <c r="N1296" s="6">
        <v>21924</v>
      </c>
      <c r="O1296" s="6">
        <v>0</v>
      </c>
      <c r="P1296" s="6">
        <v>75323.62</v>
      </c>
      <c r="Q1296" s="6">
        <v>0</v>
      </c>
      <c r="R1296" s="6">
        <v>75323.62</v>
      </c>
      <c r="S1296" s="6">
        <v>0</v>
      </c>
      <c r="T1296" s="6">
        <v>289</v>
      </c>
      <c r="U1296" s="6">
        <v>84</v>
      </c>
      <c r="V1296" s="83" t="str">
        <f>VLOOKUP(G1296,JGSAWORK!$B$2:$B$5954,1,0)</f>
        <v>1712003005/IF/22012035506406</v>
      </c>
    </row>
    <row r="1297" spans="1:22" ht="35.700000000000003">
      <c r="A1297" s="8">
        <v>1292</v>
      </c>
      <c r="B1297" s="5" t="s">
        <v>16493</v>
      </c>
      <c r="C1297" s="5" t="s">
        <v>16491</v>
      </c>
      <c r="D1297" s="5" t="s">
        <v>8243</v>
      </c>
      <c r="E1297" s="4" t="s">
        <v>28</v>
      </c>
      <c r="F1297" s="5" t="s">
        <v>18</v>
      </c>
      <c r="G1297" s="5" t="s">
        <v>8270</v>
      </c>
      <c r="H1297" s="5" t="s">
        <v>8271</v>
      </c>
      <c r="I1297" s="6">
        <v>154179.76999999999</v>
      </c>
      <c r="J1297" s="6">
        <v>40040.15</v>
      </c>
      <c r="K1297" s="6">
        <v>194221</v>
      </c>
      <c r="L1297" s="6">
        <v>79604.02</v>
      </c>
      <c r="M1297" s="6">
        <v>0</v>
      </c>
      <c r="N1297" s="6">
        <v>79604.02</v>
      </c>
      <c r="O1297" s="6">
        <v>0</v>
      </c>
      <c r="P1297" s="6">
        <v>93695.98</v>
      </c>
      <c r="Q1297" s="6">
        <v>0</v>
      </c>
      <c r="R1297" s="6">
        <v>93695.98</v>
      </c>
      <c r="S1297" s="6">
        <v>0</v>
      </c>
      <c r="T1297" s="6">
        <v>359</v>
      </c>
      <c r="U1297" s="6">
        <v>305</v>
      </c>
      <c r="V1297" s="83" t="str">
        <f>VLOOKUP(G1297,JGSAWORK!$B$2:$B$5954,1,0)</f>
        <v>1712003005/IF/22012035506490</v>
      </c>
    </row>
    <row r="1298" spans="1:22" ht="23.8">
      <c r="A1298" s="8">
        <v>1293</v>
      </c>
      <c r="B1298" s="5" t="s">
        <v>16493</v>
      </c>
      <c r="C1298" s="5" t="s">
        <v>16491</v>
      </c>
      <c r="D1298" s="5" t="s">
        <v>8243</v>
      </c>
      <c r="E1298" s="4" t="s">
        <v>28</v>
      </c>
      <c r="F1298" s="5" t="s">
        <v>18</v>
      </c>
      <c r="G1298" s="5" t="s">
        <v>8272</v>
      </c>
      <c r="H1298" s="5" t="s">
        <v>8273</v>
      </c>
      <c r="I1298" s="6">
        <v>154179.76999999999</v>
      </c>
      <c r="J1298" s="6">
        <v>40040.15</v>
      </c>
      <c r="K1298" s="6">
        <v>194221</v>
      </c>
      <c r="L1298" s="6">
        <v>0</v>
      </c>
      <c r="M1298" s="6">
        <v>0</v>
      </c>
      <c r="N1298" s="6">
        <v>0</v>
      </c>
      <c r="O1298" s="6">
        <v>0</v>
      </c>
      <c r="P1298" s="6">
        <v>6000.96</v>
      </c>
      <c r="Q1298" s="6">
        <v>0</v>
      </c>
      <c r="R1298" s="6">
        <v>6000.96</v>
      </c>
      <c r="S1298" s="6">
        <v>0</v>
      </c>
      <c r="T1298" s="6">
        <v>23</v>
      </c>
      <c r="U1298" s="6">
        <v>0</v>
      </c>
      <c r="V1298" s="83" t="str">
        <f>VLOOKUP(G1298,JGSAWORK!$B$2:$B$5954,1,0)</f>
        <v>1712003005/IF/22012035509681</v>
      </c>
    </row>
    <row r="1299" spans="1:22" ht="23.8">
      <c r="A1299" s="8">
        <v>1294</v>
      </c>
      <c r="B1299" s="5" t="s">
        <v>16493</v>
      </c>
      <c r="C1299" s="5" t="s">
        <v>16491</v>
      </c>
      <c r="D1299" s="5" t="s">
        <v>8284</v>
      </c>
      <c r="E1299" s="4" t="s">
        <v>120</v>
      </c>
      <c r="F1299" s="5" t="s">
        <v>18</v>
      </c>
      <c r="G1299" s="5" t="s">
        <v>8282</v>
      </c>
      <c r="H1299" s="5" t="s">
        <v>8283</v>
      </c>
      <c r="I1299" s="6">
        <v>27927.98</v>
      </c>
      <c r="J1299" s="6">
        <v>27924.44</v>
      </c>
      <c r="K1299" s="6">
        <v>55852</v>
      </c>
      <c r="L1299" s="6">
        <v>0</v>
      </c>
      <c r="M1299" s="6">
        <v>0</v>
      </c>
      <c r="N1299" s="6">
        <v>0</v>
      </c>
      <c r="O1299" s="6">
        <v>0</v>
      </c>
      <c r="P1299" s="6">
        <v>8169</v>
      </c>
      <c r="Q1299" s="6">
        <v>0</v>
      </c>
      <c r="R1299" s="6">
        <v>8169</v>
      </c>
      <c r="S1299" s="6">
        <v>0</v>
      </c>
      <c r="T1299" s="6">
        <v>37</v>
      </c>
      <c r="U1299" s="6">
        <v>0</v>
      </c>
      <c r="V1299" s="83" t="str">
        <f>VLOOKUP(G1299,JGSAWORK!$B$2:$B$5954,1,0)</f>
        <v>1712003031/DP/22012034596479</v>
      </c>
    </row>
    <row r="1300" spans="1:22" ht="47.6">
      <c r="A1300" s="8">
        <v>1295</v>
      </c>
      <c r="B1300" s="5" t="s">
        <v>16493</v>
      </c>
      <c r="C1300" s="5" t="s">
        <v>16491</v>
      </c>
      <c r="D1300" s="5" t="s">
        <v>8284</v>
      </c>
      <c r="E1300" s="4" t="s">
        <v>28</v>
      </c>
      <c r="F1300" s="5" t="s">
        <v>18</v>
      </c>
      <c r="G1300" s="5" t="s">
        <v>8312</v>
      </c>
      <c r="H1300" s="5" t="s">
        <v>8313</v>
      </c>
      <c r="I1300" s="6">
        <v>64837.98</v>
      </c>
      <c r="J1300" s="6">
        <v>105397.23</v>
      </c>
      <c r="K1300" s="6">
        <v>170417</v>
      </c>
      <c r="L1300" s="6">
        <v>0</v>
      </c>
      <c r="M1300" s="6">
        <v>0</v>
      </c>
      <c r="N1300" s="6">
        <v>0</v>
      </c>
      <c r="O1300" s="6">
        <v>0</v>
      </c>
      <c r="P1300" s="6">
        <v>15466</v>
      </c>
      <c r="Q1300" s="6">
        <v>32072</v>
      </c>
      <c r="R1300" s="6">
        <v>15466</v>
      </c>
      <c r="S1300" s="6">
        <v>0</v>
      </c>
      <c r="T1300" s="6">
        <v>61</v>
      </c>
      <c r="U1300" s="6">
        <v>0</v>
      </c>
      <c r="V1300" s="83" t="str">
        <f>VLOOKUP(G1300,JGSAWORK!$B$2:$B$5954,1,0)</f>
        <v>1712003031/IF/22012035609652</v>
      </c>
    </row>
    <row r="1301" spans="1:22" ht="47.6">
      <c r="A1301" s="8">
        <v>1296</v>
      </c>
      <c r="B1301" s="5" t="s">
        <v>16493</v>
      </c>
      <c r="C1301" s="5" t="s">
        <v>16491</v>
      </c>
      <c r="D1301" s="5" t="s">
        <v>8284</v>
      </c>
      <c r="E1301" s="4" t="s">
        <v>28</v>
      </c>
      <c r="F1301" s="5" t="s">
        <v>18</v>
      </c>
      <c r="G1301" s="5" t="s">
        <v>8315</v>
      </c>
      <c r="H1301" s="5" t="s">
        <v>8316</v>
      </c>
      <c r="I1301" s="6">
        <v>65418.42</v>
      </c>
      <c r="J1301" s="6">
        <v>105473.16</v>
      </c>
      <c r="K1301" s="6">
        <v>171074</v>
      </c>
      <c r="L1301" s="6">
        <v>0</v>
      </c>
      <c r="M1301" s="6">
        <v>0</v>
      </c>
      <c r="N1301" s="6">
        <v>0</v>
      </c>
      <c r="O1301" s="6">
        <v>0</v>
      </c>
      <c r="P1301" s="6">
        <v>25184</v>
      </c>
      <c r="Q1301" s="6">
        <v>49963.46</v>
      </c>
      <c r="R1301" s="6">
        <v>25184</v>
      </c>
      <c r="S1301" s="6">
        <v>0</v>
      </c>
      <c r="T1301" s="6">
        <v>98</v>
      </c>
      <c r="U1301" s="6">
        <v>0</v>
      </c>
      <c r="V1301" s="83" t="str">
        <f>VLOOKUP(G1301,JGSAWORK!$B$2:$B$5954,1,0)</f>
        <v>1712003031/IF/22012035610367</v>
      </c>
    </row>
    <row r="1302" spans="1:22" ht="35.700000000000003">
      <c r="A1302" s="8">
        <v>1297</v>
      </c>
      <c r="B1302" s="5" t="s">
        <v>16493</v>
      </c>
      <c r="C1302" s="5" t="s">
        <v>16491</v>
      </c>
      <c r="D1302" s="5" t="s">
        <v>8330</v>
      </c>
      <c r="E1302" s="4" t="s">
        <v>180</v>
      </c>
      <c r="F1302" s="5" t="s">
        <v>18</v>
      </c>
      <c r="G1302" s="5" t="s">
        <v>8328</v>
      </c>
      <c r="H1302" s="5" t="s">
        <v>8329</v>
      </c>
      <c r="I1302" s="6">
        <v>113435.72</v>
      </c>
      <c r="J1302" s="6">
        <v>150419.51999999999</v>
      </c>
      <c r="K1302" s="6">
        <v>264021</v>
      </c>
      <c r="L1302" s="6">
        <v>0</v>
      </c>
      <c r="M1302" s="6">
        <v>0</v>
      </c>
      <c r="N1302" s="6">
        <v>0</v>
      </c>
      <c r="O1302" s="6">
        <v>0</v>
      </c>
      <c r="P1302" s="6">
        <v>58510</v>
      </c>
      <c r="Q1302" s="6">
        <v>0</v>
      </c>
      <c r="R1302" s="6">
        <v>58510</v>
      </c>
      <c r="S1302" s="6">
        <v>0</v>
      </c>
      <c r="T1302" s="6">
        <v>241</v>
      </c>
      <c r="U1302" s="6">
        <v>0</v>
      </c>
      <c r="V1302" s="83" t="str">
        <f>VLOOKUP(G1302,JGSAWORK!$B$2:$B$5954,1,0)</f>
        <v>1712003022/IF/22012034629627</v>
      </c>
    </row>
    <row r="1303" spans="1:22" ht="35.700000000000003">
      <c r="A1303" s="8">
        <v>1298</v>
      </c>
      <c r="B1303" s="5" t="s">
        <v>16493</v>
      </c>
      <c r="C1303" s="5" t="s">
        <v>16491</v>
      </c>
      <c r="D1303" s="5" t="s">
        <v>8330</v>
      </c>
      <c r="E1303" s="4" t="s">
        <v>28</v>
      </c>
      <c r="F1303" s="5" t="s">
        <v>18</v>
      </c>
      <c r="G1303" s="5" t="s">
        <v>8346</v>
      </c>
      <c r="H1303" s="5" t="s">
        <v>8347</v>
      </c>
      <c r="I1303" s="6">
        <v>111275.08</v>
      </c>
      <c r="J1303" s="6">
        <v>146790.73000000001</v>
      </c>
      <c r="K1303" s="6">
        <v>258249</v>
      </c>
      <c r="L1303" s="6">
        <v>0</v>
      </c>
      <c r="M1303" s="6">
        <v>0</v>
      </c>
      <c r="N1303" s="6">
        <v>0</v>
      </c>
      <c r="O1303" s="6">
        <v>0</v>
      </c>
      <c r="P1303" s="6">
        <v>28566</v>
      </c>
      <c r="Q1303" s="6">
        <v>56354.66</v>
      </c>
      <c r="R1303" s="6">
        <v>28566</v>
      </c>
      <c r="S1303" s="6">
        <v>21750</v>
      </c>
      <c r="T1303" s="6">
        <v>110</v>
      </c>
      <c r="U1303" s="6">
        <v>0</v>
      </c>
      <c r="V1303" s="83" t="str">
        <f>VLOOKUP(G1303,JGSAWORK!$B$2:$B$5954,1,0)</f>
        <v>1712003022/IF/22012035612316</v>
      </c>
    </row>
    <row r="1304" spans="1:22" ht="23.8">
      <c r="A1304" s="8">
        <v>1299</v>
      </c>
      <c r="B1304" s="5" t="s">
        <v>16493</v>
      </c>
      <c r="C1304" s="5" t="s">
        <v>16491</v>
      </c>
      <c r="D1304" s="5" t="s">
        <v>8356</v>
      </c>
      <c r="E1304" s="4" t="s">
        <v>120</v>
      </c>
      <c r="F1304" s="5" t="s">
        <v>18</v>
      </c>
      <c r="G1304" s="5" t="s">
        <v>8354</v>
      </c>
      <c r="H1304" s="5" t="s">
        <v>8355</v>
      </c>
      <c r="I1304" s="6">
        <v>27924.66</v>
      </c>
      <c r="J1304" s="6">
        <v>27922.74</v>
      </c>
      <c r="K1304" s="6">
        <v>55847</v>
      </c>
      <c r="L1304" s="6">
        <v>0</v>
      </c>
      <c r="M1304" s="6">
        <v>0</v>
      </c>
      <c r="N1304" s="6">
        <v>0</v>
      </c>
      <c r="O1304" s="6">
        <v>0</v>
      </c>
      <c r="P1304" s="6">
        <v>5520</v>
      </c>
      <c r="Q1304" s="6">
        <v>0</v>
      </c>
      <c r="R1304" s="6">
        <v>5520</v>
      </c>
      <c r="S1304" s="6">
        <v>0</v>
      </c>
      <c r="T1304" s="6">
        <v>240</v>
      </c>
      <c r="U1304" s="6">
        <v>0</v>
      </c>
      <c r="V1304" s="83" t="str">
        <f>VLOOKUP(G1304,JGSAWORK!$B$2:$B$5954,1,0)</f>
        <v>1712003075/DP/22012034597337</v>
      </c>
    </row>
    <row r="1305" spans="1:22" ht="47.6">
      <c r="A1305" s="8">
        <v>1300</v>
      </c>
      <c r="B1305" s="5" t="s">
        <v>16493</v>
      </c>
      <c r="C1305" s="5" t="s">
        <v>16491</v>
      </c>
      <c r="D1305" s="5" t="s">
        <v>8356</v>
      </c>
      <c r="E1305" s="4" t="s">
        <v>28</v>
      </c>
      <c r="F1305" s="5" t="s">
        <v>18</v>
      </c>
      <c r="G1305" s="5" t="s">
        <v>8362</v>
      </c>
      <c r="H1305" s="5" t="s">
        <v>8363</v>
      </c>
      <c r="I1305" s="6">
        <v>65142.47</v>
      </c>
      <c r="J1305" s="6">
        <v>103659.25</v>
      </c>
      <c r="K1305" s="6">
        <v>168984</v>
      </c>
      <c r="L1305" s="6">
        <v>0</v>
      </c>
      <c r="M1305" s="6">
        <v>0</v>
      </c>
      <c r="N1305" s="6">
        <v>0</v>
      </c>
      <c r="O1305" s="6">
        <v>0</v>
      </c>
      <c r="P1305" s="6">
        <v>2074</v>
      </c>
      <c r="Q1305" s="6">
        <v>0</v>
      </c>
      <c r="R1305" s="6">
        <v>2074</v>
      </c>
      <c r="S1305" s="6">
        <v>0</v>
      </c>
      <c r="T1305" s="6">
        <v>14</v>
      </c>
      <c r="U1305" s="6">
        <v>0</v>
      </c>
      <c r="V1305" s="83" t="str">
        <f>VLOOKUP(G1305,JGSAWORK!$B$2:$B$5954,1,0)</f>
        <v>1712003075/IF/22012035617801</v>
      </c>
    </row>
    <row r="1306" spans="1:22" ht="23.8">
      <c r="A1306" s="8">
        <v>1301</v>
      </c>
      <c r="B1306" s="5" t="s">
        <v>16493</v>
      </c>
      <c r="C1306" s="5" t="s">
        <v>16491</v>
      </c>
      <c r="D1306" s="5" t="s">
        <v>8375</v>
      </c>
      <c r="E1306" s="4" t="s">
        <v>180</v>
      </c>
      <c r="F1306" s="5" t="s">
        <v>18</v>
      </c>
      <c r="G1306" s="5" t="s">
        <v>8373</v>
      </c>
      <c r="H1306" s="5" t="s">
        <v>8374</v>
      </c>
      <c r="I1306" s="6">
        <v>33931.97</v>
      </c>
      <c r="J1306" s="6">
        <v>6027.97</v>
      </c>
      <c r="K1306" s="6">
        <v>39960</v>
      </c>
      <c r="L1306" s="6">
        <v>0</v>
      </c>
      <c r="M1306" s="6">
        <v>0</v>
      </c>
      <c r="N1306" s="6">
        <v>0</v>
      </c>
      <c r="O1306" s="6">
        <v>0</v>
      </c>
      <c r="P1306" s="6">
        <v>0</v>
      </c>
      <c r="Q1306" s="6">
        <v>0</v>
      </c>
      <c r="R1306" s="6">
        <v>0</v>
      </c>
      <c r="S1306" s="6">
        <v>0</v>
      </c>
      <c r="T1306" s="6">
        <v>0</v>
      </c>
      <c r="U1306" s="6">
        <v>0</v>
      </c>
      <c r="V1306" s="83" t="str">
        <f>VLOOKUP(G1306,JGSAWORK!$B$2:$B$5954,1,0)</f>
        <v>1712003061/IF/22012034560917</v>
      </c>
    </row>
    <row r="1307" spans="1:22" ht="35.700000000000003">
      <c r="A1307" s="8">
        <v>1302</v>
      </c>
      <c r="B1307" s="5" t="s">
        <v>16493</v>
      </c>
      <c r="C1307" s="5" t="s">
        <v>16491</v>
      </c>
      <c r="D1307" s="5" t="s">
        <v>8382</v>
      </c>
      <c r="E1307" s="4" t="s">
        <v>28</v>
      </c>
      <c r="F1307" s="5" t="s">
        <v>18</v>
      </c>
      <c r="G1307" s="5" t="s">
        <v>8385</v>
      </c>
      <c r="H1307" s="5" t="s">
        <v>8386</v>
      </c>
      <c r="I1307" s="6">
        <v>64139.05</v>
      </c>
      <c r="J1307" s="6">
        <v>103524.57</v>
      </c>
      <c r="K1307" s="6">
        <v>167846</v>
      </c>
      <c r="L1307" s="6">
        <v>0</v>
      </c>
      <c r="M1307" s="6">
        <v>0</v>
      </c>
      <c r="N1307" s="6">
        <v>0</v>
      </c>
      <c r="O1307" s="6">
        <v>0</v>
      </c>
      <c r="P1307" s="6">
        <v>9627.0400000000009</v>
      </c>
      <c r="Q1307" s="6">
        <v>22220</v>
      </c>
      <c r="R1307" s="6">
        <v>9627.0400000000009</v>
      </c>
      <c r="S1307" s="6">
        <v>0</v>
      </c>
      <c r="T1307" s="6">
        <v>48</v>
      </c>
      <c r="U1307" s="6">
        <v>0</v>
      </c>
      <c r="V1307" s="83" t="str">
        <f>VLOOKUP(G1307,JGSAWORK!$B$2:$B$5954,1,0)</f>
        <v>1712003038/IF/22012035615239</v>
      </c>
    </row>
    <row r="1308" spans="1:22" ht="35.700000000000003">
      <c r="A1308" s="8">
        <v>1303</v>
      </c>
      <c r="B1308" s="5" t="s">
        <v>16493</v>
      </c>
      <c r="C1308" s="5" t="s">
        <v>16491</v>
      </c>
      <c r="D1308" s="5" t="s">
        <v>8392</v>
      </c>
      <c r="E1308" s="4" t="s">
        <v>69</v>
      </c>
      <c r="F1308" s="5" t="s">
        <v>18</v>
      </c>
      <c r="G1308" s="5" t="s">
        <v>8390</v>
      </c>
      <c r="H1308" s="5" t="s">
        <v>8391</v>
      </c>
      <c r="I1308" s="6">
        <v>285000</v>
      </c>
      <c r="J1308" s="6">
        <v>3000</v>
      </c>
      <c r="K1308" s="6">
        <v>288000</v>
      </c>
      <c r="L1308" s="6">
        <v>0</v>
      </c>
      <c r="M1308" s="6">
        <v>0</v>
      </c>
      <c r="N1308" s="6">
        <v>0</v>
      </c>
      <c r="O1308" s="6">
        <v>0</v>
      </c>
      <c r="P1308" s="6">
        <v>2276</v>
      </c>
      <c r="Q1308" s="6">
        <v>0</v>
      </c>
      <c r="R1308" s="6">
        <v>2276</v>
      </c>
      <c r="S1308" s="6">
        <v>0</v>
      </c>
      <c r="T1308" s="6">
        <v>13</v>
      </c>
      <c r="U1308" s="6">
        <v>0</v>
      </c>
      <c r="V1308" s="83" t="str">
        <f>VLOOKUP(G1308,JGSAWORK!$B$2:$B$5954,1,0)</f>
        <v>1712003007/IF/22012034469755</v>
      </c>
    </row>
    <row r="1309" spans="1:22" ht="35.700000000000003">
      <c r="A1309" s="8">
        <v>1304</v>
      </c>
      <c r="B1309" s="5" t="s">
        <v>16493</v>
      </c>
      <c r="C1309" s="5" t="s">
        <v>16491</v>
      </c>
      <c r="D1309" s="5" t="s">
        <v>8392</v>
      </c>
      <c r="E1309" s="4" t="s">
        <v>28</v>
      </c>
      <c r="F1309" s="5" t="s">
        <v>18</v>
      </c>
      <c r="G1309" s="5" t="s">
        <v>8407</v>
      </c>
      <c r="H1309" s="5" t="s">
        <v>8408</v>
      </c>
      <c r="I1309" s="6">
        <v>161165.60999999999</v>
      </c>
      <c r="J1309" s="6">
        <v>28305.67</v>
      </c>
      <c r="K1309" s="6">
        <v>189654</v>
      </c>
      <c r="L1309" s="6">
        <v>0</v>
      </c>
      <c r="M1309" s="6">
        <v>0</v>
      </c>
      <c r="N1309" s="6">
        <v>0</v>
      </c>
      <c r="O1309" s="6">
        <v>0</v>
      </c>
      <c r="P1309" s="6">
        <v>20620</v>
      </c>
      <c r="Q1309" s="6">
        <v>0</v>
      </c>
      <c r="R1309" s="6">
        <v>20620</v>
      </c>
      <c r="S1309" s="6">
        <v>0</v>
      </c>
      <c r="T1309" s="6">
        <v>92</v>
      </c>
      <c r="U1309" s="6">
        <v>0</v>
      </c>
      <c r="V1309" s="83" t="str">
        <f>VLOOKUP(G1309,JGSAWORK!$B$2:$B$5954,1,0)</f>
        <v>1712003007/IF/22012035507354</v>
      </c>
    </row>
    <row r="1310" spans="1:22" ht="23.8">
      <c r="A1310" s="8">
        <v>1305</v>
      </c>
      <c r="B1310" s="5" t="s">
        <v>16493</v>
      </c>
      <c r="C1310" s="5" t="s">
        <v>16491</v>
      </c>
      <c r="D1310" s="5" t="s">
        <v>8392</v>
      </c>
      <c r="E1310" s="4" t="s">
        <v>28</v>
      </c>
      <c r="F1310" s="5" t="s">
        <v>18</v>
      </c>
      <c r="G1310" s="5" t="s">
        <v>8409</v>
      </c>
      <c r="H1310" s="5" t="s">
        <v>8410</v>
      </c>
      <c r="I1310" s="6">
        <v>161165.60999999999</v>
      </c>
      <c r="J1310" s="6">
        <v>28305.67</v>
      </c>
      <c r="K1310" s="6">
        <v>189654</v>
      </c>
      <c r="L1310" s="6">
        <v>0</v>
      </c>
      <c r="M1310" s="6">
        <v>0</v>
      </c>
      <c r="N1310" s="6">
        <v>0</v>
      </c>
      <c r="O1310" s="6">
        <v>0</v>
      </c>
      <c r="P1310" s="6">
        <v>3570</v>
      </c>
      <c r="Q1310" s="6">
        <v>0</v>
      </c>
      <c r="R1310" s="6">
        <v>3570</v>
      </c>
      <c r="S1310" s="6">
        <v>0</v>
      </c>
      <c r="T1310" s="6">
        <v>14</v>
      </c>
      <c r="U1310" s="6">
        <v>0</v>
      </c>
      <c r="V1310" s="83" t="str">
        <f>VLOOKUP(G1310,JGSAWORK!$B$2:$B$5954,1,0)</f>
        <v>1712003007/IF/22012035507400</v>
      </c>
    </row>
    <row r="1311" spans="1:22" ht="35.700000000000003">
      <c r="A1311" s="8">
        <v>1306</v>
      </c>
      <c r="B1311" s="5" t="s">
        <v>16493</v>
      </c>
      <c r="C1311" s="5" t="s">
        <v>16491</v>
      </c>
      <c r="D1311" s="5" t="s">
        <v>8392</v>
      </c>
      <c r="E1311" s="4" t="s">
        <v>28</v>
      </c>
      <c r="F1311" s="5" t="s">
        <v>18</v>
      </c>
      <c r="G1311" s="5" t="s">
        <v>8411</v>
      </c>
      <c r="H1311" s="5" t="s">
        <v>8412</v>
      </c>
      <c r="I1311" s="6">
        <v>161165.60999999999</v>
      </c>
      <c r="J1311" s="6">
        <v>28305.67</v>
      </c>
      <c r="K1311" s="6">
        <v>189654</v>
      </c>
      <c r="L1311" s="6">
        <v>0</v>
      </c>
      <c r="M1311" s="6">
        <v>0</v>
      </c>
      <c r="N1311" s="6">
        <v>0</v>
      </c>
      <c r="O1311" s="6">
        <v>0</v>
      </c>
      <c r="P1311" s="6">
        <v>2960</v>
      </c>
      <c r="Q1311" s="6">
        <v>0</v>
      </c>
      <c r="R1311" s="6">
        <v>2960</v>
      </c>
      <c r="S1311" s="6">
        <v>0</v>
      </c>
      <c r="T1311" s="6">
        <v>13</v>
      </c>
      <c r="U1311" s="6">
        <v>0</v>
      </c>
      <c r="V1311" s="83" t="str">
        <f>VLOOKUP(G1311,JGSAWORK!$B$2:$B$5954,1,0)</f>
        <v>1712003007/IF/22012035507441</v>
      </c>
    </row>
    <row r="1312" spans="1:22" ht="47.6">
      <c r="A1312" s="8">
        <v>1307</v>
      </c>
      <c r="B1312" s="5" t="s">
        <v>16493</v>
      </c>
      <c r="C1312" s="5" t="s">
        <v>16491</v>
      </c>
      <c r="D1312" s="5" t="s">
        <v>8421</v>
      </c>
      <c r="E1312" s="4" t="s">
        <v>16</v>
      </c>
      <c r="F1312" s="5" t="s">
        <v>18</v>
      </c>
      <c r="G1312" s="5" t="s">
        <v>8419</v>
      </c>
      <c r="H1312" s="5" t="s">
        <v>8420</v>
      </c>
      <c r="I1312" s="6">
        <v>72406.13</v>
      </c>
      <c r="J1312" s="6">
        <v>30989.48</v>
      </c>
      <c r="K1312" s="6">
        <v>103709</v>
      </c>
      <c r="L1312" s="6">
        <v>0</v>
      </c>
      <c r="M1312" s="6">
        <v>0</v>
      </c>
      <c r="N1312" s="6">
        <v>0</v>
      </c>
      <c r="O1312" s="6">
        <v>0</v>
      </c>
      <c r="P1312" s="6">
        <v>17010</v>
      </c>
      <c r="Q1312" s="6">
        <v>14145.65</v>
      </c>
      <c r="R1312" s="6">
        <v>17010</v>
      </c>
      <c r="S1312" s="6">
        <v>14145.65</v>
      </c>
      <c r="T1312" s="6">
        <v>70</v>
      </c>
      <c r="U1312" s="6">
        <v>0</v>
      </c>
      <c r="V1312" s="83" t="str">
        <f>VLOOKUP(G1312,JGSAWORK!$B$2:$B$5954,1,0)</f>
        <v>1712003043/DP/22012034620790</v>
      </c>
    </row>
    <row r="1313" spans="1:22" ht="35.700000000000003">
      <c r="A1313" s="8">
        <v>1308</v>
      </c>
      <c r="B1313" s="5" t="s">
        <v>16493</v>
      </c>
      <c r="C1313" s="5" t="s">
        <v>16491</v>
      </c>
      <c r="D1313" s="5" t="s">
        <v>8421</v>
      </c>
      <c r="E1313" s="4" t="s">
        <v>16</v>
      </c>
      <c r="F1313" s="5" t="s">
        <v>18</v>
      </c>
      <c r="G1313" s="5" t="s">
        <v>8439</v>
      </c>
      <c r="H1313" s="5" t="s">
        <v>8440</v>
      </c>
      <c r="I1313" s="6">
        <v>224915.87</v>
      </c>
      <c r="J1313" s="6">
        <v>227734.89</v>
      </c>
      <c r="K1313" s="6">
        <v>452831</v>
      </c>
      <c r="L1313" s="6">
        <v>0</v>
      </c>
      <c r="M1313" s="6">
        <v>0</v>
      </c>
      <c r="N1313" s="6">
        <v>0</v>
      </c>
      <c r="O1313" s="6">
        <v>0</v>
      </c>
      <c r="P1313" s="6">
        <v>161528.04</v>
      </c>
      <c r="Q1313" s="6">
        <v>0</v>
      </c>
      <c r="R1313" s="6">
        <v>161528.04</v>
      </c>
      <c r="S1313" s="6">
        <v>0</v>
      </c>
      <c r="T1313" s="6">
        <v>665</v>
      </c>
      <c r="U1313" s="6">
        <v>0</v>
      </c>
      <c r="V1313" s="83" t="str">
        <f>VLOOKUP(G1313,JGSAWORK!$B$2:$B$5954,1,0)</f>
        <v>1712003043/WC/22012035203362</v>
      </c>
    </row>
    <row r="1314" spans="1:22" ht="47.6">
      <c r="A1314" s="8">
        <v>1309</v>
      </c>
      <c r="B1314" s="5" t="s">
        <v>16493</v>
      </c>
      <c r="C1314" s="5" t="s">
        <v>16491</v>
      </c>
      <c r="D1314" s="5" t="s">
        <v>8421</v>
      </c>
      <c r="E1314" s="4" t="s">
        <v>28</v>
      </c>
      <c r="F1314" s="5" t="s">
        <v>18</v>
      </c>
      <c r="G1314" s="5" t="s">
        <v>8436</v>
      </c>
      <c r="H1314" s="5" t="s">
        <v>8437</v>
      </c>
      <c r="I1314" s="6">
        <v>64080.39</v>
      </c>
      <c r="J1314" s="6">
        <v>104785.77</v>
      </c>
      <c r="K1314" s="6">
        <v>169048</v>
      </c>
      <c r="L1314" s="6">
        <v>0</v>
      </c>
      <c r="M1314" s="6">
        <v>0</v>
      </c>
      <c r="N1314" s="6">
        <v>0</v>
      </c>
      <c r="O1314" s="6">
        <v>0</v>
      </c>
      <c r="P1314" s="6">
        <v>24412.98</v>
      </c>
      <c r="Q1314" s="6">
        <v>29690</v>
      </c>
      <c r="R1314" s="6">
        <v>24412.98</v>
      </c>
      <c r="S1314" s="6">
        <v>0</v>
      </c>
      <c r="T1314" s="6">
        <v>102</v>
      </c>
      <c r="U1314" s="6">
        <v>0</v>
      </c>
      <c r="V1314" s="83" t="str">
        <f>VLOOKUP(G1314,JGSAWORK!$B$2:$B$5954,1,0)</f>
        <v>1712003043/IF/22012035619892</v>
      </c>
    </row>
    <row r="1315" spans="1:22" ht="35.700000000000003">
      <c r="A1315" s="8">
        <v>1310</v>
      </c>
      <c r="B1315" s="5" t="s">
        <v>16493</v>
      </c>
      <c r="C1315" s="5" t="s">
        <v>16491</v>
      </c>
      <c r="D1315" s="5" t="s">
        <v>8421</v>
      </c>
      <c r="E1315" s="4" t="s">
        <v>28</v>
      </c>
      <c r="F1315" s="5" t="s">
        <v>18</v>
      </c>
      <c r="G1315" s="5" t="s">
        <v>8433</v>
      </c>
      <c r="H1315" s="5" t="s">
        <v>8434</v>
      </c>
      <c r="I1315" s="6">
        <v>89485.68</v>
      </c>
      <c r="J1315" s="6">
        <v>133932.09</v>
      </c>
      <c r="K1315" s="6">
        <v>223600</v>
      </c>
      <c r="L1315" s="6">
        <v>0</v>
      </c>
      <c r="M1315" s="6">
        <v>0</v>
      </c>
      <c r="N1315" s="6">
        <v>0</v>
      </c>
      <c r="O1315" s="6">
        <v>0</v>
      </c>
      <c r="P1315" s="6">
        <v>23970.959999999999</v>
      </c>
      <c r="Q1315" s="6">
        <v>51169</v>
      </c>
      <c r="R1315" s="6">
        <v>23970.959999999999</v>
      </c>
      <c r="S1315" s="6">
        <v>0</v>
      </c>
      <c r="T1315" s="6">
        <v>96</v>
      </c>
      <c r="U1315" s="6">
        <v>0</v>
      </c>
      <c r="V1315" s="83" t="str">
        <f>VLOOKUP(G1315,JGSAWORK!$B$2:$B$5954,1,0)</f>
        <v>1712003043/IF/22012035615396</v>
      </c>
    </row>
    <row r="1316" spans="1:22" ht="35.700000000000003">
      <c r="A1316" s="8">
        <v>1311</v>
      </c>
      <c r="B1316" s="5" t="s">
        <v>16493</v>
      </c>
      <c r="C1316" s="5" t="s">
        <v>16491</v>
      </c>
      <c r="D1316" s="5" t="s">
        <v>8446</v>
      </c>
      <c r="E1316" s="4" t="s">
        <v>23</v>
      </c>
      <c r="F1316" s="5" t="s">
        <v>18</v>
      </c>
      <c r="G1316" s="5" t="s">
        <v>8447</v>
      </c>
      <c r="H1316" s="5" t="s">
        <v>8448</v>
      </c>
      <c r="I1316" s="6">
        <v>266319.48</v>
      </c>
      <c r="J1316" s="6">
        <v>66642.539999999994</v>
      </c>
      <c r="K1316" s="6">
        <v>332962</v>
      </c>
      <c r="L1316" s="6">
        <v>0</v>
      </c>
      <c r="M1316" s="6">
        <v>0</v>
      </c>
      <c r="N1316" s="6">
        <v>0</v>
      </c>
      <c r="O1316" s="6">
        <v>0</v>
      </c>
      <c r="P1316" s="6">
        <v>124606.66</v>
      </c>
      <c r="Q1316" s="6">
        <v>0</v>
      </c>
      <c r="R1316" s="6">
        <v>124606.66</v>
      </c>
      <c r="S1316" s="6">
        <v>0</v>
      </c>
      <c r="T1316" s="6">
        <v>715</v>
      </c>
      <c r="U1316" s="6">
        <v>0</v>
      </c>
      <c r="V1316" s="83" t="str">
        <f>VLOOKUP(G1316,JGSAWORK!$B$2:$B$5954,1,0)</f>
        <v>1712003078/IF/22012034628863</v>
      </c>
    </row>
    <row r="1317" spans="1:22" ht="35.700000000000003">
      <c r="A1317" s="8">
        <v>1312</v>
      </c>
      <c r="B1317" s="5" t="s">
        <v>16493</v>
      </c>
      <c r="C1317" s="5" t="s">
        <v>16491</v>
      </c>
      <c r="D1317" s="5" t="s">
        <v>8446</v>
      </c>
      <c r="E1317" s="4" t="s">
        <v>96</v>
      </c>
      <c r="F1317" s="5" t="s">
        <v>18</v>
      </c>
      <c r="G1317" s="5" t="s">
        <v>8466</v>
      </c>
      <c r="H1317" s="5" t="s">
        <v>8467</v>
      </c>
      <c r="I1317" s="6">
        <v>1666000</v>
      </c>
      <c r="J1317" s="6">
        <v>1207000</v>
      </c>
      <c r="K1317" s="6">
        <v>2973000</v>
      </c>
      <c r="L1317" s="6">
        <v>0</v>
      </c>
      <c r="M1317" s="6">
        <v>0</v>
      </c>
      <c r="N1317" s="6">
        <v>0</v>
      </c>
      <c r="O1317" s="6">
        <v>0</v>
      </c>
      <c r="P1317" s="6">
        <v>1424427.42</v>
      </c>
      <c r="Q1317" s="6">
        <v>0</v>
      </c>
      <c r="R1317" s="6">
        <v>1424427.42</v>
      </c>
      <c r="S1317" s="6">
        <v>0</v>
      </c>
      <c r="T1317" s="6">
        <v>6863</v>
      </c>
      <c r="U1317" s="6">
        <v>0</v>
      </c>
      <c r="V1317" s="83" t="str">
        <f>VLOOKUP(G1317,JGSAWORK!$B$2:$B$5954,1,0)</f>
        <v>1712003078/WC/22012035042907</v>
      </c>
    </row>
    <row r="1318" spans="1:22" ht="35.700000000000003">
      <c r="A1318" s="8">
        <v>1313</v>
      </c>
      <c r="B1318" s="5" t="s">
        <v>16493</v>
      </c>
      <c r="C1318" s="5" t="s">
        <v>16491</v>
      </c>
      <c r="D1318" s="5" t="s">
        <v>8446</v>
      </c>
      <c r="E1318" s="4" t="s">
        <v>96</v>
      </c>
      <c r="F1318" s="5" t="s">
        <v>18</v>
      </c>
      <c r="G1318" s="5" t="s">
        <v>8461</v>
      </c>
      <c r="H1318" s="5" t="s">
        <v>8462</v>
      </c>
      <c r="I1318" s="6">
        <v>2115000</v>
      </c>
      <c r="J1318" s="6">
        <v>1344000</v>
      </c>
      <c r="K1318" s="6">
        <v>3559000</v>
      </c>
      <c r="L1318" s="6">
        <v>0</v>
      </c>
      <c r="M1318" s="6">
        <v>0</v>
      </c>
      <c r="N1318" s="6">
        <v>0</v>
      </c>
      <c r="O1318" s="6">
        <v>0</v>
      </c>
      <c r="P1318" s="6">
        <v>1363086.81</v>
      </c>
      <c r="Q1318" s="6">
        <v>0</v>
      </c>
      <c r="R1318" s="6">
        <v>1363086.81</v>
      </c>
      <c r="S1318" s="6">
        <v>0</v>
      </c>
      <c r="T1318" s="6">
        <v>6367</v>
      </c>
      <c r="U1318" s="6">
        <v>0</v>
      </c>
      <c r="V1318" s="83" t="str">
        <f>VLOOKUP(G1318,JGSAWORK!$B$2:$B$5954,1,0)</f>
        <v>1712003078/WC/22012035042903</v>
      </c>
    </row>
    <row r="1319" spans="1:22" ht="47.6">
      <c r="A1319" s="8">
        <v>1314</v>
      </c>
      <c r="B1319" s="5" t="s">
        <v>16493</v>
      </c>
      <c r="C1319" s="5" t="s">
        <v>16491</v>
      </c>
      <c r="D1319" s="5" t="s">
        <v>8446</v>
      </c>
      <c r="E1319" s="4" t="s">
        <v>120</v>
      </c>
      <c r="F1319" s="5" t="s">
        <v>18</v>
      </c>
      <c r="G1319" s="5" t="s">
        <v>8444</v>
      </c>
      <c r="H1319" s="5" t="s">
        <v>8445</v>
      </c>
      <c r="I1319" s="6">
        <v>27924.66</v>
      </c>
      <c r="J1319" s="6">
        <v>27922.74</v>
      </c>
      <c r="K1319" s="6">
        <v>55847</v>
      </c>
      <c r="L1319" s="6">
        <v>0</v>
      </c>
      <c r="M1319" s="6">
        <v>0</v>
      </c>
      <c r="N1319" s="6">
        <v>0</v>
      </c>
      <c r="O1319" s="6">
        <v>0</v>
      </c>
      <c r="P1319" s="6">
        <v>18564</v>
      </c>
      <c r="Q1319" s="6">
        <v>0</v>
      </c>
      <c r="R1319" s="6">
        <v>18564</v>
      </c>
      <c r="S1319" s="6">
        <v>0</v>
      </c>
      <c r="T1319" s="6">
        <v>84</v>
      </c>
      <c r="U1319" s="6">
        <v>0</v>
      </c>
      <c r="V1319" s="83" t="str">
        <f>VLOOKUP(G1319,JGSAWORK!$B$2:$B$5954,1,0)</f>
        <v>1712003078/DP/22012034593408</v>
      </c>
    </row>
    <row r="1320" spans="1:22" ht="35.700000000000003">
      <c r="A1320" s="8">
        <v>1315</v>
      </c>
      <c r="B1320" s="5" t="s">
        <v>16493</v>
      </c>
      <c r="C1320" s="5" t="s">
        <v>16491</v>
      </c>
      <c r="D1320" s="5" t="s">
        <v>8446</v>
      </c>
      <c r="E1320" s="4" t="s">
        <v>28</v>
      </c>
      <c r="F1320" s="5" t="s">
        <v>18</v>
      </c>
      <c r="G1320" s="5" t="s">
        <v>8457</v>
      </c>
      <c r="H1320" s="5" t="s">
        <v>8458</v>
      </c>
      <c r="I1320" s="6">
        <v>111204.03</v>
      </c>
      <c r="J1320" s="6">
        <v>150426.71</v>
      </c>
      <c r="K1320" s="6">
        <v>261814</v>
      </c>
      <c r="L1320" s="6">
        <v>0</v>
      </c>
      <c r="M1320" s="6">
        <v>0</v>
      </c>
      <c r="N1320" s="6">
        <v>0</v>
      </c>
      <c r="O1320" s="6">
        <v>0</v>
      </c>
      <c r="P1320" s="6">
        <v>7696.99</v>
      </c>
      <c r="Q1320" s="6">
        <v>0</v>
      </c>
      <c r="R1320" s="6">
        <v>7696.99</v>
      </c>
      <c r="S1320" s="6">
        <v>0</v>
      </c>
      <c r="T1320" s="6">
        <v>57</v>
      </c>
      <c r="U1320" s="6">
        <v>0</v>
      </c>
      <c r="V1320" s="83" t="str">
        <f>VLOOKUP(G1320,JGSAWORK!$B$2:$B$5954,1,0)</f>
        <v>1712003078/IF/22012035621479</v>
      </c>
    </row>
    <row r="1321" spans="1:22" ht="47.6">
      <c r="A1321" s="8">
        <v>1316</v>
      </c>
      <c r="B1321" s="5" t="s">
        <v>16493</v>
      </c>
      <c r="C1321" s="5" t="s">
        <v>16491</v>
      </c>
      <c r="D1321" s="5" t="s">
        <v>2742</v>
      </c>
      <c r="E1321" s="4" t="s">
        <v>23</v>
      </c>
      <c r="F1321" s="5" t="s">
        <v>18</v>
      </c>
      <c r="G1321" s="5" t="s">
        <v>8477</v>
      </c>
      <c r="H1321" s="5" t="s">
        <v>8478</v>
      </c>
      <c r="I1321" s="6">
        <v>31330.1</v>
      </c>
      <c r="J1321" s="6">
        <v>5776.08</v>
      </c>
      <c r="K1321" s="6">
        <v>37106</v>
      </c>
      <c r="L1321" s="6">
        <v>0</v>
      </c>
      <c r="M1321" s="6">
        <v>0</v>
      </c>
      <c r="N1321" s="6">
        <v>0</v>
      </c>
      <c r="O1321" s="6">
        <v>0</v>
      </c>
      <c r="P1321" s="6">
        <v>2352</v>
      </c>
      <c r="Q1321" s="6">
        <v>0</v>
      </c>
      <c r="R1321" s="6">
        <v>2352</v>
      </c>
      <c r="S1321" s="6">
        <v>0</v>
      </c>
      <c r="T1321" s="6">
        <v>48</v>
      </c>
      <c r="U1321" s="6">
        <v>0</v>
      </c>
      <c r="V1321" s="83" t="str">
        <f>VLOOKUP(G1321,JGSAWORK!$B$2:$B$5954,1,0)</f>
        <v>1712003063/IF/22012034720393</v>
      </c>
    </row>
    <row r="1322" spans="1:22" ht="23.8">
      <c r="A1322" s="8">
        <v>1317</v>
      </c>
      <c r="B1322" s="5" t="s">
        <v>16493</v>
      </c>
      <c r="C1322" s="5" t="s">
        <v>16491</v>
      </c>
      <c r="D1322" s="5" t="s">
        <v>2742</v>
      </c>
      <c r="E1322" s="4" t="s">
        <v>16</v>
      </c>
      <c r="F1322" s="5" t="s">
        <v>18</v>
      </c>
      <c r="G1322" s="5" t="s">
        <v>8474</v>
      </c>
      <c r="H1322" s="5" t="s">
        <v>8475</v>
      </c>
      <c r="I1322" s="6">
        <v>135986.19</v>
      </c>
      <c r="J1322" s="6">
        <v>51976.49</v>
      </c>
      <c r="K1322" s="6">
        <v>188143</v>
      </c>
      <c r="L1322" s="6">
        <v>0</v>
      </c>
      <c r="M1322" s="6">
        <v>0</v>
      </c>
      <c r="N1322" s="6">
        <v>0</v>
      </c>
      <c r="O1322" s="6">
        <v>0</v>
      </c>
      <c r="P1322" s="6">
        <v>13415</v>
      </c>
      <c r="Q1322" s="6">
        <v>0</v>
      </c>
      <c r="R1322" s="6">
        <v>13415</v>
      </c>
      <c r="S1322" s="6">
        <v>0</v>
      </c>
      <c r="T1322" s="6">
        <v>75</v>
      </c>
      <c r="U1322" s="6">
        <v>0</v>
      </c>
      <c r="V1322" s="83" t="str">
        <f>VLOOKUP(G1322,JGSAWORK!$B$2:$B$5954,1,0)</f>
        <v>1712003063/DP/22012034627506</v>
      </c>
    </row>
    <row r="1323" spans="1:22" ht="35.700000000000003">
      <c r="A1323" s="8">
        <v>1318</v>
      </c>
      <c r="B1323" s="5" t="s">
        <v>16493</v>
      </c>
      <c r="C1323" s="5" t="s">
        <v>16491</v>
      </c>
      <c r="D1323" s="5" t="s">
        <v>2742</v>
      </c>
      <c r="E1323" s="4" t="s">
        <v>28</v>
      </c>
      <c r="F1323" s="5" t="s">
        <v>18</v>
      </c>
      <c r="G1323" s="5" t="s">
        <v>8479</v>
      </c>
      <c r="H1323" s="5" t="s">
        <v>8480</v>
      </c>
      <c r="I1323" s="6">
        <v>148639.01</v>
      </c>
      <c r="J1323" s="6">
        <v>26196.31</v>
      </c>
      <c r="K1323" s="6">
        <v>175017</v>
      </c>
      <c r="L1323" s="6">
        <v>0</v>
      </c>
      <c r="M1323" s="6">
        <v>0</v>
      </c>
      <c r="N1323" s="6">
        <v>0</v>
      </c>
      <c r="O1323" s="6">
        <v>0</v>
      </c>
      <c r="P1323" s="6">
        <v>46284.52</v>
      </c>
      <c r="Q1323" s="6">
        <v>17999.099999999999</v>
      </c>
      <c r="R1323" s="6">
        <v>46284.52</v>
      </c>
      <c r="S1323" s="6">
        <v>0</v>
      </c>
      <c r="T1323" s="6">
        <v>214</v>
      </c>
      <c r="U1323" s="6">
        <v>0</v>
      </c>
      <c r="V1323" s="83" t="str">
        <f>VLOOKUP(G1323,JGSAWORK!$B$2:$B$5954,1,0)</f>
        <v>1712003063/IF/22012035346260</v>
      </c>
    </row>
    <row r="1324" spans="1:22" ht="47.6">
      <c r="A1324" s="8">
        <v>1319</v>
      </c>
      <c r="B1324" s="5" t="s">
        <v>16493</v>
      </c>
      <c r="C1324" s="5" t="s">
        <v>16491</v>
      </c>
      <c r="D1324" s="5" t="s">
        <v>2742</v>
      </c>
      <c r="E1324" s="4" t="s">
        <v>28</v>
      </c>
      <c r="F1324" s="5" t="s">
        <v>18</v>
      </c>
      <c r="G1324" s="5" t="s">
        <v>8487</v>
      </c>
      <c r="H1324" s="5" t="s">
        <v>8488</v>
      </c>
      <c r="I1324" s="6">
        <v>64980.14</v>
      </c>
      <c r="J1324" s="6">
        <v>103638.15</v>
      </c>
      <c r="K1324" s="6">
        <v>168800</v>
      </c>
      <c r="L1324" s="6">
        <v>0</v>
      </c>
      <c r="M1324" s="6">
        <v>0</v>
      </c>
      <c r="N1324" s="6">
        <v>0</v>
      </c>
      <c r="O1324" s="6">
        <v>0</v>
      </c>
      <c r="P1324" s="6">
        <v>20379.96</v>
      </c>
      <c r="Q1324" s="6">
        <v>71160</v>
      </c>
      <c r="R1324" s="6">
        <v>20379.96</v>
      </c>
      <c r="S1324" s="6">
        <v>0</v>
      </c>
      <c r="T1324" s="6">
        <v>102</v>
      </c>
      <c r="U1324" s="6">
        <v>0</v>
      </c>
      <c r="V1324" s="83" t="str">
        <f>VLOOKUP(G1324,JGSAWORK!$B$2:$B$5954,1,0)</f>
        <v>1712003063/IF/22012035626245</v>
      </c>
    </row>
    <row r="1325" spans="1:22" ht="35.700000000000003">
      <c r="A1325" s="8">
        <v>1320</v>
      </c>
      <c r="B1325" s="5" t="s">
        <v>16493</v>
      </c>
      <c r="C1325" s="5" t="s">
        <v>16491</v>
      </c>
      <c r="D1325" s="5" t="s">
        <v>2742</v>
      </c>
      <c r="E1325" s="4" t="s">
        <v>28</v>
      </c>
      <c r="F1325" s="5" t="s">
        <v>18</v>
      </c>
      <c r="G1325" s="5" t="s">
        <v>8481</v>
      </c>
      <c r="H1325" s="5" t="s">
        <v>8482</v>
      </c>
      <c r="I1325" s="6">
        <v>148140.41</v>
      </c>
      <c r="J1325" s="6">
        <v>26492.97</v>
      </c>
      <c r="K1325" s="6">
        <v>174634</v>
      </c>
      <c r="L1325" s="6">
        <v>0</v>
      </c>
      <c r="M1325" s="6">
        <v>0</v>
      </c>
      <c r="N1325" s="6">
        <v>0</v>
      </c>
      <c r="O1325" s="6">
        <v>0</v>
      </c>
      <c r="P1325" s="6">
        <v>14161.86</v>
      </c>
      <c r="Q1325" s="6">
        <v>22145.16</v>
      </c>
      <c r="R1325" s="6">
        <v>14161.86</v>
      </c>
      <c r="S1325" s="6">
        <v>0</v>
      </c>
      <c r="T1325" s="6">
        <v>87</v>
      </c>
      <c r="U1325" s="6">
        <v>0</v>
      </c>
      <c r="V1325" s="83" t="str">
        <f>VLOOKUP(G1325,JGSAWORK!$B$2:$B$5954,1,0)</f>
        <v>1712003063/IF/22012035448141</v>
      </c>
    </row>
    <row r="1326" spans="1:22" ht="35.700000000000003">
      <c r="A1326" s="8">
        <v>1321</v>
      </c>
      <c r="B1326" s="5" t="s">
        <v>16493</v>
      </c>
      <c r="C1326" s="5" t="s">
        <v>16491</v>
      </c>
      <c r="D1326" s="5" t="s">
        <v>2742</v>
      </c>
      <c r="E1326" s="4" t="s">
        <v>28</v>
      </c>
      <c r="F1326" s="5" t="s">
        <v>18</v>
      </c>
      <c r="G1326" s="5" t="s">
        <v>8483</v>
      </c>
      <c r="H1326" s="5" t="s">
        <v>8484</v>
      </c>
      <c r="I1326" s="6">
        <v>148140.41</v>
      </c>
      <c r="J1326" s="6">
        <v>26492.97</v>
      </c>
      <c r="K1326" s="6">
        <v>174634</v>
      </c>
      <c r="L1326" s="6">
        <v>0</v>
      </c>
      <c r="M1326" s="6">
        <v>0</v>
      </c>
      <c r="N1326" s="6">
        <v>0</v>
      </c>
      <c r="O1326" s="6">
        <v>0</v>
      </c>
      <c r="P1326" s="6">
        <v>4020</v>
      </c>
      <c r="Q1326" s="6">
        <v>19746.939999999999</v>
      </c>
      <c r="R1326" s="6">
        <v>4020</v>
      </c>
      <c r="S1326" s="6">
        <v>0</v>
      </c>
      <c r="T1326" s="6">
        <v>18</v>
      </c>
      <c r="U1326" s="6">
        <v>0</v>
      </c>
      <c r="V1326" s="83" t="str">
        <f>VLOOKUP(G1326,JGSAWORK!$B$2:$B$5954,1,0)</f>
        <v>1712003063/IF/22012035513608</v>
      </c>
    </row>
    <row r="1327" spans="1:22" ht="35.700000000000003">
      <c r="A1327" s="8">
        <v>1322</v>
      </c>
      <c r="B1327" s="5" t="s">
        <v>16493</v>
      </c>
      <c r="C1327" s="5" t="s">
        <v>16491</v>
      </c>
      <c r="D1327" s="5" t="s">
        <v>2742</v>
      </c>
      <c r="E1327" s="4" t="s">
        <v>28</v>
      </c>
      <c r="F1327" s="5" t="s">
        <v>18</v>
      </c>
      <c r="G1327" s="5" t="s">
        <v>8485</v>
      </c>
      <c r="H1327" s="5" t="s">
        <v>8486</v>
      </c>
      <c r="I1327" s="6">
        <v>148140.41</v>
      </c>
      <c r="J1327" s="6">
        <v>26492.97</v>
      </c>
      <c r="K1327" s="6">
        <v>174634</v>
      </c>
      <c r="L1327" s="6">
        <v>0</v>
      </c>
      <c r="M1327" s="6">
        <v>0</v>
      </c>
      <c r="N1327" s="6">
        <v>0</v>
      </c>
      <c r="O1327" s="6">
        <v>0</v>
      </c>
      <c r="P1327" s="6">
        <v>9036</v>
      </c>
      <c r="Q1327" s="6">
        <v>20346.5</v>
      </c>
      <c r="R1327" s="6">
        <v>9036</v>
      </c>
      <c r="S1327" s="6">
        <v>0</v>
      </c>
      <c r="T1327" s="6">
        <v>42</v>
      </c>
      <c r="U1327" s="6">
        <v>0</v>
      </c>
      <c r="V1327" s="83" t="str">
        <f>VLOOKUP(G1327,JGSAWORK!$B$2:$B$5954,1,0)</f>
        <v>1712003063/IF/22012035513625</v>
      </c>
    </row>
    <row r="1328" spans="1:22" ht="59.5">
      <c r="A1328" s="8">
        <v>1323</v>
      </c>
      <c r="B1328" s="5" t="s">
        <v>16493</v>
      </c>
      <c r="C1328" s="5" t="s">
        <v>16491</v>
      </c>
      <c r="D1328" s="5" t="s">
        <v>8499</v>
      </c>
      <c r="E1328" s="4" t="s">
        <v>28</v>
      </c>
      <c r="F1328" s="5" t="s">
        <v>18</v>
      </c>
      <c r="G1328" s="5" t="s">
        <v>8506</v>
      </c>
      <c r="H1328" s="5" t="s">
        <v>8507</v>
      </c>
      <c r="I1328" s="6">
        <v>170125.16</v>
      </c>
      <c r="J1328" s="6">
        <v>29675.200000000001</v>
      </c>
      <c r="K1328" s="6">
        <v>199983</v>
      </c>
      <c r="L1328" s="6">
        <v>0</v>
      </c>
      <c r="M1328" s="6">
        <v>0</v>
      </c>
      <c r="N1328" s="6">
        <v>0</v>
      </c>
      <c r="O1328" s="6">
        <v>0</v>
      </c>
      <c r="P1328" s="6">
        <v>81693</v>
      </c>
      <c r="Q1328" s="6">
        <v>0</v>
      </c>
      <c r="R1328" s="6">
        <v>81693</v>
      </c>
      <c r="S1328" s="6">
        <v>0</v>
      </c>
      <c r="T1328" s="6">
        <v>313</v>
      </c>
      <c r="U1328" s="6">
        <v>0</v>
      </c>
      <c r="V1328" s="83" t="str">
        <f>VLOOKUP(G1328,JGSAWORK!$B$2:$B$5954,1,0)</f>
        <v>1712003067/IF/22012035490660</v>
      </c>
    </row>
    <row r="1329" spans="1:22" ht="59.5">
      <c r="A1329" s="8">
        <v>1324</v>
      </c>
      <c r="B1329" s="5" t="s">
        <v>16493</v>
      </c>
      <c r="C1329" s="5" t="s">
        <v>16491</v>
      </c>
      <c r="D1329" s="5" t="s">
        <v>8499</v>
      </c>
      <c r="E1329" s="4" t="s">
        <v>28</v>
      </c>
      <c r="F1329" s="5" t="s">
        <v>18</v>
      </c>
      <c r="G1329" s="5" t="s">
        <v>8508</v>
      </c>
      <c r="H1329" s="5" t="s">
        <v>8509</v>
      </c>
      <c r="I1329" s="6">
        <v>170125.16</v>
      </c>
      <c r="J1329" s="6">
        <v>29675.200000000001</v>
      </c>
      <c r="K1329" s="6">
        <v>199983</v>
      </c>
      <c r="L1329" s="6">
        <v>0</v>
      </c>
      <c r="M1329" s="6">
        <v>0</v>
      </c>
      <c r="N1329" s="6">
        <v>0</v>
      </c>
      <c r="O1329" s="6">
        <v>0</v>
      </c>
      <c r="P1329" s="6">
        <v>89523</v>
      </c>
      <c r="Q1329" s="6">
        <v>0</v>
      </c>
      <c r="R1329" s="6">
        <v>89523</v>
      </c>
      <c r="S1329" s="6">
        <v>0</v>
      </c>
      <c r="T1329" s="6">
        <v>343</v>
      </c>
      <c r="U1329" s="6">
        <v>0</v>
      </c>
      <c r="V1329" s="83" t="str">
        <f>VLOOKUP(G1329,JGSAWORK!$B$2:$B$5954,1,0)</f>
        <v>1712003067/IF/22012035520372</v>
      </c>
    </row>
    <row r="1330" spans="1:22" ht="59.5">
      <c r="A1330" s="8">
        <v>1325</v>
      </c>
      <c r="B1330" s="5" t="s">
        <v>16493</v>
      </c>
      <c r="C1330" s="5" t="s">
        <v>16491</v>
      </c>
      <c r="D1330" s="5" t="s">
        <v>8518</v>
      </c>
      <c r="E1330" s="4" t="s">
        <v>28</v>
      </c>
      <c r="F1330" s="5" t="s">
        <v>18</v>
      </c>
      <c r="G1330" s="5" t="s">
        <v>8522</v>
      </c>
      <c r="H1330" s="5" t="s">
        <v>8523</v>
      </c>
      <c r="I1330" s="6">
        <v>64188.61</v>
      </c>
      <c r="J1330" s="6">
        <v>100980.44</v>
      </c>
      <c r="K1330" s="6">
        <v>165351</v>
      </c>
      <c r="L1330" s="6">
        <v>0</v>
      </c>
      <c r="M1330" s="6">
        <v>0</v>
      </c>
      <c r="N1330" s="6">
        <v>0</v>
      </c>
      <c r="O1330" s="6">
        <v>0</v>
      </c>
      <c r="P1330" s="6">
        <v>2810.02</v>
      </c>
      <c r="Q1330" s="6">
        <v>0</v>
      </c>
      <c r="R1330" s="6">
        <v>2810.02</v>
      </c>
      <c r="S1330" s="6">
        <v>0</v>
      </c>
      <c r="T1330" s="6">
        <v>13</v>
      </c>
      <c r="U1330" s="6">
        <v>0</v>
      </c>
      <c r="V1330" s="83" t="str">
        <f>VLOOKUP(G1330,JGSAWORK!$B$2:$B$5954,1,0)</f>
        <v>1712003002/IF/22012035618679</v>
      </c>
    </row>
    <row r="1331" spans="1:22" ht="59.5">
      <c r="A1331" s="8">
        <v>1326</v>
      </c>
      <c r="B1331" s="5" t="s">
        <v>16493</v>
      </c>
      <c r="C1331" s="5" t="s">
        <v>16491</v>
      </c>
      <c r="D1331" s="5" t="s">
        <v>8518</v>
      </c>
      <c r="E1331" s="4" t="s">
        <v>28</v>
      </c>
      <c r="F1331" s="5" t="s">
        <v>18</v>
      </c>
      <c r="G1331" s="5" t="s">
        <v>8524</v>
      </c>
      <c r="H1331" s="5" t="s">
        <v>8525</v>
      </c>
      <c r="I1331" s="6">
        <v>64021.37</v>
      </c>
      <c r="J1331" s="6">
        <v>104777.39</v>
      </c>
      <c r="K1331" s="6">
        <v>168981</v>
      </c>
      <c r="L1331" s="6">
        <v>0</v>
      </c>
      <c r="M1331" s="6">
        <v>0</v>
      </c>
      <c r="N1331" s="6">
        <v>0</v>
      </c>
      <c r="O1331" s="6">
        <v>0</v>
      </c>
      <c r="P1331" s="6">
        <v>11349.98</v>
      </c>
      <c r="Q1331" s="6">
        <v>62970</v>
      </c>
      <c r="R1331" s="6">
        <v>11349.98</v>
      </c>
      <c r="S1331" s="6">
        <v>0</v>
      </c>
      <c r="T1331" s="6">
        <v>47</v>
      </c>
      <c r="U1331" s="6">
        <v>0</v>
      </c>
      <c r="V1331" s="83" t="str">
        <f>VLOOKUP(G1331,JGSAWORK!$B$2:$B$5954,1,0)</f>
        <v>1712003002/IF/22012035619654</v>
      </c>
    </row>
    <row r="1332" spans="1:22" ht="59.5">
      <c r="A1332" s="8">
        <v>1327</v>
      </c>
      <c r="B1332" s="5" t="s">
        <v>16493</v>
      </c>
      <c r="C1332" s="5" t="s">
        <v>16491</v>
      </c>
      <c r="D1332" s="5" t="s">
        <v>8518</v>
      </c>
      <c r="E1332" s="4" t="s">
        <v>28</v>
      </c>
      <c r="F1332" s="5" t="s">
        <v>18</v>
      </c>
      <c r="G1332" s="5" t="s">
        <v>8527</v>
      </c>
      <c r="H1332" s="5" t="s">
        <v>8528</v>
      </c>
      <c r="I1332" s="6">
        <v>63832.42</v>
      </c>
      <c r="J1332" s="6">
        <v>104498.22</v>
      </c>
      <c r="K1332" s="6">
        <v>168513</v>
      </c>
      <c r="L1332" s="6">
        <v>0</v>
      </c>
      <c r="M1332" s="6">
        <v>0</v>
      </c>
      <c r="N1332" s="6">
        <v>0</v>
      </c>
      <c r="O1332" s="6">
        <v>0</v>
      </c>
      <c r="P1332" s="6">
        <v>2789.98</v>
      </c>
      <c r="Q1332" s="6">
        <v>0</v>
      </c>
      <c r="R1332" s="6">
        <v>2789.98</v>
      </c>
      <c r="S1332" s="6">
        <v>0</v>
      </c>
      <c r="T1332" s="6">
        <v>13</v>
      </c>
      <c r="U1332" s="6">
        <v>0</v>
      </c>
      <c r="V1332" s="83" t="str">
        <f>VLOOKUP(G1332,JGSAWORK!$B$2:$B$5954,1,0)</f>
        <v>1712003002/IF/22012035622932</v>
      </c>
    </row>
    <row r="1333" spans="1:22" ht="23.8">
      <c r="A1333" s="8">
        <v>1328</v>
      </c>
      <c r="B1333" s="5" t="s">
        <v>16493</v>
      </c>
      <c r="C1333" s="5" t="s">
        <v>16491</v>
      </c>
      <c r="D1333" s="5" t="s">
        <v>8540</v>
      </c>
      <c r="E1333" s="4" t="s">
        <v>28</v>
      </c>
      <c r="F1333" s="5" t="s">
        <v>18</v>
      </c>
      <c r="G1333" s="5" t="s">
        <v>8553</v>
      </c>
      <c r="H1333" s="5" t="s">
        <v>8554</v>
      </c>
      <c r="I1333" s="6">
        <v>15909.77</v>
      </c>
      <c r="J1333" s="6">
        <v>9989.69</v>
      </c>
      <c r="K1333" s="6">
        <v>25899</v>
      </c>
      <c r="L1333" s="6">
        <v>0</v>
      </c>
      <c r="M1333" s="6">
        <v>0</v>
      </c>
      <c r="N1333" s="6">
        <v>0</v>
      </c>
      <c r="O1333" s="6">
        <v>0</v>
      </c>
      <c r="P1333" s="6">
        <v>7830</v>
      </c>
      <c r="Q1333" s="6">
        <v>9278.5</v>
      </c>
      <c r="R1333" s="6">
        <v>7830</v>
      </c>
      <c r="S1333" s="6">
        <v>0</v>
      </c>
      <c r="T1333" s="6">
        <v>30</v>
      </c>
      <c r="U1333" s="6">
        <v>0</v>
      </c>
      <c r="V1333" s="83" t="str">
        <f>VLOOKUP(G1333,JGSAWORK!$B$2:$B$5954,1,0)</f>
        <v>1712003050/WC/22012035268462</v>
      </c>
    </row>
    <row r="1334" spans="1:22" ht="35.700000000000003">
      <c r="A1334" s="8">
        <v>1329</v>
      </c>
      <c r="B1334" s="5" t="s">
        <v>16493</v>
      </c>
      <c r="C1334" s="5" t="s">
        <v>16491</v>
      </c>
      <c r="D1334" s="5" t="s">
        <v>8540</v>
      </c>
      <c r="E1334" s="4" t="s">
        <v>28</v>
      </c>
      <c r="F1334" s="5" t="s">
        <v>18</v>
      </c>
      <c r="G1334" s="5" t="s">
        <v>8555</v>
      </c>
      <c r="H1334" s="5" t="s">
        <v>8556</v>
      </c>
      <c r="I1334" s="6">
        <v>15909.77</v>
      </c>
      <c r="J1334" s="6">
        <v>9989.69</v>
      </c>
      <c r="K1334" s="6">
        <v>25899</v>
      </c>
      <c r="L1334" s="6">
        <v>0</v>
      </c>
      <c r="M1334" s="6">
        <v>0</v>
      </c>
      <c r="N1334" s="6">
        <v>0</v>
      </c>
      <c r="O1334" s="6">
        <v>0</v>
      </c>
      <c r="P1334" s="6">
        <v>12528</v>
      </c>
      <c r="Q1334" s="6">
        <v>0</v>
      </c>
      <c r="R1334" s="6">
        <v>12528</v>
      </c>
      <c r="S1334" s="6">
        <v>0</v>
      </c>
      <c r="T1334" s="6">
        <v>48</v>
      </c>
      <c r="U1334" s="6">
        <v>0</v>
      </c>
      <c r="V1334" s="83" t="str">
        <f>VLOOKUP(G1334,JGSAWORK!$B$2:$B$5954,1,0)</f>
        <v>1712003050/WC/22012035268475</v>
      </c>
    </row>
    <row r="1335" spans="1:22" ht="35.700000000000003">
      <c r="A1335" s="8">
        <v>1330</v>
      </c>
      <c r="B1335" s="5" t="s">
        <v>16493</v>
      </c>
      <c r="C1335" s="5" t="s">
        <v>16491</v>
      </c>
      <c r="D1335" s="5" t="s">
        <v>8540</v>
      </c>
      <c r="E1335" s="4" t="s">
        <v>28</v>
      </c>
      <c r="F1335" s="5" t="s">
        <v>18</v>
      </c>
      <c r="G1335" s="5" t="s">
        <v>8557</v>
      </c>
      <c r="H1335" s="5" t="s">
        <v>8558</v>
      </c>
      <c r="I1335" s="6">
        <v>15909.77</v>
      </c>
      <c r="J1335" s="6">
        <v>9989.69</v>
      </c>
      <c r="K1335" s="6">
        <v>25899</v>
      </c>
      <c r="L1335" s="6">
        <v>0</v>
      </c>
      <c r="M1335" s="6">
        <v>0</v>
      </c>
      <c r="N1335" s="6">
        <v>0</v>
      </c>
      <c r="O1335" s="6">
        <v>0</v>
      </c>
      <c r="P1335" s="6">
        <v>13833</v>
      </c>
      <c r="Q1335" s="6">
        <v>9278.5</v>
      </c>
      <c r="R1335" s="6">
        <v>13833</v>
      </c>
      <c r="S1335" s="6">
        <v>0</v>
      </c>
      <c r="T1335" s="6">
        <v>53</v>
      </c>
      <c r="U1335" s="6">
        <v>0</v>
      </c>
      <c r="V1335" s="83" t="str">
        <f>VLOOKUP(G1335,JGSAWORK!$B$2:$B$5954,1,0)</f>
        <v>1712003050/WC/22012035268480</v>
      </c>
    </row>
    <row r="1336" spans="1:22" ht="35.700000000000003">
      <c r="A1336" s="8">
        <v>1331</v>
      </c>
      <c r="B1336" s="5" t="s">
        <v>16493</v>
      </c>
      <c r="C1336" s="5" t="s">
        <v>16491</v>
      </c>
      <c r="D1336" s="5" t="s">
        <v>8569</v>
      </c>
      <c r="E1336" s="4" t="s">
        <v>28</v>
      </c>
      <c r="F1336" s="5" t="s">
        <v>18</v>
      </c>
      <c r="G1336" s="5" t="s">
        <v>8587</v>
      </c>
      <c r="H1336" s="5" t="s">
        <v>8588</v>
      </c>
      <c r="I1336" s="6">
        <v>155161.96</v>
      </c>
      <c r="J1336" s="6">
        <v>38122.83</v>
      </c>
      <c r="K1336" s="6">
        <v>193467</v>
      </c>
      <c r="L1336" s="6">
        <v>77247.520000000004</v>
      </c>
      <c r="M1336" s="6">
        <v>0</v>
      </c>
      <c r="N1336" s="6">
        <v>77247.520000000004</v>
      </c>
      <c r="O1336" s="6">
        <v>0</v>
      </c>
      <c r="P1336" s="6">
        <v>153188.47</v>
      </c>
      <c r="Q1336" s="6">
        <v>0</v>
      </c>
      <c r="R1336" s="6">
        <v>153188.47</v>
      </c>
      <c r="S1336" s="6">
        <v>0</v>
      </c>
      <c r="T1336" s="6">
        <v>587</v>
      </c>
      <c r="U1336" s="6">
        <v>296</v>
      </c>
      <c r="V1336" s="83" t="str">
        <f>VLOOKUP(G1336,JGSAWORK!$B$2:$B$5954,1,0)</f>
        <v>1712003027/IF/22012035326514</v>
      </c>
    </row>
    <row r="1337" spans="1:22" ht="47.6">
      <c r="A1337" s="8">
        <v>1332</v>
      </c>
      <c r="B1337" s="5" t="s">
        <v>16493</v>
      </c>
      <c r="C1337" s="5" t="s">
        <v>16491</v>
      </c>
      <c r="D1337" s="5" t="s">
        <v>8569</v>
      </c>
      <c r="E1337" s="4" t="s">
        <v>28</v>
      </c>
      <c r="F1337" s="5" t="s">
        <v>18</v>
      </c>
      <c r="G1337" s="5" t="s">
        <v>8590</v>
      </c>
      <c r="H1337" s="5" t="s">
        <v>8591</v>
      </c>
      <c r="I1337" s="6">
        <v>155161.96</v>
      </c>
      <c r="J1337" s="6">
        <v>38122.83</v>
      </c>
      <c r="K1337" s="6">
        <v>193467</v>
      </c>
      <c r="L1337" s="6">
        <v>1564.98</v>
      </c>
      <c r="M1337" s="6">
        <v>0</v>
      </c>
      <c r="N1337" s="6">
        <v>1564.98</v>
      </c>
      <c r="O1337" s="6">
        <v>0</v>
      </c>
      <c r="P1337" s="6">
        <v>23485.200000000001</v>
      </c>
      <c r="Q1337" s="6">
        <v>0</v>
      </c>
      <c r="R1337" s="6">
        <v>23485.200000000001</v>
      </c>
      <c r="S1337" s="6">
        <v>0</v>
      </c>
      <c r="T1337" s="6">
        <v>90</v>
      </c>
      <c r="U1337" s="6">
        <v>6</v>
      </c>
      <c r="V1337" s="83" t="str">
        <f>VLOOKUP(G1337,JGSAWORK!$B$2:$B$5954,1,0)</f>
        <v>1712003027/IF/22012035359464</v>
      </c>
    </row>
    <row r="1338" spans="1:22" ht="23.8">
      <c r="A1338" s="8">
        <v>1333</v>
      </c>
      <c r="B1338" s="5" t="s">
        <v>16493</v>
      </c>
      <c r="C1338" s="5" t="s">
        <v>16491</v>
      </c>
      <c r="D1338" s="5" t="s">
        <v>8569</v>
      </c>
      <c r="E1338" s="4" t="s">
        <v>28</v>
      </c>
      <c r="F1338" s="5" t="s">
        <v>18</v>
      </c>
      <c r="G1338" s="5" t="s">
        <v>8582</v>
      </c>
      <c r="H1338" s="5" t="s">
        <v>8583</v>
      </c>
      <c r="I1338" s="6">
        <v>154663.37</v>
      </c>
      <c r="J1338" s="6">
        <v>40194.49</v>
      </c>
      <c r="K1338" s="6">
        <v>194858</v>
      </c>
      <c r="L1338" s="6">
        <v>39146.699999999997</v>
      </c>
      <c r="M1338" s="6">
        <v>0</v>
      </c>
      <c r="N1338" s="6">
        <v>39146.699999999997</v>
      </c>
      <c r="O1338" s="6">
        <v>0</v>
      </c>
      <c r="P1338" s="6">
        <v>71465.009999999995</v>
      </c>
      <c r="Q1338" s="6">
        <v>0</v>
      </c>
      <c r="R1338" s="6">
        <v>71465.009999999995</v>
      </c>
      <c r="S1338" s="6">
        <v>0</v>
      </c>
      <c r="T1338" s="6">
        <v>274</v>
      </c>
      <c r="U1338" s="6">
        <v>150</v>
      </c>
      <c r="V1338" s="83" t="str">
        <f>VLOOKUP(G1338,JGSAWORK!$B$2:$B$5954,1,0)</f>
        <v>1712003027/IF/22012035324430</v>
      </c>
    </row>
    <row r="1339" spans="1:22" ht="23.8">
      <c r="A1339" s="8">
        <v>1334</v>
      </c>
      <c r="B1339" s="5" t="s">
        <v>16493</v>
      </c>
      <c r="C1339" s="5" t="s">
        <v>16491</v>
      </c>
      <c r="D1339" s="5" t="s">
        <v>8569</v>
      </c>
      <c r="E1339" s="4" t="s">
        <v>28</v>
      </c>
      <c r="F1339" s="5" t="s">
        <v>18</v>
      </c>
      <c r="G1339" s="5" t="s">
        <v>8585</v>
      </c>
      <c r="H1339" s="5" t="s">
        <v>8586</v>
      </c>
      <c r="I1339" s="6">
        <v>154179.76999999999</v>
      </c>
      <c r="J1339" s="6">
        <v>40115.15</v>
      </c>
      <c r="K1339" s="6">
        <v>194296</v>
      </c>
      <c r="L1339" s="6">
        <v>29229.4</v>
      </c>
      <c r="M1339" s="6">
        <v>0</v>
      </c>
      <c r="N1339" s="6">
        <v>29229.4</v>
      </c>
      <c r="O1339" s="6">
        <v>0</v>
      </c>
      <c r="P1339" s="6">
        <v>45408.58</v>
      </c>
      <c r="Q1339" s="6">
        <v>0</v>
      </c>
      <c r="R1339" s="6">
        <v>45408.58</v>
      </c>
      <c r="S1339" s="6">
        <v>0</v>
      </c>
      <c r="T1339" s="6">
        <v>174</v>
      </c>
      <c r="U1339" s="6">
        <v>112</v>
      </c>
      <c r="V1339" s="83" t="str">
        <f>VLOOKUP(G1339,JGSAWORK!$B$2:$B$5954,1,0)</f>
        <v>1712003027/IF/22012035324440</v>
      </c>
    </row>
    <row r="1340" spans="1:22" ht="35.700000000000003">
      <c r="A1340" s="8">
        <v>1335</v>
      </c>
      <c r="B1340" s="5" t="s">
        <v>16493</v>
      </c>
      <c r="C1340" s="5" t="s">
        <v>16491</v>
      </c>
      <c r="D1340" s="5" t="s">
        <v>8569</v>
      </c>
      <c r="E1340" s="4" t="s">
        <v>28</v>
      </c>
      <c r="F1340" s="5" t="s">
        <v>18</v>
      </c>
      <c r="G1340" s="5" t="s">
        <v>8592</v>
      </c>
      <c r="H1340" s="5" t="s">
        <v>8593</v>
      </c>
      <c r="I1340" s="6">
        <v>154179.76999999999</v>
      </c>
      <c r="J1340" s="6">
        <v>40040.15</v>
      </c>
      <c r="K1340" s="6">
        <v>194221</v>
      </c>
      <c r="L1340" s="6">
        <v>30272.25</v>
      </c>
      <c r="M1340" s="6">
        <v>0</v>
      </c>
      <c r="N1340" s="6">
        <v>30272.25</v>
      </c>
      <c r="O1340" s="6">
        <v>0</v>
      </c>
      <c r="P1340" s="6">
        <v>57673.26</v>
      </c>
      <c r="Q1340" s="6">
        <v>0</v>
      </c>
      <c r="R1340" s="6">
        <v>57673.26</v>
      </c>
      <c r="S1340" s="6">
        <v>0</v>
      </c>
      <c r="T1340" s="6">
        <v>221</v>
      </c>
      <c r="U1340" s="6">
        <v>116</v>
      </c>
      <c r="V1340" s="83" t="str">
        <f>VLOOKUP(G1340,JGSAWORK!$B$2:$B$5954,1,0)</f>
        <v>1712003027/IF/22012035406948</v>
      </c>
    </row>
    <row r="1341" spans="1:22" ht="23.8">
      <c r="A1341" s="8">
        <v>1336</v>
      </c>
      <c r="B1341" s="5" t="s">
        <v>16493</v>
      </c>
      <c r="C1341" s="5" t="s">
        <v>16491</v>
      </c>
      <c r="D1341" s="5" t="s">
        <v>8569</v>
      </c>
      <c r="E1341" s="4" t="s">
        <v>28</v>
      </c>
      <c r="F1341" s="5" t="s">
        <v>18</v>
      </c>
      <c r="G1341" s="5" t="s">
        <v>8578</v>
      </c>
      <c r="H1341" s="5" t="s">
        <v>8579</v>
      </c>
      <c r="I1341" s="6">
        <v>149084.09</v>
      </c>
      <c r="J1341" s="6">
        <v>43261.23</v>
      </c>
      <c r="K1341" s="6">
        <v>192346</v>
      </c>
      <c r="L1341" s="6">
        <v>75689.100000000006</v>
      </c>
      <c r="M1341" s="6">
        <v>0</v>
      </c>
      <c r="N1341" s="6">
        <v>75689.100000000006</v>
      </c>
      <c r="O1341" s="6">
        <v>0</v>
      </c>
      <c r="P1341" s="6">
        <v>148501.98000000001</v>
      </c>
      <c r="Q1341" s="6">
        <v>0</v>
      </c>
      <c r="R1341" s="6">
        <v>148501.98000000001</v>
      </c>
      <c r="S1341" s="6">
        <v>0</v>
      </c>
      <c r="T1341" s="6">
        <v>569</v>
      </c>
      <c r="U1341" s="6">
        <v>290</v>
      </c>
      <c r="V1341" s="83" t="str">
        <f>VLOOKUP(G1341,JGSAWORK!$B$2:$B$5954,1,0)</f>
        <v>1712003027/IF/22012035324425</v>
      </c>
    </row>
    <row r="1342" spans="1:22" ht="23.8">
      <c r="A1342" s="8">
        <v>1337</v>
      </c>
      <c r="B1342" s="5" t="s">
        <v>16493</v>
      </c>
      <c r="C1342" s="5" t="s">
        <v>16491</v>
      </c>
      <c r="D1342" s="5" t="s">
        <v>8640</v>
      </c>
      <c r="E1342" s="4" t="s">
        <v>120</v>
      </c>
      <c r="F1342" s="5" t="s">
        <v>18</v>
      </c>
      <c r="G1342" s="5" t="s">
        <v>8638</v>
      </c>
      <c r="H1342" s="5" t="s">
        <v>8639</v>
      </c>
      <c r="I1342" s="6">
        <v>27924.66</v>
      </c>
      <c r="J1342" s="6">
        <v>27922.74</v>
      </c>
      <c r="K1342" s="6">
        <v>55847</v>
      </c>
      <c r="L1342" s="6">
        <v>0</v>
      </c>
      <c r="M1342" s="6">
        <v>0</v>
      </c>
      <c r="N1342" s="6">
        <v>0</v>
      </c>
      <c r="O1342" s="6">
        <v>0</v>
      </c>
      <c r="P1342" s="6">
        <v>21216</v>
      </c>
      <c r="Q1342" s="6">
        <v>0</v>
      </c>
      <c r="R1342" s="6">
        <v>21216</v>
      </c>
      <c r="S1342" s="6">
        <v>0</v>
      </c>
      <c r="T1342" s="6">
        <v>96</v>
      </c>
      <c r="U1342" s="6">
        <v>0</v>
      </c>
      <c r="V1342" s="83" t="str">
        <f>VLOOKUP(G1342,JGSAWORK!$B$2:$B$5954,1,0)</f>
        <v>1712003024/DP/22012034594157</v>
      </c>
    </row>
    <row r="1343" spans="1:22" ht="35.700000000000003">
      <c r="A1343" s="8">
        <v>1338</v>
      </c>
      <c r="B1343" s="5" t="s">
        <v>16493</v>
      </c>
      <c r="C1343" s="5" t="s">
        <v>16491</v>
      </c>
      <c r="D1343" s="5" t="s">
        <v>8640</v>
      </c>
      <c r="E1343" s="4" t="s">
        <v>28</v>
      </c>
      <c r="F1343" s="5" t="s">
        <v>18</v>
      </c>
      <c r="G1343" s="5" t="s">
        <v>8641</v>
      </c>
      <c r="H1343" s="5" t="s">
        <v>8642</v>
      </c>
      <c r="I1343" s="6">
        <v>155161.96</v>
      </c>
      <c r="J1343" s="6">
        <v>38122.83</v>
      </c>
      <c r="K1343" s="6">
        <v>193467</v>
      </c>
      <c r="L1343" s="6">
        <v>0</v>
      </c>
      <c r="M1343" s="6">
        <v>0</v>
      </c>
      <c r="N1343" s="6">
        <v>0</v>
      </c>
      <c r="O1343" s="6">
        <v>0</v>
      </c>
      <c r="P1343" s="6">
        <v>31215.16</v>
      </c>
      <c r="Q1343" s="6">
        <v>0</v>
      </c>
      <c r="R1343" s="6">
        <v>31215.16</v>
      </c>
      <c r="S1343" s="6">
        <v>0</v>
      </c>
      <c r="T1343" s="6">
        <v>120</v>
      </c>
      <c r="U1343" s="6">
        <v>0</v>
      </c>
      <c r="V1343" s="83" t="str">
        <f>VLOOKUP(G1343,JGSAWORK!$B$2:$B$5954,1,0)</f>
        <v>1712003024/IF/22012035365351</v>
      </c>
    </row>
    <row r="1344" spans="1:22" ht="35.700000000000003">
      <c r="A1344" s="8">
        <v>1339</v>
      </c>
      <c r="B1344" s="5" t="s">
        <v>16493</v>
      </c>
      <c r="C1344" s="5" t="s">
        <v>16491</v>
      </c>
      <c r="D1344" s="5" t="s">
        <v>8640</v>
      </c>
      <c r="E1344" s="4" t="s">
        <v>28</v>
      </c>
      <c r="F1344" s="5" t="s">
        <v>18</v>
      </c>
      <c r="G1344" s="5" t="s">
        <v>8643</v>
      </c>
      <c r="H1344" s="5" t="s">
        <v>8644</v>
      </c>
      <c r="I1344" s="6">
        <v>155161.96</v>
      </c>
      <c r="J1344" s="6">
        <v>38122.83</v>
      </c>
      <c r="K1344" s="6">
        <v>193467</v>
      </c>
      <c r="L1344" s="6">
        <v>0</v>
      </c>
      <c r="M1344" s="6">
        <v>0</v>
      </c>
      <c r="N1344" s="6">
        <v>0</v>
      </c>
      <c r="O1344" s="6">
        <v>0</v>
      </c>
      <c r="P1344" s="6">
        <v>32621.16</v>
      </c>
      <c r="Q1344" s="6">
        <v>0</v>
      </c>
      <c r="R1344" s="6">
        <v>32621.16</v>
      </c>
      <c r="S1344" s="6">
        <v>0</v>
      </c>
      <c r="T1344" s="6">
        <v>125</v>
      </c>
      <c r="U1344" s="6">
        <v>0</v>
      </c>
      <c r="V1344" s="83" t="str">
        <f>VLOOKUP(G1344,JGSAWORK!$B$2:$B$5954,1,0)</f>
        <v>1712003024/IF/22012035365406</v>
      </c>
    </row>
    <row r="1345" spans="1:22" ht="35.700000000000003">
      <c r="A1345" s="8">
        <v>1340</v>
      </c>
      <c r="B1345" s="5" t="s">
        <v>16493</v>
      </c>
      <c r="C1345" s="5" t="s">
        <v>16491</v>
      </c>
      <c r="D1345" s="5" t="s">
        <v>8640</v>
      </c>
      <c r="E1345" s="4" t="s">
        <v>28</v>
      </c>
      <c r="F1345" s="5" t="s">
        <v>18</v>
      </c>
      <c r="G1345" s="5" t="s">
        <v>8649</v>
      </c>
      <c r="H1345" s="5" t="s">
        <v>8650</v>
      </c>
      <c r="I1345" s="6">
        <v>111485.65</v>
      </c>
      <c r="J1345" s="6">
        <v>159120.04999999999</v>
      </c>
      <c r="K1345" s="6">
        <v>270789</v>
      </c>
      <c r="L1345" s="6">
        <v>0</v>
      </c>
      <c r="M1345" s="6">
        <v>0</v>
      </c>
      <c r="N1345" s="6">
        <v>0</v>
      </c>
      <c r="O1345" s="6">
        <v>0</v>
      </c>
      <c r="P1345" s="6">
        <v>602</v>
      </c>
      <c r="Q1345" s="6">
        <v>0</v>
      </c>
      <c r="R1345" s="6">
        <v>602</v>
      </c>
      <c r="S1345" s="6">
        <v>0</v>
      </c>
      <c r="T1345" s="6">
        <v>4</v>
      </c>
      <c r="U1345" s="6">
        <v>0</v>
      </c>
      <c r="V1345" s="83" t="str">
        <f>VLOOKUP(G1345,JGSAWORK!$B$2:$B$5954,1,0)</f>
        <v>1712003024/IF/22012035615067</v>
      </c>
    </row>
    <row r="1346" spans="1:22" ht="47.6">
      <c r="A1346" s="8">
        <v>1341</v>
      </c>
      <c r="B1346" s="5" t="s">
        <v>16493</v>
      </c>
      <c r="C1346" s="5" t="s">
        <v>16491</v>
      </c>
      <c r="D1346" s="5" t="s">
        <v>8640</v>
      </c>
      <c r="E1346" s="4" t="s">
        <v>28</v>
      </c>
      <c r="F1346" s="5" t="s">
        <v>18</v>
      </c>
      <c r="G1346" s="5" t="s">
        <v>8645</v>
      </c>
      <c r="H1346" s="5" t="s">
        <v>8646</v>
      </c>
      <c r="I1346" s="6">
        <v>148140.41</v>
      </c>
      <c r="J1346" s="6">
        <v>28192.97</v>
      </c>
      <c r="K1346" s="6">
        <v>176334</v>
      </c>
      <c r="L1346" s="6">
        <v>0</v>
      </c>
      <c r="M1346" s="6">
        <v>0</v>
      </c>
      <c r="N1346" s="6">
        <v>0</v>
      </c>
      <c r="O1346" s="6">
        <v>0</v>
      </c>
      <c r="P1346" s="6">
        <v>11481.1</v>
      </c>
      <c r="Q1346" s="6">
        <v>0</v>
      </c>
      <c r="R1346" s="6">
        <v>11481.1</v>
      </c>
      <c r="S1346" s="6">
        <v>0</v>
      </c>
      <c r="T1346" s="6">
        <v>44</v>
      </c>
      <c r="U1346" s="6">
        <v>0</v>
      </c>
      <c r="V1346" s="83" t="str">
        <f>VLOOKUP(G1346,JGSAWORK!$B$2:$B$5954,1,0)</f>
        <v>1712003024/IF/22012035510324</v>
      </c>
    </row>
    <row r="1347" spans="1:22" ht="59.5">
      <c r="A1347" s="8">
        <v>1342</v>
      </c>
      <c r="B1347" s="5" t="s">
        <v>16493</v>
      </c>
      <c r="C1347" s="5" t="s">
        <v>16491</v>
      </c>
      <c r="D1347" s="5" t="s">
        <v>8640</v>
      </c>
      <c r="E1347" s="4" t="s">
        <v>28</v>
      </c>
      <c r="F1347" s="5" t="s">
        <v>18</v>
      </c>
      <c r="G1347" s="5" t="s">
        <v>8647</v>
      </c>
      <c r="H1347" s="5" t="s">
        <v>8648</v>
      </c>
      <c r="I1347" s="6">
        <v>148140.41</v>
      </c>
      <c r="J1347" s="6">
        <v>28192.97</v>
      </c>
      <c r="K1347" s="6">
        <v>176334</v>
      </c>
      <c r="L1347" s="6">
        <v>0</v>
      </c>
      <c r="M1347" s="6">
        <v>0</v>
      </c>
      <c r="N1347" s="6">
        <v>0</v>
      </c>
      <c r="O1347" s="6">
        <v>0</v>
      </c>
      <c r="P1347" s="6">
        <v>50107.26</v>
      </c>
      <c r="Q1347" s="6">
        <v>0</v>
      </c>
      <c r="R1347" s="6">
        <v>50107.26</v>
      </c>
      <c r="S1347" s="6">
        <v>0</v>
      </c>
      <c r="T1347" s="6">
        <v>192</v>
      </c>
      <c r="U1347" s="6">
        <v>0</v>
      </c>
      <c r="V1347" s="83" t="str">
        <f>VLOOKUP(G1347,JGSAWORK!$B$2:$B$5954,1,0)</f>
        <v>1712003024/IF/22012035510379</v>
      </c>
    </row>
    <row r="1348" spans="1:22" ht="47.6">
      <c r="A1348" s="8">
        <v>1343</v>
      </c>
      <c r="B1348" s="5" t="s">
        <v>16493</v>
      </c>
      <c r="C1348" s="5" t="s">
        <v>16491</v>
      </c>
      <c r="D1348" s="5" t="s">
        <v>8640</v>
      </c>
      <c r="E1348" s="4" t="s">
        <v>28</v>
      </c>
      <c r="F1348" s="5" t="s">
        <v>18</v>
      </c>
      <c r="G1348" s="5" t="s">
        <v>8653</v>
      </c>
      <c r="H1348" s="5" t="s">
        <v>8654</v>
      </c>
      <c r="I1348" s="6">
        <v>63891.44</v>
      </c>
      <c r="J1348" s="6">
        <v>104506.6</v>
      </c>
      <c r="K1348" s="6">
        <v>168580</v>
      </c>
      <c r="L1348" s="6">
        <v>0</v>
      </c>
      <c r="M1348" s="6">
        <v>0</v>
      </c>
      <c r="N1348" s="6">
        <v>0</v>
      </c>
      <c r="O1348" s="6">
        <v>0</v>
      </c>
      <c r="P1348" s="6">
        <v>221</v>
      </c>
      <c r="Q1348" s="6">
        <v>0</v>
      </c>
      <c r="R1348" s="6">
        <v>221</v>
      </c>
      <c r="S1348" s="6">
        <v>0</v>
      </c>
      <c r="T1348" s="6">
        <v>1</v>
      </c>
      <c r="U1348" s="6">
        <v>0</v>
      </c>
      <c r="V1348" s="83" t="str">
        <f>VLOOKUP(G1348,JGSAWORK!$B$2:$B$5954,1,0)</f>
        <v>1712003024/IF/22012035625912</v>
      </c>
    </row>
    <row r="1349" spans="1:22" ht="23.8">
      <c r="A1349" s="8">
        <v>1344</v>
      </c>
      <c r="B1349" s="5" t="s">
        <v>16493</v>
      </c>
      <c r="C1349" s="5" t="s">
        <v>16491</v>
      </c>
      <c r="D1349" s="5" t="s">
        <v>8667</v>
      </c>
      <c r="E1349" s="4" t="s">
        <v>8668</v>
      </c>
      <c r="F1349" s="5" t="s">
        <v>18</v>
      </c>
      <c r="G1349" s="5" t="s">
        <v>8665</v>
      </c>
      <c r="H1349" s="5" t="s">
        <v>8666</v>
      </c>
      <c r="I1349" s="6">
        <v>0</v>
      </c>
      <c r="J1349" s="6">
        <v>0</v>
      </c>
      <c r="K1349" s="6">
        <v>0</v>
      </c>
      <c r="L1349" s="6">
        <v>0</v>
      </c>
      <c r="M1349" s="6">
        <v>0</v>
      </c>
      <c r="N1349" s="6">
        <v>0</v>
      </c>
      <c r="O1349" s="6">
        <v>0</v>
      </c>
      <c r="P1349" s="6">
        <v>14028</v>
      </c>
      <c r="Q1349" s="6">
        <v>0</v>
      </c>
      <c r="R1349" s="6">
        <v>14028</v>
      </c>
      <c r="S1349" s="6">
        <v>0</v>
      </c>
      <c r="T1349" s="6">
        <v>84</v>
      </c>
      <c r="U1349" s="6">
        <v>0</v>
      </c>
      <c r="V1349" s="83" t="str">
        <f>VLOOKUP(G1349,JGSAWORK!$B$2:$B$5954,1,0)</f>
        <v>1712003089/IF/22012034319862</v>
      </c>
    </row>
    <row r="1350" spans="1:22" ht="35.700000000000003">
      <c r="A1350" s="8">
        <v>1345</v>
      </c>
      <c r="B1350" s="5" t="s">
        <v>16493</v>
      </c>
      <c r="C1350" s="5" t="s">
        <v>16491</v>
      </c>
      <c r="D1350" s="5" t="s">
        <v>777</v>
      </c>
      <c r="E1350" s="4" t="s">
        <v>140</v>
      </c>
      <c r="F1350" s="5" t="s">
        <v>18</v>
      </c>
      <c r="G1350" s="5" t="s">
        <v>8708</v>
      </c>
      <c r="H1350" s="5" t="s">
        <v>8709</v>
      </c>
      <c r="I1350" s="6">
        <v>30942.19</v>
      </c>
      <c r="J1350" s="6">
        <v>5719.69</v>
      </c>
      <c r="K1350" s="6">
        <v>36662</v>
      </c>
      <c r="L1350" s="6">
        <v>0</v>
      </c>
      <c r="M1350" s="6">
        <v>0</v>
      </c>
      <c r="N1350" s="6">
        <v>0</v>
      </c>
      <c r="O1350" s="6">
        <v>0</v>
      </c>
      <c r="P1350" s="6">
        <v>0</v>
      </c>
      <c r="Q1350" s="6">
        <v>0</v>
      </c>
      <c r="R1350" s="6">
        <v>0</v>
      </c>
      <c r="S1350" s="6">
        <v>0</v>
      </c>
      <c r="T1350" s="6">
        <v>0</v>
      </c>
      <c r="U1350" s="6">
        <v>0</v>
      </c>
      <c r="V1350" s="83" t="str">
        <f>VLOOKUP(G1350,JGSAWORK!$B$2:$B$5954,1,0)</f>
        <v>1712003051/IF/22012034557215</v>
      </c>
    </row>
    <row r="1351" spans="1:22" ht="35.700000000000003">
      <c r="A1351" s="8">
        <v>1346</v>
      </c>
      <c r="B1351" s="5" t="s">
        <v>16493</v>
      </c>
      <c r="C1351" s="5" t="s">
        <v>16491</v>
      </c>
      <c r="D1351" s="5" t="s">
        <v>777</v>
      </c>
      <c r="E1351" s="4" t="s">
        <v>120</v>
      </c>
      <c r="F1351" s="5" t="s">
        <v>18</v>
      </c>
      <c r="G1351" s="5" t="s">
        <v>8706</v>
      </c>
      <c r="H1351" s="5" t="s">
        <v>8707</v>
      </c>
      <c r="I1351" s="6">
        <v>27924.66</v>
      </c>
      <c r="J1351" s="6">
        <v>27922.74</v>
      </c>
      <c r="K1351" s="6">
        <v>55847</v>
      </c>
      <c r="L1351" s="6">
        <v>0</v>
      </c>
      <c r="M1351" s="6">
        <v>0</v>
      </c>
      <c r="N1351" s="6">
        <v>0</v>
      </c>
      <c r="O1351" s="6">
        <v>0</v>
      </c>
      <c r="P1351" s="6">
        <v>0</v>
      </c>
      <c r="Q1351" s="6">
        <v>0</v>
      </c>
      <c r="R1351" s="6">
        <v>0</v>
      </c>
      <c r="S1351" s="6">
        <v>0</v>
      </c>
      <c r="T1351" s="6">
        <v>0</v>
      </c>
      <c r="U1351" s="6">
        <v>0</v>
      </c>
      <c r="V1351" s="83" t="str">
        <f>VLOOKUP(G1351,JGSAWORK!$B$2:$B$5954,1,0)</f>
        <v>1712003051/DP/22012034597194</v>
      </c>
    </row>
    <row r="1352" spans="1:22" ht="23.8">
      <c r="A1352" s="8">
        <v>1347</v>
      </c>
      <c r="B1352" s="5" t="s">
        <v>16493</v>
      </c>
      <c r="C1352" s="5" t="s">
        <v>16491</v>
      </c>
      <c r="D1352" s="5" t="s">
        <v>777</v>
      </c>
      <c r="E1352" s="4" t="s">
        <v>28</v>
      </c>
      <c r="F1352" s="5" t="s">
        <v>18</v>
      </c>
      <c r="G1352" s="5" t="s">
        <v>8716</v>
      </c>
      <c r="H1352" s="5" t="s">
        <v>8717</v>
      </c>
      <c r="I1352" s="6">
        <v>169949.67</v>
      </c>
      <c r="J1352" s="6">
        <v>29701.1</v>
      </c>
      <c r="K1352" s="6">
        <v>199832</v>
      </c>
      <c r="L1352" s="6">
        <v>0</v>
      </c>
      <c r="M1352" s="6">
        <v>0</v>
      </c>
      <c r="N1352" s="6">
        <v>0</v>
      </c>
      <c r="O1352" s="6">
        <v>0</v>
      </c>
      <c r="P1352" s="6">
        <v>29642</v>
      </c>
      <c r="Q1352" s="6">
        <v>0</v>
      </c>
      <c r="R1352" s="6">
        <v>29642</v>
      </c>
      <c r="S1352" s="6">
        <v>0</v>
      </c>
      <c r="T1352" s="6">
        <v>162</v>
      </c>
      <c r="U1352" s="6">
        <v>0</v>
      </c>
      <c r="V1352" s="83" t="str">
        <f>VLOOKUP(G1352,JGSAWORK!$B$2:$B$5954,1,0)</f>
        <v>1712003051/IF/22012035352247</v>
      </c>
    </row>
    <row r="1353" spans="1:22" ht="59.5">
      <c r="A1353" s="8">
        <v>1348</v>
      </c>
      <c r="B1353" s="5" t="s">
        <v>16493</v>
      </c>
      <c r="C1353" s="5" t="s">
        <v>16491</v>
      </c>
      <c r="D1353" s="5" t="s">
        <v>8775</v>
      </c>
      <c r="E1353" s="4" t="s">
        <v>28</v>
      </c>
      <c r="F1353" s="5" t="s">
        <v>18</v>
      </c>
      <c r="G1353" s="5" t="s">
        <v>8780</v>
      </c>
      <c r="H1353" s="5" t="s">
        <v>8781</v>
      </c>
      <c r="I1353" s="6">
        <v>64523.08</v>
      </c>
      <c r="J1353" s="6">
        <v>104844.73</v>
      </c>
      <c r="K1353" s="6">
        <v>169550</v>
      </c>
      <c r="L1353" s="6">
        <v>0</v>
      </c>
      <c r="M1353" s="6">
        <v>0</v>
      </c>
      <c r="N1353" s="6">
        <v>0</v>
      </c>
      <c r="O1353" s="6">
        <v>0</v>
      </c>
      <c r="P1353" s="6">
        <v>21529</v>
      </c>
      <c r="Q1353" s="6">
        <v>30894.48</v>
      </c>
      <c r="R1353" s="6">
        <v>21529</v>
      </c>
      <c r="S1353" s="6">
        <v>0</v>
      </c>
      <c r="T1353" s="6">
        <v>95</v>
      </c>
      <c r="U1353" s="6">
        <v>0</v>
      </c>
      <c r="V1353" s="83" t="str">
        <f>VLOOKUP(G1353,JGSAWORK!$B$2:$B$5954,1,0)</f>
        <v>1712003016/IF/22012035616940</v>
      </c>
    </row>
    <row r="1354" spans="1:22" ht="35.700000000000003">
      <c r="A1354" s="8">
        <v>1349</v>
      </c>
      <c r="B1354" s="5" t="s">
        <v>16493</v>
      </c>
      <c r="C1354" s="5" t="s">
        <v>16491</v>
      </c>
      <c r="D1354" s="5" t="s">
        <v>8775</v>
      </c>
      <c r="E1354" s="4" t="s">
        <v>28</v>
      </c>
      <c r="F1354" s="5" t="s">
        <v>18</v>
      </c>
      <c r="G1354" s="5" t="s">
        <v>8773</v>
      </c>
      <c r="H1354" s="5" t="s">
        <v>8774</v>
      </c>
      <c r="I1354" s="6">
        <v>154678.35999999999</v>
      </c>
      <c r="J1354" s="6">
        <v>38043.49</v>
      </c>
      <c r="K1354" s="6">
        <v>192904</v>
      </c>
      <c r="L1354" s="6">
        <v>0</v>
      </c>
      <c r="M1354" s="6">
        <v>0</v>
      </c>
      <c r="N1354" s="6">
        <v>0</v>
      </c>
      <c r="O1354" s="6">
        <v>0</v>
      </c>
      <c r="P1354" s="6">
        <v>700</v>
      </c>
      <c r="Q1354" s="6">
        <v>0</v>
      </c>
      <c r="R1354" s="6">
        <v>700</v>
      </c>
      <c r="S1354" s="6">
        <v>0</v>
      </c>
      <c r="T1354" s="6">
        <v>8</v>
      </c>
      <c r="U1354" s="6">
        <v>0</v>
      </c>
      <c r="V1354" s="83" t="str">
        <f>VLOOKUP(G1354,JGSAWORK!$B$2:$B$5954,1,0)</f>
        <v>1712003016/IF/22012035375849</v>
      </c>
    </row>
    <row r="1355" spans="1:22" ht="47.6">
      <c r="A1355" s="8">
        <v>1350</v>
      </c>
      <c r="B1355" s="5" t="s">
        <v>16493</v>
      </c>
      <c r="C1355" s="5" t="s">
        <v>16491</v>
      </c>
      <c r="D1355" s="5" t="s">
        <v>8775</v>
      </c>
      <c r="E1355" s="4" t="s">
        <v>28</v>
      </c>
      <c r="F1355" s="5" t="s">
        <v>18</v>
      </c>
      <c r="G1355" s="5" t="s">
        <v>8782</v>
      </c>
      <c r="H1355" s="5" t="s">
        <v>8783</v>
      </c>
      <c r="I1355" s="6">
        <v>63832.42</v>
      </c>
      <c r="J1355" s="6">
        <v>104498.22</v>
      </c>
      <c r="K1355" s="6">
        <v>168513</v>
      </c>
      <c r="L1355" s="6">
        <v>0</v>
      </c>
      <c r="M1355" s="6">
        <v>0</v>
      </c>
      <c r="N1355" s="6">
        <v>0</v>
      </c>
      <c r="O1355" s="6">
        <v>0</v>
      </c>
      <c r="P1355" s="6">
        <v>4840</v>
      </c>
      <c r="Q1355" s="6">
        <v>39217.279999999999</v>
      </c>
      <c r="R1355" s="6">
        <v>4840</v>
      </c>
      <c r="S1355" s="6">
        <v>0</v>
      </c>
      <c r="T1355" s="6">
        <v>22</v>
      </c>
      <c r="U1355" s="6">
        <v>0</v>
      </c>
      <c r="V1355" s="83" t="str">
        <f>VLOOKUP(G1355,JGSAWORK!$B$2:$B$5954,1,0)</f>
        <v>1712003016/IF/22012035622930</v>
      </c>
    </row>
    <row r="1356" spans="1:22" ht="47.6">
      <c r="A1356" s="8">
        <v>1351</v>
      </c>
      <c r="B1356" s="5" t="s">
        <v>16493</v>
      </c>
      <c r="C1356" s="5" t="s">
        <v>16491</v>
      </c>
      <c r="D1356" s="5" t="s">
        <v>2991</v>
      </c>
      <c r="E1356" s="4" t="s">
        <v>28</v>
      </c>
      <c r="F1356" s="5" t="s">
        <v>18</v>
      </c>
      <c r="G1356" s="5" t="s">
        <v>8739</v>
      </c>
      <c r="H1356" s="5" t="s">
        <v>8740</v>
      </c>
      <c r="I1356" s="6">
        <v>64523.08</v>
      </c>
      <c r="J1356" s="6">
        <v>104844.73</v>
      </c>
      <c r="K1356" s="6">
        <v>169550</v>
      </c>
      <c r="L1356" s="6">
        <v>0</v>
      </c>
      <c r="M1356" s="6">
        <v>0</v>
      </c>
      <c r="N1356" s="6">
        <v>0</v>
      </c>
      <c r="O1356" s="6">
        <v>0</v>
      </c>
      <c r="P1356" s="6">
        <v>13408</v>
      </c>
      <c r="Q1356" s="6">
        <v>32862.6</v>
      </c>
      <c r="R1356" s="6">
        <v>13408</v>
      </c>
      <c r="S1356" s="6">
        <v>0</v>
      </c>
      <c r="T1356" s="6">
        <v>60</v>
      </c>
      <c r="U1356" s="6">
        <v>0</v>
      </c>
      <c r="V1356" s="83" t="str">
        <f>VLOOKUP(G1356,JGSAWORK!$B$2:$B$5954,1,0)</f>
        <v>1712003013/IF/22012035616434</v>
      </c>
    </row>
    <row r="1357" spans="1:22" ht="47.6">
      <c r="A1357" s="8">
        <v>1352</v>
      </c>
      <c r="B1357" s="5" t="s">
        <v>16493</v>
      </c>
      <c r="C1357" s="5" t="s">
        <v>16491</v>
      </c>
      <c r="D1357" s="5" t="s">
        <v>2991</v>
      </c>
      <c r="E1357" s="4" t="s">
        <v>28</v>
      </c>
      <c r="F1357" s="5" t="s">
        <v>18</v>
      </c>
      <c r="G1357" s="5" t="s">
        <v>8742</v>
      </c>
      <c r="H1357" s="5" t="s">
        <v>8743</v>
      </c>
      <c r="I1357" s="6">
        <v>64523.08</v>
      </c>
      <c r="J1357" s="6">
        <v>104844.73</v>
      </c>
      <c r="K1357" s="6">
        <v>169550</v>
      </c>
      <c r="L1357" s="6">
        <v>0</v>
      </c>
      <c r="M1357" s="6">
        <v>0</v>
      </c>
      <c r="N1357" s="6">
        <v>0</v>
      </c>
      <c r="O1357" s="6">
        <v>0</v>
      </c>
      <c r="P1357" s="6">
        <v>8386</v>
      </c>
      <c r="Q1357" s="6">
        <v>0</v>
      </c>
      <c r="R1357" s="6">
        <v>8386</v>
      </c>
      <c r="S1357" s="6">
        <v>0</v>
      </c>
      <c r="T1357" s="6">
        <v>41</v>
      </c>
      <c r="U1357" s="6">
        <v>0</v>
      </c>
      <c r="V1357" s="83" t="str">
        <f>VLOOKUP(G1357,JGSAWORK!$B$2:$B$5954,1,0)</f>
        <v>1712003013/IF/22012035616713</v>
      </c>
    </row>
    <row r="1358" spans="1:22" ht="35.700000000000003">
      <c r="A1358" s="8">
        <v>1353</v>
      </c>
      <c r="B1358" s="5" t="s">
        <v>16493</v>
      </c>
      <c r="C1358" s="5" t="s">
        <v>16491</v>
      </c>
      <c r="D1358" s="5" t="s">
        <v>6087</v>
      </c>
      <c r="E1358" s="4" t="s">
        <v>16</v>
      </c>
      <c r="F1358" s="5" t="s">
        <v>18</v>
      </c>
      <c r="G1358" s="5" t="s">
        <v>8784</v>
      </c>
      <c r="H1358" s="5" t="s">
        <v>8785</v>
      </c>
      <c r="I1358" s="6">
        <v>341504.41</v>
      </c>
      <c r="J1358" s="6">
        <v>105399.72</v>
      </c>
      <c r="K1358" s="6">
        <v>447085</v>
      </c>
      <c r="L1358" s="6">
        <v>0</v>
      </c>
      <c r="M1358" s="6">
        <v>0</v>
      </c>
      <c r="N1358" s="6">
        <v>0</v>
      </c>
      <c r="O1358" s="6">
        <v>0</v>
      </c>
      <c r="P1358" s="6">
        <v>48143</v>
      </c>
      <c r="Q1358" s="6">
        <v>34650</v>
      </c>
      <c r="R1358" s="6">
        <v>48143</v>
      </c>
      <c r="S1358" s="6">
        <v>34650</v>
      </c>
      <c r="T1358" s="6">
        <v>239</v>
      </c>
      <c r="U1358" s="6">
        <v>0</v>
      </c>
      <c r="V1358" s="83" t="str">
        <f>VLOOKUP(G1358,JGSAWORK!$B$2:$B$5954,1,0)</f>
        <v>1712003074/DP/22012034624104</v>
      </c>
    </row>
    <row r="1359" spans="1:22" ht="35.700000000000003">
      <c r="A1359" s="8">
        <v>1354</v>
      </c>
      <c r="B1359" s="5" t="s">
        <v>16493</v>
      </c>
      <c r="C1359" s="5" t="s">
        <v>16491</v>
      </c>
      <c r="D1359" s="5" t="s">
        <v>6087</v>
      </c>
      <c r="E1359" s="4" t="s">
        <v>16</v>
      </c>
      <c r="F1359" s="5" t="s">
        <v>18</v>
      </c>
      <c r="G1359" s="5" t="s">
        <v>8788</v>
      </c>
      <c r="H1359" s="5" t="s">
        <v>8789</v>
      </c>
      <c r="I1359" s="6">
        <v>341504.41</v>
      </c>
      <c r="J1359" s="6">
        <v>105399.72</v>
      </c>
      <c r="K1359" s="6">
        <v>447085</v>
      </c>
      <c r="L1359" s="6">
        <v>0</v>
      </c>
      <c r="M1359" s="6">
        <v>0</v>
      </c>
      <c r="N1359" s="6">
        <v>0</v>
      </c>
      <c r="O1359" s="6">
        <v>0</v>
      </c>
      <c r="P1359" s="6">
        <v>49397.94</v>
      </c>
      <c r="Q1359" s="6">
        <v>69042</v>
      </c>
      <c r="R1359" s="6">
        <v>49397.94</v>
      </c>
      <c r="S1359" s="6">
        <v>69042</v>
      </c>
      <c r="T1359" s="6">
        <v>241</v>
      </c>
      <c r="U1359" s="6">
        <v>0</v>
      </c>
      <c r="V1359" s="83" t="str">
        <f>VLOOKUP(G1359,JGSAWORK!$B$2:$B$5954,1,0)</f>
        <v>1712003074/DP/22012034624105</v>
      </c>
    </row>
    <row r="1360" spans="1:22" ht="47.6">
      <c r="A1360" s="8">
        <v>1355</v>
      </c>
      <c r="B1360" s="5" t="s">
        <v>16493</v>
      </c>
      <c r="C1360" s="5" t="s">
        <v>16491</v>
      </c>
      <c r="D1360" s="5" t="s">
        <v>6087</v>
      </c>
      <c r="E1360" s="4" t="s">
        <v>28</v>
      </c>
      <c r="F1360" s="5" t="s">
        <v>18</v>
      </c>
      <c r="G1360" s="5" t="s">
        <v>8826</v>
      </c>
      <c r="H1360" s="5" t="s">
        <v>8827</v>
      </c>
      <c r="I1360" s="6">
        <v>72464.679999999993</v>
      </c>
      <c r="J1360" s="6">
        <v>105208.52</v>
      </c>
      <c r="K1360" s="6">
        <v>177856</v>
      </c>
      <c r="L1360" s="6">
        <v>0</v>
      </c>
      <c r="M1360" s="6">
        <v>0</v>
      </c>
      <c r="N1360" s="6">
        <v>0</v>
      </c>
      <c r="O1360" s="6">
        <v>0</v>
      </c>
      <c r="P1360" s="6">
        <v>2185</v>
      </c>
      <c r="Q1360" s="6">
        <v>0</v>
      </c>
      <c r="R1360" s="6">
        <v>2185</v>
      </c>
      <c r="S1360" s="6">
        <v>0</v>
      </c>
      <c r="T1360" s="6">
        <v>15</v>
      </c>
      <c r="U1360" s="6">
        <v>0</v>
      </c>
      <c r="V1360" s="83" t="str">
        <f>VLOOKUP(G1360,JGSAWORK!$B$2:$B$5954,1,0)</f>
        <v>1712003074/IF/22012035612113</v>
      </c>
    </row>
    <row r="1361" spans="1:22" ht="59.5">
      <c r="A1361" s="8">
        <v>1356</v>
      </c>
      <c r="B1361" s="5" t="s">
        <v>16493</v>
      </c>
      <c r="C1361" s="5" t="s">
        <v>16491</v>
      </c>
      <c r="D1361" s="5" t="s">
        <v>6087</v>
      </c>
      <c r="E1361" s="4" t="s">
        <v>28</v>
      </c>
      <c r="F1361" s="5" t="s">
        <v>18</v>
      </c>
      <c r="G1361" s="5" t="s">
        <v>8816</v>
      </c>
      <c r="H1361" s="5" t="s">
        <v>8817</v>
      </c>
      <c r="I1361" s="6">
        <v>80919.72</v>
      </c>
      <c r="J1361" s="6">
        <v>15548.61</v>
      </c>
      <c r="K1361" s="6">
        <v>96469</v>
      </c>
      <c r="L1361" s="6">
        <v>3000</v>
      </c>
      <c r="M1361" s="6">
        <v>0</v>
      </c>
      <c r="N1361" s="6">
        <v>3000</v>
      </c>
      <c r="O1361" s="6">
        <v>0</v>
      </c>
      <c r="P1361" s="6">
        <v>21477.9</v>
      </c>
      <c r="Q1361" s="6">
        <v>0</v>
      </c>
      <c r="R1361" s="6">
        <v>21477.9</v>
      </c>
      <c r="S1361" s="6">
        <v>0</v>
      </c>
      <c r="T1361" s="6">
        <v>102</v>
      </c>
      <c r="U1361" s="6">
        <v>12</v>
      </c>
      <c r="V1361" s="83" t="str">
        <f>VLOOKUP(G1361,JGSAWORK!$B$2:$B$5954,1,0)</f>
        <v>1712003074/IF/22012035560685</v>
      </c>
    </row>
    <row r="1362" spans="1:22" ht="47.6">
      <c r="A1362" s="8">
        <v>1357</v>
      </c>
      <c r="B1362" s="5" t="s">
        <v>16493</v>
      </c>
      <c r="C1362" s="5" t="s">
        <v>16491</v>
      </c>
      <c r="D1362" s="5" t="s">
        <v>6087</v>
      </c>
      <c r="E1362" s="4" t="s">
        <v>28</v>
      </c>
      <c r="F1362" s="5" t="s">
        <v>18</v>
      </c>
      <c r="G1362" s="5" t="s">
        <v>8818</v>
      </c>
      <c r="H1362" s="5" t="s">
        <v>8819</v>
      </c>
      <c r="I1362" s="6">
        <v>161666.89000000001</v>
      </c>
      <c r="J1362" s="6">
        <v>28674.57</v>
      </c>
      <c r="K1362" s="6">
        <v>190342</v>
      </c>
      <c r="L1362" s="6">
        <v>0</v>
      </c>
      <c r="M1362" s="6">
        <v>0</v>
      </c>
      <c r="N1362" s="6">
        <v>0</v>
      </c>
      <c r="O1362" s="6">
        <v>0</v>
      </c>
      <c r="P1362" s="6">
        <v>9559.7999999999993</v>
      </c>
      <c r="Q1362" s="6">
        <v>0</v>
      </c>
      <c r="R1362" s="6">
        <v>9559.7999999999993</v>
      </c>
      <c r="S1362" s="6">
        <v>0</v>
      </c>
      <c r="T1362" s="6">
        <v>180</v>
      </c>
      <c r="U1362" s="6">
        <v>0</v>
      </c>
      <c r="V1362" s="83" t="str">
        <f>VLOOKUP(G1362,JGSAWORK!$B$2:$B$5954,1,0)</f>
        <v>1712003074/IF/22012035560691</v>
      </c>
    </row>
    <row r="1363" spans="1:22" ht="47.6">
      <c r="A1363" s="8">
        <v>1358</v>
      </c>
      <c r="B1363" s="5" t="s">
        <v>16493</v>
      </c>
      <c r="C1363" s="5" t="s">
        <v>16491</v>
      </c>
      <c r="D1363" s="5" t="s">
        <v>6087</v>
      </c>
      <c r="E1363" s="4" t="s">
        <v>28</v>
      </c>
      <c r="F1363" s="5" t="s">
        <v>18</v>
      </c>
      <c r="G1363" s="5" t="s">
        <v>8821</v>
      </c>
      <c r="H1363" s="5" t="s">
        <v>8822</v>
      </c>
      <c r="I1363" s="6">
        <v>161666.89000000001</v>
      </c>
      <c r="J1363" s="6">
        <v>28674.57</v>
      </c>
      <c r="K1363" s="6">
        <v>190342</v>
      </c>
      <c r="L1363" s="6">
        <v>49200</v>
      </c>
      <c r="M1363" s="6">
        <v>0</v>
      </c>
      <c r="N1363" s="6">
        <v>49200</v>
      </c>
      <c r="O1363" s="6">
        <v>0</v>
      </c>
      <c r="P1363" s="6">
        <v>58777.8</v>
      </c>
      <c r="Q1363" s="6">
        <v>0</v>
      </c>
      <c r="R1363" s="6">
        <v>58777.8</v>
      </c>
      <c r="S1363" s="6">
        <v>0</v>
      </c>
      <c r="T1363" s="6">
        <v>426</v>
      </c>
      <c r="U1363" s="6">
        <v>246</v>
      </c>
      <c r="V1363" s="83" t="str">
        <f>VLOOKUP(G1363,JGSAWORK!$B$2:$B$5954,1,0)</f>
        <v>1712003074/IF/22012035560692</v>
      </c>
    </row>
    <row r="1364" spans="1:22" ht="59.5">
      <c r="A1364" s="8">
        <v>1359</v>
      </c>
      <c r="B1364" s="5" t="s">
        <v>16493</v>
      </c>
      <c r="C1364" s="5" t="s">
        <v>16491</v>
      </c>
      <c r="D1364" s="5" t="s">
        <v>6087</v>
      </c>
      <c r="E1364" s="4" t="s">
        <v>28</v>
      </c>
      <c r="F1364" s="5" t="s">
        <v>18</v>
      </c>
      <c r="G1364" s="5" t="s">
        <v>8823</v>
      </c>
      <c r="H1364" s="5" t="s">
        <v>8824</v>
      </c>
      <c r="I1364" s="6">
        <v>161666.89000000001</v>
      </c>
      <c r="J1364" s="6">
        <v>28674.57</v>
      </c>
      <c r="K1364" s="6">
        <v>190342</v>
      </c>
      <c r="L1364" s="6">
        <v>30000</v>
      </c>
      <c r="M1364" s="6">
        <v>0</v>
      </c>
      <c r="N1364" s="6">
        <v>30000</v>
      </c>
      <c r="O1364" s="6">
        <v>0</v>
      </c>
      <c r="P1364" s="6">
        <v>110913.9</v>
      </c>
      <c r="Q1364" s="6">
        <v>0</v>
      </c>
      <c r="R1364" s="6">
        <v>110913.9</v>
      </c>
      <c r="S1364" s="6">
        <v>0</v>
      </c>
      <c r="T1364" s="6">
        <v>660</v>
      </c>
      <c r="U1364" s="6">
        <v>120</v>
      </c>
      <c r="V1364" s="83" t="str">
        <f>VLOOKUP(G1364,JGSAWORK!$B$2:$B$5954,1,0)</f>
        <v>1712003074/IF/22012035560694</v>
      </c>
    </row>
    <row r="1365" spans="1:22" ht="35.700000000000003">
      <c r="A1365" s="8">
        <v>1360</v>
      </c>
      <c r="B1365" s="5" t="s">
        <v>16493</v>
      </c>
      <c r="C1365" s="5" t="s">
        <v>16491</v>
      </c>
      <c r="D1365" s="5" t="s">
        <v>6087</v>
      </c>
      <c r="E1365" s="4" t="s">
        <v>28</v>
      </c>
      <c r="F1365" s="5" t="s">
        <v>18</v>
      </c>
      <c r="G1365" s="5" t="s">
        <v>8829</v>
      </c>
      <c r="H1365" s="5" t="s">
        <v>8830</v>
      </c>
      <c r="I1365" s="6">
        <v>64857.55</v>
      </c>
      <c r="J1365" s="6">
        <v>101070.22</v>
      </c>
      <c r="K1365" s="6">
        <v>166110</v>
      </c>
      <c r="L1365" s="6">
        <v>0</v>
      </c>
      <c r="M1365" s="6">
        <v>0</v>
      </c>
      <c r="N1365" s="6">
        <v>0</v>
      </c>
      <c r="O1365" s="6">
        <v>0</v>
      </c>
      <c r="P1365" s="6">
        <v>7802</v>
      </c>
      <c r="Q1365" s="6">
        <v>68415</v>
      </c>
      <c r="R1365" s="6">
        <v>7802</v>
      </c>
      <c r="S1365" s="6">
        <v>0</v>
      </c>
      <c r="T1365" s="6">
        <v>91</v>
      </c>
      <c r="U1365" s="6">
        <v>0</v>
      </c>
      <c r="V1365" s="83" t="str">
        <f>VLOOKUP(G1365,JGSAWORK!$B$2:$B$5954,1,0)</f>
        <v>1712003074/IF/22012035615015</v>
      </c>
    </row>
    <row r="1366" spans="1:22" ht="35.700000000000003">
      <c r="A1366" s="8">
        <v>1361</v>
      </c>
      <c r="B1366" s="5" t="s">
        <v>16493</v>
      </c>
      <c r="C1366" s="5" t="s">
        <v>16491</v>
      </c>
      <c r="D1366" s="5" t="s">
        <v>6087</v>
      </c>
      <c r="E1366" s="4" t="s">
        <v>28</v>
      </c>
      <c r="F1366" s="5" t="s">
        <v>18</v>
      </c>
      <c r="G1366" s="5" t="s">
        <v>8832</v>
      </c>
      <c r="H1366" s="5" t="s">
        <v>8833</v>
      </c>
      <c r="I1366" s="6">
        <v>71980.89</v>
      </c>
      <c r="J1366" s="6">
        <v>109840.76</v>
      </c>
      <c r="K1366" s="6">
        <v>182004</v>
      </c>
      <c r="L1366" s="6">
        <v>0</v>
      </c>
      <c r="M1366" s="6">
        <v>0</v>
      </c>
      <c r="N1366" s="6">
        <v>0</v>
      </c>
      <c r="O1366" s="6">
        <v>0</v>
      </c>
      <c r="P1366" s="6">
        <v>1187</v>
      </c>
      <c r="Q1366" s="6">
        <v>0</v>
      </c>
      <c r="R1366" s="6">
        <v>1187</v>
      </c>
      <c r="S1366" s="6">
        <v>0</v>
      </c>
      <c r="T1366" s="6">
        <v>7</v>
      </c>
      <c r="U1366" s="6">
        <v>0</v>
      </c>
      <c r="V1366" s="83" t="str">
        <f>VLOOKUP(G1366,JGSAWORK!$B$2:$B$5954,1,0)</f>
        <v>1712003074/IF/22012035615022</v>
      </c>
    </row>
    <row r="1367" spans="1:22" ht="35.700000000000003">
      <c r="A1367" s="8">
        <v>1362</v>
      </c>
      <c r="B1367" s="5" t="s">
        <v>16493</v>
      </c>
      <c r="C1367" s="5" t="s">
        <v>16491</v>
      </c>
      <c r="D1367" s="5" t="s">
        <v>6087</v>
      </c>
      <c r="E1367" s="4" t="s">
        <v>28</v>
      </c>
      <c r="F1367" s="5" t="s">
        <v>18</v>
      </c>
      <c r="G1367" s="5" t="s">
        <v>8835</v>
      </c>
      <c r="H1367" s="5" t="s">
        <v>8836</v>
      </c>
      <c r="I1367" s="6">
        <v>111231.65</v>
      </c>
      <c r="J1367" s="6">
        <v>158323.06</v>
      </c>
      <c r="K1367" s="6">
        <v>269738</v>
      </c>
      <c r="L1367" s="6">
        <v>0</v>
      </c>
      <c r="M1367" s="6">
        <v>0</v>
      </c>
      <c r="N1367" s="6">
        <v>0</v>
      </c>
      <c r="O1367" s="6">
        <v>0</v>
      </c>
      <c r="P1367" s="6">
        <v>1202</v>
      </c>
      <c r="Q1367" s="6">
        <v>0</v>
      </c>
      <c r="R1367" s="6">
        <v>1202</v>
      </c>
      <c r="S1367" s="6">
        <v>0</v>
      </c>
      <c r="T1367" s="6">
        <v>7</v>
      </c>
      <c r="U1367" s="6">
        <v>0</v>
      </c>
      <c r="V1367" s="83" t="str">
        <f>VLOOKUP(G1367,JGSAWORK!$B$2:$B$5954,1,0)</f>
        <v>1712003074/IF/22012035615054</v>
      </c>
    </row>
    <row r="1368" spans="1:22" ht="35.700000000000003">
      <c r="A1368" s="8">
        <v>1363</v>
      </c>
      <c r="B1368" s="5" t="s">
        <v>16493</v>
      </c>
      <c r="C1368" s="5" t="s">
        <v>16491</v>
      </c>
      <c r="D1368" s="5" t="s">
        <v>8859</v>
      </c>
      <c r="E1368" s="4" t="s">
        <v>69</v>
      </c>
      <c r="F1368" s="5" t="s">
        <v>18</v>
      </c>
      <c r="G1368" s="5" t="s">
        <v>8860</v>
      </c>
      <c r="H1368" s="5" t="s">
        <v>8861</v>
      </c>
      <c r="I1368" s="6">
        <v>74000</v>
      </c>
      <c r="J1368" s="6">
        <v>0</v>
      </c>
      <c r="K1368" s="6">
        <v>74000</v>
      </c>
      <c r="L1368" s="6">
        <v>0</v>
      </c>
      <c r="M1368" s="6">
        <v>0</v>
      </c>
      <c r="N1368" s="6">
        <v>0</v>
      </c>
      <c r="O1368" s="6">
        <v>0</v>
      </c>
      <c r="P1368" s="6">
        <v>2442</v>
      </c>
      <c r="Q1368" s="6">
        <v>0</v>
      </c>
      <c r="R1368" s="6">
        <v>2442</v>
      </c>
      <c r="S1368" s="6">
        <v>0</v>
      </c>
      <c r="T1368" s="6">
        <v>24</v>
      </c>
      <c r="U1368" s="6">
        <v>0</v>
      </c>
      <c r="V1368" s="83" t="str">
        <f>VLOOKUP(G1368,JGSAWORK!$B$2:$B$5954,1,0)</f>
        <v>1712003081/IF/22012034472603</v>
      </c>
    </row>
    <row r="1369" spans="1:22" ht="35.700000000000003">
      <c r="A1369" s="8">
        <v>1364</v>
      </c>
      <c r="B1369" s="5" t="s">
        <v>16493</v>
      </c>
      <c r="C1369" s="5" t="s">
        <v>16491</v>
      </c>
      <c r="D1369" s="5" t="s">
        <v>8859</v>
      </c>
      <c r="E1369" s="4" t="s">
        <v>120</v>
      </c>
      <c r="F1369" s="5" t="s">
        <v>18</v>
      </c>
      <c r="G1369" s="5" t="s">
        <v>8857</v>
      </c>
      <c r="H1369" s="5" t="s">
        <v>8858</v>
      </c>
      <c r="I1369" s="6">
        <v>27924.66</v>
      </c>
      <c r="J1369" s="6">
        <v>27922.74</v>
      </c>
      <c r="K1369" s="6">
        <v>55847</v>
      </c>
      <c r="L1369" s="6">
        <v>0</v>
      </c>
      <c r="M1369" s="6">
        <v>0</v>
      </c>
      <c r="N1369" s="6">
        <v>0</v>
      </c>
      <c r="O1369" s="6">
        <v>0</v>
      </c>
      <c r="P1369" s="6">
        <v>3094</v>
      </c>
      <c r="Q1369" s="6">
        <v>0</v>
      </c>
      <c r="R1369" s="6">
        <v>3094</v>
      </c>
      <c r="S1369" s="6">
        <v>0</v>
      </c>
      <c r="T1369" s="6">
        <v>14</v>
      </c>
      <c r="U1369" s="6">
        <v>0</v>
      </c>
      <c r="V1369" s="83" t="str">
        <f>VLOOKUP(G1369,JGSAWORK!$B$2:$B$5954,1,0)</f>
        <v>1712003081/DP/22012034592214</v>
      </c>
    </row>
    <row r="1370" spans="1:22" ht="59.5">
      <c r="A1370" s="8">
        <v>1365</v>
      </c>
      <c r="B1370" s="5" t="s">
        <v>16493</v>
      </c>
      <c r="C1370" s="5" t="s">
        <v>16491</v>
      </c>
      <c r="D1370" s="5" t="s">
        <v>8859</v>
      </c>
      <c r="E1370" s="4" t="s">
        <v>28</v>
      </c>
      <c r="F1370" s="5" t="s">
        <v>18</v>
      </c>
      <c r="G1370" s="5" t="s">
        <v>8888</v>
      </c>
      <c r="H1370" s="5" t="s">
        <v>8889</v>
      </c>
      <c r="I1370" s="6">
        <v>65731.03</v>
      </c>
      <c r="J1370" s="6">
        <v>104753.5</v>
      </c>
      <c r="K1370" s="6">
        <v>170667</v>
      </c>
      <c r="L1370" s="6">
        <v>4800</v>
      </c>
      <c r="M1370" s="6">
        <v>0</v>
      </c>
      <c r="N1370" s="6">
        <v>4800</v>
      </c>
      <c r="O1370" s="6">
        <v>0</v>
      </c>
      <c r="P1370" s="6">
        <v>30642.080000000002</v>
      </c>
      <c r="Q1370" s="6">
        <v>62925</v>
      </c>
      <c r="R1370" s="6">
        <v>30642.080000000002</v>
      </c>
      <c r="S1370" s="6">
        <v>0</v>
      </c>
      <c r="T1370" s="6">
        <v>206</v>
      </c>
      <c r="U1370" s="6">
        <v>24</v>
      </c>
      <c r="V1370" s="83" t="str">
        <f>VLOOKUP(G1370,JGSAWORK!$B$2:$B$5954,1,0)</f>
        <v>1712003081/IF/22012035612546</v>
      </c>
    </row>
    <row r="1371" spans="1:22" ht="35.700000000000003">
      <c r="A1371" s="8">
        <v>1366</v>
      </c>
      <c r="B1371" s="5" t="s">
        <v>16493</v>
      </c>
      <c r="C1371" s="5" t="s">
        <v>16491</v>
      </c>
      <c r="D1371" s="5" t="s">
        <v>8859</v>
      </c>
      <c r="E1371" s="4" t="s">
        <v>28</v>
      </c>
      <c r="F1371" s="5" t="s">
        <v>18</v>
      </c>
      <c r="G1371" s="5" t="s">
        <v>8891</v>
      </c>
      <c r="H1371" s="5" t="s">
        <v>8892</v>
      </c>
      <c r="I1371" s="6">
        <v>64980.14</v>
      </c>
      <c r="J1371" s="6">
        <v>103638.15</v>
      </c>
      <c r="K1371" s="6">
        <v>168800</v>
      </c>
      <c r="L1371" s="6">
        <v>0</v>
      </c>
      <c r="M1371" s="6">
        <v>0</v>
      </c>
      <c r="N1371" s="6">
        <v>0</v>
      </c>
      <c r="O1371" s="6">
        <v>0</v>
      </c>
      <c r="P1371" s="6">
        <v>573</v>
      </c>
      <c r="Q1371" s="6">
        <v>0</v>
      </c>
      <c r="R1371" s="6">
        <v>573</v>
      </c>
      <c r="S1371" s="6">
        <v>0</v>
      </c>
      <c r="T1371" s="6">
        <v>3</v>
      </c>
      <c r="U1371" s="6">
        <v>0</v>
      </c>
      <c r="V1371" s="83" t="str">
        <f>VLOOKUP(G1371,JGSAWORK!$B$2:$B$5954,1,0)</f>
        <v>1712003081/IF/22012035624785</v>
      </c>
    </row>
    <row r="1372" spans="1:22" ht="47.6">
      <c r="A1372" s="8">
        <v>1367</v>
      </c>
      <c r="B1372" s="5" t="s">
        <v>16493</v>
      </c>
      <c r="C1372" s="5" t="s">
        <v>16491</v>
      </c>
      <c r="D1372" s="5" t="s">
        <v>8907</v>
      </c>
      <c r="E1372" s="4" t="s">
        <v>69</v>
      </c>
      <c r="F1372" s="5" t="s">
        <v>18</v>
      </c>
      <c r="G1372" s="5" t="s">
        <v>8905</v>
      </c>
      <c r="H1372" s="5" t="s">
        <v>8906</v>
      </c>
      <c r="I1372" s="6">
        <v>250100</v>
      </c>
      <c r="J1372" s="6">
        <v>91900</v>
      </c>
      <c r="K1372" s="6">
        <v>342000</v>
      </c>
      <c r="L1372" s="6">
        <v>0</v>
      </c>
      <c r="M1372" s="6">
        <v>0</v>
      </c>
      <c r="N1372" s="6">
        <v>0</v>
      </c>
      <c r="O1372" s="6">
        <v>0</v>
      </c>
      <c r="P1372" s="6">
        <v>97614</v>
      </c>
      <c r="Q1372" s="6">
        <v>0</v>
      </c>
      <c r="R1372" s="6">
        <v>97614</v>
      </c>
      <c r="S1372" s="6">
        <v>0</v>
      </c>
      <c r="T1372" s="6">
        <v>561</v>
      </c>
      <c r="U1372" s="6">
        <v>0</v>
      </c>
      <c r="V1372" s="83" t="str">
        <f>VLOOKUP(G1372,JGSAWORK!$B$2:$B$5954,1,0)</f>
        <v>1712003049/DP/22012034408744</v>
      </c>
    </row>
    <row r="1373" spans="1:22" ht="35.700000000000003">
      <c r="A1373" s="8">
        <v>1368</v>
      </c>
      <c r="B1373" s="5" t="s">
        <v>16493</v>
      </c>
      <c r="C1373" s="5" t="s">
        <v>16491</v>
      </c>
      <c r="D1373" s="5" t="s">
        <v>8907</v>
      </c>
      <c r="E1373" s="4" t="s">
        <v>16</v>
      </c>
      <c r="F1373" s="5" t="s">
        <v>18</v>
      </c>
      <c r="G1373" s="5" t="s">
        <v>8916</v>
      </c>
      <c r="H1373" s="5" t="s">
        <v>8917</v>
      </c>
      <c r="I1373" s="6">
        <v>100347.75</v>
      </c>
      <c r="J1373" s="6">
        <v>40244.03</v>
      </c>
      <c r="K1373" s="6">
        <v>140906</v>
      </c>
      <c r="L1373" s="6">
        <v>0</v>
      </c>
      <c r="M1373" s="6">
        <v>0</v>
      </c>
      <c r="N1373" s="6">
        <v>0</v>
      </c>
      <c r="O1373" s="6">
        <v>0</v>
      </c>
      <c r="P1373" s="6">
        <v>95592.23</v>
      </c>
      <c r="Q1373" s="6">
        <v>0</v>
      </c>
      <c r="R1373" s="6">
        <v>95592.23</v>
      </c>
      <c r="S1373" s="6">
        <v>0</v>
      </c>
      <c r="T1373" s="6">
        <v>403</v>
      </c>
      <c r="U1373" s="6">
        <v>0</v>
      </c>
      <c r="V1373" s="83" t="str">
        <f>VLOOKUP(G1373,JGSAWORK!$B$2:$B$5954,1,0)</f>
        <v>1712003049/IF/22012035255179</v>
      </c>
    </row>
    <row r="1374" spans="1:22" ht="23.8">
      <c r="A1374" s="8">
        <v>1369</v>
      </c>
      <c r="B1374" s="5" t="s">
        <v>16493</v>
      </c>
      <c r="C1374" s="5" t="s">
        <v>16491</v>
      </c>
      <c r="D1374" s="5" t="s">
        <v>8907</v>
      </c>
      <c r="E1374" s="4" t="s">
        <v>28</v>
      </c>
      <c r="F1374" s="5" t="s">
        <v>18</v>
      </c>
      <c r="G1374" s="5" t="s">
        <v>8919</v>
      </c>
      <c r="H1374" s="5" t="s">
        <v>8920</v>
      </c>
      <c r="I1374" s="6">
        <v>154179.76999999999</v>
      </c>
      <c r="J1374" s="6">
        <v>40115.15</v>
      </c>
      <c r="K1374" s="6">
        <v>194296</v>
      </c>
      <c r="L1374" s="6">
        <v>0</v>
      </c>
      <c r="M1374" s="6">
        <v>0</v>
      </c>
      <c r="N1374" s="6">
        <v>0</v>
      </c>
      <c r="O1374" s="6">
        <v>0</v>
      </c>
      <c r="P1374" s="6">
        <v>11681.94</v>
      </c>
      <c r="Q1374" s="6">
        <v>13200</v>
      </c>
      <c r="R1374" s="6">
        <v>11681.94</v>
      </c>
      <c r="S1374" s="6">
        <v>0</v>
      </c>
      <c r="T1374" s="6">
        <v>45</v>
      </c>
      <c r="U1374" s="6">
        <v>0</v>
      </c>
      <c r="V1374" s="83" t="str">
        <f>VLOOKUP(G1374,JGSAWORK!$B$2:$B$5954,1,0)</f>
        <v>1712003049/IF/22012035355406</v>
      </c>
    </row>
    <row r="1375" spans="1:22" ht="23.8">
      <c r="A1375" s="8">
        <v>1370</v>
      </c>
      <c r="B1375" s="5" t="s">
        <v>16493</v>
      </c>
      <c r="C1375" s="5" t="s">
        <v>16491</v>
      </c>
      <c r="D1375" s="5" t="s">
        <v>8907</v>
      </c>
      <c r="E1375" s="4" t="s">
        <v>28</v>
      </c>
      <c r="F1375" s="5" t="s">
        <v>18</v>
      </c>
      <c r="G1375" s="5" t="s">
        <v>8923</v>
      </c>
      <c r="H1375" s="5" t="s">
        <v>8924</v>
      </c>
      <c r="I1375" s="6">
        <v>154179.76999999999</v>
      </c>
      <c r="J1375" s="6">
        <v>40040.15</v>
      </c>
      <c r="K1375" s="6">
        <v>194221</v>
      </c>
      <c r="L1375" s="6">
        <v>0</v>
      </c>
      <c r="M1375" s="6">
        <v>0</v>
      </c>
      <c r="N1375" s="6">
        <v>0</v>
      </c>
      <c r="O1375" s="6">
        <v>0</v>
      </c>
      <c r="P1375" s="6">
        <v>3392.02</v>
      </c>
      <c r="Q1375" s="6">
        <v>13200</v>
      </c>
      <c r="R1375" s="6">
        <v>3392.02</v>
      </c>
      <c r="S1375" s="6">
        <v>0</v>
      </c>
      <c r="T1375" s="6">
        <v>13</v>
      </c>
      <c r="U1375" s="6">
        <v>0</v>
      </c>
      <c r="V1375" s="83" t="str">
        <f>VLOOKUP(G1375,JGSAWORK!$B$2:$B$5954,1,0)</f>
        <v>1712003049/IF/22012035506357</v>
      </c>
    </row>
    <row r="1376" spans="1:22" ht="23.8">
      <c r="A1376" s="8">
        <v>1371</v>
      </c>
      <c r="B1376" s="5" t="s">
        <v>16493</v>
      </c>
      <c r="C1376" s="5" t="s">
        <v>16491</v>
      </c>
      <c r="D1376" s="5" t="s">
        <v>8907</v>
      </c>
      <c r="E1376" s="4" t="s">
        <v>28</v>
      </c>
      <c r="F1376" s="5" t="s">
        <v>18</v>
      </c>
      <c r="G1376" s="5" t="s">
        <v>8927</v>
      </c>
      <c r="H1376" s="5" t="s">
        <v>8928</v>
      </c>
      <c r="I1376" s="6">
        <v>154179.76999999999</v>
      </c>
      <c r="J1376" s="6">
        <v>40040.15</v>
      </c>
      <c r="K1376" s="6">
        <v>194221</v>
      </c>
      <c r="L1376" s="6">
        <v>0</v>
      </c>
      <c r="M1376" s="6">
        <v>0</v>
      </c>
      <c r="N1376" s="6">
        <v>0</v>
      </c>
      <c r="O1376" s="6">
        <v>0</v>
      </c>
      <c r="P1376" s="6">
        <v>2348.02</v>
      </c>
      <c r="Q1376" s="6">
        <v>0</v>
      </c>
      <c r="R1376" s="6">
        <v>2348.02</v>
      </c>
      <c r="S1376" s="6">
        <v>0</v>
      </c>
      <c r="T1376" s="6">
        <v>9</v>
      </c>
      <c r="U1376" s="6">
        <v>0</v>
      </c>
      <c r="V1376" s="83" t="str">
        <f>VLOOKUP(G1376,JGSAWORK!$B$2:$B$5954,1,0)</f>
        <v>1712003049/IF/22012035506405</v>
      </c>
    </row>
    <row r="1377" spans="1:22" ht="23.8">
      <c r="A1377" s="8">
        <v>1372</v>
      </c>
      <c r="B1377" s="5" t="s">
        <v>16493</v>
      </c>
      <c r="C1377" s="5" t="s">
        <v>16491</v>
      </c>
      <c r="D1377" s="5" t="s">
        <v>8907</v>
      </c>
      <c r="E1377" s="4" t="s">
        <v>28</v>
      </c>
      <c r="F1377" s="5" t="s">
        <v>18</v>
      </c>
      <c r="G1377" s="5" t="s">
        <v>8929</v>
      </c>
      <c r="H1377" s="5" t="s">
        <v>8930</v>
      </c>
      <c r="I1377" s="6">
        <v>154179.76999999999</v>
      </c>
      <c r="J1377" s="6">
        <v>40040.15</v>
      </c>
      <c r="K1377" s="6">
        <v>194221</v>
      </c>
      <c r="L1377" s="6">
        <v>0</v>
      </c>
      <c r="M1377" s="6">
        <v>0</v>
      </c>
      <c r="N1377" s="6">
        <v>0</v>
      </c>
      <c r="O1377" s="6">
        <v>0</v>
      </c>
      <c r="P1377" s="6">
        <v>4696.0200000000004</v>
      </c>
      <c r="Q1377" s="6">
        <v>0</v>
      </c>
      <c r="R1377" s="6">
        <v>4696.0200000000004</v>
      </c>
      <c r="S1377" s="6">
        <v>0</v>
      </c>
      <c r="T1377" s="6">
        <v>18</v>
      </c>
      <c r="U1377" s="6">
        <v>0</v>
      </c>
      <c r="V1377" s="83" t="str">
        <f>VLOOKUP(G1377,JGSAWORK!$B$2:$B$5954,1,0)</f>
        <v>1712003049/IF/22012035506409</v>
      </c>
    </row>
    <row r="1378" spans="1:22" ht="23.8">
      <c r="A1378" s="8">
        <v>1373</v>
      </c>
      <c r="B1378" s="5" t="s">
        <v>16493</v>
      </c>
      <c r="C1378" s="5" t="s">
        <v>16491</v>
      </c>
      <c r="D1378" s="5" t="s">
        <v>8907</v>
      </c>
      <c r="E1378" s="4" t="s">
        <v>28</v>
      </c>
      <c r="F1378" s="5" t="s">
        <v>18</v>
      </c>
      <c r="G1378" s="5" t="s">
        <v>8931</v>
      </c>
      <c r="H1378" s="5" t="s">
        <v>8932</v>
      </c>
      <c r="I1378" s="6">
        <v>154179.76999999999</v>
      </c>
      <c r="J1378" s="6">
        <v>40040.15</v>
      </c>
      <c r="K1378" s="6">
        <v>194221</v>
      </c>
      <c r="L1378" s="6">
        <v>0</v>
      </c>
      <c r="M1378" s="6">
        <v>0</v>
      </c>
      <c r="N1378" s="6">
        <v>0</v>
      </c>
      <c r="O1378" s="6">
        <v>0</v>
      </c>
      <c r="P1378" s="6">
        <v>3536</v>
      </c>
      <c r="Q1378" s="6">
        <v>0</v>
      </c>
      <c r="R1378" s="6">
        <v>3536</v>
      </c>
      <c r="S1378" s="6">
        <v>0</v>
      </c>
      <c r="T1378" s="6">
        <v>14</v>
      </c>
      <c r="U1378" s="6">
        <v>0</v>
      </c>
      <c r="V1378" s="83" t="str">
        <f>VLOOKUP(G1378,JGSAWORK!$B$2:$B$5954,1,0)</f>
        <v>1712003049/IF/22012035506416</v>
      </c>
    </row>
    <row r="1379" spans="1:22" ht="23.8">
      <c r="A1379" s="8">
        <v>1374</v>
      </c>
      <c r="B1379" s="5" t="s">
        <v>16493</v>
      </c>
      <c r="C1379" s="5" t="s">
        <v>16491</v>
      </c>
      <c r="D1379" s="5" t="s">
        <v>8907</v>
      </c>
      <c r="E1379" s="4" t="s">
        <v>28</v>
      </c>
      <c r="F1379" s="5" t="s">
        <v>18</v>
      </c>
      <c r="G1379" s="5" t="s">
        <v>8933</v>
      </c>
      <c r="H1379" s="5" t="s">
        <v>8934</v>
      </c>
      <c r="I1379" s="6">
        <v>154179.76999999999</v>
      </c>
      <c r="J1379" s="6">
        <v>40040.15</v>
      </c>
      <c r="K1379" s="6">
        <v>194221</v>
      </c>
      <c r="L1379" s="6">
        <v>0</v>
      </c>
      <c r="M1379" s="6">
        <v>0</v>
      </c>
      <c r="N1379" s="6">
        <v>0</v>
      </c>
      <c r="O1379" s="6">
        <v>0</v>
      </c>
      <c r="P1379" s="6">
        <v>3382.03</v>
      </c>
      <c r="Q1379" s="6">
        <v>0</v>
      </c>
      <c r="R1379" s="6">
        <v>3382.03</v>
      </c>
      <c r="S1379" s="6">
        <v>0</v>
      </c>
      <c r="T1379" s="6">
        <v>13</v>
      </c>
      <c r="U1379" s="6">
        <v>0</v>
      </c>
      <c r="V1379" s="83" t="str">
        <f>VLOOKUP(G1379,JGSAWORK!$B$2:$B$5954,1,0)</f>
        <v>1712003049/IF/22012035506461</v>
      </c>
    </row>
    <row r="1380" spans="1:22" ht="23.8">
      <c r="A1380" s="8">
        <v>1375</v>
      </c>
      <c r="B1380" s="5" t="s">
        <v>16493</v>
      </c>
      <c r="C1380" s="5" t="s">
        <v>16491</v>
      </c>
      <c r="D1380" s="5" t="s">
        <v>8907</v>
      </c>
      <c r="E1380" s="4" t="s">
        <v>28</v>
      </c>
      <c r="F1380" s="5" t="s">
        <v>18</v>
      </c>
      <c r="G1380" s="5" t="s">
        <v>8935</v>
      </c>
      <c r="H1380" s="5" t="s">
        <v>8936</v>
      </c>
      <c r="I1380" s="6">
        <v>154179.76999999999</v>
      </c>
      <c r="J1380" s="6">
        <v>40040.15</v>
      </c>
      <c r="K1380" s="6">
        <v>194221</v>
      </c>
      <c r="L1380" s="6">
        <v>0</v>
      </c>
      <c r="M1380" s="6">
        <v>0</v>
      </c>
      <c r="N1380" s="6">
        <v>0</v>
      </c>
      <c r="O1380" s="6">
        <v>0</v>
      </c>
      <c r="P1380" s="6">
        <v>4663</v>
      </c>
      <c r="Q1380" s="6">
        <v>0</v>
      </c>
      <c r="R1380" s="6">
        <v>4663</v>
      </c>
      <c r="S1380" s="6">
        <v>0</v>
      </c>
      <c r="T1380" s="6">
        <v>18</v>
      </c>
      <c r="U1380" s="6">
        <v>0</v>
      </c>
      <c r="V1380" s="83" t="str">
        <f>VLOOKUP(G1380,JGSAWORK!$B$2:$B$5954,1,0)</f>
        <v>1712003049/IF/22012035506482</v>
      </c>
    </row>
    <row r="1381" spans="1:22" ht="23.8">
      <c r="A1381" s="8">
        <v>1376</v>
      </c>
      <c r="B1381" s="5" t="s">
        <v>16493</v>
      </c>
      <c r="C1381" s="5" t="s">
        <v>16491</v>
      </c>
      <c r="D1381" s="5" t="s">
        <v>8907</v>
      </c>
      <c r="E1381" s="4" t="s">
        <v>28</v>
      </c>
      <c r="F1381" s="5" t="s">
        <v>18</v>
      </c>
      <c r="G1381" s="5" t="s">
        <v>8937</v>
      </c>
      <c r="H1381" s="5" t="s">
        <v>8938</v>
      </c>
      <c r="I1381" s="6">
        <v>154179.76999999999</v>
      </c>
      <c r="J1381" s="6">
        <v>40040.15</v>
      </c>
      <c r="K1381" s="6">
        <v>194221</v>
      </c>
      <c r="L1381" s="6">
        <v>0</v>
      </c>
      <c r="M1381" s="6">
        <v>0</v>
      </c>
      <c r="N1381" s="6">
        <v>0</v>
      </c>
      <c r="O1381" s="6">
        <v>0</v>
      </c>
      <c r="P1381" s="6">
        <v>3382.03</v>
      </c>
      <c r="Q1381" s="6">
        <v>13200</v>
      </c>
      <c r="R1381" s="6">
        <v>3382.03</v>
      </c>
      <c r="S1381" s="6">
        <v>0</v>
      </c>
      <c r="T1381" s="6">
        <v>13</v>
      </c>
      <c r="U1381" s="6">
        <v>0</v>
      </c>
      <c r="V1381" s="83" t="str">
        <f>VLOOKUP(G1381,JGSAWORK!$B$2:$B$5954,1,0)</f>
        <v>1712003049/IF/22012035506498</v>
      </c>
    </row>
    <row r="1382" spans="1:22" ht="23.8">
      <c r="A1382" s="8">
        <v>1377</v>
      </c>
      <c r="B1382" s="5" t="s">
        <v>16493</v>
      </c>
      <c r="C1382" s="5" t="s">
        <v>16491</v>
      </c>
      <c r="D1382" s="5" t="s">
        <v>8907</v>
      </c>
      <c r="E1382" s="4" t="s">
        <v>28</v>
      </c>
      <c r="F1382" s="5" t="s">
        <v>18</v>
      </c>
      <c r="G1382" s="5" t="s">
        <v>8939</v>
      </c>
      <c r="H1382" s="5" t="s">
        <v>8940</v>
      </c>
      <c r="I1382" s="6">
        <v>154179.76999999999</v>
      </c>
      <c r="J1382" s="6">
        <v>40040.15</v>
      </c>
      <c r="K1382" s="6">
        <v>194221</v>
      </c>
      <c r="L1382" s="6">
        <v>0</v>
      </c>
      <c r="M1382" s="6">
        <v>0</v>
      </c>
      <c r="N1382" s="6">
        <v>0</v>
      </c>
      <c r="O1382" s="6">
        <v>0</v>
      </c>
      <c r="P1382" s="6">
        <v>3392.02</v>
      </c>
      <c r="Q1382" s="6">
        <v>0</v>
      </c>
      <c r="R1382" s="6">
        <v>3392.02</v>
      </c>
      <c r="S1382" s="6">
        <v>0</v>
      </c>
      <c r="T1382" s="6">
        <v>13</v>
      </c>
      <c r="U1382" s="6">
        <v>0</v>
      </c>
      <c r="V1382" s="83" t="str">
        <f>VLOOKUP(G1382,JGSAWORK!$B$2:$B$5954,1,0)</f>
        <v>1712003049/IF/22012035506509</v>
      </c>
    </row>
    <row r="1383" spans="1:22" ht="23.8">
      <c r="A1383" s="8">
        <v>1378</v>
      </c>
      <c r="B1383" s="5" t="s">
        <v>16493</v>
      </c>
      <c r="C1383" s="5" t="s">
        <v>16491</v>
      </c>
      <c r="D1383" s="5" t="s">
        <v>8907</v>
      </c>
      <c r="E1383" s="4" t="s">
        <v>28</v>
      </c>
      <c r="F1383" s="5" t="s">
        <v>18</v>
      </c>
      <c r="G1383" s="5" t="s">
        <v>8925</v>
      </c>
      <c r="H1383" s="5" t="s">
        <v>8926</v>
      </c>
      <c r="I1383" s="6">
        <v>154179.76999999999</v>
      </c>
      <c r="J1383" s="6">
        <v>40040.15</v>
      </c>
      <c r="K1383" s="6">
        <v>194221</v>
      </c>
      <c r="L1383" s="6">
        <v>0</v>
      </c>
      <c r="M1383" s="6">
        <v>0</v>
      </c>
      <c r="N1383" s="6">
        <v>0</v>
      </c>
      <c r="O1383" s="6">
        <v>0</v>
      </c>
      <c r="P1383" s="6">
        <v>3652.99</v>
      </c>
      <c r="Q1383" s="6">
        <v>0</v>
      </c>
      <c r="R1383" s="6">
        <v>3652.99</v>
      </c>
      <c r="S1383" s="6">
        <v>0</v>
      </c>
      <c r="T1383" s="6">
        <v>15</v>
      </c>
      <c r="U1383" s="6">
        <v>0</v>
      </c>
      <c r="V1383" s="83" t="str">
        <f>VLOOKUP(G1383,JGSAWORK!$B$2:$B$5954,1,0)</f>
        <v>1712003049/IF/22012035506394</v>
      </c>
    </row>
    <row r="1384" spans="1:22" ht="47.6">
      <c r="A1384" s="8">
        <v>1379</v>
      </c>
      <c r="B1384" s="5" t="s">
        <v>16493</v>
      </c>
      <c r="C1384" s="5" t="s">
        <v>16491</v>
      </c>
      <c r="D1384" s="5" t="s">
        <v>8966</v>
      </c>
      <c r="E1384" s="4" t="s">
        <v>28</v>
      </c>
      <c r="F1384" s="5" t="s">
        <v>18</v>
      </c>
      <c r="G1384" s="5" t="s">
        <v>8993</v>
      </c>
      <c r="H1384" s="5" t="s">
        <v>8994</v>
      </c>
      <c r="I1384" s="6">
        <v>15909.77</v>
      </c>
      <c r="J1384" s="6">
        <v>9989.69</v>
      </c>
      <c r="K1384" s="6">
        <v>25899</v>
      </c>
      <c r="L1384" s="6">
        <v>0</v>
      </c>
      <c r="M1384" s="6">
        <v>0</v>
      </c>
      <c r="N1384" s="6">
        <v>0</v>
      </c>
      <c r="O1384" s="6">
        <v>0</v>
      </c>
      <c r="P1384" s="6">
        <v>0</v>
      </c>
      <c r="Q1384" s="6">
        <v>0</v>
      </c>
      <c r="R1384" s="6">
        <v>0</v>
      </c>
      <c r="S1384" s="6">
        <v>0</v>
      </c>
      <c r="T1384" s="6">
        <v>0</v>
      </c>
      <c r="U1384" s="6">
        <v>0</v>
      </c>
      <c r="V1384" s="83" t="str">
        <f>VLOOKUP(G1384,JGSAWORK!$B$2:$B$5954,1,0)</f>
        <v>1712003018/WC/22012035274992</v>
      </c>
    </row>
    <row r="1385" spans="1:22" ht="35.700000000000003">
      <c r="A1385" s="8">
        <v>1380</v>
      </c>
      <c r="B1385" s="5" t="s">
        <v>16493</v>
      </c>
      <c r="C1385" s="5" t="s">
        <v>16491</v>
      </c>
      <c r="D1385" s="5" t="s">
        <v>8966</v>
      </c>
      <c r="E1385" s="4" t="s">
        <v>28</v>
      </c>
      <c r="F1385" s="5" t="s">
        <v>18</v>
      </c>
      <c r="G1385" s="5" t="s">
        <v>8972</v>
      </c>
      <c r="H1385" s="5" t="s">
        <v>8973</v>
      </c>
      <c r="I1385" s="6">
        <v>146395.92000000001</v>
      </c>
      <c r="J1385" s="6">
        <v>25920.240000000002</v>
      </c>
      <c r="K1385" s="6">
        <v>172499</v>
      </c>
      <c r="L1385" s="6">
        <v>0</v>
      </c>
      <c r="M1385" s="6">
        <v>0</v>
      </c>
      <c r="N1385" s="6">
        <v>0</v>
      </c>
      <c r="O1385" s="6">
        <v>0</v>
      </c>
      <c r="P1385" s="6">
        <v>24360</v>
      </c>
      <c r="Q1385" s="6">
        <v>0</v>
      </c>
      <c r="R1385" s="6">
        <v>24360</v>
      </c>
      <c r="S1385" s="6">
        <v>0</v>
      </c>
      <c r="T1385" s="6">
        <v>203</v>
      </c>
      <c r="U1385" s="6">
        <v>0</v>
      </c>
      <c r="V1385" s="83" t="str">
        <f>VLOOKUP(G1385,JGSAWORK!$B$2:$B$5954,1,0)</f>
        <v>1712003018/IF/22012035503161</v>
      </c>
    </row>
    <row r="1386" spans="1:22" ht="23.8">
      <c r="A1386" s="8">
        <v>1381</v>
      </c>
      <c r="B1386" s="5" t="s">
        <v>16493</v>
      </c>
      <c r="C1386" s="5" t="s">
        <v>16491</v>
      </c>
      <c r="D1386" s="5" t="s">
        <v>8997</v>
      </c>
      <c r="E1386" s="4" t="s">
        <v>28</v>
      </c>
      <c r="F1386" s="5" t="s">
        <v>18</v>
      </c>
      <c r="G1386" s="5" t="s">
        <v>8995</v>
      </c>
      <c r="H1386" s="5" t="s">
        <v>8996</v>
      </c>
      <c r="I1386" s="6">
        <v>169856.53</v>
      </c>
      <c r="J1386" s="6">
        <v>29642.23</v>
      </c>
      <c r="K1386" s="6">
        <v>199681</v>
      </c>
      <c r="L1386" s="6">
        <v>0</v>
      </c>
      <c r="M1386" s="6">
        <v>0</v>
      </c>
      <c r="N1386" s="6">
        <v>0</v>
      </c>
      <c r="O1386" s="6">
        <v>0</v>
      </c>
      <c r="P1386" s="6">
        <v>53378</v>
      </c>
      <c r="Q1386" s="6">
        <v>0</v>
      </c>
      <c r="R1386" s="6">
        <v>53378</v>
      </c>
      <c r="S1386" s="6">
        <v>0</v>
      </c>
      <c r="T1386" s="6">
        <v>210</v>
      </c>
      <c r="U1386" s="6">
        <v>0</v>
      </c>
      <c r="V1386" s="83" t="str">
        <f>VLOOKUP(G1386,JGSAWORK!$B$2:$B$5954,1,0)</f>
        <v>1712003035/IF/22012035505369</v>
      </c>
    </row>
    <row r="1387" spans="1:22" ht="23.8">
      <c r="A1387" s="8">
        <v>1382</v>
      </c>
      <c r="B1387" s="5" t="s">
        <v>16493</v>
      </c>
      <c r="C1387" s="5" t="s">
        <v>16491</v>
      </c>
      <c r="D1387" s="5" t="s">
        <v>8997</v>
      </c>
      <c r="E1387" s="4" t="s">
        <v>28</v>
      </c>
      <c r="F1387" s="5" t="s">
        <v>18</v>
      </c>
      <c r="G1387" s="5" t="s">
        <v>9001</v>
      </c>
      <c r="H1387" s="5" t="s">
        <v>9002</v>
      </c>
      <c r="I1387" s="6">
        <v>79176.14</v>
      </c>
      <c r="J1387" s="6">
        <v>104202.83</v>
      </c>
      <c r="K1387" s="6">
        <v>183561</v>
      </c>
      <c r="L1387" s="6">
        <v>0</v>
      </c>
      <c r="M1387" s="6">
        <v>0</v>
      </c>
      <c r="N1387" s="6">
        <v>0</v>
      </c>
      <c r="O1387" s="6">
        <v>0</v>
      </c>
      <c r="P1387" s="6">
        <v>22082</v>
      </c>
      <c r="Q1387" s="6">
        <v>58800</v>
      </c>
      <c r="R1387" s="6">
        <v>22082</v>
      </c>
      <c r="S1387" s="6">
        <v>0</v>
      </c>
      <c r="T1387" s="6">
        <v>90</v>
      </c>
      <c r="U1387" s="6">
        <v>0</v>
      </c>
      <c r="V1387" s="83" t="str">
        <f>VLOOKUP(G1387,JGSAWORK!$B$2:$B$5954,1,0)</f>
        <v>1712003035/IF/22012035601551</v>
      </c>
    </row>
    <row r="1388" spans="1:22" ht="23.8">
      <c r="A1388" s="8">
        <v>1383</v>
      </c>
      <c r="B1388" s="5" t="s">
        <v>16493</v>
      </c>
      <c r="C1388" s="5" t="s">
        <v>16491</v>
      </c>
      <c r="D1388" s="5" t="s">
        <v>9017</v>
      </c>
      <c r="E1388" s="4" t="s">
        <v>69</v>
      </c>
      <c r="F1388" s="5" t="s">
        <v>18</v>
      </c>
      <c r="G1388" s="5" t="s">
        <v>9026</v>
      </c>
      <c r="H1388" s="5" t="s">
        <v>9027</v>
      </c>
      <c r="I1388" s="6">
        <v>62000</v>
      </c>
      <c r="J1388" s="6">
        <v>0</v>
      </c>
      <c r="K1388" s="6">
        <v>62000</v>
      </c>
      <c r="L1388" s="6">
        <v>0</v>
      </c>
      <c r="M1388" s="6">
        <v>0</v>
      </c>
      <c r="N1388" s="6">
        <v>0</v>
      </c>
      <c r="O1388" s="6">
        <v>0</v>
      </c>
      <c r="P1388" s="6">
        <v>174</v>
      </c>
      <c r="Q1388" s="6">
        <v>0</v>
      </c>
      <c r="R1388" s="6">
        <v>174</v>
      </c>
      <c r="S1388" s="6">
        <v>0</v>
      </c>
      <c r="T1388" s="6">
        <v>1</v>
      </c>
      <c r="U1388" s="6">
        <v>0</v>
      </c>
      <c r="V1388" s="83" t="str">
        <f>VLOOKUP(G1388,JGSAWORK!$B$2:$B$5954,1,0)</f>
        <v>1712003072/IF/22012034469620</v>
      </c>
    </row>
    <row r="1389" spans="1:22" ht="23.8">
      <c r="A1389" s="8">
        <v>1384</v>
      </c>
      <c r="B1389" s="5" t="s">
        <v>16493</v>
      </c>
      <c r="C1389" s="5" t="s">
        <v>16491</v>
      </c>
      <c r="D1389" s="5" t="s">
        <v>9017</v>
      </c>
      <c r="E1389" s="4" t="s">
        <v>69</v>
      </c>
      <c r="F1389" s="5" t="s">
        <v>18</v>
      </c>
      <c r="G1389" s="5" t="s">
        <v>9028</v>
      </c>
      <c r="H1389" s="5" t="s">
        <v>9029</v>
      </c>
      <c r="I1389" s="6">
        <v>62000</v>
      </c>
      <c r="J1389" s="6">
        <v>0</v>
      </c>
      <c r="K1389" s="6">
        <v>62000</v>
      </c>
      <c r="L1389" s="6">
        <v>0</v>
      </c>
      <c r="M1389" s="6">
        <v>0</v>
      </c>
      <c r="N1389" s="6">
        <v>0</v>
      </c>
      <c r="O1389" s="6">
        <v>0</v>
      </c>
      <c r="P1389" s="6">
        <v>174</v>
      </c>
      <c r="Q1389" s="6">
        <v>0</v>
      </c>
      <c r="R1389" s="6">
        <v>174</v>
      </c>
      <c r="S1389" s="6">
        <v>0</v>
      </c>
      <c r="T1389" s="6">
        <v>1</v>
      </c>
      <c r="U1389" s="6">
        <v>0</v>
      </c>
      <c r="V1389" s="83" t="str">
        <f>VLOOKUP(G1389,JGSAWORK!$B$2:$B$5954,1,0)</f>
        <v>1712003072/IF/22012034469633</v>
      </c>
    </row>
    <row r="1390" spans="1:22" ht="23.8">
      <c r="A1390" s="8">
        <v>1385</v>
      </c>
      <c r="B1390" s="5" t="s">
        <v>16493</v>
      </c>
      <c r="C1390" s="5" t="s">
        <v>16491</v>
      </c>
      <c r="D1390" s="5" t="s">
        <v>9017</v>
      </c>
      <c r="E1390" s="4" t="s">
        <v>69</v>
      </c>
      <c r="F1390" s="5" t="s">
        <v>18</v>
      </c>
      <c r="G1390" s="5" t="s">
        <v>9030</v>
      </c>
      <c r="H1390" s="5" t="s">
        <v>9031</v>
      </c>
      <c r="I1390" s="6">
        <v>62000</v>
      </c>
      <c r="J1390" s="6">
        <v>0</v>
      </c>
      <c r="K1390" s="6">
        <v>62000</v>
      </c>
      <c r="L1390" s="6">
        <v>0</v>
      </c>
      <c r="M1390" s="6">
        <v>0</v>
      </c>
      <c r="N1390" s="6">
        <v>0</v>
      </c>
      <c r="O1390" s="6">
        <v>0</v>
      </c>
      <c r="P1390" s="6">
        <v>174</v>
      </c>
      <c r="Q1390" s="6">
        <v>0</v>
      </c>
      <c r="R1390" s="6">
        <v>174</v>
      </c>
      <c r="S1390" s="6">
        <v>0</v>
      </c>
      <c r="T1390" s="6">
        <v>1</v>
      </c>
      <c r="U1390" s="6">
        <v>0</v>
      </c>
      <c r="V1390" s="83" t="str">
        <f>VLOOKUP(G1390,JGSAWORK!$B$2:$B$5954,1,0)</f>
        <v>1712003072/IF/22012034469660</v>
      </c>
    </row>
    <row r="1391" spans="1:22" ht="35.700000000000003">
      <c r="A1391" s="8">
        <v>1386</v>
      </c>
      <c r="B1391" s="5" t="s">
        <v>16493</v>
      </c>
      <c r="C1391" s="5" t="s">
        <v>16491</v>
      </c>
      <c r="D1391" s="5" t="s">
        <v>9017</v>
      </c>
      <c r="E1391" s="4" t="s">
        <v>16</v>
      </c>
      <c r="F1391" s="5" t="s">
        <v>18</v>
      </c>
      <c r="G1391" s="5" t="s">
        <v>9020</v>
      </c>
      <c r="H1391" s="5" t="s">
        <v>9021</v>
      </c>
      <c r="I1391" s="6">
        <v>174491.25</v>
      </c>
      <c r="J1391" s="6">
        <v>66808.87</v>
      </c>
      <c r="K1391" s="6">
        <v>241481</v>
      </c>
      <c r="L1391" s="6">
        <v>0</v>
      </c>
      <c r="M1391" s="6">
        <v>0</v>
      </c>
      <c r="N1391" s="6">
        <v>0</v>
      </c>
      <c r="O1391" s="6">
        <v>0</v>
      </c>
      <c r="P1391" s="6">
        <v>87480</v>
      </c>
      <c r="Q1391" s="6">
        <v>0</v>
      </c>
      <c r="R1391" s="6">
        <v>87480</v>
      </c>
      <c r="S1391" s="6">
        <v>0</v>
      </c>
      <c r="T1391" s="6">
        <v>360</v>
      </c>
      <c r="U1391" s="6">
        <v>0</v>
      </c>
      <c r="V1391" s="83" t="str">
        <f>VLOOKUP(G1391,JGSAWORK!$B$2:$B$5954,1,0)</f>
        <v>1712003072/DP/22012034626743</v>
      </c>
    </row>
    <row r="1392" spans="1:22" ht="35.700000000000003">
      <c r="A1392" s="8">
        <v>1387</v>
      </c>
      <c r="B1392" s="5" t="s">
        <v>16493</v>
      </c>
      <c r="C1392" s="5" t="s">
        <v>16491</v>
      </c>
      <c r="D1392" s="5" t="s">
        <v>9017</v>
      </c>
      <c r="E1392" s="4" t="s">
        <v>16</v>
      </c>
      <c r="F1392" s="5" t="s">
        <v>18</v>
      </c>
      <c r="G1392" s="5" t="s">
        <v>9023</v>
      </c>
      <c r="H1392" s="5" t="s">
        <v>9024</v>
      </c>
      <c r="I1392" s="6">
        <v>175074.51</v>
      </c>
      <c r="J1392" s="6">
        <v>68007.67</v>
      </c>
      <c r="K1392" s="6">
        <v>243396</v>
      </c>
      <c r="L1392" s="6">
        <v>0</v>
      </c>
      <c r="M1392" s="6">
        <v>0</v>
      </c>
      <c r="N1392" s="6">
        <v>0</v>
      </c>
      <c r="O1392" s="6">
        <v>0</v>
      </c>
      <c r="P1392" s="6">
        <v>53460</v>
      </c>
      <c r="Q1392" s="6">
        <v>0</v>
      </c>
      <c r="R1392" s="6">
        <v>53460</v>
      </c>
      <c r="S1392" s="6">
        <v>0</v>
      </c>
      <c r="T1392" s="6">
        <v>220</v>
      </c>
      <c r="U1392" s="6">
        <v>0</v>
      </c>
      <c r="V1392" s="83" t="str">
        <f>VLOOKUP(G1392,JGSAWORK!$B$2:$B$5954,1,0)</f>
        <v>1712003072/DP/22012034628331</v>
      </c>
    </row>
    <row r="1393" spans="1:22" ht="35.700000000000003">
      <c r="A1393" s="8">
        <v>1388</v>
      </c>
      <c r="B1393" s="5" t="s">
        <v>16493</v>
      </c>
      <c r="C1393" s="5" t="s">
        <v>16491</v>
      </c>
      <c r="D1393" s="5" t="s">
        <v>9017</v>
      </c>
      <c r="E1393" s="4" t="s">
        <v>28</v>
      </c>
      <c r="F1393" s="5" t="s">
        <v>18</v>
      </c>
      <c r="G1393" s="5" t="s">
        <v>9043</v>
      </c>
      <c r="H1393" s="5" t="s">
        <v>9044</v>
      </c>
      <c r="I1393" s="6">
        <v>154179.76999999999</v>
      </c>
      <c r="J1393" s="6">
        <v>40040.15</v>
      </c>
      <c r="K1393" s="6">
        <v>194221</v>
      </c>
      <c r="L1393" s="6">
        <v>0</v>
      </c>
      <c r="M1393" s="6">
        <v>0</v>
      </c>
      <c r="N1393" s="6">
        <v>0</v>
      </c>
      <c r="O1393" s="6">
        <v>0</v>
      </c>
      <c r="P1393" s="6">
        <v>6262.08</v>
      </c>
      <c r="Q1393" s="6">
        <v>0</v>
      </c>
      <c r="R1393" s="6">
        <v>6262.08</v>
      </c>
      <c r="S1393" s="6">
        <v>0</v>
      </c>
      <c r="T1393" s="6">
        <v>24</v>
      </c>
      <c r="U1393" s="6">
        <v>0</v>
      </c>
      <c r="V1393" s="83" t="str">
        <f>VLOOKUP(G1393,JGSAWORK!$B$2:$B$5954,1,0)</f>
        <v>1712003072/IF/22012035506529</v>
      </c>
    </row>
    <row r="1394" spans="1:22" ht="35.700000000000003">
      <c r="A1394" s="8">
        <v>1389</v>
      </c>
      <c r="B1394" s="5" t="s">
        <v>16493</v>
      </c>
      <c r="C1394" s="5" t="s">
        <v>16491</v>
      </c>
      <c r="D1394" s="5" t="s">
        <v>9017</v>
      </c>
      <c r="E1394" s="4" t="s">
        <v>28</v>
      </c>
      <c r="F1394" s="5" t="s">
        <v>18</v>
      </c>
      <c r="G1394" s="5" t="s">
        <v>9045</v>
      </c>
      <c r="H1394" s="5" t="s">
        <v>9046</v>
      </c>
      <c r="I1394" s="6">
        <v>154179.76999999999</v>
      </c>
      <c r="J1394" s="6">
        <v>40040.15</v>
      </c>
      <c r="K1394" s="6">
        <v>194221</v>
      </c>
      <c r="L1394" s="6">
        <v>0</v>
      </c>
      <c r="M1394" s="6">
        <v>0</v>
      </c>
      <c r="N1394" s="6">
        <v>0</v>
      </c>
      <c r="O1394" s="6">
        <v>0</v>
      </c>
      <c r="P1394" s="6">
        <v>6202.08</v>
      </c>
      <c r="Q1394" s="6">
        <v>0</v>
      </c>
      <c r="R1394" s="6">
        <v>6202.08</v>
      </c>
      <c r="S1394" s="6">
        <v>0</v>
      </c>
      <c r="T1394" s="6">
        <v>24</v>
      </c>
      <c r="U1394" s="6">
        <v>0</v>
      </c>
      <c r="V1394" s="83" t="str">
        <f>VLOOKUP(G1394,JGSAWORK!$B$2:$B$5954,1,0)</f>
        <v>1712003072/IF/22012035506584</v>
      </c>
    </row>
    <row r="1395" spans="1:22" ht="59.5">
      <c r="A1395" s="8">
        <v>1390</v>
      </c>
      <c r="B1395" s="5" t="s">
        <v>16493</v>
      </c>
      <c r="C1395" s="5" t="s">
        <v>16491</v>
      </c>
      <c r="D1395" s="5" t="s">
        <v>9058</v>
      </c>
      <c r="E1395" s="4" t="s">
        <v>23</v>
      </c>
      <c r="F1395" s="5" t="s">
        <v>18</v>
      </c>
      <c r="G1395" s="5" t="s">
        <v>9056</v>
      </c>
      <c r="H1395" s="5" t="s">
        <v>9057</v>
      </c>
      <c r="I1395" s="6">
        <v>31308.42</v>
      </c>
      <c r="J1395" s="6">
        <v>5668.67</v>
      </c>
      <c r="K1395" s="6">
        <v>36977</v>
      </c>
      <c r="L1395" s="6">
        <v>0</v>
      </c>
      <c r="M1395" s="6">
        <v>0</v>
      </c>
      <c r="N1395" s="6">
        <v>0</v>
      </c>
      <c r="O1395" s="6">
        <v>0</v>
      </c>
      <c r="P1395" s="6">
        <v>0</v>
      </c>
      <c r="Q1395" s="6">
        <v>0</v>
      </c>
      <c r="R1395" s="6">
        <v>0</v>
      </c>
      <c r="S1395" s="6">
        <v>0</v>
      </c>
      <c r="T1395" s="6">
        <v>0</v>
      </c>
      <c r="U1395" s="6">
        <v>0</v>
      </c>
      <c r="V1395" s="83" t="str">
        <f>VLOOKUP(G1395,JGSAWORK!$B$2:$B$5954,1,0)</f>
        <v>1712003001/IF/22012034717443</v>
      </c>
    </row>
    <row r="1396" spans="1:22" ht="47.6">
      <c r="A1396" s="8">
        <v>1391</v>
      </c>
      <c r="B1396" s="5" t="s">
        <v>16493</v>
      </c>
      <c r="C1396" s="5" t="s">
        <v>16491</v>
      </c>
      <c r="D1396" s="5" t="s">
        <v>9058</v>
      </c>
      <c r="E1396" s="4" t="s">
        <v>28</v>
      </c>
      <c r="F1396" s="5" t="s">
        <v>18</v>
      </c>
      <c r="G1396" s="5" t="s">
        <v>9068</v>
      </c>
      <c r="H1396" s="5" t="s">
        <v>9069</v>
      </c>
      <c r="I1396" s="6">
        <v>170125.16</v>
      </c>
      <c r="J1396" s="6">
        <v>29675.200000000001</v>
      </c>
      <c r="K1396" s="6">
        <v>199983</v>
      </c>
      <c r="L1396" s="6">
        <v>0</v>
      </c>
      <c r="M1396" s="6">
        <v>0</v>
      </c>
      <c r="N1396" s="6">
        <v>0</v>
      </c>
      <c r="O1396" s="6">
        <v>0</v>
      </c>
      <c r="P1396" s="6">
        <v>4176</v>
      </c>
      <c r="Q1396" s="6">
        <v>0</v>
      </c>
      <c r="R1396" s="6">
        <v>4176</v>
      </c>
      <c r="S1396" s="6">
        <v>0</v>
      </c>
      <c r="T1396" s="6">
        <v>16</v>
      </c>
      <c r="U1396" s="6">
        <v>0</v>
      </c>
      <c r="V1396" s="83" t="str">
        <f>VLOOKUP(G1396,JGSAWORK!$B$2:$B$5954,1,0)</f>
        <v>1712003001/IF/22012035520277</v>
      </c>
    </row>
    <row r="1397" spans="1:22" ht="47.6">
      <c r="A1397" s="8">
        <v>1392</v>
      </c>
      <c r="B1397" s="5" t="s">
        <v>16493</v>
      </c>
      <c r="C1397" s="5" t="s">
        <v>16491</v>
      </c>
      <c r="D1397" s="5" t="s">
        <v>9058</v>
      </c>
      <c r="E1397" s="4" t="s">
        <v>28</v>
      </c>
      <c r="F1397" s="5" t="s">
        <v>18</v>
      </c>
      <c r="G1397" s="5" t="s">
        <v>9074</v>
      </c>
      <c r="H1397" s="5" t="s">
        <v>9075</v>
      </c>
      <c r="I1397" s="6">
        <v>99816.76</v>
      </c>
      <c r="J1397" s="6">
        <v>18248.62</v>
      </c>
      <c r="K1397" s="6">
        <v>118247</v>
      </c>
      <c r="L1397" s="6">
        <v>0</v>
      </c>
      <c r="M1397" s="6">
        <v>0</v>
      </c>
      <c r="N1397" s="6">
        <v>0</v>
      </c>
      <c r="O1397" s="6">
        <v>0</v>
      </c>
      <c r="P1397" s="6">
        <v>10962</v>
      </c>
      <c r="Q1397" s="6">
        <v>0</v>
      </c>
      <c r="R1397" s="6">
        <v>10962</v>
      </c>
      <c r="S1397" s="6">
        <v>0</v>
      </c>
      <c r="T1397" s="6">
        <v>42</v>
      </c>
      <c r="U1397" s="6">
        <v>0</v>
      </c>
      <c r="V1397" s="83" t="str">
        <f>VLOOKUP(G1397,JGSAWORK!$B$2:$B$5954,1,0)</f>
        <v>1712003001/IF/22012035520311</v>
      </c>
    </row>
    <row r="1398" spans="1:22" ht="35.700000000000003">
      <c r="A1398" s="8">
        <v>1393</v>
      </c>
      <c r="B1398" s="5" t="s">
        <v>16493</v>
      </c>
      <c r="C1398" s="5" t="s">
        <v>16491</v>
      </c>
      <c r="D1398" s="5" t="s">
        <v>9080</v>
      </c>
      <c r="E1398" s="4" t="s">
        <v>28</v>
      </c>
      <c r="F1398" s="5" t="s">
        <v>18</v>
      </c>
      <c r="G1398" s="5" t="s">
        <v>9087</v>
      </c>
      <c r="H1398" s="5" t="s">
        <v>9088</v>
      </c>
      <c r="I1398" s="6">
        <v>169813.89</v>
      </c>
      <c r="J1398" s="6">
        <v>29636.18</v>
      </c>
      <c r="K1398" s="6">
        <v>199632</v>
      </c>
      <c r="L1398" s="6">
        <v>20540</v>
      </c>
      <c r="M1398" s="6">
        <v>0</v>
      </c>
      <c r="N1398" s="6">
        <v>28892</v>
      </c>
      <c r="O1398" s="6">
        <v>0</v>
      </c>
      <c r="P1398" s="6">
        <v>33851</v>
      </c>
      <c r="Q1398" s="6">
        <v>0</v>
      </c>
      <c r="R1398" s="6">
        <v>33851</v>
      </c>
      <c r="S1398" s="6">
        <v>0</v>
      </c>
      <c r="T1398" s="6">
        <v>130</v>
      </c>
      <c r="U1398" s="6">
        <v>111</v>
      </c>
      <c r="V1398" s="83" t="str">
        <f>VLOOKUP(G1398,JGSAWORK!$B$2:$B$5954,1,0)</f>
        <v>1712003057/IF/22012035509053</v>
      </c>
    </row>
    <row r="1399" spans="1:22" ht="35.700000000000003">
      <c r="A1399" s="8">
        <v>1394</v>
      </c>
      <c r="B1399" s="5" t="s">
        <v>16493</v>
      </c>
      <c r="C1399" s="5" t="s">
        <v>16491</v>
      </c>
      <c r="D1399" s="5" t="s">
        <v>9097</v>
      </c>
      <c r="E1399" s="4" t="s">
        <v>23</v>
      </c>
      <c r="F1399" s="5" t="s">
        <v>18</v>
      </c>
      <c r="G1399" s="5" t="s">
        <v>9118</v>
      </c>
      <c r="H1399" s="5" t="s">
        <v>9119</v>
      </c>
      <c r="I1399" s="6">
        <v>186347.36</v>
      </c>
      <c r="J1399" s="6">
        <v>25970.68</v>
      </c>
      <c r="K1399" s="6">
        <v>212484</v>
      </c>
      <c r="L1399" s="6">
        <v>0</v>
      </c>
      <c r="M1399" s="6">
        <v>0</v>
      </c>
      <c r="N1399" s="6">
        <v>0</v>
      </c>
      <c r="O1399" s="6">
        <v>0</v>
      </c>
      <c r="P1399" s="6">
        <v>2316</v>
      </c>
      <c r="Q1399" s="6">
        <v>0</v>
      </c>
      <c r="R1399" s="6">
        <v>2316</v>
      </c>
      <c r="S1399" s="6">
        <v>0</v>
      </c>
      <c r="T1399" s="6">
        <v>12</v>
      </c>
      <c r="U1399" s="6">
        <v>0</v>
      </c>
      <c r="V1399" s="83" t="str">
        <f>VLOOKUP(G1399,JGSAWORK!$B$2:$B$5954,1,0)</f>
        <v>1712003084/WC/22012034566019</v>
      </c>
    </row>
    <row r="1400" spans="1:22" ht="47.6">
      <c r="A1400" s="8">
        <v>1395</v>
      </c>
      <c r="B1400" s="5" t="s">
        <v>16493</v>
      </c>
      <c r="C1400" s="5" t="s">
        <v>16491</v>
      </c>
      <c r="D1400" s="5" t="s">
        <v>9097</v>
      </c>
      <c r="E1400" s="4" t="s">
        <v>23</v>
      </c>
      <c r="F1400" s="5" t="s">
        <v>18</v>
      </c>
      <c r="G1400" s="5" t="s">
        <v>9124</v>
      </c>
      <c r="H1400" s="5" t="s">
        <v>9125</v>
      </c>
      <c r="I1400" s="6">
        <v>741776.28</v>
      </c>
      <c r="J1400" s="6">
        <v>508525.71</v>
      </c>
      <c r="K1400" s="6">
        <v>1250590</v>
      </c>
      <c r="L1400" s="6">
        <v>0</v>
      </c>
      <c r="M1400" s="6">
        <v>0</v>
      </c>
      <c r="N1400" s="6">
        <v>0</v>
      </c>
      <c r="O1400" s="6">
        <v>0</v>
      </c>
      <c r="P1400" s="6">
        <v>81468</v>
      </c>
      <c r="Q1400" s="6">
        <v>0</v>
      </c>
      <c r="R1400" s="6">
        <v>81468</v>
      </c>
      <c r="S1400" s="6">
        <v>0</v>
      </c>
      <c r="T1400" s="6">
        <v>422</v>
      </c>
      <c r="U1400" s="6">
        <v>0</v>
      </c>
      <c r="V1400" s="83" t="str">
        <f>VLOOKUP(G1400,JGSAWORK!$B$2:$B$5954,1,0)</f>
        <v>1712003084/WC/22012034727439</v>
      </c>
    </row>
    <row r="1401" spans="1:22" ht="35.700000000000003">
      <c r="A1401" s="8">
        <v>1396</v>
      </c>
      <c r="B1401" s="5" t="s">
        <v>16493</v>
      </c>
      <c r="C1401" s="5" t="s">
        <v>16491</v>
      </c>
      <c r="D1401" s="5" t="s">
        <v>9097</v>
      </c>
      <c r="E1401" s="4" t="s">
        <v>120</v>
      </c>
      <c r="F1401" s="5" t="s">
        <v>18</v>
      </c>
      <c r="G1401" s="5" t="s">
        <v>9128</v>
      </c>
      <c r="H1401" s="5" t="s">
        <v>9129</v>
      </c>
      <c r="I1401" s="6">
        <v>304836.19</v>
      </c>
      <c r="J1401" s="6">
        <v>55446.45</v>
      </c>
      <c r="K1401" s="6">
        <v>360283</v>
      </c>
      <c r="L1401" s="6">
        <v>0</v>
      </c>
      <c r="M1401" s="6">
        <v>0</v>
      </c>
      <c r="N1401" s="6">
        <v>0</v>
      </c>
      <c r="O1401" s="6">
        <v>0</v>
      </c>
      <c r="P1401" s="6">
        <v>2800</v>
      </c>
      <c r="Q1401" s="6">
        <v>0</v>
      </c>
      <c r="R1401" s="6">
        <v>2800</v>
      </c>
      <c r="S1401" s="6">
        <v>0</v>
      </c>
      <c r="T1401" s="6">
        <v>14</v>
      </c>
      <c r="U1401" s="6">
        <v>0</v>
      </c>
      <c r="V1401" s="83" t="str">
        <f>VLOOKUP(G1401,JGSAWORK!$B$2:$B$5954,1,0)</f>
        <v>1712003084/WC/22012035167503</v>
      </c>
    </row>
    <row r="1402" spans="1:22" ht="47.6">
      <c r="A1402" s="8">
        <v>1397</v>
      </c>
      <c r="B1402" s="5" t="s">
        <v>16493</v>
      </c>
      <c r="C1402" s="5" t="s">
        <v>16491</v>
      </c>
      <c r="D1402" s="5" t="s">
        <v>9097</v>
      </c>
      <c r="E1402" s="4" t="s">
        <v>28</v>
      </c>
      <c r="F1402" s="5" t="s">
        <v>18</v>
      </c>
      <c r="G1402" s="5" t="s">
        <v>9105</v>
      </c>
      <c r="H1402" s="5" t="s">
        <v>9106</v>
      </c>
      <c r="I1402" s="6">
        <v>110952.15</v>
      </c>
      <c r="J1402" s="6">
        <v>157776.10999999999</v>
      </c>
      <c r="K1402" s="6">
        <v>268911</v>
      </c>
      <c r="L1402" s="6">
        <v>0</v>
      </c>
      <c r="M1402" s="6">
        <v>0</v>
      </c>
      <c r="N1402" s="6">
        <v>0</v>
      </c>
      <c r="O1402" s="6">
        <v>0</v>
      </c>
      <c r="P1402" s="6">
        <v>22079.08</v>
      </c>
      <c r="Q1402" s="6">
        <v>71214</v>
      </c>
      <c r="R1402" s="6">
        <v>22079.08</v>
      </c>
      <c r="S1402" s="6">
        <v>0</v>
      </c>
      <c r="T1402" s="6">
        <v>118</v>
      </c>
      <c r="U1402" s="6">
        <v>0</v>
      </c>
      <c r="V1402" s="83" t="str">
        <f>VLOOKUP(G1402,JGSAWORK!$B$2:$B$5954,1,0)</f>
        <v>1712003084/IF/22012035602326</v>
      </c>
    </row>
    <row r="1403" spans="1:22" ht="47.6">
      <c r="A1403" s="8">
        <v>1398</v>
      </c>
      <c r="B1403" s="5" t="s">
        <v>16493</v>
      </c>
      <c r="C1403" s="5" t="s">
        <v>16491</v>
      </c>
      <c r="D1403" s="5" t="s">
        <v>9097</v>
      </c>
      <c r="E1403" s="4" t="s">
        <v>28</v>
      </c>
      <c r="F1403" s="5" t="s">
        <v>18</v>
      </c>
      <c r="G1403" s="5" t="s">
        <v>9109</v>
      </c>
      <c r="H1403" s="5" t="s">
        <v>9110</v>
      </c>
      <c r="I1403" s="6">
        <v>110952.15</v>
      </c>
      <c r="J1403" s="6">
        <v>157776.10999999999</v>
      </c>
      <c r="K1403" s="6">
        <v>268911</v>
      </c>
      <c r="L1403" s="6">
        <v>0</v>
      </c>
      <c r="M1403" s="6">
        <v>0</v>
      </c>
      <c r="N1403" s="6">
        <v>0</v>
      </c>
      <c r="O1403" s="6">
        <v>0</v>
      </c>
      <c r="P1403" s="6">
        <v>21816.34</v>
      </c>
      <c r="Q1403" s="6">
        <v>70664.399999999994</v>
      </c>
      <c r="R1403" s="6">
        <v>21816.34</v>
      </c>
      <c r="S1403" s="6">
        <v>0</v>
      </c>
      <c r="T1403" s="6">
        <v>112</v>
      </c>
      <c r="U1403" s="6">
        <v>0</v>
      </c>
      <c r="V1403" s="83" t="str">
        <f>VLOOKUP(G1403,JGSAWORK!$B$2:$B$5954,1,0)</f>
        <v>1712003084/IF/22012035602399</v>
      </c>
    </row>
    <row r="1404" spans="1:22" ht="59.5">
      <c r="A1404" s="8">
        <v>1399</v>
      </c>
      <c r="B1404" s="5" t="s">
        <v>16493</v>
      </c>
      <c r="C1404" s="5" t="s">
        <v>16491</v>
      </c>
      <c r="D1404" s="5" t="s">
        <v>9097</v>
      </c>
      <c r="E1404" s="4" t="s">
        <v>28</v>
      </c>
      <c r="F1404" s="5" t="s">
        <v>18</v>
      </c>
      <c r="G1404" s="5" t="s">
        <v>9111</v>
      </c>
      <c r="H1404" s="5" t="s">
        <v>9112</v>
      </c>
      <c r="I1404" s="6">
        <v>110952.15</v>
      </c>
      <c r="J1404" s="6">
        <v>157776.10999999999</v>
      </c>
      <c r="K1404" s="6">
        <v>268911</v>
      </c>
      <c r="L1404" s="6">
        <v>0</v>
      </c>
      <c r="M1404" s="6">
        <v>0</v>
      </c>
      <c r="N1404" s="6">
        <v>0</v>
      </c>
      <c r="O1404" s="6">
        <v>0</v>
      </c>
      <c r="P1404" s="6">
        <v>3266</v>
      </c>
      <c r="Q1404" s="6">
        <v>0</v>
      </c>
      <c r="R1404" s="6">
        <v>3266</v>
      </c>
      <c r="S1404" s="6">
        <v>0</v>
      </c>
      <c r="T1404" s="6">
        <v>18</v>
      </c>
      <c r="U1404" s="6">
        <v>0</v>
      </c>
      <c r="V1404" s="83" t="str">
        <f>VLOOKUP(G1404,JGSAWORK!$B$2:$B$5954,1,0)</f>
        <v>1712003084/IF/22012035602412</v>
      </c>
    </row>
    <row r="1405" spans="1:22" ht="47.6">
      <c r="A1405" s="8">
        <v>1400</v>
      </c>
      <c r="B1405" s="5" t="s">
        <v>16493</v>
      </c>
      <c r="C1405" s="5" t="s">
        <v>16491</v>
      </c>
      <c r="D1405" s="5" t="s">
        <v>9097</v>
      </c>
      <c r="E1405" s="4" t="s">
        <v>28</v>
      </c>
      <c r="F1405" s="5" t="s">
        <v>18</v>
      </c>
      <c r="G1405" s="5" t="s">
        <v>9113</v>
      </c>
      <c r="H1405" s="5" t="s">
        <v>9114</v>
      </c>
      <c r="I1405" s="6">
        <v>64980.14</v>
      </c>
      <c r="J1405" s="6">
        <v>99818.75</v>
      </c>
      <c r="K1405" s="6">
        <v>164981</v>
      </c>
      <c r="L1405" s="6">
        <v>0</v>
      </c>
      <c r="M1405" s="6">
        <v>0</v>
      </c>
      <c r="N1405" s="6">
        <v>0</v>
      </c>
      <c r="O1405" s="6">
        <v>0</v>
      </c>
      <c r="P1405" s="6">
        <v>490</v>
      </c>
      <c r="Q1405" s="6">
        <v>21750</v>
      </c>
      <c r="R1405" s="6">
        <v>490</v>
      </c>
      <c r="S1405" s="6">
        <v>0</v>
      </c>
      <c r="T1405" s="6">
        <v>4</v>
      </c>
      <c r="U1405" s="6">
        <v>0</v>
      </c>
      <c r="V1405" s="83" t="str">
        <f>VLOOKUP(G1405,JGSAWORK!$B$2:$B$5954,1,0)</f>
        <v>1712003084/IF/22012035626924</v>
      </c>
    </row>
    <row r="1406" spans="1:22" ht="23.8">
      <c r="A1406" s="8">
        <v>1401</v>
      </c>
      <c r="B1406" s="5" t="s">
        <v>16493</v>
      </c>
      <c r="C1406" s="5" t="s">
        <v>16491</v>
      </c>
      <c r="D1406" s="5" t="s">
        <v>9149</v>
      </c>
      <c r="E1406" s="4" t="s">
        <v>180</v>
      </c>
      <c r="F1406" s="5" t="s">
        <v>18</v>
      </c>
      <c r="G1406" s="5" t="s">
        <v>9159</v>
      </c>
      <c r="H1406" s="5" t="s">
        <v>9160</v>
      </c>
      <c r="I1406" s="6">
        <v>34142.33</v>
      </c>
      <c r="J1406" s="6">
        <v>6204.28</v>
      </c>
      <c r="K1406" s="6">
        <v>40347</v>
      </c>
      <c r="L1406" s="6">
        <v>0</v>
      </c>
      <c r="M1406" s="6">
        <v>0</v>
      </c>
      <c r="N1406" s="6">
        <v>0</v>
      </c>
      <c r="O1406" s="6">
        <v>0</v>
      </c>
      <c r="P1406" s="6">
        <v>38760</v>
      </c>
      <c r="Q1406" s="6">
        <v>0</v>
      </c>
      <c r="R1406" s="6">
        <v>38760</v>
      </c>
      <c r="S1406" s="6">
        <v>0</v>
      </c>
      <c r="T1406" s="6">
        <v>204</v>
      </c>
      <c r="U1406" s="6">
        <v>0</v>
      </c>
      <c r="V1406" s="83" t="str">
        <f>VLOOKUP(G1406,JGSAWORK!$B$2:$B$5954,1,0)</f>
        <v>1712003034/IF/22012034559475</v>
      </c>
    </row>
    <row r="1407" spans="1:22" ht="35.700000000000003">
      <c r="A1407" s="8">
        <v>1402</v>
      </c>
      <c r="B1407" s="5" t="s">
        <v>16493</v>
      </c>
      <c r="C1407" s="5" t="s">
        <v>16491</v>
      </c>
      <c r="D1407" s="5" t="s">
        <v>9149</v>
      </c>
      <c r="E1407" s="4" t="s">
        <v>180</v>
      </c>
      <c r="F1407" s="5" t="s">
        <v>18</v>
      </c>
      <c r="G1407" s="5" t="s">
        <v>9151</v>
      </c>
      <c r="H1407" s="5" t="s">
        <v>9152</v>
      </c>
      <c r="I1407" s="6">
        <v>35572.85</v>
      </c>
      <c r="J1407" s="6">
        <v>6360.42</v>
      </c>
      <c r="K1407" s="6">
        <v>41933</v>
      </c>
      <c r="L1407" s="6">
        <v>0</v>
      </c>
      <c r="M1407" s="6">
        <v>0</v>
      </c>
      <c r="N1407" s="6">
        <v>0</v>
      </c>
      <c r="O1407" s="6">
        <v>0</v>
      </c>
      <c r="P1407" s="6">
        <v>36480</v>
      </c>
      <c r="Q1407" s="6">
        <v>0</v>
      </c>
      <c r="R1407" s="6">
        <v>36480</v>
      </c>
      <c r="S1407" s="6">
        <v>0</v>
      </c>
      <c r="T1407" s="6">
        <v>192</v>
      </c>
      <c r="U1407" s="6">
        <v>0</v>
      </c>
      <c r="V1407" s="83" t="str">
        <f>VLOOKUP(G1407,JGSAWORK!$B$2:$B$5954,1,0)</f>
        <v>1712003034/IF/22012034553695</v>
      </c>
    </row>
    <row r="1408" spans="1:22" ht="23.8">
      <c r="A1408" s="8">
        <v>1403</v>
      </c>
      <c r="B1408" s="5" t="s">
        <v>16493</v>
      </c>
      <c r="C1408" s="5" t="s">
        <v>16491</v>
      </c>
      <c r="D1408" s="5" t="s">
        <v>9149</v>
      </c>
      <c r="E1408" s="4" t="s">
        <v>180</v>
      </c>
      <c r="F1408" s="5" t="s">
        <v>18</v>
      </c>
      <c r="G1408" s="5" t="s">
        <v>9153</v>
      </c>
      <c r="H1408" s="5" t="s">
        <v>9154</v>
      </c>
      <c r="I1408" s="6">
        <v>32435.22</v>
      </c>
      <c r="J1408" s="6">
        <v>5894.07</v>
      </c>
      <c r="K1408" s="6">
        <v>38329</v>
      </c>
      <c r="L1408" s="6">
        <v>0</v>
      </c>
      <c r="M1408" s="6">
        <v>0</v>
      </c>
      <c r="N1408" s="6">
        <v>0</v>
      </c>
      <c r="O1408" s="6">
        <v>0</v>
      </c>
      <c r="P1408" s="6">
        <v>34200</v>
      </c>
      <c r="Q1408" s="6">
        <v>0</v>
      </c>
      <c r="R1408" s="6">
        <v>34200</v>
      </c>
      <c r="S1408" s="6">
        <v>0</v>
      </c>
      <c r="T1408" s="6">
        <v>180</v>
      </c>
      <c r="U1408" s="6">
        <v>0</v>
      </c>
      <c r="V1408" s="83" t="str">
        <f>VLOOKUP(G1408,JGSAWORK!$B$2:$B$5954,1,0)</f>
        <v>1712003034/IF/22012034556678</v>
      </c>
    </row>
    <row r="1409" spans="1:22" ht="23.8">
      <c r="A1409" s="8">
        <v>1404</v>
      </c>
      <c r="B1409" s="5" t="s">
        <v>16493</v>
      </c>
      <c r="C1409" s="5" t="s">
        <v>16491</v>
      </c>
      <c r="D1409" s="5" t="s">
        <v>9149</v>
      </c>
      <c r="E1409" s="4" t="s">
        <v>180</v>
      </c>
      <c r="F1409" s="5" t="s">
        <v>18</v>
      </c>
      <c r="G1409" s="5" t="s">
        <v>9155</v>
      </c>
      <c r="H1409" s="5" t="s">
        <v>9156</v>
      </c>
      <c r="I1409" s="6">
        <v>32435.22</v>
      </c>
      <c r="J1409" s="6">
        <v>5894.07</v>
      </c>
      <c r="K1409" s="6">
        <v>38329</v>
      </c>
      <c r="L1409" s="6">
        <v>0</v>
      </c>
      <c r="M1409" s="6">
        <v>0</v>
      </c>
      <c r="N1409" s="6">
        <v>0</v>
      </c>
      <c r="O1409" s="6">
        <v>0</v>
      </c>
      <c r="P1409" s="6">
        <v>36480</v>
      </c>
      <c r="Q1409" s="6">
        <v>0</v>
      </c>
      <c r="R1409" s="6">
        <v>36480</v>
      </c>
      <c r="S1409" s="6">
        <v>0</v>
      </c>
      <c r="T1409" s="6">
        <v>192</v>
      </c>
      <c r="U1409" s="6">
        <v>0</v>
      </c>
      <c r="V1409" s="83" t="str">
        <f>VLOOKUP(G1409,JGSAWORK!$B$2:$B$5954,1,0)</f>
        <v>1712003034/IF/22012034559468</v>
      </c>
    </row>
    <row r="1410" spans="1:22" ht="23.8">
      <c r="A1410" s="8">
        <v>1405</v>
      </c>
      <c r="B1410" s="5" t="s">
        <v>16493</v>
      </c>
      <c r="C1410" s="5" t="s">
        <v>16491</v>
      </c>
      <c r="D1410" s="5" t="s">
        <v>9149</v>
      </c>
      <c r="E1410" s="4" t="s">
        <v>180</v>
      </c>
      <c r="F1410" s="5" t="s">
        <v>18</v>
      </c>
      <c r="G1410" s="5" t="s">
        <v>9157</v>
      </c>
      <c r="H1410" s="5" t="s">
        <v>9158</v>
      </c>
      <c r="I1410" s="6">
        <v>32605.93</v>
      </c>
      <c r="J1410" s="6">
        <v>5925.09</v>
      </c>
      <c r="K1410" s="6">
        <v>38531</v>
      </c>
      <c r="L1410" s="6">
        <v>0</v>
      </c>
      <c r="M1410" s="6">
        <v>0</v>
      </c>
      <c r="N1410" s="6">
        <v>0</v>
      </c>
      <c r="O1410" s="6">
        <v>0</v>
      </c>
      <c r="P1410" s="6">
        <v>29640</v>
      </c>
      <c r="Q1410" s="6">
        <v>0</v>
      </c>
      <c r="R1410" s="6">
        <v>29640</v>
      </c>
      <c r="S1410" s="6">
        <v>0</v>
      </c>
      <c r="T1410" s="6">
        <v>156</v>
      </c>
      <c r="U1410" s="6">
        <v>0</v>
      </c>
      <c r="V1410" s="83" t="str">
        <f>VLOOKUP(G1410,JGSAWORK!$B$2:$B$5954,1,0)</f>
        <v>1712003034/IF/22012034559472</v>
      </c>
    </row>
    <row r="1411" spans="1:22" ht="23.8">
      <c r="A1411" s="8">
        <v>1406</v>
      </c>
      <c r="B1411" s="5" t="s">
        <v>16493</v>
      </c>
      <c r="C1411" s="5" t="s">
        <v>16491</v>
      </c>
      <c r="D1411" s="5" t="s">
        <v>9149</v>
      </c>
      <c r="E1411" s="4" t="s">
        <v>28</v>
      </c>
      <c r="F1411" s="5" t="s">
        <v>18</v>
      </c>
      <c r="G1411" s="5" t="s">
        <v>9173</v>
      </c>
      <c r="H1411" s="5" t="s">
        <v>9174</v>
      </c>
      <c r="I1411" s="6">
        <v>65360.04</v>
      </c>
      <c r="J1411" s="6">
        <v>105042.63</v>
      </c>
      <c r="K1411" s="6">
        <v>170584</v>
      </c>
      <c r="L1411" s="6">
        <v>0</v>
      </c>
      <c r="M1411" s="6">
        <v>0</v>
      </c>
      <c r="N1411" s="6">
        <v>0</v>
      </c>
      <c r="O1411" s="6">
        <v>0</v>
      </c>
      <c r="P1411" s="6">
        <v>10405.08</v>
      </c>
      <c r="Q1411" s="6">
        <v>0</v>
      </c>
      <c r="R1411" s="6">
        <v>10405.08</v>
      </c>
      <c r="S1411" s="6">
        <v>0</v>
      </c>
      <c r="T1411" s="6">
        <v>56</v>
      </c>
      <c r="U1411" s="6">
        <v>0</v>
      </c>
      <c r="V1411" s="83" t="str">
        <f>VLOOKUP(G1411,JGSAWORK!$B$2:$B$5954,1,0)</f>
        <v>1712003034/IF/22012035658948</v>
      </c>
    </row>
    <row r="1412" spans="1:22" ht="35.700000000000003">
      <c r="A1412" s="8">
        <v>1407</v>
      </c>
      <c r="B1412" s="5" t="s">
        <v>16493</v>
      </c>
      <c r="C1412" s="5" t="s">
        <v>16491</v>
      </c>
      <c r="D1412" s="5" t="s">
        <v>9149</v>
      </c>
      <c r="E1412" s="4" t="s">
        <v>28</v>
      </c>
      <c r="F1412" s="5" t="s">
        <v>18</v>
      </c>
      <c r="G1412" s="5" t="s">
        <v>9169</v>
      </c>
      <c r="H1412" s="5" t="s">
        <v>9170</v>
      </c>
      <c r="I1412" s="6">
        <v>159732.48000000001</v>
      </c>
      <c r="J1412" s="6">
        <v>28357.21</v>
      </c>
      <c r="K1412" s="6">
        <v>188090</v>
      </c>
      <c r="L1412" s="6">
        <v>39550.29</v>
      </c>
      <c r="M1412" s="6">
        <v>0</v>
      </c>
      <c r="N1412" s="6">
        <v>39550.29</v>
      </c>
      <c r="O1412" s="6">
        <v>0</v>
      </c>
      <c r="P1412" s="6">
        <v>50384.44</v>
      </c>
      <c r="Q1412" s="6">
        <v>0</v>
      </c>
      <c r="R1412" s="6">
        <v>50384.44</v>
      </c>
      <c r="S1412" s="6">
        <v>0</v>
      </c>
      <c r="T1412" s="6">
        <v>223</v>
      </c>
      <c r="U1412" s="6">
        <v>158</v>
      </c>
      <c r="V1412" s="83" t="str">
        <f>VLOOKUP(G1412,JGSAWORK!$B$2:$B$5954,1,0)</f>
        <v>1712003034/IF/22012035522834</v>
      </c>
    </row>
    <row r="1413" spans="1:22" ht="47.6">
      <c r="A1413" s="8">
        <v>1408</v>
      </c>
      <c r="B1413" s="5" t="s">
        <v>16493</v>
      </c>
      <c r="C1413" s="5" t="s">
        <v>16491</v>
      </c>
      <c r="D1413" s="5" t="s">
        <v>9149</v>
      </c>
      <c r="E1413" s="4" t="s">
        <v>28</v>
      </c>
      <c r="F1413" s="5" t="s">
        <v>18</v>
      </c>
      <c r="G1413" s="5" t="s">
        <v>9171</v>
      </c>
      <c r="H1413" s="5" t="s">
        <v>9172</v>
      </c>
      <c r="I1413" s="6">
        <v>83687</v>
      </c>
      <c r="J1413" s="6">
        <v>14602.62</v>
      </c>
      <c r="K1413" s="6">
        <v>98290</v>
      </c>
      <c r="L1413" s="6">
        <v>0</v>
      </c>
      <c r="M1413" s="6">
        <v>0</v>
      </c>
      <c r="N1413" s="6">
        <v>0</v>
      </c>
      <c r="O1413" s="6">
        <v>0</v>
      </c>
      <c r="P1413" s="6">
        <v>26314.400000000001</v>
      </c>
      <c r="Q1413" s="6">
        <v>0</v>
      </c>
      <c r="R1413" s="6">
        <v>26314.400000000001</v>
      </c>
      <c r="S1413" s="6">
        <v>0</v>
      </c>
      <c r="T1413" s="6">
        <v>140</v>
      </c>
      <c r="U1413" s="6">
        <v>0</v>
      </c>
      <c r="V1413" s="83" t="str">
        <f>VLOOKUP(G1413,JGSAWORK!$B$2:$B$5954,1,0)</f>
        <v>1712003034/IF/22012035522908</v>
      </c>
    </row>
    <row r="1414" spans="1:22" ht="47.6">
      <c r="A1414" s="8">
        <v>1409</v>
      </c>
      <c r="B1414" s="5" t="s">
        <v>16493</v>
      </c>
      <c r="C1414" s="5" t="s">
        <v>16491</v>
      </c>
      <c r="D1414" s="5" t="s">
        <v>9201</v>
      </c>
      <c r="E1414" s="4" t="s">
        <v>16</v>
      </c>
      <c r="F1414" s="5" t="s">
        <v>18</v>
      </c>
      <c r="G1414" s="5" t="s">
        <v>9199</v>
      </c>
      <c r="H1414" s="5" t="s">
        <v>9200</v>
      </c>
      <c r="I1414" s="6">
        <v>24610.09</v>
      </c>
      <c r="J1414" s="6">
        <v>12480.39</v>
      </c>
      <c r="K1414" s="6">
        <v>37404</v>
      </c>
      <c r="L1414" s="6">
        <v>0</v>
      </c>
      <c r="M1414" s="6">
        <v>0</v>
      </c>
      <c r="N1414" s="6">
        <v>0</v>
      </c>
      <c r="O1414" s="6">
        <v>0</v>
      </c>
      <c r="P1414" s="6">
        <v>4860</v>
      </c>
      <c r="Q1414" s="6">
        <v>0</v>
      </c>
      <c r="R1414" s="6">
        <v>4860</v>
      </c>
      <c r="S1414" s="6">
        <v>0</v>
      </c>
      <c r="T1414" s="6">
        <v>20</v>
      </c>
      <c r="U1414" s="6">
        <v>0</v>
      </c>
      <c r="V1414" s="83" t="str">
        <f>VLOOKUP(G1414,JGSAWORK!$B$2:$B$5954,1,0)</f>
        <v>1712003042/DP/22012034625460</v>
      </c>
    </row>
    <row r="1415" spans="1:22" ht="35.700000000000003">
      <c r="A1415" s="8">
        <v>1410</v>
      </c>
      <c r="B1415" s="5" t="s">
        <v>16493</v>
      </c>
      <c r="C1415" s="5" t="s">
        <v>16491</v>
      </c>
      <c r="D1415" s="5" t="s">
        <v>9201</v>
      </c>
      <c r="E1415" s="4" t="s">
        <v>28</v>
      </c>
      <c r="F1415" s="5" t="s">
        <v>18</v>
      </c>
      <c r="G1415" s="5" t="s">
        <v>9209</v>
      </c>
      <c r="H1415" s="5" t="s">
        <v>9210</v>
      </c>
      <c r="I1415" s="6">
        <v>111334.1</v>
      </c>
      <c r="J1415" s="6">
        <v>158844.91</v>
      </c>
      <c r="K1415" s="6">
        <v>270362</v>
      </c>
      <c r="L1415" s="6">
        <v>0</v>
      </c>
      <c r="M1415" s="6">
        <v>0</v>
      </c>
      <c r="N1415" s="6">
        <v>0</v>
      </c>
      <c r="O1415" s="6">
        <v>0</v>
      </c>
      <c r="P1415" s="6">
        <v>1372</v>
      </c>
      <c r="Q1415" s="6">
        <v>0</v>
      </c>
      <c r="R1415" s="6">
        <v>1372</v>
      </c>
      <c r="S1415" s="6">
        <v>0</v>
      </c>
      <c r="T1415" s="6">
        <v>7</v>
      </c>
      <c r="U1415" s="6">
        <v>0</v>
      </c>
      <c r="V1415" s="83" t="str">
        <f>VLOOKUP(G1415,JGSAWORK!$B$2:$B$5954,1,0)</f>
        <v>1712003042/IF/22012035615098</v>
      </c>
    </row>
    <row r="1416" spans="1:22" ht="23.8">
      <c r="A1416" s="8">
        <v>1411</v>
      </c>
      <c r="B1416" s="5" t="s">
        <v>16493</v>
      </c>
      <c r="C1416" s="5" t="s">
        <v>16491</v>
      </c>
      <c r="D1416" s="5" t="s">
        <v>9201</v>
      </c>
      <c r="E1416" s="4" t="s">
        <v>28</v>
      </c>
      <c r="F1416" s="5" t="s">
        <v>18</v>
      </c>
      <c r="G1416" s="5" t="s">
        <v>9207</v>
      </c>
      <c r="H1416" s="5" t="s">
        <v>9208</v>
      </c>
      <c r="I1416" s="6">
        <v>170290.69</v>
      </c>
      <c r="J1416" s="6">
        <v>29712.77</v>
      </c>
      <c r="K1416" s="6">
        <v>200186</v>
      </c>
      <c r="L1416" s="6">
        <v>537</v>
      </c>
      <c r="M1416" s="6">
        <v>0</v>
      </c>
      <c r="N1416" s="6">
        <v>537</v>
      </c>
      <c r="O1416" s="6">
        <v>0</v>
      </c>
      <c r="P1416" s="6">
        <v>13848</v>
      </c>
      <c r="Q1416" s="6">
        <v>0</v>
      </c>
      <c r="R1416" s="6">
        <v>13848</v>
      </c>
      <c r="S1416" s="6">
        <v>0</v>
      </c>
      <c r="T1416" s="6">
        <v>54</v>
      </c>
      <c r="U1416" s="6">
        <v>3</v>
      </c>
      <c r="V1416" s="83" t="str">
        <f>VLOOKUP(G1416,JGSAWORK!$B$2:$B$5954,1,0)</f>
        <v>1712003042/IF/22012035522127</v>
      </c>
    </row>
    <row r="1417" spans="1:22" ht="35.700000000000003">
      <c r="A1417" s="8">
        <v>1412</v>
      </c>
      <c r="B1417" s="5" t="s">
        <v>16493</v>
      </c>
      <c r="C1417" s="5" t="s">
        <v>16491</v>
      </c>
      <c r="D1417" s="5" t="s">
        <v>9217</v>
      </c>
      <c r="E1417" s="4" t="s">
        <v>180</v>
      </c>
      <c r="F1417" s="5" t="s">
        <v>18</v>
      </c>
      <c r="G1417" s="5" t="s">
        <v>9218</v>
      </c>
      <c r="H1417" s="5" t="s">
        <v>9219</v>
      </c>
      <c r="I1417" s="6">
        <v>28002.45</v>
      </c>
      <c r="J1417" s="6">
        <v>5186.5200000000004</v>
      </c>
      <c r="K1417" s="6">
        <v>33189</v>
      </c>
      <c r="L1417" s="6">
        <v>0</v>
      </c>
      <c r="M1417" s="6">
        <v>0</v>
      </c>
      <c r="N1417" s="6">
        <v>0</v>
      </c>
      <c r="O1417" s="6">
        <v>0</v>
      </c>
      <c r="P1417" s="6">
        <v>0</v>
      </c>
      <c r="Q1417" s="6">
        <v>0</v>
      </c>
      <c r="R1417" s="6">
        <v>0</v>
      </c>
      <c r="S1417" s="6">
        <v>0</v>
      </c>
      <c r="T1417" s="6">
        <v>0</v>
      </c>
      <c r="U1417" s="6">
        <v>0</v>
      </c>
      <c r="V1417" s="83" t="str">
        <f>VLOOKUP(G1417,JGSAWORK!$B$2:$B$5954,1,0)</f>
        <v>1712003037/IF/22012034621367</v>
      </c>
    </row>
    <row r="1418" spans="1:22" ht="23.8">
      <c r="A1418" s="8">
        <v>1413</v>
      </c>
      <c r="B1418" s="5" t="s">
        <v>16493</v>
      </c>
      <c r="C1418" s="5" t="s">
        <v>16491</v>
      </c>
      <c r="D1418" s="5" t="s">
        <v>9217</v>
      </c>
      <c r="E1418" s="4" t="s">
        <v>120</v>
      </c>
      <c r="F1418" s="5" t="s">
        <v>18</v>
      </c>
      <c r="G1418" s="5" t="s">
        <v>9215</v>
      </c>
      <c r="H1418" s="5" t="s">
        <v>9216</v>
      </c>
      <c r="I1418" s="6">
        <v>27924.66</v>
      </c>
      <c r="J1418" s="6">
        <v>27922.74</v>
      </c>
      <c r="K1418" s="6">
        <v>55847</v>
      </c>
      <c r="L1418" s="6">
        <v>0</v>
      </c>
      <c r="M1418" s="6">
        <v>0</v>
      </c>
      <c r="N1418" s="6">
        <v>0</v>
      </c>
      <c r="O1418" s="6">
        <v>0</v>
      </c>
      <c r="P1418" s="6">
        <v>13260</v>
      </c>
      <c r="Q1418" s="6">
        <v>0</v>
      </c>
      <c r="R1418" s="6">
        <v>13260</v>
      </c>
      <c r="S1418" s="6">
        <v>0</v>
      </c>
      <c r="T1418" s="6">
        <v>60</v>
      </c>
      <c r="U1418" s="6">
        <v>0</v>
      </c>
      <c r="V1418" s="83" t="str">
        <f>VLOOKUP(G1418,JGSAWORK!$B$2:$B$5954,1,0)</f>
        <v>1712003037/DP/22012034596611</v>
      </c>
    </row>
    <row r="1419" spans="1:22" ht="35.700000000000003">
      <c r="A1419" s="8">
        <v>1414</v>
      </c>
      <c r="B1419" s="5" t="s">
        <v>16493</v>
      </c>
      <c r="C1419" s="5" t="s">
        <v>16491</v>
      </c>
      <c r="D1419" s="5" t="s">
        <v>9228</v>
      </c>
      <c r="E1419" s="4" t="s">
        <v>120</v>
      </c>
      <c r="F1419" s="5" t="s">
        <v>18</v>
      </c>
      <c r="G1419" s="5" t="s">
        <v>9226</v>
      </c>
      <c r="H1419" s="5" t="s">
        <v>9227</v>
      </c>
      <c r="I1419" s="6">
        <v>27924.66</v>
      </c>
      <c r="J1419" s="6">
        <v>27922.74</v>
      </c>
      <c r="K1419" s="6">
        <v>55847</v>
      </c>
      <c r="L1419" s="6">
        <v>0</v>
      </c>
      <c r="M1419" s="6">
        <v>0</v>
      </c>
      <c r="N1419" s="6">
        <v>0</v>
      </c>
      <c r="O1419" s="6">
        <v>0</v>
      </c>
      <c r="P1419" s="6">
        <v>2640</v>
      </c>
      <c r="Q1419" s="6">
        <v>0</v>
      </c>
      <c r="R1419" s="6">
        <v>2640</v>
      </c>
      <c r="S1419" s="6">
        <v>0</v>
      </c>
      <c r="T1419" s="6">
        <v>20</v>
      </c>
      <c r="U1419" s="6">
        <v>0</v>
      </c>
      <c r="V1419" s="83" t="str">
        <f>VLOOKUP(G1419,JGSAWORK!$B$2:$B$5954,1,0)</f>
        <v>1712003068/DP/22012034597978</v>
      </c>
    </row>
    <row r="1420" spans="1:22" ht="23.8">
      <c r="A1420" s="8">
        <v>1415</v>
      </c>
      <c r="B1420" s="5" t="s">
        <v>16493</v>
      </c>
      <c r="C1420" s="5" t="s">
        <v>16491</v>
      </c>
      <c r="D1420" s="5" t="s">
        <v>9240</v>
      </c>
      <c r="E1420" s="4" t="s">
        <v>28</v>
      </c>
      <c r="F1420" s="5" t="s">
        <v>18</v>
      </c>
      <c r="G1420" s="5" t="s">
        <v>9262</v>
      </c>
      <c r="H1420" s="5" t="s">
        <v>9263</v>
      </c>
      <c r="I1420" s="6">
        <v>168550.45</v>
      </c>
      <c r="J1420" s="6">
        <v>29498.39</v>
      </c>
      <c r="K1420" s="6">
        <v>198231</v>
      </c>
      <c r="L1420" s="6">
        <v>32760</v>
      </c>
      <c r="M1420" s="6">
        <v>0</v>
      </c>
      <c r="N1420" s="6">
        <v>32760</v>
      </c>
      <c r="O1420" s="6">
        <v>0</v>
      </c>
      <c r="P1420" s="6">
        <v>113630.3</v>
      </c>
      <c r="Q1420" s="6">
        <v>0</v>
      </c>
      <c r="R1420" s="6">
        <v>113630.3</v>
      </c>
      <c r="S1420" s="6">
        <v>0</v>
      </c>
      <c r="T1420" s="6">
        <v>665</v>
      </c>
      <c r="U1420" s="6">
        <v>182</v>
      </c>
      <c r="V1420" s="83" t="str">
        <f>VLOOKUP(G1420,JGSAWORK!$B$2:$B$5954,1,0)</f>
        <v>1712003017/IF/22012035568646</v>
      </c>
    </row>
    <row r="1421" spans="1:22" ht="35.700000000000003">
      <c r="A1421" s="8">
        <v>1416</v>
      </c>
      <c r="B1421" s="5" t="s">
        <v>16493</v>
      </c>
      <c r="C1421" s="5" t="s">
        <v>16491</v>
      </c>
      <c r="D1421" s="5" t="s">
        <v>9240</v>
      </c>
      <c r="E1421" s="4" t="s">
        <v>28</v>
      </c>
      <c r="F1421" s="5" t="s">
        <v>18</v>
      </c>
      <c r="G1421" s="5" t="s">
        <v>9267</v>
      </c>
      <c r="H1421" s="5" t="s">
        <v>9268</v>
      </c>
      <c r="I1421" s="6">
        <v>168550.45</v>
      </c>
      <c r="J1421" s="6">
        <v>29498.39</v>
      </c>
      <c r="K1421" s="6">
        <v>198231</v>
      </c>
      <c r="L1421" s="6">
        <v>30940</v>
      </c>
      <c r="M1421" s="6">
        <v>0</v>
      </c>
      <c r="N1421" s="6">
        <v>30940</v>
      </c>
      <c r="O1421" s="6">
        <v>0</v>
      </c>
      <c r="P1421" s="6">
        <v>116620</v>
      </c>
      <c r="Q1421" s="6">
        <v>0</v>
      </c>
      <c r="R1421" s="6">
        <v>116620</v>
      </c>
      <c r="S1421" s="6">
        <v>0</v>
      </c>
      <c r="T1421" s="6">
        <v>686</v>
      </c>
      <c r="U1421" s="6">
        <v>182</v>
      </c>
      <c r="V1421" s="83" t="str">
        <f>VLOOKUP(G1421,JGSAWORK!$B$2:$B$5954,1,0)</f>
        <v>1712003017/IF/22012035568655</v>
      </c>
    </row>
    <row r="1422" spans="1:22" ht="23.8">
      <c r="A1422" s="8">
        <v>1417</v>
      </c>
      <c r="B1422" s="5" t="s">
        <v>16493</v>
      </c>
      <c r="C1422" s="5" t="s">
        <v>16491</v>
      </c>
      <c r="D1422" s="5" t="s">
        <v>9278</v>
      </c>
      <c r="E1422" s="4" t="s">
        <v>96</v>
      </c>
      <c r="F1422" s="5" t="s">
        <v>18</v>
      </c>
      <c r="G1422" s="5" t="s">
        <v>9311</v>
      </c>
      <c r="H1422" s="5" t="s">
        <v>9312</v>
      </c>
      <c r="I1422" s="6">
        <v>3643000</v>
      </c>
      <c r="J1422" s="6">
        <v>4162000</v>
      </c>
      <c r="K1422" s="6">
        <v>7805000</v>
      </c>
      <c r="L1422" s="6">
        <v>0</v>
      </c>
      <c r="M1422" s="6">
        <v>0</v>
      </c>
      <c r="N1422" s="6">
        <v>0</v>
      </c>
      <c r="O1422" s="6">
        <v>0</v>
      </c>
      <c r="P1422" s="6">
        <v>1169974</v>
      </c>
      <c r="Q1422" s="6">
        <v>1776196.68</v>
      </c>
      <c r="R1422" s="6">
        <v>1169974</v>
      </c>
      <c r="S1422" s="6">
        <v>1776196.68</v>
      </c>
      <c r="T1422" s="6">
        <v>5630</v>
      </c>
      <c r="U1422" s="6">
        <v>0</v>
      </c>
      <c r="V1422" s="83" t="str">
        <f>VLOOKUP(G1422,JGSAWORK!$B$2:$B$5954,1,0)</f>
        <v>1712003/DP/22012034555341</v>
      </c>
    </row>
    <row r="1423" spans="1:22" ht="35.700000000000003">
      <c r="A1423" s="8">
        <v>1418</v>
      </c>
      <c r="B1423" s="5" t="s">
        <v>16493</v>
      </c>
      <c r="C1423" s="5" t="s">
        <v>16491</v>
      </c>
      <c r="D1423" s="5" t="s">
        <v>9278</v>
      </c>
      <c r="E1423" s="4" t="s">
        <v>120</v>
      </c>
      <c r="F1423" s="5" t="s">
        <v>18</v>
      </c>
      <c r="G1423" s="5" t="s">
        <v>9276</v>
      </c>
      <c r="H1423" s="5" t="s">
        <v>9277</v>
      </c>
      <c r="I1423" s="6">
        <v>148642.76999999999</v>
      </c>
      <c r="J1423" s="6">
        <v>121008.1</v>
      </c>
      <c r="K1423" s="6">
        <v>269651</v>
      </c>
      <c r="L1423" s="6">
        <v>0</v>
      </c>
      <c r="M1423" s="6">
        <v>0</v>
      </c>
      <c r="N1423" s="6">
        <v>0</v>
      </c>
      <c r="O1423" s="6">
        <v>0</v>
      </c>
      <c r="P1423" s="6">
        <v>121821</v>
      </c>
      <c r="Q1423" s="6">
        <v>0</v>
      </c>
      <c r="R1423" s="6">
        <v>121821</v>
      </c>
      <c r="S1423" s="6">
        <v>0</v>
      </c>
      <c r="T1423" s="6">
        <v>556</v>
      </c>
      <c r="U1423" s="6">
        <v>0</v>
      </c>
      <c r="V1423" s="83" t="str">
        <f>VLOOKUP(G1423,JGSAWORK!$B$2:$B$5954,1,0)</f>
        <v>1712003003/DP/22012034603578</v>
      </c>
    </row>
    <row r="1424" spans="1:22" ht="47.6">
      <c r="A1424" s="8">
        <v>1419</v>
      </c>
      <c r="B1424" s="5" t="s">
        <v>16493</v>
      </c>
      <c r="C1424" s="5" t="s">
        <v>16491</v>
      </c>
      <c r="D1424" s="5" t="s">
        <v>9278</v>
      </c>
      <c r="E1424" s="4" t="s">
        <v>120</v>
      </c>
      <c r="F1424" s="5" t="s">
        <v>18</v>
      </c>
      <c r="G1424" s="5" t="s">
        <v>9282</v>
      </c>
      <c r="H1424" s="5" t="s">
        <v>9283</v>
      </c>
      <c r="I1424" s="6">
        <v>27924.66</v>
      </c>
      <c r="J1424" s="6">
        <v>27922.74</v>
      </c>
      <c r="K1424" s="6">
        <v>55847</v>
      </c>
      <c r="L1424" s="6">
        <v>0</v>
      </c>
      <c r="M1424" s="6">
        <v>0</v>
      </c>
      <c r="N1424" s="6">
        <v>0</v>
      </c>
      <c r="O1424" s="6">
        <v>0</v>
      </c>
      <c r="P1424" s="6">
        <v>50</v>
      </c>
      <c r="Q1424" s="6">
        <v>0</v>
      </c>
      <c r="R1424" s="6">
        <v>50</v>
      </c>
      <c r="S1424" s="6">
        <v>0</v>
      </c>
      <c r="T1424" s="6">
        <v>5</v>
      </c>
      <c r="U1424" s="6">
        <v>0</v>
      </c>
      <c r="V1424" s="83" t="str">
        <f>VLOOKUP(G1424,JGSAWORK!$B$2:$B$5954,1,0)</f>
        <v>1712003003/DP/22012034603615</v>
      </c>
    </row>
    <row r="1425" spans="1:22" ht="23.8">
      <c r="A1425" s="8">
        <v>1420</v>
      </c>
      <c r="B1425" s="5" t="s">
        <v>16493</v>
      </c>
      <c r="C1425" s="5" t="s">
        <v>16491</v>
      </c>
      <c r="D1425" s="5" t="s">
        <v>9278</v>
      </c>
      <c r="E1425" s="4" t="s">
        <v>120</v>
      </c>
      <c r="F1425" s="5" t="s">
        <v>18</v>
      </c>
      <c r="G1425" s="5" t="s">
        <v>9297</v>
      </c>
      <c r="H1425" s="5" t="s">
        <v>9298</v>
      </c>
      <c r="I1425" s="6">
        <v>67000</v>
      </c>
      <c r="J1425" s="6">
        <v>0</v>
      </c>
      <c r="K1425" s="6">
        <v>709000</v>
      </c>
      <c r="L1425" s="6">
        <v>0</v>
      </c>
      <c r="M1425" s="6">
        <v>0</v>
      </c>
      <c r="N1425" s="6">
        <v>0</v>
      </c>
      <c r="O1425" s="6">
        <v>0</v>
      </c>
      <c r="P1425" s="6">
        <v>3536</v>
      </c>
      <c r="Q1425" s="6">
        <v>0</v>
      </c>
      <c r="R1425" s="6">
        <v>3536</v>
      </c>
      <c r="S1425" s="6">
        <v>0</v>
      </c>
      <c r="T1425" s="6">
        <v>16</v>
      </c>
      <c r="U1425" s="6">
        <v>0</v>
      </c>
      <c r="V1425" s="83" t="str">
        <f>VLOOKUP(G1425,JGSAWORK!$B$2:$B$5954,1,0)</f>
        <v>1712003003/RS/22012035119273</v>
      </c>
    </row>
    <row r="1426" spans="1:22" ht="35.700000000000003">
      <c r="A1426" s="8">
        <v>1421</v>
      </c>
      <c r="B1426" s="5" t="s">
        <v>16493</v>
      </c>
      <c r="C1426" s="5" t="s">
        <v>16491</v>
      </c>
      <c r="D1426" s="5" t="s">
        <v>9278</v>
      </c>
      <c r="E1426" s="4" t="s">
        <v>16</v>
      </c>
      <c r="F1426" s="5" t="s">
        <v>18</v>
      </c>
      <c r="G1426" s="5" t="s">
        <v>9284</v>
      </c>
      <c r="H1426" s="5" t="s">
        <v>9285</v>
      </c>
      <c r="I1426" s="6">
        <v>248962.77</v>
      </c>
      <c r="J1426" s="6">
        <v>95771.32</v>
      </c>
      <c r="K1426" s="6">
        <v>345048</v>
      </c>
      <c r="L1426" s="6">
        <v>0</v>
      </c>
      <c r="M1426" s="6">
        <v>0</v>
      </c>
      <c r="N1426" s="6">
        <v>0</v>
      </c>
      <c r="O1426" s="6">
        <v>0</v>
      </c>
      <c r="P1426" s="6">
        <v>78892.75</v>
      </c>
      <c r="Q1426" s="6">
        <v>0</v>
      </c>
      <c r="R1426" s="6">
        <v>78892.75</v>
      </c>
      <c r="S1426" s="6">
        <v>0</v>
      </c>
      <c r="T1426" s="6">
        <v>325</v>
      </c>
      <c r="U1426" s="6">
        <v>0</v>
      </c>
      <c r="V1426" s="83" t="str">
        <f>VLOOKUP(G1426,JGSAWORK!$B$2:$B$5954,1,0)</f>
        <v>1712003003/DP/22012034624424</v>
      </c>
    </row>
    <row r="1427" spans="1:22" ht="35.700000000000003">
      <c r="A1427" s="8">
        <v>1422</v>
      </c>
      <c r="B1427" s="5" t="s">
        <v>16493</v>
      </c>
      <c r="C1427" s="5" t="s">
        <v>16491</v>
      </c>
      <c r="D1427" s="5" t="s">
        <v>9278</v>
      </c>
      <c r="E1427" s="4" t="s">
        <v>16</v>
      </c>
      <c r="F1427" s="5" t="s">
        <v>18</v>
      </c>
      <c r="G1427" s="5" t="s">
        <v>9287</v>
      </c>
      <c r="H1427" s="5" t="s">
        <v>9288</v>
      </c>
      <c r="I1427" s="6">
        <v>248962.77</v>
      </c>
      <c r="J1427" s="6">
        <v>95771.32</v>
      </c>
      <c r="K1427" s="6">
        <v>345048</v>
      </c>
      <c r="L1427" s="6">
        <v>0</v>
      </c>
      <c r="M1427" s="6">
        <v>0</v>
      </c>
      <c r="N1427" s="6">
        <v>0</v>
      </c>
      <c r="O1427" s="6">
        <v>0</v>
      </c>
      <c r="P1427" s="6">
        <v>90153</v>
      </c>
      <c r="Q1427" s="6">
        <v>0</v>
      </c>
      <c r="R1427" s="6">
        <v>90153</v>
      </c>
      <c r="S1427" s="6">
        <v>0</v>
      </c>
      <c r="T1427" s="6">
        <v>371</v>
      </c>
      <c r="U1427" s="6">
        <v>0</v>
      </c>
      <c r="V1427" s="83" t="str">
        <f>VLOOKUP(G1427,JGSAWORK!$B$2:$B$5954,1,0)</f>
        <v>1712003003/DP/22012034624425</v>
      </c>
    </row>
    <row r="1428" spans="1:22" ht="47.6">
      <c r="A1428" s="8">
        <v>1423</v>
      </c>
      <c r="B1428" s="5" t="s">
        <v>16493</v>
      </c>
      <c r="C1428" s="5" t="s">
        <v>16491</v>
      </c>
      <c r="D1428" s="5" t="s">
        <v>9278</v>
      </c>
      <c r="E1428" s="4" t="s">
        <v>28</v>
      </c>
      <c r="F1428" s="5" t="s">
        <v>18</v>
      </c>
      <c r="G1428" s="5" t="s">
        <v>9295</v>
      </c>
      <c r="H1428" s="5" t="s">
        <v>9296</v>
      </c>
      <c r="I1428" s="6">
        <v>63637.34</v>
      </c>
      <c r="J1428" s="6">
        <v>99637.84</v>
      </c>
      <c r="K1428" s="6">
        <v>163457</v>
      </c>
      <c r="L1428" s="6">
        <v>0</v>
      </c>
      <c r="M1428" s="6">
        <v>0</v>
      </c>
      <c r="N1428" s="6">
        <v>0</v>
      </c>
      <c r="O1428" s="6">
        <v>0</v>
      </c>
      <c r="P1428" s="6">
        <v>8347.2000000000007</v>
      </c>
      <c r="Q1428" s="6">
        <v>0</v>
      </c>
      <c r="R1428" s="6">
        <v>8347.2000000000007</v>
      </c>
      <c r="S1428" s="6">
        <v>0</v>
      </c>
      <c r="T1428" s="6">
        <v>32</v>
      </c>
      <c r="U1428" s="6">
        <v>0</v>
      </c>
      <c r="V1428" s="83" t="str">
        <f>VLOOKUP(G1428,JGSAWORK!$B$2:$B$5954,1,0)</f>
        <v>1712003003/IF/22012035616419</v>
      </c>
    </row>
    <row r="1429" spans="1:22" ht="35.700000000000003">
      <c r="A1429" s="8">
        <v>1424</v>
      </c>
      <c r="B1429" s="5" t="s">
        <v>16493</v>
      </c>
      <c r="C1429" s="5" t="s">
        <v>16491</v>
      </c>
      <c r="D1429" s="5" t="s">
        <v>9278</v>
      </c>
      <c r="E1429" s="4" t="s">
        <v>28</v>
      </c>
      <c r="F1429" s="5" t="s">
        <v>18</v>
      </c>
      <c r="G1429" s="5" t="s">
        <v>9289</v>
      </c>
      <c r="H1429" s="5" t="s">
        <v>9290</v>
      </c>
      <c r="I1429" s="6">
        <v>41159.32</v>
      </c>
      <c r="J1429" s="6">
        <v>9698.23</v>
      </c>
      <c r="K1429" s="6">
        <v>50858</v>
      </c>
      <c r="L1429" s="6">
        <v>0</v>
      </c>
      <c r="M1429" s="6">
        <v>0</v>
      </c>
      <c r="N1429" s="6">
        <v>0</v>
      </c>
      <c r="O1429" s="6">
        <v>0</v>
      </c>
      <c r="P1429" s="6">
        <v>41097.699999999997</v>
      </c>
      <c r="Q1429" s="6">
        <v>0</v>
      </c>
      <c r="R1429" s="6">
        <v>41097.699999999997</v>
      </c>
      <c r="S1429" s="6">
        <v>0</v>
      </c>
      <c r="T1429" s="6">
        <v>161</v>
      </c>
      <c r="U1429" s="6">
        <v>0</v>
      </c>
      <c r="V1429" s="83" t="str">
        <f>VLOOKUP(G1429,JGSAWORK!$B$2:$B$5954,1,0)</f>
        <v>1712003003/IF/22012035513689</v>
      </c>
    </row>
    <row r="1430" spans="1:22" ht="47.6">
      <c r="A1430" s="8">
        <v>1425</v>
      </c>
      <c r="B1430" s="5" t="s">
        <v>16493</v>
      </c>
      <c r="C1430" s="5" t="s">
        <v>16491</v>
      </c>
      <c r="D1430" s="5" t="s">
        <v>9278</v>
      </c>
      <c r="E1430" s="4" t="s">
        <v>28</v>
      </c>
      <c r="F1430" s="5" t="s">
        <v>18</v>
      </c>
      <c r="G1430" s="5" t="s">
        <v>9291</v>
      </c>
      <c r="H1430" s="5" t="s">
        <v>9292</v>
      </c>
      <c r="I1430" s="6">
        <v>41159.32</v>
      </c>
      <c r="J1430" s="6">
        <v>9698.23</v>
      </c>
      <c r="K1430" s="6">
        <v>50858</v>
      </c>
      <c r="L1430" s="6">
        <v>0</v>
      </c>
      <c r="M1430" s="6">
        <v>0</v>
      </c>
      <c r="N1430" s="6">
        <v>0</v>
      </c>
      <c r="O1430" s="6">
        <v>0</v>
      </c>
      <c r="P1430" s="6">
        <v>1756.02</v>
      </c>
      <c r="Q1430" s="6">
        <v>0</v>
      </c>
      <c r="R1430" s="6">
        <v>1756.02</v>
      </c>
      <c r="S1430" s="6">
        <v>0</v>
      </c>
      <c r="T1430" s="6">
        <v>7</v>
      </c>
      <c r="U1430" s="6">
        <v>0</v>
      </c>
      <c r="V1430" s="83" t="str">
        <f>VLOOKUP(G1430,JGSAWORK!$B$2:$B$5954,1,0)</f>
        <v>1712003003/IF/22012035513695</v>
      </c>
    </row>
    <row r="1431" spans="1:22" ht="59.5">
      <c r="A1431" s="8">
        <v>1426</v>
      </c>
      <c r="B1431" s="5" t="s">
        <v>16493</v>
      </c>
      <c r="C1431" s="5" t="s">
        <v>16491</v>
      </c>
      <c r="D1431" s="5" t="s">
        <v>9278</v>
      </c>
      <c r="E1431" s="4" t="s">
        <v>28</v>
      </c>
      <c r="F1431" s="5" t="s">
        <v>18</v>
      </c>
      <c r="G1431" s="5" t="s">
        <v>9293</v>
      </c>
      <c r="H1431" s="5" t="s">
        <v>9294</v>
      </c>
      <c r="I1431" s="6">
        <v>41159.32</v>
      </c>
      <c r="J1431" s="6">
        <v>9698.23</v>
      </c>
      <c r="K1431" s="6">
        <v>50858</v>
      </c>
      <c r="L1431" s="6">
        <v>0</v>
      </c>
      <c r="M1431" s="6">
        <v>0</v>
      </c>
      <c r="N1431" s="6">
        <v>0</v>
      </c>
      <c r="O1431" s="6">
        <v>0</v>
      </c>
      <c r="P1431" s="6">
        <v>1756.02</v>
      </c>
      <c r="Q1431" s="6">
        <v>0</v>
      </c>
      <c r="R1431" s="6">
        <v>1756.02</v>
      </c>
      <c r="S1431" s="6">
        <v>0</v>
      </c>
      <c r="T1431" s="6">
        <v>7</v>
      </c>
      <c r="U1431" s="6">
        <v>0</v>
      </c>
      <c r="V1431" s="83" t="str">
        <f>VLOOKUP(G1431,JGSAWORK!$B$2:$B$5954,1,0)</f>
        <v>1712003003/IF/22012035513703</v>
      </c>
    </row>
    <row r="1432" spans="1:22" ht="23.8">
      <c r="A1432" s="8">
        <v>1427</v>
      </c>
      <c r="B1432" s="5" t="s">
        <v>16493</v>
      </c>
      <c r="C1432" s="5" t="s">
        <v>16491</v>
      </c>
      <c r="D1432" s="5" t="s">
        <v>9346</v>
      </c>
      <c r="E1432" s="4" t="s">
        <v>96</v>
      </c>
      <c r="F1432" s="5" t="s">
        <v>18</v>
      </c>
      <c r="G1432" s="5" t="s">
        <v>9362</v>
      </c>
      <c r="H1432" s="5" t="s">
        <v>9363</v>
      </c>
      <c r="I1432" s="6">
        <v>207000</v>
      </c>
      <c r="J1432" s="6">
        <v>0</v>
      </c>
      <c r="K1432" s="6">
        <v>357000</v>
      </c>
      <c r="L1432" s="6">
        <v>23490</v>
      </c>
      <c r="M1432" s="6">
        <v>0</v>
      </c>
      <c r="N1432" s="6">
        <v>23490</v>
      </c>
      <c r="O1432" s="6">
        <v>0</v>
      </c>
      <c r="P1432" s="6">
        <v>89310</v>
      </c>
      <c r="Q1432" s="6">
        <v>0</v>
      </c>
      <c r="R1432" s="6">
        <v>89310</v>
      </c>
      <c r="S1432" s="6">
        <v>0</v>
      </c>
      <c r="T1432" s="6">
        <v>445</v>
      </c>
      <c r="U1432" s="6">
        <v>90</v>
      </c>
      <c r="V1432" s="83" t="str">
        <f>VLOOKUP(G1432,JGSAWORK!$B$2:$B$5954,1,0)</f>
        <v>1712003021/WC/22012034930407</v>
      </c>
    </row>
    <row r="1433" spans="1:22" ht="23.8">
      <c r="A1433" s="8">
        <v>1428</v>
      </c>
      <c r="B1433" s="5" t="s">
        <v>16493</v>
      </c>
      <c r="C1433" s="5" t="s">
        <v>16491</v>
      </c>
      <c r="D1433" s="5" t="s">
        <v>9346</v>
      </c>
      <c r="E1433" s="4" t="s">
        <v>96</v>
      </c>
      <c r="F1433" s="5" t="s">
        <v>18</v>
      </c>
      <c r="G1433" s="5" t="s">
        <v>9365</v>
      </c>
      <c r="H1433" s="5" t="s">
        <v>9366</v>
      </c>
      <c r="I1433" s="6">
        <v>107000</v>
      </c>
      <c r="J1433" s="6">
        <v>0</v>
      </c>
      <c r="K1433" s="6">
        <v>357000</v>
      </c>
      <c r="L1433" s="6">
        <v>0</v>
      </c>
      <c r="M1433" s="6">
        <v>0</v>
      </c>
      <c r="N1433" s="6">
        <v>0</v>
      </c>
      <c r="O1433" s="6">
        <v>0</v>
      </c>
      <c r="P1433" s="6">
        <v>81390</v>
      </c>
      <c r="Q1433" s="6">
        <v>0</v>
      </c>
      <c r="R1433" s="6">
        <v>81390</v>
      </c>
      <c r="S1433" s="6">
        <v>0</v>
      </c>
      <c r="T1433" s="6">
        <v>454</v>
      </c>
      <c r="U1433" s="6">
        <v>0</v>
      </c>
      <c r="V1433" s="83" t="str">
        <f>VLOOKUP(G1433,JGSAWORK!$B$2:$B$5954,1,0)</f>
        <v>1712003021/WC/22012034930496</v>
      </c>
    </row>
    <row r="1434" spans="1:22" ht="35.700000000000003">
      <c r="A1434" s="8">
        <v>1429</v>
      </c>
      <c r="B1434" s="5" t="s">
        <v>16493</v>
      </c>
      <c r="C1434" s="5" t="s">
        <v>16491</v>
      </c>
      <c r="D1434" s="5" t="s">
        <v>9346</v>
      </c>
      <c r="E1434" s="4" t="s">
        <v>120</v>
      </c>
      <c r="F1434" s="5" t="s">
        <v>18</v>
      </c>
      <c r="G1434" s="5" t="s">
        <v>9344</v>
      </c>
      <c r="H1434" s="5" t="s">
        <v>9345</v>
      </c>
      <c r="I1434" s="6">
        <v>27927.98</v>
      </c>
      <c r="J1434" s="6">
        <v>27924.44</v>
      </c>
      <c r="K1434" s="6">
        <v>55852</v>
      </c>
      <c r="L1434" s="6">
        <v>0</v>
      </c>
      <c r="M1434" s="6">
        <v>0</v>
      </c>
      <c r="N1434" s="6">
        <v>0</v>
      </c>
      <c r="O1434" s="6">
        <v>0</v>
      </c>
      <c r="P1434" s="6">
        <v>7497</v>
      </c>
      <c r="Q1434" s="6">
        <v>0</v>
      </c>
      <c r="R1434" s="6">
        <v>7497</v>
      </c>
      <c r="S1434" s="6">
        <v>0</v>
      </c>
      <c r="T1434" s="6">
        <v>42</v>
      </c>
      <c r="U1434" s="6">
        <v>0</v>
      </c>
      <c r="V1434" s="83" t="str">
        <f>VLOOKUP(G1434,JGSAWORK!$B$2:$B$5954,1,0)</f>
        <v>1712003021/DP/22012034595407</v>
      </c>
    </row>
    <row r="1435" spans="1:22" ht="23.8">
      <c r="A1435" s="8">
        <v>1430</v>
      </c>
      <c r="B1435" s="5" t="s">
        <v>16493</v>
      </c>
      <c r="C1435" s="5" t="s">
        <v>16491</v>
      </c>
      <c r="D1435" s="5" t="s">
        <v>9346</v>
      </c>
      <c r="E1435" s="4" t="s">
        <v>28</v>
      </c>
      <c r="F1435" s="5" t="s">
        <v>18</v>
      </c>
      <c r="G1435" s="5" t="s">
        <v>9360</v>
      </c>
      <c r="H1435" s="5" t="s">
        <v>9361</v>
      </c>
      <c r="I1435" s="6">
        <v>159975.62</v>
      </c>
      <c r="J1435" s="6">
        <v>28036.11</v>
      </c>
      <c r="K1435" s="6">
        <v>188194</v>
      </c>
      <c r="L1435" s="6">
        <v>0</v>
      </c>
      <c r="M1435" s="6">
        <v>0</v>
      </c>
      <c r="N1435" s="6">
        <v>0</v>
      </c>
      <c r="O1435" s="6">
        <v>0</v>
      </c>
      <c r="P1435" s="6">
        <v>35232</v>
      </c>
      <c r="Q1435" s="6">
        <v>0</v>
      </c>
      <c r="R1435" s="6">
        <v>35232</v>
      </c>
      <c r="S1435" s="6">
        <v>0</v>
      </c>
      <c r="T1435" s="6">
        <v>136</v>
      </c>
      <c r="U1435" s="6">
        <v>0</v>
      </c>
      <c r="V1435" s="83" t="str">
        <f>VLOOKUP(G1435,JGSAWORK!$B$2:$B$5954,1,0)</f>
        <v>1712003021/IF/22012035546264</v>
      </c>
    </row>
    <row r="1436" spans="1:22" ht="35.700000000000003">
      <c r="A1436" s="8">
        <v>1431</v>
      </c>
      <c r="B1436" s="5" t="s">
        <v>16493</v>
      </c>
      <c r="C1436" s="5" t="s">
        <v>16491</v>
      </c>
      <c r="D1436" s="5" t="s">
        <v>9374</v>
      </c>
      <c r="E1436" s="4" t="s">
        <v>9375</v>
      </c>
      <c r="F1436" s="5" t="s">
        <v>18</v>
      </c>
      <c r="G1436" s="5" t="s">
        <v>9372</v>
      </c>
      <c r="H1436" s="5" t="s">
        <v>9373</v>
      </c>
      <c r="I1436" s="6">
        <v>168000</v>
      </c>
      <c r="J1436" s="6">
        <v>250000</v>
      </c>
      <c r="K1436" s="6">
        <v>418000</v>
      </c>
      <c r="L1436" s="6">
        <v>0</v>
      </c>
      <c r="M1436" s="6">
        <v>0</v>
      </c>
      <c r="N1436" s="6">
        <v>0</v>
      </c>
      <c r="O1436" s="6">
        <v>0</v>
      </c>
      <c r="P1436" s="6">
        <v>0</v>
      </c>
      <c r="Q1436" s="6">
        <v>166500</v>
      </c>
      <c r="R1436" s="6">
        <v>0</v>
      </c>
      <c r="S1436" s="6">
        <v>0</v>
      </c>
      <c r="T1436" s="6">
        <v>0</v>
      </c>
      <c r="U1436" s="6">
        <v>0</v>
      </c>
      <c r="V1436" s="83" t="str">
        <f>VLOOKUP(G1436,JGSAWORK!$B$2:$B$5954,1,0)</f>
        <v>1712003086/DP/01</v>
      </c>
    </row>
    <row r="1437" spans="1:22" ht="35.700000000000003">
      <c r="A1437" s="8">
        <v>1432</v>
      </c>
      <c r="B1437" s="5" t="s">
        <v>16493</v>
      </c>
      <c r="C1437" s="5" t="s">
        <v>16491</v>
      </c>
      <c r="D1437" s="5" t="s">
        <v>9374</v>
      </c>
      <c r="E1437" s="4" t="s">
        <v>9375</v>
      </c>
      <c r="F1437" s="5" t="s">
        <v>18</v>
      </c>
      <c r="G1437" s="5" t="s">
        <v>9378</v>
      </c>
      <c r="H1437" s="5" t="s">
        <v>9379</v>
      </c>
      <c r="I1437" s="6">
        <v>168000</v>
      </c>
      <c r="J1437" s="6">
        <v>250000</v>
      </c>
      <c r="K1437" s="6">
        <v>418000</v>
      </c>
      <c r="L1437" s="6">
        <v>0</v>
      </c>
      <c r="M1437" s="6">
        <v>0</v>
      </c>
      <c r="N1437" s="6">
        <v>0</v>
      </c>
      <c r="O1437" s="6">
        <v>0</v>
      </c>
      <c r="P1437" s="6">
        <v>0</v>
      </c>
      <c r="Q1437" s="6">
        <v>173050</v>
      </c>
      <c r="R1437" s="6">
        <v>0</v>
      </c>
      <c r="S1437" s="6">
        <v>0</v>
      </c>
      <c r="T1437" s="6">
        <v>0</v>
      </c>
      <c r="U1437" s="6">
        <v>0</v>
      </c>
      <c r="V1437" s="83" t="str">
        <f>VLOOKUP(G1437,JGSAWORK!$B$2:$B$5954,1,0)</f>
        <v>1712003086/DP/02</v>
      </c>
    </row>
    <row r="1438" spans="1:22" ht="23.8">
      <c r="A1438" s="8">
        <v>1433</v>
      </c>
      <c r="B1438" s="5" t="s">
        <v>16493</v>
      </c>
      <c r="C1438" s="5" t="s">
        <v>16491</v>
      </c>
      <c r="D1438" s="5" t="s">
        <v>9374</v>
      </c>
      <c r="E1438" s="4" t="s">
        <v>9375</v>
      </c>
      <c r="F1438" s="5" t="s">
        <v>18</v>
      </c>
      <c r="G1438" s="5" t="s">
        <v>9381</v>
      </c>
      <c r="H1438" s="5" t="s">
        <v>9382</v>
      </c>
      <c r="I1438" s="6">
        <v>199000</v>
      </c>
      <c r="J1438" s="6">
        <v>298000</v>
      </c>
      <c r="K1438" s="6">
        <v>497000</v>
      </c>
      <c r="L1438" s="6">
        <v>0</v>
      </c>
      <c r="M1438" s="6">
        <v>0</v>
      </c>
      <c r="N1438" s="6">
        <v>0</v>
      </c>
      <c r="O1438" s="6">
        <v>0</v>
      </c>
      <c r="P1438" s="6">
        <v>0</v>
      </c>
      <c r="Q1438" s="6">
        <v>136000</v>
      </c>
      <c r="R1438" s="6">
        <v>0</v>
      </c>
      <c r="S1438" s="6">
        <v>0</v>
      </c>
      <c r="T1438" s="6">
        <v>0</v>
      </c>
      <c r="U1438" s="6">
        <v>0</v>
      </c>
      <c r="V1438" s="83" t="str">
        <f>VLOOKUP(G1438,JGSAWORK!$B$2:$B$5954,1,0)</f>
        <v>1712003086/DP/09</v>
      </c>
    </row>
    <row r="1439" spans="1:22" ht="35.700000000000003">
      <c r="A1439" s="8">
        <v>1434</v>
      </c>
      <c r="B1439" s="5" t="s">
        <v>16493</v>
      </c>
      <c r="C1439" s="5" t="s">
        <v>16491</v>
      </c>
      <c r="D1439" s="5" t="s">
        <v>9374</v>
      </c>
      <c r="E1439" s="4" t="s">
        <v>140</v>
      </c>
      <c r="F1439" s="5" t="s">
        <v>18</v>
      </c>
      <c r="G1439" s="5" t="s">
        <v>9384</v>
      </c>
      <c r="H1439" s="5" t="s">
        <v>9385</v>
      </c>
      <c r="I1439" s="6">
        <v>251000</v>
      </c>
      <c r="J1439" s="6">
        <v>92000</v>
      </c>
      <c r="K1439" s="6">
        <v>343000</v>
      </c>
      <c r="L1439" s="6">
        <v>0</v>
      </c>
      <c r="M1439" s="6">
        <v>0</v>
      </c>
      <c r="N1439" s="6">
        <v>0</v>
      </c>
      <c r="O1439" s="6">
        <v>0</v>
      </c>
      <c r="P1439" s="6">
        <v>11616</v>
      </c>
      <c r="Q1439" s="6">
        <v>11150</v>
      </c>
      <c r="R1439" s="6">
        <v>11616</v>
      </c>
      <c r="S1439" s="6">
        <v>11150</v>
      </c>
      <c r="T1439" s="6">
        <v>66</v>
      </c>
      <c r="U1439" s="6">
        <v>0</v>
      </c>
      <c r="V1439" s="83" t="str">
        <f>VLOOKUP(G1439,JGSAWORK!$B$2:$B$5954,1,0)</f>
        <v>1712003086/DP/22012034423966</v>
      </c>
    </row>
    <row r="1440" spans="1:22" ht="23.8">
      <c r="A1440" s="8">
        <v>1435</v>
      </c>
      <c r="B1440" s="5" t="s">
        <v>16493</v>
      </c>
      <c r="C1440" s="5" t="s">
        <v>16491</v>
      </c>
      <c r="D1440" s="5" t="s">
        <v>9374</v>
      </c>
      <c r="E1440" s="4" t="s">
        <v>180</v>
      </c>
      <c r="F1440" s="5" t="s">
        <v>18</v>
      </c>
      <c r="G1440" s="5" t="s">
        <v>9387</v>
      </c>
      <c r="H1440" s="5" t="s">
        <v>9388</v>
      </c>
      <c r="I1440" s="6">
        <v>495579.33</v>
      </c>
      <c r="J1440" s="6">
        <v>296609</v>
      </c>
      <c r="K1440" s="6">
        <v>792476</v>
      </c>
      <c r="L1440" s="6">
        <v>0</v>
      </c>
      <c r="M1440" s="6">
        <v>0</v>
      </c>
      <c r="N1440" s="6">
        <v>0</v>
      </c>
      <c r="O1440" s="6">
        <v>0</v>
      </c>
      <c r="P1440" s="6">
        <v>178780</v>
      </c>
      <c r="Q1440" s="6">
        <v>119324</v>
      </c>
      <c r="R1440" s="6">
        <v>178780</v>
      </c>
      <c r="S1440" s="6">
        <v>119324</v>
      </c>
      <c r="T1440" s="6">
        <v>966</v>
      </c>
      <c r="U1440" s="6">
        <v>0</v>
      </c>
      <c r="V1440" s="83" t="str">
        <f>VLOOKUP(G1440,JGSAWORK!$B$2:$B$5954,1,0)</f>
        <v>1712003086/DP/22012034488052</v>
      </c>
    </row>
    <row r="1441" spans="1:22" ht="35.700000000000003">
      <c r="A1441" s="8">
        <v>1436</v>
      </c>
      <c r="B1441" s="5" t="s">
        <v>16493</v>
      </c>
      <c r="C1441" s="5" t="s">
        <v>16491</v>
      </c>
      <c r="D1441" s="5" t="s">
        <v>9374</v>
      </c>
      <c r="E1441" s="4" t="s">
        <v>28</v>
      </c>
      <c r="F1441" s="5" t="s">
        <v>18</v>
      </c>
      <c r="G1441" s="5" t="s">
        <v>9408</v>
      </c>
      <c r="H1441" s="5" t="s">
        <v>9409</v>
      </c>
      <c r="I1441" s="6">
        <v>65013.4</v>
      </c>
      <c r="J1441" s="6">
        <v>100633.48</v>
      </c>
      <c r="K1441" s="6">
        <v>165829</v>
      </c>
      <c r="L1441" s="6">
        <v>0</v>
      </c>
      <c r="M1441" s="6">
        <v>0</v>
      </c>
      <c r="N1441" s="6">
        <v>0</v>
      </c>
      <c r="O1441" s="6">
        <v>0</v>
      </c>
      <c r="P1441" s="6">
        <v>3410</v>
      </c>
      <c r="Q1441" s="6">
        <v>0</v>
      </c>
      <c r="R1441" s="6">
        <v>3410</v>
      </c>
      <c r="S1441" s="6">
        <v>0</v>
      </c>
      <c r="T1441" s="6">
        <v>17</v>
      </c>
      <c r="U1441" s="6">
        <v>0</v>
      </c>
      <c r="V1441" s="83" t="str">
        <f>VLOOKUP(G1441,JGSAWORK!$B$2:$B$5954,1,0)</f>
        <v>1712003086/IF/22012035611417</v>
      </c>
    </row>
    <row r="1442" spans="1:22" ht="47.6">
      <c r="A1442" s="8">
        <v>1437</v>
      </c>
      <c r="B1442" s="5" t="s">
        <v>16493</v>
      </c>
      <c r="C1442" s="5" t="s">
        <v>16491</v>
      </c>
      <c r="D1442" s="5" t="s">
        <v>9374</v>
      </c>
      <c r="E1442" s="4" t="s">
        <v>28</v>
      </c>
      <c r="F1442" s="5" t="s">
        <v>18</v>
      </c>
      <c r="G1442" s="5" t="s">
        <v>9405</v>
      </c>
      <c r="H1442" s="5" t="s">
        <v>9406</v>
      </c>
      <c r="I1442" s="6">
        <v>64761.23</v>
      </c>
      <c r="J1442" s="6">
        <v>101310.19</v>
      </c>
      <c r="K1442" s="6">
        <v>166254</v>
      </c>
      <c r="L1442" s="6">
        <v>0</v>
      </c>
      <c r="M1442" s="6">
        <v>0</v>
      </c>
      <c r="N1442" s="6">
        <v>0</v>
      </c>
      <c r="O1442" s="6">
        <v>0</v>
      </c>
      <c r="P1442" s="6">
        <v>2360</v>
      </c>
      <c r="Q1442" s="6">
        <v>0</v>
      </c>
      <c r="R1442" s="6">
        <v>2360</v>
      </c>
      <c r="S1442" s="6">
        <v>0</v>
      </c>
      <c r="T1442" s="6">
        <v>11</v>
      </c>
      <c r="U1442" s="6">
        <v>0</v>
      </c>
      <c r="V1442" s="83" t="str">
        <f>VLOOKUP(G1442,JGSAWORK!$B$2:$B$5954,1,0)</f>
        <v>1712003086/IF/22012035611385</v>
      </c>
    </row>
    <row r="1443" spans="1:22" ht="23.8">
      <c r="A1443" s="8">
        <v>1438</v>
      </c>
      <c r="B1443" s="5" t="s">
        <v>16493</v>
      </c>
      <c r="C1443" s="5" t="s">
        <v>16491</v>
      </c>
      <c r="D1443" s="5" t="s">
        <v>9374</v>
      </c>
      <c r="E1443" s="4" t="s">
        <v>28</v>
      </c>
      <c r="F1443" s="5" t="s">
        <v>18</v>
      </c>
      <c r="G1443" s="5" t="s">
        <v>9411</v>
      </c>
      <c r="H1443" s="5" t="s">
        <v>9412</v>
      </c>
      <c r="I1443" s="6">
        <v>64867.22</v>
      </c>
      <c r="J1443" s="6">
        <v>103623.24</v>
      </c>
      <c r="K1443" s="6">
        <v>168672</v>
      </c>
      <c r="L1443" s="6">
        <v>0</v>
      </c>
      <c r="M1443" s="6">
        <v>0</v>
      </c>
      <c r="N1443" s="6">
        <v>0</v>
      </c>
      <c r="O1443" s="6">
        <v>0</v>
      </c>
      <c r="P1443" s="6">
        <v>0</v>
      </c>
      <c r="Q1443" s="6">
        <v>0</v>
      </c>
      <c r="R1443" s="6">
        <v>0</v>
      </c>
      <c r="S1443" s="6">
        <v>0</v>
      </c>
      <c r="T1443" s="6">
        <v>0</v>
      </c>
      <c r="U1443" s="6">
        <v>0</v>
      </c>
      <c r="V1443" s="83" t="str">
        <f>VLOOKUP(G1443,JGSAWORK!$B$2:$B$5954,1,0)</f>
        <v>1712003086/IF/22012035657841</v>
      </c>
    </row>
    <row r="1444" spans="1:22" ht="23.8">
      <c r="A1444" s="8">
        <v>1439</v>
      </c>
      <c r="B1444" s="5" t="s">
        <v>16493</v>
      </c>
      <c r="C1444" s="5" t="s">
        <v>16491</v>
      </c>
      <c r="D1444" s="5" t="s">
        <v>9374</v>
      </c>
      <c r="E1444" s="4" t="s">
        <v>28</v>
      </c>
      <c r="F1444" s="5" t="s">
        <v>18</v>
      </c>
      <c r="G1444" s="5" t="s">
        <v>9413</v>
      </c>
      <c r="H1444" s="5" t="s">
        <v>9414</v>
      </c>
      <c r="I1444" s="6">
        <v>64867.22</v>
      </c>
      <c r="J1444" s="6">
        <v>103623.24</v>
      </c>
      <c r="K1444" s="6">
        <v>168672</v>
      </c>
      <c r="L1444" s="6">
        <v>0</v>
      </c>
      <c r="M1444" s="6">
        <v>0</v>
      </c>
      <c r="N1444" s="6">
        <v>0</v>
      </c>
      <c r="O1444" s="6">
        <v>0</v>
      </c>
      <c r="P1444" s="6">
        <v>0</v>
      </c>
      <c r="Q1444" s="6">
        <v>0</v>
      </c>
      <c r="R1444" s="6">
        <v>0</v>
      </c>
      <c r="S1444" s="6">
        <v>0</v>
      </c>
      <c r="T1444" s="6">
        <v>0</v>
      </c>
      <c r="U1444" s="6">
        <v>0</v>
      </c>
      <c r="V1444" s="83" t="str">
        <f>VLOOKUP(G1444,JGSAWORK!$B$2:$B$5954,1,0)</f>
        <v>1712003086/IF/22012035657848</v>
      </c>
    </row>
    <row r="1445" spans="1:22" ht="35.700000000000003">
      <c r="A1445" s="8">
        <v>1440</v>
      </c>
      <c r="B1445" s="5" t="s">
        <v>16493</v>
      </c>
      <c r="C1445" s="5" t="s">
        <v>16491</v>
      </c>
      <c r="D1445" s="5" t="s">
        <v>9419</v>
      </c>
      <c r="E1445" s="4" t="s">
        <v>28</v>
      </c>
      <c r="F1445" s="5" t="s">
        <v>18</v>
      </c>
      <c r="G1445" s="5" t="s">
        <v>9426</v>
      </c>
      <c r="H1445" s="5" t="s">
        <v>9427</v>
      </c>
      <c r="I1445" s="6">
        <v>161666.89000000001</v>
      </c>
      <c r="J1445" s="6">
        <v>28674.57</v>
      </c>
      <c r="K1445" s="6">
        <v>190342</v>
      </c>
      <c r="L1445" s="6">
        <v>65663.539999999994</v>
      </c>
      <c r="M1445" s="6">
        <v>0</v>
      </c>
      <c r="N1445" s="6">
        <v>65663.539999999994</v>
      </c>
      <c r="O1445" s="6">
        <v>0</v>
      </c>
      <c r="P1445" s="6">
        <v>113006.33</v>
      </c>
      <c r="Q1445" s="6">
        <v>20985</v>
      </c>
      <c r="R1445" s="6">
        <v>113006.33</v>
      </c>
      <c r="S1445" s="6">
        <v>0</v>
      </c>
      <c r="T1445" s="6">
        <v>582</v>
      </c>
      <c r="U1445" s="6">
        <v>293</v>
      </c>
      <c r="V1445" s="83" t="str">
        <f>VLOOKUP(G1445,JGSAWORK!$B$2:$B$5954,1,0)</f>
        <v>1712003059/IF/22012035559286</v>
      </c>
    </row>
    <row r="1446" spans="1:22" ht="47.6">
      <c r="A1446" s="8">
        <v>1441</v>
      </c>
      <c r="B1446" s="5" t="s">
        <v>16493</v>
      </c>
      <c r="C1446" s="5" t="s">
        <v>16491</v>
      </c>
      <c r="D1446" s="5" t="s">
        <v>9435</v>
      </c>
      <c r="E1446" s="4" t="s">
        <v>180</v>
      </c>
      <c r="F1446" s="5" t="s">
        <v>18</v>
      </c>
      <c r="G1446" s="5" t="s">
        <v>9448</v>
      </c>
      <c r="H1446" s="5" t="s">
        <v>9449</v>
      </c>
      <c r="I1446" s="6">
        <v>331090.25</v>
      </c>
      <c r="J1446" s="6">
        <v>72783.12</v>
      </c>
      <c r="K1446" s="6">
        <v>403873</v>
      </c>
      <c r="L1446" s="6">
        <v>0</v>
      </c>
      <c r="M1446" s="6">
        <v>0</v>
      </c>
      <c r="N1446" s="6">
        <v>0</v>
      </c>
      <c r="O1446" s="6">
        <v>0</v>
      </c>
      <c r="P1446" s="6">
        <v>4560</v>
      </c>
      <c r="Q1446" s="6">
        <v>0</v>
      </c>
      <c r="R1446" s="6">
        <v>4560</v>
      </c>
      <c r="S1446" s="6">
        <v>0</v>
      </c>
      <c r="T1446" s="6">
        <v>24</v>
      </c>
      <c r="U1446" s="6">
        <v>0</v>
      </c>
      <c r="V1446" s="83" t="str">
        <f>VLOOKUP(G1446,JGSAWORK!$B$2:$B$5954,1,0)</f>
        <v>1712003058/WC/22012034524095</v>
      </c>
    </row>
    <row r="1447" spans="1:22" ht="35.700000000000003">
      <c r="A1447" s="8">
        <v>1442</v>
      </c>
      <c r="B1447" s="5" t="s">
        <v>16493</v>
      </c>
      <c r="C1447" s="5" t="s">
        <v>16491</v>
      </c>
      <c r="D1447" s="5" t="s">
        <v>9435</v>
      </c>
      <c r="E1447" s="4" t="s">
        <v>28</v>
      </c>
      <c r="F1447" s="5" t="s">
        <v>18</v>
      </c>
      <c r="G1447" s="5" t="s">
        <v>9437</v>
      </c>
      <c r="H1447" s="5" t="s">
        <v>9438</v>
      </c>
      <c r="I1447" s="6">
        <v>72480.25</v>
      </c>
      <c r="J1447" s="6">
        <v>113222.82</v>
      </c>
      <c r="K1447" s="6">
        <v>185885</v>
      </c>
      <c r="L1447" s="6">
        <v>0</v>
      </c>
      <c r="M1447" s="6">
        <v>0</v>
      </c>
      <c r="N1447" s="6">
        <v>0</v>
      </c>
      <c r="O1447" s="6">
        <v>0</v>
      </c>
      <c r="P1447" s="6">
        <v>876</v>
      </c>
      <c r="Q1447" s="6">
        <v>0</v>
      </c>
      <c r="R1447" s="6">
        <v>876</v>
      </c>
      <c r="S1447" s="6">
        <v>0</v>
      </c>
      <c r="T1447" s="6">
        <v>5</v>
      </c>
      <c r="U1447" s="6">
        <v>0</v>
      </c>
      <c r="V1447" s="83" t="str">
        <f>VLOOKUP(G1447,JGSAWORK!$B$2:$B$5954,1,0)</f>
        <v>1712003058/IF/22012035615256</v>
      </c>
    </row>
    <row r="1448" spans="1:22" ht="35.700000000000003">
      <c r="A1448" s="8">
        <v>1443</v>
      </c>
      <c r="B1448" s="5" t="s">
        <v>16493</v>
      </c>
      <c r="C1448" s="5" t="s">
        <v>16491</v>
      </c>
      <c r="D1448" s="5" t="s">
        <v>9435</v>
      </c>
      <c r="E1448" s="4" t="s">
        <v>28</v>
      </c>
      <c r="F1448" s="5" t="s">
        <v>18</v>
      </c>
      <c r="G1448" s="5" t="s">
        <v>9440</v>
      </c>
      <c r="H1448" s="5" t="s">
        <v>9441</v>
      </c>
      <c r="I1448" s="6">
        <v>64857.55</v>
      </c>
      <c r="J1448" s="6">
        <v>104889.62</v>
      </c>
      <c r="K1448" s="6">
        <v>169929</v>
      </c>
      <c r="L1448" s="6">
        <v>0</v>
      </c>
      <c r="M1448" s="6">
        <v>0</v>
      </c>
      <c r="N1448" s="6">
        <v>0</v>
      </c>
      <c r="O1448" s="6">
        <v>0</v>
      </c>
      <c r="P1448" s="6">
        <v>3668</v>
      </c>
      <c r="Q1448" s="6">
        <v>0</v>
      </c>
      <c r="R1448" s="6">
        <v>3668</v>
      </c>
      <c r="S1448" s="6">
        <v>0</v>
      </c>
      <c r="T1448" s="6">
        <v>28</v>
      </c>
      <c r="U1448" s="6">
        <v>0</v>
      </c>
      <c r="V1448" s="83" t="str">
        <f>VLOOKUP(G1448,JGSAWORK!$B$2:$B$5954,1,0)</f>
        <v>1712003058/IF/22012035616153</v>
      </c>
    </row>
    <row r="1449" spans="1:22" ht="35.700000000000003">
      <c r="A1449" s="8">
        <v>1444</v>
      </c>
      <c r="B1449" s="5" t="s">
        <v>16493</v>
      </c>
      <c r="C1449" s="5" t="s">
        <v>16491</v>
      </c>
      <c r="D1449" s="5" t="s">
        <v>9435</v>
      </c>
      <c r="E1449" s="4" t="s">
        <v>28</v>
      </c>
      <c r="F1449" s="5" t="s">
        <v>18</v>
      </c>
      <c r="G1449" s="5" t="s">
        <v>9445</v>
      </c>
      <c r="H1449" s="5" t="s">
        <v>9446</v>
      </c>
      <c r="I1449" s="6">
        <v>64306.64</v>
      </c>
      <c r="J1449" s="6">
        <v>104816.59</v>
      </c>
      <c r="K1449" s="6">
        <v>169305</v>
      </c>
      <c r="L1449" s="6">
        <v>0</v>
      </c>
      <c r="M1449" s="6">
        <v>0</v>
      </c>
      <c r="N1449" s="6">
        <v>0</v>
      </c>
      <c r="O1449" s="6">
        <v>0</v>
      </c>
      <c r="P1449" s="6">
        <v>7407.96</v>
      </c>
      <c r="Q1449" s="6">
        <v>69845.25</v>
      </c>
      <c r="R1449" s="6">
        <v>7407.96</v>
      </c>
      <c r="S1449" s="6">
        <v>0</v>
      </c>
      <c r="T1449" s="6">
        <v>32</v>
      </c>
      <c r="U1449" s="6">
        <v>0</v>
      </c>
      <c r="V1449" s="83" t="str">
        <f>VLOOKUP(G1449,JGSAWORK!$B$2:$B$5954,1,0)</f>
        <v>1712003058/IF/22012035619276</v>
      </c>
    </row>
    <row r="1450" spans="1:22" ht="35.700000000000003">
      <c r="A1450" s="8">
        <v>1445</v>
      </c>
      <c r="B1450" s="5" t="s">
        <v>16493</v>
      </c>
      <c r="C1450" s="5" t="s">
        <v>16491</v>
      </c>
      <c r="D1450" s="5" t="s">
        <v>9435</v>
      </c>
      <c r="E1450" s="4" t="s">
        <v>28</v>
      </c>
      <c r="F1450" s="5" t="s">
        <v>18</v>
      </c>
      <c r="G1450" s="5" t="s">
        <v>9442</v>
      </c>
      <c r="H1450" s="5" t="s">
        <v>9443</v>
      </c>
      <c r="I1450" s="6">
        <v>64247.63</v>
      </c>
      <c r="J1450" s="6">
        <v>104808.21</v>
      </c>
      <c r="K1450" s="6">
        <v>169238</v>
      </c>
      <c r="L1450" s="6">
        <v>0</v>
      </c>
      <c r="M1450" s="6">
        <v>0</v>
      </c>
      <c r="N1450" s="6">
        <v>0</v>
      </c>
      <c r="O1450" s="6">
        <v>0</v>
      </c>
      <c r="P1450" s="6">
        <v>1084</v>
      </c>
      <c r="Q1450" s="6">
        <v>0</v>
      </c>
      <c r="R1450" s="6">
        <v>1084</v>
      </c>
      <c r="S1450" s="6">
        <v>0</v>
      </c>
      <c r="T1450" s="6">
        <v>6</v>
      </c>
      <c r="U1450" s="6">
        <v>0</v>
      </c>
      <c r="V1450" s="83" t="str">
        <f>VLOOKUP(G1450,JGSAWORK!$B$2:$B$5954,1,0)</f>
        <v>1712003058/IF/22012035619261</v>
      </c>
    </row>
    <row r="1451" spans="1:22" ht="47.6">
      <c r="A1451" s="8">
        <v>1446</v>
      </c>
      <c r="B1451" s="5" t="s">
        <v>16493</v>
      </c>
      <c r="C1451" s="5" t="s">
        <v>16491</v>
      </c>
      <c r="D1451" s="5" t="s">
        <v>9465</v>
      </c>
      <c r="E1451" s="4" t="s">
        <v>23</v>
      </c>
      <c r="F1451" s="5" t="s">
        <v>18</v>
      </c>
      <c r="G1451" s="5" t="s">
        <v>9463</v>
      </c>
      <c r="H1451" s="5" t="s">
        <v>9464</v>
      </c>
      <c r="I1451" s="6">
        <v>32635.38</v>
      </c>
      <c r="J1451" s="6">
        <v>7593.78</v>
      </c>
      <c r="K1451" s="6">
        <v>40395</v>
      </c>
      <c r="L1451" s="6">
        <v>0</v>
      </c>
      <c r="M1451" s="6">
        <v>0</v>
      </c>
      <c r="N1451" s="6">
        <v>0</v>
      </c>
      <c r="O1451" s="6">
        <v>0</v>
      </c>
      <c r="P1451" s="6">
        <v>0</v>
      </c>
      <c r="Q1451" s="6">
        <v>0</v>
      </c>
      <c r="R1451" s="6">
        <v>0</v>
      </c>
      <c r="S1451" s="6">
        <v>0</v>
      </c>
      <c r="T1451" s="6">
        <v>0</v>
      </c>
      <c r="U1451" s="6">
        <v>0</v>
      </c>
      <c r="V1451" s="83" t="str">
        <f>VLOOKUP(G1451,JGSAWORK!$B$2:$B$5954,1,0)</f>
        <v>1712003041/IF/22012034701743</v>
      </c>
    </row>
    <row r="1452" spans="1:22" ht="35.700000000000003">
      <c r="A1452" s="8">
        <v>1447</v>
      </c>
      <c r="B1452" s="5" t="s">
        <v>16493</v>
      </c>
      <c r="C1452" s="5" t="s">
        <v>16491</v>
      </c>
      <c r="D1452" s="5" t="s">
        <v>9465</v>
      </c>
      <c r="E1452" s="4" t="s">
        <v>23</v>
      </c>
      <c r="F1452" s="5" t="s">
        <v>18</v>
      </c>
      <c r="G1452" s="5" t="s">
        <v>9466</v>
      </c>
      <c r="H1452" s="5" t="s">
        <v>9467</v>
      </c>
      <c r="I1452" s="6">
        <v>32111.03</v>
      </c>
      <c r="J1452" s="6">
        <v>7606.98</v>
      </c>
      <c r="K1452" s="6">
        <v>39884</v>
      </c>
      <c r="L1452" s="6">
        <v>0</v>
      </c>
      <c r="M1452" s="6">
        <v>0</v>
      </c>
      <c r="N1452" s="6">
        <v>0</v>
      </c>
      <c r="O1452" s="6">
        <v>0</v>
      </c>
      <c r="P1452" s="6">
        <v>0</v>
      </c>
      <c r="Q1452" s="6">
        <v>0</v>
      </c>
      <c r="R1452" s="6">
        <v>0</v>
      </c>
      <c r="S1452" s="6">
        <v>0</v>
      </c>
      <c r="T1452" s="6">
        <v>0</v>
      </c>
      <c r="U1452" s="6">
        <v>0</v>
      </c>
      <c r="V1452" s="83" t="str">
        <f>VLOOKUP(G1452,JGSAWORK!$B$2:$B$5954,1,0)</f>
        <v>1712003041/IF/22012034811139</v>
      </c>
    </row>
    <row r="1453" spans="1:22" ht="35.700000000000003">
      <c r="A1453" s="8">
        <v>1448</v>
      </c>
      <c r="B1453" s="5" t="s">
        <v>16493</v>
      </c>
      <c r="C1453" s="5" t="s">
        <v>16491</v>
      </c>
      <c r="D1453" s="5" t="s">
        <v>9465</v>
      </c>
      <c r="E1453" s="4" t="s">
        <v>16</v>
      </c>
      <c r="F1453" s="5" t="s">
        <v>18</v>
      </c>
      <c r="G1453" s="5" t="s">
        <v>9481</v>
      </c>
      <c r="H1453" s="5" t="s">
        <v>9482</v>
      </c>
      <c r="I1453" s="6">
        <v>383796.72</v>
      </c>
      <c r="J1453" s="6">
        <v>153682.54999999999</v>
      </c>
      <c r="K1453" s="6">
        <v>537486</v>
      </c>
      <c r="L1453" s="6">
        <v>6750</v>
      </c>
      <c r="M1453" s="6">
        <v>0</v>
      </c>
      <c r="N1453" s="6">
        <v>6750</v>
      </c>
      <c r="O1453" s="6">
        <v>0</v>
      </c>
      <c r="P1453" s="6">
        <v>292546.40999999997</v>
      </c>
      <c r="Q1453" s="6">
        <v>153625.54999999999</v>
      </c>
      <c r="R1453" s="6">
        <v>292546.40999999997</v>
      </c>
      <c r="S1453" s="6">
        <v>1683.64</v>
      </c>
      <c r="T1453" s="6">
        <v>1199</v>
      </c>
      <c r="U1453" s="6">
        <v>27</v>
      </c>
      <c r="V1453" s="83" t="str">
        <f>VLOOKUP(G1453,JGSAWORK!$B$2:$B$5954,1,0)</f>
        <v>1712003041/LD/22012034940219</v>
      </c>
    </row>
    <row r="1454" spans="1:22" ht="47.6">
      <c r="A1454" s="8">
        <v>1449</v>
      </c>
      <c r="B1454" s="5" t="s">
        <v>16493</v>
      </c>
      <c r="C1454" s="5" t="s">
        <v>16491</v>
      </c>
      <c r="D1454" s="5" t="s">
        <v>9465</v>
      </c>
      <c r="E1454" s="4" t="s">
        <v>28</v>
      </c>
      <c r="F1454" s="5" t="s">
        <v>18</v>
      </c>
      <c r="G1454" s="5" t="s">
        <v>9478</v>
      </c>
      <c r="H1454" s="5" t="s">
        <v>9479</v>
      </c>
      <c r="I1454" s="6">
        <v>65014.93</v>
      </c>
      <c r="J1454" s="6">
        <v>104911.96</v>
      </c>
      <c r="K1454" s="6">
        <v>170109</v>
      </c>
      <c r="L1454" s="6">
        <v>0</v>
      </c>
      <c r="M1454" s="6">
        <v>0</v>
      </c>
      <c r="N1454" s="6">
        <v>0</v>
      </c>
      <c r="O1454" s="6">
        <v>0</v>
      </c>
      <c r="P1454" s="6">
        <v>20182.939999999999</v>
      </c>
      <c r="Q1454" s="6">
        <v>30040</v>
      </c>
      <c r="R1454" s="6">
        <v>20182.939999999999</v>
      </c>
      <c r="S1454" s="6">
        <v>0</v>
      </c>
      <c r="T1454" s="6">
        <v>86</v>
      </c>
      <c r="U1454" s="6">
        <v>0</v>
      </c>
      <c r="V1454" s="83" t="str">
        <f>VLOOKUP(G1454,JGSAWORK!$B$2:$B$5954,1,0)</f>
        <v>1712003041/IF/22012035610715</v>
      </c>
    </row>
    <row r="1455" spans="1:22" ht="35.700000000000003">
      <c r="A1455" s="8">
        <v>1450</v>
      </c>
      <c r="B1455" s="5" t="s">
        <v>16493</v>
      </c>
      <c r="C1455" s="5" t="s">
        <v>16491</v>
      </c>
      <c r="D1455" s="5" t="s">
        <v>9465</v>
      </c>
      <c r="E1455" s="4" t="s">
        <v>28</v>
      </c>
      <c r="F1455" s="5" t="s">
        <v>18</v>
      </c>
      <c r="G1455" s="5" t="s">
        <v>9468</v>
      </c>
      <c r="H1455" s="5" t="s">
        <v>9469</v>
      </c>
      <c r="I1455" s="6">
        <v>66860.479999999996</v>
      </c>
      <c r="J1455" s="6">
        <v>12899.56</v>
      </c>
      <c r="K1455" s="6">
        <v>79942</v>
      </c>
      <c r="L1455" s="6">
        <v>0</v>
      </c>
      <c r="M1455" s="6">
        <v>0</v>
      </c>
      <c r="N1455" s="6">
        <v>0</v>
      </c>
      <c r="O1455" s="6">
        <v>0</v>
      </c>
      <c r="P1455" s="6">
        <v>261</v>
      </c>
      <c r="Q1455" s="6">
        <v>0</v>
      </c>
      <c r="R1455" s="6">
        <v>261</v>
      </c>
      <c r="S1455" s="6">
        <v>0</v>
      </c>
      <c r="T1455" s="6">
        <v>1</v>
      </c>
      <c r="U1455" s="6">
        <v>0</v>
      </c>
      <c r="V1455" s="83" t="str">
        <f>VLOOKUP(G1455,JGSAWORK!$B$2:$B$5954,1,0)</f>
        <v>1712003041/IF/22012035521471</v>
      </c>
    </row>
    <row r="1456" spans="1:22" ht="35.700000000000003">
      <c r="A1456" s="8">
        <v>1451</v>
      </c>
      <c r="B1456" s="5" t="s">
        <v>16493</v>
      </c>
      <c r="C1456" s="5" t="s">
        <v>16491</v>
      </c>
      <c r="D1456" s="5" t="s">
        <v>9465</v>
      </c>
      <c r="E1456" s="4" t="s">
        <v>28</v>
      </c>
      <c r="F1456" s="5" t="s">
        <v>18</v>
      </c>
      <c r="G1456" s="5" t="s">
        <v>9470</v>
      </c>
      <c r="H1456" s="5" t="s">
        <v>9471</v>
      </c>
      <c r="I1456" s="6">
        <v>170331.75</v>
      </c>
      <c r="J1456" s="6">
        <v>29718.59</v>
      </c>
      <c r="K1456" s="6">
        <v>200232</v>
      </c>
      <c r="L1456" s="6">
        <v>0</v>
      </c>
      <c r="M1456" s="6">
        <v>0</v>
      </c>
      <c r="N1456" s="6">
        <v>0</v>
      </c>
      <c r="O1456" s="6">
        <v>0</v>
      </c>
      <c r="P1456" s="6">
        <v>27315</v>
      </c>
      <c r="Q1456" s="6">
        <v>0</v>
      </c>
      <c r="R1456" s="6">
        <v>27315</v>
      </c>
      <c r="S1456" s="6">
        <v>0</v>
      </c>
      <c r="T1456" s="6">
        <v>105</v>
      </c>
      <c r="U1456" s="6">
        <v>0</v>
      </c>
      <c r="V1456" s="83" t="str">
        <f>VLOOKUP(G1456,JGSAWORK!$B$2:$B$5954,1,0)</f>
        <v>1712003041/IF/22012035529991</v>
      </c>
    </row>
    <row r="1457" spans="1:22" ht="35.700000000000003">
      <c r="A1457" s="8">
        <v>1452</v>
      </c>
      <c r="B1457" s="5" t="s">
        <v>16493</v>
      </c>
      <c r="C1457" s="5" t="s">
        <v>16491</v>
      </c>
      <c r="D1457" s="5" t="s">
        <v>9493</v>
      </c>
      <c r="E1457" s="4" t="s">
        <v>180</v>
      </c>
      <c r="F1457" s="5" t="s">
        <v>18</v>
      </c>
      <c r="G1457" s="5" t="s">
        <v>9494</v>
      </c>
      <c r="H1457" s="5" t="s">
        <v>9495</v>
      </c>
      <c r="I1457" s="6">
        <v>32423.74</v>
      </c>
      <c r="J1457" s="6">
        <v>7659.12</v>
      </c>
      <c r="K1457" s="6">
        <v>40248</v>
      </c>
      <c r="L1457" s="6">
        <v>0</v>
      </c>
      <c r="M1457" s="6">
        <v>0</v>
      </c>
      <c r="N1457" s="6">
        <v>0</v>
      </c>
      <c r="O1457" s="6">
        <v>0</v>
      </c>
      <c r="P1457" s="6">
        <v>0</v>
      </c>
      <c r="Q1457" s="6">
        <v>0</v>
      </c>
      <c r="R1457" s="6">
        <v>0</v>
      </c>
      <c r="S1457" s="6">
        <v>0</v>
      </c>
      <c r="T1457" s="6">
        <v>0</v>
      </c>
      <c r="U1457" s="6">
        <v>0</v>
      </c>
      <c r="V1457" s="83" t="str">
        <f>VLOOKUP(G1457,JGSAWORK!$B$2:$B$5954,1,0)</f>
        <v>1712003023/IF/22012034551966</v>
      </c>
    </row>
    <row r="1458" spans="1:22" ht="47.6">
      <c r="A1458" s="8">
        <v>1453</v>
      </c>
      <c r="B1458" s="5" t="s">
        <v>16493</v>
      </c>
      <c r="C1458" s="5" t="s">
        <v>16491</v>
      </c>
      <c r="D1458" s="5" t="s">
        <v>9493</v>
      </c>
      <c r="E1458" s="4" t="s">
        <v>16</v>
      </c>
      <c r="F1458" s="5" t="s">
        <v>18</v>
      </c>
      <c r="G1458" s="5" t="s">
        <v>9491</v>
      </c>
      <c r="H1458" s="5" t="s">
        <v>9492</v>
      </c>
      <c r="I1458" s="6">
        <v>50256.91</v>
      </c>
      <c r="J1458" s="6">
        <v>39427.94</v>
      </c>
      <c r="K1458" s="6">
        <v>90000</v>
      </c>
      <c r="L1458" s="6">
        <v>0</v>
      </c>
      <c r="M1458" s="6">
        <v>0</v>
      </c>
      <c r="N1458" s="6">
        <v>0</v>
      </c>
      <c r="O1458" s="6">
        <v>0</v>
      </c>
      <c r="P1458" s="6">
        <v>11462.36</v>
      </c>
      <c r="Q1458" s="6">
        <v>0</v>
      </c>
      <c r="R1458" s="6">
        <v>11462.36</v>
      </c>
      <c r="S1458" s="6">
        <v>0</v>
      </c>
      <c r="T1458" s="6">
        <v>59</v>
      </c>
      <c r="U1458" s="6">
        <v>0</v>
      </c>
      <c r="V1458" s="83" t="str">
        <f>VLOOKUP(G1458,JGSAWORK!$B$2:$B$5954,1,0)</f>
        <v>1712003023/DP/22012034625789</v>
      </c>
    </row>
    <row r="1459" spans="1:22" ht="35.700000000000003">
      <c r="A1459" s="8">
        <v>1454</v>
      </c>
      <c r="B1459" s="5" t="s">
        <v>16493</v>
      </c>
      <c r="C1459" s="5" t="s">
        <v>16491</v>
      </c>
      <c r="D1459" s="5" t="s">
        <v>9493</v>
      </c>
      <c r="E1459" s="4" t="s">
        <v>28</v>
      </c>
      <c r="F1459" s="5" t="s">
        <v>18</v>
      </c>
      <c r="G1459" s="5" t="s">
        <v>9511</v>
      </c>
      <c r="H1459" s="5" t="s">
        <v>9512</v>
      </c>
      <c r="I1459" s="6">
        <v>157352</v>
      </c>
      <c r="J1459" s="6">
        <v>42292.94</v>
      </c>
      <c r="K1459" s="6">
        <v>199827</v>
      </c>
      <c r="L1459" s="6">
        <v>16550.82</v>
      </c>
      <c r="M1459" s="6">
        <v>0</v>
      </c>
      <c r="N1459" s="6">
        <v>44006.82</v>
      </c>
      <c r="O1459" s="6">
        <v>0</v>
      </c>
      <c r="P1459" s="6">
        <v>66191.820000000007</v>
      </c>
      <c r="Q1459" s="6">
        <v>0</v>
      </c>
      <c r="R1459" s="6">
        <v>66191.820000000007</v>
      </c>
      <c r="S1459" s="6">
        <v>0</v>
      </c>
      <c r="T1459" s="6">
        <v>261</v>
      </c>
      <c r="U1459" s="6">
        <v>176</v>
      </c>
      <c r="V1459" s="83" t="str">
        <f>VLOOKUP(G1459,JGSAWORK!$B$2:$B$5954,1,0)</f>
        <v>1712003023/IF/22012035444226</v>
      </c>
    </row>
    <row r="1460" spans="1:22" ht="35.700000000000003">
      <c r="A1460" s="8">
        <v>1455</v>
      </c>
      <c r="B1460" s="5" t="s">
        <v>16493</v>
      </c>
      <c r="C1460" s="5" t="s">
        <v>16491</v>
      </c>
      <c r="D1460" s="5" t="s">
        <v>9493</v>
      </c>
      <c r="E1460" s="4" t="s">
        <v>28</v>
      </c>
      <c r="F1460" s="5" t="s">
        <v>18</v>
      </c>
      <c r="G1460" s="5" t="s">
        <v>9513</v>
      </c>
      <c r="H1460" s="5" t="s">
        <v>9514</v>
      </c>
      <c r="I1460" s="6">
        <v>157352</v>
      </c>
      <c r="J1460" s="6">
        <v>42292.94</v>
      </c>
      <c r="K1460" s="6">
        <v>199827</v>
      </c>
      <c r="L1460" s="6">
        <v>18807.75</v>
      </c>
      <c r="M1460" s="6">
        <v>0</v>
      </c>
      <c r="N1460" s="6">
        <v>48759.75</v>
      </c>
      <c r="O1460" s="6">
        <v>0</v>
      </c>
      <c r="P1460" s="6">
        <v>68856.75</v>
      </c>
      <c r="Q1460" s="6">
        <v>0</v>
      </c>
      <c r="R1460" s="6">
        <v>68856.75</v>
      </c>
      <c r="S1460" s="6">
        <v>0</v>
      </c>
      <c r="T1460" s="6">
        <v>272</v>
      </c>
      <c r="U1460" s="6">
        <v>195</v>
      </c>
      <c r="V1460" s="83" t="str">
        <f>VLOOKUP(G1460,JGSAWORK!$B$2:$B$5954,1,0)</f>
        <v>1712003023/IF/22012035444277</v>
      </c>
    </row>
    <row r="1461" spans="1:22" ht="35.700000000000003">
      <c r="A1461" s="8">
        <v>1456</v>
      </c>
      <c r="B1461" s="5" t="s">
        <v>16493</v>
      </c>
      <c r="C1461" s="5" t="s">
        <v>16491</v>
      </c>
      <c r="D1461" s="5" t="s">
        <v>9493</v>
      </c>
      <c r="E1461" s="4" t="s">
        <v>28</v>
      </c>
      <c r="F1461" s="5" t="s">
        <v>18</v>
      </c>
      <c r="G1461" s="5" t="s">
        <v>9515</v>
      </c>
      <c r="H1461" s="5" t="s">
        <v>9516</v>
      </c>
      <c r="I1461" s="6">
        <v>157352</v>
      </c>
      <c r="J1461" s="6">
        <v>42292.94</v>
      </c>
      <c r="K1461" s="6">
        <v>199827</v>
      </c>
      <c r="L1461" s="6">
        <v>18807.75</v>
      </c>
      <c r="M1461" s="6">
        <v>0</v>
      </c>
      <c r="N1461" s="6">
        <v>50007.75</v>
      </c>
      <c r="O1461" s="6">
        <v>0</v>
      </c>
      <c r="P1461" s="6">
        <v>70104.75</v>
      </c>
      <c r="Q1461" s="6">
        <v>0</v>
      </c>
      <c r="R1461" s="6">
        <v>70104.75</v>
      </c>
      <c r="S1461" s="6">
        <v>0</v>
      </c>
      <c r="T1461" s="6">
        <v>277</v>
      </c>
      <c r="U1461" s="6">
        <v>200</v>
      </c>
      <c r="V1461" s="83" t="str">
        <f>VLOOKUP(G1461,JGSAWORK!$B$2:$B$5954,1,0)</f>
        <v>1712003023/IF/22012035444314</v>
      </c>
    </row>
    <row r="1462" spans="1:22" ht="35.700000000000003">
      <c r="A1462" s="8">
        <v>1457</v>
      </c>
      <c r="B1462" s="5" t="s">
        <v>16493</v>
      </c>
      <c r="C1462" s="5" t="s">
        <v>16491</v>
      </c>
      <c r="D1462" s="5" t="s">
        <v>9493</v>
      </c>
      <c r="E1462" s="4" t="s">
        <v>28</v>
      </c>
      <c r="F1462" s="5" t="s">
        <v>18</v>
      </c>
      <c r="G1462" s="5" t="s">
        <v>9517</v>
      </c>
      <c r="H1462" s="5" t="s">
        <v>9518</v>
      </c>
      <c r="I1462" s="6">
        <v>157352</v>
      </c>
      <c r="J1462" s="6">
        <v>42292.94</v>
      </c>
      <c r="K1462" s="6">
        <v>199827</v>
      </c>
      <c r="L1462" s="6">
        <v>12538</v>
      </c>
      <c r="M1462" s="6">
        <v>0</v>
      </c>
      <c r="N1462" s="6">
        <v>43738</v>
      </c>
      <c r="O1462" s="6">
        <v>0</v>
      </c>
      <c r="P1462" s="6">
        <v>62257</v>
      </c>
      <c r="Q1462" s="6">
        <v>0</v>
      </c>
      <c r="R1462" s="6">
        <v>62257</v>
      </c>
      <c r="S1462" s="6">
        <v>0</v>
      </c>
      <c r="T1462" s="6">
        <v>246</v>
      </c>
      <c r="U1462" s="6">
        <v>175</v>
      </c>
      <c r="V1462" s="83" t="str">
        <f>VLOOKUP(G1462,JGSAWORK!$B$2:$B$5954,1,0)</f>
        <v>1712003023/IF/22012035451220</v>
      </c>
    </row>
    <row r="1463" spans="1:22" ht="35.700000000000003">
      <c r="A1463" s="8">
        <v>1458</v>
      </c>
      <c r="B1463" s="5" t="s">
        <v>16493</v>
      </c>
      <c r="C1463" s="5" t="s">
        <v>16491</v>
      </c>
      <c r="D1463" s="5" t="s">
        <v>9493</v>
      </c>
      <c r="E1463" s="4" t="s">
        <v>28</v>
      </c>
      <c r="F1463" s="5" t="s">
        <v>18</v>
      </c>
      <c r="G1463" s="5" t="s">
        <v>9519</v>
      </c>
      <c r="H1463" s="5" t="s">
        <v>9520</v>
      </c>
      <c r="I1463" s="6">
        <v>170122.77</v>
      </c>
      <c r="J1463" s="6">
        <v>29681.49</v>
      </c>
      <c r="K1463" s="6">
        <v>199986</v>
      </c>
      <c r="L1463" s="6">
        <v>0</v>
      </c>
      <c r="M1463" s="6">
        <v>0</v>
      </c>
      <c r="N1463" s="6">
        <v>0</v>
      </c>
      <c r="O1463" s="6">
        <v>0</v>
      </c>
      <c r="P1463" s="6">
        <v>18393</v>
      </c>
      <c r="Q1463" s="6">
        <v>0</v>
      </c>
      <c r="R1463" s="6">
        <v>18393</v>
      </c>
      <c r="S1463" s="6">
        <v>0</v>
      </c>
      <c r="T1463" s="6">
        <v>73</v>
      </c>
      <c r="U1463" s="6">
        <v>0</v>
      </c>
      <c r="V1463" s="83" t="str">
        <f>VLOOKUP(G1463,JGSAWORK!$B$2:$B$5954,1,0)</f>
        <v>1712003023/IF/22012035474331</v>
      </c>
    </row>
    <row r="1464" spans="1:22" ht="47.6">
      <c r="A1464" s="8">
        <v>1459</v>
      </c>
      <c r="B1464" s="5" t="s">
        <v>16493</v>
      </c>
      <c r="C1464" s="5" t="s">
        <v>16491</v>
      </c>
      <c r="D1464" s="5" t="s">
        <v>9493</v>
      </c>
      <c r="E1464" s="4" t="s">
        <v>28</v>
      </c>
      <c r="F1464" s="5" t="s">
        <v>18</v>
      </c>
      <c r="G1464" s="5" t="s">
        <v>9521</v>
      </c>
      <c r="H1464" s="5" t="s">
        <v>9522</v>
      </c>
      <c r="I1464" s="6">
        <v>170290.69</v>
      </c>
      <c r="J1464" s="6">
        <v>29712.77</v>
      </c>
      <c r="K1464" s="6">
        <v>200186</v>
      </c>
      <c r="L1464" s="6">
        <v>0</v>
      </c>
      <c r="M1464" s="6">
        <v>0</v>
      </c>
      <c r="N1464" s="6">
        <v>0</v>
      </c>
      <c r="O1464" s="6">
        <v>0</v>
      </c>
      <c r="P1464" s="6">
        <v>4893</v>
      </c>
      <c r="Q1464" s="6">
        <v>0</v>
      </c>
      <c r="R1464" s="6">
        <v>4893</v>
      </c>
      <c r="S1464" s="6">
        <v>0</v>
      </c>
      <c r="T1464" s="6">
        <v>73</v>
      </c>
      <c r="U1464" s="6">
        <v>0</v>
      </c>
      <c r="V1464" s="83" t="str">
        <f>VLOOKUP(G1464,JGSAWORK!$B$2:$B$5954,1,0)</f>
        <v>1712003023/IF/22012035520130</v>
      </c>
    </row>
    <row r="1465" spans="1:22" ht="23.8">
      <c r="A1465" s="8">
        <v>1460</v>
      </c>
      <c r="B1465" s="5" t="s">
        <v>16493</v>
      </c>
      <c r="C1465" s="5" t="s">
        <v>16491</v>
      </c>
      <c r="D1465" s="5" t="s">
        <v>9538</v>
      </c>
      <c r="E1465" s="4" t="s">
        <v>69</v>
      </c>
      <c r="F1465" s="5" t="s">
        <v>18</v>
      </c>
      <c r="G1465" s="5" t="s">
        <v>9536</v>
      </c>
      <c r="H1465" s="5" t="s">
        <v>9537</v>
      </c>
      <c r="I1465" s="6">
        <v>87000</v>
      </c>
      <c r="J1465" s="6">
        <v>0</v>
      </c>
      <c r="K1465" s="6">
        <v>87000</v>
      </c>
      <c r="L1465" s="6">
        <v>0</v>
      </c>
      <c r="M1465" s="6">
        <v>0</v>
      </c>
      <c r="N1465" s="6">
        <v>0</v>
      </c>
      <c r="O1465" s="6">
        <v>0</v>
      </c>
      <c r="P1465" s="6">
        <v>64040</v>
      </c>
      <c r="Q1465" s="6">
        <v>0</v>
      </c>
      <c r="R1465" s="6">
        <v>64040</v>
      </c>
      <c r="S1465" s="6">
        <v>0</v>
      </c>
      <c r="T1465" s="6">
        <v>364</v>
      </c>
      <c r="U1465" s="6">
        <v>0</v>
      </c>
      <c r="V1465" s="83" t="str">
        <f>VLOOKUP(G1465,JGSAWORK!$B$2:$B$5954,1,0)</f>
        <v>1712003066/IF/22012034473283</v>
      </c>
    </row>
    <row r="1466" spans="1:22" ht="47.6">
      <c r="A1466" s="8">
        <v>1461</v>
      </c>
      <c r="B1466" s="5" t="s">
        <v>16493</v>
      </c>
      <c r="C1466" s="5" t="s">
        <v>16491</v>
      </c>
      <c r="D1466" s="5" t="s">
        <v>9538</v>
      </c>
      <c r="E1466" s="4" t="s">
        <v>180</v>
      </c>
      <c r="F1466" s="5" t="s">
        <v>18</v>
      </c>
      <c r="G1466" s="5" t="s">
        <v>9539</v>
      </c>
      <c r="H1466" s="5" t="s">
        <v>9540</v>
      </c>
      <c r="I1466" s="6">
        <v>32423.74</v>
      </c>
      <c r="J1466" s="6">
        <v>7674.04</v>
      </c>
      <c r="K1466" s="6">
        <v>40263</v>
      </c>
      <c r="L1466" s="6">
        <v>0</v>
      </c>
      <c r="M1466" s="6">
        <v>0</v>
      </c>
      <c r="N1466" s="6">
        <v>0</v>
      </c>
      <c r="O1466" s="6">
        <v>0</v>
      </c>
      <c r="P1466" s="6">
        <v>0</v>
      </c>
      <c r="Q1466" s="6">
        <v>0</v>
      </c>
      <c r="R1466" s="6">
        <v>0</v>
      </c>
      <c r="S1466" s="6">
        <v>0</v>
      </c>
      <c r="T1466" s="6">
        <v>0</v>
      </c>
      <c r="U1466" s="6">
        <v>0</v>
      </c>
      <c r="V1466" s="83" t="str">
        <f>VLOOKUP(G1466,JGSAWORK!$B$2:$B$5954,1,0)</f>
        <v>1712003066/IF/22012034629476</v>
      </c>
    </row>
    <row r="1467" spans="1:22" ht="47.6">
      <c r="A1467" s="8">
        <v>1462</v>
      </c>
      <c r="B1467" s="5" t="s">
        <v>16493</v>
      </c>
      <c r="C1467" s="5" t="s">
        <v>16491</v>
      </c>
      <c r="D1467" s="5" t="s">
        <v>9538</v>
      </c>
      <c r="E1467" s="4" t="s">
        <v>28</v>
      </c>
      <c r="F1467" s="5" t="s">
        <v>18</v>
      </c>
      <c r="G1467" s="5" t="s">
        <v>9553</v>
      </c>
      <c r="H1467" s="5" t="s">
        <v>9554</v>
      </c>
      <c r="I1467" s="6">
        <v>110840.13</v>
      </c>
      <c r="J1467" s="6">
        <v>158269.56</v>
      </c>
      <c r="K1467" s="6">
        <v>269292</v>
      </c>
      <c r="L1467" s="6">
        <v>0</v>
      </c>
      <c r="M1467" s="6">
        <v>0</v>
      </c>
      <c r="N1467" s="6">
        <v>0</v>
      </c>
      <c r="O1467" s="6">
        <v>0</v>
      </c>
      <c r="P1467" s="6">
        <v>14838</v>
      </c>
      <c r="Q1467" s="6">
        <v>73261.460000000006</v>
      </c>
      <c r="R1467" s="6">
        <v>14838</v>
      </c>
      <c r="S1467" s="6">
        <v>0</v>
      </c>
      <c r="T1467" s="6">
        <v>62</v>
      </c>
      <c r="U1467" s="6">
        <v>0</v>
      </c>
      <c r="V1467" s="83" t="str">
        <f>VLOOKUP(G1467,JGSAWORK!$B$2:$B$5954,1,0)</f>
        <v>1712003066/IF/22012035613019</v>
      </c>
    </row>
    <row r="1468" spans="1:22" ht="47.6">
      <c r="A1468" s="8">
        <v>1463</v>
      </c>
      <c r="B1468" s="5" t="s">
        <v>16493</v>
      </c>
      <c r="C1468" s="5" t="s">
        <v>16491</v>
      </c>
      <c r="D1468" s="5" t="s">
        <v>9538</v>
      </c>
      <c r="E1468" s="4" t="s">
        <v>28</v>
      </c>
      <c r="F1468" s="5" t="s">
        <v>18</v>
      </c>
      <c r="G1468" s="5" t="s">
        <v>9550</v>
      </c>
      <c r="H1468" s="5" t="s">
        <v>9551</v>
      </c>
      <c r="I1468" s="6">
        <v>65215.63</v>
      </c>
      <c r="J1468" s="6">
        <v>101118.46</v>
      </c>
      <c r="K1468" s="6">
        <v>166516</v>
      </c>
      <c r="L1468" s="6">
        <v>0</v>
      </c>
      <c r="M1468" s="6">
        <v>0</v>
      </c>
      <c r="N1468" s="6">
        <v>0</v>
      </c>
      <c r="O1468" s="6">
        <v>0</v>
      </c>
      <c r="P1468" s="6">
        <v>5954</v>
      </c>
      <c r="Q1468" s="6">
        <v>0</v>
      </c>
      <c r="R1468" s="6">
        <v>5954</v>
      </c>
      <c r="S1468" s="6">
        <v>0</v>
      </c>
      <c r="T1468" s="6">
        <v>28</v>
      </c>
      <c r="U1468" s="6">
        <v>0</v>
      </c>
      <c r="V1468" s="83" t="str">
        <f>VLOOKUP(G1468,JGSAWORK!$B$2:$B$5954,1,0)</f>
        <v>1712003066/IF/22012035613006</v>
      </c>
    </row>
    <row r="1469" spans="1:22" ht="23.8">
      <c r="A1469" s="8">
        <v>1464</v>
      </c>
      <c r="B1469" s="5" t="s">
        <v>16493</v>
      </c>
      <c r="C1469" s="5" t="s">
        <v>16491</v>
      </c>
      <c r="D1469" s="5" t="s">
        <v>9538</v>
      </c>
      <c r="E1469" s="4" t="s">
        <v>28</v>
      </c>
      <c r="F1469" s="5" t="s">
        <v>18</v>
      </c>
      <c r="G1469" s="5" t="s">
        <v>9557</v>
      </c>
      <c r="H1469" s="5" t="s">
        <v>9558</v>
      </c>
      <c r="I1469" s="6">
        <v>72013.960000000006</v>
      </c>
      <c r="J1469" s="6">
        <v>113160.51</v>
      </c>
      <c r="K1469" s="6">
        <v>185357</v>
      </c>
      <c r="L1469" s="6">
        <v>0</v>
      </c>
      <c r="M1469" s="6">
        <v>0</v>
      </c>
      <c r="N1469" s="6">
        <v>0</v>
      </c>
      <c r="O1469" s="6">
        <v>0</v>
      </c>
      <c r="P1469" s="6">
        <v>15166</v>
      </c>
      <c r="Q1469" s="6">
        <v>0</v>
      </c>
      <c r="R1469" s="6">
        <v>15166</v>
      </c>
      <c r="S1469" s="6">
        <v>0</v>
      </c>
      <c r="T1469" s="6">
        <v>61</v>
      </c>
      <c r="U1469" s="6">
        <v>0</v>
      </c>
      <c r="V1469" s="83" t="str">
        <f>VLOOKUP(G1469,JGSAWORK!$B$2:$B$5954,1,0)</f>
        <v>1712003066/IF/22012035615498</v>
      </c>
    </row>
    <row r="1470" spans="1:22" ht="35.700000000000003">
      <c r="A1470" s="8">
        <v>1465</v>
      </c>
      <c r="B1470" s="5" t="s">
        <v>16493</v>
      </c>
      <c r="C1470" s="5" t="s">
        <v>16491</v>
      </c>
      <c r="D1470" s="5" t="s">
        <v>9538</v>
      </c>
      <c r="E1470" s="4" t="s">
        <v>28</v>
      </c>
      <c r="F1470" s="5" t="s">
        <v>18</v>
      </c>
      <c r="G1470" s="5" t="s">
        <v>9560</v>
      </c>
      <c r="H1470" s="5" t="s">
        <v>9561</v>
      </c>
      <c r="I1470" s="6">
        <v>111231.65</v>
      </c>
      <c r="J1470" s="6">
        <v>146277.26</v>
      </c>
      <c r="K1470" s="6">
        <v>257692</v>
      </c>
      <c r="L1470" s="6">
        <v>0</v>
      </c>
      <c r="M1470" s="6">
        <v>0</v>
      </c>
      <c r="N1470" s="6">
        <v>0</v>
      </c>
      <c r="O1470" s="6">
        <v>0</v>
      </c>
      <c r="P1470" s="6">
        <v>8332</v>
      </c>
      <c r="Q1470" s="6">
        <v>0</v>
      </c>
      <c r="R1470" s="6">
        <v>8332</v>
      </c>
      <c r="S1470" s="6">
        <v>0</v>
      </c>
      <c r="T1470" s="6">
        <v>38</v>
      </c>
      <c r="U1470" s="6">
        <v>0</v>
      </c>
      <c r="V1470" s="83" t="str">
        <f>VLOOKUP(G1470,JGSAWORK!$B$2:$B$5954,1,0)</f>
        <v>1712003066/IF/22012035615513</v>
      </c>
    </row>
    <row r="1471" spans="1:22" ht="35.700000000000003">
      <c r="A1471" s="8">
        <v>1466</v>
      </c>
      <c r="B1471" s="5" t="s">
        <v>16493</v>
      </c>
      <c r="C1471" s="5" t="s">
        <v>16491</v>
      </c>
      <c r="D1471" s="5" t="s">
        <v>9538</v>
      </c>
      <c r="E1471" s="4" t="s">
        <v>28</v>
      </c>
      <c r="F1471" s="5" t="s">
        <v>18</v>
      </c>
      <c r="G1471" s="5" t="s">
        <v>9562</v>
      </c>
      <c r="H1471" s="5" t="s">
        <v>9563</v>
      </c>
      <c r="I1471" s="6">
        <v>73258.27</v>
      </c>
      <c r="J1471" s="6">
        <v>109146.15</v>
      </c>
      <c r="K1471" s="6">
        <v>182587</v>
      </c>
      <c r="L1471" s="6">
        <v>0</v>
      </c>
      <c r="M1471" s="6">
        <v>0</v>
      </c>
      <c r="N1471" s="6">
        <v>0</v>
      </c>
      <c r="O1471" s="6">
        <v>0</v>
      </c>
      <c r="P1471" s="6">
        <v>16519</v>
      </c>
      <c r="Q1471" s="6">
        <v>61909.17</v>
      </c>
      <c r="R1471" s="6">
        <v>16519</v>
      </c>
      <c r="S1471" s="6">
        <v>0</v>
      </c>
      <c r="T1471" s="6">
        <v>65</v>
      </c>
      <c r="U1471" s="6">
        <v>0</v>
      </c>
      <c r="V1471" s="83" t="str">
        <f>VLOOKUP(G1471,JGSAWORK!$B$2:$B$5954,1,0)</f>
        <v>1712003066/IF/22012035616427</v>
      </c>
    </row>
    <row r="1472" spans="1:22" ht="35.700000000000003">
      <c r="A1472" s="8">
        <v>1467</v>
      </c>
      <c r="B1472" s="5" t="s">
        <v>16493</v>
      </c>
      <c r="C1472" s="5" t="s">
        <v>16491</v>
      </c>
      <c r="D1472" s="5" t="s">
        <v>9538</v>
      </c>
      <c r="E1472" s="4" t="s">
        <v>28</v>
      </c>
      <c r="F1472" s="5" t="s">
        <v>18</v>
      </c>
      <c r="G1472" s="5" t="s">
        <v>9544</v>
      </c>
      <c r="H1472" s="5" t="s">
        <v>9545</v>
      </c>
      <c r="I1472" s="6">
        <v>125008.81</v>
      </c>
      <c r="J1472" s="6">
        <v>48299.77</v>
      </c>
      <c r="K1472" s="6">
        <v>173489</v>
      </c>
      <c r="L1472" s="6">
        <v>0</v>
      </c>
      <c r="M1472" s="6">
        <v>0</v>
      </c>
      <c r="N1472" s="6">
        <v>0</v>
      </c>
      <c r="O1472" s="6">
        <v>0</v>
      </c>
      <c r="P1472" s="6">
        <v>45414</v>
      </c>
      <c r="Q1472" s="6">
        <v>0</v>
      </c>
      <c r="R1472" s="6">
        <v>45414</v>
      </c>
      <c r="S1472" s="6">
        <v>0</v>
      </c>
      <c r="T1472" s="6">
        <v>174</v>
      </c>
      <c r="U1472" s="6">
        <v>0</v>
      </c>
      <c r="V1472" s="83" t="str">
        <f>VLOOKUP(G1472,JGSAWORK!$B$2:$B$5954,1,0)</f>
        <v>1712003066/IF/22012035257267</v>
      </c>
    </row>
    <row r="1473" spans="1:22" ht="35.700000000000003">
      <c r="A1473" s="8">
        <v>1468</v>
      </c>
      <c r="B1473" s="5" t="s">
        <v>16493</v>
      </c>
      <c r="C1473" s="5" t="s">
        <v>16491</v>
      </c>
      <c r="D1473" s="5" t="s">
        <v>9573</v>
      </c>
      <c r="E1473" s="4" t="s">
        <v>23</v>
      </c>
      <c r="F1473" s="5" t="s">
        <v>18</v>
      </c>
      <c r="G1473" s="5" t="s">
        <v>9588</v>
      </c>
      <c r="H1473" s="5" t="s">
        <v>9589</v>
      </c>
      <c r="I1473" s="6">
        <v>14083.14</v>
      </c>
      <c r="J1473" s="6">
        <v>17245.57</v>
      </c>
      <c r="K1473" s="6">
        <v>31329</v>
      </c>
      <c r="L1473" s="6">
        <v>0</v>
      </c>
      <c r="M1473" s="6">
        <v>0</v>
      </c>
      <c r="N1473" s="6">
        <v>0</v>
      </c>
      <c r="O1473" s="6">
        <v>0</v>
      </c>
      <c r="P1473" s="6">
        <v>0</v>
      </c>
      <c r="Q1473" s="6">
        <v>0</v>
      </c>
      <c r="R1473" s="6">
        <v>0</v>
      </c>
      <c r="S1473" s="6">
        <v>0</v>
      </c>
      <c r="T1473" s="6">
        <v>0</v>
      </c>
      <c r="U1473" s="6">
        <v>0</v>
      </c>
      <c r="V1473" s="83" t="str">
        <f>VLOOKUP(G1473,JGSAWORK!$B$2:$B$5954,1,0)</f>
        <v>1712003048/WC/22012034800320</v>
      </c>
    </row>
    <row r="1474" spans="1:22" ht="35.700000000000003">
      <c r="A1474" s="8">
        <v>1469</v>
      </c>
      <c r="B1474" s="5" t="s">
        <v>16493</v>
      </c>
      <c r="C1474" s="5" t="s">
        <v>16491</v>
      </c>
      <c r="D1474" s="5" t="s">
        <v>9573</v>
      </c>
      <c r="E1474" s="4" t="s">
        <v>28</v>
      </c>
      <c r="F1474" s="5" t="s">
        <v>18</v>
      </c>
      <c r="G1474" s="5" t="s">
        <v>9575</v>
      </c>
      <c r="H1474" s="5" t="s">
        <v>9576</v>
      </c>
      <c r="I1474" s="6">
        <v>65229.33</v>
      </c>
      <c r="J1474" s="6">
        <v>104686.16</v>
      </c>
      <c r="K1474" s="6">
        <v>170098</v>
      </c>
      <c r="L1474" s="6">
        <v>0</v>
      </c>
      <c r="M1474" s="6">
        <v>0</v>
      </c>
      <c r="N1474" s="6">
        <v>0</v>
      </c>
      <c r="O1474" s="6">
        <v>0</v>
      </c>
      <c r="P1474" s="6">
        <v>20073</v>
      </c>
      <c r="Q1474" s="6">
        <v>39381.08</v>
      </c>
      <c r="R1474" s="6">
        <v>20073</v>
      </c>
      <c r="S1474" s="6">
        <v>0</v>
      </c>
      <c r="T1474" s="6">
        <v>83</v>
      </c>
      <c r="U1474" s="6">
        <v>0</v>
      </c>
      <c r="V1474" s="83" t="str">
        <f>VLOOKUP(G1474,JGSAWORK!$B$2:$B$5954,1,0)</f>
        <v>1712003048/IF/22012035613567</v>
      </c>
    </row>
    <row r="1475" spans="1:22" ht="35.700000000000003">
      <c r="A1475" s="8">
        <v>1470</v>
      </c>
      <c r="B1475" s="5" t="s">
        <v>16493</v>
      </c>
      <c r="C1475" s="5" t="s">
        <v>16491</v>
      </c>
      <c r="D1475" s="5" t="s">
        <v>9573</v>
      </c>
      <c r="E1475" s="4" t="s">
        <v>28</v>
      </c>
      <c r="F1475" s="5" t="s">
        <v>18</v>
      </c>
      <c r="G1475" s="5" t="s">
        <v>9577</v>
      </c>
      <c r="H1475" s="5" t="s">
        <v>9578</v>
      </c>
      <c r="I1475" s="6">
        <v>73025.39</v>
      </c>
      <c r="J1475" s="6">
        <v>109220.34</v>
      </c>
      <c r="K1475" s="6">
        <v>182428</v>
      </c>
      <c r="L1475" s="6">
        <v>0</v>
      </c>
      <c r="M1475" s="6">
        <v>0</v>
      </c>
      <c r="N1475" s="6">
        <v>0</v>
      </c>
      <c r="O1475" s="6">
        <v>0</v>
      </c>
      <c r="P1475" s="6">
        <v>750</v>
      </c>
      <c r="Q1475" s="6">
        <v>0</v>
      </c>
      <c r="R1475" s="6">
        <v>750</v>
      </c>
      <c r="S1475" s="6">
        <v>0</v>
      </c>
      <c r="T1475" s="6">
        <v>5</v>
      </c>
      <c r="U1475" s="6">
        <v>0</v>
      </c>
      <c r="V1475" s="83" t="str">
        <f>VLOOKUP(G1475,JGSAWORK!$B$2:$B$5954,1,0)</f>
        <v>1712003048/IF/22012035615086</v>
      </c>
    </row>
    <row r="1476" spans="1:22" ht="35.700000000000003">
      <c r="A1476" s="8">
        <v>1471</v>
      </c>
      <c r="B1476" s="5" t="s">
        <v>16493</v>
      </c>
      <c r="C1476" s="5" t="s">
        <v>16491</v>
      </c>
      <c r="D1476" s="5" t="s">
        <v>9573</v>
      </c>
      <c r="E1476" s="4" t="s">
        <v>28</v>
      </c>
      <c r="F1476" s="5" t="s">
        <v>18</v>
      </c>
      <c r="G1476" s="5" t="s">
        <v>9580</v>
      </c>
      <c r="H1476" s="5" t="s">
        <v>9581</v>
      </c>
      <c r="I1476" s="6">
        <v>64523.08</v>
      </c>
      <c r="J1476" s="6">
        <v>104844.73</v>
      </c>
      <c r="K1476" s="6">
        <v>169550</v>
      </c>
      <c r="L1476" s="6">
        <v>0</v>
      </c>
      <c r="M1476" s="6">
        <v>0</v>
      </c>
      <c r="N1476" s="6">
        <v>0</v>
      </c>
      <c r="O1476" s="6">
        <v>0</v>
      </c>
      <c r="P1476" s="6">
        <v>450</v>
      </c>
      <c r="Q1476" s="6">
        <v>0</v>
      </c>
      <c r="R1476" s="6">
        <v>450</v>
      </c>
      <c r="S1476" s="6">
        <v>0</v>
      </c>
      <c r="T1476" s="6">
        <v>3</v>
      </c>
      <c r="U1476" s="6">
        <v>0</v>
      </c>
      <c r="V1476" s="83" t="str">
        <f>VLOOKUP(G1476,JGSAWORK!$B$2:$B$5954,1,0)</f>
        <v>1712003048/IF/22012035615091</v>
      </c>
    </row>
    <row r="1477" spans="1:22" ht="35.700000000000003">
      <c r="A1477" s="8">
        <v>1472</v>
      </c>
      <c r="B1477" s="5" t="s">
        <v>16493</v>
      </c>
      <c r="C1477" s="5" t="s">
        <v>16491</v>
      </c>
      <c r="D1477" s="5" t="s">
        <v>9573</v>
      </c>
      <c r="E1477" s="4" t="s">
        <v>28</v>
      </c>
      <c r="F1477" s="5" t="s">
        <v>18</v>
      </c>
      <c r="G1477" s="5" t="s">
        <v>9582</v>
      </c>
      <c r="H1477" s="5" t="s">
        <v>9583</v>
      </c>
      <c r="I1477" s="6">
        <v>64139.05</v>
      </c>
      <c r="J1477" s="6">
        <v>103524.57</v>
      </c>
      <c r="K1477" s="6">
        <v>167846</v>
      </c>
      <c r="L1477" s="6">
        <v>0</v>
      </c>
      <c r="M1477" s="6">
        <v>0</v>
      </c>
      <c r="N1477" s="6">
        <v>0</v>
      </c>
      <c r="O1477" s="6">
        <v>0</v>
      </c>
      <c r="P1477" s="6">
        <v>450</v>
      </c>
      <c r="Q1477" s="6">
        <v>0</v>
      </c>
      <c r="R1477" s="6">
        <v>450</v>
      </c>
      <c r="S1477" s="6">
        <v>0</v>
      </c>
      <c r="T1477" s="6">
        <v>3</v>
      </c>
      <c r="U1477" s="6">
        <v>0</v>
      </c>
      <c r="V1477" s="83" t="str">
        <f>VLOOKUP(G1477,JGSAWORK!$B$2:$B$5954,1,0)</f>
        <v>1712003048/IF/22012035615267</v>
      </c>
    </row>
    <row r="1478" spans="1:22" ht="47.6">
      <c r="A1478" s="8">
        <v>1473</v>
      </c>
      <c r="B1478" s="5" t="s">
        <v>16493</v>
      </c>
      <c r="C1478" s="5" t="s">
        <v>16491</v>
      </c>
      <c r="D1478" s="5" t="s">
        <v>9573</v>
      </c>
      <c r="E1478" s="4" t="s">
        <v>28</v>
      </c>
      <c r="F1478" s="5" t="s">
        <v>18</v>
      </c>
      <c r="G1478" s="5" t="s">
        <v>9586</v>
      </c>
      <c r="H1478" s="5" t="s">
        <v>9587</v>
      </c>
      <c r="I1478" s="6">
        <v>64619.040000000001</v>
      </c>
      <c r="J1478" s="6">
        <v>99515.8</v>
      </c>
      <c r="K1478" s="6">
        <v>164317</v>
      </c>
      <c r="L1478" s="6">
        <v>0</v>
      </c>
      <c r="M1478" s="6">
        <v>0</v>
      </c>
      <c r="N1478" s="6">
        <v>0</v>
      </c>
      <c r="O1478" s="6">
        <v>0</v>
      </c>
      <c r="P1478" s="6">
        <v>0</v>
      </c>
      <c r="Q1478" s="6">
        <v>0</v>
      </c>
      <c r="R1478" s="6">
        <v>0</v>
      </c>
      <c r="S1478" s="6">
        <v>0</v>
      </c>
      <c r="T1478" s="6">
        <v>0</v>
      </c>
      <c r="U1478" s="6">
        <v>0</v>
      </c>
      <c r="V1478" s="83" t="str">
        <f>VLOOKUP(G1478,JGSAWORK!$B$2:$B$5954,1,0)</f>
        <v>1712003048/IF/22012035626242</v>
      </c>
    </row>
    <row r="1479" spans="1:22" ht="47.6">
      <c r="A1479" s="8">
        <v>1474</v>
      </c>
      <c r="B1479" s="5" t="s">
        <v>16493</v>
      </c>
      <c r="C1479" s="5" t="s">
        <v>16491</v>
      </c>
      <c r="D1479" s="5" t="s">
        <v>9573</v>
      </c>
      <c r="E1479" s="4" t="s">
        <v>28</v>
      </c>
      <c r="F1479" s="5" t="s">
        <v>18</v>
      </c>
      <c r="G1479" s="5" t="s">
        <v>9584</v>
      </c>
      <c r="H1479" s="5" t="s">
        <v>9585</v>
      </c>
      <c r="I1479" s="6">
        <v>65142.47</v>
      </c>
      <c r="J1479" s="6">
        <v>99839.85</v>
      </c>
      <c r="K1479" s="6">
        <v>165165</v>
      </c>
      <c r="L1479" s="6">
        <v>0</v>
      </c>
      <c r="M1479" s="6">
        <v>0</v>
      </c>
      <c r="N1479" s="6">
        <v>0</v>
      </c>
      <c r="O1479" s="6">
        <v>0</v>
      </c>
      <c r="P1479" s="6">
        <v>0</v>
      </c>
      <c r="Q1479" s="6">
        <v>0</v>
      </c>
      <c r="R1479" s="6">
        <v>0</v>
      </c>
      <c r="S1479" s="6">
        <v>0</v>
      </c>
      <c r="T1479" s="6">
        <v>0</v>
      </c>
      <c r="U1479" s="6">
        <v>0</v>
      </c>
      <c r="V1479" s="83" t="str">
        <f>VLOOKUP(G1479,JGSAWORK!$B$2:$B$5954,1,0)</f>
        <v>1712003048/IF/22012035623216</v>
      </c>
    </row>
    <row r="1480" spans="1:22" ht="23.8">
      <c r="A1480" s="8">
        <v>1475</v>
      </c>
      <c r="B1480" s="5" t="s">
        <v>16493</v>
      </c>
      <c r="C1480" s="5" t="s">
        <v>16491</v>
      </c>
      <c r="D1480" s="5" t="s">
        <v>7050</v>
      </c>
      <c r="E1480" s="4" t="s">
        <v>23</v>
      </c>
      <c r="F1480" s="5" t="s">
        <v>18</v>
      </c>
      <c r="G1480" s="5" t="s">
        <v>9594</v>
      </c>
      <c r="H1480" s="5" t="s">
        <v>9595</v>
      </c>
      <c r="I1480" s="6">
        <v>32665.5</v>
      </c>
      <c r="J1480" s="6">
        <v>5931.17</v>
      </c>
      <c r="K1480" s="6">
        <v>38597</v>
      </c>
      <c r="L1480" s="6">
        <v>0</v>
      </c>
      <c r="M1480" s="6">
        <v>0</v>
      </c>
      <c r="N1480" s="6">
        <v>0</v>
      </c>
      <c r="O1480" s="6">
        <v>0</v>
      </c>
      <c r="P1480" s="6">
        <v>0</v>
      </c>
      <c r="Q1480" s="6">
        <v>0</v>
      </c>
      <c r="R1480" s="6">
        <v>0</v>
      </c>
      <c r="S1480" s="6">
        <v>0</v>
      </c>
      <c r="T1480" s="6">
        <v>0</v>
      </c>
      <c r="U1480" s="6">
        <v>0</v>
      </c>
      <c r="V1480" s="83" t="str">
        <f>VLOOKUP(G1480,JGSAWORK!$B$2:$B$5954,1,0)</f>
        <v>1712003015/IF/22012034703388</v>
      </c>
    </row>
    <row r="1481" spans="1:22" ht="23.8">
      <c r="A1481" s="8">
        <v>1476</v>
      </c>
      <c r="B1481" s="5" t="s">
        <v>16493</v>
      </c>
      <c r="C1481" s="5" t="s">
        <v>16491</v>
      </c>
      <c r="D1481" s="5" t="s">
        <v>7050</v>
      </c>
      <c r="E1481" s="4" t="s">
        <v>96</v>
      </c>
      <c r="F1481" s="5" t="s">
        <v>18</v>
      </c>
      <c r="G1481" s="5" t="s">
        <v>9596</v>
      </c>
      <c r="H1481" s="5" t="s">
        <v>9597</v>
      </c>
      <c r="I1481" s="6">
        <v>270523.12</v>
      </c>
      <c r="J1481" s="6">
        <v>68379.45</v>
      </c>
      <c r="K1481" s="6">
        <v>338903</v>
      </c>
      <c r="L1481" s="6">
        <v>0</v>
      </c>
      <c r="M1481" s="6">
        <v>0</v>
      </c>
      <c r="N1481" s="6">
        <v>0</v>
      </c>
      <c r="O1481" s="6">
        <v>0</v>
      </c>
      <c r="P1481" s="6">
        <v>51048</v>
      </c>
      <c r="Q1481" s="6">
        <v>0</v>
      </c>
      <c r="R1481" s="6">
        <v>51048</v>
      </c>
      <c r="S1481" s="6">
        <v>0</v>
      </c>
      <c r="T1481" s="6">
        <v>624</v>
      </c>
      <c r="U1481" s="6">
        <v>0</v>
      </c>
      <c r="V1481" s="83" t="str">
        <f>VLOOKUP(G1481,JGSAWORK!$B$2:$B$5954,1,0)</f>
        <v>1712003015/IF/22012034902009</v>
      </c>
    </row>
    <row r="1482" spans="1:22" ht="23.8">
      <c r="A1482" s="8">
        <v>1477</v>
      </c>
      <c r="B1482" s="5" t="s">
        <v>16493</v>
      </c>
      <c r="C1482" s="5" t="s">
        <v>16491</v>
      </c>
      <c r="D1482" s="5" t="s">
        <v>7050</v>
      </c>
      <c r="E1482" s="4" t="s">
        <v>28</v>
      </c>
      <c r="F1482" s="5" t="s">
        <v>18</v>
      </c>
      <c r="G1482" s="5" t="s">
        <v>9601</v>
      </c>
      <c r="H1482" s="5" t="s">
        <v>9602</v>
      </c>
      <c r="I1482" s="6">
        <v>161165.60999999999</v>
      </c>
      <c r="J1482" s="6">
        <v>28305.67</v>
      </c>
      <c r="K1482" s="6">
        <v>189654</v>
      </c>
      <c r="L1482" s="6">
        <v>0</v>
      </c>
      <c r="M1482" s="6">
        <v>0</v>
      </c>
      <c r="N1482" s="6">
        <v>0</v>
      </c>
      <c r="O1482" s="6">
        <v>0</v>
      </c>
      <c r="P1482" s="6">
        <v>11414</v>
      </c>
      <c r="Q1482" s="6">
        <v>0</v>
      </c>
      <c r="R1482" s="6">
        <v>11414</v>
      </c>
      <c r="S1482" s="6">
        <v>0</v>
      </c>
      <c r="T1482" s="6">
        <v>58</v>
      </c>
      <c r="U1482" s="6">
        <v>0</v>
      </c>
      <c r="V1482" s="83" t="str">
        <f>VLOOKUP(G1482,JGSAWORK!$B$2:$B$5954,1,0)</f>
        <v>1712003015/IF/22012035504614</v>
      </c>
    </row>
    <row r="1483" spans="1:22" ht="47.6">
      <c r="A1483" s="8">
        <v>1478</v>
      </c>
      <c r="B1483" s="5" t="s">
        <v>16493</v>
      </c>
      <c r="C1483" s="5" t="s">
        <v>16491</v>
      </c>
      <c r="D1483" s="5" t="s">
        <v>9607</v>
      </c>
      <c r="E1483" s="4" t="s">
        <v>69</v>
      </c>
      <c r="F1483" s="5" t="s">
        <v>18</v>
      </c>
      <c r="G1483" s="5" t="s">
        <v>9605</v>
      </c>
      <c r="H1483" s="5" t="s">
        <v>9606</v>
      </c>
      <c r="I1483" s="6">
        <v>62000</v>
      </c>
      <c r="J1483" s="6">
        <v>0</v>
      </c>
      <c r="K1483" s="6">
        <v>62000</v>
      </c>
      <c r="L1483" s="6">
        <v>0</v>
      </c>
      <c r="M1483" s="6">
        <v>0</v>
      </c>
      <c r="N1483" s="6">
        <v>0</v>
      </c>
      <c r="O1483" s="6">
        <v>0</v>
      </c>
      <c r="P1483" s="6">
        <v>174</v>
      </c>
      <c r="Q1483" s="6">
        <v>0</v>
      </c>
      <c r="R1483" s="6">
        <v>174</v>
      </c>
      <c r="S1483" s="6">
        <v>0</v>
      </c>
      <c r="T1483" s="6">
        <v>1</v>
      </c>
      <c r="U1483" s="6">
        <v>0</v>
      </c>
      <c r="V1483" s="83" t="str">
        <f>VLOOKUP(G1483,JGSAWORK!$B$2:$B$5954,1,0)</f>
        <v>1712003011/IF/22012034472149</v>
      </c>
    </row>
    <row r="1484" spans="1:22" ht="35.700000000000003">
      <c r="A1484" s="8">
        <v>1479</v>
      </c>
      <c r="B1484" s="5" t="s">
        <v>16493</v>
      </c>
      <c r="C1484" s="5" t="s">
        <v>16491</v>
      </c>
      <c r="D1484" s="5" t="s">
        <v>9607</v>
      </c>
      <c r="E1484" s="4" t="s">
        <v>69</v>
      </c>
      <c r="F1484" s="5" t="s">
        <v>18</v>
      </c>
      <c r="G1484" s="5" t="s">
        <v>9608</v>
      </c>
      <c r="H1484" s="5" t="s">
        <v>9609</v>
      </c>
      <c r="I1484" s="6">
        <v>62000</v>
      </c>
      <c r="J1484" s="6">
        <v>0</v>
      </c>
      <c r="K1484" s="6">
        <v>62000</v>
      </c>
      <c r="L1484" s="6">
        <v>0</v>
      </c>
      <c r="M1484" s="6">
        <v>0</v>
      </c>
      <c r="N1484" s="6">
        <v>0</v>
      </c>
      <c r="O1484" s="6">
        <v>0</v>
      </c>
      <c r="P1484" s="6">
        <v>174</v>
      </c>
      <c r="Q1484" s="6">
        <v>0</v>
      </c>
      <c r="R1484" s="6">
        <v>174</v>
      </c>
      <c r="S1484" s="6">
        <v>0</v>
      </c>
      <c r="T1484" s="6">
        <v>1</v>
      </c>
      <c r="U1484" s="6">
        <v>0</v>
      </c>
      <c r="V1484" s="83" t="str">
        <f>VLOOKUP(G1484,JGSAWORK!$B$2:$B$5954,1,0)</f>
        <v>1712003011/IF/22012034472151</v>
      </c>
    </row>
    <row r="1485" spans="1:22" ht="47.6">
      <c r="A1485" s="8">
        <v>1480</v>
      </c>
      <c r="B1485" s="5" t="s">
        <v>16493</v>
      </c>
      <c r="C1485" s="5" t="s">
        <v>16491</v>
      </c>
      <c r="D1485" s="5" t="s">
        <v>9607</v>
      </c>
      <c r="E1485" s="4" t="s">
        <v>69</v>
      </c>
      <c r="F1485" s="5" t="s">
        <v>18</v>
      </c>
      <c r="G1485" s="5" t="s">
        <v>9610</v>
      </c>
      <c r="H1485" s="5" t="s">
        <v>9611</v>
      </c>
      <c r="I1485" s="6">
        <v>62000</v>
      </c>
      <c r="J1485" s="6">
        <v>0</v>
      </c>
      <c r="K1485" s="6">
        <v>62000</v>
      </c>
      <c r="L1485" s="6">
        <v>0</v>
      </c>
      <c r="M1485" s="6">
        <v>0</v>
      </c>
      <c r="N1485" s="6">
        <v>0</v>
      </c>
      <c r="O1485" s="6">
        <v>0</v>
      </c>
      <c r="P1485" s="6">
        <v>174</v>
      </c>
      <c r="Q1485" s="6">
        <v>0</v>
      </c>
      <c r="R1485" s="6">
        <v>174</v>
      </c>
      <c r="S1485" s="6">
        <v>0</v>
      </c>
      <c r="T1485" s="6">
        <v>1</v>
      </c>
      <c r="U1485" s="6">
        <v>0</v>
      </c>
      <c r="V1485" s="83" t="str">
        <f>VLOOKUP(G1485,JGSAWORK!$B$2:$B$5954,1,0)</f>
        <v>1712003011/IF/22012034472153</v>
      </c>
    </row>
    <row r="1486" spans="1:22" ht="47.6">
      <c r="A1486" s="8">
        <v>1481</v>
      </c>
      <c r="B1486" s="5" t="s">
        <v>16493</v>
      </c>
      <c r="C1486" s="5" t="s">
        <v>16491</v>
      </c>
      <c r="D1486" s="5" t="s">
        <v>9607</v>
      </c>
      <c r="E1486" s="4" t="s">
        <v>69</v>
      </c>
      <c r="F1486" s="5" t="s">
        <v>18</v>
      </c>
      <c r="G1486" s="5" t="s">
        <v>9612</v>
      </c>
      <c r="H1486" s="5" t="s">
        <v>9613</v>
      </c>
      <c r="I1486" s="6">
        <v>62000</v>
      </c>
      <c r="J1486" s="6">
        <v>0</v>
      </c>
      <c r="K1486" s="6">
        <v>62000</v>
      </c>
      <c r="L1486" s="6">
        <v>0</v>
      </c>
      <c r="M1486" s="6">
        <v>0</v>
      </c>
      <c r="N1486" s="6">
        <v>0</v>
      </c>
      <c r="O1486" s="6">
        <v>0</v>
      </c>
      <c r="P1486" s="6">
        <v>174</v>
      </c>
      <c r="Q1486" s="6">
        <v>0</v>
      </c>
      <c r="R1486" s="6">
        <v>174</v>
      </c>
      <c r="S1486" s="6">
        <v>0</v>
      </c>
      <c r="T1486" s="6">
        <v>1</v>
      </c>
      <c r="U1486" s="6">
        <v>0</v>
      </c>
      <c r="V1486" s="83" t="str">
        <f>VLOOKUP(G1486,JGSAWORK!$B$2:$B$5954,1,0)</f>
        <v>1712003011/IF/22012034472155</v>
      </c>
    </row>
    <row r="1487" spans="1:22" ht="23.8">
      <c r="A1487" s="8">
        <v>1482</v>
      </c>
      <c r="B1487" s="5" t="s">
        <v>16493</v>
      </c>
      <c r="C1487" s="5" t="s">
        <v>16491</v>
      </c>
      <c r="D1487" s="5" t="s">
        <v>9607</v>
      </c>
      <c r="E1487" s="4" t="s">
        <v>16</v>
      </c>
      <c r="F1487" s="5" t="s">
        <v>18</v>
      </c>
      <c r="G1487" s="5" t="s">
        <v>9645</v>
      </c>
      <c r="H1487" s="5" t="s">
        <v>9646</v>
      </c>
      <c r="I1487" s="6">
        <v>624445.36</v>
      </c>
      <c r="J1487" s="6">
        <v>365787.88</v>
      </c>
      <c r="K1487" s="6">
        <v>990548</v>
      </c>
      <c r="L1487" s="6">
        <v>0</v>
      </c>
      <c r="M1487" s="6">
        <v>0</v>
      </c>
      <c r="N1487" s="6">
        <v>0</v>
      </c>
      <c r="O1487" s="6">
        <v>0</v>
      </c>
      <c r="P1487" s="6">
        <v>497360</v>
      </c>
      <c r="Q1487" s="6">
        <v>0</v>
      </c>
      <c r="R1487" s="6">
        <v>497360</v>
      </c>
      <c r="S1487" s="6">
        <v>0</v>
      </c>
      <c r="T1487" s="6">
        <v>2045</v>
      </c>
      <c r="U1487" s="6">
        <v>0</v>
      </c>
      <c r="V1487" s="83" t="str">
        <f>VLOOKUP(G1487,JGSAWORK!$B$2:$B$5954,1,0)</f>
        <v>1712003011/WC/22012035198278</v>
      </c>
    </row>
    <row r="1488" spans="1:22" ht="23.8">
      <c r="A1488" s="8">
        <v>1483</v>
      </c>
      <c r="B1488" s="5" t="s">
        <v>16493</v>
      </c>
      <c r="C1488" s="5" t="s">
        <v>16491</v>
      </c>
      <c r="D1488" s="5" t="s">
        <v>9607</v>
      </c>
      <c r="E1488" s="4" t="s">
        <v>28</v>
      </c>
      <c r="F1488" s="5" t="s">
        <v>18</v>
      </c>
      <c r="G1488" s="5" t="s">
        <v>9621</v>
      </c>
      <c r="H1488" s="5" t="s">
        <v>9622</v>
      </c>
      <c r="I1488" s="6">
        <v>114242.96</v>
      </c>
      <c r="J1488" s="6">
        <v>152335.67999999999</v>
      </c>
      <c r="K1488" s="6">
        <v>266760</v>
      </c>
      <c r="L1488" s="6">
        <v>0</v>
      </c>
      <c r="M1488" s="6">
        <v>0</v>
      </c>
      <c r="N1488" s="6">
        <v>0</v>
      </c>
      <c r="O1488" s="6">
        <v>0</v>
      </c>
      <c r="P1488" s="6">
        <v>21924</v>
      </c>
      <c r="Q1488" s="6">
        <v>44345</v>
      </c>
      <c r="R1488" s="6">
        <v>21924</v>
      </c>
      <c r="S1488" s="6">
        <v>0</v>
      </c>
      <c r="T1488" s="6">
        <v>84</v>
      </c>
      <c r="U1488" s="6">
        <v>0</v>
      </c>
      <c r="V1488" s="83" t="str">
        <f>VLOOKUP(G1488,JGSAWORK!$B$2:$B$5954,1,0)</f>
        <v>1712003011/IF/22012035657855</v>
      </c>
    </row>
    <row r="1489" spans="1:22" ht="47.6">
      <c r="A1489" s="8">
        <v>1484</v>
      </c>
      <c r="B1489" s="5" t="s">
        <v>16493</v>
      </c>
      <c r="C1489" s="5" t="s">
        <v>16491</v>
      </c>
      <c r="D1489" s="5" t="s">
        <v>9652</v>
      </c>
      <c r="E1489" s="4" t="s">
        <v>120</v>
      </c>
      <c r="F1489" s="5" t="s">
        <v>18</v>
      </c>
      <c r="G1489" s="5" t="s">
        <v>9676</v>
      </c>
      <c r="H1489" s="5" t="s">
        <v>9677</v>
      </c>
      <c r="I1489" s="6">
        <v>212047.93</v>
      </c>
      <c r="J1489" s="6">
        <v>269649.27</v>
      </c>
      <c r="K1489" s="6">
        <v>481697</v>
      </c>
      <c r="L1489" s="6">
        <v>0</v>
      </c>
      <c r="M1489" s="6">
        <v>0</v>
      </c>
      <c r="N1489" s="6">
        <v>0</v>
      </c>
      <c r="O1489" s="6">
        <v>0</v>
      </c>
      <c r="P1489" s="6">
        <v>164806.04</v>
      </c>
      <c r="Q1489" s="6">
        <v>163342.89000000001</v>
      </c>
      <c r="R1489" s="6">
        <v>164806.04</v>
      </c>
      <c r="S1489" s="6">
        <v>0</v>
      </c>
      <c r="T1489" s="6">
        <v>722</v>
      </c>
      <c r="U1489" s="6">
        <v>0</v>
      </c>
      <c r="V1489" s="83" t="str">
        <f>VLOOKUP(G1489,JGSAWORK!$B$2:$B$5954,1,0)</f>
        <v>1712003036/WC/22012035030300</v>
      </c>
    </row>
    <row r="1490" spans="1:22" ht="23.8">
      <c r="A1490" s="8">
        <v>1485</v>
      </c>
      <c r="B1490" s="5" t="s">
        <v>16493</v>
      </c>
      <c r="C1490" s="5" t="s">
        <v>16491</v>
      </c>
      <c r="D1490" s="5" t="s">
        <v>9652</v>
      </c>
      <c r="E1490" s="4" t="s">
        <v>16</v>
      </c>
      <c r="F1490" s="5" t="s">
        <v>18</v>
      </c>
      <c r="G1490" s="5" t="s">
        <v>9650</v>
      </c>
      <c r="H1490" s="5" t="s">
        <v>9651</v>
      </c>
      <c r="I1490" s="6">
        <v>5546.16</v>
      </c>
      <c r="J1490" s="6">
        <v>6383.38</v>
      </c>
      <c r="K1490" s="6">
        <v>11930</v>
      </c>
      <c r="L1490" s="6">
        <v>0</v>
      </c>
      <c r="M1490" s="6">
        <v>0</v>
      </c>
      <c r="N1490" s="6">
        <v>0</v>
      </c>
      <c r="O1490" s="6">
        <v>0</v>
      </c>
      <c r="P1490" s="6">
        <v>2916</v>
      </c>
      <c r="Q1490" s="6">
        <v>0</v>
      </c>
      <c r="R1490" s="6">
        <v>2916</v>
      </c>
      <c r="S1490" s="6">
        <v>0</v>
      </c>
      <c r="T1490" s="6">
        <v>12</v>
      </c>
      <c r="U1490" s="6">
        <v>0</v>
      </c>
      <c r="V1490" s="83" t="str">
        <f>VLOOKUP(G1490,JGSAWORK!$B$2:$B$5954,1,0)</f>
        <v>1712003036/DP/22012034569880</v>
      </c>
    </row>
    <row r="1491" spans="1:22" ht="35.700000000000003">
      <c r="A1491" s="8">
        <v>1486</v>
      </c>
      <c r="B1491" s="5" t="s">
        <v>16493</v>
      </c>
      <c r="C1491" s="5" t="s">
        <v>16491</v>
      </c>
      <c r="D1491" s="5" t="s">
        <v>9652</v>
      </c>
      <c r="E1491" s="4" t="s">
        <v>16</v>
      </c>
      <c r="F1491" s="5" t="s">
        <v>18</v>
      </c>
      <c r="G1491" s="5" t="s">
        <v>9653</v>
      </c>
      <c r="H1491" s="5" t="s">
        <v>9654</v>
      </c>
      <c r="I1491" s="6">
        <v>24610.09</v>
      </c>
      <c r="J1491" s="6">
        <v>13229.38</v>
      </c>
      <c r="K1491" s="6">
        <v>38153</v>
      </c>
      <c r="L1491" s="6">
        <v>0</v>
      </c>
      <c r="M1491" s="6">
        <v>0</v>
      </c>
      <c r="N1491" s="6">
        <v>0</v>
      </c>
      <c r="O1491" s="6">
        <v>0</v>
      </c>
      <c r="P1491" s="6">
        <v>18225</v>
      </c>
      <c r="Q1491" s="6">
        <v>0</v>
      </c>
      <c r="R1491" s="6">
        <v>18225</v>
      </c>
      <c r="S1491" s="6">
        <v>0</v>
      </c>
      <c r="T1491" s="6">
        <v>75</v>
      </c>
      <c r="U1491" s="6">
        <v>0</v>
      </c>
      <c r="V1491" s="83" t="str">
        <f>VLOOKUP(G1491,JGSAWORK!$B$2:$B$5954,1,0)</f>
        <v>1712003036/DP/22012034621683</v>
      </c>
    </row>
    <row r="1492" spans="1:22" ht="35.700000000000003">
      <c r="A1492" s="8">
        <v>1487</v>
      </c>
      <c r="B1492" s="5" t="s">
        <v>16493</v>
      </c>
      <c r="C1492" s="5" t="s">
        <v>16491</v>
      </c>
      <c r="D1492" s="5" t="s">
        <v>9652</v>
      </c>
      <c r="E1492" s="4" t="s">
        <v>28</v>
      </c>
      <c r="F1492" s="5" t="s">
        <v>18</v>
      </c>
      <c r="G1492" s="5" t="s">
        <v>9663</v>
      </c>
      <c r="H1492" s="5" t="s">
        <v>9664</v>
      </c>
      <c r="I1492" s="6">
        <v>157352</v>
      </c>
      <c r="J1492" s="6">
        <v>42292.94</v>
      </c>
      <c r="K1492" s="6">
        <v>199827</v>
      </c>
      <c r="L1492" s="6">
        <v>0</v>
      </c>
      <c r="M1492" s="6">
        <v>0</v>
      </c>
      <c r="N1492" s="6">
        <v>0</v>
      </c>
      <c r="O1492" s="6">
        <v>0</v>
      </c>
      <c r="P1492" s="6">
        <v>73551</v>
      </c>
      <c r="Q1492" s="6">
        <v>0</v>
      </c>
      <c r="R1492" s="6">
        <v>73551</v>
      </c>
      <c r="S1492" s="6">
        <v>0</v>
      </c>
      <c r="T1492" s="6">
        <v>290</v>
      </c>
      <c r="U1492" s="6">
        <v>0</v>
      </c>
      <c r="V1492" s="83" t="str">
        <f>VLOOKUP(G1492,JGSAWORK!$B$2:$B$5954,1,0)</f>
        <v>1712003036/IF/22012035441991</v>
      </c>
    </row>
    <row r="1493" spans="1:22" ht="47.6">
      <c r="A1493" s="8">
        <v>1488</v>
      </c>
      <c r="B1493" s="5" t="s">
        <v>16493</v>
      </c>
      <c r="C1493" s="5" t="s">
        <v>16491</v>
      </c>
      <c r="D1493" s="5" t="s">
        <v>9652</v>
      </c>
      <c r="E1493" s="4" t="s">
        <v>28</v>
      </c>
      <c r="F1493" s="5" t="s">
        <v>18</v>
      </c>
      <c r="G1493" s="5" t="s">
        <v>9670</v>
      </c>
      <c r="H1493" s="5" t="s">
        <v>9671</v>
      </c>
      <c r="I1493" s="6">
        <v>111317.04</v>
      </c>
      <c r="J1493" s="6">
        <v>149525.03</v>
      </c>
      <c r="K1493" s="6">
        <v>261025</v>
      </c>
      <c r="L1493" s="6">
        <v>0</v>
      </c>
      <c r="M1493" s="6">
        <v>0</v>
      </c>
      <c r="N1493" s="6">
        <v>0</v>
      </c>
      <c r="O1493" s="6">
        <v>0</v>
      </c>
      <c r="P1493" s="6">
        <v>48314.86</v>
      </c>
      <c r="Q1493" s="6">
        <v>25750</v>
      </c>
      <c r="R1493" s="6">
        <v>48314.86</v>
      </c>
      <c r="S1493" s="6">
        <v>0</v>
      </c>
      <c r="T1493" s="6">
        <v>225</v>
      </c>
      <c r="U1493" s="6">
        <v>0</v>
      </c>
      <c r="V1493" s="83" t="str">
        <f>VLOOKUP(G1493,JGSAWORK!$B$2:$B$5954,1,0)</f>
        <v>1712003036/IF/22012035616651</v>
      </c>
    </row>
    <row r="1494" spans="1:22" ht="59.5">
      <c r="A1494" s="8">
        <v>1489</v>
      </c>
      <c r="B1494" s="5" t="s">
        <v>16493</v>
      </c>
      <c r="C1494" s="5" t="s">
        <v>16491</v>
      </c>
      <c r="D1494" s="5" t="s">
        <v>9652</v>
      </c>
      <c r="E1494" s="4" t="s">
        <v>28</v>
      </c>
      <c r="F1494" s="5" t="s">
        <v>18</v>
      </c>
      <c r="G1494" s="5" t="s">
        <v>9674</v>
      </c>
      <c r="H1494" s="5" t="s">
        <v>9675</v>
      </c>
      <c r="I1494" s="6">
        <v>72013.960000000006</v>
      </c>
      <c r="J1494" s="6">
        <v>113160.51</v>
      </c>
      <c r="K1494" s="6">
        <v>185357</v>
      </c>
      <c r="L1494" s="6">
        <v>0</v>
      </c>
      <c r="M1494" s="6">
        <v>0</v>
      </c>
      <c r="N1494" s="6">
        <v>0</v>
      </c>
      <c r="O1494" s="6">
        <v>0</v>
      </c>
      <c r="P1494" s="6">
        <v>43142.1</v>
      </c>
      <c r="Q1494" s="6">
        <v>22400</v>
      </c>
      <c r="R1494" s="6">
        <v>43142.1</v>
      </c>
      <c r="S1494" s="6">
        <v>17400</v>
      </c>
      <c r="T1494" s="6">
        <v>221</v>
      </c>
      <c r="U1494" s="6">
        <v>0</v>
      </c>
      <c r="V1494" s="83" t="str">
        <f>VLOOKUP(G1494,JGSAWORK!$B$2:$B$5954,1,0)</f>
        <v>1712003036/IF/22012035616671</v>
      </c>
    </row>
    <row r="1495" spans="1:22" ht="47.6">
      <c r="A1495" s="8">
        <v>1490</v>
      </c>
      <c r="B1495" s="5" t="s">
        <v>16493</v>
      </c>
      <c r="C1495" s="5" t="s">
        <v>16491</v>
      </c>
      <c r="D1495" s="5" t="s">
        <v>9684</v>
      </c>
      <c r="E1495" s="4" t="s">
        <v>28</v>
      </c>
      <c r="F1495" s="5" t="s">
        <v>18</v>
      </c>
      <c r="G1495" s="5" t="s">
        <v>9691</v>
      </c>
      <c r="H1495" s="5" t="s">
        <v>9692</v>
      </c>
      <c r="I1495" s="6">
        <v>111521.82</v>
      </c>
      <c r="J1495" s="6">
        <v>158357.97</v>
      </c>
      <c r="K1495" s="6">
        <v>270063</v>
      </c>
      <c r="L1495" s="6">
        <v>0</v>
      </c>
      <c r="M1495" s="6">
        <v>0</v>
      </c>
      <c r="N1495" s="6">
        <v>0</v>
      </c>
      <c r="O1495" s="6">
        <v>0</v>
      </c>
      <c r="P1495" s="6">
        <v>18842.919999999998</v>
      </c>
      <c r="Q1495" s="6">
        <v>21750</v>
      </c>
      <c r="R1495" s="6">
        <v>18842.919999999998</v>
      </c>
      <c r="S1495" s="6">
        <v>0</v>
      </c>
      <c r="T1495" s="6">
        <v>93</v>
      </c>
      <c r="U1495" s="6">
        <v>0</v>
      </c>
      <c r="V1495" s="83" t="str">
        <f>VLOOKUP(G1495,JGSAWORK!$B$2:$B$5954,1,0)</f>
        <v>1712003073/IF/22012035614810</v>
      </c>
    </row>
    <row r="1496" spans="1:22" ht="23.8">
      <c r="A1496" s="8">
        <v>1491</v>
      </c>
      <c r="B1496" s="5" t="s">
        <v>16493</v>
      </c>
      <c r="C1496" s="5" t="s">
        <v>16491</v>
      </c>
      <c r="D1496" s="5" t="s">
        <v>9684</v>
      </c>
      <c r="E1496" s="4" t="s">
        <v>28</v>
      </c>
      <c r="F1496" s="5" t="s">
        <v>18</v>
      </c>
      <c r="G1496" s="5" t="s">
        <v>9685</v>
      </c>
      <c r="H1496" s="5" t="s">
        <v>9686</v>
      </c>
      <c r="I1496" s="6">
        <v>148639.01</v>
      </c>
      <c r="J1496" s="6">
        <v>26196.31</v>
      </c>
      <c r="K1496" s="6">
        <v>175017</v>
      </c>
      <c r="L1496" s="6">
        <v>0</v>
      </c>
      <c r="M1496" s="6">
        <v>0</v>
      </c>
      <c r="N1496" s="6">
        <v>0</v>
      </c>
      <c r="O1496" s="6">
        <v>0</v>
      </c>
      <c r="P1496" s="6">
        <v>18768.32</v>
      </c>
      <c r="Q1496" s="6">
        <v>0</v>
      </c>
      <c r="R1496" s="6">
        <v>18768.32</v>
      </c>
      <c r="S1496" s="6">
        <v>0</v>
      </c>
      <c r="T1496" s="6">
        <v>216</v>
      </c>
      <c r="U1496" s="6">
        <v>0</v>
      </c>
      <c r="V1496" s="83" t="str">
        <f>VLOOKUP(G1496,JGSAWORK!$B$2:$B$5954,1,0)</f>
        <v>1712003073/IF/22012035366680</v>
      </c>
    </row>
    <row r="1497" spans="1:22" ht="59.5">
      <c r="A1497" s="8">
        <v>1492</v>
      </c>
      <c r="B1497" s="5" t="s">
        <v>16493</v>
      </c>
      <c r="C1497" s="5" t="s">
        <v>16491</v>
      </c>
      <c r="D1497" s="5" t="s">
        <v>9710</v>
      </c>
      <c r="E1497" s="4" t="s">
        <v>28</v>
      </c>
      <c r="F1497" s="5" t="s">
        <v>18</v>
      </c>
      <c r="G1497" s="5" t="s">
        <v>9724</v>
      </c>
      <c r="H1497" s="5" t="s">
        <v>9725</v>
      </c>
      <c r="I1497" s="6">
        <v>112204.65</v>
      </c>
      <c r="J1497" s="6">
        <v>150919.24</v>
      </c>
      <c r="K1497" s="6">
        <v>263307</v>
      </c>
      <c r="L1497" s="6">
        <v>0</v>
      </c>
      <c r="M1497" s="6">
        <v>0</v>
      </c>
      <c r="N1497" s="6">
        <v>0</v>
      </c>
      <c r="O1497" s="6">
        <v>0</v>
      </c>
      <c r="P1497" s="6">
        <v>25908</v>
      </c>
      <c r="Q1497" s="6">
        <v>0</v>
      </c>
      <c r="R1497" s="6">
        <v>25908</v>
      </c>
      <c r="S1497" s="6">
        <v>0</v>
      </c>
      <c r="T1497" s="6">
        <v>110</v>
      </c>
      <c r="U1497" s="6">
        <v>0</v>
      </c>
      <c r="V1497" s="83" t="str">
        <f>VLOOKUP(G1497,JGSAWORK!$B$2:$B$5954,1,0)</f>
        <v>1712003070/IF/22012035603647</v>
      </c>
    </row>
    <row r="1498" spans="1:22" ht="47.6">
      <c r="A1498" s="8">
        <v>1493</v>
      </c>
      <c r="B1498" s="5" t="s">
        <v>16493</v>
      </c>
      <c r="C1498" s="5" t="s">
        <v>16491</v>
      </c>
      <c r="D1498" s="5" t="s">
        <v>9710</v>
      </c>
      <c r="E1498" s="4" t="s">
        <v>28</v>
      </c>
      <c r="F1498" s="5" t="s">
        <v>18</v>
      </c>
      <c r="G1498" s="5" t="s">
        <v>9728</v>
      </c>
      <c r="H1498" s="5" t="s">
        <v>9729</v>
      </c>
      <c r="I1498" s="6">
        <v>111231.65</v>
      </c>
      <c r="J1498" s="6">
        <v>150684.26</v>
      </c>
      <c r="K1498" s="6">
        <v>262099</v>
      </c>
      <c r="L1498" s="6">
        <v>0</v>
      </c>
      <c r="M1498" s="6">
        <v>0</v>
      </c>
      <c r="N1498" s="6">
        <v>0</v>
      </c>
      <c r="O1498" s="6">
        <v>0</v>
      </c>
      <c r="P1498" s="6">
        <v>19597</v>
      </c>
      <c r="Q1498" s="6">
        <v>0</v>
      </c>
      <c r="R1498" s="6">
        <v>19597</v>
      </c>
      <c r="S1498" s="6">
        <v>0</v>
      </c>
      <c r="T1498" s="6">
        <v>77</v>
      </c>
      <c r="U1498" s="6">
        <v>0</v>
      </c>
      <c r="V1498" s="83" t="str">
        <f>VLOOKUP(G1498,JGSAWORK!$B$2:$B$5954,1,0)</f>
        <v>1712003070/IF/22012035603692</v>
      </c>
    </row>
    <row r="1499" spans="1:22" ht="35.700000000000003">
      <c r="A1499" s="8">
        <v>1494</v>
      </c>
      <c r="B1499" s="5" t="s">
        <v>16493</v>
      </c>
      <c r="C1499" s="5" t="s">
        <v>16491</v>
      </c>
      <c r="D1499" s="5" t="s">
        <v>9710</v>
      </c>
      <c r="E1499" s="4" t="s">
        <v>28</v>
      </c>
      <c r="F1499" s="5" t="s">
        <v>18</v>
      </c>
      <c r="G1499" s="5" t="s">
        <v>9712</v>
      </c>
      <c r="H1499" s="5" t="s">
        <v>9713</v>
      </c>
      <c r="I1499" s="6">
        <v>169045.76000000001</v>
      </c>
      <c r="J1499" s="6">
        <v>29448.48</v>
      </c>
      <c r="K1499" s="6">
        <v>198676</v>
      </c>
      <c r="L1499" s="6">
        <v>0</v>
      </c>
      <c r="M1499" s="6">
        <v>0</v>
      </c>
      <c r="N1499" s="6">
        <v>0</v>
      </c>
      <c r="O1499" s="6">
        <v>0</v>
      </c>
      <c r="P1499" s="6">
        <v>3006</v>
      </c>
      <c r="Q1499" s="6">
        <v>0</v>
      </c>
      <c r="R1499" s="6">
        <v>3006</v>
      </c>
      <c r="S1499" s="6">
        <v>0</v>
      </c>
      <c r="T1499" s="6">
        <v>12</v>
      </c>
      <c r="U1499" s="6">
        <v>0</v>
      </c>
      <c r="V1499" s="83" t="str">
        <f>VLOOKUP(G1499,JGSAWORK!$B$2:$B$5954,1,0)</f>
        <v>1712003070/IF/22012035502921</v>
      </c>
    </row>
    <row r="1500" spans="1:22" ht="23.8">
      <c r="A1500" s="8">
        <v>1495</v>
      </c>
      <c r="B1500" s="5" t="s">
        <v>16493</v>
      </c>
      <c r="C1500" s="5" t="s">
        <v>16491</v>
      </c>
      <c r="D1500" s="5" t="s">
        <v>9710</v>
      </c>
      <c r="E1500" s="4" t="s">
        <v>28</v>
      </c>
      <c r="F1500" s="5" t="s">
        <v>18</v>
      </c>
      <c r="G1500" s="5" t="s">
        <v>9717</v>
      </c>
      <c r="H1500" s="5" t="s">
        <v>9718</v>
      </c>
      <c r="I1500" s="6">
        <v>169813.89</v>
      </c>
      <c r="J1500" s="6">
        <v>29636.18</v>
      </c>
      <c r="K1500" s="6">
        <v>199632</v>
      </c>
      <c r="L1500" s="6">
        <v>0</v>
      </c>
      <c r="M1500" s="6">
        <v>0</v>
      </c>
      <c r="N1500" s="6">
        <v>0</v>
      </c>
      <c r="O1500" s="6">
        <v>0</v>
      </c>
      <c r="P1500" s="6">
        <v>3006</v>
      </c>
      <c r="Q1500" s="6">
        <v>0</v>
      </c>
      <c r="R1500" s="6">
        <v>3006</v>
      </c>
      <c r="S1500" s="6">
        <v>0</v>
      </c>
      <c r="T1500" s="6">
        <v>12</v>
      </c>
      <c r="U1500" s="6">
        <v>0</v>
      </c>
      <c r="V1500" s="83" t="str">
        <f>VLOOKUP(G1500,JGSAWORK!$B$2:$B$5954,1,0)</f>
        <v>1712003070/IF/22012035506273</v>
      </c>
    </row>
    <row r="1501" spans="1:22" ht="35.700000000000003">
      <c r="A1501" s="8">
        <v>1496</v>
      </c>
      <c r="B1501" s="5" t="s">
        <v>16493</v>
      </c>
      <c r="C1501" s="5" t="s">
        <v>16491</v>
      </c>
      <c r="D1501" s="5" t="s">
        <v>9710</v>
      </c>
      <c r="E1501" s="4" t="s">
        <v>28</v>
      </c>
      <c r="F1501" s="5" t="s">
        <v>18</v>
      </c>
      <c r="G1501" s="5" t="s">
        <v>9715</v>
      </c>
      <c r="H1501" s="5" t="s">
        <v>9716</v>
      </c>
      <c r="I1501" s="6">
        <v>169813.89</v>
      </c>
      <c r="J1501" s="6">
        <v>29636.18</v>
      </c>
      <c r="K1501" s="6">
        <v>199632</v>
      </c>
      <c r="L1501" s="6">
        <v>0</v>
      </c>
      <c r="M1501" s="6">
        <v>0</v>
      </c>
      <c r="N1501" s="6">
        <v>0</v>
      </c>
      <c r="O1501" s="6">
        <v>0</v>
      </c>
      <c r="P1501" s="6">
        <v>35904</v>
      </c>
      <c r="Q1501" s="6">
        <v>0</v>
      </c>
      <c r="R1501" s="6">
        <v>35904</v>
      </c>
      <c r="S1501" s="6">
        <v>0</v>
      </c>
      <c r="T1501" s="6">
        <v>138</v>
      </c>
      <c r="U1501" s="6">
        <v>0</v>
      </c>
      <c r="V1501" s="83" t="str">
        <f>VLOOKUP(G1501,JGSAWORK!$B$2:$B$5954,1,0)</f>
        <v>1712003070/IF/22012035506225</v>
      </c>
    </row>
    <row r="1502" spans="1:22" ht="35.700000000000003">
      <c r="A1502" s="8">
        <v>1497</v>
      </c>
      <c r="B1502" s="5" t="s">
        <v>16493</v>
      </c>
      <c r="C1502" s="5" t="s">
        <v>16491</v>
      </c>
      <c r="D1502" s="5" t="s">
        <v>9710</v>
      </c>
      <c r="E1502" s="4" t="s">
        <v>28</v>
      </c>
      <c r="F1502" s="5" t="s">
        <v>18</v>
      </c>
      <c r="G1502" s="5" t="s">
        <v>9719</v>
      </c>
      <c r="H1502" s="5" t="s">
        <v>9720</v>
      </c>
      <c r="I1502" s="6">
        <v>169813.89</v>
      </c>
      <c r="J1502" s="6">
        <v>29636.18</v>
      </c>
      <c r="K1502" s="6">
        <v>199632</v>
      </c>
      <c r="L1502" s="6">
        <v>0</v>
      </c>
      <c r="M1502" s="6">
        <v>0</v>
      </c>
      <c r="N1502" s="6">
        <v>0</v>
      </c>
      <c r="O1502" s="6">
        <v>0</v>
      </c>
      <c r="P1502" s="6">
        <v>0</v>
      </c>
      <c r="Q1502" s="6">
        <v>0</v>
      </c>
      <c r="R1502" s="6">
        <v>0</v>
      </c>
      <c r="S1502" s="6">
        <v>0</v>
      </c>
      <c r="T1502" s="6">
        <v>0</v>
      </c>
      <c r="U1502" s="6">
        <v>0</v>
      </c>
      <c r="V1502" s="83" t="str">
        <f>VLOOKUP(G1502,JGSAWORK!$B$2:$B$5954,1,0)</f>
        <v>1712003070/IF/22012035506328</v>
      </c>
    </row>
    <row r="1503" spans="1:22" ht="23.8">
      <c r="A1503" s="8">
        <v>1498</v>
      </c>
      <c r="B1503" s="5" t="s">
        <v>16493</v>
      </c>
      <c r="C1503" s="5" t="s">
        <v>16491</v>
      </c>
      <c r="D1503" s="5" t="s">
        <v>9710</v>
      </c>
      <c r="E1503" s="4" t="s">
        <v>28</v>
      </c>
      <c r="F1503" s="5" t="s">
        <v>18</v>
      </c>
      <c r="G1503" s="5" t="s">
        <v>9721</v>
      </c>
      <c r="H1503" s="5" t="s">
        <v>9722</v>
      </c>
      <c r="I1503" s="6">
        <v>76500.95</v>
      </c>
      <c r="J1503" s="6">
        <v>107008.39</v>
      </c>
      <c r="K1503" s="6">
        <v>183691</v>
      </c>
      <c r="L1503" s="6">
        <v>0</v>
      </c>
      <c r="M1503" s="6">
        <v>0</v>
      </c>
      <c r="N1503" s="6">
        <v>0</v>
      </c>
      <c r="O1503" s="6">
        <v>0</v>
      </c>
      <c r="P1503" s="6">
        <v>1740</v>
      </c>
      <c r="Q1503" s="6">
        <v>0</v>
      </c>
      <c r="R1503" s="6">
        <v>1740</v>
      </c>
      <c r="S1503" s="6">
        <v>0</v>
      </c>
      <c r="T1503" s="6">
        <v>7</v>
      </c>
      <c r="U1503" s="6">
        <v>0</v>
      </c>
      <c r="V1503" s="83" t="str">
        <f>VLOOKUP(G1503,JGSAWORK!$B$2:$B$5954,1,0)</f>
        <v>1712003070/IF/22012035599405</v>
      </c>
    </row>
    <row r="1504" spans="1:22" ht="23.8">
      <c r="A1504" s="8">
        <v>1499</v>
      </c>
      <c r="B1504" s="5" t="s">
        <v>16493</v>
      </c>
      <c r="C1504" s="5" t="s">
        <v>16491</v>
      </c>
      <c r="D1504" s="5" t="s">
        <v>9737</v>
      </c>
      <c r="E1504" s="4" t="s">
        <v>120</v>
      </c>
      <c r="F1504" s="5" t="s">
        <v>18</v>
      </c>
      <c r="G1504" s="5" t="s">
        <v>9776</v>
      </c>
      <c r="H1504" s="5" t="s">
        <v>9777</v>
      </c>
      <c r="I1504" s="6">
        <v>2546441</v>
      </c>
      <c r="J1504" s="6">
        <v>2690047</v>
      </c>
      <c r="K1504" s="6">
        <v>5236488</v>
      </c>
      <c r="L1504" s="6">
        <v>0</v>
      </c>
      <c r="M1504" s="6">
        <v>0</v>
      </c>
      <c r="N1504" s="6">
        <v>0</v>
      </c>
      <c r="O1504" s="6">
        <v>0</v>
      </c>
      <c r="P1504" s="6">
        <v>908523</v>
      </c>
      <c r="Q1504" s="6">
        <v>1385279.11</v>
      </c>
      <c r="R1504" s="6">
        <v>908523</v>
      </c>
      <c r="S1504" s="6">
        <v>1385279.11</v>
      </c>
      <c r="T1504" s="6">
        <v>4103</v>
      </c>
      <c r="U1504" s="6">
        <v>0</v>
      </c>
      <c r="V1504" s="83" t="str">
        <f>VLOOKUP(G1504,JGSAWORK!$B$2:$B$5954,1,0)</f>
        <v>1712003/DP/22012034578254</v>
      </c>
    </row>
    <row r="1505" spans="1:22" ht="23.8">
      <c r="A1505" s="8">
        <v>1500</v>
      </c>
      <c r="B1505" s="5" t="s">
        <v>16493</v>
      </c>
      <c r="C1505" s="5" t="s">
        <v>16491</v>
      </c>
      <c r="D1505" s="5" t="s">
        <v>9737</v>
      </c>
      <c r="E1505" s="4" t="s">
        <v>28</v>
      </c>
      <c r="F1505" s="5" t="s">
        <v>18</v>
      </c>
      <c r="G1505" s="5" t="s">
        <v>9740</v>
      </c>
      <c r="H1505" s="5" t="s">
        <v>9741</v>
      </c>
      <c r="I1505" s="6">
        <v>154179.76999999999</v>
      </c>
      <c r="J1505" s="6">
        <v>40040.15</v>
      </c>
      <c r="K1505" s="6">
        <v>194221</v>
      </c>
      <c r="L1505" s="6">
        <v>0</v>
      </c>
      <c r="M1505" s="6">
        <v>0</v>
      </c>
      <c r="N1505" s="6">
        <v>0</v>
      </c>
      <c r="O1505" s="6">
        <v>0</v>
      </c>
      <c r="P1505" s="6">
        <v>2087.02</v>
      </c>
      <c r="Q1505" s="6">
        <v>0</v>
      </c>
      <c r="R1505" s="6">
        <v>2087.02</v>
      </c>
      <c r="S1505" s="6">
        <v>0</v>
      </c>
      <c r="T1505" s="6">
        <v>8</v>
      </c>
      <c r="U1505" s="6">
        <v>0</v>
      </c>
      <c r="V1505" s="83" t="str">
        <f>VLOOKUP(G1505,JGSAWORK!$B$2:$B$5954,1,0)</f>
        <v>1712003006/IF/22012035503354</v>
      </c>
    </row>
    <row r="1506" spans="1:22" ht="23.8">
      <c r="A1506" s="8">
        <v>1501</v>
      </c>
      <c r="B1506" s="5" t="s">
        <v>16493</v>
      </c>
      <c r="C1506" s="5" t="s">
        <v>16491</v>
      </c>
      <c r="D1506" s="5" t="s">
        <v>9737</v>
      </c>
      <c r="E1506" s="4" t="s">
        <v>28</v>
      </c>
      <c r="F1506" s="5" t="s">
        <v>18</v>
      </c>
      <c r="G1506" s="5" t="s">
        <v>9747</v>
      </c>
      <c r="H1506" s="5" t="s">
        <v>9748</v>
      </c>
      <c r="I1506" s="6">
        <v>148140.41</v>
      </c>
      <c r="J1506" s="6">
        <v>28192.97</v>
      </c>
      <c r="K1506" s="6">
        <v>176334</v>
      </c>
      <c r="L1506" s="6">
        <v>0</v>
      </c>
      <c r="M1506" s="6">
        <v>0</v>
      </c>
      <c r="N1506" s="6">
        <v>0</v>
      </c>
      <c r="O1506" s="6">
        <v>0</v>
      </c>
      <c r="P1506" s="6">
        <v>2087.02</v>
      </c>
      <c r="Q1506" s="6">
        <v>0</v>
      </c>
      <c r="R1506" s="6">
        <v>2087.02</v>
      </c>
      <c r="S1506" s="6">
        <v>0</v>
      </c>
      <c r="T1506" s="6">
        <v>8</v>
      </c>
      <c r="U1506" s="6">
        <v>0</v>
      </c>
      <c r="V1506" s="83" t="str">
        <f>VLOOKUP(G1506,JGSAWORK!$B$2:$B$5954,1,0)</f>
        <v>1712003006/IF/22012035511237</v>
      </c>
    </row>
    <row r="1507" spans="1:22" ht="23.8">
      <c r="A1507" s="8">
        <v>1502</v>
      </c>
      <c r="B1507" s="5" t="s">
        <v>16493</v>
      </c>
      <c r="C1507" s="5" t="s">
        <v>16491</v>
      </c>
      <c r="D1507" s="5" t="s">
        <v>9737</v>
      </c>
      <c r="E1507" s="4" t="s">
        <v>28</v>
      </c>
      <c r="F1507" s="5" t="s">
        <v>18</v>
      </c>
      <c r="G1507" s="5" t="s">
        <v>9758</v>
      </c>
      <c r="H1507" s="5" t="s">
        <v>9759</v>
      </c>
      <c r="I1507" s="6">
        <v>148140.41</v>
      </c>
      <c r="J1507" s="6">
        <v>28192.97</v>
      </c>
      <c r="K1507" s="6">
        <v>176334</v>
      </c>
      <c r="L1507" s="6">
        <v>0</v>
      </c>
      <c r="M1507" s="6">
        <v>0</v>
      </c>
      <c r="N1507" s="6">
        <v>0</v>
      </c>
      <c r="O1507" s="6">
        <v>0</v>
      </c>
      <c r="P1507" s="6">
        <v>2087.02</v>
      </c>
      <c r="Q1507" s="6">
        <v>0</v>
      </c>
      <c r="R1507" s="6">
        <v>2087.02</v>
      </c>
      <c r="S1507" s="6">
        <v>0</v>
      </c>
      <c r="T1507" s="6">
        <v>8</v>
      </c>
      <c r="U1507" s="6">
        <v>0</v>
      </c>
      <c r="V1507" s="83" t="str">
        <f>VLOOKUP(G1507,JGSAWORK!$B$2:$B$5954,1,0)</f>
        <v>1712003006/IF/22012035511416</v>
      </c>
    </row>
    <row r="1508" spans="1:22" ht="23.8">
      <c r="A1508" s="8">
        <v>1503</v>
      </c>
      <c r="B1508" s="5" t="s">
        <v>16493</v>
      </c>
      <c r="C1508" s="5" t="s">
        <v>16491</v>
      </c>
      <c r="D1508" s="5" t="s">
        <v>9737</v>
      </c>
      <c r="E1508" s="4" t="s">
        <v>28</v>
      </c>
      <c r="F1508" s="5" t="s">
        <v>18</v>
      </c>
      <c r="G1508" s="5" t="s">
        <v>9742</v>
      </c>
      <c r="H1508" s="5" t="s">
        <v>9743</v>
      </c>
      <c r="I1508" s="6">
        <v>149049.92000000001</v>
      </c>
      <c r="J1508" s="6">
        <v>28321.99</v>
      </c>
      <c r="K1508" s="6">
        <v>177373</v>
      </c>
      <c r="L1508" s="6">
        <v>0</v>
      </c>
      <c r="M1508" s="6">
        <v>0</v>
      </c>
      <c r="N1508" s="6">
        <v>0</v>
      </c>
      <c r="O1508" s="6">
        <v>0</v>
      </c>
      <c r="P1508" s="6">
        <v>522</v>
      </c>
      <c r="Q1508" s="6">
        <v>0</v>
      </c>
      <c r="R1508" s="6">
        <v>522</v>
      </c>
      <c r="S1508" s="6">
        <v>0</v>
      </c>
      <c r="T1508" s="6">
        <v>2</v>
      </c>
      <c r="U1508" s="6">
        <v>0</v>
      </c>
      <c r="V1508" s="83" t="str">
        <f>VLOOKUP(G1508,JGSAWORK!$B$2:$B$5954,1,0)</f>
        <v>1712003006/IF/22012035510467</v>
      </c>
    </row>
    <row r="1509" spans="1:22" ht="23.8">
      <c r="A1509" s="8">
        <v>1504</v>
      </c>
      <c r="B1509" s="5" t="s">
        <v>16493</v>
      </c>
      <c r="C1509" s="5" t="s">
        <v>16491</v>
      </c>
      <c r="D1509" s="5" t="s">
        <v>9737</v>
      </c>
      <c r="E1509" s="4" t="s">
        <v>28</v>
      </c>
      <c r="F1509" s="5" t="s">
        <v>18</v>
      </c>
      <c r="G1509" s="5" t="s">
        <v>9745</v>
      </c>
      <c r="H1509" s="5" t="s">
        <v>9746</v>
      </c>
      <c r="I1509" s="6">
        <v>148140.41</v>
      </c>
      <c r="J1509" s="6">
        <v>28192.97</v>
      </c>
      <c r="K1509" s="6">
        <v>176334</v>
      </c>
      <c r="L1509" s="6">
        <v>0</v>
      </c>
      <c r="M1509" s="6">
        <v>0</v>
      </c>
      <c r="N1509" s="6">
        <v>0</v>
      </c>
      <c r="O1509" s="6">
        <v>0</v>
      </c>
      <c r="P1509" s="6">
        <v>90823.58</v>
      </c>
      <c r="Q1509" s="6">
        <v>0</v>
      </c>
      <c r="R1509" s="6">
        <v>90823.58</v>
      </c>
      <c r="S1509" s="6">
        <v>0</v>
      </c>
      <c r="T1509" s="6">
        <v>348</v>
      </c>
      <c r="U1509" s="6">
        <v>0</v>
      </c>
      <c r="V1509" s="83" t="str">
        <f>VLOOKUP(G1509,JGSAWORK!$B$2:$B$5954,1,0)</f>
        <v>1712003006/IF/22012035511211</v>
      </c>
    </row>
    <row r="1510" spans="1:22" ht="23.8">
      <c r="A1510" s="8">
        <v>1505</v>
      </c>
      <c r="B1510" s="5" t="s">
        <v>16493</v>
      </c>
      <c r="C1510" s="5" t="s">
        <v>16491</v>
      </c>
      <c r="D1510" s="5" t="s">
        <v>9737</v>
      </c>
      <c r="E1510" s="4" t="s">
        <v>28</v>
      </c>
      <c r="F1510" s="5" t="s">
        <v>18</v>
      </c>
      <c r="G1510" s="5" t="s">
        <v>9749</v>
      </c>
      <c r="H1510" s="5" t="s">
        <v>9750</v>
      </c>
      <c r="I1510" s="6">
        <v>148140.41</v>
      </c>
      <c r="J1510" s="6">
        <v>28192.97</v>
      </c>
      <c r="K1510" s="6">
        <v>176334</v>
      </c>
      <c r="L1510" s="6">
        <v>0</v>
      </c>
      <c r="M1510" s="6">
        <v>0</v>
      </c>
      <c r="N1510" s="6">
        <v>0</v>
      </c>
      <c r="O1510" s="6">
        <v>0</v>
      </c>
      <c r="P1510" s="6">
        <v>261</v>
      </c>
      <c r="Q1510" s="6">
        <v>0</v>
      </c>
      <c r="R1510" s="6">
        <v>261</v>
      </c>
      <c r="S1510" s="6">
        <v>0</v>
      </c>
      <c r="T1510" s="6">
        <v>1</v>
      </c>
      <c r="U1510" s="6">
        <v>0</v>
      </c>
      <c r="V1510" s="83" t="str">
        <f>VLOOKUP(G1510,JGSAWORK!$B$2:$B$5954,1,0)</f>
        <v>1712003006/IF/22012035511296</v>
      </c>
    </row>
    <row r="1511" spans="1:22" ht="23.8">
      <c r="A1511" s="8">
        <v>1506</v>
      </c>
      <c r="B1511" s="5" t="s">
        <v>16493</v>
      </c>
      <c r="C1511" s="5" t="s">
        <v>16491</v>
      </c>
      <c r="D1511" s="5" t="s">
        <v>9737</v>
      </c>
      <c r="E1511" s="4" t="s">
        <v>28</v>
      </c>
      <c r="F1511" s="5" t="s">
        <v>18</v>
      </c>
      <c r="G1511" s="5" t="s">
        <v>9754</v>
      </c>
      <c r="H1511" s="5" t="s">
        <v>9755</v>
      </c>
      <c r="I1511" s="6">
        <v>148140.41</v>
      </c>
      <c r="J1511" s="6">
        <v>28192.97</v>
      </c>
      <c r="K1511" s="6">
        <v>176334</v>
      </c>
      <c r="L1511" s="6">
        <v>0</v>
      </c>
      <c r="M1511" s="6">
        <v>0</v>
      </c>
      <c r="N1511" s="6">
        <v>0</v>
      </c>
      <c r="O1511" s="6">
        <v>0</v>
      </c>
      <c r="P1511" s="6">
        <v>122143.38</v>
      </c>
      <c r="Q1511" s="6">
        <v>0</v>
      </c>
      <c r="R1511" s="6">
        <v>122143.38</v>
      </c>
      <c r="S1511" s="6">
        <v>0</v>
      </c>
      <c r="T1511" s="6">
        <v>468</v>
      </c>
      <c r="U1511" s="6">
        <v>0</v>
      </c>
      <c r="V1511" s="83" t="str">
        <f>VLOOKUP(G1511,JGSAWORK!$B$2:$B$5954,1,0)</f>
        <v>1712003006/IF/22012035511349</v>
      </c>
    </row>
    <row r="1512" spans="1:22" ht="35.700000000000003">
      <c r="A1512" s="8">
        <v>1507</v>
      </c>
      <c r="B1512" s="5" t="s">
        <v>16493</v>
      </c>
      <c r="C1512" s="5" t="s">
        <v>16491</v>
      </c>
      <c r="D1512" s="5" t="s">
        <v>9784</v>
      </c>
      <c r="E1512" s="4" t="s">
        <v>28</v>
      </c>
      <c r="F1512" s="5" t="s">
        <v>18</v>
      </c>
      <c r="G1512" s="5" t="s">
        <v>9782</v>
      </c>
      <c r="H1512" s="5" t="s">
        <v>9783</v>
      </c>
      <c r="I1512" s="6">
        <v>364421.04</v>
      </c>
      <c r="J1512" s="6">
        <v>63243.16</v>
      </c>
      <c r="K1512" s="6">
        <v>427844</v>
      </c>
      <c r="L1512" s="6">
        <v>99178.2</v>
      </c>
      <c r="M1512" s="6">
        <v>0</v>
      </c>
      <c r="N1512" s="6">
        <v>99178.2</v>
      </c>
      <c r="O1512" s="6">
        <v>0</v>
      </c>
      <c r="P1512" s="6">
        <v>171213.24</v>
      </c>
      <c r="Q1512" s="6">
        <v>0</v>
      </c>
      <c r="R1512" s="6">
        <v>171213.24</v>
      </c>
      <c r="S1512" s="6">
        <v>0</v>
      </c>
      <c r="T1512" s="6">
        <v>656</v>
      </c>
      <c r="U1512" s="6">
        <v>380</v>
      </c>
      <c r="V1512" s="83" t="str">
        <f>VLOOKUP(G1512,JGSAWORK!$B$2:$B$5954,1,0)</f>
        <v>1712003008/IF/22012035191345</v>
      </c>
    </row>
    <row r="1513" spans="1:22" ht="35.700000000000003">
      <c r="A1513" s="8">
        <v>1508</v>
      </c>
      <c r="B1513" s="5" t="s">
        <v>16493</v>
      </c>
      <c r="C1513" s="5" t="s">
        <v>16491</v>
      </c>
      <c r="D1513" s="5" t="s">
        <v>9801</v>
      </c>
      <c r="E1513" s="4" t="s">
        <v>16</v>
      </c>
      <c r="F1513" s="5" t="s">
        <v>18</v>
      </c>
      <c r="G1513" s="5" t="s">
        <v>9799</v>
      </c>
      <c r="H1513" s="5" t="s">
        <v>9800</v>
      </c>
      <c r="I1513" s="6">
        <v>421950.62</v>
      </c>
      <c r="J1513" s="6">
        <v>153098.62</v>
      </c>
      <c r="K1513" s="6">
        <v>575363</v>
      </c>
      <c r="L1513" s="6">
        <v>0</v>
      </c>
      <c r="M1513" s="6">
        <v>0</v>
      </c>
      <c r="N1513" s="6">
        <v>0</v>
      </c>
      <c r="O1513" s="6">
        <v>0</v>
      </c>
      <c r="P1513" s="6">
        <v>8839.56</v>
      </c>
      <c r="Q1513" s="6">
        <v>0</v>
      </c>
      <c r="R1513" s="6">
        <v>8839.56</v>
      </c>
      <c r="S1513" s="6">
        <v>0</v>
      </c>
      <c r="T1513" s="6">
        <v>228</v>
      </c>
      <c r="U1513" s="6">
        <v>0</v>
      </c>
      <c r="V1513" s="83" t="str">
        <f>VLOOKUP(G1513,JGSAWORK!$B$2:$B$5954,1,0)</f>
        <v>1712003094/DP/22012034620513</v>
      </c>
    </row>
    <row r="1514" spans="1:22" ht="23.8">
      <c r="A1514" s="8">
        <v>1509</v>
      </c>
      <c r="B1514" s="5" t="s">
        <v>16493</v>
      </c>
      <c r="C1514" s="5" t="s">
        <v>16491</v>
      </c>
      <c r="D1514" s="5" t="s">
        <v>9801</v>
      </c>
      <c r="E1514" s="4" t="s">
        <v>16</v>
      </c>
      <c r="F1514" s="5" t="s">
        <v>18</v>
      </c>
      <c r="G1514" s="5" t="s">
        <v>9804</v>
      </c>
      <c r="H1514" s="5" t="s">
        <v>9805</v>
      </c>
      <c r="I1514" s="6">
        <v>92245.48</v>
      </c>
      <c r="J1514" s="6">
        <v>57511.01</v>
      </c>
      <c r="K1514" s="6">
        <v>150071</v>
      </c>
      <c r="L1514" s="6">
        <v>0</v>
      </c>
      <c r="M1514" s="6">
        <v>0</v>
      </c>
      <c r="N1514" s="6">
        <v>0</v>
      </c>
      <c r="O1514" s="6">
        <v>0</v>
      </c>
      <c r="P1514" s="6">
        <v>33600</v>
      </c>
      <c r="Q1514" s="6">
        <v>23046</v>
      </c>
      <c r="R1514" s="6">
        <v>33600</v>
      </c>
      <c r="S1514" s="6">
        <v>23046</v>
      </c>
      <c r="T1514" s="6">
        <v>168</v>
      </c>
      <c r="U1514" s="6">
        <v>0</v>
      </c>
      <c r="V1514" s="83" t="str">
        <f>VLOOKUP(G1514,JGSAWORK!$B$2:$B$5954,1,0)</f>
        <v>1712003094/DP/22012034624602</v>
      </c>
    </row>
    <row r="1515" spans="1:22" ht="23.8">
      <c r="A1515" s="8">
        <v>1510</v>
      </c>
      <c r="B1515" s="5" t="s">
        <v>16493</v>
      </c>
      <c r="C1515" s="5" t="s">
        <v>16491</v>
      </c>
      <c r="D1515" s="5" t="s">
        <v>9801</v>
      </c>
      <c r="E1515" s="4" t="s">
        <v>16</v>
      </c>
      <c r="F1515" s="5" t="s">
        <v>18</v>
      </c>
      <c r="G1515" s="5" t="s">
        <v>9806</v>
      </c>
      <c r="H1515" s="5" t="s">
        <v>9807</v>
      </c>
      <c r="I1515" s="6">
        <v>136355.78</v>
      </c>
      <c r="J1515" s="6">
        <v>58859.519999999997</v>
      </c>
      <c r="K1515" s="6">
        <v>195529</v>
      </c>
      <c r="L1515" s="6">
        <v>0</v>
      </c>
      <c r="M1515" s="6">
        <v>0</v>
      </c>
      <c r="N1515" s="6">
        <v>0</v>
      </c>
      <c r="O1515" s="6">
        <v>0</v>
      </c>
      <c r="P1515" s="6">
        <v>32942.699999999997</v>
      </c>
      <c r="Q1515" s="6">
        <v>23184</v>
      </c>
      <c r="R1515" s="6">
        <v>32942.699999999997</v>
      </c>
      <c r="S1515" s="6">
        <v>23184</v>
      </c>
      <c r="T1515" s="6">
        <v>315</v>
      </c>
      <c r="U1515" s="6">
        <v>0</v>
      </c>
      <c r="V1515" s="83" t="str">
        <f>VLOOKUP(G1515,JGSAWORK!$B$2:$B$5954,1,0)</f>
        <v>1712003094/DP/22012034627252</v>
      </c>
    </row>
    <row r="1516" spans="1:22" ht="47.6">
      <c r="A1516" s="8">
        <v>1511</v>
      </c>
      <c r="B1516" s="5" t="s">
        <v>16493</v>
      </c>
      <c r="C1516" s="5" t="s">
        <v>16491</v>
      </c>
      <c r="D1516" s="5" t="s">
        <v>9801</v>
      </c>
      <c r="E1516" s="4" t="s">
        <v>28</v>
      </c>
      <c r="F1516" s="5" t="s">
        <v>18</v>
      </c>
      <c r="G1516" s="5" t="s">
        <v>9813</v>
      </c>
      <c r="H1516" s="5" t="s">
        <v>9814</v>
      </c>
      <c r="I1516" s="6">
        <v>154678.35999999999</v>
      </c>
      <c r="J1516" s="6">
        <v>38043.49</v>
      </c>
      <c r="K1516" s="6">
        <v>192904</v>
      </c>
      <c r="L1516" s="6">
        <v>33269.449999999997</v>
      </c>
      <c r="M1516" s="6">
        <v>0</v>
      </c>
      <c r="N1516" s="6">
        <v>58229.45</v>
      </c>
      <c r="O1516" s="6">
        <v>0</v>
      </c>
      <c r="P1516" s="6">
        <v>114311.45</v>
      </c>
      <c r="Q1516" s="6">
        <v>34395.11</v>
      </c>
      <c r="R1516" s="6">
        <v>114311.45</v>
      </c>
      <c r="S1516" s="6">
        <v>0</v>
      </c>
      <c r="T1516" s="6">
        <v>509</v>
      </c>
      <c r="U1516" s="6">
        <v>281</v>
      </c>
      <c r="V1516" s="83" t="str">
        <f>VLOOKUP(G1516,JGSAWORK!$B$2:$B$5954,1,0)</f>
        <v>1712003094/IF/22012035347325</v>
      </c>
    </row>
    <row r="1517" spans="1:22" ht="35.700000000000003">
      <c r="A1517" s="8">
        <v>1512</v>
      </c>
      <c r="B1517" s="5" t="s">
        <v>16493</v>
      </c>
      <c r="C1517" s="5" t="s">
        <v>16491</v>
      </c>
      <c r="D1517" s="5" t="s">
        <v>9801</v>
      </c>
      <c r="E1517" s="4" t="s">
        <v>28</v>
      </c>
      <c r="F1517" s="5" t="s">
        <v>18</v>
      </c>
      <c r="G1517" s="5" t="s">
        <v>9816</v>
      </c>
      <c r="H1517" s="5" t="s">
        <v>9817</v>
      </c>
      <c r="I1517" s="6">
        <v>260631.64</v>
      </c>
      <c r="J1517" s="6">
        <v>44696.160000000003</v>
      </c>
      <c r="K1517" s="6">
        <v>305510</v>
      </c>
      <c r="L1517" s="6">
        <v>56004</v>
      </c>
      <c r="M1517" s="6">
        <v>0</v>
      </c>
      <c r="N1517" s="6">
        <v>78084</v>
      </c>
      <c r="O1517" s="6">
        <v>0</v>
      </c>
      <c r="P1517" s="6">
        <v>149178</v>
      </c>
      <c r="Q1517" s="6">
        <v>44381.89</v>
      </c>
      <c r="R1517" s="6">
        <v>149178</v>
      </c>
      <c r="S1517" s="6">
        <v>0</v>
      </c>
      <c r="T1517" s="6">
        <v>679</v>
      </c>
      <c r="U1517" s="6">
        <v>385</v>
      </c>
      <c r="V1517" s="83" t="str">
        <f>VLOOKUP(G1517,JGSAWORK!$B$2:$B$5954,1,0)</f>
        <v>1712003094/IF/22012035503282</v>
      </c>
    </row>
    <row r="1518" spans="1:22" ht="35.700000000000003">
      <c r="A1518" s="8">
        <v>1513</v>
      </c>
      <c r="B1518" s="5" t="s">
        <v>16493</v>
      </c>
      <c r="C1518" s="5" t="s">
        <v>16491</v>
      </c>
      <c r="D1518" s="5" t="s">
        <v>9801</v>
      </c>
      <c r="E1518" s="4" t="s">
        <v>28</v>
      </c>
      <c r="F1518" s="5" t="s">
        <v>18</v>
      </c>
      <c r="G1518" s="5" t="s">
        <v>9819</v>
      </c>
      <c r="H1518" s="5" t="s">
        <v>9820</v>
      </c>
      <c r="I1518" s="6">
        <v>260631.64</v>
      </c>
      <c r="J1518" s="6">
        <v>44696.160000000003</v>
      </c>
      <c r="K1518" s="6">
        <v>305510</v>
      </c>
      <c r="L1518" s="6">
        <v>58429.2</v>
      </c>
      <c r="M1518" s="6">
        <v>0</v>
      </c>
      <c r="N1518" s="6">
        <v>81269.279999999999</v>
      </c>
      <c r="O1518" s="6">
        <v>0</v>
      </c>
      <c r="P1518" s="6">
        <v>147203.28</v>
      </c>
      <c r="Q1518" s="6">
        <v>44381.89</v>
      </c>
      <c r="R1518" s="6">
        <v>147203.28</v>
      </c>
      <c r="S1518" s="6">
        <v>0</v>
      </c>
      <c r="T1518" s="6">
        <v>671</v>
      </c>
      <c r="U1518" s="6">
        <v>395</v>
      </c>
      <c r="V1518" s="83" t="str">
        <f>VLOOKUP(G1518,JGSAWORK!$B$2:$B$5954,1,0)</f>
        <v>1712003094/IF/22012035503334</v>
      </c>
    </row>
    <row r="1519" spans="1:22" ht="35.700000000000003">
      <c r="A1519" s="8">
        <v>1514</v>
      </c>
      <c r="B1519" s="5" t="s">
        <v>16493</v>
      </c>
      <c r="C1519" s="5" t="s">
        <v>16491</v>
      </c>
      <c r="D1519" s="5" t="s">
        <v>9801</v>
      </c>
      <c r="E1519" s="4" t="s">
        <v>28</v>
      </c>
      <c r="F1519" s="5" t="s">
        <v>18</v>
      </c>
      <c r="G1519" s="5" t="s">
        <v>9822</v>
      </c>
      <c r="H1519" s="5" t="s">
        <v>9823</v>
      </c>
      <c r="I1519" s="6">
        <v>261815.89</v>
      </c>
      <c r="J1519" s="6">
        <v>44864.160000000003</v>
      </c>
      <c r="K1519" s="6">
        <v>306863</v>
      </c>
      <c r="L1519" s="6">
        <v>63650</v>
      </c>
      <c r="M1519" s="6">
        <v>0</v>
      </c>
      <c r="N1519" s="6">
        <v>84935</v>
      </c>
      <c r="O1519" s="6">
        <v>0</v>
      </c>
      <c r="P1519" s="6">
        <v>145889</v>
      </c>
      <c r="Q1519" s="6">
        <v>44489.88</v>
      </c>
      <c r="R1519" s="6">
        <v>145889</v>
      </c>
      <c r="S1519" s="6">
        <v>0</v>
      </c>
      <c r="T1519" s="6">
        <v>654</v>
      </c>
      <c r="U1519" s="6">
        <v>390</v>
      </c>
      <c r="V1519" s="83" t="str">
        <f>VLOOKUP(G1519,JGSAWORK!$B$2:$B$5954,1,0)</f>
        <v>1712003094/IF/22012035503387</v>
      </c>
    </row>
    <row r="1520" spans="1:22" ht="35.700000000000003">
      <c r="A1520" s="8">
        <v>1515</v>
      </c>
      <c r="B1520" s="5" t="s">
        <v>16493</v>
      </c>
      <c r="C1520" s="5" t="s">
        <v>16491</v>
      </c>
      <c r="D1520" s="5" t="s">
        <v>9851</v>
      </c>
      <c r="E1520" s="4" t="s">
        <v>28</v>
      </c>
      <c r="F1520" s="5" t="s">
        <v>18</v>
      </c>
      <c r="G1520" s="5" t="s">
        <v>9863</v>
      </c>
      <c r="H1520" s="5" t="s">
        <v>9864</v>
      </c>
      <c r="I1520" s="6">
        <v>164396.79999999999</v>
      </c>
      <c r="J1520" s="6">
        <v>35003.870000000003</v>
      </c>
      <c r="K1520" s="6">
        <v>199716</v>
      </c>
      <c r="L1520" s="6">
        <v>0</v>
      </c>
      <c r="M1520" s="6">
        <v>0</v>
      </c>
      <c r="N1520" s="6">
        <v>0</v>
      </c>
      <c r="O1520" s="6">
        <v>0</v>
      </c>
      <c r="P1520" s="6">
        <v>5220</v>
      </c>
      <c r="Q1520" s="6">
        <v>0</v>
      </c>
      <c r="R1520" s="6">
        <v>5220</v>
      </c>
      <c r="S1520" s="6">
        <v>0</v>
      </c>
      <c r="T1520" s="6">
        <v>20</v>
      </c>
      <c r="U1520" s="6">
        <v>0</v>
      </c>
      <c r="V1520" s="83" t="str">
        <f>VLOOKUP(G1520,JGSAWORK!$B$2:$B$5954,1,0)</f>
        <v>1712003030/WC/22012035258235</v>
      </c>
    </row>
    <row r="1521" spans="1:22" ht="35.700000000000003">
      <c r="A1521" s="8">
        <v>1516</v>
      </c>
      <c r="B1521" s="5" t="s">
        <v>16493</v>
      </c>
      <c r="C1521" s="5" t="s">
        <v>16491</v>
      </c>
      <c r="D1521" s="5" t="s">
        <v>9851</v>
      </c>
      <c r="E1521" s="4" t="s">
        <v>28</v>
      </c>
      <c r="F1521" s="5" t="s">
        <v>18</v>
      </c>
      <c r="G1521" s="5" t="s">
        <v>9849</v>
      </c>
      <c r="H1521" s="5" t="s">
        <v>9850</v>
      </c>
      <c r="I1521" s="6">
        <v>169594.45</v>
      </c>
      <c r="J1521" s="6">
        <v>29643.24</v>
      </c>
      <c r="K1521" s="6">
        <v>199419</v>
      </c>
      <c r="L1521" s="6">
        <v>0</v>
      </c>
      <c r="M1521" s="6">
        <v>0</v>
      </c>
      <c r="N1521" s="6">
        <v>0</v>
      </c>
      <c r="O1521" s="6">
        <v>0</v>
      </c>
      <c r="P1521" s="6">
        <v>155631</v>
      </c>
      <c r="Q1521" s="6">
        <v>0</v>
      </c>
      <c r="R1521" s="6">
        <v>155631</v>
      </c>
      <c r="S1521" s="6">
        <v>0</v>
      </c>
      <c r="T1521" s="6">
        <v>679</v>
      </c>
      <c r="U1521" s="6">
        <v>0</v>
      </c>
      <c r="V1521" s="83" t="str">
        <f>VLOOKUP(G1521,JGSAWORK!$B$2:$B$5954,1,0)</f>
        <v>1712003030/IF/22012035320694</v>
      </c>
    </row>
    <row r="1522" spans="1:22" ht="35.700000000000003">
      <c r="A1522" s="8">
        <v>1517</v>
      </c>
      <c r="B1522" s="5" t="s">
        <v>16493</v>
      </c>
      <c r="C1522" s="5" t="s">
        <v>16491</v>
      </c>
      <c r="D1522" s="5" t="s">
        <v>9851</v>
      </c>
      <c r="E1522" s="4" t="s">
        <v>28</v>
      </c>
      <c r="F1522" s="5" t="s">
        <v>18</v>
      </c>
      <c r="G1522" s="5" t="s">
        <v>9853</v>
      </c>
      <c r="H1522" s="5" t="s">
        <v>9854</v>
      </c>
      <c r="I1522" s="6">
        <v>170091.74</v>
      </c>
      <c r="J1522" s="6">
        <v>29684.55</v>
      </c>
      <c r="K1522" s="6">
        <v>199958</v>
      </c>
      <c r="L1522" s="6">
        <v>0</v>
      </c>
      <c r="M1522" s="6">
        <v>0</v>
      </c>
      <c r="N1522" s="6">
        <v>0</v>
      </c>
      <c r="O1522" s="6">
        <v>0</v>
      </c>
      <c r="P1522" s="6">
        <v>4227</v>
      </c>
      <c r="Q1522" s="6">
        <v>0</v>
      </c>
      <c r="R1522" s="6">
        <v>4227</v>
      </c>
      <c r="S1522" s="6">
        <v>0</v>
      </c>
      <c r="T1522" s="6">
        <v>19</v>
      </c>
      <c r="U1522" s="6">
        <v>0</v>
      </c>
      <c r="V1522" s="83" t="str">
        <f>VLOOKUP(G1522,JGSAWORK!$B$2:$B$5954,1,0)</f>
        <v>1712003030/IF/22012035504285</v>
      </c>
    </row>
    <row r="1523" spans="1:22" ht="47.6">
      <c r="A1523" s="8">
        <v>1518</v>
      </c>
      <c r="B1523" s="5" t="s">
        <v>16493</v>
      </c>
      <c r="C1523" s="5" t="s">
        <v>16491</v>
      </c>
      <c r="D1523" s="5" t="s">
        <v>9851</v>
      </c>
      <c r="E1523" s="4" t="s">
        <v>28</v>
      </c>
      <c r="F1523" s="5" t="s">
        <v>18</v>
      </c>
      <c r="G1523" s="5" t="s">
        <v>9856</v>
      </c>
      <c r="H1523" s="5" t="s">
        <v>9857</v>
      </c>
      <c r="I1523" s="6">
        <v>169813.89</v>
      </c>
      <c r="J1523" s="6">
        <v>29636.18</v>
      </c>
      <c r="K1523" s="6">
        <v>199632</v>
      </c>
      <c r="L1523" s="6">
        <v>0</v>
      </c>
      <c r="M1523" s="6">
        <v>0</v>
      </c>
      <c r="N1523" s="6">
        <v>0</v>
      </c>
      <c r="O1523" s="6">
        <v>0</v>
      </c>
      <c r="P1523" s="6">
        <v>159005</v>
      </c>
      <c r="Q1523" s="6">
        <v>0</v>
      </c>
      <c r="R1523" s="6">
        <v>159005</v>
      </c>
      <c r="S1523" s="6">
        <v>0</v>
      </c>
      <c r="T1523" s="6">
        <v>693</v>
      </c>
      <c r="U1523" s="6">
        <v>0</v>
      </c>
      <c r="V1523" s="83" t="str">
        <f>VLOOKUP(G1523,JGSAWORK!$B$2:$B$5954,1,0)</f>
        <v>1712003030/IF/22012035519036</v>
      </c>
    </row>
    <row r="1524" spans="1:22" ht="23.8">
      <c r="A1524" s="8">
        <v>1519</v>
      </c>
      <c r="B1524" s="5" t="s">
        <v>16493</v>
      </c>
      <c r="C1524" s="5" t="s">
        <v>16491</v>
      </c>
      <c r="D1524" s="5" t="s">
        <v>9867</v>
      </c>
      <c r="E1524" s="4" t="s">
        <v>96</v>
      </c>
      <c r="F1524" s="5" t="s">
        <v>18</v>
      </c>
      <c r="G1524" s="5" t="s">
        <v>9895</v>
      </c>
      <c r="H1524" s="5" t="s">
        <v>9896</v>
      </c>
      <c r="I1524" s="6">
        <v>186004.62</v>
      </c>
      <c r="J1524" s="6">
        <v>29412.89</v>
      </c>
      <c r="K1524" s="6">
        <v>215418</v>
      </c>
      <c r="L1524" s="6">
        <v>0</v>
      </c>
      <c r="M1524" s="6">
        <v>0</v>
      </c>
      <c r="N1524" s="6">
        <v>0</v>
      </c>
      <c r="O1524" s="6">
        <v>0</v>
      </c>
      <c r="P1524" s="6">
        <v>56670</v>
      </c>
      <c r="Q1524" s="6">
        <v>0</v>
      </c>
      <c r="R1524" s="6">
        <v>56670</v>
      </c>
      <c r="S1524" s="6">
        <v>0</v>
      </c>
      <c r="T1524" s="6">
        <v>294</v>
      </c>
      <c r="U1524" s="6">
        <v>0</v>
      </c>
      <c r="V1524" s="83" t="str">
        <f>VLOOKUP(G1524,JGSAWORK!$B$2:$B$5954,1,0)</f>
        <v>1712003019/WC/22012034997975</v>
      </c>
    </row>
    <row r="1525" spans="1:22" ht="23.8">
      <c r="A1525" s="8">
        <v>1520</v>
      </c>
      <c r="B1525" s="5" t="s">
        <v>16493</v>
      </c>
      <c r="C1525" s="5" t="s">
        <v>16491</v>
      </c>
      <c r="D1525" s="5" t="s">
        <v>9867</v>
      </c>
      <c r="E1525" s="4" t="s">
        <v>120</v>
      </c>
      <c r="F1525" s="5" t="s">
        <v>18</v>
      </c>
      <c r="G1525" s="5" t="s">
        <v>9865</v>
      </c>
      <c r="H1525" s="5" t="s">
        <v>9866</v>
      </c>
      <c r="I1525" s="6">
        <v>34629.08</v>
      </c>
      <c r="J1525" s="6">
        <v>296343.3</v>
      </c>
      <c r="K1525" s="6">
        <v>331284</v>
      </c>
      <c r="L1525" s="6">
        <v>0</v>
      </c>
      <c r="M1525" s="6">
        <v>0</v>
      </c>
      <c r="N1525" s="6">
        <v>0</v>
      </c>
      <c r="O1525" s="6">
        <v>0</v>
      </c>
      <c r="P1525" s="6">
        <v>1326</v>
      </c>
      <c r="Q1525" s="6">
        <v>0</v>
      </c>
      <c r="R1525" s="6">
        <v>1326</v>
      </c>
      <c r="S1525" s="6">
        <v>0</v>
      </c>
      <c r="T1525" s="6">
        <v>6</v>
      </c>
      <c r="U1525" s="6">
        <v>0</v>
      </c>
      <c r="V1525" s="83" t="str">
        <f>VLOOKUP(G1525,JGSAWORK!$B$2:$B$5954,1,0)</f>
        <v>1712003019/AV/22012034639511</v>
      </c>
    </row>
    <row r="1526" spans="1:22" ht="35.700000000000003">
      <c r="A1526" s="8">
        <v>1521</v>
      </c>
      <c r="B1526" s="5" t="s">
        <v>16493</v>
      </c>
      <c r="C1526" s="5" t="s">
        <v>16491</v>
      </c>
      <c r="D1526" s="5" t="s">
        <v>9867</v>
      </c>
      <c r="E1526" s="4" t="s">
        <v>120</v>
      </c>
      <c r="F1526" s="5" t="s">
        <v>18</v>
      </c>
      <c r="G1526" s="5" t="s">
        <v>9869</v>
      </c>
      <c r="H1526" s="5" t="s">
        <v>9870</v>
      </c>
      <c r="I1526" s="6">
        <v>27927.98</v>
      </c>
      <c r="J1526" s="6">
        <v>27924.44</v>
      </c>
      <c r="K1526" s="6">
        <v>55852</v>
      </c>
      <c r="L1526" s="6">
        <v>0</v>
      </c>
      <c r="M1526" s="6">
        <v>0</v>
      </c>
      <c r="N1526" s="6">
        <v>0</v>
      </c>
      <c r="O1526" s="6">
        <v>0</v>
      </c>
      <c r="P1526" s="6">
        <v>3080</v>
      </c>
      <c r="Q1526" s="6">
        <v>0</v>
      </c>
      <c r="R1526" s="6">
        <v>3080</v>
      </c>
      <c r="S1526" s="6">
        <v>0</v>
      </c>
      <c r="T1526" s="6">
        <v>14</v>
      </c>
      <c r="U1526" s="6">
        <v>0</v>
      </c>
      <c r="V1526" s="83" t="str">
        <f>VLOOKUP(G1526,JGSAWORK!$B$2:$B$5954,1,0)</f>
        <v>1712003019/DP/22012034594403</v>
      </c>
    </row>
    <row r="1527" spans="1:22" ht="35.700000000000003">
      <c r="A1527" s="8">
        <v>1522</v>
      </c>
      <c r="B1527" s="5" t="s">
        <v>16493</v>
      </c>
      <c r="C1527" s="5" t="s">
        <v>16491</v>
      </c>
      <c r="D1527" s="5" t="s">
        <v>9867</v>
      </c>
      <c r="E1527" s="4" t="s">
        <v>28</v>
      </c>
      <c r="F1527" s="5" t="s">
        <v>18</v>
      </c>
      <c r="G1527" s="5" t="s">
        <v>9891</v>
      </c>
      <c r="H1527" s="5" t="s">
        <v>9892</v>
      </c>
      <c r="I1527" s="6">
        <v>160710.79999999999</v>
      </c>
      <c r="J1527" s="6">
        <v>114194.47</v>
      </c>
      <c r="K1527" s="6">
        <v>275220</v>
      </c>
      <c r="L1527" s="6">
        <v>31320</v>
      </c>
      <c r="M1527" s="6">
        <v>0</v>
      </c>
      <c r="N1527" s="6">
        <v>40977</v>
      </c>
      <c r="O1527" s="6">
        <v>0</v>
      </c>
      <c r="P1527" s="6">
        <v>84042</v>
      </c>
      <c r="Q1527" s="6">
        <v>64932</v>
      </c>
      <c r="R1527" s="6">
        <v>84042</v>
      </c>
      <c r="S1527" s="6">
        <v>0</v>
      </c>
      <c r="T1527" s="6">
        <v>322</v>
      </c>
      <c r="U1527" s="6">
        <v>120</v>
      </c>
      <c r="V1527" s="83" t="str">
        <f>VLOOKUP(G1527,JGSAWORK!$B$2:$B$5954,1,0)</f>
        <v>1712003019/LD/22012034954454</v>
      </c>
    </row>
    <row r="1528" spans="1:22" ht="23.8">
      <c r="A1528" s="8">
        <v>1523</v>
      </c>
      <c r="B1528" s="5" t="s">
        <v>16493</v>
      </c>
      <c r="C1528" s="5" t="s">
        <v>16491</v>
      </c>
      <c r="D1528" s="5" t="s">
        <v>9867</v>
      </c>
      <c r="E1528" s="4" t="s">
        <v>28</v>
      </c>
      <c r="F1528" s="5" t="s">
        <v>18</v>
      </c>
      <c r="G1528" s="5" t="s">
        <v>9871</v>
      </c>
      <c r="H1528" s="5" t="s">
        <v>9872</v>
      </c>
      <c r="I1528" s="6">
        <v>154678.35999999999</v>
      </c>
      <c r="J1528" s="6">
        <v>38043.49</v>
      </c>
      <c r="K1528" s="6">
        <v>192904</v>
      </c>
      <c r="L1528" s="6">
        <v>23490</v>
      </c>
      <c r="M1528" s="6">
        <v>0</v>
      </c>
      <c r="N1528" s="6">
        <v>23490</v>
      </c>
      <c r="O1528" s="6">
        <v>0</v>
      </c>
      <c r="P1528" s="6">
        <v>50108.88</v>
      </c>
      <c r="Q1528" s="6">
        <v>0</v>
      </c>
      <c r="R1528" s="6">
        <v>50108.88</v>
      </c>
      <c r="S1528" s="6">
        <v>0</v>
      </c>
      <c r="T1528" s="6">
        <v>254</v>
      </c>
      <c r="U1528" s="6">
        <v>90</v>
      </c>
      <c r="V1528" s="83" t="str">
        <f>VLOOKUP(G1528,JGSAWORK!$B$2:$B$5954,1,0)</f>
        <v>1712003019/IF/22012035376404</v>
      </c>
    </row>
    <row r="1529" spans="1:22" ht="35.700000000000003">
      <c r="A1529" s="8">
        <v>1524</v>
      </c>
      <c r="B1529" s="5" t="s">
        <v>16493</v>
      </c>
      <c r="C1529" s="5" t="s">
        <v>16491</v>
      </c>
      <c r="D1529" s="5" t="s">
        <v>9916</v>
      </c>
      <c r="E1529" s="4" t="s">
        <v>120</v>
      </c>
      <c r="F1529" s="5" t="s">
        <v>18</v>
      </c>
      <c r="G1529" s="5" t="s">
        <v>9917</v>
      </c>
      <c r="H1529" s="5" t="s">
        <v>9918</v>
      </c>
      <c r="I1529" s="6">
        <v>27924.66</v>
      </c>
      <c r="J1529" s="6">
        <v>27922.74</v>
      </c>
      <c r="K1529" s="6">
        <v>55847</v>
      </c>
      <c r="L1529" s="6">
        <v>0</v>
      </c>
      <c r="M1529" s="6">
        <v>0</v>
      </c>
      <c r="N1529" s="6">
        <v>0</v>
      </c>
      <c r="O1529" s="6">
        <v>0</v>
      </c>
      <c r="P1529" s="6">
        <v>0</v>
      </c>
      <c r="Q1529" s="6">
        <v>0</v>
      </c>
      <c r="R1529" s="6">
        <v>0</v>
      </c>
      <c r="S1529" s="6">
        <v>0</v>
      </c>
      <c r="T1529" s="6">
        <v>0</v>
      </c>
      <c r="U1529" s="6">
        <v>0</v>
      </c>
      <c r="V1529" s="83" t="str">
        <f>VLOOKUP(G1529,JGSAWORK!$B$2:$B$5954,1,0)</f>
        <v>1712003025/DP/22012034598190</v>
      </c>
    </row>
    <row r="1530" spans="1:22" ht="23.8">
      <c r="A1530" s="8">
        <v>1525</v>
      </c>
      <c r="B1530" s="5" t="s">
        <v>16493</v>
      </c>
      <c r="C1530" s="5" t="s">
        <v>16491</v>
      </c>
      <c r="D1530" s="5" t="s">
        <v>9916</v>
      </c>
      <c r="E1530" s="4" t="s">
        <v>16</v>
      </c>
      <c r="F1530" s="5" t="s">
        <v>18</v>
      </c>
      <c r="G1530" s="5" t="s">
        <v>9914</v>
      </c>
      <c r="H1530" s="5" t="s">
        <v>9915</v>
      </c>
      <c r="I1530" s="6">
        <v>6719.63</v>
      </c>
      <c r="J1530" s="6">
        <v>4612.58</v>
      </c>
      <c r="K1530" s="6">
        <v>11392</v>
      </c>
      <c r="L1530" s="6">
        <v>0</v>
      </c>
      <c r="M1530" s="6">
        <v>0</v>
      </c>
      <c r="N1530" s="6">
        <v>0</v>
      </c>
      <c r="O1530" s="6">
        <v>0</v>
      </c>
      <c r="P1530" s="6">
        <v>4860</v>
      </c>
      <c r="Q1530" s="6">
        <v>0</v>
      </c>
      <c r="R1530" s="6">
        <v>4860</v>
      </c>
      <c r="S1530" s="6">
        <v>0</v>
      </c>
      <c r="T1530" s="6">
        <v>20</v>
      </c>
      <c r="U1530" s="6">
        <v>0</v>
      </c>
      <c r="V1530" s="83" t="str">
        <f>VLOOKUP(G1530,JGSAWORK!$B$2:$B$5954,1,0)</f>
        <v>1712003025/DP/22012034542926</v>
      </c>
    </row>
    <row r="1531" spans="1:22" ht="35.700000000000003">
      <c r="A1531" s="8">
        <v>1526</v>
      </c>
      <c r="B1531" s="5" t="s">
        <v>16493</v>
      </c>
      <c r="C1531" s="5" t="s">
        <v>16491</v>
      </c>
      <c r="D1531" s="5" t="s">
        <v>9916</v>
      </c>
      <c r="E1531" s="4" t="s">
        <v>16</v>
      </c>
      <c r="F1531" s="5" t="s">
        <v>18</v>
      </c>
      <c r="G1531" s="5" t="s">
        <v>9919</v>
      </c>
      <c r="H1531" s="5" t="s">
        <v>9920</v>
      </c>
      <c r="I1531" s="6">
        <v>50256.91</v>
      </c>
      <c r="J1531" s="6">
        <v>39427.94</v>
      </c>
      <c r="K1531" s="6">
        <v>90000</v>
      </c>
      <c r="L1531" s="6">
        <v>0</v>
      </c>
      <c r="M1531" s="6">
        <v>0</v>
      </c>
      <c r="N1531" s="6">
        <v>0</v>
      </c>
      <c r="O1531" s="6">
        <v>0</v>
      </c>
      <c r="P1531" s="6">
        <v>36454</v>
      </c>
      <c r="Q1531" s="6">
        <v>0</v>
      </c>
      <c r="R1531" s="6">
        <v>36454</v>
      </c>
      <c r="S1531" s="6">
        <v>0</v>
      </c>
      <c r="T1531" s="6">
        <v>158</v>
      </c>
      <c r="U1531" s="6">
        <v>0</v>
      </c>
      <c r="V1531" s="83" t="str">
        <f>VLOOKUP(G1531,JGSAWORK!$B$2:$B$5954,1,0)</f>
        <v>1712003025/DP/22012034625826</v>
      </c>
    </row>
    <row r="1532" spans="1:22" ht="35.700000000000003">
      <c r="A1532" s="8">
        <v>1527</v>
      </c>
      <c r="B1532" s="5" t="s">
        <v>16493</v>
      </c>
      <c r="C1532" s="5" t="s">
        <v>16491</v>
      </c>
      <c r="D1532" s="5" t="s">
        <v>9916</v>
      </c>
      <c r="E1532" s="4" t="s">
        <v>28</v>
      </c>
      <c r="F1532" s="5" t="s">
        <v>18</v>
      </c>
      <c r="G1532" s="5" t="s">
        <v>9947</v>
      </c>
      <c r="H1532" s="5" t="s">
        <v>9948</v>
      </c>
      <c r="I1532" s="6">
        <v>1005561.24</v>
      </c>
      <c r="J1532" s="6">
        <v>492000.37</v>
      </c>
      <c r="K1532" s="6">
        <v>1497878</v>
      </c>
      <c r="L1532" s="6">
        <v>380816.94</v>
      </c>
      <c r="M1532" s="6">
        <v>0</v>
      </c>
      <c r="N1532" s="6">
        <v>401816.94</v>
      </c>
      <c r="O1532" s="6">
        <v>0</v>
      </c>
      <c r="P1532" s="6">
        <v>789650.07</v>
      </c>
      <c r="Q1532" s="6">
        <v>0</v>
      </c>
      <c r="R1532" s="6">
        <v>789650.07</v>
      </c>
      <c r="S1532" s="6">
        <v>0</v>
      </c>
      <c r="T1532" s="6">
        <v>3467</v>
      </c>
      <c r="U1532" s="6">
        <v>1743</v>
      </c>
      <c r="V1532" s="83" t="str">
        <f>VLOOKUP(G1532,JGSAWORK!$B$2:$B$5954,1,0)</f>
        <v>1712003025/WC/22012035310685</v>
      </c>
    </row>
    <row r="1533" spans="1:22" ht="35.700000000000003">
      <c r="A1533" s="8">
        <v>1528</v>
      </c>
      <c r="B1533" s="5" t="s">
        <v>16493</v>
      </c>
      <c r="C1533" s="5" t="s">
        <v>16491</v>
      </c>
      <c r="D1533" s="5" t="s">
        <v>9916</v>
      </c>
      <c r="E1533" s="4" t="s">
        <v>28</v>
      </c>
      <c r="F1533" s="5" t="s">
        <v>18</v>
      </c>
      <c r="G1533" s="5" t="s">
        <v>9926</v>
      </c>
      <c r="H1533" s="5" t="s">
        <v>9927</v>
      </c>
      <c r="I1533" s="6">
        <v>64523.08</v>
      </c>
      <c r="J1533" s="6">
        <v>104844.73</v>
      </c>
      <c r="K1533" s="6">
        <v>169550</v>
      </c>
      <c r="L1533" s="6">
        <v>0</v>
      </c>
      <c r="M1533" s="6">
        <v>0</v>
      </c>
      <c r="N1533" s="6">
        <v>0</v>
      </c>
      <c r="O1533" s="6">
        <v>0</v>
      </c>
      <c r="P1533" s="6">
        <v>4326.01</v>
      </c>
      <c r="Q1533" s="6">
        <v>0</v>
      </c>
      <c r="R1533" s="6">
        <v>4326.01</v>
      </c>
      <c r="S1533" s="6">
        <v>0</v>
      </c>
      <c r="T1533" s="6">
        <v>28</v>
      </c>
      <c r="U1533" s="6">
        <v>0</v>
      </c>
      <c r="V1533" s="83" t="str">
        <f>VLOOKUP(G1533,JGSAWORK!$B$2:$B$5954,1,0)</f>
        <v>1712003025/IF/22012035614739</v>
      </c>
    </row>
    <row r="1534" spans="1:22" ht="47.6">
      <c r="A1534" s="8">
        <v>1529</v>
      </c>
      <c r="B1534" s="5" t="s">
        <v>16493</v>
      </c>
      <c r="C1534" s="5" t="s">
        <v>16491</v>
      </c>
      <c r="D1534" s="5" t="s">
        <v>9916</v>
      </c>
      <c r="E1534" s="4" t="s">
        <v>28</v>
      </c>
      <c r="F1534" s="5" t="s">
        <v>18</v>
      </c>
      <c r="G1534" s="5" t="s">
        <v>9923</v>
      </c>
      <c r="H1534" s="5" t="s">
        <v>9924</v>
      </c>
      <c r="I1534" s="6">
        <v>65553.98</v>
      </c>
      <c r="J1534" s="6">
        <v>104728.37</v>
      </c>
      <c r="K1534" s="6">
        <v>170465</v>
      </c>
      <c r="L1534" s="6">
        <v>0</v>
      </c>
      <c r="M1534" s="6">
        <v>0</v>
      </c>
      <c r="N1534" s="6">
        <v>0</v>
      </c>
      <c r="O1534" s="6">
        <v>0</v>
      </c>
      <c r="P1534" s="6">
        <v>5974</v>
      </c>
      <c r="Q1534" s="6">
        <v>0</v>
      </c>
      <c r="R1534" s="6">
        <v>5974</v>
      </c>
      <c r="S1534" s="6">
        <v>0</v>
      </c>
      <c r="T1534" s="6">
        <v>32</v>
      </c>
      <c r="U1534" s="6">
        <v>0</v>
      </c>
      <c r="V1534" s="83" t="str">
        <f>VLOOKUP(G1534,JGSAWORK!$B$2:$B$5954,1,0)</f>
        <v>1712003025/IF/22012035614573</v>
      </c>
    </row>
    <row r="1535" spans="1:22" ht="47.6">
      <c r="A1535" s="8">
        <v>1530</v>
      </c>
      <c r="B1535" s="5" t="s">
        <v>16493</v>
      </c>
      <c r="C1535" s="5" t="s">
        <v>16491</v>
      </c>
      <c r="D1535" s="5" t="s">
        <v>9916</v>
      </c>
      <c r="E1535" s="4" t="s">
        <v>28</v>
      </c>
      <c r="F1535" s="5" t="s">
        <v>18</v>
      </c>
      <c r="G1535" s="5" t="s">
        <v>9928</v>
      </c>
      <c r="H1535" s="5" t="s">
        <v>9929</v>
      </c>
      <c r="I1535" s="6">
        <v>65553.98</v>
      </c>
      <c r="J1535" s="6">
        <v>104728.37</v>
      </c>
      <c r="K1535" s="6">
        <v>170465</v>
      </c>
      <c r="L1535" s="6">
        <v>0</v>
      </c>
      <c r="M1535" s="6">
        <v>0</v>
      </c>
      <c r="N1535" s="6">
        <v>0</v>
      </c>
      <c r="O1535" s="6">
        <v>0</v>
      </c>
      <c r="P1535" s="6">
        <v>3714</v>
      </c>
      <c r="Q1535" s="6">
        <v>0</v>
      </c>
      <c r="R1535" s="6">
        <v>3714</v>
      </c>
      <c r="S1535" s="6">
        <v>0</v>
      </c>
      <c r="T1535" s="6">
        <v>21</v>
      </c>
      <c r="U1535" s="6">
        <v>0</v>
      </c>
      <c r="V1535" s="83" t="str">
        <f>VLOOKUP(G1535,JGSAWORK!$B$2:$B$5954,1,0)</f>
        <v>1712003025/IF/22012035614803</v>
      </c>
    </row>
    <row r="1536" spans="1:22" ht="47.6">
      <c r="A1536" s="8">
        <v>1531</v>
      </c>
      <c r="B1536" s="5" t="s">
        <v>16493</v>
      </c>
      <c r="C1536" s="5" t="s">
        <v>16491</v>
      </c>
      <c r="D1536" s="5" t="s">
        <v>9916</v>
      </c>
      <c r="E1536" s="4" t="s">
        <v>28</v>
      </c>
      <c r="F1536" s="5" t="s">
        <v>18</v>
      </c>
      <c r="G1536" s="5" t="s">
        <v>9930</v>
      </c>
      <c r="H1536" s="5" t="s">
        <v>9931</v>
      </c>
      <c r="I1536" s="6">
        <v>64523.08</v>
      </c>
      <c r="J1536" s="6">
        <v>104844.73</v>
      </c>
      <c r="K1536" s="6">
        <v>169550</v>
      </c>
      <c r="L1536" s="6">
        <v>0</v>
      </c>
      <c r="M1536" s="6">
        <v>0</v>
      </c>
      <c r="N1536" s="6">
        <v>0</v>
      </c>
      <c r="O1536" s="6">
        <v>0</v>
      </c>
      <c r="P1536" s="6">
        <v>3580</v>
      </c>
      <c r="Q1536" s="6">
        <v>0</v>
      </c>
      <c r="R1536" s="6">
        <v>3580</v>
      </c>
      <c r="S1536" s="6">
        <v>0</v>
      </c>
      <c r="T1536" s="6">
        <v>14</v>
      </c>
      <c r="U1536" s="6">
        <v>0</v>
      </c>
      <c r="V1536" s="83" t="str">
        <f>VLOOKUP(G1536,JGSAWORK!$B$2:$B$5954,1,0)</f>
        <v>1712003025/IF/22012035616701</v>
      </c>
    </row>
    <row r="1537" spans="1:22" ht="47.6">
      <c r="A1537" s="8">
        <v>1532</v>
      </c>
      <c r="B1537" s="5" t="s">
        <v>16493</v>
      </c>
      <c r="C1537" s="5" t="s">
        <v>16491</v>
      </c>
      <c r="D1537" s="5" t="s">
        <v>9916</v>
      </c>
      <c r="E1537" s="4" t="s">
        <v>28</v>
      </c>
      <c r="F1537" s="5" t="s">
        <v>18</v>
      </c>
      <c r="G1537" s="5" t="s">
        <v>9932</v>
      </c>
      <c r="H1537" s="5" t="s">
        <v>9933</v>
      </c>
      <c r="I1537" s="6">
        <v>65555.649999999994</v>
      </c>
      <c r="J1537" s="6">
        <v>103714.02</v>
      </c>
      <c r="K1537" s="6">
        <v>169452</v>
      </c>
      <c r="L1537" s="6">
        <v>0</v>
      </c>
      <c r="M1537" s="6">
        <v>0</v>
      </c>
      <c r="N1537" s="6">
        <v>0</v>
      </c>
      <c r="O1537" s="6">
        <v>0</v>
      </c>
      <c r="P1537" s="6">
        <v>3580</v>
      </c>
      <c r="Q1537" s="6">
        <v>0</v>
      </c>
      <c r="R1537" s="6">
        <v>3580</v>
      </c>
      <c r="S1537" s="6">
        <v>0</v>
      </c>
      <c r="T1537" s="6">
        <v>14</v>
      </c>
      <c r="U1537" s="6">
        <v>0</v>
      </c>
      <c r="V1537" s="83" t="str">
        <f>VLOOKUP(G1537,JGSAWORK!$B$2:$B$5954,1,0)</f>
        <v>1712003025/IF/22012035622908</v>
      </c>
    </row>
    <row r="1538" spans="1:22" ht="23.8">
      <c r="A1538" s="8">
        <v>1533</v>
      </c>
      <c r="B1538" s="5" t="s">
        <v>16493</v>
      </c>
      <c r="C1538" s="5" t="s">
        <v>16491</v>
      </c>
      <c r="D1538" s="5" t="s">
        <v>9916</v>
      </c>
      <c r="E1538" s="4" t="s">
        <v>28</v>
      </c>
      <c r="F1538" s="5" t="s">
        <v>18</v>
      </c>
      <c r="G1538" s="5" t="s">
        <v>9921</v>
      </c>
      <c r="H1538" s="5" t="s">
        <v>9922</v>
      </c>
      <c r="I1538" s="6">
        <v>170122.77</v>
      </c>
      <c r="J1538" s="6">
        <v>29681.49</v>
      </c>
      <c r="K1538" s="6">
        <v>199986</v>
      </c>
      <c r="L1538" s="6">
        <v>0</v>
      </c>
      <c r="M1538" s="6">
        <v>0</v>
      </c>
      <c r="N1538" s="6">
        <v>1840</v>
      </c>
      <c r="O1538" s="6">
        <v>0</v>
      </c>
      <c r="P1538" s="6">
        <v>98090</v>
      </c>
      <c r="Q1538" s="6">
        <v>12997.9</v>
      </c>
      <c r="R1538" s="6">
        <v>98090</v>
      </c>
      <c r="S1538" s="6">
        <v>0</v>
      </c>
      <c r="T1538" s="6">
        <v>393</v>
      </c>
      <c r="U1538" s="6">
        <v>0</v>
      </c>
      <c r="V1538" s="83" t="str">
        <f>VLOOKUP(G1538,JGSAWORK!$B$2:$B$5954,1,0)</f>
        <v>1712003025/IF/22012035512914</v>
      </c>
    </row>
    <row r="1539" spans="1:22" ht="23.8">
      <c r="A1539" s="8">
        <v>1534</v>
      </c>
      <c r="B1539" s="5" t="s">
        <v>16493</v>
      </c>
      <c r="C1539" s="5" t="s">
        <v>16491</v>
      </c>
      <c r="D1539" s="5" t="s">
        <v>9954</v>
      </c>
      <c r="E1539" s="4" t="s">
        <v>69</v>
      </c>
      <c r="F1539" s="5" t="s">
        <v>18</v>
      </c>
      <c r="G1539" s="5" t="s">
        <v>9977</v>
      </c>
      <c r="H1539" s="5" t="s">
        <v>9978</v>
      </c>
      <c r="I1539" s="6">
        <v>263000</v>
      </c>
      <c r="J1539" s="6">
        <v>948000</v>
      </c>
      <c r="K1539" s="6">
        <v>1211000</v>
      </c>
      <c r="L1539" s="6">
        <v>0</v>
      </c>
      <c r="M1539" s="6">
        <v>0</v>
      </c>
      <c r="N1539" s="6">
        <v>0</v>
      </c>
      <c r="O1539" s="6">
        <v>0</v>
      </c>
      <c r="P1539" s="6">
        <v>165772</v>
      </c>
      <c r="Q1539" s="6">
        <v>0</v>
      </c>
      <c r="R1539" s="6">
        <v>165772</v>
      </c>
      <c r="S1539" s="6">
        <v>0</v>
      </c>
      <c r="T1539" s="6">
        <v>953</v>
      </c>
      <c r="U1539" s="6">
        <v>0</v>
      </c>
      <c r="V1539" s="83" t="str">
        <f>VLOOKUP(G1539,JGSAWORK!$B$2:$B$5954,1,0)</f>
        <v>1712003088/WC/22012034438417</v>
      </c>
    </row>
    <row r="1540" spans="1:22" ht="35.700000000000003">
      <c r="A1540" s="8">
        <v>1535</v>
      </c>
      <c r="B1540" s="5" t="s">
        <v>16493</v>
      </c>
      <c r="C1540" s="5" t="s">
        <v>16491</v>
      </c>
      <c r="D1540" s="5" t="s">
        <v>9954</v>
      </c>
      <c r="E1540" s="4" t="s">
        <v>28</v>
      </c>
      <c r="F1540" s="5" t="s">
        <v>18</v>
      </c>
      <c r="G1540" s="5" t="s">
        <v>9962</v>
      </c>
      <c r="H1540" s="5" t="s">
        <v>9963</v>
      </c>
      <c r="I1540" s="6">
        <v>64747.45</v>
      </c>
      <c r="J1540" s="6">
        <v>99105.25</v>
      </c>
      <c r="K1540" s="6">
        <v>164035</v>
      </c>
      <c r="L1540" s="6">
        <v>0</v>
      </c>
      <c r="M1540" s="6">
        <v>0</v>
      </c>
      <c r="N1540" s="6">
        <v>0</v>
      </c>
      <c r="O1540" s="6">
        <v>0</v>
      </c>
      <c r="P1540" s="6">
        <v>1110</v>
      </c>
      <c r="Q1540" s="6">
        <v>0</v>
      </c>
      <c r="R1540" s="6">
        <v>1110</v>
      </c>
      <c r="S1540" s="6">
        <v>0</v>
      </c>
      <c r="T1540" s="6">
        <v>5</v>
      </c>
      <c r="U1540" s="6">
        <v>0</v>
      </c>
      <c r="V1540" s="83" t="str">
        <f>VLOOKUP(G1540,JGSAWORK!$B$2:$B$5954,1,0)</f>
        <v>1712003088/IF/22012035613327</v>
      </c>
    </row>
    <row r="1541" spans="1:22" ht="35.700000000000003">
      <c r="A1541" s="8">
        <v>1536</v>
      </c>
      <c r="B1541" s="5" t="s">
        <v>16493</v>
      </c>
      <c r="C1541" s="5" t="s">
        <v>16491</v>
      </c>
      <c r="D1541" s="5" t="s">
        <v>9954</v>
      </c>
      <c r="E1541" s="4" t="s">
        <v>28</v>
      </c>
      <c r="F1541" s="5" t="s">
        <v>18</v>
      </c>
      <c r="G1541" s="5" t="s">
        <v>9964</v>
      </c>
      <c r="H1541" s="5" t="s">
        <v>9965</v>
      </c>
      <c r="I1541" s="6">
        <v>64750.37</v>
      </c>
      <c r="J1541" s="6">
        <v>105001.22</v>
      </c>
      <c r="K1541" s="6">
        <v>169934</v>
      </c>
      <c r="L1541" s="6">
        <v>0</v>
      </c>
      <c r="M1541" s="6">
        <v>0</v>
      </c>
      <c r="N1541" s="6">
        <v>0</v>
      </c>
      <c r="O1541" s="6">
        <v>0</v>
      </c>
      <c r="P1541" s="6">
        <v>5525</v>
      </c>
      <c r="Q1541" s="6">
        <v>0</v>
      </c>
      <c r="R1541" s="6">
        <v>5525</v>
      </c>
      <c r="S1541" s="6">
        <v>0</v>
      </c>
      <c r="T1541" s="6">
        <v>22</v>
      </c>
      <c r="U1541" s="6">
        <v>0</v>
      </c>
      <c r="V1541" s="83" t="str">
        <f>VLOOKUP(G1541,JGSAWORK!$B$2:$B$5954,1,0)</f>
        <v>1712003088/IF/22012035614497</v>
      </c>
    </row>
    <row r="1542" spans="1:22" ht="23.8">
      <c r="A1542" s="8">
        <v>1537</v>
      </c>
      <c r="B1542" s="5" t="s">
        <v>16493</v>
      </c>
      <c r="C1542" s="5" t="s">
        <v>16491</v>
      </c>
      <c r="D1542" s="5" t="s">
        <v>9954</v>
      </c>
      <c r="E1542" s="4" t="s">
        <v>28</v>
      </c>
      <c r="F1542" s="5" t="s">
        <v>18</v>
      </c>
      <c r="G1542" s="5" t="s">
        <v>9967</v>
      </c>
      <c r="H1542" s="5" t="s">
        <v>9968</v>
      </c>
      <c r="I1542" s="6">
        <v>65727.460000000006</v>
      </c>
      <c r="J1542" s="6">
        <v>100221.09</v>
      </c>
      <c r="K1542" s="6">
        <v>166131</v>
      </c>
      <c r="L1542" s="6">
        <v>0</v>
      </c>
      <c r="M1542" s="6">
        <v>0</v>
      </c>
      <c r="N1542" s="6">
        <v>0</v>
      </c>
      <c r="O1542" s="6">
        <v>0</v>
      </c>
      <c r="P1542" s="6">
        <v>2285.0300000000002</v>
      </c>
      <c r="Q1542" s="6">
        <v>0</v>
      </c>
      <c r="R1542" s="6">
        <v>2285.0300000000002</v>
      </c>
      <c r="S1542" s="6">
        <v>0</v>
      </c>
      <c r="T1542" s="6">
        <v>9</v>
      </c>
      <c r="U1542" s="6">
        <v>0</v>
      </c>
      <c r="V1542" s="83" t="str">
        <f>VLOOKUP(G1542,JGSAWORK!$B$2:$B$5954,1,0)</f>
        <v>1712003088/IF/22012035614521</v>
      </c>
    </row>
    <row r="1543" spans="1:22" ht="23.8">
      <c r="A1543" s="8">
        <v>1538</v>
      </c>
      <c r="B1543" s="5" t="s">
        <v>16493</v>
      </c>
      <c r="C1543" s="5" t="s">
        <v>16491</v>
      </c>
      <c r="D1543" s="5" t="s">
        <v>9954</v>
      </c>
      <c r="E1543" s="4" t="s">
        <v>28</v>
      </c>
      <c r="F1543" s="5" t="s">
        <v>18</v>
      </c>
      <c r="G1543" s="5" t="s">
        <v>9970</v>
      </c>
      <c r="H1543" s="5" t="s">
        <v>9971</v>
      </c>
      <c r="I1543" s="6">
        <v>64739.519999999997</v>
      </c>
      <c r="J1543" s="6">
        <v>104872.86</v>
      </c>
      <c r="K1543" s="6">
        <v>169795</v>
      </c>
      <c r="L1543" s="6">
        <v>0</v>
      </c>
      <c r="M1543" s="6">
        <v>0</v>
      </c>
      <c r="N1543" s="6">
        <v>0</v>
      </c>
      <c r="O1543" s="6">
        <v>0</v>
      </c>
      <c r="P1543" s="6">
        <v>925</v>
      </c>
      <c r="Q1543" s="6">
        <v>0</v>
      </c>
      <c r="R1543" s="6">
        <v>925</v>
      </c>
      <c r="S1543" s="6">
        <v>0</v>
      </c>
      <c r="T1543" s="6">
        <v>4</v>
      </c>
      <c r="U1543" s="6">
        <v>0</v>
      </c>
      <c r="V1543" s="83" t="str">
        <f>VLOOKUP(G1543,JGSAWORK!$B$2:$B$5954,1,0)</f>
        <v>1712003088/IF/22012035614544</v>
      </c>
    </row>
    <row r="1544" spans="1:22" ht="23.8">
      <c r="A1544" s="8">
        <v>1539</v>
      </c>
      <c r="B1544" s="5" t="s">
        <v>16493</v>
      </c>
      <c r="C1544" s="5" t="s">
        <v>16491</v>
      </c>
      <c r="D1544" s="5" t="s">
        <v>9954</v>
      </c>
      <c r="E1544" s="4" t="s">
        <v>28</v>
      </c>
      <c r="F1544" s="5" t="s">
        <v>18</v>
      </c>
      <c r="G1544" s="5" t="s">
        <v>9973</v>
      </c>
      <c r="H1544" s="5" t="s">
        <v>9974</v>
      </c>
      <c r="I1544" s="6">
        <v>64739.519999999997</v>
      </c>
      <c r="J1544" s="6">
        <v>104872.86</v>
      </c>
      <c r="K1544" s="6">
        <v>169795</v>
      </c>
      <c r="L1544" s="6">
        <v>0</v>
      </c>
      <c r="M1544" s="6">
        <v>0</v>
      </c>
      <c r="N1544" s="6">
        <v>0</v>
      </c>
      <c r="O1544" s="6">
        <v>0</v>
      </c>
      <c r="P1544" s="6">
        <v>1610</v>
      </c>
      <c r="Q1544" s="6">
        <v>0</v>
      </c>
      <c r="R1544" s="6">
        <v>1610</v>
      </c>
      <c r="S1544" s="6">
        <v>0</v>
      </c>
      <c r="T1544" s="6">
        <v>7</v>
      </c>
      <c r="U1544" s="6">
        <v>0</v>
      </c>
      <c r="V1544" s="83" t="str">
        <f>VLOOKUP(G1544,JGSAWORK!$B$2:$B$5954,1,0)</f>
        <v>1712003088/IF/22012035614579</v>
      </c>
    </row>
    <row r="1545" spans="1:22" ht="59.5">
      <c r="A1545" s="8">
        <v>1540</v>
      </c>
      <c r="B1545" s="5" t="s">
        <v>16493</v>
      </c>
      <c r="C1545" s="5" t="s">
        <v>16491</v>
      </c>
      <c r="D1545" s="5" t="s">
        <v>9954</v>
      </c>
      <c r="E1545" s="4" t="s">
        <v>28</v>
      </c>
      <c r="F1545" s="5" t="s">
        <v>18</v>
      </c>
      <c r="G1545" s="5" t="s">
        <v>9975</v>
      </c>
      <c r="H1545" s="5" t="s">
        <v>9976</v>
      </c>
      <c r="I1545" s="6">
        <v>64523.08</v>
      </c>
      <c r="J1545" s="6">
        <v>104844.73</v>
      </c>
      <c r="K1545" s="6">
        <v>169550</v>
      </c>
      <c r="L1545" s="6">
        <v>0</v>
      </c>
      <c r="M1545" s="6">
        <v>0</v>
      </c>
      <c r="N1545" s="6">
        <v>0</v>
      </c>
      <c r="O1545" s="6">
        <v>0</v>
      </c>
      <c r="P1545" s="6">
        <v>626</v>
      </c>
      <c r="Q1545" s="6">
        <v>0</v>
      </c>
      <c r="R1545" s="6">
        <v>626</v>
      </c>
      <c r="S1545" s="6">
        <v>0</v>
      </c>
      <c r="T1545" s="6">
        <v>3</v>
      </c>
      <c r="U1545" s="6">
        <v>0</v>
      </c>
      <c r="V1545" s="83" t="str">
        <f>VLOOKUP(G1545,JGSAWORK!$B$2:$B$5954,1,0)</f>
        <v>1712003088/IF/22012035614794</v>
      </c>
    </row>
    <row r="1546" spans="1:22" ht="35.700000000000003">
      <c r="A1546" s="8">
        <v>1541</v>
      </c>
      <c r="B1546" s="5" t="s">
        <v>16493</v>
      </c>
      <c r="C1546" s="5" t="s">
        <v>16491</v>
      </c>
      <c r="D1546" s="5" t="s">
        <v>9954</v>
      </c>
      <c r="E1546" s="4" t="s">
        <v>28</v>
      </c>
      <c r="F1546" s="5" t="s">
        <v>18</v>
      </c>
      <c r="G1546" s="5" t="s">
        <v>9960</v>
      </c>
      <c r="H1546" s="5" t="s">
        <v>9961</v>
      </c>
      <c r="I1546" s="6">
        <v>154179.76999999999</v>
      </c>
      <c r="J1546" s="6">
        <v>40040.15</v>
      </c>
      <c r="K1546" s="6">
        <v>194221</v>
      </c>
      <c r="L1546" s="6">
        <v>0</v>
      </c>
      <c r="M1546" s="6">
        <v>0</v>
      </c>
      <c r="N1546" s="6">
        <v>0</v>
      </c>
      <c r="O1546" s="6">
        <v>0</v>
      </c>
      <c r="P1546" s="6">
        <v>58196.99</v>
      </c>
      <c r="Q1546" s="6">
        <v>0</v>
      </c>
      <c r="R1546" s="6">
        <v>58196.99</v>
      </c>
      <c r="S1546" s="6">
        <v>0</v>
      </c>
      <c r="T1546" s="6">
        <v>223</v>
      </c>
      <c r="U1546" s="6">
        <v>0</v>
      </c>
      <c r="V1546" s="83" t="str">
        <f>VLOOKUP(G1546,JGSAWORK!$B$2:$B$5954,1,0)</f>
        <v>1712003088/IF/22012035528008</v>
      </c>
    </row>
    <row r="1547" spans="1:22" ht="35.700000000000003">
      <c r="A1547" s="8">
        <v>1542</v>
      </c>
      <c r="B1547" s="5" t="s">
        <v>16493</v>
      </c>
      <c r="C1547" s="5" t="s">
        <v>16491</v>
      </c>
      <c r="D1547" s="5" t="s">
        <v>9986</v>
      </c>
      <c r="E1547" s="4" t="s">
        <v>96</v>
      </c>
      <c r="F1547" s="5" t="s">
        <v>18</v>
      </c>
      <c r="G1547" s="5" t="s">
        <v>9984</v>
      </c>
      <c r="H1547" s="5" t="s">
        <v>9985</v>
      </c>
      <c r="I1547" s="6">
        <v>2723000</v>
      </c>
      <c r="J1547" s="6">
        <v>3124000</v>
      </c>
      <c r="K1547" s="6">
        <v>5847000</v>
      </c>
      <c r="L1547" s="6">
        <v>0</v>
      </c>
      <c r="M1547" s="6">
        <v>0</v>
      </c>
      <c r="N1547" s="6">
        <v>0</v>
      </c>
      <c r="O1547" s="6">
        <v>0</v>
      </c>
      <c r="P1547" s="6">
        <v>523872</v>
      </c>
      <c r="Q1547" s="6">
        <v>1593860.54</v>
      </c>
      <c r="R1547" s="6">
        <v>523872</v>
      </c>
      <c r="S1547" s="6">
        <v>1200404.72</v>
      </c>
      <c r="T1547" s="6">
        <v>2568</v>
      </c>
      <c r="U1547" s="6">
        <v>0</v>
      </c>
      <c r="V1547" s="83" t="str">
        <f>VLOOKUP(G1547,JGSAWORK!$B$2:$B$5954,1,0)</f>
        <v>1712003091/DP/22012034553417</v>
      </c>
    </row>
    <row r="1548" spans="1:22" ht="23.8">
      <c r="A1548" s="8">
        <v>1543</v>
      </c>
      <c r="B1548" s="5" t="s">
        <v>16493</v>
      </c>
      <c r="C1548" s="5" t="s">
        <v>16491</v>
      </c>
      <c r="D1548" s="5" t="s">
        <v>9986</v>
      </c>
      <c r="E1548" s="4" t="s">
        <v>120</v>
      </c>
      <c r="F1548" s="5" t="s">
        <v>18</v>
      </c>
      <c r="G1548" s="5" t="s">
        <v>10014</v>
      </c>
      <c r="H1548" s="5" t="s">
        <v>10015</v>
      </c>
      <c r="I1548" s="6">
        <v>339400.8</v>
      </c>
      <c r="J1548" s="6">
        <v>170396.6</v>
      </c>
      <c r="K1548" s="6">
        <v>509797</v>
      </c>
      <c r="L1548" s="6">
        <v>0</v>
      </c>
      <c r="M1548" s="6">
        <v>0</v>
      </c>
      <c r="N1548" s="6">
        <v>0</v>
      </c>
      <c r="O1548" s="6">
        <v>0</v>
      </c>
      <c r="P1548" s="6">
        <v>26901.24</v>
      </c>
      <c r="Q1548" s="6">
        <v>0</v>
      </c>
      <c r="R1548" s="6">
        <v>26901.24</v>
      </c>
      <c r="S1548" s="6">
        <v>0</v>
      </c>
      <c r="T1548" s="6">
        <v>169</v>
      </c>
      <c r="U1548" s="6">
        <v>0</v>
      </c>
      <c r="V1548" s="83" t="str">
        <f>VLOOKUP(G1548,JGSAWORK!$B$2:$B$5954,1,0)</f>
        <v>1712003091/LD/22012034600474</v>
      </c>
    </row>
    <row r="1549" spans="1:22" ht="35.700000000000003">
      <c r="A1549" s="8">
        <v>1544</v>
      </c>
      <c r="B1549" s="2" t="s">
        <v>16497</v>
      </c>
      <c r="C1549" s="5" t="s">
        <v>11518</v>
      </c>
      <c r="D1549" s="5" t="s">
        <v>15192</v>
      </c>
      <c r="E1549" s="4" t="s">
        <v>28</v>
      </c>
      <c r="F1549" s="5" t="s">
        <v>18</v>
      </c>
      <c r="G1549" s="5" t="s">
        <v>15193</v>
      </c>
      <c r="H1549" s="5" t="s">
        <v>15194</v>
      </c>
      <c r="I1549" s="6">
        <v>144653.25</v>
      </c>
      <c r="J1549" s="6">
        <v>138406.73000000001</v>
      </c>
      <c r="K1549" s="6">
        <v>283061</v>
      </c>
      <c r="L1549" s="6">
        <v>0</v>
      </c>
      <c r="M1549" s="6">
        <v>0</v>
      </c>
      <c r="N1549" s="6">
        <v>0</v>
      </c>
      <c r="O1549" s="6">
        <v>0</v>
      </c>
      <c r="P1549" s="6">
        <v>261</v>
      </c>
      <c r="Q1549" s="6">
        <v>1000</v>
      </c>
      <c r="R1549" s="6">
        <v>261</v>
      </c>
      <c r="S1549" s="6">
        <v>0</v>
      </c>
      <c r="T1549" s="6">
        <v>1</v>
      </c>
      <c r="U1549" s="6">
        <v>0</v>
      </c>
      <c r="V1549" s="83" t="str">
        <f>VLOOKUP(G1549,JGSAWORK!$B$2:$B$5954,1,0)</f>
        <v>1712007041/IF/22012035602449</v>
      </c>
    </row>
    <row r="1550" spans="1:22" ht="23.8">
      <c r="A1550" s="8">
        <v>1545</v>
      </c>
      <c r="B1550" s="2" t="s">
        <v>16497</v>
      </c>
      <c r="C1550" s="5" t="s">
        <v>11518</v>
      </c>
      <c r="D1550" s="5" t="s">
        <v>11781</v>
      </c>
      <c r="E1550" s="4" t="s">
        <v>120</v>
      </c>
      <c r="F1550" s="5" t="s">
        <v>18</v>
      </c>
      <c r="G1550" s="5" t="s">
        <v>15199</v>
      </c>
      <c r="H1550" s="5" t="s">
        <v>15200</v>
      </c>
      <c r="I1550" s="6">
        <v>27924.66</v>
      </c>
      <c r="J1550" s="6">
        <v>27922.74</v>
      </c>
      <c r="K1550" s="6">
        <v>55847</v>
      </c>
      <c r="L1550" s="6">
        <v>0</v>
      </c>
      <c r="M1550" s="6">
        <v>0</v>
      </c>
      <c r="N1550" s="6">
        <v>0</v>
      </c>
      <c r="O1550" s="6">
        <v>0</v>
      </c>
      <c r="P1550" s="6">
        <v>6763</v>
      </c>
      <c r="Q1550" s="6">
        <v>0</v>
      </c>
      <c r="R1550" s="6">
        <v>6763</v>
      </c>
      <c r="S1550" s="6">
        <v>0</v>
      </c>
      <c r="T1550" s="6">
        <v>42</v>
      </c>
      <c r="U1550" s="6">
        <v>0</v>
      </c>
      <c r="V1550" s="83" t="str">
        <f>VLOOKUP(G1550,JGSAWORK!$B$2:$B$5954,1,0)</f>
        <v>1712007021/DP/22012034587233</v>
      </c>
    </row>
    <row r="1551" spans="1:22" ht="47.6">
      <c r="A1551" s="8">
        <v>1546</v>
      </c>
      <c r="B1551" s="2" t="s">
        <v>16497</v>
      </c>
      <c r="C1551" s="5" t="s">
        <v>11518</v>
      </c>
      <c r="D1551" s="5" t="s">
        <v>11781</v>
      </c>
      <c r="E1551" s="4" t="s">
        <v>28</v>
      </c>
      <c r="F1551" s="5" t="s">
        <v>18</v>
      </c>
      <c r="G1551" s="5" t="s">
        <v>15209</v>
      </c>
      <c r="H1551" s="5" t="s">
        <v>15210</v>
      </c>
      <c r="I1551" s="6">
        <v>62375.61</v>
      </c>
      <c r="J1551" s="6">
        <v>80621.8</v>
      </c>
      <c r="K1551" s="6">
        <v>142998</v>
      </c>
      <c r="L1551" s="6">
        <v>0</v>
      </c>
      <c r="M1551" s="6">
        <v>0</v>
      </c>
      <c r="N1551" s="6">
        <v>0</v>
      </c>
      <c r="O1551" s="6">
        <v>31195.151999999998</v>
      </c>
      <c r="P1551" s="6">
        <v>6258.96</v>
      </c>
      <c r="Q1551" s="6">
        <v>31195.15</v>
      </c>
      <c r="R1551" s="6">
        <v>6258.96</v>
      </c>
      <c r="S1551" s="6">
        <v>31195.15</v>
      </c>
      <c r="T1551" s="6">
        <v>24</v>
      </c>
      <c r="U1551" s="6">
        <v>0</v>
      </c>
      <c r="V1551" s="83" t="str">
        <f>VLOOKUP(G1551,JGSAWORK!$B$2:$B$5954,1,0)</f>
        <v>1712007021/IF/22012035608510</v>
      </c>
    </row>
    <row r="1552" spans="1:22" ht="47.6">
      <c r="A1552" s="8">
        <v>1547</v>
      </c>
      <c r="B1552" s="2" t="s">
        <v>16497</v>
      </c>
      <c r="C1552" s="5" t="s">
        <v>11518</v>
      </c>
      <c r="D1552" s="5" t="s">
        <v>11781</v>
      </c>
      <c r="E1552" s="4" t="s">
        <v>28</v>
      </c>
      <c r="F1552" s="5" t="s">
        <v>18</v>
      </c>
      <c r="G1552" s="5" t="s">
        <v>15214</v>
      </c>
      <c r="H1552" s="5" t="s">
        <v>15215</v>
      </c>
      <c r="I1552" s="6">
        <v>52498.89</v>
      </c>
      <c r="J1552" s="6">
        <v>92417.05</v>
      </c>
      <c r="K1552" s="6">
        <v>145097</v>
      </c>
      <c r="L1552" s="6">
        <v>0</v>
      </c>
      <c r="M1552" s="6">
        <v>0</v>
      </c>
      <c r="N1552" s="6">
        <v>0</v>
      </c>
      <c r="O1552" s="6">
        <v>0</v>
      </c>
      <c r="P1552" s="6">
        <v>4935.42</v>
      </c>
      <c r="Q1552" s="6">
        <v>31195.15</v>
      </c>
      <c r="R1552" s="6">
        <v>4935.42</v>
      </c>
      <c r="S1552" s="6">
        <v>0</v>
      </c>
      <c r="T1552" s="6">
        <v>19</v>
      </c>
      <c r="U1552" s="6">
        <v>0</v>
      </c>
      <c r="V1552" s="83" t="str">
        <f>VLOOKUP(G1552,JGSAWORK!$B$2:$B$5954,1,0)</f>
        <v>1712007021/IF/22012035651635</v>
      </c>
    </row>
    <row r="1553" spans="1:22" ht="47.6">
      <c r="A1553" s="8">
        <v>1548</v>
      </c>
      <c r="B1553" s="2" t="s">
        <v>16497</v>
      </c>
      <c r="C1553" s="5" t="s">
        <v>11518</v>
      </c>
      <c r="D1553" s="5" t="s">
        <v>11781</v>
      </c>
      <c r="E1553" s="4" t="s">
        <v>28</v>
      </c>
      <c r="F1553" s="5" t="s">
        <v>18</v>
      </c>
      <c r="G1553" s="5" t="s">
        <v>15216</v>
      </c>
      <c r="H1553" s="5" t="s">
        <v>15217</v>
      </c>
      <c r="I1553" s="6">
        <v>55761.39</v>
      </c>
      <c r="J1553" s="6">
        <v>98765.2</v>
      </c>
      <c r="K1553" s="6">
        <v>154708</v>
      </c>
      <c r="L1553" s="6">
        <v>0</v>
      </c>
      <c r="M1553" s="6">
        <v>0</v>
      </c>
      <c r="N1553" s="6">
        <v>0</v>
      </c>
      <c r="O1553" s="6">
        <v>0</v>
      </c>
      <c r="P1553" s="6">
        <v>1813.42</v>
      </c>
      <c r="Q1553" s="6">
        <v>1000</v>
      </c>
      <c r="R1553" s="6">
        <v>1813.42</v>
      </c>
      <c r="S1553" s="6">
        <v>0</v>
      </c>
      <c r="T1553" s="6">
        <v>7</v>
      </c>
      <c r="U1553" s="6">
        <v>0</v>
      </c>
      <c r="V1553" s="83" t="str">
        <f>VLOOKUP(G1553,JGSAWORK!$B$2:$B$5954,1,0)</f>
        <v>1712007021/IF/22012035651662</v>
      </c>
    </row>
    <row r="1554" spans="1:22" ht="59.5">
      <c r="A1554" s="8">
        <v>1549</v>
      </c>
      <c r="B1554" s="2" t="s">
        <v>16497</v>
      </c>
      <c r="C1554" s="5" t="s">
        <v>11518</v>
      </c>
      <c r="D1554" s="5" t="s">
        <v>11781</v>
      </c>
      <c r="E1554" s="4" t="s">
        <v>28</v>
      </c>
      <c r="F1554" s="5" t="s">
        <v>18</v>
      </c>
      <c r="G1554" s="5" t="s">
        <v>15211</v>
      </c>
      <c r="H1554" s="5" t="s">
        <v>15212</v>
      </c>
      <c r="I1554" s="6">
        <v>111577.64</v>
      </c>
      <c r="J1554" s="6">
        <v>158469.82999999999</v>
      </c>
      <c r="K1554" s="6">
        <v>270230</v>
      </c>
      <c r="L1554" s="6">
        <v>0</v>
      </c>
      <c r="M1554" s="6">
        <v>0</v>
      </c>
      <c r="N1554" s="6">
        <v>0</v>
      </c>
      <c r="O1554" s="6">
        <v>0</v>
      </c>
      <c r="P1554" s="6">
        <v>3384.96</v>
      </c>
      <c r="Q1554" s="6">
        <v>31195.15</v>
      </c>
      <c r="R1554" s="6">
        <v>3384.96</v>
      </c>
      <c r="S1554" s="6">
        <v>0</v>
      </c>
      <c r="T1554" s="6">
        <v>13</v>
      </c>
      <c r="U1554" s="6">
        <v>0</v>
      </c>
      <c r="V1554" s="83" t="str">
        <f>VLOOKUP(G1554,JGSAWORK!$B$2:$B$5954,1,0)</f>
        <v>1712007021/IF/22012035614909</v>
      </c>
    </row>
    <row r="1555" spans="1:22" ht="35.700000000000003">
      <c r="A1555" s="8">
        <v>1550</v>
      </c>
      <c r="B1555" s="2" t="s">
        <v>16497</v>
      </c>
      <c r="C1555" s="5" t="s">
        <v>11518</v>
      </c>
      <c r="D1555" s="5" t="s">
        <v>15222</v>
      </c>
      <c r="E1555" s="4" t="s">
        <v>16</v>
      </c>
      <c r="F1555" s="5" t="s">
        <v>18</v>
      </c>
      <c r="G1555" s="5" t="s">
        <v>15226</v>
      </c>
      <c r="H1555" s="5" t="s">
        <v>15227</v>
      </c>
      <c r="I1555" s="6">
        <v>234603.15</v>
      </c>
      <c r="J1555" s="6">
        <v>86080.33</v>
      </c>
      <c r="K1555" s="6">
        <v>320684</v>
      </c>
      <c r="L1555" s="6">
        <v>0</v>
      </c>
      <c r="M1555" s="6">
        <v>0</v>
      </c>
      <c r="N1555" s="6">
        <v>0</v>
      </c>
      <c r="O1555" s="6">
        <v>0</v>
      </c>
      <c r="P1555" s="6">
        <v>48851</v>
      </c>
      <c r="Q1555" s="6">
        <v>0</v>
      </c>
      <c r="R1555" s="6">
        <v>48851</v>
      </c>
      <c r="S1555" s="6">
        <v>0</v>
      </c>
      <c r="T1555" s="6">
        <v>1150</v>
      </c>
      <c r="U1555" s="6">
        <v>0</v>
      </c>
      <c r="V1555" s="83" t="str">
        <f>VLOOKUP(G1555,JGSAWORK!$B$2:$B$5954,1,0)</f>
        <v>1712007017/DP/22012034617267</v>
      </c>
    </row>
    <row r="1556" spans="1:22" ht="47.6">
      <c r="A1556" s="8">
        <v>1551</v>
      </c>
      <c r="B1556" s="2" t="s">
        <v>16497</v>
      </c>
      <c r="C1556" s="5" t="s">
        <v>11518</v>
      </c>
      <c r="D1556" s="5" t="s">
        <v>15222</v>
      </c>
      <c r="E1556" s="4" t="s">
        <v>28</v>
      </c>
      <c r="F1556" s="5" t="s">
        <v>18</v>
      </c>
      <c r="G1556" s="5" t="s">
        <v>15231</v>
      </c>
      <c r="H1556" s="5" t="s">
        <v>15232</v>
      </c>
      <c r="I1556" s="6">
        <v>54307.41</v>
      </c>
      <c r="J1556" s="6">
        <v>88251.02</v>
      </c>
      <c r="K1556" s="6">
        <v>142740</v>
      </c>
      <c r="L1556" s="6">
        <v>0</v>
      </c>
      <c r="M1556" s="6">
        <v>0</v>
      </c>
      <c r="N1556" s="6">
        <v>0</v>
      </c>
      <c r="O1556" s="6">
        <v>0</v>
      </c>
      <c r="P1556" s="6">
        <v>8874</v>
      </c>
      <c r="Q1556" s="6">
        <v>0</v>
      </c>
      <c r="R1556" s="6">
        <v>8874</v>
      </c>
      <c r="S1556" s="6">
        <v>0</v>
      </c>
      <c r="T1556" s="6">
        <v>34</v>
      </c>
      <c r="U1556" s="6">
        <v>0</v>
      </c>
      <c r="V1556" s="83" t="str">
        <f>VLOOKUP(G1556,JGSAWORK!$B$2:$B$5954,1,0)</f>
        <v>1712007017/IF/YD/22012035614877</v>
      </c>
    </row>
    <row r="1557" spans="1:22" ht="23.8">
      <c r="A1557" s="8">
        <v>1552</v>
      </c>
      <c r="B1557" s="2" t="s">
        <v>16497</v>
      </c>
      <c r="C1557" s="5" t="s">
        <v>11518</v>
      </c>
      <c r="D1557" s="5" t="s">
        <v>15222</v>
      </c>
      <c r="E1557" s="4" t="s">
        <v>28</v>
      </c>
      <c r="F1557" s="5" t="s">
        <v>18</v>
      </c>
      <c r="G1557" s="5" t="s">
        <v>15229</v>
      </c>
      <c r="H1557" s="5" t="s">
        <v>15230</v>
      </c>
      <c r="I1557" s="6">
        <v>366827</v>
      </c>
      <c r="J1557" s="6">
        <v>95819.7</v>
      </c>
      <c r="K1557" s="6">
        <v>462647</v>
      </c>
      <c r="L1557" s="6">
        <v>261</v>
      </c>
      <c r="M1557" s="6">
        <v>0</v>
      </c>
      <c r="N1557" s="6">
        <v>261</v>
      </c>
      <c r="O1557" s="6">
        <v>0</v>
      </c>
      <c r="P1557" s="6">
        <v>84825</v>
      </c>
      <c r="Q1557" s="6">
        <v>0</v>
      </c>
      <c r="R1557" s="6">
        <v>84825</v>
      </c>
      <c r="S1557" s="6">
        <v>0</v>
      </c>
      <c r="T1557" s="6">
        <v>325</v>
      </c>
      <c r="U1557" s="6">
        <v>1</v>
      </c>
      <c r="V1557" s="83" t="str">
        <f>VLOOKUP(G1557,JGSAWORK!$B$2:$B$5954,1,0)</f>
        <v>1712007017/IF/YD/22012035564505</v>
      </c>
    </row>
    <row r="1558" spans="1:22" ht="47.6">
      <c r="A1558" s="8">
        <v>1553</v>
      </c>
      <c r="B1558" s="2" t="s">
        <v>16497</v>
      </c>
      <c r="C1558" s="5" t="s">
        <v>11518</v>
      </c>
      <c r="D1558" s="5" t="s">
        <v>15222</v>
      </c>
      <c r="E1558" s="4" t="s">
        <v>28</v>
      </c>
      <c r="F1558" s="5" t="s">
        <v>18</v>
      </c>
      <c r="G1558" s="5" t="s">
        <v>15233</v>
      </c>
      <c r="H1558" s="5" t="s">
        <v>15234</v>
      </c>
      <c r="I1558" s="6">
        <v>53865.08</v>
      </c>
      <c r="J1558" s="6">
        <v>88793.16</v>
      </c>
      <c r="K1558" s="6">
        <v>142840</v>
      </c>
      <c r="L1558" s="6">
        <v>0</v>
      </c>
      <c r="M1558" s="6">
        <v>0</v>
      </c>
      <c r="N1558" s="6">
        <v>0</v>
      </c>
      <c r="O1558" s="6">
        <v>0</v>
      </c>
      <c r="P1558" s="6">
        <v>2088</v>
      </c>
      <c r="Q1558" s="6">
        <v>1000</v>
      </c>
      <c r="R1558" s="6">
        <v>2088</v>
      </c>
      <c r="S1558" s="6">
        <v>0</v>
      </c>
      <c r="T1558" s="6">
        <v>8</v>
      </c>
      <c r="U1558" s="6">
        <v>0</v>
      </c>
      <c r="V1558" s="83" t="str">
        <f>VLOOKUP(G1558,JGSAWORK!$B$2:$B$5954,1,0)</f>
        <v>1712007017/IF/YD/22012035625817</v>
      </c>
    </row>
    <row r="1559" spans="1:22" ht="47.6">
      <c r="A1559" s="8">
        <v>1554</v>
      </c>
      <c r="B1559" s="2" t="s">
        <v>16497</v>
      </c>
      <c r="C1559" s="5" t="s">
        <v>11518</v>
      </c>
      <c r="D1559" s="5" t="s">
        <v>15222</v>
      </c>
      <c r="E1559" s="4" t="s">
        <v>28</v>
      </c>
      <c r="F1559" s="5" t="s">
        <v>18</v>
      </c>
      <c r="G1559" s="5" t="s">
        <v>15235</v>
      </c>
      <c r="H1559" s="5" t="s">
        <v>15236</v>
      </c>
      <c r="I1559" s="6">
        <v>54002.79</v>
      </c>
      <c r="J1559" s="6">
        <v>88812.71</v>
      </c>
      <c r="K1559" s="6">
        <v>142997</v>
      </c>
      <c r="L1559" s="6">
        <v>0</v>
      </c>
      <c r="M1559" s="6">
        <v>0</v>
      </c>
      <c r="N1559" s="6">
        <v>0</v>
      </c>
      <c r="O1559" s="6">
        <v>0</v>
      </c>
      <c r="P1559" s="6">
        <v>2088</v>
      </c>
      <c r="Q1559" s="6">
        <v>1000</v>
      </c>
      <c r="R1559" s="6">
        <v>2088</v>
      </c>
      <c r="S1559" s="6">
        <v>0</v>
      </c>
      <c r="T1559" s="6">
        <v>8</v>
      </c>
      <c r="U1559" s="6">
        <v>0</v>
      </c>
      <c r="V1559" s="83" t="str">
        <f>VLOOKUP(G1559,JGSAWORK!$B$2:$B$5954,1,0)</f>
        <v>1712007017/IF/YD/22012035625818</v>
      </c>
    </row>
    <row r="1560" spans="1:22" ht="47.6">
      <c r="A1560" s="8">
        <v>1555</v>
      </c>
      <c r="B1560" s="2" t="s">
        <v>16497</v>
      </c>
      <c r="C1560" s="5" t="s">
        <v>11518</v>
      </c>
      <c r="D1560" s="5" t="s">
        <v>15222</v>
      </c>
      <c r="E1560" s="4" t="s">
        <v>28</v>
      </c>
      <c r="F1560" s="5" t="s">
        <v>18</v>
      </c>
      <c r="G1560" s="5" t="s">
        <v>15237</v>
      </c>
      <c r="H1560" s="5" t="s">
        <v>15238</v>
      </c>
      <c r="I1560" s="6">
        <v>54002.79</v>
      </c>
      <c r="J1560" s="6">
        <v>88812.71</v>
      </c>
      <c r="K1560" s="6">
        <v>142997</v>
      </c>
      <c r="L1560" s="6">
        <v>0</v>
      </c>
      <c r="M1560" s="6">
        <v>0</v>
      </c>
      <c r="N1560" s="6">
        <v>0</v>
      </c>
      <c r="O1560" s="6">
        <v>0</v>
      </c>
      <c r="P1560" s="6">
        <v>1044</v>
      </c>
      <c r="Q1560" s="6">
        <v>1000</v>
      </c>
      <c r="R1560" s="6">
        <v>1044</v>
      </c>
      <c r="S1560" s="6">
        <v>0</v>
      </c>
      <c r="T1560" s="6">
        <v>4</v>
      </c>
      <c r="U1560" s="6">
        <v>0</v>
      </c>
      <c r="V1560" s="83" t="str">
        <f>VLOOKUP(G1560,JGSAWORK!$B$2:$B$5954,1,0)</f>
        <v>1712007017/IF/YD/22012035625820</v>
      </c>
    </row>
    <row r="1561" spans="1:22" ht="35.700000000000003">
      <c r="A1561" s="8">
        <v>1556</v>
      </c>
      <c r="B1561" s="2" t="s">
        <v>16497</v>
      </c>
      <c r="C1561" s="5" t="s">
        <v>11518</v>
      </c>
      <c r="D1561" s="5" t="s">
        <v>15241</v>
      </c>
      <c r="E1561" s="4" t="s">
        <v>120</v>
      </c>
      <c r="F1561" s="5" t="s">
        <v>18</v>
      </c>
      <c r="G1561" s="5" t="s">
        <v>15239</v>
      </c>
      <c r="H1561" s="5" t="s">
        <v>15240</v>
      </c>
      <c r="I1561" s="6">
        <v>27924.66</v>
      </c>
      <c r="J1561" s="6">
        <v>27922.74</v>
      </c>
      <c r="K1561" s="6">
        <v>55847</v>
      </c>
      <c r="L1561" s="6">
        <v>0</v>
      </c>
      <c r="M1561" s="6">
        <v>0</v>
      </c>
      <c r="N1561" s="6">
        <v>0</v>
      </c>
      <c r="O1561" s="6">
        <v>0</v>
      </c>
      <c r="P1561" s="6">
        <v>1534.5</v>
      </c>
      <c r="Q1561" s="6">
        <v>0</v>
      </c>
      <c r="R1561" s="6">
        <v>1534.5</v>
      </c>
      <c r="S1561" s="6">
        <v>0</v>
      </c>
      <c r="T1561" s="6">
        <v>15</v>
      </c>
      <c r="U1561" s="6">
        <v>0</v>
      </c>
      <c r="V1561" s="83" t="str">
        <f>VLOOKUP(G1561,JGSAWORK!$B$2:$B$5954,1,0)</f>
        <v>1712007029/DP/22012034589459</v>
      </c>
    </row>
    <row r="1562" spans="1:22" ht="35.700000000000003">
      <c r="A1562" s="8">
        <v>1557</v>
      </c>
      <c r="B1562" s="2" t="s">
        <v>16497</v>
      </c>
      <c r="C1562" s="5" t="s">
        <v>11518</v>
      </c>
      <c r="D1562" s="5" t="s">
        <v>15241</v>
      </c>
      <c r="E1562" s="4" t="s">
        <v>16</v>
      </c>
      <c r="F1562" s="5" t="s">
        <v>18</v>
      </c>
      <c r="G1562" s="5" t="s">
        <v>15242</v>
      </c>
      <c r="H1562" s="5" t="s">
        <v>15243</v>
      </c>
      <c r="I1562" s="6">
        <v>175743.29</v>
      </c>
      <c r="J1562" s="6">
        <v>132429.26999999999</v>
      </c>
      <c r="K1562" s="6">
        <v>308173</v>
      </c>
      <c r="L1562" s="6">
        <v>0</v>
      </c>
      <c r="M1562" s="6">
        <v>0</v>
      </c>
      <c r="N1562" s="6">
        <v>0</v>
      </c>
      <c r="O1562" s="6">
        <v>0</v>
      </c>
      <c r="P1562" s="6">
        <v>11313</v>
      </c>
      <c r="Q1562" s="6">
        <v>0</v>
      </c>
      <c r="R1562" s="6">
        <v>11313</v>
      </c>
      <c r="S1562" s="6">
        <v>0</v>
      </c>
      <c r="T1562" s="6">
        <v>45</v>
      </c>
      <c r="U1562" s="6">
        <v>0</v>
      </c>
      <c r="V1562" s="83" t="str">
        <f>VLOOKUP(G1562,JGSAWORK!$B$2:$B$5954,1,0)</f>
        <v>1712007029/DP/22012034617135</v>
      </c>
    </row>
    <row r="1563" spans="1:22" ht="35.700000000000003">
      <c r="A1563" s="8">
        <v>1558</v>
      </c>
      <c r="B1563" s="2" t="s">
        <v>16497</v>
      </c>
      <c r="C1563" s="5" t="s">
        <v>11518</v>
      </c>
      <c r="D1563" s="5" t="s">
        <v>15241</v>
      </c>
      <c r="E1563" s="4" t="s">
        <v>16</v>
      </c>
      <c r="F1563" s="5" t="s">
        <v>18</v>
      </c>
      <c r="G1563" s="5" t="s">
        <v>15246</v>
      </c>
      <c r="H1563" s="5" t="s">
        <v>15247</v>
      </c>
      <c r="I1563" s="6">
        <v>633819.41</v>
      </c>
      <c r="J1563" s="6">
        <v>343349.41</v>
      </c>
      <c r="K1563" s="6">
        <v>977483</v>
      </c>
      <c r="L1563" s="6">
        <v>0</v>
      </c>
      <c r="M1563" s="6">
        <v>0</v>
      </c>
      <c r="N1563" s="6">
        <v>0</v>
      </c>
      <c r="O1563" s="6">
        <v>0</v>
      </c>
      <c r="P1563" s="6">
        <v>11421</v>
      </c>
      <c r="Q1563" s="6">
        <v>0</v>
      </c>
      <c r="R1563" s="6">
        <v>11421</v>
      </c>
      <c r="S1563" s="6">
        <v>0</v>
      </c>
      <c r="T1563" s="6">
        <v>47</v>
      </c>
      <c r="U1563" s="6">
        <v>0</v>
      </c>
      <c r="V1563" s="83" t="str">
        <f>VLOOKUP(G1563,JGSAWORK!$B$2:$B$5954,1,0)</f>
        <v>1712007029/DP/22012034629017</v>
      </c>
    </row>
    <row r="1564" spans="1:22" ht="47.6">
      <c r="A1564" s="8">
        <v>1559</v>
      </c>
      <c r="B1564" s="2" t="s">
        <v>16497</v>
      </c>
      <c r="C1564" s="5" t="s">
        <v>11518</v>
      </c>
      <c r="D1564" s="5" t="s">
        <v>15241</v>
      </c>
      <c r="E1564" s="4" t="s">
        <v>28</v>
      </c>
      <c r="F1564" s="5" t="s">
        <v>18</v>
      </c>
      <c r="G1564" s="5" t="s">
        <v>15275</v>
      </c>
      <c r="H1564" s="5" t="s">
        <v>15276</v>
      </c>
      <c r="I1564" s="6">
        <v>128915.67</v>
      </c>
      <c r="J1564" s="6">
        <v>153606.51999999999</v>
      </c>
      <c r="K1564" s="6">
        <v>282524</v>
      </c>
      <c r="L1564" s="6">
        <v>0</v>
      </c>
      <c r="M1564" s="6">
        <v>0</v>
      </c>
      <c r="N1564" s="6">
        <v>0</v>
      </c>
      <c r="O1564" s="6">
        <v>0</v>
      </c>
      <c r="P1564" s="6">
        <v>783</v>
      </c>
      <c r="Q1564" s="6">
        <v>1000</v>
      </c>
      <c r="R1564" s="6">
        <v>783</v>
      </c>
      <c r="S1564" s="6">
        <v>0</v>
      </c>
      <c r="T1564" s="6">
        <v>3</v>
      </c>
      <c r="U1564" s="6">
        <v>0</v>
      </c>
      <c r="V1564" s="83" t="str">
        <f>VLOOKUP(G1564,JGSAWORK!$B$2:$B$5954,1,0)</f>
        <v>1712007029/IF/22012035614740</v>
      </c>
    </row>
    <row r="1565" spans="1:22" ht="47.6">
      <c r="A1565" s="8">
        <v>1560</v>
      </c>
      <c r="B1565" s="2" t="s">
        <v>16497</v>
      </c>
      <c r="C1565" s="5" t="s">
        <v>11518</v>
      </c>
      <c r="D1565" s="5" t="s">
        <v>15241</v>
      </c>
      <c r="E1565" s="4" t="s">
        <v>28</v>
      </c>
      <c r="F1565" s="5" t="s">
        <v>18</v>
      </c>
      <c r="G1565" s="5" t="s">
        <v>15261</v>
      </c>
      <c r="H1565" s="5" t="s">
        <v>15262</v>
      </c>
      <c r="I1565" s="6">
        <v>366827</v>
      </c>
      <c r="J1565" s="6">
        <v>95819.7</v>
      </c>
      <c r="K1565" s="6">
        <v>462647</v>
      </c>
      <c r="L1565" s="6">
        <v>4698</v>
      </c>
      <c r="M1565" s="6">
        <v>27510</v>
      </c>
      <c r="N1565" s="6">
        <v>6003</v>
      </c>
      <c r="O1565" s="6">
        <v>0</v>
      </c>
      <c r="P1565" s="6">
        <v>122670</v>
      </c>
      <c r="Q1565" s="6">
        <v>67975</v>
      </c>
      <c r="R1565" s="6">
        <v>122670</v>
      </c>
      <c r="S1565" s="6">
        <v>0</v>
      </c>
      <c r="T1565" s="6">
        <v>470</v>
      </c>
      <c r="U1565" s="6">
        <v>23</v>
      </c>
      <c r="V1565" s="83" t="str">
        <f>VLOOKUP(G1565,JGSAWORK!$B$2:$B$5954,1,0)</f>
        <v>1712007029/IF/22012035505523</v>
      </c>
    </row>
    <row r="1566" spans="1:22" ht="47.6">
      <c r="A1566" s="8">
        <v>1561</v>
      </c>
      <c r="B1566" s="2" t="s">
        <v>16497</v>
      </c>
      <c r="C1566" s="5" t="s">
        <v>11518</v>
      </c>
      <c r="D1566" s="5" t="s">
        <v>15241</v>
      </c>
      <c r="E1566" s="4" t="s">
        <v>28</v>
      </c>
      <c r="F1566" s="5" t="s">
        <v>18</v>
      </c>
      <c r="G1566" s="5" t="s">
        <v>15271</v>
      </c>
      <c r="H1566" s="5" t="s">
        <v>15272</v>
      </c>
      <c r="I1566" s="6">
        <v>111547.73</v>
      </c>
      <c r="J1566" s="6">
        <v>158099.94</v>
      </c>
      <c r="K1566" s="6">
        <v>269831</v>
      </c>
      <c r="L1566" s="6">
        <v>0</v>
      </c>
      <c r="M1566" s="6">
        <v>0</v>
      </c>
      <c r="N1566" s="6">
        <v>0</v>
      </c>
      <c r="O1566" s="6">
        <v>0</v>
      </c>
      <c r="P1566" s="6">
        <v>261</v>
      </c>
      <c r="Q1566" s="6">
        <v>1000</v>
      </c>
      <c r="R1566" s="6">
        <v>261</v>
      </c>
      <c r="S1566" s="6">
        <v>0</v>
      </c>
      <c r="T1566" s="6">
        <v>1</v>
      </c>
      <c r="U1566" s="6">
        <v>0</v>
      </c>
      <c r="V1566" s="83" t="str">
        <f>VLOOKUP(G1566,JGSAWORK!$B$2:$B$5954,1,0)</f>
        <v>1712007029/IF/22012035614728</v>
      </c>
    </row>
    <row r="1567" spans="1:22" ht="47.6">
      <c r="A1567" s="8">
        <v>1562</v>
      </c>
      <c r="B1567" s="2" t="s">
        <v>16497</v>
      </c>
      <c r="C1567" s="5" t="s">
        <v>11518</v>
      </c>
      <c r="D1567" s="5" t="s">
        <v>15241</v>
      </c>
      <c r="E1567" s="4" t="s">
        <v>28</v>
      </c>
      <c r="F1567" s="5" t="s">
        <v>18</v>
      </c>
      <c r="G1567" s="5" t="s">
        <v>15289</v>
      </c>
      <c r="H1567" s="5" t="s">
        <v>15290</v>
      </c>
      <c r="I1567" s="6">
        <v>55297.77</v>
      </c>
      <c r="J1567" s="6">
        <v>79702.09</v>
      </c>
      <c r="K1567" s="6">
        <v>135000</v>
      </c>
      <c r="L1567" s="6">
        <v>0</v>
      </c>
      <c r="M1567" s="6">
        <v>0</v>
      </c>
      <c r="N1567" s="6">
        <v>0</v>
      </c>
      <c r="O1567" s="6">
        <v>0</v>
      </c>
      <c r="P1567" s="6">
        <v>1824.89</v>
      </c>
      <c r="Q1567" s="6">
        <v>2000</v>
      </c>
      <c r="R1567" s="6">
        <v>1824.89</v>
      </c>
      <c r="S1567" s="6">
        <v>0</v>
      </c>
      <c r="T1567" s="6">
        <v>7</v>
      </c>
      <c r="U1567" s="6">
        <v>0</v>
      </c>
      <c r="V1567" s="83" t="str">
        <f>VLOOKUP(G1567,JGSAWORK!$B$2:$B$5954,1,0)</f>
        <v>1712007029/IF/22012035658062</v>
      </c>
    </row>
    <row r="1568" spans="1:22" ht="59.5">
      <c r="A1568" s="8">
        <v>1563</v>
      </c>
      <c r="B1568" s="2" t="s">
        <v>16497</v>
      </c>
      <c r="C1568" s="5" t="s">
        <v>11518</v>
      </c>
      <c r="D1568" s="5" t="s">
        <v>15241</v>
      </c>
      <c r="E1568" s="4" t="s">
        <v>28</v>
      </c>
      <c r="F1568" s="5" t="s">
        <v>18</v>
      </c>
      <c r="G1568" s="5" t="s">
        <v>15279</v>
      </c>
      <c r="H1568" s="5" t="s">
        <v>15280</v>
      </c>
      <c r="I1568" s="6">
        <v>53697.46</v>
      </c>
      <c r="J1568" s="6">
        <v>88403.73</v>
      </c>
      <c r="K1568" s="6">
        <v>142283</v>
      </c>
      <c r="L1568" s="6">
        <v>0</v>
      </c>
      <c r="M1568" s="6">
        <v>0</v>
      </c>
      <c r="N1568" s="6">
        <v>0</v>
      </c>
      <c r="O1568" s="6">
        <v>0</v>
      </c>
      <c r="P1568" s="6">
        <v>1566</v>
      </c>
      <c r="Q1568" s="6">
        <v>31195.15</v>
      </c>
      <c r="R1568" s="6">
        <v>1566</v>
      </c>
      <c r="S1568" s="6">
        <v>0</v>
      </c>
      <c r="T1568" s="6">
        <v>6</v>
      </c>
      <c r="U1568" s="6">
        <v>0</v>
      </c>
      <c r="V1568" s="83" t="str">
        <f>VLOOKUP(G1568,JGSAWORK!$B$2:$B$5954,1,0)</f>
        <v>1712007029/IF/22012035614936</v>
      </c>
    </row>
    <row r="1569" spans="1:22" ht="71.400000000000006">
      <c r="A1569" s="8">
        <v>1564</v>
      </c>
      <c r="B1569" s="2" t="s">
        <v>16497</v>
      </c>
      <c r="C1569" s="5" t="s">
        <v>11518</v>
      </c>
      <c r="D1569" s="5" t="s">
        <v>15241</v>
      </c>
      <c r="E1569" s="4" t="s">
        <v>28</v>
      </c>
      <c r="F1569" s="5" t="s">
        <v>18</v>
      </c>
      <c r="G1569" s="5" t="s">
        <v>15287</v>
      </c>
      <c r="H1569" s="5" t="s">
        <v>15288</v>
      </c>
      <c r="I1569" s="6">
        <v>54002.79</v>
      </c>
      <c r="J1569" s="6">
        <v>88812.71</v>
      </c>
      <c r="K1569" s="6">
        <v>142997</v>
      </c>
      <c r="L1569" s="6">
        <v>0</v>
      </c>
      <c r="M1569" s="6">
        <v>0</v>
      </c>
      <c r="N1569" s="6">
        <v>0</v>
      </c>
      <c r="O1569" s="6">
        <v>0</v>
      </c>
      <c r="P1569" s="6">
        <v>259.91000000000003</v>
      </c>
      <c r="Q1569" s="6">
        <v>0</v>
      </c>
      <c r="R1569" s="6">
        <v>259.91000000000003</v>
      </c>
      <c r="S1569" s="6">
        <v>0</v>
      </c>
      <c r="T1569" s="6">
        <v>1</v>
      </c>
      <c r="U1569" s="6">
        <v>0</v>
      </c>
      <c r="V1569" s="83" t="str">
        <f>VLOOKUP(G1569,JGSAWORK!$B$2:$B$5954,1,0)</f>
        <v>1712007029/IF/22012035626158</v>
      </c>
    </row>
    <row r="1570" spans="1:22" ht="59.5">
      <c r="A1570" s="8">
        <v>1565</v>
      </c>
      <c r="B1570" s="2" t="s">
        <v>16497</v>
      </c>
      <c r="C1570" s="5" t="s">
        <v>11518</v>
      </c>
      <c r="D1570" s="5" t="s">
        <v>15241</v>
      </c>
      <c r="E1570" s="4" t="s">
        <v>28</v>
      </c>
      <c r="F1570" s="5" t="s">
        <v>18</v>
      </c>
      <c r="G1570" s="5" t="s">
        <v>15281</v>
      </c>
      <c r="H1570" s="5" t="s">
        <v>15282</v>
      </c>
      <c r="I1570" s="6">
        <v>53097.85</v>
      </c>
      <c r="J1570" s="6">
        <v>88684.25</v>
      </c>
      <c r="K1570" s="6">
        <v>141964</v>
      </c>
      <c r="L1570" s="6">
        <v>0</v>
      </c>
      <c r="M1570" s="6">
        <v>0</v>
      </c>
      <c r="N1570" s="6">
        <v>0</v>
      </c>
      <c r="O1570" s="6">
        <v>0</v>
      </c>
      <c r="P1570" s="6">
        <v>520.91</v>
      </c>
      <c r="Q1570" s="6">
        <v>1000</v>
      </c>
      <c r="R1570" s="6">
        <v>520.91</v>
      </c>
      <c r="S1570" s="6">
        <v>0</v>
      </c>
      <c r="T1570" s="6">
        <v>2</v>
      </c>
      <c r="U1570" s="6">
        <v>0</v>
      </c>
      <c r="V1570" s="83" t="str">
        <f>VLOOKUP(G1570,JGSAWORK!$B$2:$B$5954,1,0)</f>
        <v>1712007029/IF/22012035623773</v>
      </c>
    </row>
    <row r="1571" spans="1:22" ht="71.400000000000006">
      <c r="A1571" s="8">
        <v>1566</v>
      </c>
      <c r="B1571" s="2" t="s">
        <v>16497</v>
      </c>
      <c r="C1571" s="5" t="s">
        <v>11518</v>
      </c>
      <c r="D1571" s="5" t="s">
        <v>15241</v>
      </c>
      <c r="E1571" s="4" t="s">
        <v>28</v>
      </c>
      <c r="F1571" s="5" t="s">
        <v>18</v>
      </c>
      <c r="G1571" s="5" t="s">
        <v>15283</v>
      </c>
      <c r="H1571" s="5" t="s">
        <v>15284</v>
      </c>
      <c r="I1571" s="6">
        <v>53097.85</v>
      </c>
      <c r="J1571" s="6">
        <v>88684.25</v>
      </c>
      <c r="K1571" s="6">
        <v>141964</v>
      </c>
      <c r="L1571" s="6">
        <v>0</v>
      </c>
      <c r="M1571" s="6">
        <v>0</v>
      </c>
      <c r="N1571" s="6">
        <v>0</v>
      </c>
      <c r="O1571" s="6">
        <v>0</v>
      </c>
      <c r="P1571" s="6">
        <v>261</v>
      </c>
      <c r="Q1571" s="6">
        <v>31195.15</v>
      </c>
      <c r="R1571" s="6">
        <v>261</v>
      </c>
      <c r="S1571" s="6">
        <v>0</v>
      </c>
      <c r="T1571" s="6">
        <v>1</v>
      </c>
      <c r="U1571" s="6">
        <v>0</v>
      </c>
      <c r="V1571" s="83" t="str">
        <f>VLOOKUP(G1571,JGSAWORK!$B$2:$B$5954,1,0)</f>
        <v>1712007029/IF/22012035623790</v>
      </c>
    </row>
    <row r="1572" spans="1:22" ht="59.5">
      <c r="A1572" s="8">
        <v>1567</v>
      </c>
      <c r="B1572" s="2" t="s">
        <v>16497</v>
      </c>
      <c r="C1572" s="5" t="s">
        <v>11518</v>
      </c>
      <c r="D1572" s="5" t="s">
        <v>15241</v>
      </c>
      <c r="E1572" s="4" t="s">
        <v>28</v>
      </c>
      <c r="F1572" s="5" t="s">
        <v>18</v>
      </c>
      <c r="G1572" s="5" t="s">
        <v>15285</v>
      </c>
      <c r="H1572" s="5" t="s">
        <v>15286</v>
      </c>
      <c r="I1572" s="6">
        <v>53727.37</v>
      </c>
      <c r="J1572" s="6">
        <v>88773.61</v>
      </c>
      <c r="K1572" s="6">
        <v>142683</v>
      </c>
      <c r="L1572" s="6">
        <v>0</v>
      </c>
      <c r="M1572" s="6">
        <v>0</v>
      </c>
      <c r="N1572" s="6">
        <v>0</v>
      </c>
      <c r="O1572" s="6">
        <v>0</v>
      </c>
      <c r="P1572" s="6">
        <v>261</v>
      </c>
      <c r="Q1572" s="6">
        <v>1000</v>
      </c>
      <c r="R1572" s="6">
        <v>261</v>
      </c>
      <c r="S1572" s="6">
        <v>0</v>
      </c>
      <c r="T1572" s="6">
        <v>1</v>
      </c>
      <c r="U1572" s="6">
        <v>0</v>
      </c>
      <c r="V1572" s="83" t="str">
        <f>VLOOKUP(G1572,JGSAWORK!$B$2:$B$5954,1,0)</f>
        <v>1712007029/IF/22012035625790</v>
      </c>
    </row>
    <row r="1573" spans="1:22" ht="47.6">
      <c r="A1573" s="8">
        <v>1568</v>
      </c>
      <c r="B1573" s="2" t="s">
        <v>16497</v>
      </c>
      <c r="C1573" s="5" t="s">
        <v>11518</v>
      </c>
      <c r="D1573" s="5" t="s">
        <v>15297</v>
      </c>
      <c r="E1573" s="4" t="s">
        <v>120</v>
      </c>
      <c r="F1573" s="5" t="s">
        <v>18</v>
      </c>
      <c r="G1573" s="5" t="s">
        <v>15295</v>
      </c>
      <c r="H1573" s="5" t="s">
        <v>15296</v>
      </c>
      <c r="I1573" s="6">
        <v>27924.66</v>
      </c>
      <c r="J1573" s="6">
        <v>27922.74</v>
      </c>
      <c r="K1573" s="6">
        <v>55847</v>
      </c>
      <c r="L1573" s="6">
        <v>0</v>
      </c>
      <c r="M1573" s="6">
        <v>0</v>
      </c>
      <c r="N1573" s="6">
        <v>0</v>
      </c>
      <c r="O1573" s="6">
        <v>0</v>
      </c>
      <c r="P1573" s="6">
        <v>470</v>
      </c>
      <c r="Q1573" s="6">
        <v>0</v>
      </c>
      <c r="R1573" s="6">
        <v>470</v>
      </c>
      <c r="S1573" s="6">
        <v>0</v>
      </c>
      <c r="T1573" s="6">
        <v>76</v>
      </c>
      <c r="U1573" s="6">
        <v>0</v>
      </c>
      <c r="V1573" s="83" t="str">
        <f>VLOOKUP(G1573,JGSAWORK!$B$2:$B$5954,1,0)</f>
        <v>1712007058/DP/22012034587913</v>
      </c>
    </row>
    <row r="1574" spans="1:22" ht="35.700000000000003">
      <c r="A1574" s="8">
        <v>1569</v>
      </c>
      <c r="B1574" s="2" t="s">
        <v>16497</v>
      </c>
      <c r="C1574" s="5" t="s">
        <v>11518</v>
      </c>
      <c r="D1574" s="5" t="s">
        <v>15297</v>
      </c>
      <c r="E1574" s="4" t="s">
        <v>16</v>
      </c>
      <c r="F1574" s="5" t="s">
        <v>18</v>
      </c>
      <c r="G1574" s="5" t="s">
        <v>15298</v>
      </c>
      <c r="H1574" s="5" t="s">
        <v>15299</v>
      </c>
      <c r="I1574" s="6">
        <v>62714.98</v>
      </c>
      <c r="J1574" s="6">
        <v>28346.01</v>
      </c>
      <c r="K1574" s="6">
        <v>91061</v>
      </c>
      <c r="L1574" s="6">
        <v>0</v>
      </c>
      <c r="M1574" s="6">
        <v>0</v>
      </c>
      <c r="N1574" s="6">
        <v>0</v>
      </c>
      <c r="O1574" s="6">
        <v>0</v>
      </c>
      <c r="P1574" s="6">
        <v>7962.67</v>
      </c>
      <c r="Q1574" s="6">
        <v>0</v>
      </c>
      <c r="R1574" s="6">
        <v>7962.67</v>
      </c>
      <c r="S1574" s="6">
        <v>0</v>
      </c>
      <c r="T1574" s="6">
        <v>70</v>
      </c>
      <c r="U1574" s="6">
        <v>0</v>
      </c>
      <c r="V1574" s="83" t="str">
        <f>VLOOKUP(G1574,JGSAWORK!$B$2:$B$5954,1,0)</f>
        <v>1712007058/DP/22012034624631</v>
      </c>
    </row>
    <row r="1575" spans="1:22" ht="47.6">
      <c r="A1575" s="8">
        <v>1570</v>
      </c>
      <c r="B1575" s="2" t="s">
        <v>16497</v>
      </c>
      <c r="C1575" s="5" t="s">
        <v>11518</v>
      </c>
      <c r="D1575" s="5" t="s">
        <v>15297</v>
      </c>
      <c r="E1575" s="4" t="s">
        <v>28</v>
      </c>
      <c r="F1575" s="5" t="s">
        <v>18</v>
      </c>
      <c r="G1575" s="5" t="s">
        <v>15331</v>
      </c>
      <c r="H1575" s="5" t="s">
        <v>15332</v>
      </c>
      <c r="I1575" s="6">
        <v>138532.19</v>
      </c>
      <c r="J1575" s="6">
        <v>46717.19</v>
      </c>
      <c r="K1575" s="6">
        <v>185249</v>
      </c>
      <c r="L1575" s="6">
        <v>0</v>
      </c>
      <c r="M1575" s="6">
        <v>0</v>
      </c>
      <c r="N1575" s="6">
        <v>0</v>
      </c>
      <c r="O1575" s="6">
        <v>0</v>
      </c>
      <c r="P1575" s="6">
        <v>50826.96</v>
      </c>
      <c r="Q1575" s="6">
        <v>3455.04</v>
      </c>
      <c r="R1575" s="6">
        <v>50826.96</v>
      </c>
      <c r="S1575" s="6">
        <v>0</v>
      </c>
      <c r="T1575" s="6">
        <v>195</v>
      </c>
      <c r="U1575" s="6">
        <v>0</v>
      </c>
      <c r="V1575" s="83" t="str">
        <f>VLOOKUP(G1575,JGSAWORK!$B$2:$B$5954,1,0)</f>
        <v>1712007058/IF/22012035557893</v>
      </c>
    </row>
    <row r="1576" spans="1:22" ht="59.5">
      <c r="A1576" s="8">
        <v>1571</v>
      </c>
      <c r="B1576" s="2" t="s">
        <v>16497</v>
      </c>
      <c r="C1576" s="5" t="s">
        <v>11518</v>
      </c>
      <c r="D1576" s="5" t="s">
        <v>15297</v>
      </c>
      <c r="E1576" s="4" t="s">
        <v>28</v>
      </c>
      <c r="F1576" s="5" t="s">
        <v>18</v>
      </c>
      <c r="G1576" s="5" t="s">
        <v>15346</v>
      </c>
      <c r="H1576" s="5" t="s">
        <v>15347</v>
      </c>
      <c r="I1576" s="6">
        <v>55297.77</v>
      </c>
      <c r="J1576" s="6">
        <v>79702.09</v>
      </c>
      <c r="K1576" s="6">
        <v>135000</v>
      </c>
      <c r="L1576" s="6">
        <v>0</v>
      </c>
      <c r="M1576" s="6">
        <v>0</v>
      </c>
      <c r="N1576" s="6">
        <v>0</v>
      </c>
      <c r="O1576" s="6">
        <v>0</v>
      </c>
      <c r="P1576" s="6">
        <v>259.91000000000003</v>
      </c>
      <c r="Q1576" s="6">
        <v>31195.15</v>
      </c>
      <c r="R1576" s="6">
        <v>259.91000000000003</v>
      </c>
      <c r="S1576" s="6">
        <v>0</v>
      </c>
      <c r="T1576" s="6">
        <v>1</v>
      </c>
      <c r="U1576" s="6">
        <v>0</v>
      </c>
      <c r="V1576" s="83" t="str">
        <f>VLOOKUP(G1576,JGSAWORK!$B$2:$B$5954,1,0)</f>
        <v>1712007058/IF/22012035655323</v>
      </c>
    </row>
    <row r="1577" spans="1:22" ht="47.6">
      <c r="A1577" s="8">
        <v>1572</v>
      </c>
      <c r="B1577" s="2" t="s">
        <v>16497</v>
      </c>
      <c r="C1577" s="5" t="s">
        <v>11518</v>
      </c>
      <c r="D1577" s="5" t="s">
        <v>15297</v>
      </c>
      <c r="E1577" s="4" t="s">
        <v>28</v>
      </c>
      <c r="F1577" s="5" t="s">
        <v>18</v>
      </c>
      <c r="G1577" s="5" t="s">
        <v>15335</v>
      </c>
      <c r="H1577" s="5" t="s">
        <v>15336</v>
      </c>
      <c r="I1577" s="6">
        <v>111577.64</v>
      </c>
      <c r="J1577" s="6">
        <v>150831.03</v>
      </c>
      <c r="K1577" s="6">
        <v>262592</v>
      </c>
      <c r="L1577" s="6">
        <v>0</v>
      </c>
      <c r="M1577" s="6">
        <v>0</v>
      </c>
      <c r="N1577" s="6">
        <v>0</v>
      </c>
      <c r="O1577" s="6">
        <v>0</v>
      </c>
      <c r="P1577" s="6">
        <v>1825.98</v>
      </c>
      <c r="Q1577" s="6">
        <v>31195.15</v>
      </c>
      <c r="R1577" s="6">
        <v>1825.98</v>
      </c>
      <c r="S1577" s="6">
        <v>0</v>
      </c>
      <c r="T1577" s="6">
        <v>7</v>
      </c>
      <c r="U1577" s="6">
        <v>0</v>
      </c>
      <c r="V1577" s="83" t="str">
        <f>VLOOKUP(G1577,JGSAWORK!$B$2:$B$5954,1,0)</f>
        <v>1712007058/IF/22012035621521</v>
      </c>
    </row>
    <row r="1578" spans="1:22" ht="59.5">
      <c r="A1578" s="8">
        <v>1573</v>
      </c>
      <c r="B1578" s="2" t="s">
        <v>16497</v>
      </c>
      <c r="C1578" s="5" t="s">
        <v>11518</v>
      </c>
      <c r="D1578" s="5" t="s">
        <v>15297</v>
      </c>
      <c r="E1578" s="4" t="s">
        <v>28</v>
      </c>
      <c r="F1578" s="5" t="s">
        <v>18</v>
      </c>
      <c r="G1578" s="5" t="s">
        <v>15338</v>
      </c>
      <c r="H1578" s="5" t="s">
        <v>15339</v>
      </c>
      <c r="I1578" s="6">
        <v>111577.64</v>
      </c>
      <c r="J1578" s="6">
        <v>150831.03</v>
      </c>
      <c r="K1578" s="6">
        <v>262592</v>
      </c>
      <c r="L1578" s="6">
        <v>0</v>
      </c>
      <c r="M1578" s="6">
        <v>0</v>
      </c>
      <c r="N1578" s="6">
        <v>0</v>
      </c>
      <c r="O1578" s="6">
        <v>0</v>
      </c>
      <c r="P1578" s="6">
        <v>1825.98</v>
      </c>
      <c r="Q1578" s="6">
        <v>1000</v>
      </c>
      <c r="R1578" s="6">
        <v>1825.98</v>
      </c>
      <c r="S1578" s="6">
        <v>0</v>
      </c>
      <c r="T1578" s="6">
        <v>7</v>
      </c>
      <c r="U1578" s="6">
        <v>0</v>
      </c>
      <c r="V1578" s="83" t="str">
        <f>VLOOKUP(G1578,JGSAWORK!$B$2:$B$5954,1,0)</f>
        <v>1712007058/IF/22012035621522</v>
      </c>
    </row>
    <row r="1579" spans="1:22" ht="47.6">
      <c r="A1579" s="8">
        <v>1574</v>
      </c>
      <c r="B1579" s="2" t="s">
        <v>16497</v>
      </c>
      <c r="C1579" s="5" t="s">
        <v>11518</v>
      </c>
      <c r="D1579" s="5" t="s">
        <v>15297</v>
      </c>
      <c r="E1579" s="4" t="s">
        <v>28</v>
      </c>
      <c r="F1579" s="5" t="s">
        <v>18</v>
      </c>
      <c r="G1579" s="5" t="s">
        <v>15340</v>
      </c>
      <c r="H1579" s="5" t="s">
        <v>15341</v>
      </c>
      <c r="I1579" s="6">
        <v>55301.17</v>
      </c>
      <c r="J1579" s="6">
        <v>85177.61</v>
      </c>
      <c r="K1579" s="6">
        <v>140661</v>
      </c>
      <c r="L1579" s="6">
        <v>0</v>
      </c>
      <c r="M1579" s="6">
        <v>0</v>
      </c>
      <c r="N1579" s="6">
        <v>0</v>
      </c>
      <c r="O1579" s="6">
        <v>0</v>
      </c>
      <c r="P1579" s="6">
        <v>2086.98</v>
      </c>
      <c r="Q1579" s="6">
        <v>31195.15</v>
      </c>
      <c r="R1579" s="6">
        <v>2086.98</v>
      </c>
      <c r="S1579" s="6">
        <v>0</v>
      </c>
      <c r="T1579" s="6">
        <v>8</v>
      </c>
      <c r="U1579" s="6">
        <v>0</v>
      </c>
      <c r="V1579" s="83" t="str">
        <f>VLOOKUP(G1579,JGSAWORK!$B$2:$B$5954,1,0)</f>
        <v>1712007058/IF/22012035622991</v>
      </c>
    </row>
    <row r="1580" spans="1:22" ht="47.6">
      <c r="A1580" s="8">
        <v>1575</v>
      </c>
      <c r="B1580" s="2" t="s">
        <v>16497</v>
      </c>
      <c r="C1580" s="5" t="s">
        <v>11518</v>
      </c>
      <c r="D1580" s="5" t="s">
        <v>15297</v>
      </c>
      <c r="E1580" s="4" t="s">
        <v>28</v>
      </c>
      <c r="F1580" s="5" t="s">
        <v>18</v>
      </c>
      <c r="G1580" s="5" t="s">
        <v>15342</v>
      </c>
      <c r="H1580" s="5" t="s">
        <v>15343</v>
      </c>
      <c r="I1580" s="6">
        <v>54218.99</v>
      </c>
      <c r="J1580" s="6">
        <v>85036.93</v>
      </c>
      <c r="K1580" s="6">
        <v>139438</v>
      </c>
      <c r="L1580" s="6">
        <v>0</v>
      </c>
      <c r="M1580" s="6">
        <v>0</v>
      </c>
      <c r="N1580" s="6">
        <v>0</v>
      </c>
      <c r="O1580" s="6">
        <v>0</v>
      </c>
      <c r="P1580" s="6">
        <v>2086.98</v>
      </c>
      <c r="Q1580" s="6">
        <v>1000</v>
      </c>
      <c r="R1580" s="6">
        <v>2086.98</v>
      </c>
      <c r="S1580" s="6">
        <v>0</v>
      </c>
      <c r="T1580" s="6">
        <v>8</v>
      </c>
      <c r="U1580" s="6">
        <v>0</v>
      </c>
      <c r="V1580" s="83" t="str">
        <f>VLOOKUP(G1580,JGSAWORK!$B$2:$B$5954,1,0)</f>
        <v>1712007058/IF/22012035622993</v>
      </c>
    </row>
    <row r="1581" spans="1:22" ht="47.6">
      <c r="A1581" s="8">
        <v>1576</v>
      </c>
      <c r="B1581" s="2" t="s">
        <v>16497</v>
      </c>
      <c r="C1581" s="5" t="s">
        <v>11518</v>
      </c>
      <c r="D1581" s="5" t="s">
        <v>15297</v>
      </c>
      <c r="E1581" s="4" t="s">
        <v>28</v>
      </c>
      <c r="F1581" s="5" t="s">
        <v>18</v>
      </c>
      <c r="G1581" s="5" t="s">
        <v>15344</v>
      </c>
      <c r="H1581" s="5" t="s">
        <v>15345</v>
      </c>
      <c r="I1581" s="6">
        <v>53865.08</v>
      </c>
      <c r="J1581" s="6">
        <v>88793.16</v>
      </c>
      <c r="K1581" s="6">
        <v>142840</v>
      </c>
      <c r="L1581" s="6">
        <v>0</v>
      </c>
      <c r="M1581" s="6">
        <v>0</v>
      </c>
      <c r="N1581" s="6">
        <v>0</v>
      </c>
      <c r="O1581" s="6">
        <v>0</v>
      </c>
      <c r="P1581" s="6">
        <v>2086.98</v>
      </c>
      <c r="Q1581" s="6">
        <v>31195.15</v>
      </c>
      <c r="R1581" s="6">
        <v>2086.98</v>
      </c>
      <c r="S1581" s="6">
        <v>0</v>
      </c>
      <c r="T1581" s="6">
        <v>8</v>
      </c>
      <c r="U1581" s="6">
        <v>0</v>
      </c>
      <c r="V1581" s="83" t="str">
        <f>VLOOKUP(G1581,JGSAWORK!$B$2:$B$5954,1,0)</f>
        <v>1712007058/IF/22012035625791</v>
      </c>
    </row>
    <row r="1582" spans="1:22" ht="35.700000000000003">
      <c r="A1582" s="8">
        <v>1577</v>
      </c>
      <c r="B1582" s="2" t="s">
        <v>16497</v>
      </c>
      <c r="C1582" s="5" t="s">
        <v>11518</v>
      </c>
      <c r="D1582" s="5" t="s">
        <v>15354</v>
      </c>
      <c r="E1582" s="4" t="s">
        <v>16</v>
      </c>
      <c r="F1582" s="5" t="s">
        <v>18</v>
      </c>
      <c r="G1582" s="5" t="s">
        <v>15352</v>
      </c>
      <c r="H1582" s="5" t="s">
        <v>15353</v>
      </c>
      <c r="I1582" s="6">
        <v>175937.69</v>
      </c>
      <c r="J1582" s="6">
        <v>130996.95</v>
      </c>
      <c r="K1582" s="6">
        <v>306935</v>
      </c>
      <c r="L1582" s="6">
        <v>0</v>
      </c>
      <c r="M1582" s="6">
        <v>0</v>
      </c>
      <c r="N1582" s="6">
        <v>0</v>
      </c>
      <c r="O1582" s="6">
        <v>0</v>
      </c>
      <c r="P1582" s="6">
        <v>15186.24</v>
      </c>
      <c r="Q1582" s="6">
        <v>0</v>
      </c>
      <c r="R1582" s="6">
        <v>15186.24</v>
      </c>
      <c r="S1582" s="6">
        <v>0</v>
      </c>
      <c r="T1582" s="6">
        <v>144</v>
      </c>
      <c r="U1582" s="6">
        <v>0</v>
      </c>
      <c r="V1582" s="83" t="str">
        <f>VLOOKUP(G1582,JGSAWORK!$B$2:$B$5954,1,0)</f>
        <v>1712007057/DP/22012034617130</v>
      </c>
    </row>
    <row r="1583" spans="1:22" ht="59.5">
      <c r="A1583" s="8">
        <v>1578</v>
      </c>
      <c r="B1583" s="2" t="s">
        <v>16497</v>
      </c>
      <c r="C1583" s="5" t="s">
        <v>11518</v>
      </c>
      <c r="D1583" s="5" t="s">
        <v>15354</v>
      </c>
      <c r="E1583" s="4" t="s">
        <v>28</v>
      </c>
      <c r="F1583" s="5" t="s">
        <v>18</v>
      </c>
      <c r="G1583" s="5" t="s">
        <v>15360</v>
      </c>
      <c r="H1583" s="5" t="s">
        <v>15361</v>
      </c>
      <c r="I1583" s="6">
        <v>55297.77</v>
      </c>
      <c r="J1583" s="6">
        <v>79702.09</v>
      </c>
      <c r="K1583" s="6">
        <v>135000</v>
      </c>
      <c r="L1583" s="6">
        <v>0</v>
      </c>
      <c r="M1583" s="6">
        <v>0</v>
      </c>
      <c r="N1583" s="6">
        <v>0</v>
      </c>
      <c r="O1583" s="6">
        <v>0</v>
      </c>
      <c r="P1583" s="6">
        <v>1824.89</v>
      </c>
      <c r="Q1583" s="6">
        <v>0</v>
      </c>
      <c r="R1583" s="6">
        <v>1824.89</v>
      </c>
      <c r="S1583" s="6">
        <v>0</v>
      </c>
      <c r="T1583" s="6">
        <v>7</v>
      </c>
      <c r="U1583" s="6">
        <v>0</v>
      </c>
      <c r="V1583" s="83" t="str">
        <f>VLOOKUP(G1583,JGSAWORK!$B$2:$B$5954,1,0)</f>
        <v>1712007057/IF/22012035655357</v>
      </c>
    </row>
    <row r="1584" spans="1:22" ht="59.5">
      <c r="A1584" s="8">
        <v>1579</v>
      </c>
      <c r="B1584" s="2" t="s">
        <v>16497</v>
      </c>
      <c r="C1584" s="5" t="s">
        <v>11518</v>
      </c>
      <c r="D1584" s="5" t="s">
        <v>15354</v>
      </c>
      <c r="E1584" s="4" t="s">
        <v>28</v>
      </c>
      <c r="F1584" s="5" t="s">
        <v>18</v>
      </c>
      <c r="G1584" s="5" t="s">
        <v>15362</v>
      </c>
      <c r="H1584" s="5" t="s">
        <v>15363</v>
      </c>
      <c r="I1584" s="6">
        <v>55297.77</v>
      </c>
      <c r="J1584" s="6">
        <v>79702.09</v>
      </c>
      <c r="K1584" s="6">
        <v>135000</v>
      </c>
      <c r="L1584" s="6">
        <v>0</v>
      </c>
      <c r="M1584" s="6">
        <v>0</v>
      </c>
      <c r="N1584" s="6">
        <v>0</v>
      </c>
      <c r="O1584" s="6">
        <v>0</v>
      </c>
      <c r="P1584" s="6">
        <v>1824.89</v>
      </c>
      <c r="Q1584" s="6">
        <v>31195.15</v>
      </c>
      <c r="R1584" s="6">
        <v>1824.89</v>
      </c>
      <c r="S1584" s="6">
        <v>0</v>
      </c>
      <c r="T1584" s="6">
        <v>7</v>
      </c>
      <c r="U1584" s="6">
        <v>0</v>
      </c>
      <c r="V1584" s="83" t="str">
        <f>VLOOKUP(G1584,JGSAWORK!$B$2:$B$5954,1,0)</f>
        <v>1712007057/IF/22012035657860</v>
      </c>
    </row>
    <row r="1585" spans="1:22" ht="35.700000000000003">
      <c r="A1585" s="8">
        <v>1580</v>
      </c>
      <c r="B1585" s="2" t="s">
        <v>16497</v>
      </c>
      <c r="C1585" s="5" t="s">
        <v>11518</v>
      </c>
      <c r="D1585" s="5" t="s">
        <v>15366</v>
      </c>
      <c r="E1585" s="4" t="s">
        <v>16</v>
      </c>
      <c r="F1585" s="5" t="s">
        <v>18</v>
      </c>
      <c r="G1585" s="5" t="s">
        <v>15367</v>
      </c>
      <c r="H1585" s="5" t="s">
        <v>15368</v>
      </c>
      <c r="I1585" s="6">
        <v>52210.13</v>
      </c>
      <c r="J1585" s="6">
        <v>47664.89</v>
      </c>
      <c r="K1585" s="6">
        <v>99875</v>
      </c>
      <c r="L1585" s="6">
        <v>0</v>
      </c>
      <c r="M1585" s="6">
        <v>0</v>
      </c>
      <c r="N1585" s="6">
        <v>0</v>
      </c>
      <c r="O1585" s="6">
        <v>0</v>
      </c>
      <c r="P1585" s="6">
        <v>5085.4399999999996</v>
      </c>
      <c r="Q1585" s="6">
        <v>0</v>
      </c>
      <c r="R1585" s="6">
        <v>5085.4399999999996</v>
      </c>
      <c r="S1585" s="6">
        <v>0</v>
      </c>
      <c r="T1585" s="6">
        <v>32</v>
      </c>
      <c r="U1585" s="6">
        <v>0</v>
      </c>
      <c r="V1585" s="83" t="str">
        <f>VLOOKUP(G1585,JGSAWORK!$B$2:$B$5954,1,0)</f>
        <v>1712007066/DP/22012034617284</v>
      </c>
    </row>
    <row r="1586" spans="1:22" ht="47.6">
      <c r="A1586" s="8">
        <v>1581</v>
      </c>
      <c r="B1586" s="2" t="s">
        <v>16497</v>
      </c>
      <c r="C1586" s="5" t="s">
        <v>11518</v>
      </c>
      <c r="D1586" s="5" t="s">
        <v>15366</v>
      </c>
      <c r="E1586" s="4" t="s">
        <v>28</v>
      </c>
      <c r="F1586" s="5" t="s">
        <v>18</v>
      </c>
      <c r="G1586" s="5" t="s">
        <v>15386</v>
      </c>
      <c r="H1586" s="5" t="s">
        <v>15387</v>
      </c>
      <c r="I1586" s="6">
        <v>55600.19</v>
      </c>
      <c r="J1586" s="6">
        <v>85220.06</v>
      </c>
      <c r="K1586" s="6">
        <v>141002</v>
      </c>
      <c r="L1586" s="6">
        <v>0</v>
      </c>
      <c r="M1586" s="6">
        <v>0</v>
      </c>
      <c r="N1586" s="6">
        <v>0</v>
      </c>
      <c r="O1586" s="6">
        <v>0</v>
      </c>
      <c r="P1586" s="6">
        <v>1827</v>
      </c>
      <c r="Q1586" s="6">
        <v>31195.15</v>
      </c>
      <c r="R1586" s="6">
        <v>1827</v>
      </c>
      <c r="S1586" s="6">
        <v>0</v>
      </c>
      <c r="T1586" s="6">
        <v>7</v>
      </c>
      <c r="U1586" s="6">
        <v>0</v>
      </c>
      <c r="V1586" s="83" t="str">
        <f>VLOOKUP(G1586,JGSAWORK!$B$2:$B$5954,1,0)</f>
        <v>1712007066/IF/22012035619754</v>
      </c>
    </row>
    <row r="1587" spans="1:22" ht="23.8">
      <c r="A1587" s="8">
        <v>1582</v>
      </c>
      <c r="B1587" s="2" t="s">
        <v>16497</v>
      </c>
      <c r="C1587" s="5" t="s">
        <v>11518</v>
      </c>
      <c r="D1587" s="5" t="s">
        <v>15390</v>
      </c>
      <c r="E1587" s="4" t="s">
        <v>120</v>
      </c>
      <c r="F1587" s="5" t="s">
        <v>18</v>
      </c>
      <c r="G1587" s="5" t="s">
        <v>15388</v>
      </c>
      <c r="H1587" s="5" t="s">
        <v>15389</v>
      </c>
      <c r="I1587" s="6">
        <v>27924.66</v>
      </c>
      <c r="J1587" s="6">
        <v>27922.74</v>
      </c>
      <c r="K1587" s="6">
        <v>55847</v>
      </c>
      <c r="L1587" s="6">
        <v>0</v>
      </c>
      <c r="M1587" s="6">
        <v>0</v>
      </c>
      <c r="N1587" s="6">
        <v>0</v>
      </c>
      <c r="O1587" s="6">
        <v>0</v>
      </c>
      <c r="P1587" s="6">
        <v>5266</v>
      </c>
      <c r="Q1587" s="6">
        <v>0</v>
      </c>
      <c r="R1587" s="6">
        <v>5266</v>
      </c>
      <c r="S1587" s="6">
        <v>0</v>
      </c>
      <c r="T1587" s="6">
        <v>27</v>
      </c>
      <c r="U1587" s="6">
        <v>0</v>
      </c>
      <c r="V1587" s="83" t="str">
        <f>VLOOKUP(G1587,JGSAWORK!$B$2:$B$5954,1,0)</f>
        <v>1712007028/DP/22012034591738</v>
      </c>
    </row>
    <row r="1588" spans="1:22" ht="47.6">
      <c r="A1588" s="8">
        <v>1583</v>
      </c>
      <c r="B1588" s="2" t="s">
        <v>16497</v>
      </c>
      <c r="C1588" s="5" t="s">
        <v>11518</v>
      </c>
      <c r="D1588" s="5" t="s">
        <v>15390</v>
      </c>
      <c r="E1588" s="4" t="s">
        <v>28</v>
      </c>
      <c r="F1588" s="5" t="s">
        <v>18</v>
      </c>
      <c r="G1588" s="5" t="s">
        <v>15414</v>
      </c>
      <c r="H1588" s="5" t="s">
        <v>15415</v>
      </c>
      <c r="I1588" s="6">
        <v>55301.17</v>
      </c>
      <c r="J1588" s="6">
        <v>85177.61</v>
      </c>
      <c r="K1588" s="6">
        <v>140661</v>
      </c>
      <c r="L1588" s="6">
        <v>0</v>
      </c>
      <c r="M1588" s="6">
        <v>0</v>
      </c>
      <c r="N1588" s="6">
        <v>0</v>
      </c>
      <c r="O1588" s="6">
        <v>0</v>
      </c>
      <c r="P1588" s="6">
        <v>8077.92</v>
      </c>
      <c r="Q1588" s="6">
        <v>31195.15</v>
      </c>
      <c r="R1588" s="6">
        <v>8077.92</v>
      </c>
      <c r="S1588" s="6">
        <v>0</v>
      </c>
      <c r="T1588" s="6">
        <v>31</v>
      </c>
      <c r="U1588" s="6">
        <v>0</v>
      </c>
      <c r="V1588" s="83" t="str">
        <f>VLOOKUP(G1588,JGSAWORK!$B$2:$B$5954,1,0)</f>
        <v>1712007028/IF/22012035620537</v>
      </c>
    </row>
    <row r="1589" spans="1:22" ht="47.6">
      <c r="A1589" s="8">
        <v>1584</v>
      </c>
      <c r="B1589" s="2" t="s">
        <v>16497</v>
      </c>
      <c r="C1589" s="5" t="s">
        <v>11518</v>
      </c>
      <c r="D1589" s="5" t="s">
        <v>15418</v>
      </c>
      <c r="E1589" s="4" t="s">
        <v>120</v>
      </c>
      <c r="F1589" s="5" t="s">
        <v>18</v>
      </c>
      <c r="G1589" s="5" t="s">
        <v>15433</v>
      </c>
      <c r="H1589" s="5" t="s">
        <v>15434</v>
      </c>
      <c r="I1589" s="6">
        <v>395778.77</v>
      </c>
      <c r="J1589" s="6">
        <v>89574.42</v>
      </c>
      <c r="K1589" s="6">
        <v>485353</v>
      </c>
      <c r="L1589" s="6">
        <v>0</v>
      </c>
      <c r="M1589" s="6">
        <v>0</v>
      </c>
      <c r="N1589" s="6">
        <v>0</v>
      </c>
      <c r="O1589" s="6">
        <v>0</v>
      </c>
      <c r="P1589" s="6">
        <v>3079</v>
      </c>
      <c r="Q1589" s="6">
        <v>0</v>
      </c>
      <c r="R1589" s="6">
        <v>3079</v>
      </c>
      <c r="S1589" s="6">
        <v>0</v>
      </c>
      <c r="T1589" s="6">
        <v>105</v>
      </c>
      <c r="U1589" s="6">
        <v>0</v>
      </c>
      <c r="V1589" s="83" t="str">
        <f>VLOOKUP(G1589,JGSAWORK!$B$2:$B$5954,1,0)</f>
        <v>1712007060/WC/22012035187883</v>
      </c>
    </row>
    <row r="1590" spans="1:22" ht="35.700000000000003">
      <c r="A1590" s="8">
        <v>1585</v>
      </c>
      <c r="B1590" s="2" t="s">
        <v>16497</v>
      </c>
      <c r="C1590" s="5" t="s">
        <v>11518</v>
      </c>
      <c r="D1590" s="5" t="s">
        <v>15418</v>
      </c>
      <c r="E1590" s="4" t="s">
        <v>120</v>
      </c>
      <c r="F1590" s="5" t="s">
        <v>18</v>
      </c>
      <c r="G1590" s="5" t="s">
        <v>15416</v>
      </c>
      <c r="H1590" s="5" t="s">
        <v>15417</v>
      </c>
      <c r="I1590" s="6">
        <v>27924.66</v>
      </c>
      <c r="J1590" s="6">
        <v>27922.74</v>
      </c>
      <c r="K1590" s="6">
        <v>55847</v>
      </c>
      <c r="L1590" s="6">
        <v>0</v>
      </c>
      <c r="M1590" s="6">
        <v>0</v>
      </c>
      <c r="N1590" s="6">
        <v>0</v>
      </c>
      <c r="O1590" s="6">
        <v>0</v>
      </c>
      <c r="P1590" s="6">
        <v>8131.1</v>
      </c>
      <c r="Q1590" s="6">
        <v>0</v>
      </c>
      <c r="R1590" s="6">
        <v>8131.1</v>
      </c>
      <c r="S1590" s="6">
        <v>0</v>
      </c>
      <c r="T1590" s="6">
        <v>122</v>
      </c>
      <c r="U1590" s="6">
        <v>0</v>
      </c>
      <c r="V1590" s="83" t="str">
        <f>VLOOKUP(G1590,JGSAWORK!$B$2:$B$5954,1,0)</f>
        <v>1712007060/DP/22012034589944</v>
      </c>
    </row>
    <row r="1591" spans="1:22" ht="23.8">
      <c r="A1591" s="8">
        <v>1586</v>
      </c>
      <c r="B1591" s="2" t="s">
        <v>16497</v>
      </c>
      <c r="C1591" s="5" t="s">
        <v>11518</v>
      </c>
      <c r="D1591" s="5" t="s">
        <v>15418</v>
      </c>
      <c r="E1591" s="4" t="s">
        <v>16</v>
      </c>
      <c r="F1591" s="5" t="s">
        <v>18</v>
      </c>
      <c r="G1591" s="5" t="s">
        <v>15419</v>
      </c>
      <c r="H1591" s="5" t="s">
        <v>15420</v>
      </c>
      <c r="I1591" s="6">
        <v>178578.11</v>
      </c>
      <c r="J1591" s="6">
        <v>132797.79</v>
      </c>
      <c r="K1591" s="6">
        <v>311376</v>
      </c>
      <c r="L1591" s="6">
        <v>0</v>
      </c>
      <c r="M1591" s="6">
        <v>0</v>
      </c>
      <c r="N1591" s="6">
        <v>0</v>
      </c>
      <c r="O1591" s="6">
        <v>0</v>
      </c>
      <c r="P1591" s="6">
        <v>6132.9</v>
      </c>
      <c r="Q1591" s="6">
        <v>0</v>
      </c>
      <c r="R1591" s="6">
        <v>6132.9</v>
      </c>
      <c r="S1591" s="6">
        <v>0</v>
      </c>
      <c r="T1591" s="6">
        <v>47</v>
      </c>
      <c r="U1591" s="6">
        <v>0</v>
      </c>
      <c r="V1591" s="83" t="str">
        <f>VLOOKUP(G1591,JGSAWORK!$B$2:$B$5954,1,0)</f>
        <v>1712007060/DP/22012034618299</v>
      </c>
    </row>
    <row r="1592" spans="1:22" ht="47.6">
      <c r="A1592" s="8">
        <v>1587</v>
      </c>
      <c r="B1592" s="2" t="s">
        <v>16497</v>
      </c>
      <c r="C1592" s="5" t="s">
        <v>11518</v>
      </c>
      <c r="D1592" s="5" t="s">
        <v>15418</v>
      </c>
      <c r="E1592" s="4" t="s">
        <v>28</v>
      </c>
      <c r="F1592" s="5" t="s">
        <v>18</v>
      </c>
      <c r="G1592" s="5" t="s">
        <v>15427</v>
      </c>
      <c r="H1592" s="5" t="s">
        <v>15428</v>
      </c>
      <c r="I1592" s="6">
        <v>122542.05</v>
      </c>
      <c r="J1592" s="6">
        <v>159289.66</v>
      </c>
      <c r="K1592" s="6">
        <v>282015</v>
      </c>
      <c r="L1592" s="6">
        <v>0</v>
      </c>
      <c r="M1592" s="6">
        <v>0</v>
      </c>
      <c r="N1592" s="6">
        <v>0</v>
      </c>
      <c r="O1592" s="6">
        <v>0</v>
      </c>
      <c r="P1592" s="6">
        <v>13833</v>
      </c>
      <c r="Q1592" s="6">
        <v>1000</v>
      </c>
      <c r="R1592" s="6">
        <v>13833</v>
      </c>
      <c r="S1592" s="6">
        <v>0</v>
      </c>
      <c r="T1592" s="6">
        <v>53</v>
      </c>
      <c r="U1592" s="6">
        <v>0</v>
      </c>
      <c r="V1592" s="83" t="str">
        <f>VLOOKUP(G1592,JGSAWORK!$B$2:$B$5954,1,0)</f>
        <v>1712007060/IF/22012035603210</v>
      </c>
    </row>
    <row r="1593" spans="1:22" ht="47.6">
      <c r="A1593" s="8">
        <v>1588</v>
      </c>
      <c r="B1593" s="2" t="s">
        <v>16497</v>
      </c>
      <c r="C1593" s="5" t="s">
        <v>11518</v>
      </c>
      <c r="D1593" s="5" t="s">
        <v>15418</v>
      </c>
      <c r="E1593" s="4" t="s">
        <v>28</v>
      </c>
      <c r="F1593" s="5" t="s">
        <v>18</v>
      </c>
      <c r="G1593" s="5" t="s">
        <v>15431</v>
      </c>
      <c r="H1593" s="5" t="s">
        <v>15432</v>
      </c>
      <c r="I1593" s="6">
        <v>53727.37</v>
      </c>
      <c r="J1593" s="6">
        <v>88773.61</v>
      </c>
      <c r="K1593" s="6">
        <v>142683</v>
      </c>
      <c r="L1593" s="6">
        <v>0</v>
      </c>
      <c r="M1593" s="6">
        <v>0</v>
      </c>
      <c r="N1593" s="6">
        <v>0</v>
      </c>
      <c r="O1593" s="6">
        <v>0</v>
      </c>
      <c r="P1593" s="6">
        <v>5742</v>
      </c>
      <c r="Q1593" s="6">
        <v>1000</v>
      </c>
      <c r="R1593" s="6">
        <v>5742</v>
      </c>
      <c r="S1593" s="6">
        <v>0</v>
      </c>
      <c r="T1593" s="6">
        <v>22</v>
      </c>
      <c r="U1593" s="6">
        <v>0</v>
      </c>
      <c r="V1593" s="83" t="str">
        <f>VLOOKUP(G1593,JGSAWORK!$B$2:$B$5954,1,0)</f>
        <v>1712007060/IF/22012035619748</v>
      </c>
    </row>
    <row r="1594" spans="1:22" ht="23.8">
      <c r="A1594" s="8">
        <v>1589</v>
      </c>
      <c r="B1594" s="2" t="s">
        <v>16497</v>
      </c>
      <c r="C1594" s="5" t="s">
        <v>11518</v>
      </c>
      <c r="D1594" s="5" t="s">
        <v>15442</v>
      </c>
      <c r="E1594" s="4" t="s">
        <v>16</v>
      </c>
      <c r="F1594" s="5" t="s">
        <v>18</v>
      </c>
      <c r="G1594" s="5" t="s">
        <v>15440</v>
      </c>
      <c r="H1594" s="5" t="s">
        <v>15441</v>
      </c>
      <c r="I1594" s="6">
        <v>175743.29</v>
      </c>
      <c r="J1594" s="6">
        <v>132429.26999999999</v>
      </c>
      <c r="K1594" s="6">
        <v>308173</v>
      </c>
      <c r="L1594" s="6">
        <v>0</v>
      </c>
      <c r="M1594" s="6">
        <v>0</v>
      </c>
      <c r="N1594" s="6">
        <v>0</v>
      </c>
      <c r="O1594" s="6">
        <v>0</v>
      </c>
      <c r="P1594" s="6">
        <v>20627</v>
      </c>
      <c r="Q1594" s="6">
        <v>0</v>
      </c>
      <c r="R1594" s="6">
        <v>20627</v>
      </c>
      <c r="S1594" s="6">
        <v>0</v>
      </c>
      <c r="T1594" s="6">
        <v>271</v>
      </c>
      <c r="U1594" s="6">
        <v>0</v>
      </c>
      <c r="V1594" s="83" t="str">
        <f>VLOOKUP(G1594,JGSAWORK!$B$2:$B$5954,1,0)</f>
        <v>1712007026/DP/22012034617075</v>
      </c>
    </row>
    <row r="1595" spans="1:22" ht="47.6">
      <c r="A1595" s="8">
        <v>1590</v>
      </c>
      <c r="B1595" s="2" t="s">
        <v>16497</v>
      </c>
      <c r="C1595" s="5" t="s">
        <v>11518</v>
      </c>
      <c r="D1595" s="5" t="s">
        <v>15442</v>
      </c>
      <c r="E1595" s="4" t="s">
        <v>28</v>
      </c>
      <c r="F1595" s="5" t="s">
        <v>18</v>
      </c>
      <c r="G1595" s="5" t="s">
        <v>15443</v>
      </c>
      <c r="H1595" s="5" t="s">
        <v>15444</v>
      </c>
      <c r="I1595" s="6">
        <v>366827</v>
      </c>
      <c r="J1595" s="6">
        <v>95819.7</v>
      </c>
      <c r="K1595" s="6">
        <v>462647</v>
      </c>
      <c r="L1595" s="6">
        <v>0</v>
      </c>
      <c r="M1595" s="6">
        <v>0</v>
      </c>
      <c r="N1595" s="6">
        <v>0</v>
      </c>
      <c r="O1595" s="6">
        <v>0</v>
      </c>
      <c r="P1595" s="6">
        <v>59247</v>
      </c>
      <c r="Q1595" s="6">
        <v>40465</v>
      </c>
      <c r="R1595" s="6">
        <v>59247</v>
      </c>
      <c r="S1595" s="6">
        <v>0</v>
      </c>
      <c r="T1595" s="6">
        <v>227</v>
      </c>
      <c r="U1595" s="6">
        <v>0</v>
      </c>
      <c r="V1595" s="83" t="str">
        <f>VLOOKUP(G1595,JGSAWORK!$B$2:$B$5954,1,0)</f>
        <v>1712007026/IF/22012035326939</v>
      </c>
    </row>
    <row r="1596" spans="1:22" ht="35.700000000000003">
      <c r="A1596" s="8">
        <v>1591</v>
      </c>
      <c r="B1596" s="2" t="s">
        <v>16497</v>
      </c>
      <c r="C1596" s="5" t="s">
        <v>11518</v>
      </c>
      <c r="D1596" s="5" t="s">
        <v>1818</v>
      </c>
      <c r="E1596" s="4" t="s">
        <v>120</v>
      </c>
      <c r="F1596" s="5" t="s">
        <v>18</v>
      </c>
      <c r="G1596" s="5" t="s">
        <v>15459</v>
      </c>
      <c r="H1596" s="5" t="s">
        <v>15460</v>
      </c>
      <c r="I1596" s="6">
        <v>27924.66</v>
      </c>
      <c r="J1596" s="6">
        <v>27922.74</v>
      </c>
      <c r="K1596" s="6">
        <v>55847</v>
      </c>
      <c r="L1596" s="6">
        <v>0</v>
      </c>
      <c r="M1596" s="6">
        <v>0</v>
      </c>
      <c r="N1596" s="6">
        <v>0</v>
      </c>
      <c r="O1596" s="6">
        <v>0</v>
      </c>
      <c r="P1596" s="6">
        <v>6930</v>
      </c>
      <c r="Q1596" s="6">
        <v>0</v>
      </c>
      <c r="R1596" s="6">
        <v>6930</v>
      </c>
      <c r="S1596" s="6">
        <v>0</v>
      </c>
      <c r="T1596" s="6">
        <v>55</v>
      </c>
      <c r="U1596" s="6">
        <v>0</v>
      </c>
      <c r="V1596" s="83" t="str">
        <f>VLOOKUP(G1596,JGSAWORK!$B$2:$B$5954,1,0)</f>
        <v>1712007032/DP/22012034588785</v>
      </c>
    </row>
    <row r="1597" spans="1:22" ht="35.700000000000003">
      <c r="A1597" s="8">
        <v>1592</v>
      </c>
      <c r="B1597" s="2" t="s">
        <v>16497</v>
      </c>
      <c r="C1597" s="5" t="s">
        <v>11518</v>
      </c>
      <c r="D1597" s="5" t="s">
        <v>1818</v>
      </c>
      <c r="E1597" s="4" t="s">
        <v>28</v>
      </c>
      <c r="F1597" s="5" t="s">
        <v>18</v>
      </c>
      <c r="G1597" s="5" t="s">
        <v>15469</v>
      </c>
      <c r="H1597" s="5" t="s">
        <v>15470</v>
      </c>
      <c r="I1597" s="6">
        <v>52842.99</v>
      </c>
      <c r="J1597" s="6">
        <v>27989.98</v>
      </c>
      <c r="K1597" s="6">
        <v>80833</v>
      </c>
      <c r="L1597" s="6">
        <v>0</v>
      </c>
      <c r="M1597" s="6">
        <v>0</v>
      </c>
      <c r="N1597" s="6">
        <v>0</v>
      </c>
      <c r="O1597" s="6">
        <v>0</v>
      </c>
      <c r="P1597" s="6">
        <v>18788.939999999999</v>
      </c>
      <c r="Q1597" s="6">
        <v>0</v>
      </c>
      <c r="R1597" s="6">
        <v>18788.939999999999</v>
      </c>
      <c r="S1597" s="6">
        <v>0</v>
      </c>
      <c r="T1597" s="6">
        <v>72</v>
      </c>
      <c r="U1597" s="6">
        <v>0</v>
      </c>
      <c r="V1597" s="83" t="str">
        <f>VLOOKUP(G1597,JGSAWORK!$B$2:$B$5954,1,0)</f>
        <v>1712007032/IF/22012035521312</v>
      </c>
    </row>
    <row r="1598" spans="1:22" ht="47.6">
      <c r="A1598" s="8">
        <v>1593</v>
      </c>
      <c r="B1598" s="2" t="s">
        <v>16497</v>
      </c>
      <c r="C1598" s="5" t="s">
        <v>11518</v>
      </c>
      <c r="D1598" s="5" t="s">
        <v>1818</v>
      </c>
      <c r="E1598" s="4" t="s">
        <v>28</v>
      </c>
      <c r="F1598" s="5" t="s">
        <v>18</v>
      </c>
      <c r="G1598" s="5" t="s">
        <v>15471</v>
      </c>
      <c r="H1598" s="5" t="s">
        <v>15472</v>
      </c>
      <c r="I1598" s="6">
        <v>113927.03999999999</v>
      </c>
      <c r="J1598" s="6">
        <v>158776.14000000001</v>
      </c>
      <c r="K1598" s="6">
        <v>272885</v>
      </c>
      <c r="L1598" s="6">
        <v>0</v>
      </c>
      <c r="M1598" s="6">
        <v>0</v>
      </c>
      <c r="N1598" s="6">
        <v>0</v>
      </c>
      <c r="O1598" s="6">
        <v>0</v>
      </c>
      <c r="P1598" s="6">
        <v>1822.4</v>
      </c>
      <c r="Q1598" s="6">
        <v>1000</v>
      </c>
      <c r="R1598" s="6">
        <v>1822.4</v>
      </c>
      <c r="S1598" s="6">
        <v>0</v>
      </c>
      <c r="T1598" s="6">
        <v>7</v>
      </c>
      <c r="U1598" s="6">
        <v>0</v>
      </c>
      <c r="V1598" s="83" t="str">
        <f>VLOOKUP(G1598,JGSAWORK!$B$2:$B$5954,1,0)</f>
        <v>1712007032/IF/22012035658492</v>
      </c>
    </row>
    <row r="1599" spans="1:22" ht="47.6">
      <c r="A1599" s="8">
        <v>1594</v>
      </c>
      <c r="B1599" s="2" t="s">
        <v>16497</v>
      </c>
      <c r="C1599" s="5" t="s">
        <v>11518</v>
      </c>
      <c r="D1599" s="5" t="s">
        <v>1818</v>
      </c>
      <c r="E1599" s="4" t="s">
        <v>28</v>
      </c>
      <c r="F1599" s="5" t="s">
        <v>18</v>
      </c>
      <c r="G1599" s="5" t="s">
        <v>15475</v>
      </c>
      <c r="H1599" s="5" t="s">
        <v>15476</v>
      </c>
      <c r="I1599" s="6">
        <v>50531.6</v>
      </c>
      <c r="J1599" s="6">
        <v>92137.7</v>
      </c>
      <c r="K1599" s="6">
        <v>142851</v>
      </c>
      <c r="L1599" s="6">
        <v>0</v>
      </c>
      <c r="M1599" s="6">
        <v>0</v>
      </c>
      <c r="N1599" s="6">
        <v>0</v>
      </c>
      <c r="O1599" s="6">
        <v>0</v>
      </c>
      <c r="P1599" s="6">
        <v>3388.46</v>
      </c>
      <c r="Q1599" s="6">
        <v>31195.15</v>
      </c>
      <c r="R1599" s="6">
        <v>3388.46</v>
      </c>
      <c r="S1599" s="6">
        <v>0</v>
      </c>
      <c r="T1599" s="6">
        <v>13</v>
      </c>
      <c r="U1599" s="6">
        <v>0</v>
      </c>
      <c r="V1599" s="83" t="str">
        <f>VLOOKUP(G1599,JGSAWORK!$B$2:$B$5954,1,0)</f>
        <v>1712007032/IF/22012035658498</v>
      </c>
    </row>
    <row r="1600" spans="1:22" ht="47.6">
      <c r="A1600" s="8">
        <v>1595</v>
      </c>
      <c r="B1600" s="2" t="s">
        <v>16497</v>
      </c>
      <c r="C1600" s="5" t="s">
        <v>11518</v>
      </c>
      <c r="D1600" s="5" t="s">
        <v>1818</v>
      </c>
      <c r="E1600" s="4" t="s">
        <v>28</v>
      </c>
      <c r="F1600" s="5" t="s">
        <v>18</v>
      </c>
      <c r="G1600" s="5" t="s">
        <v>15477</v>
      </c>
      <c r="H1600" s="5" t="s">
        <v>15478</v>
      </c>
      <c r="I1600" s="6">
        <v>112100.04</v>
      </c>
      <c r="J1600" s="6">
        <v>159894.63</v>
      </c>
      <c r="K1600" s="6">
        <v>272176</v>
      </c>
      <c r="L1600" s="6">
        <v>0</v>
      </c>
      <c r="M1600" s="6">
        <v>0</v>
      </c>
      <c r="N1600" s="6">
        <v>0</v>
      </c>
      <c r="O1600" s="6">
        <v>0</v>
      </c>
      <c r="P1600" s="6">
        <v>3382.46</v>
      </c>
      <c r="Q1600" s="6">
        <v>31195.15</v>
      </c>
      <c r="R1600" s="6">
        <v>3382.46</v>
      </c>
      <c r="S1600" s="6">
        <v>0</v>
      </c>
      <c r="T1600" s="6">
        <v>13</v>
      </c>
      <c r="U1600" s="6">
        <v>0</v>
      </c>
      <c r="V1600" s="83" t="str">
        <f>VLOOKUP(G1600,JGSAWORK!$B$2:$B$5954,1,0)</f>
        <v>1712007032/IF/22012035658500</v>
      </c>
    </row>
    <row r="1601" spans="1:22" ht="35.700000000000003">
      <c r="A1601" s="8">
        <v>1596</v>
      </c>
      <c r="B1601" s="2" t="s">
        <v>16497</v>
      </c>
      <c r="C1601" s="5" t="s">
        <v>11518</v>
      </c>
      <c r="D1601" s="5" t="s">
        <v>15483</v>
      </c>
      <c r="E1601" s="4" t="s">
        <v>120</v>
      </c>
      <c r="F1601" s="5" t="s">
        <v>18</v>
      </c>
      <c r="G1601" s="5" t="s">
        <v>15481</v>
      </c>
      <c r="H1601" s="5" t="s">
        <v>15482</v>
      </c>
      <c r="I1601" s="6">
        <v>27924.66</v>
      </c>
      <c r="J1601" s="6">
        <v>27922.74</v>
      </c>
      <c r="K1601" s="6">
        <v>55847</v>
      </c>
      <c r="L1601" s="6">
        <v>0</v>
      </c>
      <c r="M1601" s="6">
        <v>0</v>
      </c>
      <c r="N1601" s="6">
        <v>0</v>
      </c>
      <c r="O1601" s="6">
        <v>0</v>
      </c>
      <c r="P1601" s="6">
        <v>8923.36</v>
      </c>
      <c r="Q1601" s="6">
        <v>0</v>
      </c>
      <c r="R1601" s="6">
        <v>8923.36</v>
      </c>
      <c r="S1601" s="6">
        <v>0</v>
      </c>
      <c r="T1601" s="6">
        <v>142</v>
      </c>
      <c r="U1601" s="6">
        <v>0</v>
      </c>
      <c r="V1601" s="83" t="str">
        <f>VLOOKUP(G1601,JGSAWORK!$B$2:$B$5954,1,0)</f>
        <v>1712007009/DP/22012034589859</v>
      </c>
    </row>
    <row r="1602" spans="1:22" ht="47.6">
      <c r="A1602" s="8">
        <v>1597</v>
      </c>
      <c r="B1602" s="2" t="s">
        <v>16497</v>
      </c>
      <c r="C1602" s="5" t="s">
        <v>11518</v>
      </c>
      <c r="D1602" s="5" t="s">
        <v>15483</v>
      </c>
      <c r="E1602" s="4" t="s">
        <v>28</v>
      </c>
      <c r="F1602" s="5" t="s">
        <v>18</v>
      </c>
      <c r="G1602" s="5" t="s">
        <v>15486</v>
      </c>
      <c r="H1602" s="5" t="s">
        <v>15487</v>
      </c>
      <c r="I1602" s="6">
        <v>52842.99</v>
      </c>
      <c r="J1602" s="6">
        <v>27989.98</v>
      </c>
      <c r="K1602" s="6">
        <v>80833</v>
      </c>
      <c r="L1602" s="6">
        <v>0</v>
      </c>
      <c r="M1602" s="6">
        <v>0</v>
      </c>
      <c r="N1602" s="6">
        <v>0</v>
      </c>
      <c r="O1602" s="6">
        <v>0</v>
      </c>
      <c r="P1602" s="6">
        <v>5220</v>
      </c>
      <c r="Q1602" s="6">
        <v>0</v>
      </c>
      <c r="R1602" s="6">
        <v>5220</v>
      </c>
      <c r="S1602" s="6">
        <v>0</v>
      </c>
      <c r="T1602" s="6">
        <v>20</v>
      </c>
      <c r="U1602" s="6">
        <v>0</v>
      </c>
      <c r="V1602" s="83" t="str">
        <f>VLOOKUP(G1602,JGSAWORK!$B$2:$B$5954,1,0)</f>
        <v>1712007009/IF/22012035522477</v>
      </c>
    </row>
    <row r="1603" spans="1:22" ht="47.6">
      <c r="A1603" s="8">
        <v>1598</v>
      </c>
      <c r="B1603" s="2" t="s">
        <v>16497</v>
      </c>
      <c r="C1603" s="5" t="s">
        <v>11518</v>
      </c>
      <c r="D1603" s="5" t="s">
        <v>15492</v>
      </c>
      <c r="E1603" s="4" t="s">
        <v>120</v>
      </c>
      <c r="F1603" s="5" t="s">
        <v>18</v>
      </c>
      <c r="G1603" s="5" t="s">
        <v>15490</v>
      </c>
      <c r="H1603" s="5" t="s">
        <v>15491</v>
      </c>
      <c r="I1603" s="6">
        <v>27924.66</v>
      </c>
      <c r="J1603" s="6">
        <v>27922.74</v>
      </c>
      <c r="K1603" s="6">
        <v>55847</v>
      </c>
      <c r="L1603" s="6">
        <v>0</v>
      </c>
      <c r="M1603" s="6">
        <v>0</v>
      </c>
      <c r="N1603" s="6">
        <v>0</v>
      </c>
      <c r="O1603" s="6">
        <v>0</v>
      </c>
      <c r="P1603" s="6">
        <v>8728.99</v>
      </c>
      <c r="Q1603" s="6">
        <v>0</v>
      </c>
      <c r="R1603" s="6">
        <v>8728.99</v>
      </c>
      <c r="S1603" s="6">
        <v>0</v>
      </c>
      <c r="T1603" s="6">
        <v>78</v>
      </c>
      <c r="U1603" s="6">
        <v>0</v>
      </c>
      <c r="V1603" s="83" t="str">
        <f>VLOOKUP(G1603,JGSAWORK!$B$2:$B$5954,1,0)</f>
        <v>1712007055/DP/22012034588506</v>
      </c>
    </row>
    <row r="1604" spans="1:22" ht="47.6">
      <c r="A1604" s="8">
        <v>1599</v>
      </c>
      <c r="B1604" s="2" t="s">
        <v>16497</v>
      </c>
      <c r="C1604" s="5" t="s">
        <v>11518</v>
      </c>
      <c r="D1604" s="5" t="s">
        <v>15492</v>
      </c>
      <c r="E1604" s="4" t="s">
        <v>16</v>
      </c>
      <c r="F1604" s="5" t="s">
        <v>18</v>
      </c>
      <c r="G1604" s="5" t="s">
        <v>15493</v>
      </c>
      <c r="H1604" s="5" t="s">
        <v>15494</v>
      </c>
      <c r="I1604" s="6">
        <v>175743.29</v>
      </c>
      <c r="J1604" s="6">
        <v>132429.26999999999</v>
      </c>
      <c r="K1604" s="6">
        <v>308173</v>
      </c>
      <c r="L1604" s="6">
        <v>0</v>
      </c>
      <c r="M1604" s="6">
        <v>0</v>
      </c>
      <c r="N1604" s="6">
        <v>0</v>
      </c>
      <c r="O1604" s="6">
        <v>0</v>
      </c>
      <c r="P1604" s="6">
        <v>24481.89</v>
      </c>
      <c r="Q1604" s="6">
        <v>0</v>
      </c>
      <c r="R1604" s="6">
        <v>24481.89</v>
      </c>
      <c r="S1604" s="6">
        <v>0</v>
      </c>
      <c r="T1604" s="6">
        <v>155</v>
      </c>
      <c r="U1604" s="6">
        <v>0</v>
      </c>
      <c r="V1604" s="83" t="str">
        <f>VLOOKUP(G1604,JGSAWORK!$B$2:$B$5954,1,0)</f>
        <v>1712007055/DP/22012034617110</v>
      </c>
    </row>
    <row r="1605" spans="1:22" ht="47.6">
      <c r="A1605" s="8">
        <v>1600</v>
      </c>
      <c r="B1605" s="2" t="s">
        <v>16497</v>
      </c>
      <c r="C1605" s="5" t="s">
        <v>11518</v>
      </c>
      <c r="D1605" s="5" t="s">
        <v>15492</v>
      </c>
      <c r="E1605" s="4" t="s">
        <v>28</v>
      </c>
      <c r="F1605" s="5" t="s">
        <v>18</v>
      </c>
      <c r="G1605" s="5" t="s">
        <v>15499</v>
      </c>
      <c r="H1605" s="5" t="s">
        <v>15500</v>
      </c>
      <c r="I1605" s="6">
        <v>138532.19</v>
      </c>
      <c r="J1605" s="6">
        <v>46717.19</v>
      </c>
      <c r="K1605" s="6">
        <v>185249</v>
      </c>
      <c r="L1605" s="6">
        <v>0</v>
      </c>
      <c r="M1605" s="6">
        <v>0</v>
      </c>
      <c r="N1605" s="6">
        <v>0</v>
      </c>
      <c r="O1605" s="6">
        <v>0</v>
      </c>
      <c r="P1605" s="6">
        <v>15547</v>
      </c>
      <c r="Q1605" s="6">
        <v>0</v>
      </c>
      <c r="R1605" s="6">
        <v>15547</v>
      </c>
      <c r="S1605" s="6">
        <v>0</v>
      </c>
      <c r="T1605" s="6">
        <v>90</v>
      </c>
      <c r="U1605" s="6">
        <v>0</v>
      </c>
      <c r="V1605" s="83" t="str">
        <f>VLOOKUP(G1605,JGSAWORK!$B$2:$B$5954,1,0)</f>
        <v>1712007055/IF/22012035503489</v>
      </c>
    </row>
    <row r="1606" spans="1:22" ht="47.6">
      <c r="A1606" s="8">
        <v>1601</v>
      </c>
      <c r="B1606" s="2" t="s">
        <v>16497</v>
      </c>
      <c r="C1606" s="5" t="s">
        <v>11518</v>
      </c>
      <c r="D1606" s="5" t="s">
        <v>15492</v>
      </c>
      <c r="E1606" s="4" t="s">
        <v>28</v>
      </c>
      <c r="F1606" s="5" t="s">
        <v>18</v>
      </c>
      <c r="G1606" s="5" t="s">
        <v>15521</v>
      </c>
      <c r="H1606" s="5" t="s">
        <v>15522</v>
      </c>
      <c r="I1606" s="6">
        <v>323897.23</v>
      </c>
      <c r="J1606" s="6">
        <v>45387.57</v>
      </c>
      <c r="K1606" s="6">
        <v>369285</v>
      </c>
      <c r="L1606" s="6">
        <v>37583.769999999997</v>
      </c>
      <c r="M1606" s="6">
        <v>0</v>
      </c>
      <c r="N1606" s="6">
        <v>45413.77</v>
      </c>
      <c r="O1606" s="6">
        <v>0</v>
      </c>
      <c r="P1606" s="6">
        <v>165989.29999999999</v>
      </c>
      <c r="Q1606" s="6">
        <v>0</v>
      </c>
      <c r="R1606" s="6">
        <v>165989.29999999999</v>
      </c>
      <c r="S1606" s="6">
        <v>0</v>
      </c>
      <c r="T1606" s="6">
        <v>636</v>
      </c>
      <c r="U1606" s="6">
        <v>144</v>
      </c>
      <c r="V1606" s="83" t="str">
        <f>VLOOKUP(G1606,JGSAWORK!$B$2:$B$5954,1,0)</f>
        <v>1712007055/WC/22012035261335</v>
      </c>
    </row>
    <row r="1607" spans="1:22" ht="47.6">
      <c r="A1607" s="8">
        <v>1602</v>
      </c>
      <c r="B1607" s="2" t="s">
        <v>16497</v>
      </c>
      <c r="C1607" s="5" t="s">
        <v>11518</v>
      </c>
      <c r="D1607" s="5" t="s">
        <v>15492</v>
      </c>
      <c r="E1607" s="4" t="s">
        <v>28</v>
      </c>
      <c r="F1607" s="5" t="s">
        <v>18</v>
      </c>
      <c r="G1607" s="5" t="s">
        <v>15525</v>
      </c>
      <c r="H1607" s="5" t="s">
        <v>15526</v>
      </c>
      <c r="I1607" s="6">
        <v>323897.23</v>
      </c>
      <c r="J1607" s="6">
        <v>45387.57</v>
      </c>
      <c r="K1607" s="6">
        <v>369285</v>
      </c>
      <c r="L1607" s="6">
        <v>38079.9</v>
      </c>
      <c r="M1607" s="6">
        <v>0</v>
      </c>
      <c r="N1607" s="6">
        <v>46170.9</v>
      </c>
      <c r="O1607" s="6">
        <v>0</v>
      </c>
      <c r="P1607" s="6">
        <v>57393.9</v>
      </c>
      <c r="Q1607" s="6">
        <v>0</v>
      </c>
      <c r="R1607" s="6">
        <v>57393.9</v>
      </c>
      <c r="S1607" s="6">
        <v>0</v>
      </c>
      <c r="T1607" s="6">
        <v>216</v>
      </c>
      <c r="U1607" s="6">
        <v>173</v>
      </c>
      <c r="V1607" s="83" t="str">
        <f>VLOOKUP(G1607,JGSAWORK!$B$2:$B$5954,1,0)</f>
        <v>1712007055/WC/22012035261347</v>
      </c>
    </row>
    <row r="1608" spans="1:22" ht="35.700000000000003">
      <c r="A1608" s="8">
        <v>1603</v>
      </c>
      <c r="B1608" s="2" t="s">
        <v>16497</v>
      </c>
      <c r="C1608" s="5" t="s">
        <v>11518</v>
      </c>
      <c r="D1608" s="5" t="s">
        <v>15492</v>
      </c>
      <c r="E1608" s="4" t="s">
        <v>28</v>
      </c>
      <c r="F1608" s="5" t="s">
        <v>18</v>
      </c>
      <c r="G1608" s="5" t="s">
        <v>15512</v>
      </c>
      <c r="H1608" s="5" t="s">
        <v>15513</v>
      </c>
      <c r="I1608" s="6">
        <v>138532.19</v>
      </c>
      <c r="J1608" s="6">
        <v>46717.19</v>
      </c>
      <c r="K1608" s="6">
        <v>185249</v>
      </c>
      <c r="L1608" s="6">
        <v>0</v>
      </c>
      <c r="M1608" s="6">
        <v>0</v>
      </c>
      <c r="N1608" s="6">
        <v>0</v>
      </c>
      <c r="O1608" s="6">
        <v>0</v>
      </c>
      <c r="P1608" s="6">
        <v>7317.06</v>
      </c>
      <c r="Q1608" s="6">
        <v>0</v>
      </c>
      <c r="R1608" s="6">
        <v>7317.06</v>
      </c>
      <c r="S1608" s="6">
        <v>0</v>
      </c>
      <c r="T1608" s="6">
        <v>32</v>
      </c>
      <c r="U1608" s="6">
        <v>0</v>
      </c>
      <c r="V1608" s="83" t="str">
        <f>VLOOKUP(G1608,JGSAWORK!$B$2:$B$5954,1,0)</f>
        <v>1712007055/IF/22012035534157</v>
      </c>
    </row>
    <row r="1609" spans="1:22" ht="35.700000000000003">
      <c r="A1609" s="8">
        <v>1604</v>
      </c>
      <c r="B1609" s="2" t="s">
        <v>16497</v>
      </c>
      <c r="C1609" s="5" t="s">
        <v>11518</v>
      </c>
      <c r="D1609" s="5" t="s">
        <v>4864</v>
      </c>
      <c r="E1609" s="4" t="s">
        <v>120</v>
      </c>
      <c r="F1609" s="5" t="s">
        <v>18</v>
      </c>
      <c r="G1609" s="5" t="s">
        <v>15527</v>
      </c>
      <c r="H1609" s="5" t="s">
        <v>15528</v>
      </c>
      <c r="I1609" s="6">
        <v>27924.66</v>
      </c>
      <c r="J1609" s="6">
        <v>27922.74</v>
      </c>
      <c r="K1609" s="6">
        <v>55847</v>
      </c>
      <c r="L1609" s="6">
        <v>0</v>
      </c>
      <c r="M1609" s="6">
        <v>0</v>
      </c>
      <c r="N1609" s="6">
        <v>0</v>
      </c>
      <c r="O1609" s="6">
        <v>0</v>
      </c>
      <c r="P1609" s="6">
        <v>3752</v>
      </c>
      <c r="Q1609" s="6">
        <v>0</v>
      </c>
      <c r="R1609" s="6">
        <v>3752</v>
      </c>
      <c r="S1609" s="6">
        <v>0</v>
      </c>
      <c r="T1609" s="6">
        <v>32</v>
      </c>
      <c r="U1609" s="6">
        <v>0</v>
      </c>
      <c r="V1609" s="83" t="str">
        <f>VLOOKUP(G1609,JGSAWORK!$B$2:$B$5954,1,0)</f>
        <v>1712007078/DP/22012034590170</v>
      </c>
    </row>
    <row r="1610" spans="1:22" ht="35.700000000000003">
      <c r="A1610" s="8">
        <v>1605</v>
      </c>
      <c r="B1610" s="2" t="s">
        <v>16497</v>
      </c>
      <c r="C1610" s="5" t="s">
        <v>11518</v>
      </c>
      <c r="D1610" s="5" t="s">
        <v>4864</v>
      </c>
      <c r="E1610" s="4" t="s">
        <v>16</v>
      </c>
      <c r="F1610" s="5" t="s">
        <v>18</v>
      </c>
      <c r="G1610" s="5" t="s">
        <v>15529</v>
      </c>
      <c r="H1610" s="5" t="s">
        <v>15530</v>
      </c>
      <c r="I1610" s="6">
        <v>175743.29</v>
      </c>
      <c r="J1610" s="6">
        <v>132429.26999999999</v>
      </c>
      <c r="K1610" s="6">
        <v>308173</v>
      </c>
      <c r="L1610" s="6">
        <v>0</v>
      </c>
      <c r="M1610" s="6">
        <v>0</v>
      </c>
      <c r="N1610" s="6">
        <v>0</v>
      </c>
      <c r="O1610" s="6">
        <v>0</v>
      </c>
      <c r="P1610" s="6">
        <v>6561</v>
      </c>
      <c r="Q1610" s="6">
        <v>0</v>
      </c>
      <c r="R1610" s="6">
        <v>6561</v>
      </c>
      <c r="S1610" s="6">
        <v>0</v>
      </c>
      <c r="T1610" s="6">
        <v>27</v>
      </c>
      <c r="U1610" s="6">
        <v>0</v>
      </c>
      <c r="V1610" s="83" t="str">
        <f>VLOOKUP(G1610,JGSAWORK!$B$2:$B$5954,1,0)</f>
        <v>1712007078/DP/22012034617283</v>
      </c>
    </row>
    <row r="1611" spans="1:22" ht="59.5">
      <c r="A1611" s="8">
        <v>1606</v>
      </c>
      <c r="B1611" s="2" t="s">
        <v>16497</v>
      </c>
      <c r="C1611" s="5" t="s">
        <v>11518</v>
      </c>
      <c r="D1611" s="5" t="s">
        <v>4864</v>
      </c>
      <c r="E1611" s="4" t="s">
        <v>28</v>
      </c>
      <c r="F1611" s="5" t="s">
        <v>18</v>
      </c>
      <c r="G1611" s="5" t="s">
        <v>15541</v>
      </c>
      <c r="H1611" s="5" t="s">
        <v>15542</v>
      </c>
      <c r="I1611" s="6">
        <v>54002.79</v>
      </c>
      <c r="J1611" s="6">
        <v>88812.71</v>
      </c>
      <c r="K1611" s="6">
        <v>142997</v>
      </c>
      <c r="L1611" s="6">
        <v>0</v>
      </c>
      <c r="M1611" s="6">
        <v>0</v>
      </c>
      <c r="N1611" s="6">
        <v>0</v>
      </c>
      <c r="O1611" s="6">
        <v>0</v>
      </c>
      <c r="P1611" s="6">
        <v>261</v>
      </c>
      <c r="Q1611" s="6">
        <v>1000</v>
      </c>
      <c r="R1611" s="6">
        <v>261</v>
      </c>
      <c r="S1611" s="6">
        <v>0</v>
      </c>
      <c r="T1611" s="6">
        <v>1</v>
      </c>
      <c r="U1611" s="6">
        <v>0</v>
      </c>
      <c r="V1611" s="83" t="str">
        <f>VLOOKUP(G1611,JGSAWORK!$B$2:$B$5954,1,0)</f>
        <v>1712007078/IF/22012035626978</v>
      </c>
    </row>
    <row r="1612" spans="1:22" ht="59.5">
      <c r="A1612" s="8">
        <v>1607</v>
      </c>
      <c r="B1612" s="2" t="s">
        <v>16497</v>
      </c>
      <c r="C1612" s="5" t="s">
        <v>11518</v>
      </c>
      <c r="D1612" s="5" t="s">
        <v>4864</v>
      </c>
      <c r="E1612" s="4" t="s">
        <v>28</v>
      </c>
      <c r="F1612" s="5" t="s">
        <v>18</v>
      </c>
      <c r="G1612" s="5" t="s">
        <v>15543</v>
      </c>
      <c r="H1612" s="5" t="s">
        <v>15544</v>
      </c>
      <c r="I1612" s="6">
        <v>54002.79</v>
      </c>
      <c r="J1612" s="6">
        <v>88812.71</v>
      </c>
      <c r="K1612" s="6">
        <v>142997</v>
      </c>
      <c r="L1612" s="6">
        <v>0</v>
      </c>
      <c r="M1612" s="6">
        <v>0</v>
      </c>
      <c r="N1612" s="6">
        <v>0</v>
      </c>
      <c r="O1612" s="6">
        <v>0</v>
      </c>
      <c r="P1612" s="6">
        <v>261</v>
      </c>
      <c r="Q1612" s="6">
        <v>1000</v>
      </c>
      <c r="R1612" s="6">
        <v>261</v>
      </c>
      <c r="S1612" s="6">
        <v>0</v>
      </c>
      <c r="T1612" s="6">
        <v>1</v>
      </c>
      <c r="U1612" s="6">
        <v>0</v>
      </c>
      <c r="V1612" s="83" t="str">
        <f>VLOOKUP(G1612,JGSAWORK!$B$2:$B$5954,1,0)</f>
        <v>1712007078/IF/22012035626979</v>
      </c>
    </row>
    <row r="1613" spans="1:22" ht="59.5">
      <c r="A1613" s="8">
        <v>1608</v>
      </c>
      <c r="B1613" s="2" t="s">
        <v>16497</v>
      </c>
      <c r="C1613" s="5" t="s">
        <v>11518</v>
      </c>
      <c r="D1613" s="5" t="s">
        <v>4864</v>
      </c>
      <c r="E1613" s="4" t="s">
        <v>28</v>
      </c>
      <c r="F1613" s="5" t="s">
        <v>18</v>
      </c>
      <c r="G1613" s="5" t="s">
        <v>15545</v>
      </c>
      <c r="H1613" s="5" t="s">
        <v>15546</v>
      </c>
      <c r="I1613" s="6">
        <v>54002.79</v>
      </c>
      <c r="J1613" s="6">
        <v>88812.71</v>
      </c>
      <c r="K1613" s="6">
        <v>142997</v>
      </c>
      <c r="L1613" s="6">
        <v>0</v>
      </c>
      <c r="M1613" s="6">
        <v>0</v>
      </c>
      <c r="N1613" s="6">
        <v>0</v>
      </c>
      <c r="O1613" s="6">
        <v>0</v>
      </c>
      <c r="P1613" s="6">
        <v>261</v>
      </c>
      <c r="Q1613" s="6">
        <v>1000</v>
      </c>
      <c r="R1613" s="6">
        <v>261</v>
      </c>
      <c r="S1613" s="6">
        <v>0</v>
      </c>
      <c r="T1613" s="6">
        <v>1</v>
      </c>
      <c r="U1613" s="6">
        <v>0</v>
      </c>
      <c r="V1613" s="83" t="str">
        <f>VLOOKUP(G1613,JGSAWORK!$B$2:$B$5954,1,0)</f>
        <v>1712007078/IF/22012035626980</v>
      </c>
    </row>
    <row r="1614" spans="1:22" ht="59.5">
      <c r="A1614" s="8">
        <v>1609</v>
      </c>
      <c r="B1614" s="2" t="s">
        <v>16497</v>
      </c>
      <c r="C1614" s="5" t="s">
        <v>11518</v>
      </c>
      <c r="D1614" s="5" t="s">
        <v>4864</v>
      </c>
      <c r="E1614" s="4" t="s">
        <v>28</v>
      </c>
      <c r="F1614" s="5" t="s">
        <v>18</v>
      </c>
      <c r="G1614" s="5" t="s">
        <v>15539</v>
      </c>
      <c r="H1614" s="5" t="s">
        <v>15540</v>
      </c>
      <c r="I1614" s="6">
        <v>54002.79</v>
      </c>
      <c r="J1614" s="6">
        <v>88812.71</v>
      </c>
      <c r="K1614" s="6">
        <v>142997</v>
      </c>
      <c r="L1614" s="6">
        <v>0</v>
      </c>
      <c r="M1614" s="6">
        <v>0</v>
      </c>
      <c r="N1614" s="6">
        <v>0</v>
      </c>
      <c r="O1614" s="6">
        <v>0</v>
      </c>
      <c r="P1614" s="6">
        <v>261</v>
      </c>
      <c r="Q1614" s="6">
        <v>1000</v>
      </c>
      <c r="R1614" s="6">
        <v>261</v>
      </c>
      <c r="S1614" s="6">
        <v>0</v>
      </c>
      <c r="T1614" s="6">
        <v>1</v>
      </c>
      <c r="U1614" s="6">
        <v>0</v>
      </c>
      <c r="V1614" s="83" t="str">
        <f>VLOOKUP(G1614,JGSAWORK!$B$2:$B$5954,1,0)</f>
        <v>1712007078/IF/22012035626977</v>
      </c>
    </row>
    <row r="1615" spans="1:22" ht="59.5">
      <c r="A1615" s="8">
        <v>1610</v>
      </c>
      <c r="B1615" s="2" t="s">
        <v>16497</v>
      </c>
      <c r="C1615" s="5" t="s">
        <v>11518</v>
      </c>
      <c r="D1615" s="5" t="s">
        <v>4864</v>
      </c>
      <c r="E1615" s="4" t="s">
        <v>28</v>
      </c>
      <c r="F1615" s="5" t="s">
        <v>18</v>
      </c>
      <c r="G1615" s="5" t="s">
        <v>15547</v>
      </c>
      <c r="H1615" s="5" t="s">
        <v>15548</v>
      </c>
      <c r="I1615" s="6">
        <v>55297.77</v>
      </c>
      <c r="J1615" s="6">
        <v>79702.09</v>
      </c>
      <c r="K1615" s="6">
        <v>135000</v>
      </c>
      <c r="L1615" s="6">
        <v>0</v>
      </c>
      <c r="M1615" s="6">
        <v>0</v>
      </c>
      <c r="N1615" s="6">
        <v>0</v>
      </c>
      <c r="O1615" s="6">
        <v>0</v>
      </c>
      <c r="P1615" s="6">
        <v>259.91000000000003</v>
      </c>
      <c r="Q1615" s="6">
        <v>1000</v>
      </c>
      <c r="R1615" s="6">
        <v>259.91000000000003</v>
      </c>
      <c r="S1615" s="6">
        <v>0</v>
      </c>
      <c r="T1615" s="6">
        <v>1</v>
      </c>
      <c r="U1615" s="6">
        <v>0</v>
      </c>
      <c r="V1615" s="83" t="str">
        <f>VLOOKUP(G1615,JGSAWORK!$B$2:$B$5954,1,0)</f>
        <v>1712007078/IF/22012035650336</v>
      </c>
    </row>
    <row r="1616" spans="1:22" ht="47.6">
      <c r="A1616" s="8">
        <v>1611</v>
      </c>
      <c r="B1616" s="2" t="s">
        <v>16497</v>
      </c>
      <c r="C1616" s="5" t="s">
        <v>11518</v>
      </c>
      <c r="D1616" s="5" t="s">
        <v>4864</v>
      </c>
      <c r="E1616" s="4" t="s">
        <v>28</v>
      </c>
      <c r="F1616" s="5" t="s">
        <v>18</v>
      </c>
      <c r="G1616" s="5" t="s">
        <v>15549</v>
      </c>
      <c r="H1616" s="5" t="s">
        <v>15550</v>
      </c>
      <c r="I1616" s="6">
        <v>55297.77</v>
      </c>
      <c r="J1616" s="6">
        <v>79702.09</v>
      </c>
      <c r="K1616" s="6">
        <v>135000</v>
      </c>
      <c r="L1616" s="6">
        <v>0</v>
      </c>
      <c r="M1616" s="6">
        <v>0</v>
      </c>
      <c r="N1616" s="6">
        <v>0</v>
      </c>
      <c r="O1616" s="6">
        <v>0</v>
      </c>
      <c r="P1616" s="6">
        <v>259.91000000000003</v>
      </c>
      <c r="Q1616" s="6">
        <v>1000</v>
      </c>
      <c r="R1616" s="6">
        <v>259.91000000000003</v>
      </c>
      <c r="S1616" s="6">
        <v>0</v>
      </c>
      <c r="T1616" s="6">
        <v>1</v>
      </c>
      <c r="U1616" s="6">
        <v>0</v>
      </c>
      <c r="V1616" s="83" t="str">
        <f>VLOOKUP(G1616,JGSAWORK!$B$2:$B$5954,1,0)</f>
        <v>1712007078/IF/22012035650346</v>
      </c>
    </row>
    <row r="1617" spans="1:22" ht="59.5">
      <c r="A1617" s="8">
        <v>1612</v>
      </c>
      <c r="B1617" s="2" t="s">
        <v>16497</v>
      </c>
      <c r="C1617" s="5" t="s">
        <v>11518</v>
      </c>
      <c r="D1617" s="5" t="s">
        <v>4864</v>
      </c>
      <c r="E1617" s="4" t="s">
        <v>28</v>
      </c>
      <c r="F1617" s="5" t="s">
        <v>18</v>
      </c>
      <c r="G1617" s="5" t="s">
        <v>15551</v>
      </c>
      <c r="H1617" s="5" t="s">
        <v>15552</v>
      </c>
      <c r="I1617" s="6">
        <v>55297.77</v>
      </c>
      <c r="J1617" s="6">
        <v>79702.09</v>
      </c>
      <c r="K1617" s="6">
        <v>135000</v>
      </c>
      <c r="L1617" s="6">
        <v>0</v>
      </c>
      <c r="M1617" s="6">
        <v>0</v>
      </c>
      <c r="N1617" s="6">
        <v>0</v>
      </c>
      <c r="O1617" s="6">
        <v>0</v>
      </c>
      <c r="P1617" s="6">
        <v>259.91000000000003</v>
      </c>
      <c r="Q1617" s="6">
        <v>1000</v>
      </c>
      <c r="R1617" s="6">
        <v>259.91000000000003</v>
      </c>
      <c r="S1617" s="6">
        <v>0</v>
      </c>
      <c r="T1617" s="6">
        <v>1</v>
      </c>
      <c r="U1617" s="6">
        <v>0</v>
      </c>
      <c r="V1617" s="83" t="str">
        <f>VLOOKUP(G1617,JGSAWORK!$B$2:$B$5954,1,0)</f>
        <v>1712007078/IF/22012035650364</v>
      </c>
    </row>
    <row r="1618" spans="1:22" ht="35.700000000000003">
      <c r="A1618" s="8">
        <v>1613</v>
      </c>
      <c r="B1618" s="2" t="s">
        <v>16497</v>
      </c>
      <c r="C1618" s="5" t="s">
        <v>11518</v>
      </c>
      <c r="D1618" s="5" t="s">
        <v>4864</v>
      </c>
      <c r="E1618" s="4" t="s">
        <v>28</v>
      </c>
      <c r="F1618" s="5" t="s">
        <v>18</v>
      </c>
      <c r="G1618" s="5" t="s">
        <v>15531</v>
      </c>
      <c r="H1618" s="5" t="s">
        <v>15532</v>
      </c>
      <c r="I1618" s="6">
        <v>366827</v>
      </c>
      <c r="J1618" s="6">
        <v>95819.7</v>
      </c>
      <c r="K1618" s="6">
        <v>462647</v>
      </c>
      <c r="L1618" s="6">
        <v>0</v>
      </c>
      <c r="M1618" s="6">
        <v>0</v>
      </c>
      <c r="N1618" s="6">
        <v>0</v>
      </c>
      <c r="O1618" s="6">
        <v>0</v>
      </c>
      <c r="P1618" s="6">
        <v>1566</v>
      </c>
      <c r="Q1618" s="6">
        <v>0</v>
      </c>
      <c r="R1618" s="6">
        <v>1566</v>
      </c>
      <c r="S1618" s="6">
        <v>0</v>
      </c>
      <c r="T1618" s="6">
        <v>6</v>
      </c>
      <c r="U1618" s="6">
        <v>0</v>
      </c>
      <c r="V1618" s="83" t="str">
        <f>VLOOKUP(G1618,JGSAWORK!$B$2:$B$5954,1,0)</f>
        <v>1712007078/IF/22012035333043</v>
      </c>
    </row>
    <row r="1619" spans="1:22" ht="35.700000000000003">
      <c r="A1619" s="8">
        <v>1614</v>
      </c>
      <c r="B1619" s="2" t="s">
        <v>16497</v>
      </c>
      <c r="C1619" s="5" t="s">
        <v>11518</v>
      </c>
      <c r="D1619" s="5" t="s">
        <v>4864</v>
      </c>
      <c r="E1619" s="4" t="s">
        <v>28</v>
      </c>
      <c r="F1619" s="5" t="s">
        <v>18</v>
      </c>
      <c r="G1619" s="5" t="s">
        <v>15533</v>
      </c>
      <c r="H1619" s="5" t="s">
        <v>15534</v>
      </c>
      <c r="I1619" s="6">
        <v>59885.599999999999</v>
      </c>
      <c r="J1619" s="6">
        <v>31648.54</v>
      </c>
      <c r="K1619" s="6">
        <v>91534</v>
      </c>
      <c r="L1619" s="6">
        <v>0</v>
      </c>
      <c r="M1619" s="6">
        <v>0</v>
      </c>
      <c r="N1619" s="6">
        <v>0</v>
      </c>
      <c r="O1619" s="6">
        <v>0</v>
      </c>
      <c r="P1619" s="6">
        <v>22707</v>
      </c>
      <c r="Q1619" s="6">
        <v>0</v>
      </c>
      <c r="R1619" s="6">
        <v>22707</v>
      </c>
      <c r="S1619" s="6">
        <v>0</v>
      </c>
      <c r="T1619" s="6">
        <v>87</v>
      </c>
      <c r="U1619" s="6">
        <v>0</v>
      </c>
      <c r="V1619" s="83" t="str">
        <f>VLOOKUP(G1619,JGSAWORK!$B$2:$B$5954,1,0)</f>
        <v>1712007078/IF/22012035511356</v>
      </c>
    </row>
    <row r="1620" spans="1:22" ht="23.8">
      <c r="A1620" s="8">
        <v>1615</v>
      </c>
      <c r="B1620" s="2" t="s">
        <v>16497</v>
      </c>
      <c r="C1620" s="5" t="s">
        <v>11518</v>
      </c>
      <c r="D1620" s="5" t="s">
        <v>4864</v>
      </c>
      <c r="E1620" s="4" t="s">
        <v>28</v>
      </c>
      <c r="F1620" s="5" t="s">
        <v>18</v>
      </c>
      <c r="G1620" s="5" t="s">
        <v>15535</v>
      </c>
      <c r="H1620" s="5" t="s">
        <v>15536</v>
      </c>
      <c r="I1620" s="6">
        <v>59885.599999999999</v>
      </c>
      <c r="J1620" s="6">
        <v>31648.54</v>
      </c>
      <c r="K1620" s="6">
        <v>91534</v>
      </c>
      <c r="L1620" s="6">
        <v>0</v>
      </c>
      <c r="M1620" s="6">
        <v>0</v>
      </c>
      <c r="N1620" s="6">
        <v>0</v>
      </c>
      <c r="O1620" s="6">
        <v>0</v>
      </c>
      <c r="P1620" s="6">
        <v>1305</v>
      </c>
      <c r="Q1620" s="6">
        <v>0</v>
      </c>
      <c r="R1620" s="6">
        <v>1305</v>
      </c>
      <c r="S1620" s="6">
        <v>0</v>
      </c>
      <c r="T1620" s="6">
        <v>5</v>
      </c>
      <c r="U1620" s="6">
        <v>0</v>
      </c>
      <c r="V1620" s="83" t="str">
        <f>VLOOKUP(G1620,JGSAWORK!$B$2:$B$5954,1,0)</f>
        <v>1712007078/IF/22012035511372</v>
      </c>
    </row>
    <row r="1621" spans="1:22" ht="23.8">
      <c r="A1621" s="8">
        <v>1616</v>
      </c>
      <c r="B1621" s="2" t="s">
        <v>16497</v>
      </c>
      <c r="C1621" s="5" t="s">
        <v>11518</v>
      </c>
      <c r="D1621" s="5" t="s">
        <v>4864</v>
      </c>
      <c r="E1621" s="4" t="s">
        <v>28</v>
      </c>
      <c r="F1621" s="5" t="s">
        <v>18</v>
      </c>
      <c r="G1621" s="5" t="s">
        <v>15537</v>
      </c>
      <c r="H1621" s="5" t="s">
        <v>15538</v>
      </c>
      <c r="I1621" s="6">
        <v>59885.599999999999</v>
      </c>
      <c r="J1621" s="6">
        <v>31648.54</v>
      </c>
      <c r="K1621" s="6">
        <v>91534</v>
      </c>
      <c r="L1621" s="6">
        <v>0</v>
      </c>
      <c r="M1621" s="6">
        <v>0</v>
      </c>
      <c r="N1621" s="6">
        <v>0</v>
      </c>
      <c r="O1621" s="6">
        <v>0</v>
      </c>
      <c r="P1621" s="6">
        <v>1305</v>
      </c>
      <c r="Q1621" s="6">
        <v>0</v>
      </c>
      <c r="R1621" s="6">
        <v>1305</v>
      </c>
      <c r="S1621" s="6">
        <v>0</v>
      </c>
      <c r="T1621" s="6">
        <v>5</v>
      </c>
      <c r="U1621" s="6">
        <v>0</v>
      </c>
      <c r="V1621" s="83" t="str">
        <f>VLOOKUP(G1621,JGSAWORK!$B$2:$B$5954,1,0)</f>
        <v>1712007078/IF/22012035512421</v>
      </c>
    </row>
    <row r="1622" spans="1:22" ht="47.6">
      <c r="A1622" s="8">
        <v>1617</v>
      </c>
      <c r="B1622" s="2" t="s">
        <v>16497</v>
      </c>
      <c r="C1622" s="5" t="s">
        <v>11518</v>
      </c>
      <c r="D1622" s="5" t="s">
        <v>15559</v>
      </c>
      <c r="E1622" s="4" t="s">
        <v>120</v>
      </c>
      <c r="F1622" s="5" t="s">
        <v>18</v>
      </c>
      <c r="G1622" s="5" t="s">
        <v>15557</v>
      </c>
      <c r="H1622" s="5" t="s">
        <v>15558</v>
      </c>
      <c r="I1622" s="6">
        <v>27924.66</v>
      </c>
      <c r="J1622" s="6">
        <v>27922.74</v>
      </c>
      <c r="K1622" s="6">
        <v>55847</v>
      </c>
      <c r="L1622" s="6">
        <v>0</v>
      </c>
      <c r="M1622" s="6">
        <v>0</v>
      </c>
      <c r="N1622" s="6">
        <v>0</v>
      </c>
      <c r="O1622" s="6">
        <v>0</v>
      </c>
      <c r="P1622" s="6">
        <v>10053.6</v>
      </c>
      <c r="Q1622" s="6">
        <v>0</v>
      </c>
      <c r="R1622" s="6">
        <v>10053.6</v>
      </c>
      <c r="S1622" s="6">
        <v>0</v>
      </c>
      <c r="T1622" s="6">
        <v>45</v>
      </c>
      <c r="U1622" s="6">
        <v>0</v>
      </c>
      <c r="V1622" s="83" t="str">
        <f>VLOOKUP(G1622,JGSAWORK!$B$2:$B$5954,1,0)</f>
        <v>1712007034/DP/22012034592199</v>
      </c>
    </row>
    <row r="1623" spans="1:22" ht="47.6">
      <c r="A1623" s="8">
        <v>1618</v>
      </c>
      <c r="B1623" s="2" t="s">
        <v>16497</v>
      </c>
      <c r="C1623" s="5" t="s">
        <v>11518</v>
      </c>
      <c r="D1623" s="5" t="s">
        <v>15559</v>
      </c>
      <c r="E1623" s="4" t="s">
        <v>16</v>
      </c>
      <c r="F1623" s="5" t="s">
        <v>18</v>
      </c>
      <c r="G1623" s="5" t="s">
        <v>15560</v>
      </c>
      <c r="H1623" s="5" t="s">
        <v>15561</v>
      </c>
      <c r="I1623" s="6">
        <v>98994.44</v>
      </c>
      <c r="J1623" s="6">
        <v>49158.41</v>
      </c>
      <c r="K1623" s="6">
        <v>148153</v>
      </c>
      <c r="L1623" s="6">
        <v>0</v>
      </c>
      <c r="M1623" s="6">
        <v>0</v>
      </c>
      <c r="N1623" s="6">
        <v>0</v>
      </c>
      <c r="O1623" s="6">
        <v>0</v>
      </c>
      <c r="P1623" s="6">
        <v>18066</v>
      </c>
      <c r="Q1623" s="6">
        <v>0</v>
      </c>
      <c r="R1623" s="6">
        <v>18066</v>
      </c>
      <c r="S1623" s="6">
        <v>0</v>
      </c>
      <c r="T1623" s="6">
        <v>92</v>
      </c>
      <c r="U1623" s="6">
        <v>0</v>
      </c>
      <c r="V1623" s="83" t="str">
        <f>VLOOKUP(G1623,JGSAWORK!$B$2:$B$5954,1,0)</f>
        <v>1712007034/DP/22012034624103</v>
      </c>
    </row>
    <row r="1624" spans="1:22" ht="47.6">
      <c r="A1624" s="8">
        <v>1619</v>
      </c>
      <c r="B1624" s="2" t="s">
        <v>16497</v>
      </c>
      <c r="C1624" s="5" t="s">
        <v>11518</v>
      </c>
      <c r="D1624" s="5" t="s">
        <v>15559</v>
      </c>
      <c r="E1624" s="4" t="s">
        <v>28</v>
      </c>
      <c r="F1624" s="5" t="s">
        <v>18</v>
      </c>
      <c r="G1624" s="5" t="s">
        <v>15576</v>
      </c>
      <c r="H1624" s="5" t="s">
        <v>15577</v>
      </c>
      <c r="I1624" s="6">
        <v>62375.78</v>
      </c>
      <c r="J1624" s="6">
        <v>80622.23</v>
      </c>
      <c r="K1624" s="6">
        <v>142998</v>
      </c>
      <c r="L1624" s="6">
        <v>0</v>
      </c>
      <c r="M1624" s="6">
        <v>0</v>
      </c>
      <c r="N1624" s="6">
        <v>0</v>
      </c>
      <c r="O1624" s="6">
        <v>0</v>
      </c>
      <c r="P1624" s="6">
        <v>261</v>
      </c>
      <c r="Q1624" s="6">
        <v>1000</v>
      </c>
      <c r="R1624" s="6">
        <v>261</v>
      </c>
      <c r="S1624" s="6">
        <v>0</v>
      </c>
      <c r="T1624" s="6">
        <v>1</v>
      </c>
      <c r="U1624" s="6">
        <v>0</v>
      </c>
      <c r="V1624" s="83" t="str">
        <f>VLOOKUP(G1624,JGSAWORK!$B$2:$B$5954,1,0)</f>
        <v>1712007034/IF/22012035651640</v>
      </c>
    </row>
    <row r="1625" spans="1:22" ht="59.5">
      <c r="A1625" s="8">
        <v>1620</v>
      </c>
      <c r="B1625" s="2" t="s">
        <v>16497</v>
      </c>
      <c r="C1625" s="5" t="s">
        <v>11518</v>
      </c>
      <c r="D1625" s="5" t="s">
        <v>15559</v>
      </c>
      <c r="E1625" s="4" t="s">
        <v>28</v>
      </c>
      <c r="F1625" s="5" t="s">
        <v>18</v>
      </c>
      <c r="G1625" s="5" t="s">
        <v>15578</v>
      </c>
      <c r="H1625" s="5" t="s">
        <v>15579</v>
      </c>
      <c r="I1625" s="6">
        <v>62375.78</v>
      </c>
      <c r="J1625" s="6">
        <v>80622.23</v>
      </c>
      <c r="K1625" s="6">
        <v>142998</v>
      </c>
      <c r="L1625" s="6">
        <v>0</v>
      </c>
      <c r="M1625" s="6">
        <v>0</v>
      </c>
      <c r="N1625" s="6">
        <v>0</v>
      </c>
      <c r="O1625" s="6">
        <v>0</v>
      </c>
      <c r="P1625" s="6">
        <v>261</v>
      </c>
      <c r="Q1625" s="6">
        <v>32195.15</v>
      </c>
      <c r="R1625" s="6">
        <v>261</v>
      </c>
      <c r="S1625" s="6">
        <v>0</v>
      </c>
      <c r="T1625" s="6">
        <v>1</v>
      </c>
      <c r="U1625" s="6">
        <v>0</v>
      </c>
      <c r="V1625" s="83" t="str">
        <f>VLOOKUP(G1625,JGSAWORK!$B$2:$B$5954,1,0)</f>
        <v>1712007034/IF/22012035651648</v>
      </c>
    </row>
    <row r="1626" spans="1:22" ht="59.5">
      <c r="A1626" s="8">
        <v>1621</v>
      </c>
      <c r="B1626" s="2" t="s">
        <v>16497</v>
      </c>
      <c r="C1626" s="5" t="s">
        <v>11518</v>
      </c>
      <c r="D1626" s="5" t="s">
        <v>15559</v>
      </c>
      <c r="E1626" s="4" t="s">
        <v>28</v>
      </c>
      <c r="F1626" s="5" t="s">
        <v>18</v>
      </c>
      <c r="G1626" s="5" t="s">
        <v>15572</v>
      </c>
      <c r="H1626" s="5" t="s">
        <v>15573</v>
      </c>
      <c r="I1626" s="6">
        <v>54421.51</v>
      </c>
      <c r="J1626" s="6">
        <v>88267.21</v>
      </c>
      <c r="K1626" s="6">
        <v>142871</v>
      </c>
      <c r="L1626" s="6">
        <v>0</v>
      </c>
      <c r="M1626" s="6">
        <v>0</v>
      </c>
      <c r="N1626" s="6">
        <v>0</v>
      </c>
      <c r="O1626" s="6">
        <v>0</v>
      </c>
      <c r="P1626" s="6">
        <v>6525</v>
      </c>
      <c r="Q1626" s="6">
        <v>32195.15</v>
      </c>
      <c r="R1626" s="6">
        <v>6525</v>
      </c>
      <c r="S1626" s="6">
        <v>0</v>
      </c>
      <c r="T1626" s="6">
        <v>25</v>
      </c>
      <c r="U1626" s="6">
        <v>0</v>
      </c>
      <c r="V1626" s="83" t="str">
        <f>VLOOKUP(G1626,JGSAWORK!$B$2:$B$5954,1,0)</f>
        <v>1712007034/IF/22012035620540</v>
      </c>
    </row>
    <row r="1627" spans="1:22" ht="59.5">
      <c r="A1627" s="8">
        <v>1622</v>
      </c>
      <c r="B1627" s="2" t="s">
        <v>16497</v>
      </c>
      <c r="C1627" s="5" t="s">
        <v>11518</v>
      </c>
      <c r="D1627" s="5" t="s">
        <v>15559</v>
      </c>
      <c r="E1627" s="4" t="s">
        <v>28</v>
      </c>
      <c r="F1627" s="5" t="s">
        <v>18</v>
      </c>
      <c r="G1627" s="5" t="s">
        <v>15574</v>
      </c>
      <c r="H1627" s="5" t="s">
        <v>15575</v>
      </c>
      <c r="I1627" s="6">
        <v>53727.37</v>
      </c>
      <c r="J1627" s="6">
        <v>88773.61</v>
      </c>
      <c r="K1627" s="6">
        <v>142683</v>
      </c>
      <c r="L1627" s="6">
        <v>0</v>
      </c>
      <c r="M1627" s="6">
        <v>0</v>
      </c>
      <c r="N1627" s="6">
        <v>0</v>
      </c>
      <c r="O1627" s="6">
        <v>32195.151999999998</v>
      </c>
      <c r="P1627" s="6">
        <v>6525</v>
      </c>
      <c r="Q1627" s="6">
        <v>32195.15</v>
      </c>
      <c r="R1627" s="6">
        <v>6525</v>
      </c>
      <c r="S1627" s="6">
        <v>32195.15</v>
      </c>
      <c r="T1627" s="6">
        <v>25</v>
      </c>
      <c r="U1627" s="6">
        <v>0</v>
      </c>
      <c r="V1627" s="83" t="str">
        <f>VLOOKUP(G1627,JGSAWORK!$B$2:$B$5954,1,0)</f>
        <v>1712007034/IF/22012035620543</v>
      </c>
    </row>
    <row r="1628" spans="1:22" ht="47.6">
      <c r="A1628" s="8">
        <v>1623</v>
      </c>
      <c r="B1628" s="2" t="s">
        <v>16497</v>
      </c>
      <c r="C1628" s="5" t="s">
        <v>11518</v>
      </c>
      <c r="D1628" s="5" t="s">
        <v>15559</v>
      </c>
      <c r="E1628" s="4" t="s">
        <v>28</v>
      </c>
      <c r="F1628" s="5" t="s">
        <v>18</v>
      </c>
      <c r="G1628" s="5" t="s">
        <v>15562</v>
      </c>
      <c r="H1628" s="5" t="s">
        <v>15563</v>
      </c>
      <c r="I1628" s="6">
        <v>138532.19</v>
      </c>
      <c r="J1628" s="6">
        <v>46717.19</v>
      </c>
      <c r="K1628" s="6">
        <v>185249</v>
      </c>
      <c r="L1628" s="6">
        <v>0</v>
      </c>
      <c r="M1628" s="6">
        <v>0</v>
      </c>
      <c r="N1628" s="6">
        <v>0</v>
      </c>
      <c r="O1628" s="6">
        <v>0</v>
      </c>
      <c r="P1628" s="6">
        <v>2349</v>
      </c>
      <c r="Q1628" s="6">
        <v>0</v>
      </c>
      <c r="R1628" s="6">
        <v>2349</v>
      </c>
      <c r="S1628" s="6">
        <v>0</v>
      </c>
      <c r="T1628" s="6">
        <v>9</v>
      </c>
      <c r="U1628" s="6">
        <v>0</v>
      </c>
      <c r="V1628" s="83" t="str">
        <f>VLOOKUP(G1628,JGSAWORK!$B$2:$B$5954,1,0)</f>
        <v>1712007034/IF/22012035338136</v>
      </c>
    </row>
    <row r="1629" spans="1:22" ht="47.6">
      <c r="A1629" s="8">
        <v>1624</v>
      </c>
      <c r="B1629" s="2" t="s">
        <v>16497</v>
      </c>
      <c r="C1629" s="5" t="s">
        <v>11518</v>
      </c>
      <c r="D1629" s="5" t="s">
        <v>15582</v>
      </c>
      <c r="E1629" s="4" t="s">
        <v>120</v>
      </c>
      <c r="F1629" s="5" t="s">
        <v>18</v>
      </c>
      <c r="G1629" s="5" t="s">
        <v>15580</v>
      </c>
      <c r="H1629" s="5" t="s">
        <v>15581</v>
      </c>
      <c r="I1629" s="6">
        <v>27924.66</v>
      </c>
      <c r="J1629" s="6">
        <v>27922.74</v>
      </c>
      <c r="K1629" s="6">
        <v>55847</v>
      </c>
      <c r="L1629" s="6">
        <v>0</v>
      </c>
      <c r="M1629" s="6">
        <v>0</v>
      </c>
      <c r="N1629" s="6">
        <v>0</v>
      </c>
      <c r="O1629" s="6">
        <v>0</v>
      </c>
      <c r="P1629" s="6">
        <v>3550</v>
      </c>
      <c r="Q1629" s="6">
        <v>0</v>
      </c>
      <c r="R1629" s="6">
        <v>3550</v>
      </c>
      <c r="S1629" s="6">
        <v>0</v>
      </c>
      <c r="T1629" s="6">
        <v>105</v>
      </c>
      <c r="U1629" s="6">
        <v>0</v>
      </c>
      <c r="V1629" s="83" t="str">
        <f>VLOOKUP(G1629,JGSAWORK!$B$2:$B$5954,1,0)</f>
        <v>1712007005/DP/22012034587885</v>
      </c>
    </row>
    <row r="1630" spans="1:22" ht="35.700000000000003">
      <c r="A1630" s="8">
        <v>1625</v>
      </c>
      <c r="B1630" s="2" t="s">
        <v>16497</v>
      </c>
      <c r="C1630" s="5" t="s">
        <v>11518</v>
      </c>
      <c r="D1630" s="5" t="s">
        <v>15582</v>
      </c>
      <c r="E1630" s="4" t="s">
        <v>16</v>
      </c>
      <c r="F1630" s="5" t="s">
        <v>18</v>
      </c>
      <c r="G1630" s="5" t="s">
        <v>15583</v>
      </c>
      <c r="H1630" s="5" t="s">
        <v>15584</v>
      </c>
      <c r="I1630" s="6">
        <v>175743.29</v>
      </c>
      <c r="J1630" s="6">
        <v>132429.26999999999</v>
      </c>
      <c r="K1630" s="6">
        <v>308173</v>
      </c>
      <c r="L1630" s="6">
        <v>0</v>
      </c>
      <c r="M1630" s="6">
        <v>0</v>
      </c>
      <c r="N1630" s="6">
        <v>0</v>
      </c>
      <c r="O1630" s="6">
        <v>0</v>
      </c>
      <c r="P1630" s="6">
        <v>26608.41</v>
      </c>
      <c r="Q1630" s="6">
        <v>39386.800000000003</v>
      </c>
      <c r="R1630" s="6">
        <v>26608.41</v>
      </c>
      <c r="S1630" s="6">
        <v>39386.800000000003</v>
      </c>
      <c r="T1630" s="6">
        <v>130</v>
      </c>
      <c r="U1630" s="6">
        <v>0</v>
      </c>
      <c r="V1630" s="83" t="str">
        <f>VLOOKUP(G1630,JGSAWORK!$B$2:$B$5954,1,0)</f>
        <v>1712007005/DP/22012034616998</v>
      </c>
    </row>
    <row r="1631" spans="1:22" ht="59.5">
      <c r="A1631" s="8">
        <v>1626</v>
      </c>
      <c r="B1631" s="2" t="s">
        <v>16497</v>
      </c>
      <c r="C1631" s="5" t="s">
        <v>11518</v>
      </c>
      <c r="D1631" s="5" t="s">
        <v>15582</v>
      </c>
      <c r="E1631" s="4" t="s">
        <v>28</v>
      </c>
      <c r="F1631" s="5" t="s">
        <v>18</v>
      </c>
      <c r="G1631" s="5" t="s">
        <v>15631</v>
      </c>
      <c r="H1631" s="5" t="s">
        <v>15632</v>
      </c>
      <c r="I1631" s="6">
        <v>51888.800000000003</v>
      </c>
      <c r="J1631" s="6">
        <v>89376.13</v>
      </c>
      <c r="K1631" s="6">
        <v>141446</v>
      </c>
      <c r="L1631" s="6">
        <v>0</v>
      </c>
      <c r="M1631" s="6">
        <v>0</v>
      </c>
      <c r="N1631" s="6">
        <v>0</v>
      </c>
      <c r="O1631" s="6">
        <v>0</v>
      </c>
      <c r="P1631" s="6">
        <v>5205.47</v>
      </c>
      <c r="Q1631" s="6">
        <v>31195.15</v>
      </c>
      <c r="R1631" s="6">
        <v>5205.47</v>
      </c>
      <c r="S1631" s="6">
        <v>0</v>
      </c>
      <c r="T1631" s="6">
        <v>20</v>
      </c>
      <c r="U1631" s="6">
        <v>0</v>
      </c>
      <c r="V1631" s="83" t="str">
        <f>VLOOKUP(G1631,JGSAWORK!$B$2:$B$5954,1,0)</f>
        <v>1712007005/IF/22012035657775</v>
      </c>
    </row>
    <row r="1632" spans="1:22" ht="59.5">
      <c r="A1632" s="8">
        <v>1627</v>
      </c>
      <c r="B1632" s="2" t="s">
        <v>16497</v>
      </c>
      <c r="C1632" s="5" t="s">
        <v>11518</v>
      </c>
      <c r="D1632" s="5" t="s">
        <v>15582</v>
      </c>
      <c r="E1632" s="4" t="s">
        <v>28</v>
      </c>
      <c r="F1632" s="5" t="s">
        <v>18</v>
      </c>
      <c r="G1632" s="5" t="s">
        <v>15633</v>
      </c>
      <c r="H1632" s="5" t="s">
        <v>15634</v>
      </c>
      <c r="I1632" s="6">
        <v>51888.800000000003</v>
      </c>
      <c r="J1632" s="6">
        <v>89376.13</v>
      </c>
      <c r="K1632" s="6">
        <v>141446</v>
      </c>
      <c r="L1632" s="6">
        <v>0</v>
      </c>
      <c r="M1632" s="6">
        <v>0</v>
      </c>
      <c r="N1632" s="6">
        <v>0</v>
      </c>
      <c r="O1632" s="6">
        <v>31195.151999999998</v>
      </c>
      <c r="P1632" s="6">
        <v>5205.47</v>
      </c>
      <c r="Q1632" s="6">
        <v>31195.15</v>
      </c>
      <c r="R1632" s="6">
        <v>5205.47</v>
      </c>
      <c r="S1632" s="6">
        <v>31195.15</v>
      </c>
      <c r="T1632" s="6">
        <v>20</v>
      </c>
      <c r="U1632" s="6">
        <v>0</v>
      </c>
      <c r="V1632" s="83" t="str">
        <f>VLOOKUP(G1632,JGSAWORK!$B$2:$B$5954,1,0)</f>
        <v>1712007005/IF/22012035657786</v>
      </c>
    </row>
    <row r="1633" spans="1:22" ht="59.5">
      <c r="A1633" s="8">
        <v>1628</v>
      </c>
      <c r="B1633" s="2" t="s">
        <v>16497</v>
      </c>
      <c r="C1633" s="5" t="s">
        <v>11518</v>
      </c>
      <c r="D1633" s="5" t="s">
        <v>15582</v>
      </c>
      <c r="E1633" s="4" t="s">
        <v>28</v>
      </c>
      <c r="F1633" s="5" t="s">
        <v>18</v>
      </c>
      <c r="G1633" s="5" t="s">
        <v>15635</v>
      </c>
      <c r="H1633" s="5" t="s">
        <v>15636</v>
      </c>
      <c r="I1633" s="6">
        <v>49429.06</v>
      </c>
      <c r="J1633" s="6">
        <v>92024.23</v>
      </c>
      <c r="K1633" s="6">
        <v>141635</v>
      </c>
      <c r="L1633" s="6">
        <v>0</v>
      </c>
      <c r="M1633" s="6">
        <v>0</v>
      </c>
      <c r="N1633" s="6">
        <v>0</v>
      </c>
      <c r="O1633" s="6">
        <v>0</v>
      </c>
      <c r="P1633" s="6">
        <v>5205.47</v>
      </c>
      <c r="Q1633" s="6">
        <v>0</v>
      </c>
      <c r="R1633" s="6">
        <v>5205.47</v>
      </c>
      <c r="S1633" s="6">
        <v>0</v>
      </c>
      <c r="T1633" s="6">
        <v>20</v>
      </c>
      <c r="U1633" s="6">
        <v>0</v>
      </c>
      <c r="V1633" s="83" t="str">
        <f>VLOOKUP(G1633,JGSAWORK!$B$2:$B$5954,1,0)</f>
        <v>1712007005/IF/22012035657819</v>
      </c>
    </row>
    <row r="1634" spans="1:22" ht="59.5">
      <c r="A1634" s="8">
        <v>1629</v>
      </c>
      <c r="B1634" s="2" t="s">
        <v>16497</v>
      </c>
      <c r="C1634" s="5" t="s">
        <v>11518</v>
      </c>
      <c r="D1634" s="5" t="s">
        <v>15582</v>
      </c>
      <c r="E1634" s="4" t="s">
        <v>28</v>
      </c>
      <c r="F1634" s="5" t="s">
        <v>18</v>
      </c>
      <c r="G1634" s="5" t="s">
        <v>15637</v>
      </c>
      <c r="H1634" s="5" t="s">
        <v>15638</v>
      </c>
      <c r="I1634" s="6">
        <v>51888.800000000003</v>
      </c>
      <c r="J1634" s="6">
        <v>89376.13</v>
      </c>
      <c r="K1634" s="6">
        <v>141446</v>
      </c>
      <c r="L1634" s="6">
        <v>0</v>
      </c>
      <c r="M1634" s="6">
        <v>0</v>
      </c>
      <c r="N1634" s="6">
        <v>0</v>
      </c>
      <c r="O1634" s="6">
        <v>0</v>
      </c>
      <c r="P1634" s="6">
        <v>5205.47</v>
      </c>
      <c r="Q1634" s="6">
        <v>1000</v>
      </c>
      <c r="R1634" s="6">
        <v>5205.47</v>
      </c>
      <c r="S1634" s="6">
        <v>0</v>
      </c>
      <c r="T1634" s="6">
        <v>20</v>
      </c>
      <c r="U1634" s="6">
        <v>0</v>
      </c>
      <c r="V1634" s="83" t="str">
        <f>VLOOKUP(G1634,JGSAWORK!$B$2:$B$5954,1,0)</f>
        <v>1712007005/IF/22012035657827</v>
      </c>
    </row>
    <row r="1635" spans="1:22" ht="35.700000000000003">
      <c r="A1635" s="8">
        <v>1630</v>
      </c>
      <c r="B1635" s="2" t="s">
        <v>16497</v>
      </c>
      <c r="C1635" s="5" t="s">
        <v>11518</v>
      </c>
      <c r="D1635" s="5" t="s">
        <v>15645</v>
      </c>
      <c r="E1635" s="4" t="s">
        <v>120</v>
      </c>
      <c r="F1635" s="5" t="s">
        <v>18</v>
      </c>
      <c r="G1635" s="5" t="s">
        <v>15643</v>
      </c>
      <c r="H1635" s="5" t="s">
        <v>15644</v>
      </c>
      <c r="I1635" s="6">
        <v>27924.66</v>
      </c>
      <c r="J1635" s="6">
        <v>27922.74</v>
      </c>
      <c r="K1635" s="6">
        <v>55847</v>
      </c>
      <c r="L1635" s="6">
        <v>0</v>
      </c>
      <c r="M1635" s="6">
        <v>0</v>
      </c>
      <c r="N1635" s="6">
        <v>0</v>
      </c>
      <c r="O1635" s="6">
        <v>0</v>
      </c>
      <c r="P1635" s="6">
        <v>5016</v>
      </c>
      <c r="Q1635" s="6">
        <v>0</v>
      </c>
      <c r="R1635" s="6">
        <v>5016</v>
      </c>
      <c r="S1635" s="6">
        <v>0</v>
      </c>
      <c r="T1635" s="6">
        <v>66</v>
      </c>
      <c r="U1635" s="6">
        <v>0</v>
      </c>
      <c r="V1635" s="83" t="str">
        <f>VLOOKUP(G1635,JGSAWORK!$B$2:$B$5954,1,0)</f>
        <v>1712007015/DP/22012034595028</v>
      </c>
    </row>
    <row r="1636" spans="1:22" ht="35.700000000000003">
      <c r="A1636" s="8">
        <v>1631</v>
      </c>
      <c r="B1636" s="2" t="s">
        <v>16497</v>
      </c>
      <c r="C1636" s="5" t="s">
        <v>11518</v>
      </c>
      <c r="D1636" s="5" t="s">
        <v>15645</v>
      </c>
      <c r="E1636" s="4" t="s">
        <v>28</v>
      </c>
      <c r="F1636" s="5" t="s">
        <v>18</v>
      </c>
      <c r="G1636" s="5" t="s">
        <v>15659</v>
      </c>
      <c r="H1636" s="5" t="s">
        <v>15660</v>
      </c>
      <c r="I1636" s="6">
        <v>52842.99</v>
      </c>
      <c r="J1636" s="6">
        <v>27989.98</v>
      </c>
      <c r="K1636" s="6">
        <v>80833</v>
      </c>
      <c r="L1636" s="6">
        <v>0</v>
      </c>
      <c r="M1636" s="6">
        <v>0</v>
      </c>
      <c r="N1636" s="6">
        <v>0</v>
      </c>
      <c r="O1636" s="6">
        <v>0</v>
      </c>
      <c r="P1636" s="6">
        <v>14877</v>
      </c>
      <c r="Q1636" s="6">
        <v>5749.62</v>
      </c>
      <c r="R1636" s="6">
        <v>14877</v>
      </c>
      <c r="S1636" s="6">
        <v>0</v>
      </c>
      <c r="T1636" s="6">
        <v>57</v>
      </c>
      <c r="U1636" s="6">
        <v>0</v>
      </c>
      <c r="V1636" s="83" t="str">
        <f>VLOOKUP(G1636,JGSAWORK!$B$2:$B$5954,1,0)</f>
        <v>1712007015/IF/22012035508854</v>
      </c>
    </row>
    <row r="1637" spans="1:22" ht="47.6">
      <c r="A1637" s="8">
        <v>1632</v>
      </c>
      <c r="B1637" s="2" t="s">
        <v>16497</v>
      </c>
      <c r="C1637" s="5" t="s">
        <v>11518</v>
      </c>
      <c r="D1637" s="5" t="s">
        <v>15663</v>
      </c>
      <c r="E1637" s="4" t="s">
        <v>120</v>
      </c>
      <c r="F1637" s="5" t="s">
        <v>18</v>
      </c>
      <c r="G1637" s="5" t="s">
        <v>15661</v>
      </c>
      <c r="H1637" s="5" t="s">
        <v>15662</v>
      </c>
      <c r="I1637" s="6">
        <v>27924.66</v>
      </c>
      <c r="J1637" s="6">
        <v>27922.74</v>
      </c>
      <c r="K1637" s="6">
        <v>55847</v>
      </c>
      <c r="L1637" s="6">
        <v>0</v>
      </c>
      <c r="M1637" s="6">
        <v>0</v>
      </c>
      <c r="N1637" s="6">
        <v>0</v>
      </c>
      <c r="O1637" s="6">
        <v>0</v>
      </c>
      <c r="P1637" s="6">
        <v>3600</v>
      </c>
      <c r="Q1637" s="6">
        <v>0</v>
      </c>
      <c r="R1637" s="6">
        <v>3600</v>
      </c>
      <c r="S1637" s="6">
        <v>0</v>
      </c>
      <c r="T1637" s="6">
        <v>30</v>
      </c>
      <c r="U1637" s="6">
        <v>0</v>
      </c>
      <c r="V1637" s="83" t="str">
        <f>VLOOKUP(G1637,JGSAWORK!$B$2:$B$5954,1,0)</f>
        <v>1712007014/DP/22012034591983</v>
      </c>
    </row>
    <row r="1638" spans="1:22" ht="35.700000000000003">
      <c r="A1638" s="8">
        <v>1633</v>
      </c>
      <c r="B1638" s="2" t="s">
        <v>16497</v>
      </c>
      <c r="C1638" s="5" t="s">
        <v>11518</v>
      </c>
      <c r="D1638" s="5" t="s">
        <v>15663</v>
      </c>
      <c r="E1638" s="4" t="s">
        <v>16</v>
      </c>
      <c r="F1638" s="5" t="s">
        <v>18</v>
      </c>
      <c r="G1638" s="5" t="s">
        <v>15664</v>
      </c>
      <c r="H1638" s="5" t="s">
        <v>15665</v>
      </c>
      <c r="I1638" s="6">
        <v>135997.84</v>
      </c>
      <c r="J1638" s="6">
        <v>213950.42</v>
      </c>
      <c r="K1638" s="6">
        <v>349949</v>
      </c>
      <c r="L1638" s="6">
        <v>0</v>
      </c>
      <c r="M1638" s="6">
        <v>0</v>
      </c>
      <c r="N1638" s="6">
        <v>0</v>
      </c>
      <c r="O1638" s="6">
        <v>0</v>
      </c>
      <c r="P1638" s="6">
        <v>6063.58</v>
      </c>
      <c r="Q1638" s="6">
        <v>0</v>
      </c>
      <c r="R1638" s="6">
        <v>6063.58</v>
      </c>
      <c r="S1638" s="6">
        <v>0</v>
      </c>
      <c r="T1638" s="6">
        <v>27</v>
      </c>
      <c r="U1638" s="6">
        <v>0</v>
      </c>
      <c r="V1638" s="83" t="str">
        <f>VLOOKUP(G1638,JGSAWORK!$B$2:$B$5954,1,0)</f>
        <v>1712007014/DP/22012034617242</v>
      </c>
    </row>
    <row r="1639" spans="1:22" ht="47.6">
      <c r="A1639" s="8">
        <v>1634</v>
      </c>
      <c r="B1639" s="2" t="s">
        <v>16497</v>
      </c>
      <c r="C1639" s="5" t="s">
        <v>11518</v>
      </c>
      <c r="D1639" s="5" t="s">
        <v>15674</v>
      </c>
      <c r="E1639" s="4" t="s">
        <v>96</v>
      </c>
      <c r="F1639" s="5" t="s">
        <v>18</v>
      </c>
      <c r="G1639" s="5" t="s">
        <v>15672</v>
      </c>
      <c r="H1639" s="5" t="s">
        <v>15673</v>
      </c>
      <c r="I1639" s="6">
        <v>452668.53</v>
      </c>
      <c r="J1639" s="6">
        <v>246130.49</v>
      </c>
      <c r="K1639" s="6">
        <v>772238</v>
      </c>
      <c r="L1639" s="6">
        <v>0</v>
      </c>
      <c r="M1639" s="6">
        <v>0</v>
      </c>
      <c r="N1639" s="6">
        <v>0</v>
      </c>
      <c r="O1639" s="6">
        <v>0</v>
      </c>
      <c r="P1639" s="6">
        <v>78043</v>
      </c>
      <c r="Q1639" s="6">
        <v>0</v>
      </c>
      <c r="R1639" s="6">
        <v>78043</v>
      </c>
      <c r="S1639" s="6">
        <v>0</v>
      </c>
      <c r="T1639" s="6">
        <v>357</v>
      </c>
      <c r="U1639" s="6">
        <v>0</v>
      </c>
      <c r="V1639" s="83" t="str">
        <f>VLOOKUP(G1639,JGSAWORK!$B$2:$B$5954,1,0)</f>
        <v>1712007077/DP/22012034568070</v>
      </c>
    </row>
    <row r="1640" spans="1:22" ht="35.700000000000003">
      <c r="A1640" s="8">
        <v>1635</v>
      </c>
      <c r="B1640" s="2" t="s">
        <v>16497</v>
      </c>
      <c r="C1640" s="5" t="s">
        <v>11518</v>
      </c>
      <c r="D1640" s="5" t="s">
        <v>15674</v>
      </c>
      <c r="E1640" s="4" t="s">
        <v>120</v>
      </c>
      <c r="F1640" s="5" t="s">
        <v>18</v>
      </c>
      <c r="G1640" s="5" t="s">
        <v>15677</v>
      </c>
      <c r="H1640" s="5" t="s">
        <v>15678</v>
      </c>
      <c r="I1640" s="6">
        <v>27924.66</v>
      </c>
      <c r="J1640" s="6">
        <v>27922.74</v>
      </c>
      <c r="K1640" s="6">
        <v>55847</v>
      </c>
      <c r="L1640" s="6">
        <v>0</v>
      </c>
      <c r="M1640" s="6">
        <v>0</v>
      </c>
      <c r="N1640" s="6">
        <v>0</v>
      </c>
      <c r="O1640" s="6">
        <v>0</v>
      </c>
      <c r="P1640" s="6">
        <v>1770</v>
      </c>
      <c r="Q1640" s="6">
        <v>0</v>
      </c>
      <c r="R1640" s="6">
        <v>1770</v>
      </c>
      <c r="S1640" s="6">
        <v>0</v>
      </c>
      <c r="T1640" s="6">
        <v>27</v>
      </c>
      <c r="U1640" s="6">
        <v>0</v>
      </c>
      <c r="V1640" s="83" t="str">
        <f>VLOOKUP(G1640,JGSAWORK!$B$2:$B$5954,1,0)</f>
        <v>1712007077/DP/22012034595461</v>
      </c>
    </row>
    <row r="1641" spans="1:22" ht="59.5">
      <c r="A1641" s="8">
        <v>1636</v>
      </c>
      <c r="B1641" s="2" t="s">
        <v>16497</v>
      </c>
      <c r="C1641" s="5" t="s">
        <v>11518</v>
      </c>
      <c r="D1641" s="5" t="s">
        <v>15674</v>
      </c>
      <c r="E1641" s="4" t="s">
        <v>28</v>
      </c>
      <c r="F1641" s="5" t="s">
        <v>18</v>
      </c>
      <c r="G1641" s="5" t="s">
        <v>15681</v>
      </c>
      <c r="H1641" s="5" t="s">
        <v>15682</v>
      </c>
      <c r="I1641" s="6">
        <v>52842.99</v>
      </c>
      <c r="J1641" s="6">
        <v>27989.98</v>
      </c>
      <c r="K1641" s="6">
        <v>80833</v>
      </c>
      <c r="L1641" s="6">
        <v>0</v>
      </c>
      <c r="M1641" s="6">
        <v>0</v>
      </c>
      <c r="N1641" s="6">
        <v>0</v>
      </c>
      <c r="O1641" s="6">
        <v>0</v>
      </c>
      <c r="P1641" s="6">
        <v>22707</v>
      </c>
      <c r="Q1641" s="6">
        <v>0</v>
      </c>
      <c r="R1641" s="6">
        <v>22707</v>
      </c>
      <c r="S1641" s="6">
        <v>0</v>
      </c>
      <c r="T1641" s="6">
        <v>87</v>
      </c>
      <c r="U1641" s="6">
        <v>0</v>
      </c>
      <c r="V1641" s="83" t="str">
        <f>VLOOKUP(G1641,JGSAWORK!$B$2:$B$5954,1,0)</f>
        <v>1712007077/IF/22012035528957</v>
      </c>
    </row>
    <row r="1642" spans="1:22" ht="35.700000000000003">
      <c r="A1642" s="8">
        <v>1637</v>
      </c>
      <c r="B1642" s="2" t="s">
        <v>16497</v>
      </c>
      <c r="C1642" s="5" t="s">
        <v>11518</v>
      </c>
      <c r="D1642" s="5" t="s">
        <v>15687</v>
      </c>
      <c r="E1642" s="4" t="s">
        <v>120</v>
      </c>
      <c r="F1642" s="5" t="s">
        <v>18</v>
      </c>
      <c r="G1642" s="5" t="s">
        <v>15685</v>
      </c>
      <c r="H1642" s="5" t="s">
        <v>15686</v>
      </c>
      <c r="I1642" s="6">
        <v>27924.66</v>
      </c>
      <c r="J1642" s="6">
        <v>27922.74</v>
      </c>
      <c r="K1642" s="6">
        <v>55847</v>
      </c>
      <c r="L1642" s="6">
        <v>0</v>
      </c>
      <c r="M1642" s="6">
        <v>0</v>
      </c>
      <c r="N1642" s="6">
        <v>0</v>
      </c>
      <c r="O1642" s="6">
        <v>0</v>
      </c>
      <c r="P1642" s="6">
        <v>9882</v>
      </c>
      <c r="Q1642" s="6">
        <v>0</v>
      </c>
      <c r="R1642" s="6">
        <v>9882</v>
      </c>
      <c r="S1642" s="6">
        <v>0</v>
      </c>
      <c r="T1642" s="6">
        <v>48</v>
      </c>
      <c r="U1642" s="6">
        <v>0</v>
      </c>
      <c r="V1642" s="83" t="str">
        <f>VLOOKUP(G1642,JGSAWORK!$B$2:$B$5954,1,0)</f>
        <v>1712007030/DP/22012034590147</v>
      </c>
    </row>
    <row r="1643" spans="1:22" ht="35.700000000000003">
      <c r="A1643" s="8">
        <v>1638</v>
      </c>
      <c r="B1643" s="2" t="s">
        <v>16497</v>
      </c>
      <c r="C1643" s="5" t="s">
        <v>11518</v>
      </c>
      <c r="D1643" s="5" t="s">
        <v>15687</v>
      </c>
      <c r="E1643" s="4" t="s">
        <v>16</v>
      </c>
      <c r="F1643" s="5" t="s">
        <v>18</v>
      </c>
      <c r="G1643" s="5" t="s">
        <v>15688</v>
      </c>
      <c r="H1643" s="5" t="s">
        <v>15689</v>
      </c>
      <c r="I1643" s="6">
        <v>164924.07999999999</v>
      </c>
      <c r="J1643" s="6">
        <v>135075.54999999999</v>
      </c>
      <c r="K1643" s="6">
        <v>300000</v>
      </c>
      <c r="L1643" s="6">
        <v>0</v>
      </c>
      <c r="M1643" s="6">
        <v>0</v>
      </c>
      <c r="N1643" s="6">
        <v>0</v>
      </c>
      <c r="O1643" s="6">
        <v>0</v>
      </c>
      <c r="P1643" s="6">
        <v>84734.04</v>
      </c>
      <c r="Q1643" s="6">
        <v>0</v>
      </c>
      <c r="R1643" s="6">
        <v>84734.04</v>
      </c>
      <c r="S1643" s="6">
        <v>0</v>
      </c>
      <c r="T1643" s="6">
        <v>429</v>
      </c>
      <c r="U1643" s="6">
        <v>0</v>
      </c>
      <c r="V1643" s="83" t="str">
        <f>VLOOKUP(G1643,JGSAWORK!$B$2:$B$5954,1,0)</f>
        <v>1712007030/DP/22012034617104</v>
      </c>
    </row>
    <row r="1644" spans="1:22" ht="35.700000000000003">
      <c r="A1644" s="8">
        <v>1639</v>
      </c>
      <c r="B1644" s="2" t="s">
        <v>16497</v>
      </c>
      <c r="C1644" s="5" t="s">
        <v>11518</v>
      </c>
      <c r="D1644" s="5" t="s">
        <v>15687</v>
      </c>
      <c r="E1644" s="4" t="s">
        <v>28</v>
      </c>
      <c r="F1644" s="5" t="s">
        <v>18</v>
      </c>
      <c r="G1644" s="5" t="s">
        <v>15711</v>
      </c>
      <c r="H1644" s="5" t="s">
        <v>15712</v>
      </c>
      <c r="I1644" s="6">
        <v>144766.17000000001</v>
      </c>
      <c r="J1644" s="6">
        <v>138422.76</v>
      </c>
      <c r="K1644" s="6">
        <v>283190</v>
      </c>
      <c r="L1644" s="6">
        <v>0</v>
      </c>
      <c r="M1644" s="6">
        <v>0</v>
      </c>
      <c r="N1644" s="6">
        <v>0</v>
      </c>
      <c r="O1644" s="6">
        <v>0</v>
      </c>
      <c r="P1644" s="6">
        <v>18531</v>
      </c>
      <c r="Q1644" s="6">
        <v>1000</v>
      </c>
      <c r="R1644" s="6">
        <v>18531</v>
      </c>
      <c r="S1644" s="6">
        <v>0</v>
      </c>
      <c r="T1644" s="6">
        <v>71</v>
      </c>
      <c r="U1644" s="6">
        <v>0</v>
      </c>
      <c r="V1644" s="83" t="str">
        <f>VLOOKUP(G1644,JGSAWORK!$B$2:$B$5954,1,0)</f>
        <v>1712007030/IF/22012035604556</v>
      </c>
    </row>
    <row r="1645" spans="1:22" ht="23.8">
      <c r="A1645" s="8">
        <v>1640</v>
      </c>
      <c r="B1645" s="2" t="s">
        <v>16497</v>
      </c>
      <c r="C1645" s="5" t="s">
        <v>11518</v>
      </c>
      <c r="D1645" s="5" t="s">
        <v>15717</v>
      </c>
      <c r="E1645" s="4" t="s">
        <v>120</v>
      </c>
      <c r="F1645" s="5" t="s">
        <v>18</v>
      </c>
      <c r="G1645" s="5" t="s">
        <v>15715</v>
      </c>
      <c r="H1645" s="5" t="s">
        <v>15716</v>
      </c>
      <c r="I1645" s="6">
        <v>27924.66</v>
      </c>
      <c r="J1645" s="6">
        <v>27922.74</v>
      </c>
      <c r="K1645" s="6">
        <v>55847</v>
      </c>
      <c r="L1645" s="6">
        <v>0</v>
      </c>
      <c r="M1645" s="6">
        <v>0</v>
      </c>
      <c r="N1645" s="6">
        <v>0</v>
      </c>
      <c r="O1645" s="6">
        <v>0</v>
      </c>
      <c r="P1645" s="6">
        <v>7688</v>
      </c>
      <c r="Q1645" s="6">
        <v>0</v>
      </c>
      <c r="R1645" s="6">
        <v>7688</v>
      </c>
      <c r="S1645" s="6">
        <v>0</v>
      </c>
      <c r="T1645" s="6">
        <v>32</v>
      </c>
      <c r="U1645" s="6">
        <v>0</v>
      </c>
      <c r="V1645" s="83" t="str">
        <f>VLOOKUP(G1645,JGSAWORK!$B$2:$B$5954,1,0)</f>
        <v>1712007036/DP/22012034593586</v>
      </c>
    </row>
    <row r="1646" spans="1:22" ht="35.700000000000003">
      <c r="A1646" s="8">
        <v>1641</v>
      </c>
      <c r="B1646" s="2" t="s">
        <v>16497</v>
      </c>
      <c r="C1646" s="5" t="s">
        <v>11518</v>
      </c>
      <c r="D1646" s="5" t="s">
        <v>15732</v>
      </c>
      <c r="E1646" s="4" t="s">
        <v>140</v>
      </c>
      <c r="F1646" s="5" t="s">
        <v>18</v>
      </c>
      <c r="G1646" s="5" t="s">
        <v>15741</v>
      </c>
      <c r="H1646" s="5" t="s">
        <v>15742</v>
      </c>
      <c r="I1646" s="6">
        <v>459062.8</v>
      </c>
      <c r="J1646" s="6">
        <v>291861.69</v>
      </c>
      <c r="K1646" s="6">
        <v>751211</v>
      </c>
      <c r="L1646" s="6">
        <v>0</v>
      </c>
      <c r="M1646" s="6">
        <v>0</v>
      </c>
      <c r="N1646" s="6">
        <v>0</v>
      </c>
      <c r="O1646" s="6">
        <v>0</v>
      </c>
      <c r="P1646" s="6">
        <v>150342.75</v>
      </c>
      <c r="Q1646" s="6">
        <v>0</v>
      </c>
      <c r="R1646" s="6">
        <v>150342.75</v>
      </c>
      <c r="S1646" s="6">
        <v>0</v>
      </c>
      <c r="T1646" s="6">
        <v>758</v>
      </c>
      <c r="U1646" s="6">
        <v>0</v>
      </c>
      <c r="V1646" s="83" t="str">
        <f>VLOOKUP(G1646,JGSAWORK!$B$2:$B$5954,1,0)</f>
        <v>1712007035/LD/22012034473173</v>
      </c>
    </row>
    <row r="1647" spans="1:22" ht="59.5">
      <c r="A1647" s="8">
        <v>1642</v>
      </c>
      <c r="B1647" s="2" t="s">
        <v>16497</v>
      </c>
      <c r="C1647" s="5" t="s">
        <v>11518</v>
      </c>
      <c r="D1647" s="5" t="s">
        <v>15732</v>
      </c>
      <c r="E1647" s="4" t="s">
        <v>120</v>
      </c>
      <c r="F1647" s="5" t="s">
        <v>18</v>
      </c>
      <c r="G1647" s="5" t="s">
        <v>15730</v>
      </c>
      <c r="H1647" s="5" t="s">
        <v>15731</v>
      </c>
      <c r="I1647" s="6">
        <v>27924.66</v>
      </c>
      <c r="J1647" s="6">
        <v>27922.74</v>
      </c>
      <c r="K1647" s="6">
        <v>55847</v>
      </c>
      <c r="L1647" s="6">
        <v>0</v>
      </c>
      <c r="M1647" s="6">
        <v>0</v>
      </c>
      <c r="N1647" s="6">
        <v>0</v>
      </c>
      <c r="O1647" s="6">
        <v>0</v>
      </c>
      <c r="P1647" s="6">
        <v>13851.13</v>
      </c>
      <c r="Q1647" s="6">
        <v>0</v>
      </c>
      <c r="R1647" s="6">
        <v>13851.13</v>
      </c>
      <c r="S1647" s="6">
        <v>0</v>
      </c>
      <c r="T1647" s="6">
        <v>63</v>
      </c>
      <c r="U1647" s="6">
        <v>0</v>
      </c>
      <c r="V1647" s="83" t="str">
        <f>VLOOKUP(G1647,JGSAWORK!$B$2:$B$5954,1,0)</f>
        <v>1712007035/DP/22012034587848</v>
      </c>
    </row>
    <row r="1648" spans="1:22" ht="23.8">
      <c r="A1648" s="8">
        <v>1643</v>
      </c>
      <c r="B1648" s="2" t="s">
        <v>16497</v>
      </c>
      <c r="C1648" s="5" t="s">
        <v>11518</v>
      </c>
      <c r="D1648" s="5" t="s">
        <v>15732</v>
      </c>
      <c r="E1648" s="4" t="s">
        <v>16</v>
      </c>
      <c r="F1648" s="5" t="s">
        <v>18</v>
      </c>
      <c r="G1648" s="5" t="s">
        <v>15733</v>
      </c>
      <c r="H1648" s="5" t="s">
        <v>15734</v>
      </c>
      <c r="I1648" s="6">
        <v>175743.29</v>
      </c>
      <c r="J1648" s="6">
        <v>132429.26999999999</v>
      </c>
      <c r="K1648" s="6">
        <v>308173</v>
      </c>
      <c r="L1648" s="6">
        <v>0</v>
      </c>
      <c r="M1648" s="6">
        <v>0</v>
      </c>
      <c r="N1648" s="6">
        <v>0</v>
      </c>
      <c r="O1648" s="6">
        <v>0</v>
      </c>
      <c r="P1648" s="6">
        <v>3630</v>
      </c>
      <c r="Q1648" s="6">
        <v>0</v>
      </c>
      <c r="R1648" s="6">
        <v>3630</v>
      </c>
      <c r="S1648" s="6">
        <v>0</v>
      </c>
      <c r="T1648" s="6">
        <v>17</v>
      </c>
      <c r="U1648" s="6">
        <v>0</v>
      </c>
      <c r="V1648" s="83" t="str">
        <f>VLOOKUP(G1648,JGSAWORK!$B$2:$B$5954,1,0)</f>
        <v>1712007035/DP/22012034618318</v>
      </c>
    </row>
    <row r="1649" spans="1:22" ht="59.5">
      <c r="A1649" s="8">
        <v>1644</v>
      </c>
      <c r="B1649" s="2" t="s">
        <v>16497</v>
      </c>
      <c r="C1649" s="5" t="s">
        <v>11518</v>
      </c>
      <c r="D1649" s="5" t="s">
        <v>15752</v>
      </c>
      <c r="E1649" s="4" t="s">
        <v>96</v>
      </c>
      <c r="F1649" s="5" t="s">
        <v>18</v>
      </c>
      <c r="G1649" s="5" t="s">
        <v>15753</v>
      </c>
      <c r="H1649" s="5" t="s">
        <v>15754</v>
      </c>
      <c r="I1649" s="6">
        <v>27117.279999999999</v>
      </c>
      <c r="J1649" s="6">
        <v>5226.3999999999996</v>
      </c>
      <c r="K1649" s="6">
        <v>32509</v>
      </c>
      <c r="L1649" s="6">
        <v>0</v>
      </c>
      <c r="M1649" s="6">
        <v>0</v>
      </c>
      <c r="N1649" s="6">
        <v>0</v>
      </c>
      <c r="O1649" s="6">
        <v>0</v>
      </c>
      <c r="P1649" s="6">
        <v>36</v>
      </c>
      <c r="Q1649" s="6">
        <v>0</v>
      </c>
      <c r="R1649" s="6">
        <v>36</v>
      </c>
      <c r="S1649" s="6">
        <v>0</v>
      </c>
      <c r="T1649" s="6">
        <v>36</v>
      </c>
      <c r="U1649" s="6">
        <v>0</v>
      </c>
      <c r="V1649" s="83" t="str">
        <f>VLOOKUP(G1649,JGSAWORK!$B$2:$B$5954,1,0)</f>
        <v>1712007027/IF/22012034782278</v>
      </c>
    </row>
    <row r="1650" spans="1:22" ht="35.700000000000003">
      <c r="A1650" s="8">
        <v>1645</v>
      </c>
      <c r="B1650" s="2" t="s">
        <v>16497</v>
      </c>
      <c r="C1650" s="5" t="s">
        <v>11518</v>
      </c>
      <c r="D1650" s="5" t="s">
        <v>15752</v>
      </c>
      <c r="E1650" s="4" t="s">
        <v>120</v>
      </c>
      <c r="F1650" s="5" t="s">
        <v>18</v>
      </c>
      <c r="G1650" s="5" t="s">
        <v>15750</v>
      </c>
      <c r="H1650" s="5" t="s">
        <v>15751</v>
      </c>
      <c r="I1650" s="6">
        <v>27924.66</v>
      </c>
      <c r="J1650" s="6">
        <v>27922.74</v>
      </c>
      <c r="K1650" s="6">
        <v>55847</v>
      </c>
      <c r="L1650" s="6">
        <v>0</v>
      </c>
      <c r="M1650" s="6">
        <v>0</v>
      </c>
      <c r="N1650" s="6">
        <v>0</v>
      </c>
      <c r="O1650" s="6">
        <v>0</v>
      </c>
      <c r="P1650" s="6">
        <v>300</v>
      </c>
      <c r="Q1650" s="6">
        <v>0</v>
      </c>
      <c r="R1650" s="6">
        <v>300</v>
      </c>
      <c r="S1650" s="6">
        <v>0</v>
      </c>
      <c r="T1650" s="6">
        <v>6</v>
      </c>
      <c r="U1650" s="6">
        <v>0</v>
      </c>
      <c r="V1650" s="83" t="str">
        <f>VLOOKUP(G1650,JGSAWORK!$B$2:$B$5954,1,0)</f>
        <v>1712007027/DP/22012034598430</v>
      </c>
    </row>
    <row r="1651" spans="1:22" ht="35.700000000000003">
      <c r="A1651" s="8">
        <v>1646</v>
      </c>
      <c r="B1651" s="2" t="s">
        <v>16497</v>
      </c>
      <c r="C1651" s="5" t="s">
        <v>11518</v>
      </c>
      <c r="D1651" s="5" t="s">
        <v>15752</v>
      </c>
      <c r="E1651" s="4" t="s">
        <v>28</v>
      </c>
      <c r="F1651" s="5" t="s">
        <v>18</v>
      </c>
      <c r="G1651" s="5" t="s">
        <v>15766</v>
      </c>
      <c r="H1651" s="5" t="s">
        <v>15767</v>
      </c>
      <c r="I1651" s="6">
        <v>66010.33</v>
      </c>
      <c r="J1651" s="6">
        <v>74962.100000000006</v>
      </c>
      <c r="K1651" s="6">
        <v>140974</v>
      </c>
      <c r="L1651" s="6">
        <v>0</v>
      </c>
      <c r="M1651" s="6">
        <v>0</v>
      </c>
      <c r="N1651" s="6">
        <v>0</v>
      </c>
      <c r="O1651" s="6">
        <v>0</v>
      </c>
      <c r="P1651" s="6">
        <v>4955.04</v>
      </c>
      <c r="Q1651" s="6">
        <v>31195.15</v>
      </c>
      <c r="R1651" s="6">
        <v>4955.04</v>
      </c>
      <c r="S1651" s="6">
        <v>0</v>
      </c>
      <c r="T1651" s="6">
        <v>25</v>
      </c>
      <c r="U1651" s="6">
        <v>0</v>
      </c>
      <c r="V1651" s="83" t="str">
        <f>VLOOKUP(G1651,JGSAWORK!$B$2:$B$5954,1,0)</f>
        <v>1712007027/IF/22012035602671</v>
      </c>
    </row>
    <row r="1652" spans="1:22" ht="35.700000000000003">
      <c r="A1652" s="8">
        <v>1647</v>
      </c>
      <c r="B1652" s="2" t="s">
        <v>16497</v>
      </c>
      <c r="C1652" s="5" t="s">
        <v>11518</v>
      </c>
      <c r="D1652" s="5" t="s">
        <v>15752</v>
      </c>
      <c r="E1652" s="4" t="s">
        <v>28</v>
      </c>
      <c r="F1652" s="5" t="s">
        <v>18</v>
      </c>
      <c r="G1652" s="5" t="s">
        <v>15768</v>
      </c>
      <c r="H1652" s="5" t="s">
        <v>15769</v>
      </c>
      <c r="I1652" s="6">
        <v>122542.05</v>
      </c>
      <c r="J1652" s="6">
        <v>159289.66</v>
      </c>
      <c r="K1652" s="6">
        <v>282015</v>
      </c>
      <c r="L1652" s="6">
        <v>3129</v>
      </c>
      <c r="M1652" s="6">
        <v>0</v>
      </c>
      <c r="N1652" s="6">
        <v>3129</v>
      </c>
      <c r="O1652" s="6">
        <v>31195.151999999998</v>
      </c>
      <c r="P1652" s="6">
        <v>7801.56</v>
      </c>
      <c r="Q1652" s="6">
        <v>31195.15</v>
      </c>
      <c r="R1652" s="6">
        <v>7801.56</v>
      </c>
      <c r="S1652" s="6">
        <v>31195.15</v>
      </c>
      <c r="T1652" s="6">
        <v>30</v>
      </c>
      <c r="U1652" s="6">
        <v>12</v>
      </c>
      <c r="V1652" s="83" t="str">
        <f>VLOOKUP(G1652,JGSAWORK!$B$2:$B$5954,1,0)</f>
        <v>1712007027/IF/22012035605425</v>
      </c>
    </row>
    <row r="1653" spans="1:22" ht="59.5">
      <c r="A1653" s="8">
        <v>1648</v>
      </c>
      <c r="B1653" s="2" t="s">
        <v>16497</v>
      </c>
      <c r="C1653" s="5" t="s">
        <v>11518</v>
      </c>
      <c r="D1653" s="5" t="s">
        <v>15752</v>
      </c>
      <c r="E1653" s="4" t="s">
        <v>28</v>
      </c>
      <c r="F1653" s="5" t="s">
        <v>18</v>
      </c>
      <c r="G1653" s="5" t="s">
        <v>15770</v>
      </c>
      <c r="H1653" s="5" t="s">
        <v>15771</v>
      </c>
      <c r="I1653" s="6">
        <v>55796.19</v>
      </c>
      <c r="J1653" s="6">
        <v>80804.990000000005</v>
      </c>
      <c r="K1653" s="6">
        <v>136783</v>
      </c>
      <c r="L1653" s="6">
        <v>6261.96</v>
      </c>
      <c r="M1653" s="6">
        <v>0</v>
      </c>
      <c r="N1653" s="6">
        <v>6261.96</v>
      </c>
      <c r="O1653" s="6">
        <v>31195.151999999998</v>
      </c>
      <c r="P1653" s="6">
        <v>7827.96</v>
      </c>
      <c r="Q1653" s="6">
        <v>31195.15</v>
      </c>
      <c r="R1653" s="6">
        <v>7827.96</v>
      </c>
      <c r="S1653" s="6">
        <v>31195.15</v>
      </c>
      <c r="T1653" s="6">
        <v>30</v>
      </c>
      <c r="U1653" s="6">
        <v>24</v>
      </c>
      <c r="V1653" s="83" t="str">
        <f>VLOOKUP(G1653,JGSAWORK!$B$2:$B$5954,1,0)</f>
        <v>1712007027/IF/22012035609080</v>
      </c>
    </row>
    <row r="1654" spans="1:22" ht="59.5">
      <c r="A1654" s="8">
        <v>1649</v>
      </c>
      <c r="B1654" s="2" t="s">
        <v>16497</v>
      </c>
      <c r="C1654" s="5" t="s">
        <v>11518</v>
      </c>
      <c r="D1654" s="5" t="s">
        <v>15752</v>
      </c>
      <c r="E1654" s="4" t="s">
        <v>28</v>
      </c>
      <c r="F1654" s="5" t="s">
        <v>18</v>
      </c>
      <c r="G1654" s="5" t="s">
        <v>15772</v>
      </c>
      <c r="H1654" s="5" t="s">
        <v>15773</v>
      </c>
      <c r="I1654" s="6">
        <v>62439.35</v>
      </c>
      <c r="J1654" s="6">
        <v>72627.570000000007</v>
      </c>
      <c r="K1654" s="6">
        <v>135249</v>
      </c>
      <c r="L1654" s="6">
        <v>0</v>
      </c>
      <c r="M1654" s="6">
        <v>0</v>
      </c>
      <c r="N1654" s="6">
        <v>0</v>
      </c>
      <c r="O1654" s="6">
        <v>31195.151999999998</v>
      </c>
      <c r="P1654" s="6">
        <v>4693.9799999999996</v>
      </c>
      <c r="Q1654" s="6">
        <v>31195.15</v>
      </c>
      <c r="R1654" s="6">
        <v>4693.9799999999996</v>
      </c>
      <c r="S1654" s="6">
        <v>31195.15</v>
      </c>
      <c r="T1654" s="6">
        <v>18</v>
      </c>
      <c r="U1654" s="6">
        <v>0</v>
      </c>
      <c r="V1654" s="83" t="str">
        <f>VLOOKUP(G1654,JGSAWORK!$B$2:$B$5954,1,0)</f>
        <v>1712007027/IF/22012035609092</v>
      </c>
    </row>
    <row r="1655" spans="1:22" ht="59.5">
      <c r="A1655" s="8">
        <v>1650</v>
      </c>
      <c r="B1655" s="2" t="s">
        <v>16497</v>
      </c>
      <c r="C1655" s="5" t="s">
        <v>11518</v>
      </c>
      <c r="D1655" s="5" t="s">
        <v>15752</v>
      </c>
      <c r="E1655" s="4" t="s">
        <v>28</v>
      </c>
      <c r="F1655" s="5" t="s">
        <v>18</v>
      </c>
      <c r="G1655" s="5" t="s">
        <v>15774</v>
      </c>
      <c r="H1655" s="5" t="s">
        <v>15775</v>
      </c>
      <c r="I1655" s="6">
        <v>55555.6</v>
      </c>
      <c r="J1655" s="6">
        <v>81927.199999999997</v>
      </c>
      <c r="K1655" s="6">
        <v>137665</v>
      </c>
      <c r="L1655" s="6">
        <v>12509.04</v>
      </c>
      <c r="M1655" s="6">
        <v>0</v>
      </c>
      <c r="N1655" s="6">
        <v>12509.04</v>
      </c>
      <c r="O1655" s="6">
        <v>19932.552</v>
      </c>
      <c r="P1655" s="6">
        <v>15637.02</v>
      </c>
      <c r="Q1655" s="6">
        <v>19932.55</v>
      </c>
      <c r="R1655" s="6">
        <v>15637.02</v>
      </c>
      <c r="S1655" s="6">
        <v>19932.55</v>
      </c>
      <c r="T1655" s="6">
        <v>60</v>
      </c>
      <c r="U1655" s="6">
        <v>48</v>
      </c>
      <c r="V1655" s="83" t="str">
        <f>VLOOKUP(G1655,JGSAWORK!$B$2:$B$5954,1,0)</f>
        <v>1712007027/IF/22012035609149</v>
      </c>
    </row>
    <row r="1656" spans="1:22" ht="59.5">
      <c r="A1656" s="8">
        <v>1651</v>
      </c>
      <c r="B1656" s="2" t="s">
        <v>16497</v>
      </c>
      <c r="C1656" s="5" t="s">
        <v>11518</v>
      </c>
      <c r="D1656" s="5" t="s">
        <v>15752</v>
      </c>
      <c r="E1656" s="4" t="s">
        <v>28</v>
      </c>
      <c r="F1656" s="5" t="s">
        <v>18</v>
      </c>
      <c r="G1656" s="5" t="s">
        <v>15776</v>
      </c>
      <c r="H1656" s="5" t="s">
        <v>15777</v>
      </c>
      <c r="I1656" s="6">
        <v>53697.46</v>
      </c>
      <c r="J1656" s="6">
        <v>88403.73</v>
      </c>
      <c r="K1656" s="6">
        <v>142283</v>
      </c>
      <c r="L1656" s="6">
        <v>0</v>
      </c>
      <c r="M1656" s="6">
        <v>0</v>
      </c>
      <c r="N1656" s="6">
        <v>0</v>
      </c>
      <c r="O1656" s="6">
        <v>0</v>
      </c>
      <c r="P1656" s="6">
        <v>3131.42</v>
      </c>
      <c r="Q1656" s="6">
        <v>0</v>
      </c>
      <c r="R1656" s="6">
        <v>3131.42</v>
      </c>
      <c r="S1656" s="6">
        <v>0</v>
      </c>
      <c r="T1656" s="6">
        <v>12</v>
      </c>
      <c r="U1656" s="6">
        <v>0</v>
      </c>
      <c r="V1656" s="83" t="str">
        <f>VLOOKUP(G1656,JGSAWORK!$B$2:$B$5954,1,0)</f>
        <v>1712007027/IF/22012035614769</v>
      </c>
    </row>
    <row r="1657" spans="1:22" ht="59.5">
      <c r="A1657" s="8">
        <v>1652</v>
      </c>
      <c r="B1657" s="2" t="s">
        <v>16497</v>
      </c>
      <c r="C1657" s="5" t="s">
        <v>11518</v>
      </c>
      <c r="D1657" s="5" t="s">
        <v>15752</v>
      </c>
      <c r="E1657" s="4" t="s">
        <v>28</v>
      </c>
      <c r="F1657" s="5" t="s">
        <v>18</v>
      </c>
      <c r="G1657" s="5" t="s">
        <v>15778</v>
      </c>
      <c r="H1657" s="5" t="s">
        <v>15779</v>
      </c>
      <c r="I1657" s="6">
        <v>53697.46</v>
      </c>
      <c r="J1657" s="6">
        <v>88403.73</v>
      </c>
      <c r="K1657" s="6">
        <v>142283</v>
      </c>
      <c r="L1657" s="6">
        <v>0</v>
      </c>
      <c r="M1657" s="6">
        <v>0</v>
      </c>
      <c r="N1657" s="6">
        <v>0</v>
      </c>
      <c r="O1657" s="6">
        <v>32195.151999999998</v>
      </c>
      <c r="P1657" s="6">
        <v>3388.98</v>
      </c>
      <c r="Q1657" s="6">
        <v>32195.15</v>
      </c>
      <c r="R1657" s="6">
        <v>3388.98</v>
      </c>
      <c r="S1657" s="6">
        <v>32195.15</v>
      </c>
      <c r="T1657" s="6">
        <v>13</v>
      </c>
      <c r="U1657" s="6">
        <v>0</v>
      </c>
      <c r="V1657" s="83" t="str">
        <f>VLOOKUP(G1657,JGSAWORK!$B$2:$B$5954,1,0)</f>
        <v>1712007027/IF/22012035614833</v>
      </c>
    </row>
    <row r="1658" spans="1:22" ht="59.5">
      <c r="A1658" s="8">
        <v>1653</v>
      </c>
      <c r="B1658" s="2" t="s">
        <v>16497</v>
      </c>
      <c r="C1658" s="5" t="s">
        <v>11518</v>
      </c>
      <c r="D1658" s="5" t="s">
        <v>15752</v>
      </c>
      <c r="E1658" s="4" t="s">
        <v>28</v>
      </c>
      <c r="F1658" s="5" t="s">
        <v>18</v>
      </c>
      <c r="G1658" s="5" t="s">
        <v>15780</v>
      </c>
      <c r="H1658" s="5" t="s">
        <v>15781</v>
      </c>
      <c r="I1658" s="6">
        <v>111547.73</v>
      </c>
      <c r="J1658" s="6">
        <v>158099.94</v>
      </c>
      <c r="K1658" s="6">
        <v>269831</v>
      </c>
      <c r="L1658" s="6">
        <v>0</v>
      </c>
      <c r="M1658" s="6">
        <v>0</v>
      </c>
      <c r="N1658" s="6">
        <v>0</v>
      </c>
      <c r="O1658" s="6">
        <v>27231.351999999999</v>
      </c>
      <c r="P1658" s="6">
        <v>5194.5600000000004</v>
      </c>
      <c r="Q1658" s="6">
        <v>27231.35</v>
      </c>
      <c r="R1658" s="6">
        <v>5194.5600000000004</v>
      </c>
      <c r="S1658" s="6">
        <v>27231.35</v>
      </c>
      <c r="T1658" s="6">
        <v>20</v>
      </c>
      <c r="U1658" s="6">
        <v>0</v>
      </c>
      <c r="V1658" s="83" t="str">
        <f>VLOOKUP(G1658,JGSAWORK!$B$2:$B$5954,1,0)</f>
        <v>1712007027/IF/22012035614919</v>
      </c>
    </row>
    <row r="1659" spans="1:22" ht="59.5">
      <c r="A1659" s="8">
        <v>1654</v>
      </c>
      <c r="B1659" s="2" t="s">
        <v>16497</v>
      </c>
      <c r="C1659" s="5" t="s">
        <v>11518</v>
      </c>
      <c r="D1659" s="5" t="s">
        <v>15752</v>
      </c>
      <c r="E1659" s="4" t="s">
        <v>28</v>
      </c>
      <c r="F1659" s="5" t="s">
        <v>18</v>
      </c>
      <c r="G1659" s="5" t="s">
        <v>15782</v>
      </c>
      <c r="H1659" s="5" t="s">
        <v>15783</v>
      </c>
      <c r="I1659" s="6">
        <v>53616.800000000003</v>
      </c>
      <c r="J1659" s="6">
        <v>88913.06</v>
      </c>
      <c r="K1659" s="6">
        <v>142712</v>
      </c>
      <c r="L1659" s="6">
        <v>0</v>
      </c>
      <c r="M1659" s="6">
        <v>0</v>
      </c>
      <c r="N1659" s="6">
        <v>0</v>
      </c>
      <c r="O1659" s="6">
        <v>32195.151999999998</v>
      </c>
      <c r="P1659" s="6">
        <v>3388.98</v>
      </c>
      <c r="Q1659" s="6">
        <v>32195.15</v>
      </c>
      <c r="R1659" s="6">
        <v>3388.98</v>
      </c>
      <c r="S1659" s="6">
        <v>32195.15</v>
      </c>
      <c r="T1659" s="6">
        <v>13</v>
      </c>
      <c r="U1659" s="6">
        <v>0</v>
      </c>
      <c r="V1659" s="83" t="str">
        <f>VLOOKUP(G1659,JGSAWORK!$B$2:$B$5954,1,0)</f>
        <v>1712007027/IF/22012035614924</v>
      </c>
    </row>
    <row r="1660" spans="1:22" ht="47.6">
      <c r="A1660" s="8">
        <v>1655</v>
      </c>
      <c r="B1660" s="2" t="s">
        <v>16497</v>
      </c>
      <c r="C1660" s="5" t="s">
        <v>11518</v>
      </c>
      <c r="D1660" s="5" t="s">
        <v>15752</v>
      </c>
      <c r="E1660" s="4" t="s">
        <v>28</v>
      </c>
      <c r="F1660" s="5" t="s">
        <v>18</v>
      </c>
      <c r="G1660" s="5" t="s">
        <v>15784</v>
      </c>
      <c r="H1660" s="5" t="s">
        <v>15785</v>
      </c>
      <c r="I1660" s="6">
        <v>114242.96</v>
      </c>
      <c r="J1660" s="6">
        <v>152335.67999999999</v>
      </c>
      <c r="K1660" s="6">
        <v>266760</v>
      </c>
      <c r="L1660" s="6">
        <v>0</v>
      </c>
      <c r="M1660" s="6">
        <v>0</v>
      </c>
      <c r="N1660" s="6">
        <v>0</v>
      </c>
      <c r="O1660" s="6">
        <v>31195.151999999998</v>
      </c>
      <c r="P1660" s="6">
        <v>2074.42</v>
      </c>
      <c r="Q1660" s="6">
        <v>31195.15</v>
      </c>
      <c r="R1660" s="6">
        <v>2074.42</v>
      </c>
      <c r="S1660" s="6">
        <v>31195.15</v>
      </c>
      <c r="T1660" s="6">
        <v>8</v>
      </c>
      <c r="U1660" s="6">
        <v>0</v>
      </c>
      <c r="V1660" s="83" t="str">
        <f>VLOOKUP(G1660,JGSAWORK!$B$2:$B$5954,1,0)</f>
        <v>1712007027/IF/22012035655393</v>
      </c>
    </row>
    <row r="1661" spans="1:22" ht="47.6">
      <c r="A1661" s="8">
        <v>1656</v>
      </c>
      <c r="B1661" s="2" t="s">
        <v>16497</v>
      </c>
      <c r="C1661" s="5" t="s">
        <v>11518</v>
      </c>
      <c r="D1661" s="5" t="s">
        <v>15788</v>
      </c>
      <c r="E1661" s="4" t="s">
        <v>120</v>
      </c>
      <c r="F1661" s="5" t="s">
        <v>18</v>
      </c>
      <c r="G1661" s="5" t="s">
        <v>15786</v>
      </c>
      <c r="H1661" s="5" t="s">
        <v>15787</v>
      </c>
      <c r="I1661" s="6">
        <v>27924.66</v>
      </c>
      <c r="J1661" s="6">
        <v>27922.74</v>
      </c>
      <c r="K1661" s="6">
        <v>55847</v>
      </c>
      <c r="L1661" s="6">
        <v>0</v>
      </c>
      <c r="M1661" s="6">
        <v>0</v>
      </c>
      <c r="N1661" s="6">
        <v>0</v>
      </c>
      <c r="O1661" s="6">
        <v>0</v>
      </c>
      <c r="P1661" s="6">
        <v>6485</v>
      </c>
      <c r="Q1661" s="6">
        <v>0</v>
      </c>
      <c r="R1661" s="6">
        <v>6485</v>
      </c>
      <c r="S1661" s="6">
        <v>0</v>
      </c>
      <c r="T1661" s="6">
        <v>49</v>
      </c>
      <c r="U1661" s="6">
        <v>0</v>
      </c>
      <c r="V1661" s="83" t="str">
        <f>VLOOKUP(G1661,JGSAWORK!$B$2:$B$5954,1,0)</f>
        <v>1712007024/DP/22012034604262</v>
      </c>
    </row>
    <row r="1662" spans="1:22" ht="35.700000000000003">
      <c r="A1662" s="8">
        <v>1657</v>
      </c>
      <c r="B1662" s="2" t="s">
        <v>16497</v>
      </c>
      <c r="C1662" s="5" t="s">
        <v>11518</v>
      </c>
      <c r="D1662" s="5" t="s">
        <v>15788</v>
      </c>
      <c r="E1662" s="4" t="s">
        <v>16</v>
      </c>
      <c r="F1662" s="5" t="s">
        <v>18</v>
      </c>
      <c r="G1662" s="5" t="s">
        <v>15789</v>
      </c>
      <c r="H1662" s="5" t="s">
        <v>15790</v>
      </c>
      <c r="I1662" s="6">
        <v>175743.29</v>
      </c>
      <c r="J1662" s="6">
        <v>132429.26999999999</v>
      </c>
      <c r="K1662" s="6">
        <v>308173</v>
      </c>
      <c r="L1662" s="6">
        <v>0</v>
      </c>
      <c r="M1662" s="6">
        <v>0</v>
      </c>
      <c r="N1662" s="6">
        <v>0</v>
      </c>
      <c r="O1662" s="6">
        <v>0</v>
      </c>
      <c r="P1662" s="6">
        <v>8330.6</v>
      </c>
      <c r="Q1662" s="6">
        <v>0</v>
      </c>
      <c r="R1662" s="6">
        <v>8330.6</v>
      </c>
      <c r="S1662" s="6">
        <v>0</v>
      </c>
      <c r="T1662" s="6">
        <v>45</v>
      </c>
      <c r="U1662" s="6">
        <v>0</v>
      </c>
      <c r="V1662" s="83" t="str">
        <f>VLOOKUP(G1662,JGSAWORK!$B$2:$B$5954,1,0)</f>
        <v>1712007024/DP/22012034617987</v>
      </c>
    </row>
    <row r="1663" spans="1:22" ht="47.6">
      <c r="A1663" s="8">
        <v>1658</v>
      </c>
      <c r="B1663" s="2" t="s">
        <v>16497</v>
      </c>
      <c r="C1663" s="5" t="s">
        <v>11518</v>
      </c>
      <c r="D1663" s="5" t="s">
        <v>15788</v>
      </c>
      <c r="E1663" s="4" t="s">
        <v>28</v>
      </c>
      <c r="F1663" s="5" t="s">
        <v>18</v>
      </c>
      <c r="G1663" s="5" t="s">
        <v>15793</v>
      </c>
      <c r="H1663" s="5" t="s">
        <v>15794</v>
      </c>
      <c r="I1663" s="6">
        <v>122542.05</v>
      </c>
      <c r="J1663" s="6">
        <v>159289.66</v>
      </c>
      <c r="K1663" s="6">
        <v>282015</v>
      </c>
      <c r="L1663" s="6">
        <v>0</v>
      </c>
      <c r="M1663" s="6">
        <v>0</v>
      </c>
      <c r="N1663" s="6">
        <v>0</v>
      </c>
      <c r="O1663" s="6">
        <v>0</v>
      </c>
      <c r="P1663" s="6">
        <v>6525</v>
      </c>
      <c r="Q1663" s="6">
        <v>31195.15</v>
      </c>
      <c r="R1663" s="6">
        <v>6525</v>
      </c>
      <c r="S1663" s="6">
        <v>0</v>
      </c>
      <c r="T1663" s="6">
        <v>25</v>
      </c>
      <c r="U1663" s="6">
        <v>0</v>
      </c>
      <c r="V1663" s="83" t="str">
        <f>VLOOKUP(G1663,JGSAWORK!$B$2:$B$5954,1,0)</f>
        <v>1712007024/IF/22012035612905</v>
      </c>
    </row>
    <row r="1664" spans="1:22" ht="59.5">
      <c r="A1664" s="8">
        <v>1659</v>
      </c>
      <c r="B1664" s="2" t="s">
        <v>16497</v>
      </c>
      <c r="C1664" s="5" t="s">
        <v>11518</v>
      </c>
      <c r="D1664" s="5" t="s">
        <v>15788</v>
      </c>
      <c r="E1664" s="4" t="s">
        <v>28</v>
      </c>
      <c r="F1664" s="5" t="s">
        <v>18</v>
      </c>
      <c r="G1664" s="5" t="s">
        <v>15795</v>
      </c>
      <c r="H1664" s="5" t="s">
        <v>15796</v>
      </c>
      <c r="I1664" s="6">
        <v>62421.62</v>
      </c>
      <c r="J1664" s="6">
        <v>72280.62</v>
      </c>
      <c r="K1664" s="6">
        <v>134884</v>
      </c>
      <c r="L1664" s="6">
        <v>0</v>
      </c>
      <c r="M1664" s="6">
        <v>0</v>
      </c>
      <c r="N1664" s="6">
        <v>0</v>
      </c>
      <c r="O1664" s="6">
        <v>0</v>
      </c>
      <c r="P1664" s="6">
        <v>3915</v>
      </c>
      <c r="Q1664" s="6">
        <v>32195.15</v>
      </c>
      <c r="R1664" s="6">
        <v>3915</v>
      </c>
      <c r="S1664" s="6">
        <v>0</v>
      </c>
      <c r="T1664" s="6">
        <v>15</v>
      </c>
      <c r="U1664" s="6">
        <v>0</v>
      </c>
      <c r="V1664" s="83" t="str">
        <f>VLOOKUP(G1664,JGSAWORK!$B$2:$B$5954,1,0)</f>
        <v>1712007024/IF/22012035612917</v>
      </c>
    </row>
    <row r="1665" spans="1:22" ht="23.8">
      <c r="A1665" s="8">
        <v>1660</v>
      </c>
      <c r="B1665" s="2" t="s">
        <v>16497</v>
      </c>
      <c r="C1665" s="5" t="s">
        <v>11518</v>
      </c>
      <c r="D1665" s="5" t="s">
        <v>10781</v>
      </c>
      <c r="E1665" s="4" t="s">
        <v>28</v>
      </c>
      <c r="F1665" s="5" t="s">
        <v>18</v>
      </c>
      <c r="G1665" s="5" t="s">
        <v>15819</v>
      </c>
      <c r="H1665" s="5" t="s">
        <v>15820</v>
      </c>
      <c r="I1665" s="6">
        <v>122542.05</v>
      </c>
      <c r="J1665" s="6">
        <v>159289.66</v>
      </c>
      <c r="K1665" s="6">
        <v>282015</v>
      </c>
      <c r="L1665" s="6">
        <v>0</v>
      </c>
      <c r="M1665" s="6">
        <v>0</v>
      </c>
      <c r="N1665" s="6">
        <v>0</v>
      </c>
      <c r="O1665" s="6">
        <v>0</v>
      </c>
      <c r="P1665" s="6">
        <v>6525</v>
      </c>
      <c r="Q1665" s="6">
        <v>30607.15</v>
      </c>
      <c r="R1665" s="6">
        <v>6525</v>
      </c>
      <c r="S1665" s="6">
        <v>0</v>
      </c>
      <c r="T1665" s="6">
        <v>25</v>
      </c>
      <c r="U1665" s="6">
        <v>0</v>
      </c>
      <c r="V1665" s="83" t="str">
        <f>VLOOKUP(G1665,JGSAWORK!$B$2:$B$5954,1,0)</f>
        <v>1712007050/IF/22012035605124</v>
      </c>
    </row>
    <row r="1666" spans="1:22" ht="23.8">
      <c r="A1666" s="8">
        <v>1661</v>
      </c>
      <c r="B1666" s="2" t="s">
        <v>16497</v>
      </c>
      <c r="C1666" s="5" t="s">
        <v>11518</v>
      </c>
      <c r="D1666" s="5" t="s">
        <v>10781</v>
      </c>
      <c r="E1666" s="4" t="s">
        <v>28</v>
      </c>
      <c r="F1666" s="5" t="s">
        <v>18</v>
      </c>
      <c r="G1666" s="5" t="s">
        <v>15821</v>
      </c>
      <c r="H1666" s="5" t="s">
        <v>15822</v>
      </c>
      <c r="I1666" s="6">
        <v>122542.05</v>
      </c>
      <c r="J1666" s="6">
        <v>159289.66</v>
      </c>
      <c r="K1666" s="6">
        <v>282015</v>
      </c>
      <c r="L1666" s="6">
        <v>0</v>
      </c>
      <c r="M1666" s="6">
        <v>0</v>
      </c>
      <c r="N1666" s="6">
        <v>0</v>
      </c>
      <c r="O1666" s="6">
        <v>0</v>
      </c>
      <c r="P1666" s="6">
        <v>6525</v>
      </c>
      <c r="Q1666" s="6">
        <v>31195.15</v>
      </c>
      <c r="R1666" s="6">
        <v>6525</v>
      </c>
      <c r="S1666" s="6">
        <v>0</v>
      </c>
      <c r="T1666" s="6">
        <v>25</v>
      </c>
      <c r="U1666" s="6">
        <v>0</v>
      </c>
      <c r="V1666" s="83" t="str">
        <f>VLOOKUP(G1666,JGSAWORK!$B$2:$B$5954,1,0)</f>
        <v>1712007050/IF/22012035605276</v>
      </c>
    </row>
    <row r="1667" spans="1:22" ht="23.8">
      <c r="A1667" s="8">
        <v>1662</v>
      </c>
      <c r="B1667" s="2" t="s">
        <v>16497</v>
      </c>
      <c r="C1667" s="5" t="s">
        <v>11518</v>
      </c>
      <c r="D1667" s="5" t="s">
        <v>10781</v>
      </c>
      <c r="E1667" s="4" t="s">
        <v>28</v>
      </c>
      <c r="F1667" s="5" t="s">
        <v>18</v>
      </c>
      <c r="G1667" s="5" t="s">
        <v>15823</v>
      </c>
      <c r="H1667" s="5" t="s">
        <v>15824</v>
      </c>
      <c r="I1667" s="6">
        <v>48581.1</v>
      </c>
      <c r="J1667" s="6">
        <v>87535.65</v>
      </c>
      <c r="K1667" s="6">
        <v>136299</v>
      </c>
      <c r="L1667" s="6">
        <v>0</v>
      </c>
      <c r="M1667" s="6">
        <v>0</v>
      </c>
      <c r="N1667" s="6">
        <v>0</v>
      </c>
      <c r="O1667" s="6">
        <v>0</v>
      </c>
      <c r="P1667" s="6">
        <v>261</v>
      </c>
      <c r="Q1667" s="6">
        <v>1000</v>
      </c>
      <c r="R1667" s="6">
        <v>261</v>
      </c>
      <c r="S1667" s="6">
        <v>0</v>
      </c>
      <c r="T1667" s="6">
        <v>1</v>
      </c>
      <c r="U1667" s="6">
        <v>0</v>
      </c>
      <c r="V1667" s="83" t="str">
        <f>VLOOKUP(G1667,JGSAWORK!$B$2:$B$5954,1,0)</f>
        <v>1712007050/IF/22012035605331</v>
      </c>
    </row>
    <row r="1668" spans="1:22" ht="35.700000000000003">
      <c r="A1668" s="8">
        <v>1663</v>
      </c>
      <c r="B1668" s="2" t="s">
        <v>16497</v>
      </c>
      <c r="C1668" s="5" t="s">
        <v>11518</v>
      </c>
      <c r="D1668" s="5" t="s">
        <v>10781</v>
      </c>
      <c r="E1668" s="4" t="s">
        <v>28</v>
      </c>
      <c r="F1668" s="5" t="s">
        <v>18</v>
      </c>
      <c r="G1668" s="5" t="s">
        <v>15806</v>
      </c>
      <c r="H1668" s="5" t="s">
        <v>15807</v>
      </c>
      <c r="I1668" s="6">
        <v>151282.26</v>
      </c>
      <c r="J1668" s="6">
        <v>47649.61</v>
      </c>
      <c r="K1668" s="6">
        <v>198932</v>
      </c>
      <c r="L1668" s="6">
        <v>0</v>
      </c>
      <c r="M1668" s="6">
        <v>0</v>
      </c>
      <c r="N1668" s="6">
        <v>0</v>
      </c>
      <c r="O1668" s="6">
        <v>0</v>
      </c>
      <c r="P1668" s="6">
        <v>33669</v>
      </c>
      <c r="Q1668" s="6">
        <v>8875</v>
      </c>
      <c r="R1668" s="6">
        <v>33669</v>
      </c>
      <c r="S1668" s="6">
        <v>0</v>
      </c>
      <c r="T1668" s="6">
        <v>129</v>
      </c>
      <c r="U1668" s="6">
        <v>0</v>
      </c>
      <c r="V1668" s="83" t="str">
        <f>VLOOKUP(G1668,JGSAWORK!$B$2:$B$5954,1,0)</f>
        <v>1712007050/IF/22012035481412</v>
      </c>
    </row>
    <row r="1669" spans="1:22" ht="59.5">
      <c r="A1669" s="8">
        <v>1664</v>
      </c>
      <c r="B1669" s="2" t="s">
        <v>16497</v>
      </c>
      <c r="C1669" s="5" t="s">
        <v>11518</v>
      </c>
      <c r="D1669" s="5" t="s">
        <v>10781</v>
      </c>
      <c r="E1669" s="4" t="s">
        <v>28</v>
      </c>
      <c r="F1669" s="5" t="s">
        <v>18</v>
      </c>
      <c r="G1669" s="5" t="s">
        <v>15808</v>
      </c>
      <c r="H1669" s="5" t="s">
        <v>15809</v>
      </c>
      <c r="I1669" s="6">
        <v>151282.26</v>
      </c>
      <c r="J1669" s="6">
        <v>47649.61</v>
      </c>
      <c r="K1669" s="6">
        <v>198932</v>
      </c>
      <c r="L1669" s="6">
        <v>0</v>
      </c>
      <c r="M1669" s="6">
        <v>0</v>
      </c>
      <c r="N1669" s="6">
        <v>0</v>
      </c>
      <c r="O1669" s="6">
        <v>0</v>
      </c>
      <c r="P1669" s="6">
        <v>30015</v>
      </c>
      <c r="Q1669" s="6">
        <v>8875</v>
      </c>
      <c r="R1669" s="6">
        <v>30015</v>
      </c>
      <c r="S1669" s="6">
        <v>0</v>
      </c>
      <c r="T1669" s="6">
        <v>115</v>
      </c>
      <c r="U1669" s="6">
        <v>0</v>
      </c>
      <c r="V1669" s="83" t="str">
        <f>VLOOKUP(G1669,JGSAWORK!$B$2:$B$5954,1,0)</f>
        <v>1712007050/IF/22012035508591</v>
      </c>
    </row>
    <row r="1670" spans="1:22" ht="23.8">
      <c r="A1670" s="8">
        <v>1665</v>
      </c>
      <c r="B1670" s="2" t="s">
        <v>16497</v>
      </c>
      <c r="C1670" s="5" t="s">
        <v>11518</v>
      </c>
      <c r="D1670" s="5" t="s">
        <v>10781</v>
      </c>
      <c r="E1670" s="4" t="s">
        <v>28</v>
      </c>
      <c r="F1670" s="5" t="s">
        <v>18</v>
      </c>
      <c r="G1670" s="5" t="s">
        <v>15815</v>
      </c>
      <c r="H1670" s="5" t="s">
        <v>15816</v>
      </c>
      <c r="I1670" s="6">
        <v>145028.70000000001</v>
      </c>
      <c r="J1670" s="6">
        <v>138492.59</v>
      </c>
      <c r="K1670" s="6">
        <v>283704</v>
      </c>
      <c r="L1670" s="6">
        <v>0</v>
      </c>
      <c r="M1670" s="6">
        <v>0</v>
      </c>
      <c r="N1670" s="6">
        <v>0</v>
      </c>
      <c r="O1670" s="6">
        <v>0</v>
      </c>
      <c r="P1670" s="6">
        <v>11484</v>
      </c>
      <c r="Q1670" s="6">
        <v>31195.15</v>
      </c>
      <c r="R1670" s="6">
        <v>11484</v>
      </c>
      <c r="S1670" s="6">
        <v>0</v>
      </c>
      <c r="T1670" s="6">
        <v>44</v>
      </c>
      <c r="U1670" s="6">
        <v>0</v>
      </c>
      <c r="V1670" s="83" t="str">
        <f>VLOOKUP(G1670,JGSAWORK!$B$2:$B$5954,1,0)</f>
        <v>1712007050/IF/22012035600716</v>
      </c>
    </row>
    <row r="1671" spans="1:22" ht="35.700000000000003">
      <c r="A1671" s="8">
        <v>1666</v>
      </c>
      <c r="B1671" s="2" t="s">
        <v>16497</v>
      </c>
      <c r="C1671" s="5" t="s">
        <v>11518</v>
      </c>
      <c r="D1671" s="5" t="s">
        <v>15831</v>
      </c>
      <c r="E1671" s="4" t="s">
        <v>140</v>
      </c>
      <c r="F1671" s="5" t="s">
        <v>18</v>
      </c>
      <c r="G1671" s="5" t="s">
        <v>15875</v>
      </c>
      <c r="H1671" s="5" t="s">
        <v>15876</v>
      </c>
      <c r="I1671" s="6">
        <v>459062.8</v>
      </c>
      <c r="J1671" s="6">
        <v>291861.69</v>
      </c>
      <c r="K1671" s="6">
        <v>751211</v>
      </c>
      <c r="L1671" s="6">
        <v>0</v>
      </c>
      <c r="M1671" s="6">
        <v>0</v>
      </c>
      <c r="N1671" s="6">
        <v>0</v>
      </c>
      <c r="O1671" s="6">
        <v>0</v>
      </c>
      <c r="P1671" s="6">
        <v>76198.78</v>
      </c>
      <c r="Q1671" s="6">
        <v>148195</v>
      </c>
      <c r="R1671" s="6">
        <v>76198.78</v>
      </c>
      <c r="S1671" s="6">
        <v>148195</v>
      </c>
      <c r="T1671" s="6">
        <v>822</v>
      </c>
      <c r="U1671" s="6">
        <v>0</v>
      </c>
      <c r="V1671" s="83" t="str">
        <f>VLOOKUP(G1671,JGSAWORK!$B$2:$B$5954,1,0)</f>
        <v>1712007053/LD/22012034473172</v>
      </c>
    </row>
    <row r="1672" spans="1:22" ht="35.700000000000003">
      <c r="A1672" s="8">
        <v>1667</v>
      </c>
      <c r="B1672" s="2" t="s">
        <v>16497</v>
      </c>
      <c r="C1672" s="5" t="s">
        <v>11518</v>
      </c>
      <c r="D1672" s="5" t="s">
        <v>15831</v>
      </c>
      <c r="E1672" s="4" t="s">
        <v>120</v>
      </c>
      <c r="F1672" s="5" t="s">
        <v>18</v>
      </c>
      <c r="G1672" s="5" t="s">
        <v>15832</v>
      </c>
      <c r="H1672" s="5" t="s">
        <v>15833</v>
      </c>
      <c r="I1672" s="6">
        <v>27924.66</v>
      </c>
      <c r="J1672" s="6">
        <v>27922.74</v>
      </c>
      <c r="K1672" s="6">
        <v>55847</v>
      </c>
      <c r="L1672" s="6">
        <v>0</v>
      </c>
      <c r="M1672" s="6">
        <v>0</v>
      </c>
      <c r="N1672" s="6">
        <v>0</v>
      </c>
      <c r="O1672" s="6">
        <v>0</v>
      </c>
      <c r="P1672" s="6">
        <v>9737</v>
      </c>
      <c r="Q1672" s="6">
        <v>0</v>
      </c>
      <c r="R1672" s="6">
        <v>9737</v>
      </c>
      <c r="S1672" s="6">
        <v>0</v>
      </c>
      <c r="T1672" s="6">
        <v>45</v>
      </c>
      <c r="U1672" s="6">
        <v>0</v>
      </c>
      <c r="V1672" s="83" t="str">
        <f>VLOOKUP(G1672,JGSAWORK!$B$2:$B$5954,1,0)</f>
        <v>1712007053/DP/22012034590184</v>
      </c>
    </row>
    <row r="1673" spans="1:22" ht="47.6">
      <c r="A1673" s="8">
        <v>1668</v>
      </c>
      <c r="B1673" s="2" t="s">
        <v>16497</v>
      </c>
      <c r="C1673" s="5" t="s">
        <v>11518</v>
      </c>
      <c r="D1673" s="5" t="s">
        <v>15831</v>
      </c>
      <c r="E1673" s="4" t="s">
        <v>28</v>
      </c>
      <c r="F1673" s="5" t="s">
        <v>18</v>
      </c>
      <c r="G1673" s="5" t="s">
        <v>15863</v>
      </c>
      <c r="H1673" s="5" t="s">
        <v>15864</v>
      </c>
      <c r="I1673" s="6">
        <v>145856.81</v>
      </c>
      <c r="J1673" s="6">
        <v>137577.57999999999</v>
      </c>
      <c r="K1673" s="6">
        <v>283436</v>
      </c>
      <c r="L1673" s="6">
        <v>0</v>
      </c>
      <c r="M1673" s="6">
        <v>0</v>
      </c>
      <c r="N1673" s="6">
        <v>0</v>
      </c>
      <c r="O1673" s="6">
        <v>0</v>
      </c>
      <c r="P1673" s="6">
        <v>21402</v>
      </c>
      <c r="Q1673" s="6">
        <v>31195.15</v>
      </c>
      <c r="R1673" s="6">
        <v>21402</v>
      </c>
      <c r="S1673" s="6">
        <v>0</v>
      </c>
      <c r="T1673" s="6">
        <v>82</v>
      </c>
      <c r="U1673" s="6">
        <v>0</v>
      </c>
      <c r="V1673" s="83" t="str">
        <f>VLOOKUP(G1673,JGSAWORK!$B$2:$B$5954,1,0)</f>
        <v>1712007053/IF/22012035601023</v>
      </c>
    </row>
    <row r="1674" spans="1:22" ht="47.6">
      <c r="A1674" s="8">
        <v>1669</v>
      </c>
      <c r="B1674" s="2" t="s">
        <v>16497</v>
      </c>
      <c r="C1674" s="5" t="s">
        <v>11518</v>
      </c>
      <c r="D1674" s="5" t="s">
        <v>15831</v>
      </c>
      <c r="E1674" s="4" t="s">
        <v>28</v>
      </c>
      <c r="F1674" s="5" t="s">
        <v>18</v>
      </c>
      <c r="G1674" s="5" t="s">
        <v>15867</v>
      </c>
      <c r="H1674" s="5" t="s">
        <v>15868</v>
      </c>
      <c r="I1674" s="6">
        <v>151648.06</v>
      </c>
      <c r="J1674" s="6">
        <v>132247.87</v>
      </c>
      <c r="K1674" s="6">
        <v>283897</v>
      </c>
      <c r="L1674" s="6">
        <v>0</v>
      </c>
      <c r="M1674" s="6">
        <v>0</v>
      </c>
      <c r="N1674" s="6">
        <v>0</v>
      </c>
      <c r="O1674" s="6">
        <v>0</v>
      </c>
      <c r="P1674" s="6">
        <v>22707</v>
      </c>
      <c r="Q1674" s="6">
        <v>31195.15</v>
      </c>
      <c r="R1674" s="6">
        <v>22707</v>
      </c>
      <c r="S1674" s="6">
        <v>0</v>
      </c>
      <c r="T1674" s="6">
        <v>87</v>
      </c>
      <c r="U1674" s="6">
        <v>0</v>
      </c>
      <c r="V1674" s="83" t="str">
        <f>VLOOKUP(G1674,JGSAWORK!$B$2:$B$5954,1,0)</f>
        <v>1712007053/IF/22012035601055</v>
      </c>
    </row>
    <row r="1675" spans="1:22" ht="35.700000000000003">
      <c r="A1675" s="8">
        <v>1670</v>
      </c>
      <c r="B1675" s="2" t="s">
        <v>16497</v>
      </c>
      <c r="C1675" s="5" t="s">
        <v>11518</v>
      </c>
      <c r="D1675" s="5" t="s">
        <v>15831</v>
      </c>
      <c r="E1675" s="4" t="s">
        <v>28</v>
      </c>
      <c r="F1675" s="5" t="s">
        <v>18</v>
      </c>
      <c r="G1675" s="5" t="s">
        <v>15845</v>
      </c>
      <c r="H1675" s="5" t="s">
        <v>15846</v>
      </c>
      <c r="I1675" s="6">
        <v>146772.18</v>
      </c>
      <c r="J1675" s="6">
        <v>40033.79</v>
      </c>
      <c r="K1675" s="6">
        <v>186806</v>
      </c>
      <c r="L1675" s="6">
        <v>0</v>
      </c>
      <c r="M1675" s="6">
        <v>0</v>
      </c>
      <c r="N1675" s="6">
        <v>0</v>
      </c>
      <c r="O1675" s="6">
        <v>0</v>
      </c>
      <c r="P1675" s="6">
        <v>34713</v>
      </c>
      <c r="Q1675" s="6">
        <v>0</v>
      </c>
      <c r="R1675" s="6">
        <v>34713</v>
      </c>
      <c r="S1675" s="6">
        <v>0</v>
      </c>
      <c r="T1675" s="6">
        <v>196</v>
      </c>
      <c r="U1675" s="6">
        <v>0</v>
      </c>
      <c r="V1675" s="83" t="str">
        <f>VLOOKUP(G1675,JGSAWORK!$B$2:$B$5954,1,0)</f>
        <v>1712007053/IF/22012035511755</v>
      </c>
    </row>
    <row r="1676" spans="1:22" ht="35.700000000000003">
      <c r="A1676" s="8">
        <v>1671</v>
      </c>
      <c r="B1676" s="2" t="s">
        <v>16497</v>
      </c>
      <c r="C1676" s="5" t="s">
        <v>11518</v>
      </c>
      <c r="D1676" s="5" t="s">
        <v>15831</v>
      </c>
      <c r="E1676" s="4" t="s">
        <v>28</v>
      </c>
      <c r="F1676" s="5" t="s">
        <v>18</v>
      </c>
      <c r="G1676" s="5" t="s">
        <v>15840</v>
      </c>
      <c r="H1676" s="5" t="s">
        <v>15841</v>
      </c>
      <c r="I1676" s="6">
        <v>65182.6</v>
      </c>
      <c r="J1676" s="6">
        <v>15817.35</v>
      </c>
      <c r="K1676" s="6">
        <v>81000</v>
      </c>
      <c r="L1676" s="6">
        <v>0</v>
      </c>
      <c r="M1676" s="6">
        <v>0</v>
      </c>
      <c r="N1676" s="6">
        <v>0</v>
      </c>
      <c r="O1676" s="6">
        <v>0</v>
      </c>
      <c r="P1676" s="6">
        <v>45414</v>
      </c>
      <c r="Q1676" s="6">
        <v>0</v>
      </c>
      <c r="R1676" s="6">
        <v>45414</v>
      </c>
      <c r="S1676" s="6">
        <v>0</v>
      </c>
      <c r="T1676" s="6">
        <v>174</v>
      </c>
      <c r="U1676" s="6">
        <v>0</v>
      </c>
      <c r="V1676" s="83" t="str">
        <f>VLOOKUP(G1676,JGSAWORK!$B$2:$B$5954,1,0)</f>
        <v>1712007053/IF/22012035509417</v>
      </c>
    </row>
    <row r="1677" spans="1:22" ht="35.700000000000003">
      <c r="A1677" s="8">
        <v>1672</v>
      </c>
      <c r="B1677" s="2" t="s">
        <v>16497</v>
      </c>
      <c r="C1677" s="5" t="s">
        <v>11518</v>
      </c>
      <c r="D1677" s="5" t="s">
        <v>15831</v>
      </c>
      <c r="E1677" s="4" t="s">
        <v>28</v>
      </c>
      <c r="F1677" s="5" t="s">
        <v>18</v>
      </c>
      <c r="G1677" s="5" t="s">
        <v>15851</v>
      </c>
      <c r="H1677" s="5" t="s">
        <v>15852</v>
      </c>
      <c r="I1677" s="6">
        <v>151636.37</v>
      </c>
      <c r="J1677" s="6">
        <v>47699.88</v>
      </c>
      <c r="K1677" s="6">
        <v>199337</v>
      </c>
      <c r="L1677" s="6">
        <v>0</v>
      </c>
      <c r="M1677" s="6">
        <v>0</v>
      </c>
      <c r="N1677" s="6">
        <v>0</v>
      </c>
      <c r="O1677" s="6">
        <v>0</v>
      </c>
      <c r="P1677" s="6">
        <v>12266.93</v>
      </c>
      <c r="Q1677" s="6">
        <v>0</v>
      </c>
      <c r="R1677" s="6">
        <v>12266.93</v>
      </c>
      <c r="S1677" s="6">
        <v>0</v>
      </c>
      <c r="T1677" s="6">
        <v>47</v>
      </c>
      <c r="U1677" s="6">
        <v>0</v>
      </c>
      <c r="V1677" s="83" t="str">
        <f>VLOOKUP(G1677,JGSAWORK!$B$2:$B$5954,1,0)</f>
        <v>1712007053/IF/22012035515576</v>
      </c>
    </row>
    <row r="1678" spans="1:22" ht="35.700000000000003">
      <c r="A1678" s="8">
        <v>1673</v>
      </c>
      <c r="B1678" s="2" t="s">
        <v>16497</v>
      </c>
      <c r="C1678" s="5" t="s">
        <v>11518</v>
      </c>
      <c r="D1678" s="5" t="s">
        <v>15831</v>
      </c>
      <c r="E1678" s="4" t="s">
        <v>28</v>
      </c>
      <c r="F1678" s="5" t="s">
        <v>18</v>
      </c>
      <c r="G1678" s="5" t="s">
        <v>15837</v>
      </c>
      <c r="H1678" s="5" t="s">
        <v>15838</v>
      </c>
      <c r="I1678" s="6">
        <v>136248.66</v>
      </c>
      <c r="J1678" s="6">
        <v>22263.53</v>
      </c>
      <c r="K1678" s="6">
        <v>158513</v>
      </c>
      <c r="L1678" s="6">
        <v>0</v>
      </c>
      <c r="M1678" s="6">
        <v>0</v>
      </c>
      <c r="N1678" s="6">
        <v>0</v>
      </c>
      <c r="O1678" s="6">
        <v>0</v>
      </c>
      <c r="P1678" s="6">
        <v>84042</v>
      </c>
      <c r="Q1678" s="6">
        <v>0</v>
      </c>
      <c r="R1678" s="6">
        <v>84042</v>
      </c>
      <c r="S1678" s="6">
        <v>0</v>
      </c>
      <c r="T1678" s="6">
        <v>322</v>
      </c>
      <c r="U1678" s="6">
        <v>0</v>
      </c>
      <c r="V1678" s="83" t="str">
        <f>VLOOKUP(G1678,JGSAWORK!$B$2:$B$5954,1,0)</f>
        <v>1712007053/IF/22012035505294</v>
      </c>
    </row>
    <row r="1679" spans="1:22" ht="35.700000000000003">
      <c r="A1679" s="8">
        <v>1674</v>
      </c>
      <c r="B1679" s="2" t="s">
        <v>16497</v>
      </c>
      <c r="C1679" s="5" t="s">
        <v>11518</v>
      </c>
      <c r="D1679" s="5" t="s">
        <v>15831</v>
      </c>
      <c r="E1679" s="4" t="s">
        <v>28</v>
      </c>
      <c r="F1679" s="5" t="s">
        <v>18</v>
      </c>
      <c r="G1679" s="5" t="s">
        <v>15857</v>
      </c>
      <c r="H1679" s="5" t="s">
        <v>15858</v>
      </c>
      <c r="I1679" s="6">
        <v>136248.66</v>
      </c>
      <c r="J1679" s="6">
        <v>22263.53</v>
      </c>
      <c r="K1679" s="6">
        <v>158513</v>
      </c>
      <c r="L1679" s="6">
        <v>0</v>
      </c>
      <c r="M1679" s="6">
        <v>0</v>
      </c>
      <c r="N1679" s="6">
        <v>0</v>
      </c>
      <c r="O1679" s="6">
        <v>0</v>
      </c>
      <c r="P1679" s="6">
        <v>10961.93</v>
      </c>
      <c r="Q1679" s="6">
        <v>0</v>
      </c>
      <c r="R1679" s="6">
        <v>10961.93</v>
      </c>
      <c r="S1679" s="6">
        <v>0</v>
      </c>
      <c r="T1679" s="6">
        <v>42</v>
      </c>
      <c r="U1679" s="6">
        <v>0</v>
      </c>
      <c r="V1679" s="83" t="str">
        <f>VLOOKUP(G1679,JGSAWORK!$B$2:$B$5954,1,0)</f>
        <v>1712007053/IF/22012035532240</v>
      </c>
    </row>
    <row r="1680" spans="1:22" ht="35.700000000000003">
      <c r="A1680" s="8">
        <v>1675</v>
      </c>
      <c r="B1680" s="2" t="s">
        <v>16497</v>
      </c>
      <c r="C1680" s="5" t="s">
        <v>11518</v>
      </c>
      <c r="D1680" s="5" t="s">
        <v>15831</v>
      </c>
      <c r="E1680" s="4" t="s">
        <v>28</v>
      </c>
      <c r="F1680" s="5" t="s">
        <v>18</v>
      </c>
      <c r="G1680" s="5" t="s">
        <v>15859</v>
      </c>
      <c r="H1680" s="5" t="s">
        <v>15860</v>
      </c>
      <c r="I1680" s="6">
        <v>136248.66</v>
      </c>
      <c r="J1680" s="6">
        <v>22263.53</v>
      </c>
      <c r="K1680" s="6">
        <v>158513</v>
      </c>
      <c r="L1680" s="6">
        <v>0</v>
      </c>
      <c r="M1680" s="6">
        <v>0</v>
      </c>
      <c r="N1680" s="6">
        <v>0</v>
      </c>
      <c r="O1680" s="6">
        <v>0</v>
      </c>
      <c r="P1680" s="6">
        <v>20096.93</v>
      </c>
      <c r="Q1680" s="6">
        <v>0</v>
      </c>
      <c r="R1680" s="6">
        <v>20096.93</v>
      </c>
      <c r="S1680" s="6">
        <v>0</v>
      </c>
      <c r="T1680" s="6">
        <v>77</v>
      </c>
      <c r="U1680" s="6">
        <v>0</v>
      </c>
      <c r="V1680" s="83" t="str">
        <f>VLOOKUP(G1680,JGSAWORK!$B$2:$B$5954,1,0)</f>
        <v>1712007053/IF/22012035532250</v>
      </c>
    </row>
    <row r="1681" spans="1:22" ht="35.700000000000003">
      <c r="A1681" s="8">
        <v>1676</v>
      </c>
      <c r="B1681" s="2" t="s">
        <v>16497</v>
      </c>
      <c r="C1681" s="5" t="s">
        <v>11518</v>
      </c>
      <c r="D1681" s="5" t="s">
        <v>15831</v>
      </c>
      <c r="E1681" s="4" t="s">
        <v>28</v>
      </c>
      <c r="F1681" s="5" t="s">
        <v>18</v>
      </c>
      <c r="G1681" s="5" t="s">
        <v>15861</v>
      </c>
      <c r="H1681" s="5" t="s">
        <v>15862</v>
      </c>
      <c r="I1681" s="6">
        <v>136248.66</v>
      </c>
      <c r="J1681" s="6">
        <v>22263.53</v>
      </c>
      <c r="K1681" s="6">
        <v>158513</v>
      </c>
      <c r="L1681" s="6">
        <v>0</v>
      </c>
      <c r="M1681" s="6">
        <v>0</v>
      </c>
      <c r="N1681" s="6">
        <v>0</v>
      </c>
      <c r="O1681" s="6">
        <v>0</v>
      </c>
      <c r="P1681" s="6">
        <v>14616</v>
      </c>
      <c r="Q1681" s="6">
        <v>0</v>
      </c>
      <c r="R1681" s="6">
        <v>14616</v>
      </c>
      <c r="S1681" s="6">
        <v>0</v>
      </c>
      <c r="T1681" s="6">
        <v>56</v>
      </c>
      <c r="U1681" s="6">
        <v>0</v>
      </c>
      <c r="V1681" s="83" t="str">
        <f>VLOOKUP(G1681,JGSAWORK!$B$2:$B$5954,1,0)</f>
        <v>1712007053/IF/22012035532258</v>
      </c>
    </row>
    <row r="1682" spans="1:22" ht="59.5">
      <c r="A1682" s="8">
        <v>1677</v>
      </c>
      <c r="B1682" s="2" t="s">
        <v>16497</v>
      </c>
      <c r="C1682" s="5" t="s">
        <v>11518</v>
      </c>
      <c r="D1682" s="5" t="s">
        <v>15831</v>
      </c>
      <c r="E1682" s="4" t="s">
        <v>28</v>
      </c>
      <c r="F1682" s="5" t="s">
        <v>18</v>
      </c>
      <c r="G1682" s="5" t="s">
        <v>15871</v>
      </c>
      <c r="H1682" s="5" t="s">
        <v>15872</v>
      </c>
      <c r="I1682" s="6">
        <v>54002.79</v>
      </c>
      <c r="J1682" s="6">
        <v>88812.71</v>
      </c>
      <c r="K1682" s="6">
        <v>142997</v>
      </c>
      <c r="L1682" s="6">
        <v>0</v>
      </c>
      <c r="M1682" s="6">
        <v>0</v>
      </c>
      <c r="N1682" s="6">
        <v>0</v>
      </c>
      <c r="O1682" s="6">
        <v>0</v>
      </c>
      <c r="P1682" s="6">
        <v>261</v>
      </c>
      <c r="Q1682" s="6">
        <v>1000</v>
      </c>
      <c r="R1682" s="6">
        <v>261</v>
      </c>
      <c r="S1682" s="6">
        <v>0</v>
      </c>
      <c r="T1682" s="6">
        <v>1</v>
      </c>
      <c r="U1682" s="6">
        <v>0</v>
      </c>
      <c r="V1682" s="83" t="str">
        <f>VLOOKUP(G1682,JGSAWORK!$B$2:$B$5954,1,0)</f>
        <v>1712007053/IF/22012035626074</v>
      </c>
    </row>
    <row r="1683" spans="1:22" ht="59.5">
      <c r="A1683" s="8">
        <v>1678</v>
      </c>
      <c r="B1683" s="2" t="s">
        <v>16497</v>
      </c>
      <c r="C1683" s="5" t="s">
        <v>11518</v>
      </c>
      <c r="D1683" s="5" t="s">
        <v>15831</v>
      </c>
      <c r="E1683" s="4" t="s">
        <v>28</v>
      </c>
      <c r="F1683" s="5" t="s">
        <v>18</v>
      </c>
      <c r="G1683" s="5" t="s">
        <v>15873</v>
      </c>
      <c r="H1683" s="5" t="s">
        <v>15874</v>
      </c>
      <c r="I1683" s="6">
        <v>54002.79</v>
      </c>
      <c r="J1683" s="6">
        <v>88812.71</v>
      </c>
      <c r="K1683" s="6">
        <v>142997</v>
      </c>
      <c r="L1683" s="6">
        <v>0</v>
      </c>
      <c r="M1683" s="6">
        <v>0</v>
      </c>
      <c r="N1683" s="6">
        <v>0</v>
      </c>
      <c r="O1683" s="6">
        <v>0</v>
      </c>
      <c r="P1683" s="6">
        <v>261</v>
      </c>
      <c r="Q1683" s="6">
        <v>1000</v>
      </c>
      <c r="R1683" s="6">
        <v>261</v>
      </c>
      <c r="S1683" s="6">
        <v>0</v>
      </c>
      <c r="T1683" s="6">
        <v>1</v>
      </c>
      <c r="U1683" s="6">
        <v>0</v>
      </c>
      <c r="V1683" s="83" t="str">
        <f>VLOOKUP(G1683,JGSAWORK!$B$2:$B$5954,1,0)</f>
        <v>1712007053/IF/22012035626087</v>
      </c>
    </row>
    <row r="1684" spans="1:22" ht="35.700000000000003">
      <c r="A1684" s="8">
        <v>1679</v>
      </c>
      <c r="B1684" s="2" t="s">
        <v>16497</v>
      </c>
      <c r="C1684" s="5" t="s">
        <v>11518</v>
      </c>
      <c r="D1684" s="5" t="s">
        <v>555</v>
      </c>
      <c r="E1684" s="4" t="s">
        <v>120</v>
      </c>
      <c r="F1684" s="5" t="s">
        <v>18</v>
      </c>
      <c r="G1684" s="5" t="s">
        <v>15890</v>
      </c>
      <c r="H1684" s="5" t="s">
        <v>15891</v>
      </c>
      <c r="I1684" s="6">
        <v>395778.77</v>
      </c>
      <c r="J1684" s="6">
        <v>89574.42</v>
      </c>
      <c r="K1684" s="6">
        <v>485353</v>
      </c>
      <c r="L1684" s="6">
        <v>0</v>
      </c>
      <c r="M1684" s="6">
        <v>0</v>
      </c>
      <c r="N1684" s="6">
        <v>0</v>
      </c>
      <c r="O1684" s="6">
        <v>0</v>
      </c>
      <c r="P1684" s="6">
        <v>6906</v>
      </c>
      <c r="Q1684" s="6">
        <v>0</v>
      </c>
      <c r="R1684" s="6">
        <v>6906</v>
      </c>
      <c r="S1684" s="6">
        <v>0</v>
      </c>
      <c r="T1684" s="6">
        <v>30</v>
      </c>
      <c r="U1684" s="6">
        <v>0</v>
      </c>
      <c r="V1684" s="83" t="str">
        <f>VLOOKUP(G1684,JGSAWORK!$B$2:$B$5954,1,0)</f>
        <v>1712007052/WC/22012035179022</v>
      </c>
    </row>
    <row r="1685" spans="1:22" ht="59.5">
      <c r="A1685" s="8">
        <v>1680</v>
      </c>
      <c r="B1685" s="2" t="s">
        <v>16497</v>
      </c>
      <c r="C1685" s="5" t="s">
        <v>11518</v>
      </c>
      <c r="D1685" s="5" t="s">
        <v>555</v>
      </c>
      <c r="E1685" s="4" t="s">
        <v>28</v>
      </c>
      <c r="F1685" s="5" t="s">
        <v>18</v>
      </c>
      <c r="G1685" s="5" t="s">
        <v>15884</v>
      </c>
      <c r="H1685" s="5" t="s">
        <v>15885</v>
      </c>
      <c r="I1685" s="6">
        <v>65182.6</v>
      </c>
      <c r="J1685" s="6">
        <v>15817.35</v>
      </c>
      <c r="K1685" s="6">
        <v>81000</v>
      </c>
      <c r="L1685" s="6">
        <v>0</v>
      </c>
      <c r="M1685" s="6">
        <v>0</v>
      </c>
      <c r="N1685" s="6">
        <v>0</v>
      </c>
      <c r="O1685" s="6">
        <v>0</v>
      </c>
      <c r="P1685" s="6">
        <v>15136.07</v>
      </c>
      <c r="Q1685" s="6">
        <v>0</v>
      </c>
      <c r="R1685" s="6">
        <v>15136.07</v>
      </c>
      <c r="S1685" s="6">
        <v>0</v>
      </c>
      <c r="T1685" s="6">
        <v>58</v>
      </c>
      <c r="U1685" s="6">
        <v>0</v>
      </c>
      <c r="V1685" s="83" t="str">
        <f>VLOOKUP(G1685,JGSAWORK!$B$2:$B$5954,1,0)</f>
        <v>1712007052/IF/22012035512677</v>
      </c>
    </row>
    <row r="1686" spans="1:22" ht="59.5">
      <c r="A1686" s="8">
        <v>1681</v>
      </c>
      <c r="B1686" s="2" t="s">
        <v>16497</v>
      </c>
      <c r="C1686" s="5" t="s">
        <v>11518</v>
      </c>
      <c r="D1686" s="5" t="s">
        <v>555</v>
      </c>
      <c r="E1686" s="4" t="s">
        <v>28</v>
      </c>
      <c r="F1686" s="5" t="s">
        <v>18</v>
      </c>
      <c r="G1686" s="5" t="s">
        <v>15888</v>
      </c>
      <c r="H1686" s="5" t="s">
        <v>15889</v>
      </c>
      <c r="I1686" s="6">
        <v>54002.79</v>
      </c>
      <c r="J1686" s="6">
        <v>88812.71</v>
      </c>
      <c r="K1686" s="6">
        <v>142997</v>
      </c>
      <c r="L1686" s="6">
        <v>0</v>
      </c>
      <c r="M1686" s="6">
        <v>0</v>
      </c>
      <c r="N1686" s="6">
        <v>0</v>
      </c>
      <c r="O1686" s="6">
        <v>0</v>
      </c>
      <c r="P1686" s="6">
        <v>522</v>
      </c>
      <c r="Q1686" s="6">
        <v>1000</v>
      </c>
      <c r="R1686" s="6">
        <v>522</v>
      </c>
      <c r="S1686" s="6">
        <v>0</v>
      </c>
      <c r="T1686" s="6">
        <v>2</v>
      </c>
      <c r="U1686" s="6">
        <v>0</v>
      </c>
      <c r="V1686" s="83" t="str">
        <f>VLOOKUP(G1686,JGSAWORK!$B$2:$B$5954,1,0)</f>
        <v>1712007052/IF/22012035626063</v>
      </c>
    </row>
    <row r="1687" spans="1:22" ht="23.8">
      <c r="A1687" s="8">
        <v>1682</v>
      </c>
      <c r="B1687" s="2" t="s">
        <v>16497</v>
      </c>
      <c r="C1687" s="5" t="s">
        <v>11518</v>
      </c>
      <c r="D1687" s="5" t="s">
        <v>15912</v>
      </c>
      <c r="E1687" s="4" t="s">
        <v>96</v>
      </c>
      <c r="F1687" s="5" t="s">
        <v>18</v>
      </c>
      <c r="G1687" s="5" t="s">
        <v>15910</v>
      </c>
      <c r="H1687" s="5" t="s">
        <v>15911</v>
      </c>
      <c r="I1687" s="6">
        <v>382138.38</v>
      </c>
      <c r="J1687" s="6">
        <v>645731.65</v>
      </c>
      <c r="K1687" s="6">
        <v>1027871</v>
      </c>
      <c r="L1687" s="6">
        <v>0</v>
      </c>
      <c r="M1687" s="6">
        <v>0</v>
      </c>
      <c r="N1687" s="6">
        <v>0</v>
      </c>
      <c r="O1687" s="6">
        <v>0</v>
      </c>
      <c r="P1687" s="6">
        <v>3148</v>
      </c>
      <c r="Q1687" s="6">
        <v>0</v>
      </c>
      <c r="R1687" s="6">
        <v>3148</v>
      </c>
      <c r="S1687" s="6">
        <v>0</v>
      </c>
      <c r="T1687" s="6">
        <v>19</v>
      </c>
      <c r="U1687" s="6">
        <v>0</v>
      </c>
      <c r="V1687" s="83" t="str">
        <f>VLOOKUP(G1687,JGSAWORK!$B$2:$B$5954,1,0)</f>
        <v>1712007059/DP/22012034570759</v>
      </c>
    </row>
    <row r="1688" spans="1:22" ht="47.6">
      <c r="A1688" s="8">
        <v>1683</v>
      </c>
      <c r="B1688" s="2" t="s">
        <v>16497</v>
      </c>
      <c r="C1688" s="5" t="s">
        <v>11518</v>
      </c>
      <c r="D1688" s="5" t="s">
        <v>15946</v>
      </c>
      <c r="E1688" s="4" t="s">
        <v>120</v>
      </c>
      <c r="F1688" s="5" t="s">
        <v>18</v>
      </c>
      <c r="G1688" s="5" t="s">
        <v>15944</v>
      </c>
      <c r="H1688" s="5" t="s">
        <v>15945</v>
      </c>
      <c r="I1688" s="6">
        <v>27924.66</v>
      </c>
      <c r="J1688" s="6">
        <v>27922.74</v>
      </c>
      <c r="K1688" s="6">
        <v>55847</v>
      </c>
      <c r="L1688" s="6">
        <v>0</v>
      </c>
      <c r="M1688" s="6">
        <v>0</v>
      </c>
      <c r="N1688" s="6">
        <v>0</v>
      </c>
      <c r="O1688" s="6">
        <v>0</v>
      </c>
      <c r="P1688" s="6">
        <v>710</v>
      </c>
      <c r="Q1688" s="6">
        <v>0</v>
      </c>
      <c r="R1688" s="6">
        <v>710</v>
      </c>
      <c r="S1688" s="6">
        <v>0</v>
      </c>
      <c r="T1688" s="6">
        <v>183</v>
      </c>
      <c r="U1688" s="6">
        <v>0</v>
      </c>
      <c r="V1688" s="83" t="str">
        <f>VLOOKUP(G1688,JGSAWORK!$B$2:$B$5954,1,0)</f>
        <v>1712007048/DP/22012034594809</v>
      </c>
    </row>
    <row r="1689" spans="1:22" ht="35.700000000000003">
      <c r="A1689" s="8">
        <v>1684</v>
      </c>
      <c r="B1689" s="2" t="s">
        <v>16497</v>
      </c>
      <c r="C1689" s="5" t="s">
        <v>11518</v>
      </c>
      <c r="D1689" s="5" t="s">
        <v>15946</v>
      </c>
      <c r="E1689" s="4" t="s">
        <v>28</v>
      </c>
      <c r="F1689" s="5" t="s">
        <v>18</v>
      </c>
      <c r="G1689" s="5" t="s">
        <v>15957</v>
      </c>
      <c r="H1689" s="5" t="s">
        <v>15958</v>
      </c>
      <c r="I1689" s="6">
        <v>122638.14</v>
      </c>
      <c r="J1689" s="6">
        <v>159304.97</v>
      </c>
      <c r="K1689" s="6">
        <v>282126</v>
      </c>
      <c r="L1689" s="6">
        <v>0</v>
      </c>
      <c r="M1689" s="6">
        <v>0</v>
      </c>
      <c r="N1689" s="6">
        <v>0</v>
      </c>
      <c r="O1689" s="6">
        <v>0</v>
      </c>
      <c r="P1689" s="6">
        <v>11223</v>
      </c>
      <c r="Q1689" s="6">
        <v>31195.15</v>
      </c>
      <c r="R1689" s="6">
        <v>11223</v>
      </c>
      <c r="S1689" s="6">
        <v>0</v>
      </c>
      <c r="T1689" s="6">
        <v>43</v>
      </c>
      <c r="U1689" s="6">
        <v>0</v>
      </c>
      <c r="V1689" s="83" t="str">
        <f>VLOOKUP(G1689,JGSAWORK!$B$2:$B$5954,1,0)</f>
        <v>1712007048/IF/22012035604959</v>
      </c>
    </row>
    <row r="1690" spans="1:22" ht="71.400000000000006">
      <c r="A1690" s="8">
        <v>1685</v>
      </c>
      <c r="B1690" s="2" t="s">
        <v>16497</v>
      </c>
      <c r="C1690" s="5" t="s">
        <v>11518</v>
      </c>
      <c r="D1690" s="5" t="s">
        <v>15946</v>
      </c>
      <c r="E1690" s="4" t="s">
        <v>28</v>
      </c>
      <c r="F1690" s="5" t="s">
        <v>18</v>
      </c>
      <c r="G1690" s="5" t="s">
        <v>15961</v>
      </c>
      <c r="H1690" s="5" t="s">
        <v>15962</v>
      </c>
      <c r="I1690" s="6">
        <v>56938.13</v>
      </c>
      <c r="J1690" s="6">
        <v>84772.19</v>
      </c>
      <c r="K1690" s="6">
        <v>141892</v>
      </c>
      <c r="L1690" s="6">
        <v>0</v>
      </c>
      <c r="M1690" s="6">
        <v>0</v>
      </c>
      <c r="N1690" s="6">
        <v>0</v>
      </c>
      <c r="O1690" s="6">
        <v>0</v>
      </c>
      <c r="P1690" s="6">
        <v>261</v>
      </c>
      <c r="Q1690" s="6">
        <v>1000</v>
      </c>
      <c r="R1690" s="6">
        <v>261</v>
      </c>
      <c r="S1690" s="6">
        <v>0</v>
      </c>
      <c r="T1690" s="6">
        <v>1</v>
      </c>
      <c r="U1690" s="6">
        <v>0</v>
      </c>
      <c r="V1690" s="83" t="str">
        <f>VLOOKUP(G1690,JGSAWORK!$B$2:$B$5954,1,0)</f>
        <v>1712007048/IF/22012035657883</v>
      </c>
    </row>
    <row r="1691" spans="1:22" ht="59.5">
      <c r="A1691" s="8">
        <v>1686</v>
      </c>
      <c r="B1691" s="2" t="s">
        <v>16497</v>
      </c>
      <c r="C1691" s="5" t="s">
        <v>11518</v>
      </c>
      <c r="D1691" s="5" t="s">
        <v>15946</v>
      </c>
      <c r="E1691" s="4" t="s">
        <v>28</v>
      </c>
      <c r="F1691" s="5" t="s">
        <v>18</v>
      </c>
      <c r="G1691" s="5" t="s">
        <v>15963</v>
      </c>
      <c r="H1691" s="5" t="s">
        <v>15964</v>
      </c>
      <c r="I1691" s="6">
        <v>56938.13</v>
      </c>
      <c r="J1691" s="6">
        <v>84772.19</v>
      </c>
      <c r="K1691" s="6">
        <v>141892</v>
      </c>
      <c r="L1691" s="6">
        <v>0</v>
      </c>
      <c r="M1691" s="6">
        <v>0</v>
      </c>
      <c r="N1691" s="6">
        <v>0</v>
      </c>
      <c r="O1691" s="6">
        <v>0</v>
      </c>
      <c r="P1691" s="6">
        <v>261</v>
      </c>
      <c r="Q1691" s="6">
        <v>1000</v>
      </c>
      <c r="R1691" s="6">
        <v>261</v>
      </c>
      <c r="S1691" s="6">
        <v>0</v>
      </c>
      <c r="T1691" s="6">
        <v>1</v>
      </c>
      <c r="U1691" s="6">
        <v>0</v>
      </c>
      <c r="V1691" s="83" t="str">
        <f>VLOOKUP(G1691,JGSAWORK!$B$2:$B$5954,1,0)</f>
        <v>1712007048/IF/22012035657885</v>
      </c>
    </row>
    <row r="1692" spans="1:22" ht="35.700000000000003">
      <c r="A1692" s="8">
        <v>1687</v>
      </c>
      <c r="B1692" s="2" t="s">
        <v>16497</v>
      </c>
      <c r="C1692" s="5" t="s">
        <v>11518</v>
      </c>
      <c r="D1692" s="5" t="s">
        <v>15967</v>
      </c>
      <c r="E1692" s="4" t="s">
        <v>120</v>
      </c>
      <c r="F1692" s="5" t="s">
        <v>18</v>
      </c>
      <c r="G1692" s="5" t="s">
        <v>15965</v>
      </c>
      <c r="H1692" s="5" t="s">
        <v>15966</v>
      </c>
      <c r="I1692" s="6">
        <v>27924.66</v>
      </c>
      <c r="J1692" s="6">
        <v>27922.74</v>
      </c>
      <c r="K1692" s="6">
        <v>55847</v>
      </c>
      <c r="L1692" s="6">
        <v>0</v>
      </c>
      <c r="M1692" s="6">
        <v>0</v>
      </c>
      <c r="N1692" s="6">
        <v>0</v>
      </c>
      <c r="O1692" s="6">
        <v>0</v>
      </c>
      <c r="P1692" s="6">
        <v>8708.7999999999993</v>
      </c>
      <c r="Q1692" s="6">
        <v>0</v>
      </c>
      <c r="R1692" s="6">
        <v>8708.7999999999993</v>
      </c>
      <c r="S1692" s="6">
        <v>0</v>
      </c>
      <c r="T1692" s="6">
        <v>137</v>
      </c>
      <c r="U1692" s="6">
        <v>0</v>
      </c>
      <c r="V1692" s="83" t="str">
        <f>VLOOKUP(G1692,JGSAWORK!$B$2:$B$5954,1,0)</f>
        <v>1712007067/DP/22012034595102</v>
      </c>
    </row>
    <row r="1693" spans="1:22" ht="35.700000000000003">
      <c r="A1693" s="8">
        <v>1688</v>
      </c>
      <c r="B1693" s="2" t="s">
        <v>16497</v>
      </c>
      <c r="C1693" s="5" t="s">
        <v>11518</v>
      </c>
      <c r="D1693" s="5" t="s">
        <v>15967</v>
      </c>
      <c r="E1693" s="4" t="s">
        <v>16</v>
      </c>
      <c r="F1693" s="5" t="s">
        <v>18</v>
      </c>
      <c r="G1693" s="5" t="s">
        <v>15980</v>
      </c>
      <c r="H1693" s="5" t="s">
        <v>15981</v>
      </c>
      <c r="I1693" s="6">
        <v>343828.93</v>
      </c>
      <c r="J1693" s="6">
        <v>71818.89</v>
      </c>
      <c r="K1693" s="6">
        <v>415962</v>
      </c>
      <c r="L1693" s="6">
        <v>0</v>
      </c>
      <c r="M1693" s="6">
        <v>0</v>
      </c>
      <c r="N1693" s="6">
        <v>0</v>
      </c>
      <c r="O1693" s="6">
        <v>0</v>
      </c>
      <c r="P1693" s="6">
        <v>485.18</v>
      </c>
      <c r="Q1693" s="6">
        <v>0</v>
      </c>
      <c r="R1693" s="6">
        <v>485.18</v>
      </c>
      <c r="S1693" s="6">
        <v>0</v>
      </c>
      <c r="T1693" s="6">
        <v>2</v>
      </c>
      <c r="U1693" s="6">
        <v>0</v>
      </c>
      <c r="V1693" s="83" t="str">
        <f>VLOOKUP(G1693,JGSAWORK!$B$2:$B$5954,1,0)</f>
        <v>1712007067/WC/22012035247794</v>
      </c>
    </row>
    <row r="1694" spans="1:22" ht="35.700000000000003">
      <c r="A1694" s="8">
        <v>1689</v>
      </c>
      <c r="B1694" s="2" t="s">
        <v>16497</v>
      </c>
      <c r="C1694" s="5" t="s">
        <v>11518</v>
      </c>
      <c r="D1694" s="5" t="s">
        <v>15967</v>
      </c>
      <c r="E1694" s="4" t="s">
        <v>16</v>
      </c>
      <c r="F1694" s="5" t="s">
        <v>18</v>
      </c>
      <c r="G1694" s="5" t="s">
        <v>15968</v>
      </c>
      <c r="H1694" s="5" t="s">
        <v>15969</v>
      </c>
      <c r="I1694" s="6">
        <v>77421.73</v>
      </c>
      <c r="J1694" s="6">
        <v>32536.85</v>
      </c>
      <c r="K1694" s="6">
        <v>109959</v>
      </c>
      <c r="L1694" s="6">
        <v>0</v>
      </c>
      <c r="M1694" s="6">
        <v>0</v>
      </c>
      <c r="N1694" s="6">
        <v>0</v>
      </c>
      <c r="O1694" s="6">
        <v>0</v>
      </c>
      <c r="P1694" s="6">
        <v>19253.43</v>
      </c>
      <c r="Q1694" s="6">
        <v>0</v>
      </c>
      <c r="R1694" s="6">
        <v>19253.43</v>
      </c>
      <c r="S1694" s="6">
        <v>0</v>
      </c>
      <c r="T1694" s="6">
        <v>198</v>
      </c>
      <c r="U1694" s="6">
        <v>0</v>
      </c>
      <c r="V1694" s="83" t="str">
        <f>VLOOKUP(G1694,JGSAWORK!$B$2:$B$5954,1,0)</f>
        <v>1712007067/DP/22012034620301</v>
      </c>
    </row>
    <row r="1695" spans="1:22" ht="35.700000000000003">
      <c r="A1695" s="8">
        <v>1690</v>
      </c>
      <c r="B1695" s="2" t="s">
        <v>16497</v>
      </c>
      <c r="C1695" s="5" t="s">
        <v>11518</v>
      </c>
      <c r="D1695" s="5" t="s">
        <v>15967</v>
      </c>
      <c r="E1695" s="4" t="s">
        <v>28</v>
      </c>
      <c r="F1695" s="5" t="s">
        <v>18</v>
      </c>
      <c r="G1695" s="5" t="s">
        <v>15978</v>
      </c>
      <c r="H1695" s="5" t="s">
        <v>15979</v>
      </c>
      <c r="I1695" s="6">
        <v>122542.05</v>
      </c>
      <c r="J1695" s="6">
        <v>159289.66</v>
      </c>
      <c r="K1695" s="6">
        <v>282015</v>
      </c>
      <c r="L1695" s="6">
        <v>0</v>
      </c>
      <c r="M1695" s="6">
        <v>0</v>
      </c>
      <c r="N1695" s="6">
        <v>0</v>
      </c>
      <c r="O1695" s="6">
        <v>0</v>
      </c>
      <c r="P1695" s="6">
        <v>4959</v>
      </c>
      <c r="Q1695" s="6">
        <v>1000</v>
      </c>
      <c r="R1695" s="6">
        <v>4959</v>
      </c>
      <c r="S1695" s="6">
        <v>0</v>
      </c>
      <c r="T1695" s="6">
        <v>19</v>
      </c>
      <c r="U1695" s="6">
        <v>0</v>
      </c>
      <c r="V1695" s="83" t="str">
        <f>VLOOKUP(G1695,JGSAWORK!$B$2:$B$5954,1,0)</f>
        <v>1712007067/IF/22012035602666</v>
      </c>
    </row>
    <row r="1696" spans="1:22" ht="47.6">
      <c r="A1696" s="8">
        <v>1691</v>
      </c>
      <c r="B1696" s="2" t="s">
        <v>16497</v>
      </c>
      <c r="C1696" s="5" t="s">
        <v>11518</v>
      </c>
      <c r="D1696" s="5" t="s">
        <v>15967</v>
      </c>
      <c r="E1696" s="4" t="s">
        <v>28</v>
      </c>
      <c r="F1696" s="5" t="s">
        <v>18</v>
      </c>
      <c r="G1696" s="5" t="s">
        <v>15976</v>
      </c>
      <c r="H1696" s="5" t="s">
        <v>15977</v>
      </c>
      <c r="I1696" s="6">
        <v>59885.599999999999</v>
      </c>
      <c r="J1696" s="6">
        <v>31648.54</v>
      </c>
      <c r="K1696" s="6">
        <v>91534</v>
      </c>
      <c r="L1696" s="6">
        <v>0</v>
      </c>
      <c r="M1696" s="6">
        <v>0</v>
      </c>
      <c r="N1696" s="6">
        <v>0</v>
      </c>
      <c r="O1696" s="6">
        <v>0</v>
      </c>
      <c r="P1696" s="6">
        <v>7488.56</v>
      </c>
      <c r="Q1696" s="6">
        <v>0</v>
      </c>
      <c r="R1696" s="6">
        <v>7488.56</v>
      </c>
      <c r="S1696" s="6">
        <v>0</v>
      </c>
      <c r="T1696" s="6">
        <v>29</v>
      </c>
      <c r="U1696" s="6">
        <v>0</v>
      </c>
      <c r="V1696" s="83" t="str">
        <f>VLOOKUP(G1696,JGSAWORK!$B$2:$B$5954,1,0)</f>
        <v>1712007067/IF/22012035506709</v>
      </c>
    </row>
    <row r="1697" spans="1:22" ht="35.700000000000003">
      <c r="A1697" s="8">
        <v>1692</v>
      </c>
      <c r="B1697" s="2" t="s">
        <v>16497</v>
      </c>
      <c r="C1697" s="5" t="s">
        <v>11518</v>
      </c>
      <c r="D1697" s="5" t="s">
        <v>15967</v>
      </c>
      <c r="E1697" s="4" t="s">
        <v>28</v>
      </c>
      <c r="F1697" s="5" t="s">
        <v>18</v>
      </c>
      <c r="G1697" s="5" t="s">
        <v>15970</v>
      </c>
      <c r="H1697" s="5" t="s">
        <v>15971</v>
      </c>
      <c r="I1697" s="6">
        <v>59885.599999999999</v>
      </c>
      <c r="J1697" s="6">
        <v>31648.54</v>
      </c>
      <c r="K1697" s="6">
        <v>91534</v>
      </c>
      <c r="L1697" s="6">
        <v>0</v>
      </c>
      <c r="M1697" s="6">
        <v>0</v>
      </c>
      <c r="N1697" s="6">
        <v>0</v>
      </c>
      <c r="O1697" s="6">
        <v>0</v>
      </c>
      <c r="P1697" s="6">
        <v>5464.62</v>
      </c>
      <c r="Q1697" s="6">
        <v>0</v>
      </c>
      <c r="R1697" s="6">
        <v>5464.62</v>
      </c>
      <c r="S1697" s="6">
        <v>0</v>
      </c>
      <c r="T1697" s="6">
        <v>21</v>
      </c>
      <c r="U1697" s="6">
        <v>0</v>
      </c>
      <c r="V1697" s="83" t="str">
        <f>VLOOKUP(G1697,JGSAWORK!$B$2:$B$5954,1,0)</f>
        <v>1712007067/IF/22012035434815</v>
      </c>
    </row>
    <row r="1698" spans="1:22" ht="23.8">
      <c r="A1698" s="8">
        <v>1693</v>
      </c>
      <c r="B1698" s="2" t="s">
        <v>16497</v>
      </c>
      <c r="C1698" s="5" t="s">
        <v>11518</v>
      </c>
      <c r="D1698" s="5" t="s">
        <v>15985</v>
      </c>
      <c r="E1698" s="4" t="s">
        <v>16</v>
      </c>
      <c r="F1698" s="5" t="s">
        <v>18</v>
      </c>
      <c r="G1698" s="5" t="s">
        <v>15983</v>
      </c>
      <c r="H1698" s="5" t="s">
        <v>15984</v>
      </c>
      <c r="I1698" s="6">
        <v>204787.19</v>
      </c>
      <c r="J1698" s="6">
        <v>62911.47</v>
      </c>
      <c r="K1698" s="6">
        <v>267699</v>
      </c>
      <c r="L1698" s="6">
        <v>0</v>
      </c>
      <c r="M1698" s="6">
        <v>0</v>
      </c>
      <c r="N1698" s="6">
        <v>0</v>
      </c>
      <c r="O1698" s="6">
        <v>0</v>
      </c>
      <c r="P1698" s="6">
        <v>20411.400000000001</v>
      </c>
      <c r="Q1698" s="6">
        <v>0</v>
      </c>
      <c r="R1698" s="6">
        <v>20411.400000000001</v>
      </c>
      <c r="S1698" s="6">
        <v>0</v>
      </c>
      <c r="T1698" s="6">
        <v>84</v>
      </c>
      <c r="U1698" s="6">
        <v>0</v>
      </c>
      <c r="V1698" s="83" t="str">
        <f>VLOOKUP(G1698,JGSAWORK!$B$2:$B$5954,1,0)</f>
        <v>1712007022/DP/22012034618485</v>
      </c>
    </row>
    <row r="1699" spans="1:22" ht="35.700000000000003">
      <c r="A1699" s="8">
        <v>1694</v>
      </c>
      <c r="B1699" s="2" t="s">
        <v>16497</v>
      </c>
      <c r="C1699" s="5" t="s">
        <v>11518</v>
      </c>
      <c r="D1699" s="5" t="s">
        <v>15985</v>
      </c>
      <c r="E1699" s="4" t="s">
        <v>28</v>
      </c>
      <c r="F1699" s="5" t="s">
        <v>18</v>
      </c>
      <c r="G1699" s="5" t="s">
        <v>15987</v>
      </c>
      <c r="H1699" s="5" t="s">
        <v>15988</v>
      </c>
      <c r="I1699" s="6">
        <v>138532.19</v>
      </c>
      <c r="J1699" s="6">
        <v>46717.19</v>
      </c>
      <c r="K1699" s="6">
        <v>185249</v>
      </c>
      <c r="L1699" s="6">
        <v>0</v>
      </c>
      <c r="M1699" s="6">
        <v>0</v>
      </c>
      <c r="N1699" s="6">
        <v>0</v>
      </c>
      <c r="O1699" s="6">
        <v>0</v>
      </c>
      <c r="P1699" s="6">
        <v>95265</v>
      </c>
      <c r="Q1699" s="6">
        <v>10676.22</v>
      </c>
      <c r="R1699" s="6">
        <v>95265</v>
      </c>
      <c r="S1699" s="6">
        <v>0</v>
      </c>
      <c r="T1699" s="6">
        <v>365</v>
      </c>
      <c r="U1699" s="6">
        <v>0</v>
      </c>
      <c r="V1699" s="83" t="str">
        <f>VLOOKUP(G1699,JGSAWORK!$B$2:$B$5954,1,0)</f>
        <v>1712007022/IF/22012035394293</v>
      </c>
    </row>
    <row r="1700" spans="1:22" ht="35.700000000000003">
      <c r="A1700" s="8">
        <v>1695</v>
      </c>
      <c r="B1700" s="2" t="s">
        <v>16497</v>
      </c>
      <c r="C1700" s="5" t="s">
        <v>11518</v>
      </c>
      <c r="D1700" s="5" t="s">
        <v>15997</v>
      </c>
      <c r="E1700" s="4" t="s">
        <v>16</v>
      </c>
      <c r="F1700" s="5" t="s">
        <v>18</v>
      </c>
      <c r="G1700" s="5" t="s">
        <v>15995</v>
      </c>
      <c r="H1700" s="5" t="s">
        <v>15996</v>
      </c>
      <c r="I1700" s="6">
        <v>175743.29</v>
      </c>
      <c r="J1700" s="6">
        <v>132429.26999999999</v>
      </c>
      <c r="K1700" s="6">
        <v>308173</v>
      </c>
      <c r="L1700" s="6">
        <v>0</v>
      </c>
      <c r="M1700" s="6">
        <v>0</v>
      </c>
      <c r="N1700" s="6">
        <v>0</v>
      </c>
      <c r="O1700" s="6">
        <v>0</v>
      </c>
      <c r="P1700" s="6">
        <v>82069.95</v>
      </c>
      <c r="Q1700" s="6">
        <v>0</v>
      </c>
      <c r="R1700" s="6">
        <v>82069.95</v>
      </c>
      <c r="S1700" s="6">
        <v>0</v>
      </c>
      <c r="T1700" s="6">
        <v>337</v>
      </c>
      <c r="U1700" s="6">
        <v>0</v>
      </c>
      <c r="V1700" s="83" t="str">
        <f>VLOOKUP(G1700,JGSAWORK!$B$2:$B$5954,1,0)</f>
        <v>1712007003/DP/22012034617091</v>
      </c>
    </row>
    <row r="1701" spans="1:22" ht="59.5">
      <c r="A1701" s="8">
        <v>1696</v>
      </c>
      <c r="B1701" s="2" t="s">
        <v>16497</v>
      </c>
      <c r="C1701" s="5" t="s">
        <v>11518</v>
      </c>
      <c r="D1701" s="5" t="s">
        <v>15997</v>
      </c>
      <c r="E1701" s="4" t="s">
        <v>28</v>
      </c>
      <c r="F1701" s="5" t="s">
        <v>18</v>
      </c>
      <c r="G1701" s="5" t="s">
        <v>16023</v>
      </c>
      <c r="H1701" s="5" t="s">
        <v>16024</v>
      </c>
      <c r="I1701" s="6">
        <v>54090.91</v>
      </c>
      <c r="J1701" s="6">
        <v>88459.58</v>
      </c>
      <c r="K1701" s="6">
        <v>142732</v>
      </c>
      <c r="L1701" s="6">
        <v>0</v>
      </c>
      <c r="M1701" s="6">
        <v>0</v>
      </c>
      <c r="N1701" s="6">
        <v>0</v>
      </c>
      <c r="O1701" s="6">
        <v>0</v>
      </c>
      <c r="P1701" s="6">
        <v>9918</v>
      </c>
      <c r="Q1701" s="6">
        <v>1000</v>
      </c>
      <c r="R1701" s="6">
        <v>9918</v>
      </c>
      <c r="S1701" s="6">
        <v>0</v>
      </c>
      <c r="T1701" s="6">
        <v>38</v>
      </c>
      <c r="U1701" s="6">
        <v>0</v>
      </c>
      <c r="V1701" s="83" t="str">
        <f>VLOOKUP(G1701,JGSAWORK!$B$2:$B$5954,1,0)</f>
        <v>1712007003/IF/22012035614886</v>
      </c>
    </row>
    <row r="1702" spans="1:22" ht="35.700000000000003">
      <c r="A1702" s="8">
        <v>1697</v>
      </c>
      <c r="B1702" s="2" t="s">
        <v>16497</v>
      </c>
      <c r="C1702" s="5" t="s">
        <v>11518</v>
      </c>
      <c r="D1702" s="5" t="s">
        <v>15997</v>
      </c>
      <c r="E1702" s="4" t="s">
        <v>28</v>
      </c>
      <c r="F1702" s="5" t="s">
        <v>18</v>
      </c>
      <c r="G1702" s="5" t="s">
        <v>15998</v>
      </c>
      <c r="H1702" s="5" t="s">
        <v>15999</v>
      </c>
      <c r="I1702" s="6">
        <v>366827</v>
      </c>
      <c r="J1702" s="6">
        <v>95819.7</v>
      </c>
      <c r="K1702" s="6">
        <v>462647</v>
      </c>
      <c r="L1702" s="6">
        <v>0</v>
      </c>
      <c r="M1702" s="6">
        <v>0</v>
      </c>
      <c r="N1702" s="6">
        <v>0</v>
      </c>
      <c r="O1702" s="6">
        <v>0</v>
      </c>
      <c r="P1702" s="6">
        <v>7830</v>
      </c>
      <c r="Q1702" s="6">
        <v>0</v>
      </c>
      <c r="R1702" s="6">
        <v>7830</v>
      </c>
      <c r="S1702" s="6">
        <v>0</v>
      </c>
      <c r="T1702" s="6">
        <v>30</v>
      </c>
      <c r="U1702" s="6">
        <v>0</v>
      </c>
      <c r="V1702" s="83" t="str">
        <f>VLOOKUP(G1702,JGSAWORK!$B$2:$B$5954,1,0)</f>
        <v>1712007003/IF/22012035329760</v>
      </c>
    </row>
    <row r="1703" spans="1:22" ht="35.700000000000003">
      <c r="A1703" s="8">
        <v>1698</v>
      </c>
      <c r="B1703" s="2" t="s">
        <v>16497</v>
      </c>
      <c r="C1703" s="5" t="s">
        <v>11518</v>
      </c>
      <c r="D1703" s="5" t="s">
        <v>15997</v>
      </c>
      <c r="E1703" s="4" t="s">
        <v>28</v>
      </c>
      <c r="F1703" s="5" t="s">
        <v>18</v>
      </c>
      <c r="G1703" s="5" t="s">
        <v>16000</v>
      </c>
      <c r="H1703" s="5" t="s">
        <v>16001</v>
      </c>
      <c r="I1703" s="6">
        <v>366827</v>
      </c>
      <c r="J1703" s="6">
        <v>95819.7</v>
      </c>
      <c r="K1703" s="6">
        <v>462647</v>
      </c>
      <c r="L1703" s="6">
        <v>0</v>
      </c>
      <c r="M1703" s="6">
        <v>0</v>
      </c>
      <c r="N1703" s="6">
        <v>0</v>
      </c>
      <c r="O1703" s="6">
        <v>0</v>
      </c>
      <c r="P1703" s="6">
        <v>13050</v>
      </c>
      <c r="Q1703" s="6">
        <v>0</v>
      </c>
      <c r="R1703" s="6">
        <v>13050</v>
      </c>
      <c r="S1703" s="6">
        <v>0</v>
      </c>
      <c r="T1703" s="6">
        <v>50</v>
      </c>
      <c r="U1703" s="6">
        <v>0</v>
      </c>
      <c r="V1703" s="83" t="str">
        <f>VLOOKUP(G1703,JGSAWORK!$B$2:$B$5954,1,0)</f>
        <v>1712007003/IF/22012035329802</v>
      </c>
    </row>
    <row r="1704" spans="1:22" ht="47.6">
      <c r="A1704" s="8">
        <v>1699</v>
      </c>
      <c r="B1704" s="2" t="s">
        <v>16497</v>
      </c>
      <c r="C1704" s="5" t="s">
        <v>11518</v>
      </c>
      <c r="D1704" s="5" t="s">
        <v>15997</v>
      </c>
      <c r="E1704" s="4" t="s">
        <v>28</v>
      </c>
      <c r="F1704" s="5" t="s">
        <v>18</v>
      </c>
      <c r="G1704" s="5" t="s">
        <v>16010</v>
      </c>
      <c r="H1704" s="5" t="s">
        <v>16011</v>
      </c>
      <c r="I1704" s="6">
        <v>366827</v>
      </c>
      <c r="J1704" s="6">
        <v>95819.7</v>
      </c>
      <c r="K1704" s="6">
        <v>462647</v>
      </c>
      <c r="L1704" s="6">
        <v>0</v>
      </c>
      <c r="M1704" s="6">
        <v>0</v>
      </c>
      <c r="N1704" s="6">
        <v>0</v>
      </c>
      <c r="O1704" s="6">
        <v>0</v>
      </c>
      <c r="P1704" s="6">
        <v>33669</v>
      </c>
      <c r="Q1704" s="6">
        <v>0</v>
      </c>
      <c r="R1704" s="6">
        <v>33669</v>
      </c>
      <c r="S1704" s="6">
        <v>0</v>
      </c>
      <c r="T1704" s="6">
        <v>129</v>
      </c>
      <c r="U1704" s="6">
        <v>0</v>
      </c>
      <c r="V1704" s="83" t="str">
        <f>VLOOKUP(G1704,JGSAWORK!$B$2:$B$5954,1,0)</f>
        <v>1712007003/IF/22012035336916</v>
      </c>
    </row>
    <row r="1705" spans="1:22" ht="59.5">
      <c r="A1705" s="8">
        <v>1700</v>
      </c>
      <c r="B1705" s="2" t="s">
        <v>16497</v>
      </c>
      <c r="C1705" s="5" t="s">
        <v>11518</v>
      </c>
      <c r="D1705" s="5" t="s">
        <v>16029</v>
      </c>
      <c r="E1705" s="4" t="s">
        <v>120</v>
      </c>
      <c r="F1705" s="5" t="s">
        <v>18</v>
      </c>
      <c r="G1705" s="5" t="s">
        <v>16027</v>
      </c>
      <c r="H1705" s="5" t="s">
        <v>16028</v>
      </c>
      <c r="I1705" s="6">
        <v>27924.66</v>
      </c>
      <c r="J1705" s="6">
        <v>27922.74</v>
      </c>
      <c r="K1705" s="6">
        <v>55847</v>
      </c>
      <c r="L1705" s="6">
        <v>0</v>
      </c>
      <c r="M1705" s="6">
        <v>0</v>
      </c>
      <c r="N1705" s="6">
        <v>0</v>
      </c>
      <c r="O1705" s="6">
        <v>0</v>
      </c>
      <c r="P1705" s="6">
        <v>2224.5700000000002</v>
      </c>
      <c r="Q1705" s="6">
        <v>0</v>
      </c>
      <c r="R1705" s="6">
        <v>2224.5700000000002</v>
      </c>
      <c r="S1705" s="6">
        <v>0</v>
      </c>
      <c r="T1705" s="6">
        <v>10</v>
      </c>
      <c r="U1705" s="6">
        <v>0</v>
      </c>
      <c r="V1705" s="83" t="str">
        <f>VLOOKUP(G1705,JGSAWORK!$B$2:$B$5954,1,0)</f>
        <v>1712007049/DP/22012034598751</v>
      </c>
    </row>
    <row r="1706" spans="1:22" ht="35.700000000000003">
      <c r="A1706" s="8">
        <v>1701</v>
      </c>
      <c r="B1706" s="2" t="s">
        <v>16497</v>
      </c>
      <c r="C1706" s="5" t="s">
        <v>11518</v>
      </c>
      <c r="D1706" s="5" t="s">
        <v>16049</v>
      </c>
      <c r="E1706" s="4" t="s">
        <v>120</v>
      </c>
      <c r="F1706" s="5" t="s">
        <v>18</v>
      </c>
      <c r="G1706" s="5" t="s">
        <v>16047</v>
      </c>
      <c r="H1706" s="5" t="s">
        <v>16048</v>
      </c>
      <c r="I1706" s="6">
        <v>27924.66</v>
      </c>
      <c r="J1706" s="6">
        <v>27922.74</v>
      </c>
      <c r="K1706" s="6">
        <v>55847</v>
      </c>
      <c r="L1706" s="6">
        <v>0</v>
      </c>
      <c r="M1706" s="6">
        <v>0</v>
      </c>
      <c r="N1706" s="6">
        <v>0</v>
      </c>
      <c r="O1706" s="6">
        <v>0</v>
      </c>
      <c r="P1706" s="6">
        <v>5980</v>
      </c>
      <c r="Q1706" s="6">
        <v>0</v>
      </c>
      <c r="R1706" s="6">
        <v>5980</v>
      </c>
      <c r="S1706" s="6">
        <v>0</v>
      </c>
      <c r="T1706" s="6">
        <v>310</v>
      </c>
      <c r="U1706" s="6">
        <v>0</v>
      </c>
      <c r="V1706" s="83" t="str">
        <f>VLOOKUP(G1706,JGSAWORK!$B$2:$B$5954,1,0)</f>
        <v>1712007019/DP/22012034589620</v>
      </c>
    </row>
    <row r="1707" spans="1:22" ht="35.700000000000003">
      <c r="A1707" s="8">
        <v>1702</v>
      </c>
      <c r="B1707" s="2" t="s">
        <v>16497</v>
      </c>
      <c r="C1707" s="5" t="s">
        <v>11518</v>
      </c>
      <c r="D1707" s="5" t="s">
        <v>16049</v>
      </c>
      <c r="E1707" s="4" t="s">
        <v>28</v>
      </c>
      <c r="F1707" s="5" t="s">
        <v>18</v>
      </c>
      <c r="G1707" s="5" t="s">
        <v>16060</v>
      </c>
      <c r="H1707" s="5" t="s">
        <v>16061</v>
      </c>
      <c r="I1707" s="6">
        <v>147308.67000000001</v>
      </c>
      <c r="J1707" s="6">
        <v>47858.11</v>
      </c>
      <c r="K1707" s="6">
        <v>195167</v>
      </c>
      <c r="L1707" s="6">
        <v>0</v>
      </c>
      <c r="M1707" s="6">
        <v>0</v>
      </c>
      <c r="N1707" s="6">
        <v>0</v>
      </c>
      <c r="O1707" s="6">
        <v>0</v>
      </c>
      <c r="P1707" s="6">
        <v>16965</v>
      </c>
      <c r="Q1707" s="6">
        <v>11249.7</v>
      </c>
      <c r="R1707" s="6">
        <v>16965</v>
      </c>
      <c r="S1707" s="6">
        <v>0</v>
      </c>
      <c r="T1707" s="6">
        <v>65</v>
      </c>
      <c r="U1707" s="6">
        <v>0</v>
      </c>
      <c r="V1707" s="83" t="str">
        <f>VLOOKUP(G1707,JGSAWORK!$B$2:$B$5954,1,0)</f>
        <v>1712007019/IF/22012035478105</v>
      </c>
    </row>
    <row r="1708" spans="1:22" ht="47.6">
      <c r="A1708" s="8">
        <v>1703</v>
      </c>
      <c r="B1708" s="2" t="s">
        <v>16497</v>
      </c>
      <c r="C1708" s="5" t="s">
        <v>11518</v>
      </c>
      <c r="D1708" s="5" t="s">
        <v>16049</v>
      </c>
      <c r="E1708" s="4" t="s">
        <v>28</v>
      </c>
      <c r="F1708" s="5" t="s">
        <v>18</v>
      </c>
      <c r="G1708" s="5" t="s">
        <v>16063</v>
      </c>
      <c r="H1708" s="5" t="s">
        <v>16064</v>
      </c>
      <c r="I1708" s="6">
        <v>59885.599999999999</v>
      </c>
      <c r="J1708" s="6">
        <v>31648.54</v>
      </c>
      <c r="K1708" s="6">
        <v>91534</v>
      </c>
      <c r="L1708" s="6">
        <v>0</v>
      </c>
      <c r="M1708" s="6">
        <v>0</v>
      </c>
      <c r="N1708" s="6">
        <v>0</v>
      </c>
      <c r="O1708" s="6">
        <v>0</v>
      </c>
      <c r="P1708" s="6">
        <v>20619</v>
      </c>
      <c r="Q1708" s="6">
        <v>6346.86</v>
      </c>
      <c r="R1708" s="6">
        <v>20619</v>
      </c>
      <c r="S1708" s="6">
        <v>0</v>
      </c>
      <c r="T1708" s="6">
        <v>79</v>
      </c>
      <c r="U1708" s="6">
        <v>0</v>
      </c>
      <c r="V1708" s="83" t="str">
        <f>VLOOKUP(G1708,JGSAWORK!$B$2:$B$5954,1,0)</f>
        <v>1712007019/IF/22012035505122</v>
      </c>
    </row>
    <row r="1709" spans="1:22" ht="47.6">
      <c r="A1709" s="8">
        <v>1704</v>
      </c>
      <c r="B1709" s="2" t="s">
        <v>16497</v>
      </c>
      <c r="C1709" s="5" t="s">
        <v>11518</v>
      </c>
      <c r="D1709" s="5" t="s">
        <v>16049</v>
      </c>
      <c r="E1709" s="4" t="s">
        <v>28</v>
      </c>
      <c r="F1709" s="5" t="s">
        <v>18</v>
      </c>
      <c r="G1709" s="5" t="s">
        <v>16067</v>
      </c>
      <c r="H1709" s="5" t="s">
        <v>16068</v>
      </c>
      <c r="I1709" s="6">
        <v>59885.599999999999</v>
      </c>
      <c r="J1709" s="6">
        <v>31648.54</v>
      </c>
      <c r="K1709" s="6">
        <v>91534</v>
      </c>
      <c r="L1709" s="6">
        <v>0</v>
      </c>
      <c r="M1709" s="6">
        <v>0</v>
      </c>
      <c r="N1709" s="6">
        <v>0</v>
      </c>
      <c r="O1709" s="6">
        <v>0</v>
      </c>
      <c r="P1709" s="6">
        <v>13050</v>
      </c>
      <c r="Q1709" s="6">
        <v>0</v>
      </c>
      <c r="R1709" s="6">
        <v>13050</v>
      </c>
      <c r="S1709" s="6">
        <v>0</v>
      </c>
      <c r="T1709" s="6">
        <v>50</v>
      </c>
      <c r="U1709" s="6">
        <v>0</v>
      </c>
      <c r="V1709" s="83" t="str">
        <f>VLOOKUP(G1709,JGSAWORK!$B$2:$B$5954,1,0)</f>
        <v>1712007019/IF/22012035505126</v>
      </c>
    </row>
    <row r="1710" spans="1:22" ht="35.700000000000003">
      <c r="A1710" s="8">
        <v>1705</v>
      </c>
      <c r="B1710" s="2" t="s">
        <v>16497</v>
      </c>
      <c r="C1710" s="5" t="s">
        <v>11518</v>
      </c>
      <c r="D1710" s="5" t="s">
        <v>16049</v>
      </c>
      <c r="E1710" s="4" t="s">
        <v>28</v>
      </c>
      <c r="F1710" s="5" t="s">
        <v>18</v>
      </c>
      <c r="G1710" s="5" t="s">
        <v>16050</v>
      </c>
      <c r="H1710" s="5" t="s">
        <v>16051</v>
      </c>
      <c r="I1710" s="6">
        <v>366827</v>
      </c>
      <c r="J1710" s="6">
        <v>95819.7</v>
      </c>
      <c r="K1710" s="6">
        <v>462647</v>
      </c>
      <c r="L1710" s="6">
        <v>0</v>
      </c>
      <c r="M1710" s="6">
        <v>0</v>
      </c>
      <c r="N1710" s="6">
        <v>0</v>
      </c>
      <c r="O1710" s="6">
        <v>0</v>
      </c>
      <c r="P1710" s="6">
        <v>15399</v>
      </c>
      <c r="Q1710" s="6">
        <v>0</v>
      </c>
      <c r="R1710" s="6">
        <v>15399</v>
      </c>
      <c r="S1710" s="6">
        <v>0</v>
      </c>
      <c r="T1710" s="6">
        <v>59</v>
      </c>
      <c r="U1710" s="6">
        <v>0</v>
      </c>
      <c r="V1710" s="83" t="str">
        <f>VLOOKUP(G1710,JGSAWORK!$B$2:$B$5954,1,0)</f>
        <v>1712007019/IF/22012035331743</v>
      </c>
    </row>
    <row r="1711" spans="1:22" ht="35.700000000000003">
      <c r="A1711" s="8">
        <v>1706</v>
      </c>
      <c r="B1711" s="2" t="s">
        <v>16497</v>
      </c>
      <c r="C1711" s="5" t="s">
        <v>11518</v>
      </c>
      <c r="D1711" s="5" t="s">
        <v>16049</v>
      </c>
      <c r="E1711" s="4" t="s">
        <v>28</v>
      </c>
      <c r="F1711" s="5" t="s">
        <v>18</v>
      </c>
      <c r="G1711" s="5" t="s">
        <v>16065</v>
      </c>
      <c r="H1711" s="5" t="s">
        <v>16066</v>
      </c>
      <c r="I1711" s="6">
        <v>59885.599999999999</v>
      </c>
      <c r="J1711" s="6">
        <v>31648.54</v>
      </c>
      <c r="K1711" s="6">
        <v>91534</v>
      </c>
      <c r="L1711" s="6">
        <v>0</v>
      </c>
      <c r="M1711" s="6">
        <v>0</v>
      </c>
      <c r="N1711" s="6">
        <v>0</v>
      </c>
      <c r="O1711" s="6">
        <v>0</v>
      </c>
      <c r="P1711" s="6">
        <v>12006</v>
      </c>
      <c r="Q1711" s="6">
        <v>0</v>
      </c>
      <c r="R1711" s="6">
        <v>12006</v>
      </c>
      <c r="S1711" s="6">
        <v>0</v>
      </c>
      <c r="T1711" s="6">
        <v>46</v>
      </c>
      <c r="U1711" s="6">
        <v>0</v>
      </c>
      <c r="V1711" s="83" t="str">
        <f>VLOOKUP(G1711,JGSAWORK!$B$2:$B$5954,1,0)</f>
        <v>1712007019/IF/22012035505124</v>
      </c>
    </row>
    <row r="1712" spans="1:22" ht="47.6">
      <c r="A1712" s="8">
        <v>1707</v>
      </c>
      <c r="B1712" s="2" t="s">
        <v>16497</v>
      </c>
      <c r="C1712" s="5" t="s">
        <v>11518</v>
      </c>
      <c r="D1712" s="5" t="s">
        <v>16049</v>
      </c>
      <c r="E1712" s="4" t="s">
        <v>28</v>
      </c>
      <c r="F1712" s="5" t="s">
        <v>18</v>
      </c>
      <c r="G1712" s="5" t="s">
        <v>16069</v>
      </c>
      <c r="H1712" s="5" t="s">
        <v>16070</v>
      </c>
      <c r="I1712" s="6">
        <v>59885.599999999999</v>
      </c>
      <c r="J1712" s="6">
        <v>31648.54</v>
      </c>
      <c r="K1712" s="6">
        <v>91534</v>
      </c>
      <c r="L1712" s="6">
        <v>0</v>
      </c>
      <c r="M1712" s="6">
        <v>0</v>
      </c>
      <c r="N1712" s="6">
        <v>0</v>
      </c>
      <c r="O1712" s="6">
        <v>0</v>
      </c>
      <c r="P1712" s="6">
        <v>13572</v>
      </c>
      <c r="Q1712" s="6">
        <v>6346.86</v>
      </c>
      <c r="R1712" s="6">
        <v>13572</v>
      </c>
      <c r="S1712" s="6">
        <v>0</v>
      </c>
      <c r="T1712" s="6">
        <v>52</v>
      </c>
      <c r="U1712" s="6">
        <v>0</v>
      </c>
      <c r="V1712" s="83" t="str">
        <f>VLOOKUP(G1712,JGSAWORK!$B$2:$B$5954,1,0)</f>
        <v>1712007019/IF/22012035505128</v>
      </c>
    </row>
    <row r="1713" spans="1:22" ht="35.700000000000003">
      <c r="A1713" s="8">
        <v>1708</v>
      </c>
      <c r="B1713" s="2" t="s">
        <v>16497</v>
      </c>
      <c r="C1713" s="5" t="s">
        <v>11518</v>
      </c>
      <c r="D1713" s="5" t="s">
        <v>16077</v>
      </c>
      <c r="E1713" s="4" t="s">
        <v>120</v>
      </c>
      <c r="F1713" s="5" t="s">
        <v>18</v>
      </c>
      <c r="G1713" s="5" t="s">
        <v>16075</v>
      </c>
      <c r="H1713" s="5" t="s">
        <v>16076</v>
      </c>
      <c r="I1713" s="6">
        <v>27924.66</v>
      </c>
      <c r="J1713" s="6">
        <v>27922.74</v>
      </c>
      <c r="K1713" s="6">
        <v>55847</v>
      </c>
      <c r="L1713" s="6">
        <v>0</v>
      </c>
      <c r="M1713" s="6">
        <v>0</v>
      </c>
      <c r="N1713" s="6">
        <v>0</v>
      </c>
      <c r="O1713" s="6">
        <v>0</v>
      </c>
      <c r="P1713" s="6">
        <v>1800</v>
      </c>
      <c r="Q1713" s="6">
        <v>0</v>
      </c>
      <c r="R1713" s="6">
        <v>1800</v>
      </c>
      <c r="S1713" s="6">
        <v>0</v>
      </c>
      <c r="T1713" s="6">
        <v>9</v>
      </c>
      <c r="U1713" s="6">
        <v>0</v>
      </c>
      <c r="V1713" s="83" t="str">
        <f>VLOOKUP(G1713,JGSAWORK!$B$2:$B$5954,1,0)</f>
        <v>1712007065/DP/22012034588841</v>
      </c>
    </row>
    <row r="1714" spans="1:22" ht="35.700000000000003">
      <c r="A1714" s="8">
        <v>1709</v>
      </c>
      <c r="B1714" s="2" t="s">
        <v>16497</v>
      </c>
      <c r="C1714" s="5" t="s">
        <v>11518</v>
      </c>
      <c r="D1714" s="5" t="s">
        <v>16077</v>
      </c>
      <c r="E1714" s="4" t="s">
        <v>28</v>
      </c>
      <c r="F1714" s="5" t="s">
        <v>18</v>
      </c>
      <c r="G1714" s="5" t="s">
        <v>16078</v>
      </c>
      <c r="H1714" s="5" t="s">
        <v>16079</v>
      </c>
      <c r="I1714" s="6">
        <v>138532.19</v>
      </c>
      <c r="J1714" s="6">
        <v>46717.19</v>
      </c>
      <c r="K1714" s="6">
        <v>185249</v>
      </c>
      <c r="L1714" s="6">
        <v>0</v>
      </c>
      <c r="M1714" s="6">
        <v>0</v>
      </c>
      <c r="N1714" s="6">
        <v>0</v>
      </c>
      <c r="O1714" s="6">
        <v>0</v>
      </c>
      <c r="P1714" s="6">
        <v>50413.11</v>
      </c>
      <c r="Q1714" s="6">
        <v>0</v>
      </c>
      <c r="R1714" s="6">
        <v>50413.11</v>
      </c>
      <c r="S1714" s="6">
        <v>0</v>
      </c>
      <c r="T1714" s="6">
        <v>223</v>
      </c>
      <c r="U1714" s="6">
        <v>0</v>
      </c>
      <c r="V1714" s="83" t="str">
        <f>VLOOKUP(G1714,JGSAWORK!$B$2:$B$5954,1,0)</f>
        <v>1712007065/IF/22012035349150</v>
      </c>
    </row>
    <row r="1715" spans="1:22" ht="35.700000000000003">
      <c r="A1715" s="8">
        <v>1710</v>
      </c>
      <c r="B1715" s="2" t="s">
        <v>16497</v>
      </c>
      <c r="C1715" s="5" t="s">
        <v>11518</v>
      </c>
      <c r="D1715" s="5" t="s">
        <v>16077</v>
      </c>
      <c r="E1715" s="4" t="s">
        <v>28</v>
      </c>
      <c r="F1715" s="5" t="s">
        <v>18</v>
      </c>
      <c r="G1715" s="5" t="s">
        <v>16082</v>
      </c>
      <c r="H1715" s="5" t="s">
        <v>16083</v>
      </c>
      <c r="I1715" s="6">
        <v>138532.19</v>
      </c>
      <c r="J1715" s="6">
        <v>46717.19</v>
      </c>
      <c r="K1715" s="6">
        <v>185249</v>
      </c>
      <c r="L1715" s="6">
        <v>0</v>
      </c>
      <c r="M1715" s="6">
        <v>0</v>
      </c>
      <c r="N1715" s="6">
        <v>0</v>
      </c>
      <c r="O1715" s="6">
        <v>0</v>
      </c>
      <c r="P1715" s="6">
        <v>33055.279999999999</v>
      </c>
      <c r="Q1715" s="6">
        <v>0</v>
      </c>
      <c r="R1715" s="6">
        <v>33055.279999999999</v>
      </c>
      <c r="S1715" s="6">
        <v>0</v>
      </c>
      <c r="T1715" s="6">
        <v>127</v>
      </c>
      <c r="U1715" s="6">
        <v>0</v>
      </c>
      <c r="V1715" s="83" t="str">
        <f>VLOOKUP(G1715,JGSAWORK!$B$2:$B$5954,1,0)</f>
        <v>1712007065/IF/22012035461686</v>
      </c>
    </row>
    <row r="1716" spans="1:22" ht="59.5">
      <c r="A1716" s="8">
        <v>1711</v>
      </c>
      <c r="B1716" s="2" t="s">
        <v>16497</v>
      </c>
      <c r="C1716" s="5" t="s">
        <v>11518</v>
      </c>
      <c r="D1716" s="5" t="s">
        <v>16077</v>
      </c>
      <c r="E1716" s="4" t="s">
        <v>28</v>
      </c>
      <c r="F1716" s="5" t="s">
        <v>18</v>
      </c>
      <c r="G1716" s="5" t="s">
        <v>16084</v>
      </c>
      <c r="H1716" s="5" t="s">
        <v>16085</v>
      </c>
      <c r="I1716" s="6">
        <v>53471.43</v>
      </c>
      <c r="J1716" s="6">
        <v>88750.22</v>
      </c>
      <c r="K1716" s="6">
        <v>142404</v>
      </c>
      <c r="L1716" s="6">
        <v>0</v>
      </c>
      <c r="M1716" s="6">
        <v>0</v>
      </c>
      <c r="N1716" s="6">
        <v>0</v>
      </c>
      <c r="O1716" s="6">
        <v>0</v>
      </c>
      <c r="P1716" s="6">
        <v>1827</v>
      </c>
      <c r="Q1716" s="6">
        <v>31195.15</v>
      </c>
      <c r="R1716" s="6">
        <v>1827</v>
      </c>
      <c r="S1716" s="6">
        <v>0</v>
      </c>
      <c r="T1716" s="6">
        <v>7</v>
      </c>
      <c r="U1716" s="6">
        <v>0</v>
      </c>
      <c r="V1716" s="83" t="str">
        <f>VLOOKUP(G1716,JGSAWORK!$B$2:$B$5954,1,0)</f>
        <v>1712007065/IF/22012035616534</v>
      </c>
    </row>
    <row r="1717" spans="1:22" ht="59.5">
      <c r="A1717" s="8">
        <v>1712</v>
      </c>
      <c r="B1717" s="2" t="s">
        <v>16497</v>
      </c>
      <c r="C1717" s="5" t="s">
        <v>11518</v>
      </c>
      <c r="D1717" s="5" t="s">
        <v>16088</v>
      </c>
      <c r="E1717" s="4" t="s">
        <v>28</v>
      </c>
      <c r="F1717" s="5" t="s">
        <v>18</v>
      </c>
      <c r="G1717" s="5" t="s">
        <v>16097</v>
      </c>
      <c r="H1717" s="5" t="s">
        <v>16098</v>
      </c>
      <c r="I1717" s="6">
        <v>60023.42</v>
      </c>
      <c r="J1717" s="6">
        <v>72017.02</v>
      </c>
      <c r="K1717" s="6">
        <v>132223</v>
      </c>
      <c r="L1717" s="6">
        <v>0</v>
      </c>
      <c r="M1717" s="6">
        <v>0</v>
      </c>
      <c r="N1717" s="6">
        <v>0</v>
      </c>
      <c r="O1717" s="6">
        <v>0</v>
      </c>
      <c r="P1717" s="6">
        <v>17226</v>
      </c>
      <c r="Q1717" s="6">
        <v>0</v>
      </c>
      <c r="R1717" s="6">
        <v>17226</v>
      </c>
      <c r="S1717" s="6">
        <v>0</v>
      </c>
      <c r="T1717" s="6">
        <v>66</v>
      </c>
      <c r="U1717" s="6">
        <v>0</v>
      </c>
      <c r="V1717" s="83" t="str">
        <f>VLOOKUP(G1717,JGSAWORK!$B$2:$B$5954,1,0)</f>
        <v>1712007056/IF/22012035608465</v>
      </c>
    </row>
    <row r="1718" spans="1:22" ht="59.5">
      <c r="A1718" s="8">
        <v>1713</v>
      </c>
      <c r="B1718" s="2" t="s">
        <v>16497</v>
      </c>
      <c r="C1718" s="5" t="s">
        <v>11518</v>
      </c>
      <c r="D1718" s="5" t="s">
        <v>16088</v>
      </c>
      <c r="E1718" s="4" t="s">
        <v>28</v>
      </c>
      <c r="F1718" s="5" t="s">
        <v>18</v>
      </c>
      <c r="G1718" s="5" t="s">
        <v>16101</v>
      </c>
      <c r="H1718" s="5" t="s">
        <v>16102</v>
      </c>
      <c r="I1718" s="6">
        <v>55297.77</v>
      </c>
      <c r="J1718" s="6">
        <v>79702.09</v>
      </c>
      <c r="K1718" s="6">
        <v>135000</v>
      </c>
      <c r="L1718" s="6">
        <v>0</v>
      </c>
      <c r="M1718" s="6">
        <v>0</v>
      </c>
      <c r="N1718" s="6">
        <v>0</v>
      </c>
      <c r="O1718" s="6">
        <v>0</v>
      </c>
      <c r="P1718" s="6">
        <v>259.91000000000003</v>
      </c>
      <c r="Q1718" s="6">
        <v>1000</v>
      </c>
      <c r="R1718" s="6">
        <v>259.91000000000003</v>
      </c>
      <c r="S1718" s="6">
        <v>0</v>
      </c>
      <c r="T1718" s="6">
        <v>1</v>
      </c>
      <c r="U1718" s="6">
        <v>0</v>
      </c>
      <c r="V1718" s="83" t="str">
        <f>VLOOKUP(G1718,JGSAWORK!$B$2:$B$5954,1,0)</f>
        <v>1712007056/IF/22012035657876</v>
      </c>
    </row>
    <row r="1719" spans="1:22" ht="47.6">
      <c r="A1719" s="8">
        <v>1714</v>
      </c>
      <c r="B1719" s="2" t="s">
        <v>16497</v>
      </c>
      <c r="C1719" s="5" t="s">
        <v>11518</v>
      </c>
      <c r="D1719" s="5" t="s">
        <v>16088</v>
      </c>
      <c r="E1719" s="4" t="s">
        <v>28</v>
      </c>
      <c r="F1719" s="5" t="s">
        <v>18</v>
      </c>
      <c r="G1719" s="5" t="s">
        <v>16089</v>
      </c>
      <c r="H1719" s="5" t="s">
        <v>16090</v>
      </c>
      <c r="I1719" s="6">
        <v>138532.19</v>
      </c>
      <c r="J1719" s="6">
        <v>46717.19</v>
      </c>
      <c r="K1719" s="6">
        <v>185249</v>
      </c>
      <c r="L1719" s="6">
        <v>0</v>
      </c>
      <c r="M1719" s="6">
        <v>0</v>
      </c>
      <c r="N1719" s="6">
        <v>0</v>
      </c>
      <c r="O1719" s="6">
        <v>0</v>
      </c>
      <c r="P1719" s="6">
        <v>51973.67</v>
      </c>
      <c r="Q1719" s="6">
        <v>10676.22</v>
      </c>
      <c r="R1719" s="6">
        <v>51973.67</v>
      </c>
      <c r="S1719" s="6">
        <v>0</v>
      </c>
      <c r="T1719" s="6">
        <v>224</v>
      </c>
      <c r="U1719" s="6">
        <v>0</v>
      </c>
      <c r="V1719" s="83" t="str">
        <f>VLOOKUP(G1719,JGSAWORK!$B$2:$B$5954,1,0)</f>
        <v>1712007056/IF/22012035500756</v>
      </c>
    </row>
    <row r="1720" spans="1:22" ht="47.6">
      <c r="A1720" s="8">
        <v>1715</v>
      </c>
      <c r="B1720" s="2" t="s">
        <v>16497</v>
      </c>
      <c r="C1720" s="5" t="s">
        <v>11518</v>
      </c>
      <c r="D1720" s="5" t="s">
        <v>16088</v>
      </c>
      <c r="E1720" s="4" t="s">
        <v>28</v>
      </c>
      <c r="F1720" s="5" t="s">
        <v>18</v>
      </c>
      <c r="G1720" s="5" t="s">
        <v>16091</v>
      </c>
      <c r="H1720" s="5" t="s">
        <v>16092</v>
      </c>
      <c r="I1720" s="6">
        <v>138532.19</v>
      </c>
      <c r="J1720" s="6">
        <v>46717.19</v>
      </c>
      <c r="K1720" s="6">
        <v>185249</v>
      </c>
      <c r="L1720" s="6">
        <v>0</v>
      </c>
      <c r="M1720" s="6">
        <v>0</v>
      </c>
      <c r="N1720" s="6">
        <v>0</v>
      </c>
      <c r="O1720" s="6">
        <v>0</v>
      </c>
      <c r="P1720" s="6">
        <v>55284.39</v>
      </c>
      <c r="Q1720" s="6">
        <v>10676.22</v>
      </c>
      <c r="R1720" s="6">
        <v>55284.39</v>
      </c>
      <c r="S1720" s="6">
        <v>0</v>
      </c>
      <c r="T1720" s="6">
        <v>238</v>
      </c>
      <c r="U1720" s="6">
        <v>0</v>
      </c>
      <c r="V1720" s="83" t="str">
        <f>VLOOKUP(G1720,JGSAWORK!$B$2:$B$5954,1,0)</f>
        <v>1712007056/IF/22012035522194</v>
      </c>
    </row>
    <row r="1721" spans="1:22" ht="47.6">
      <c r="A1721" s="8">
        <v>1716</v>
      </c>
      <c r="B1721" s="2" t="s">
        <v>16497</v>
      </c>
      <c r="C1721" s="5" t="s">
        <v>11518</v>
      </c>
      <c r="D1721" s="5" t="s">
        <v>16088</v>
      </c>
      <c r="E1721" s="4" t="s">
        <v>28</v>
      </c>
      <c r="F1721" s="5" t="s">
        <v>18</v>
      </c>
      <c r="G1721" s="5" t="s">
        <v>16095</v>
      </c>
      <c r="H1721" s="5" t="s">
        <v>16096</v>
      </c>
      <c r="I1721" s="6">
        <v>59833.98</v>
      </c>
      <c r="J1721" s="6">
        <v>71997.88</v>
      </c>
      <c r="K1721" s="6">
        <v>132014</v>
      </c>
      <c r="L1721" s="6">
        <v>0</v>
      </c>
      <c r="M1721" s="6">
        <v>0</v>
      </c>
      <c r="N1721" s="6">
        <v>0</v>
      </c>
      <c r="O1721" s="6">
        <v>0</v>
      </c>
      <c r="P1721" s="6">
        <v>261</v>
      </c>
      <c r="Q1721" s="6">
        <v>1000</v>
      </c>
      <c r="R1721" s="6">
        <v>261</v>
      </c>
      <c r="S1721" s="6">
        <v>0</v>
      </c>
      <c r="T1721" s="6">
        <v>1</v>
      </c>
      <c r="U1721" s="6">
        <v>0</v>
      </c>
      <c r="V1721" s="83" t="str">
        <f>VLOOKUP(G1721,JGSAWORK!$B$2:$B$5954,1,0)</f>
        <v>1712007056/IF/22012035607877</v>
      </c>
    </row>
    <row r="1722" spans="1:22" ht="59.5">
      <c r="A1722" s="8">
        <v>1717</v>
      </c>
      <c r="B1722" s="2" t="s">
        <v>16497</v>
      </c>
      <c r="C1722" s="5" t="s">
        <v>11518</v>
      </c>
      <c r="D1722" s="5" t="s">
        <v>16088</v>
      </c>
      <c r="E1722" s="4" t="s">
        <v>28</v>
      </c>
      <c r="F1722" s="5" t="s">
        <v>18</v>
      </c>
      <c r="G1722" s="5" t="s">
        <v>16099</v>
      </c>
      <c r="H1722" s="5" t="s">
        <v>16100</v>
      </c>
      <c r="I1722" s="6">
        <v>54002.79</v>
      </c>
      <c r="J1722" s="6">
        <v>88812.71</v>
      </c>
      <c r="K1722" s="6">
        <v>142997</v>
      </c>
      <c r="L1722" s="6">
        <v>0</v>
      </c>
      <c r="M1722" s="6">
        <v>0</v>
      </c>
      <c r="N1722" s="6">
        <v>0</v>
      </c>
      <c r="O1722" s="6">
        <v>0</v>
      </c>
      <c r="P1722" s="6">
        <v>261</v>
      </c>
      <c r="Q1722" s="6">
        <v>31195.15</v>
      </c>
      <c r="R1722" s="6">
        <v>261</v>
      </c>
      <c r="S1722" s="6">
        <v>0</v>
      </c>
      <c r="T1722" s="6">
        <v>1</v>
      </c>
      <c r="U1722" s="6">
        <v>0</v>
      </c>
      <c r="V1722" s="83" t="str">
        <f>VLOOKUP(G1722,JGSAWORK!$B$2:$B$5954,1,0)</f>
        <v>1712007056/IF/22012035626595</v>
      </c>
    </row>
    <row r="1723" spans="1:22" ht="47.6">
      <c r="A1723" s="8">
        <v>1718</v>
      </c>
      <c r="B1723" s="2" t="s">
        <v>16497</v>
      </c>
      <c r="C1723" s="5" t="s">
        <v>11518</v>
      </c>
      <c r="D1723" s="5" t="s">
        <v>16105</v>
      </c>
      <c r="E1723" s="4" t="s">
        <v>16</v>
      </c>
      <c r="F1723" s="5" t="s">
        <v>18</v>
      </c>
      <c r="G1723" s="5" t="s">
        <v>16106</v>
      </c>
      <c r="H1723" s="5" t="s">
        <v>16107</v>
      </c>
      <c r="I1723" s="6">
        <v>633819.41</v>
      </c>
      <c r="J1723" s="6">
        <v>343349.41</v>
      </c>
      <c r="K1723" s="6">
        <v>977483</v>
      </c>
      <c r="L1723" s="6">
        <v>0</v>
      </c>
      <c r="M1723" s="6">
        <v>0</v>
      </c>
      <c r="N1723" s="6">
        <v>0</v>
      </c>
      <c r="O1723" s="6">
        <v>0</v>
      </c>
      <c r="P1723" s="6">
        <v>0</v>
      </c>
      <c r="Q1723" s="6">
        <v>0</v>
      </c>
      <c r="R1723" s="6">
        <v>0</v>
      </c>
      <c r="S1723" s="6">
        <v>0</v>
      </c>
      <c r="T1723" s="6">
        <v>0</v>
      </c>
      <c r="U1723" s="6">
        <v>0</v>
      </c>
      <c r="V1723" s="83" t="str">
        <f>VLOOKUP(G1723,JGSAWORK!$B$2:$B$5954,1,0)</f>
        <v>1712007002/DP/22012034628956</v>
      </c>
    </row>
    <row r="1724" spans="1:22" ht="35.700000000000003">
      <c r="A1724" s="8">
        <v>1719</v>
      </c>
      <c r="B1724" s="2" t="s">
        <v>16497</v>
      </c>
      <c r="C1724" s="5" t="s">
        <v>11518</v>
      </c>
      <c r="D1724" s="5" t="s">
        <v>16110</v>
      </c>
      <c r="E1724" s="4" t="s">
        <v>28</v>
      </c>
      <c r="F1724" s="5" t="s">
        <v>18</v>
      </c>
      <c r="G1724" s="5" t="s">
        <v>16119</v>
      </c>
      <c r="H1724" s="5" t="s">
        <v>16120</v>
      </c>
      <c r="I1724" s="6">
        <v>138532.19</v>
      </c>
      <c r="J1724" s="6">
        <v>46717.19</v>
      </c>
      <c r="K1724" s="6">
        <v>185249</v>
      </c>
      <c r="L1724" s="6">
        <v>0</v>
      </c>
      <c r="M1724" s="6">
        <v>0</v>
      </c>
      <c r="N1724" s="6">
        <v>0</v>
      </c>
      <c r="O1724" s="6">
        <v>0</v>
      </c>
      <c r="P1724" s="6">
        <v>50575.16</v>
      </c>
      <c r="Q1724" s="6">
        <v>3582</v>
      </c>
      <c r="R1724" s="6">
        <v>50575.16</v>
      </c>
      <c r="S1724" s="6">
        <v>0</v>
      </c>
      <c r="T1724" s="6">
        <v>194</v>
      </c>
      <c r="U1724" s="6">
        <v>0</v>
      </c>
      <c r="V1724" s="83" t="str">
        <f>VLOOKUP(G1724,JGSAWORK!$B$2:$B$5954,1,0)</f>
        <v>1712007054/IF/22012035458030</v>
      </c>
    </row>
    <row r="1725" spans="1:22" ht="35.700000000000003">
      <c r="A1725" s="8">
        <v>1720</v>
      </c>
      <c r="B1725" s="2" t="s">
        <v>16497</v>
      </c>
      <c r="C1725" s="5" t="s">
        <v>11518</v>
      </c>
      <c r="D1725" s="5" t="s">
        <v>16123</v>
      </c>
      <c r="E1725" s="4" t="s">
        <v>120</v>
      </c>
      <c r="F1725" s="5" t="s">
        <v>18</v>
      </c>
      <c r="G1725" s="5" t="s">
        <v>16121</v>
      </c>
      <c r="H1725" s="5" t="s">
        <v>16122</v>
      </c>
      <c r="I1725" s="6">
        <v>27924.66</v>
      </c>
      <c r="J1725" s="6">
        <v>27922.74</v>
      </c>
      <c r="K1725" s="6">
        <v>55847</v>
      </c>
      <c r="L1725" s="6">
        <v>0</v>
      </c>
      <c r="M1725" s="6">
        <v>0</v>
      </c>
      <c r="N1725" s="6">
        <v>0</v>
      </c>
      <c r="O1725" s="6">
        <v>0</v>
      </c>
      <c r="P1725" s="6">
        <v>10290</v>
      </c>
      <c r="Q1725" s="6">
        <v>0</v>
      </c>
      <c r="R1725" s="6">
        <v>10290</v>
      </c>
      <c r="S1725" s="6">
        <v>0</v>
      </c>
      <c r="T1725" s="6">
        <v>98</v>
      </c>
      <c r="U1725" s="6">
        <v>0</v>
      </c>
      <c r="V1725" s="83" t="str">
        <f>VLOOKUP(G1725,JGSAWORK!$B$2:$B$5954,1,0)</f>
        <v>1712007013/DP/22012034588830</v>
      </c>
    </row>
    <row r="1726" spans="1:22" ht="35.700000000000003">
      <c r="A1726" s="8">
        <v>1721</v>
      </c>
      <c r="B1726" s="2" t="s">
        <v>16497</v>
      </c>
      <c r="C1726" s="5" t="s">
        <v>11518</v>
      </c>
      <c r="D1726" s="5" t="s">
        <v>16132</v>
      </c>
      <c r="E1726" s="4" t="s">
        <v>120</v>
      </c>
      <c r="F1726" s="5" t="s">
        <v>18</v>
      </c>
      <c r="G1726" s="5" t="s">
        <v>16130</v>
      </c>
      <c r="H1726" s="5" t="s">
        <v>16131</v>
      </c>
      <c r="I1726" s="6">
        <v>27924.66</v>
      </c>
      <c r="J1726" s="6">
        <v>27922.74</v>
      </c>
      <c r="K1726" s="6">
        <v>55847</v>
      </c>
      <c r="L1726" s="6">
        <v>0</v>
      </c>
      <c r="M1726" s="6">
        <v>0</v>
      </c>
      <c r="N1726" s="6">
        <v>0</v>
      </c>
      <c r="O1726" s="6">
        <v>0</v>
      </c>
      <c r="P1726" s="6">
        <v>11638.04</v>
      </c>
      <c r="Q1726" s="6">
        <v>0</v>
      </c>
      <c r="R1726" s="6">
        <v>11638.04</v>
      </c>
      <c r="S1726" s="6">
        <v>0</v>
      </c>
      <c r="T1726" s="6">
        <v>58</v>
      </c>
      <c r="U1726" s="6">
        <v>0</v>
      </c>
      <c r="V1726" s="83" t="str">
        <f>VLOOKUP(G1726,JGSAWORK!$B$2:$B$5954,1,0)</f>
        <v>1712007008/DP/22012034587047</v>
      </c>
    </row>
    <row r="1727" spans="1:22" ht="35.700000000000003">
      <c r="A1727" s="8">
        <v>1722</v>
      </c>
      <c r="B1727" s="2" t="s">
        <v>16497</v>
      </c>
      <c r="C1727" s="5" t="s">
        <v>11518</v>
      </c>
      <c r="D1727" s="5" t="s">
        <v>16132</v>
      </c>
      <c r="E1727" s="4" t="s">
        <v>16</v>
      </c>
      <c r="F1727" s="5" t="s">
        <v>18</v>
      </c>
      <c r="G1727" s="5" t="s">
        <v>16133</v>
      </c>
      <c r="H1727" s="5" t="s">
        <v>16134</v>
      </c>
      <c r="I1727" s="6">
        <v>193109.85</v>
      </c>
      <c r="J1727" s="6">
        <v>69398.36</v>
      </c>
      <c r="K1727" s="6">
        <v>262508</v>
      </c>
      <c r="L1727" s="6">
        <v>0</v>
      </c>
      <c r="M1727" s="6">
        <v>0</v>
      </c>
      <c r="N1727" s="6">
        <v>0</v>
      </c>
      <c r="O1727" s="6">
        <v>0</v>
      </c>
      <c r="P1727" s="6">
        <v>12841.95</v>
      </c>
      <c r="Q1727" s="6">
        <v>0</v>
      </c>
      <c r="R1727" s="6">
        <v>12841.95</v>
      </c>
      <c r="S1727" s="6">
        <v>0</v>
      </c>
      <c r="T1727" s="6">
        <v>61</v>
      </c>
      <c r="U1727" s="6">
        <v>0</v>
      </c>
      <c r="V1727" s="83" t="str">
        <f>VLOOKUP(G1727,JGSAWORK!$B$2:$B$5954,1,0)</f>
        <v>1712007008/DP/22012034617269</v>
      </c>
    </row>
    <row r="1728" spans="1:22" ht="23.8">
      <c r="A1728" s="8">
        <v>1723</v>
      </c>
      <c r="B1728" s="2" t="s">
        <v>16497</v>
      </c>
      <c r="C1728" s="5" t="s">
        <v>11518</v>
      </c>
      <c r="D1728" s="5" t="s">
        <v>16132</v>
      </c>
      <c r="E1728" s="4" t="s">
        <v>28</v>
      </c>
      <c r="F1728" s="5" t="s">
        <v>18</v>
      </c>
      <c r="G1728" s="5" t="s">
        <v>16138</v>
      </c>
      <c r="H1728" s="5" t="s">
        <v>16139</v>
      </c>
      <c r="I1728" s="6">
        <v>68860.05</v>
      </c>
      <c r="J1728" s="6">
        <v>73306.62</v>
      </c>
      <c r="K1728" s="6">
        <v>142168</v>
      </c>
      <c r="L1728" s="6">
        <v>0</v>
      </c>
      <c r="M1728" s="6">
        <v>0</v>
      </c>
      <c r="N1728" s="6">
        <v>0</v>
      </c>
      <c r="O1728" s="6">
        <v>0</v>
      </c>
      <c r="P1728" s="6">
        <v>12004.44</v>
      </c>
      <c r="Q1728" s="6">
        <v>1000</v>
      </c>
      <c r="R1728" s="6">
        <v>12004.44</v>
      </c>
      <c r="S1728" s="6">
        <v>0</v>
      </c>
      <c r="T1728" s="6">
        <v>46</v>
      </c>
      <c r="U1728" s="6">
        <v>0</v>
      </c>
      <c r="V1728" s="83" t="str">
        <f>VLOOKUP(G1728,JGSAWORK!$B$2:$B$5954,1,0)</f>
        <v>1712007008/IF/22012035583417</v>
      </c>
    </row>
    <row r="1729" spans="1:22" ht="35.700000000000003">
      <c r="A1729" s="8">
        <v>1724</v>
      </c>
      <c r="B1729" s="2" t="s">
        <v>16497</v>
      </c>
      <c r="C1729" s="5" t="s">
        <v>11518</v>
      </c>
      <c r="D1729" s="5" t="s">
        <v>16132</v>
      </c>
      <c r="E1729" s="4" t="s">
        <v>28</v>
      </c>
      <c r="F1729" s="5" t="s">
        <v>18</v>
      </c>
      <c r="G1729" s="5" t="s">
        <v>16140</v>
      </c>
      <c r="H1729" s="5" t="s">
        <v>16141</v>
      </c>
      <c r="I1729" s="6">
        <v>144530.1</v>
      </c>
      <c r="J1729" s="6">
        <v>138389.25</v>
      </c>
      <c r="K1729" s="6">
        <v>282921</v>
      </c>
      <c r="L1729" s="6">
        <v>0</v>
      </c>
      <c r="M1729" s="6">
        <v>0</v>
      </c>
      <c r="N1729" s="6">
        <v>0</v>
      </c>
      <c r="O1729" s="6">
        <v>31195.151999999998</v>
      </c>
      <c r="P1729" s="6">
        <v>11997.96</v>
      </c>
      <c r="Q1729" s="6">
        <v>31195.15</v>
      </c>
      <c r="R1729" s="6">
        <v>11997.96</v>
      </c>
      <c r="S1729" s="6">
        <v>31195.15</v>
      </c>
      <c r="T1729" s="6">
        <v>46</v>
      </c>
      <c r="U1729" s="6">
        <v>0</v>
      </c>
      <c r="V1729" s="83" t="str">
        <f>VLOOKUP(G1729,JGSAWORK!$B$2:$B$5954,1,0)</f>
        <v>1712007008/IF/22012035604879</v>
      </c>
    </row>
    <row r="1730" spans="1:22" ht="35.700000000000003">
      <c r="A1730" s="8">
        <v>1725</v>
      </c>
      <c r="B1730" s="2" t="s">
        <v>16497</v>
      </c>
      <c r="C1730" s="5" t="s">
        <v>11518</v>
      </c>
      <c r="D1730" s="5" t="s">
        <v>16146</v>
      </c>
      <c r="E1730" s="4" t="s">
        <v>120</v>
      </c>
      <c r="F1730" s="5" t="s">
        <v>18</v>
      </c>
      <c r="G1730" s="5" t="s">
        <v>16144</v>
      </c>
      <c r="H1730" s="5" t="s">
        <v>16145</v>
      </c>
      <c r="I1730" s="6">
        <v>27924.66</v>
      </c>
      <c r="J1730" s="6">
        <v>27922.74</v>
      </c>
      <c r="K1730" s="6">
        <v>55847</v>
      </c>
      <c r="L1730" s="6">
        <v>0</v>
      </c>
      <c r="M1730" s="6">
        <v>0</v>
      </c>
      <c r="N1730" s="6">
        <v>0</v>
      </c>
      <c r="O1730" s="6">
        <v>0</v>
      </c>
      <c r="P1730" s="6">
        <v>884</v>
      </c>
      <c r="Q1730" s="6">
        <v>0</v>
      </c>
      <c r="R1730" s="6">
        <v>884</v>
      </c>
      <c r="S1730" s="6">
        <v>0</v>
      </c>
      <c r="T1730" s="6">
        <v>4</v>
      </c>
      <c r="U1730" s="6">
        <v>0</v>
      </c>
      <c r="V1730" s="83" t="str">
        <f>VLOOKUP(G1730,JGSAWORK!$B$2:$B$5954,1,0)</f>
        <v>1712007064/DP/22012034588767</v>
      </c>
    </row>
    <row r="1731" spans="1:22" ht="35.700000000000003">
      <c r="A1731" s="8">
        <v>1726</v>
      </c>
      <c r="B1731" s="2" t="s">
        <v>16497</v>
      </c>
      <c r="C1731" s="5" t="s">
        <v>11518</v>
      </c>
      <c r="D1731" s="5" t="s">
        <v>16146</v>
      </c>
      <c r="E1731" s="4" t="s">
        <v>16</v>
      </c>
      <c r="F1731" s="5" t="s">
        <v>18</v>
      </c>
      <c r="G1731" s="5" t="s">
        <v>16147</v>
      </c>
      <c r="H1731" s="5" t="s">
        <v>16148</v>
      </c>
      <c r="I1731" s="6">
        <v>38710.86</v>
      </c>
      <c r="J1731" s="6">
        <v>19471.89</v>
      </c>
      <c r="K1731" s="6">
        <v>58183</v>
      </c>
      <c r="L1731" s="6">
        <v>0</v>
      </c>
      <c r="M1731" s="6">
        <v>0</v>
      </c>
      <c r="N1731" s="6">
        <v>0</v>
      </c>
      <c r="O1731" s="6">
        <v>0</v>
      </c>
      <c r="P1731" s="6">
        <v>5103</v>
      </c>
      <c r="Q1731" s="6">
        <v>0</v>
      </c>
      <c r="R1731" s="6">
        <v>5103</v>
      </c>
      <c r="S1731" s="6">
        <v>0</v>
      </c>
      <c r="T1731" s="6">
        <v>22</v>
      </c>
      <c r="U1731" s="6">
        <v>0</v>
      </c>
      <c r="V1731" s="83" t="str">
        <f>VLOOKUP(G1731,JGSAWORK!$B$2:$B$5954,1,0)</f>
        <v>1712007064/DP/22012034624513</v>
      </c>
    </row>
    <row r="1732" spans="1:22" ht="35.700000000000003">
      <c r="A1732" s="8">
        <v>1727</v>
      </c>
      <c r="B1732" s="2" t="s">
        <v>16497</v>
      </c>
      <c r="C1732" s="5" t="s">
        <v>11518</v>
      </c>
      <c r="D1732" s="5" t="s">
        <v>16146</v>
      </c>
      <c r="E1732" s="4" t="s">
        <v>16</v>
      </c>
      <c r="F1732" s="5" t="s">
        <v>18</v>
      </c>
      <c r="G1732" s="5" t="s">
        <v>16149</v>
      </c>
      <c r="H1732" s="5" t="s">
        <v>16150</v>
      </c>
      <c r="I1732" s="6">
        <v>19379.12</v>
      </c>
      <c r="J1732" s="6">
        <v>13796.93</v>
      </c>
      <c r="K1732" s="6">
        <v>33176</v>
      </c>
      <c r="L1732" s="6">
        <v>0</v>
      </c>
      <c r="M1732" s="6">
        <v>0</v>
      </c>
      <c r="N1732" s="6">
        <v>0</v>
      </c>
      <c r="O1732" s="6">
        <v>0</v>
      </c>
      <c r="P1732" s="6">
        <v>3644.94</v>
      </c>
      <c r="Q1732" s="6">
        <v>0</v>
      </c>
      <c r="R1732" s="6">
        <v>3644.94</v>
      </c>
      <c r="S1732" s="6">
        <v>0</v>
      </c>
      <c r="T1732" s="6">
        <v>22</v>
      </c>
      <c r="U1732" s="6">
        <v>0</v>
      </c>
      <c r="V1732" s="83" t="str">
        <f>VLOOKUP(G1732,JGSAWORK!$B$2:$B$5954,1,0)</f>
        <v>1712007064/DP/22012034624520</v>
      </c>
    </row>
    <row r="1733" spans="1:22" ht="35.700000000000003">
      <c r="A1733" s="8">
        <v>1728</v>
      </c>
      <c r="B1733" s="2" t="s">
        <v>16497</v>
      </c>
      <c r="C1733" s="5" t="s">
        <v>11518</v>
      </c>
      <c r="D1733" s="5" t="s">
        <v>16146</v>
      </c>
      <c r="E1733" s="4" t="s">
        <v>28</v>
      </c>
      <c r="F1733" s="5" t="s">
        <v>18</v>
      </c>
      <c r="G1733" s="5" t="s">
        <v>16151</v>
      </c>
      <c r="H1733" s="5" t="s">
        <v>16152</v>
      </c>
      <c r="I1733" s="6">
        <v>138532.19</v>
      </c>
      <c r="J1733" s="6">
        <v>46717.19</v>
      </c>
      <c r="K1733" s="6">
        <v>185249</v>
      </c>
      <c r="L1733" s="6">
        <v>0</v>
      </c>
      <c r="M1733" s="6">
        <v>0</v>
      </c>
      <c r="N1733" s="6">
        <v>0</v>
      </c>
      <c r="O1733" s="6">
        <v>0</v>
      </c>
      <c r="P1733" s="6">
        <v>99988.55</v>
      </c>
      <c r="Q1733" s="6">
        <v>3582</v>
      </c>
      <c r="R1733" s="6">
        <v>99988.55</v>
      </c>
      <c r="S1733" s="6">
        <v>0</v>
      </c>
      <c r="T1733" s="6">
        <v>388</v>
      </c>
      <c r="U1733" s="6">
        <v>0</v>
      </c>
      <c r="V1733" s="83" t="str">
        <f>VLOOKUP(G1733,JGSAWORK!$B$2:$B$5954,1,0)</f>
        <v>1712007064/IF/22012035329970</v>
      </c>
    </row>
    <row r="1734" spans="1:22" ht="23.8">
      <c r="A1734" s="8">
        <v>1729</v>
      </c>
      <c r="B1734" s="2" t="s">
        <v>16497</v>
      </c>
      <c r="C1734" s="5" t="s">
        <v>11518</v>
      </c>
      <c r="D1734" s="5" t="s">
        <v>16146</v>
      </c>
      <c r="E1734" s="4" t="s">
        <v>28</v>
      </c>
      <c r="F1734" s="5" t="s">
        <v>18</v>
      </c>
      <c r="G1734" s="5" t="s">
        <v>16153</v>
      </c>
      <c r="H1734" s="5" t="s">
        <v>16154</v>
      </c>
      <c r="I1734" s="6">
        <v>59885.599999999999</v>
      </c>
      <c r="J1734" s="6">
        <v>31648.54</v>
      </c>
      <c r="K1734" s="6">
        <v>91534</v>
      </c>
      <c r="L1734" s="6">
        <v>0</v>
      </c>
      <c r="M1734" s="6">
        <v>0</v>
      </c>
      <c r="N1734" s="6">
        <v>0</v>
      </c>
      <c r="O1734" s="6">
        <v>0</v>
      </c>
      <c r="P1734" s="6">
        <v>5245.06</v>
      </c>
      <c r="Q1734" s="6">
        <v>0</v>
      </c>
      <c r="R1734" s="6">
        <v>5245.06</v>
      </c>
      <c r="S1734" s="6">
        <v>0</v>
      </c>
      <c r="T1734" s="6">
        <v>22</v>
      </c>
      <c r="U1734" s="6">
        <v>0</v>
      </c>
      <c r="V1734" s="83" t="str">
        <f>VLOOKUP(G1734,JGSAWORK!$B$2:$B$5954,1,0)</f>
        <v>1712007064/IF/22012035466247</v>
      </c>
    </row>
    <row r="1735" spans="1:22" ht="59.5">
      <c r="A1735" s="8">
        <v>1730</v>
      </c>
      <c r="B1735" s="2" t="s">
        <v>16497</v>
      </c>
      <c r="C1735" s="5" t="s">
        <v>11518</v>
      </c>
      <c r="D1735" s="5" t="s">
        <v>16146</v>
      </c>
      <c r="E1735" s="4" t="s">
        <v>28</v>
      </c>
      <c r="F1735" s="5" t="s">
        <v>18</v>
      </c>
      <c r="G1735" s="5" t="s">
        <v>16161</v>
      </c>
      <c r="H1735" s="5" t="s">
        <v>16162</v>
      </c>
      <c r="I1735" s="6">
        <v>55297.77</v>
      </c>
      <c r="J1735" s="6">
        <v>79702.09</v>
      </c>
      <c r="K1735" s="6">
        <v>135000</v>
      </c>
      <c r="L1735" s="6">
        <v>0</v>
      </c>
      <c r="M1735" s="6">
        <v>0</v>
      </c>
      <c r="N1735" s="6">
        <v>0</v>
      </c>
      <c r="O1735" s="6">
        <v>0</v>
      </c>
      <c r="P1735" s="6">
        <v>1824.89</v>
      </c>
      <c r="Q1735" s="6">
        <v>31195.15</v>
      </c>
      <c r="R1735" s="6">
        <v>1824.89</v>
      </c>
      <c r="S1735" s="6">
        <v>0</v>
      </c>
      <c r="T1735" s="6">
        <v>7</v>
      </c>
      <c r="U1735" s="6">
        <v>0</v>
      </c>
      <c r="V1735" s="83" t="str">
        <f>VLOOKUP(G1735,JGSAWORK!$B$2:$B$5954,1,0)</f>
        <v>1712007064/IF/22012035655716</v>
      </c>
    </row>
    <row r="1736" spans="1:22" ht="71.400000000000006">
      <c r="A1736" s="8">
        <v>1731</v>
      </c>
      <c r="B1736" s="2" t="s">
        <v>16497</v>
      </c>
      <c r="C1736" s="5" t="s">
        <v>11518</v>
      </c>
      <c r="D1736" s="5" t="s">
        <v>16146</v>
      </c>
      <c r="E1736" s="4" t="s">
        <v>28</v>
      </c>
      <c r="F1736" s="5" t="s">
        <v>18</v>
      </c>
      <c r="G1736" s="5" t="s">
        <v>16157</v>
      </c>
      <c r="H1736" s="5" t="s">
        <v>16158</v>
      </c>
      <c r="I1736" s="6">
        <v>55297.77</v>
      </c>
      <c r="J1736" s="6">
        <v>79702.09</v>
      </c>
      <c r="K1736" s="6">
        <v>135000</v>
      </c>
      <c r="L1736" s="6">
        <v>0</v>
      </c>
      <c r="M1736" s="6">
        <v>0</v>
      </c>
      <c r="N1736" s="6">
        <v>0</v>
      </c>
      <c r="O1736" s="6">
        <v>0</v>
      </c>
      <c r="P1736" s="6">
        <v>259.91000000000003</v>
      </c>
      <c r="Q1736" s="6">
        <v>31195.15</v>
      </c>
      <c r="R1736" s="6">
        <v>259.91000000000003</v>
      </c>
      <c r="S1736" s="6">
        <v>0</v>
      </c>
      <c r="T1736" s="6">
        <v>1</v>
      </c>
      <c r="U1736" s="6">
        <v>0</v>
      </c>
      <c r="V1736" s="83" t="str">
        <f>VLOOKUP(G1736,JGSAWORK!$B$2:$B$5954,1,0)</f>
        <v>1712007064/IF/22012035655558</v>
      </c>
    </row>
    <row r="1737" spans="1:22" ht="59.5">
      <c r="A1737" s="8">
        <v>1732</v>
      </c>
      <c r="B1737" s="2" t="s">
        <v>16497</v>
      </c>
      <c r="C1737" s="5" t="s">
        <v>11518</v>
      </c>
      <c r="D1737" s="5" t="s">
        <v>16146</v>
      </c>
      <c r="E1737" s="4" t="s">
        <v>28</v>
      </c>
      <c r="F1737" s="5" t="s">
        <v>18</v>
      </c>
      <c r="G1737" s="5" t="s">
        <v>16159</v>
      </c>
      <c r="H1737" s="5" t="s">
        <v>16160</v>
      </c>
      <c r="I1737" s="6">
        <v>55297.77</v>
      </c>
      <c r="J1737" s="6">
        <v>79702.09</v>
      </c>
      <c r="K1737" s="6">
        <v>135000</v>
      </c>
      <c r="L1737" s="6">
        <v>0</v>
      </c>
      <c r="M1737" s="6">
        <v>0</v>
      </c>
      <c r="N1737" s="6">
        <v>0</v>
      </c>
      <c r="O1737" s="6">
        <v>0</v>
      </c>
      <c r="P1737" s="6">
        <v>259.91000000000003</v>
      </c>
      <c r="Q1737" s="6">
        <v>31195.15</v>
      </c>
      <c r="R1737" s="6">
        <v>259.91000000000003</v>
      </c>
      <c r="S1737" s="6">
        <v>0</v>
      </c>
      <c r="T1737" s="6">
        <v>1</v>
      </c>
      <c r="U1737" s="6">
        <v>0</v>
      </c>
      <c r="V1737" s="83" t="str">
        <f>VLOOKUP(G1737,JGSAWORK!$B$2:$B$5954,1,0)</f>
        <v>1712007064/IF/22012035655559</v>
      </c>
    </row>
    <row r="1738" spans="1:22" ht="59.5">
      <c r="A1738" s="8">
        <v>1733</v>
      </c>
      <c r="B1738" s="2" t="s">
        <v>16497</v>
      </c>
      <c r="C1738" s="5" t="s">
        <v>11518</v>
      </c>
      <c r="D1738" s="5" t="s">
        <v>16146</v>
      </c>
      <c r="E1738" s="4" t="s">
        <v>28</v>
      </c>
      <c r="F1738" s="5" t="s">
        <v>18</v>
      </c>
      <c r="G1738" s="5" t="s">
        <v>16163</v>
      </c>
      <c r="H1738" s="5" t="s">
        <v>16164</v>
      </c>
      <c r="I1738" s="6">
        <v>55297.77</v>
      </c>
      <c r="J1738" s="6">
        <v>79702.09</v>
      </c>
      <c r="K1738" s="6">
        <v>135000</v>
      </c>
      <c r="L1738" s="6">
        <v>0</v>
      </c>
      <c r="M1738" s="6">
        <v>0</v>
      </c>
      <c r="N1738" s="6">
        <v>0</v>
      </c>
      <c r="O1738" s="6">
        <v>0</v>
      </c>
      <c r="P1738" s="6">
        <v>259.91000000000003</v>
      </c>
      <c r="Q1738" s="6">
        <v>1000</v>
      </c>
      <c r="R1738" s="6">
        <v>259.91000000000003</v>
      </c>
      <c r="S1738" s="6">
        <v>0</v>
      </c>
      <c r="T1738" s="6">
        <v>1</v>
      </c>
      <c r="U1738" s="6">
        <v>0</v>
      </c>
      <c r="V1738" s="83" t="str">
        <f>VLOOKUP(G1738,JGSAWORK!$B$2:$B$5954,1,0)</f>
        <v>1712007064/IF/22012035658295</v>
      </c>
    </row>
    <row r="1739" spans="1:22" ht="47.6">
      <c r="A1739" s="8">
        <v>1734</v>
      </c>
      <c r="B1739" s="2" t="s">
        <v>16497</v>
      </c>
      <c r="C1739" s="5" t="s">
        <v>11518</v>
      </c>
      <c r="D1739" s="5" t="s">
        <v>16171</v>
      </c>
      <c r="E1739" s="4" t="s">
        <v>96</v>
      </c>
      <c r="F1739" s="5" t="s">
        <v>18</v>
      </c>
      <c r="G1739" s="5" t="s">
        <v>16176</v>
      </c>
      <c r="H1739" s="5" t="s">
        <v>16177</v>
      </c>
      <c r="I1739" s="6">
        <v>47043.75</v>
      </c>
      <c r="J1739" s="6">
        <v>6115.59</v>
      </c>
      <c r="K1739" s="6">
        <v>53159</v>
      </c>
      <c r="L1739" s="6">
        <v>0</v>
      </c>
      <c r="M1739" s="6">
        <v>0</v>
      </c>
      <c r="N1739" s="6">
        <v>0</v>
      </c>
      <c r="O1739" s="6">
        <v>0</v>
      </c>
      <c r="P1739" s="6">
        <v>14263</v>
      </c>
      <c r="Q1739" s="6">
        <v>0</v>
      </c>
      <c r="R1739" s="6">
        <v>14263</v>
      </c>
      <c r="S1739" s="6">
        <v>0</v>
      </c>
      <c r="T1739" s="6">
        <v>65</v>
      </c>
      <c r="U1739" s="6">
        <v>0</v>
      </c>
      <c r="V1739" s="83" t="str">
        <f>VLOOKUP(G1739,JGSAWORK!$B$2:$B$5954,1,0)</f>
        <v>1712007020/IF/22012034775132</v>
      </c>
    </row>
    <row r="1740" spans="1:22" ht="35.700000000000003">
      <c r="A1740" s="8">
        <v>1735</v>
      </c>
      <c r="B1740" s="2" t="s">
        <v>16497</v>
      </c>
      <c r="C1740" s="5" t="s">
        <v>11518</v>
      </c>
      <c r="D1740" s="5" t="s">
        <v>16171</v>
      </c>
      <c r="E1740" s="4" t="s">
        <v>16</v>
      </c>
      <c r="F1740" s="5" t="s">
        <v>18</v>
      </c>
      <c r="G1740" s="5" t="s">
        <v>16212</v>
      </c>
      <c r="H1740" s="5" t="s">
        <v>16213</v>
      </c>
      <c r="I1740" s="6">
        <v>459062.8</v>
      </c>
      <c r="J1740" s="6">
        <v>291861.69</v>
      </c>
      <c r="K1740" s="6">
        <v>751211</v>
      </c>
      <c r="L1740" s="6">
        <v>0</v>
      </c>
      <c r="M1740" s="6">
        <v>0</v>
      </c>
      <c r="N1740" s="6">
        <v>0</v>
      </c>
      <c r="O1740" s="6">
        <v>0</v>
      </c>
      <c r="P1740" s="6">
        <v>57528</v>
      </c>
      <c r="Q1740" s="6">
        <v>0</v>
      </c>
      <c r="R1740" s="6">
        <v>57528</v>
      </c>
      <c r="S1740" s="6">
        <v>0</v>
      </c>
      <c r="T1740" s="6">
        <v>236</v>
      </c>
      <c r="U1740" s="6">
        <v>0</v>
      </c>
      <c r="V1740" s="83" t="str">
        <f>VLOOKUP(G1740,JGSAWORK!$B$2:$B$5954,1,0)</f>
        <v>1712007020/LD/22012034473174</v>
      </c>
    </row>
    <row r="1741" spans="1:22" ht="23.8">
      <c r="A1741" s="8">
        <v>1736</v>
      </c>
      <c r="B1741" s="2" t="s">
        <v>16497</v>
      </c>
      <c r="C1741" s="5" t="s">
        <v>11518</v>
      </c>
      <c r="D1741" s="5" t="s">
        <v>16171</v>
      </c>
      <c r="E1741" s="4" t="s">
        <v>16</v>
      </c>
      <c r="F1741" s="5" t="s">
        <v>18</v>
      </c>
      <c r="G1741" s="5" t="s">
        <v>16172</v>
      </c>
      <c r="H1741" s="5" t="s">
        <v>16173</v>
      </c>
      <c r="I1741" s="6">
        <v>133479.26</v>
      </c>
      <c r="J1741" s="6">
        <v>107756.93</v>
      </c>
      <c r="K1741" s="6">
        <v>241236</v>
      </c>
      <c r="L1741" s="6">
        <v>0</v>
      </c>
      <c r="M1741" s="6">
        <v>0</v>
      </c>
      <c r="N1741" s="6">
        <v>0</v>
      </c>
      <c r="O1741" s="6">
        <v>0</v>
      </c>
      <c r="P1741" s="6">
        <v>972</v>
      </c>
      <c r="Q1741" s="6">
        <v>0</v>
      </c>
      <c r="R1741" s="6">
        <v>972</v>
      </c>
      <c r="S1741" s="6">
        <v>0</v>
      </c>
      <c r="T1741" s="6">
        <v>4</v>
      </c>
      <c r="U1741" s="6">
        <v>0</v>
      </c>
      <c r="V1741" s="83" t="str">
        <f>VLOOKUP(G1741,JGSAWORK!$B$2:$B$5954,1,0)</f>
        <v>1712007020/DP/22012034617325</v>
      </c>
    </row>
    <row r="1742" spans="1:22" ht="47.6">
      <c r="A1742" s="8">
        <v>1737</v>
      </c>
      <c r="B1742" s="2" t="s">
        <v>16497</v>
      </c>
      <c r="C1742" s="5" t="s">
        <v>11518</v>
      </c>
      <c r="D1742" s="5" t="s">
        <v>16171</v>
      </c>
      <c r="E1742" s="4" t="s">
        <v>28</v>
      </c>
      <c r="F1742" s="5" t="s">
        <v>18</v>
      </c>
      <c r="G1742" s="5" t="s">
        <v>16202</v>
      </c>
      <c r="H1742" s="5" t="s">
        <v>16203</v>
      </c>
      <c r="I1742" s="6">
        <v>122542.05</v>
      </c>
      <c r="J1742" s="6">
        <v>159289.66</v>
      </c>
      <c r="K1742" s="6">
        <v>282015</v>
      </c>
      <c r="L1742" s="6">
        <v>0</v>
      </c>
      <c r="M1742" s="6">
        <v>0</v>
      </c>
      <c r="N1742" s="6">
        <v>0</v>
      </c>
      <c r="O1742" s="6">
        <v>0</v>
      </c>
      <c r="P1742" s="6">
        <v>15397.98</v>
      </c>
      <c r="Q1742" s="6">
        <v>31195.15</v>
      </c>
      <c r="R1742" s="6">
        <v>15397.98</v>
      </c>
      <c r="S1742" s="6">
        <v>0</v>
      </c>
      <c r="T1742" s="6">
        <v>59</v>
      </c>
      <c r="U1742" s="6">
        <v>0</v>
      </c>
      <c r="V1742" s="83" t="str">
        <f>VLOOKUP(G1742,JGSAWORK!$B$2:$B$5954,1,0)</f>
        <v>1712007020/IF/22012035608717</v>
      </c>
    </row>
    <row r="1743" spans="1:22" ht="59.5">
      <c r="A1743" s="8">
        <v>1738</v>
      </c>
      <c r="B1743" s="2" t="s">
        <v>16497</v>
      </c>
      <c r="C1743" s="5" t="s">
        <v>11518</v>
      </c>
      <c r="D1743" s="5" t="s">
        <v>16171</v>
      </c>
      <c r="E1743" s="4" t="s">
        <v>28</v>
      </c>
      <c r="F1743" s="5" t="s">
        <v>18</v>
      </c>
      <c r="G1743" s="5" t="s">
        <v>16204</v>
      </c>
      <c r="H1743" s="5" t="s">
        <v>16205</v>
      </c>
      <c r="I1743" s="6">
        <v>121802.99</v>
      </c>
      <c r="J1743" s="6">
        <v>159452.22</v>
      </c>
      <c r="K1743" s="6">
        <v>281438</v>
      </c>
      <c r="L1743" s="6">
        <v>0</v>
      </c>
      <c r="M1743" s="6">
        <v>0</v>
      </c>
      <c r="N1743" s="6">
        <v>0</v>
      </c>
      <c r="O1743" s="6">
        <v>0</v>
      </c>
      <c r="P1743" s="6">
        <v>3130.98</v>
      </c>
      <c r="Q1743" s="6">
        <v>0</v>
      </c>
      <c r="R1743" s="6">
        <v>3130.98</v>
      </c>
      <c r="S1743" s="6">
        <v>0</v>
      </c>
      <c r="T1743" s="6">
        <v>12</v>
      </c>
      <c r="U1743" s="6">
        <v>0</v>
      </c>
      <c r="V1743" s="83" t="str">
        <f>VLOOKUP(G1743,JGSAWORK!$B$2:$B$5954,1,0)</f>
        <v>1712007020/IF/22012035614947</v>
      </c>
    </row>
    <row r="1744" spans="1:22" ht="59.5">
      <c r="A1744" s="8">
        <v>1739</v>
      </c>
      <c r="B1744" s="2" t="s">
        <v>16497</v>
      </c>
      <c r="C1744" s="5" t="s">
        <v>11518</v>
      </c>
      <c r="D1744" s="5" t="s">
        <v>16171</v>
      </c>
      <c r="E1744" s="4" t="s">
        <v>28</v>
      </c>
      <c r="F1744" s="5" t="s">
        <v>18</v>
      </c>
      <c r="G1744" s="5" t="s">
        <v>16208</v>
      </c>
      <c r="H1744" s="5" t="s">
        <v>16209</v>
      </c>
      <c r="I1744" s="6">
        <v>121802.99</v>
      </c>
      <c r="J1744" s="6">
        <v>159452.22</v>
      </c>
      <c r="K1744" s="6">
        <v>281438</v>
      </c>
      <c r="L1744" s="6">
        <v>0</v>
      </c>
      <c r="M1744" s="6">
        <v>0</v>
      </c>
      <c r="N1744" s="6">
        <v>0</v>
      </c>
      <c r="O1744" s="6">
        <v>0</v>
      </c>
      <c r="P1744" s="6">
        <v>3130.98</v>
      </c>
      <c r="Q1744" s="6">
        <v>0</v>
      </c>
      <c r="R1744" s="6">
        <v>3130.98</v>
      </c>
      <c r="S1744" s="6">
        <v>0</v>
      </c>
      <c r="T1744" s="6">
        <v>12</v>
      </c>
      <c r="U1744" s="6">
        <v>0</v>
      </c>
      <c r="V1744" s="83" t="str">
        <f>VLOOKUP(G1744,JGSAWORK!$B$2:$B$5954,1,0)</f>
        <v>1712007020/IF/22012035614953</v>
      </c>
    </row>
    <row r="1745" spans="1:22" ht="59.5">
      <c r="A1745" s="8">
        <v>1740</v>
      </c>
      <c r="B1745" s="2" t="s">
        <v>16497</v>
      </c>
      <c r="C1745" s="5" t="s">
        <v>11518</v>
      </c>
      <c r="D1745" s="5" t="s">
        <v>16171</v>
      </c>
      <c r="E1745" s="4" t="s">
        <v>28</v>
      </c>
      <c r="F1745" s="5" t="s">
        <v>18</v>
      </c>
      <c r="G1745" s="5" t="s">
        <v>16210</v>
      </c>
      <c r="H1745" s="5" t="s">
        <v>16211</v>
      </c>
      <c r="I1745" s="6">
        <v>55297.77</v>
      </c>
      <c r="J1745" s="6">
        <v>79702.09</v>
      </c>
      <c r="K1745" s="6">
        <v>135000</v>
      </c>
      <c r="L1745" s="6">
        <v>0</v>
      </c>
      <c r="M1745" s="6">
        <v>0</v>
      </c>
      <c r="N1745" s="6">
        <v>0</v>
      </c>
      <c r="O1745" s="6">
        <v>0</v>
      </c>
      <c r="P1745" s="6">
        <v>520.91</v>
      </c>
      <c r="Q1745" s="6">
        <v>31195.15</v>
      </c>
      <c r="R1745" s="6">
        <v>520.91</v>
      </c>
      <c r="S1745" s="6">
        <v>0</v>
      </c>
      <c r="T1745" s="6">
        <v>2</v>
      </c>
      <c r="U1745" s="6">
        <v>0</v>
      </c>
      <c r="V1745" s="83" t="str">
        <f>VLOOKUP(G1745,JGSAWORK!$B$2:$B$5954,1,0)</f>
        <v>1712007020/IF/22012035655304</v>
      </c>
    </row>
    <row r="1746" spans="1:22" ht="35.700000000000003">
      <c r="A1746" s="8">
        <v>1741</v>
      </c>
      <c r="B1746" s="2" t="s">
        <v>16497</v>
      </c>
      <c r="C1746" s="5" t="s">
        <v>11518</v>
      </c>
      <c r="D1746" s="5" t="s">
        <v>16171</v>
      </c>
      <c r="E1746" s="4" t="s">
        <v>28</v>
      </c>
      <c r="F1746" s="5" t="s">
        <v>18</v>
      </c>
      <c r="G1746" s="5" t="s">
        <v>16178</v>
      </c>
      <c r="H1746" s="5" t="s">
        <v>16179</v>
      </c>
      <c r="I1746" s="6">
        <v>138532.19</v>
      </c>
      <c r="J1746" s="6">
        <v>46717.19</v>
      </c>
      <c r="K1746" s="6">
        <v>185249</v>
      </c>
      <c r="L1746" s="6">
        <v>0</v>
      </c>
      <c r="M1746" s="6">
        <v>0</v>
      </c>
      <c r="N1746" s="6">
        <v>0</v>
      </c>
      <c r="O1746" s="6">
        <v>0</v>
      </c>
      <c r="P1746" s="6">
        <v>22707</v>
      </c>
      <c r="Q1746" s="6">
        <v>0</v>
      </c>
      <c r="R1746" s="6">
        <v>22707</v>
      </c>
      <c r="S1746" s="6">
        <v>0</v>
      </c>
      <c r="T1746" s="6">
        <v>87</v>
      </c>
      <c r="U1746" s="6">
        <v>0</v>
      </c>
      <c r="V1746" s="83" t="str">
        <f>VLOOKUP(G1746,JGSAWORK!$B$2:$B$5954,1,0)</f>
        <v>1712007020/IF/22012035340526</v>
      </c>
    </row>
    <row r="1747" spans="1:22" ht="47.6">
      <c r="A1747" s="8">
        <v>1742</v>
      </c>
      <c r="B1747" s="2" t="s">
        <v>16497</v>
      </c>
      <c r="C1747" s="5" t="s">
        <v>11518</v>
      </c>
      <c r="D1747" s="5" t="s">
        <v>16171</v>
      </c>
      <c r="E1747" s="4" t="s">
        <v>28</v>
      </c>
      <c r="F1747" s="5" t="s">
        <v>18</v>
      </c>
      <c r="G1747" s="5" t="s">
        <v>16180</v>
      </c>
      <c r="H1747" s="5" t="s">
        <v>16181</v>
      </c>
      <c r="I1747" s="6">
        <v>138532.19</v>
      </c>
      <c r="J1747" s="6">
        <v>46717.19</v>
      </c>
      <c r="K1747" s="6">
        <v>185249</v>
      </c>
      <c r="L1747" s="6">
        <v>0</v>
      </c>
      <c r="M1747" s="6">
        <v>0</v>
      </c>
      <c r="N1747" s="6">
        <v>0</v>
      </c>
      <c r="O1747" s="6">
        <v>0</v>
      </c>
      <c r="P1747" s="6">
        <v>24534</v>
      </c>
      <c r="Q1747" s="6">
        <v>11382</v>
      </c>
      <c r="R1747" s="6">
        <v>24534</v>
      </c>
      <c r="S1747" s="6">
        <v>0</v>
      </c>
      <c r="T1747" s="6">
        <v>94</v>
      </c>
      <c r="U1747" s="6">
        <v>0</v>
      </c>
      <c r="V1747" s="83" t="str">
        <f>VLOOKUP(G1747,JGSAWORK!$B$2:$B$5954,1,0)</f>
        <v>1712007020/IF/22012035385253</v>
      </c>
    </row>
    <row r="1748" spans="1:22" ht="47.6">
      <c r="A1748" s="8">
        <v>1743</v>
      </c>
      <c r="B1748" s="2" t="s">
        <v>16497</v>
      </c>
      <c r="C1748" s="5" t="s">
        <v>11518</v>
      </c>
      <c r="D1748" s="5" t="s">
        <v>16171</v>
      </c>
      <c r="E1748" s="4" t="s">
        <v>28</v>
      </c>
      <c r="F1748" s="5" t="s">
        <v>18</v>
      </c>
      <c r="G1748" s="5" t="s">
        <v>16192</v>
      </c>
      <c r="H1748" s="5" t="s">
        <v>16193</v>
      </c>
      <c r="I1748" s="6">
        <v>59885.599999999999</v>
      </c>
      <c r="J1748" s="6">
        <v>31648.54</v>
      </c>
      <c r="K1748" s="6">
        <v>91534</v>
      </c>
      <c r="L1748" s="6">
        <v>0</v>
      </c>
      <c r="M1748" s="6">
        <v>0</v>
      </c>
      <c r="N1748" s="6">
        <v>0</v>
      </c>
      <c r="O1748" s="6">
        <v>0</v>
      </c>
      <c r="P1748" s="6">
        <v>13572</v>
      </c>
      <c r="Q1748" s="6">
        <v>0</v>
      </c>
      <c r="R1748" s="6">
        <v>13572</v>
      </c>
      <c r="S1748" s="6">
        <v>0</v>
      </c>
      <c r="T1748" s="6">
        <v>52</v>
      </c>
      <c r="U1748" s="6">
        <v>0</v>
      </c>
      <c r="V1748" s="83" t="str">
        <f>VLOOKUP(G1748,JGSAWORK!$B$2:$B$5954,1,0)</f>
        <v>1712007020/IF/22012035508141</v>
      </c>
    </row>
    <row r="1749" spans="1:22" ht="47.6">
      <c r="A1749" s="8">
        <v>1744</v>
      </c>
      <c r="B1749" s="2" t="s">
        <v>16497</v>
      </c>
      <c r="C1749" s="5" t="s">
        <v>11518</v>
      </c>
      <c r="D1749" s="5" t="s">
        <v>16171</v>
      </c>
      <c r="E1749" s="4" t="s">
        <v>28</v>
      </c>
      <c r="F1749" s="5" t="s">
        <v>18</v>
      </c>
      <c r="G1749" s="5" t="s">
        <v>16194</v>
      </c>
      <c r="H1749" s="5" t="s">
        <v>16195</v>
      </c>
      <c r="I1749" s="6">
        <v>59885.599999999999</v>
      </c>
      <c r="J1749" s="6">
        <v>31648.54</v>
      </c>
      <c r="K1749" s="6">
        <v>91534</v>
      </c>
      <c r="L1749" s="6">
        <v>0</v>
      </c>
      <c r="M1749" s="6">
        <v>0</v>
      </c>
      <c r="N1749" s="6">
        <v>0</v>
      </c>
      <c r="O1749" s="6">
        <v>0</v>
      </c>
      <c r="P1749" s="6">
        <v>20880</v>
      </c>
      <c r="Q1749" s="6">
        <v>6410</v>
      </c>
      <c r="R1749" s="6">
        <v>20880</v>
      </c>
      <c r="S1749" s="6">
        <v>0</v>
      </c>
      <c r="T1749" s="6">
        <v>80</v>
      </c>
      <c r="U1749" s="6">
        <v>0</v>
      </c>
      <c r="V1749" s="83" t="str">
        <f>VLOOKUP(G1749,JGSAWORK!$B$2:$B$5954,1,0)</f>
        <v>1712007020/IF/22012035508174</v>
      </c>
    </row>
    <row r="1750" spans="1:22" ht="47.6">
      <c r="A1750" s="8">
        <v>1745</v>
      </c>
      <c r="B1750" s="2" t="s">
        <v>16497</v>
      </c>
      <c r="C1750" s="5" t="s">
        <v>11518</v>
      </c>
      <c r="D1750" s="5" t="s">
        <v>16171</v>
      </c>
      <c r="E1750" s="4" t="s">
        <v>28</v>
      </c>
      <c r="F1750" s="5" t="s">
        <v>18</v>
      </c>
      <c r="G1750" s="5" t="s">
        <v>16198</v>
      </c>
      <c r="H1750" s="5" t="s">
        <v>16199</v>
      </c>
      <c r="I1750" s="6">
        <v>59885.599999999999</v>
      </c>
      <c r="J1750" s="6">
        <v>31648.54</v>
      </c>
      <c r="K1750" s="6">
        <v>91534</v>
      </c>
      <c r="L1750" s="6">
        <v>0</v>
      </c>
      <c r="M1750" s="6">
        <v>0</v>
      </c>
      <c r="N1750" s="6">
        <v>0</v>
      </c>
      <c r="O1750" s="6">
        <v>0</v>
      </c>
      <c r="P1750" s="6">
        <v>22707</v>
      </c>
      <c r="Q1750" s="6">
        <v>0</v>
      </c>
      <c r="R1750" s="6">
        <v>22707</v>
      </c>
      <c r="S1750" s="6">
        <v>0</v>
      </c>
      <c r="T1750" s="6">
        <v>87</v>
      </c>
      <c r="U1750" s="6">
        <v>0</v>
      </c>
      <c r="V1750" s="83" t="str">
        <f>VLOOKUP(G1750,JGSAWORK!$B$2:$B$5954,1,0)</f>
        <v>1712007020/IF/22012035516437</v>
      </c>
    </row>
    <row r="1751" spans="1:22" ht="59.5">
      <c r="A1751" s="8">
        <v>1746</v>
      </c>
      <c r="B1751" s="2" t="s">
        <v>16497</v>
      </c>
      <c r="C1751" s="5" t="s">
        <v>11518</v>
      </c>
      <c r="D1751" s="5" t="s">
        <v>16171</v>
      </c>
      <c r="E1751" s="4" t="s">
        <v>28</v>
      </c>
      <c r="F1751" s="5" t="s">
        <v>18</v>
      </c>
      <c r="G1751" s="5" t="s">
        <v>16200</v>
      </c>
      <c r="H1751" s="5" t="s">
        <v>16201</v>
      </c>
      <c r="I1751" s="6">
        <v>59885.599999999999</v>
      </c>
      <c r="J1751" s="6">
        <v>31648.54</v>
      </c>
      <c r="K1751" s="6">
        <v>91534</v>
      </c>
      <c r="L1751" s="6">
        <v>0</v>
      </c>
      <c r="M1751" s="6">
        <v>0</v>
      </c>
      <c r="N1751" s="6">
        <v>0</v>
      </c>
      <c r="O1751" s="6">
        <v>0</v>
      </c>
      <c r="P1751" s="6">
        <v>15660</v>
      </c>
      <c r="Q1751" s="6">
        <v>6410</v>
      </c>
      <c r="R1751" s="6">
        <v>15660</v>
      </c>
      <c r="S1751" s="6">
        <v>0</v>
      </c>
      <c r="T1751" s="6">
        <v>60</v>
      </c>
      <c r="U1751" s="6">
        <v>0</v>
      </c>
      <c r="V1751" s="83" t="str">
        <f>VLOOKUP(G1751,JGSAWORK!$B$2:$B$5954,1,0)</f>
        <v>1712007020/IF/22012035516465</v>
      </c>
    </row>
    <row r="1752" spans="1:22" ht="47.6">
      <c r="A1752" s="8">
        <v>1747</v>
      </c>
      <c r="B1752" s="2" t="s">
        <v>16497</v>
      </c>
      <c r="C1752" s="5" t="s">
        <v>11518</v>
      </c>
      <c r="D1752" s="5" t="s">
        <v>16171</v>
      </c>
      <c r="E1752" s="4" t="s">
        <v>28</v>
      </c>
      <c r="F1752" s="5" t="s">
        <v>18</v>
      </c>
      <c r="G1752" s="5" t="s">
        <v>16196</v>
      </c>
      <c r="H1752" s="5" t="s">
        <v>16197</v>
      </c>
      <c r="I1752" s="6">
        <v>59885.599999999999</v>
      </c>
      <c r="J1752" s="6">
        <v>31648.54</v>
      </c>
      <c r="K1752" s="6">
        <v>91534</v>
      </c>
      <c r="L1752" s="6">
        <v>0</v>
      </c>
      <c r="M1752" s="6">
        <v>0</v>
      </c>
      <c r="N1752" s="6">
        <v>0</v>
      </c>
      <c r="O1752" s="6">
        <v>0</v>
      </c>
      <c r="P1752" s="6">
        <v>261</v>
      </c>
      <c r="Q1752" s="6">
        <v>0</v>
      </c>
      <c r="R1752" s="6">
        <v>261</v>
      </c>
      <c r="S1752" s="6">
        <v>0</v>
      </c>
      <c r="T1752" s="6">
        <v>1</v>
      </c>
      <c r="U1752" s="6">
        <v>0</v>
      </c>
      <c r="V1752" s="83" t="str">
        <f>VLOOKUP(G1752,JGSAWORK!$B$2:$B$5954,1,0)</f>
        <v>1712007020/IF/22012035516411</v>
      </c>
    </row>
    <row r="1753" spans="1:22" ht="47.6">
      <c r="A1753" s="8">
        <v>1748</v>
      </c>
      <c r="B1753" s="2" t="s">
        <v>16497</v>
      </c>
      <c r="C1753" s="5" t="s">
        <v>11518</v>
      </c>
      <c r="D1753" s="5" t="s">
        <v>12723</v>
      </c>
      <c r="E1753" s="4" t="s">
        <v>180</v>
      </c>
      <c r="F1753" s="5" t="s">
        <v>18</v>
      </c>
      <c r="G1753" s="5" t="s">
        <v>16220</v>
      </c>
      <c r="H1753" s="5" t="s">
        <v>16221</v>
      </c>
      <c r="I1753" s="6">
        <v>97743.43</v>
      </c>
      <c r="J1753" s="6">
        <v>44688.06</v>
      </c>
      <c r="K1753" s="6">
        <v>142597</v>
      </c>
      <c r="L1753" s="6">
        <v>0</v>
      </c>
      <c r="M1753" s="6">
        <v>4250</v>
      </c>
      <c r="N1753" s="6">
        <v>0</v>
      </c>
      <c r="O1753" s="6">
        <v>0</v>
      </c>
      <c r="P1753" s="6">
        <v>35136</v>
      </c>
      <c r="Q1753" s="6">
        <v>9623.5</v>
      </c>
      <c r="R1753" s="6">
        <v>35136</v>
      </c>
      <c r="S1753" s="6">
        <v>5373.5</v>
      </c>
      <c r="T1753" s="6">
        <v>164</v>
      </c>
      <c r="U1753" s="6">
        <v>0</v>
      </c>
      <c r="V1753" s="83" t="str">
        <f>VLOOKUP(G1753,JGSAWORK!$B$2:$B$5954,1,0)</f>
        <v>1712007037/IF/22012034606402</v>
      </c>
    </row>
    <row r="1754" spans="1:22" ht="47.6">
      <c r="A1754" s="8">
        <v>1749</v>
      </c>
      <c r="B1754" s="2" t="s">
        <v>16497</v>
      </c>
      <c r="C1754" s="5" t="s">
        <v>11518</v>
      </c>
      <c r="D1754" s="5" t="s">
        <v>12723</v>
      </c>
      <c r="E1754" s="4" t="s">
        <v>180</v>
      </c>
      <c r="F1754" s="5" t="s">
        <v>18</v>
      </c>
      <c r="G1754" s="5" t="s">
        <v>16222</v>
      </c>
      <c r="H1754" s="5" t="s">
        <v>16223</v>
      </c>
      <c r="I1754" s="6">
        <v>97743.43</v>
      </c>
      <c r="J1754" s="6">
        <v>44688.06</v>
      </c>
      <c r="K1754" s="6">
        <v>142597</v>
      </c>
      <c r="L1754" s="6">
        <v>0</v>
      </c>
      <c r="M1754" s="6">
        <v>7275</v>
      </c>
      <c r="N1754" s="6">
        <v>0</v>
      </c>
      <c r="O1754" s="6">
        <v>0</v>
      </c>
      <c r="P1754" s="6">
        <v>37734</v>
      </c>
      <c r="Q1754" s="6">
        <v>7275</v>
      </c>
      <c r="R1754" s="6">
        <v>37734</v>
      </c>
      <c r="S1754" s="6">
        <v>0</v>
      </c>
      <c r="T1754" s="6">
        <v>174</v>
      </c>
      <c r="U1754" s="6">
        <v>0</v>
      </c>
      <c r="V1754" s="83" t="str">
        <f>VLOOKUP(G1754,JGSAWORK!$B$2:$B$5954,1,0)</f>
        <v>1712007037/IF/22012034606406</v>
      </c>
    </row>
    <row r="1755" spans="1:22" ht="35.700000000000003">
      <c r="A1755" s="8">
        <v>1750</v>
      </c>
      <c r="B1755" s="2" t="s">
        <v>16497</v>
      </c>
      <c r="C1755" s="5" t="s">
        <v>11518</v>
      </c>
      <c r="D1755" s="5" t="s">
        <v>12723</v>
      </c>
      <c r="E1755" s="4" t="s">
        <v>120</v>
      </c>
      <c r="F1755" s="5" t="s">
        <v>18</v>
      </c>
      <c r="G1755" s="5" t="s">
        <v>16214</v>
      </c>
      <c r="H1755" s="5" t="s">
        <v>16215</v>
      </c>
      <c r="I1755" s="6">
        <v>27924.66</v>
      </c>
      <c r="J1755" s="6">
        <v>27922.74</v>
      </c>
      <c r="K1755" s="6">
        <v>55847</v>
      </c>
      <c r="L1755" s="6">
        <v>0</v>
      </c>
      <c r="M1755" s="6">
        <v>0</v>
      </c>
      <c r="N1755" s="6">
        <v>0</v>
      </c>
      <c r="O1755" s="6">
        <v>0</v>
      </c>
      <c r="P1755" s="6">
        <v>2422</v>
      </c>
      <c r="Q1755" s="6">
        <v>0</v>
      </c>
      <c r="R1755" s="6">
        <v>2422</v>
      </c>
      <c r="S1755" s="6">
        <v>0</v>
      </c>
      <c r="T1755" s="6">
        <v>34</v>
      </c>
      <c r="U1755" s="6">
        <v>0</v>
      </c>
      <c r="V1755" s="83" t="str">
        <f>VLOOKUP(G1755,JGSAWORK!$B$2:$B$5954,1,0)</f>
        <v>1712007037/DP/22012034595417</v>
      </c>
    </row>
    <row r="1756" spans="1:22" ht="47.6">
      <c r="A1756" s="8">
        <v>1751</v>
      </c>
      <c r="B1756" s="2" t="s">
        <v>16497</v>
      </c>
      <c r="C1756" s="5" t="s">
        <v>11518</v>
      </c>
      <c r="D1756" s="5" t="s">
        <v>12723</v>
      </c>
      <c r="E1756" s="4" t="s">
        <v>16</v>
      </c>
      <c r="F1756" s="5" t="s">
        <v>18</v>
      </c>
      <c r="G1756" s="5" t="s">
        <v>16216</v>
      </c>
      <c r="H1756" s="5" t="s">
        <v>16217</v>
      </c>
      <c r="I1756" s="6">
        <v>24748.61</v>
      </c>
      <c r="J1756" s="6">
        <v>21664.61</v>
      </c>
      <c r="K1756" s="6">
        <v>46413</v>
      </c>
      <c r="L1756" s="6">
        <v>0</v>
      </c>
      <c r="M1756" s="6">
        <v>0</v>
      </c>
      <c r="N1756" s="6">
        <v>0</v>
      </c>
      <c r="O1756" s="6">
        <v>0</v>
      </c>
      <c r="P1756" s="6">
        <v>1658</v>
      </c>
      <c r="Q1756" s="6">
        <v>0</v>
      </c>
      <c r="R1756" s="6">
        <v>1658</v>
      </c>
      <c r="S1756" s="6">
        <v>0</v>
      </c>
      <c r="T1756" s="6">
        <v>7</v>
      </c>
      <c r="U1756" s="6">
        <v>0</v>
      </c>
      <c r="V1756" s="83" t="str">
        <f>VLOOKUP(G1756,JGSAWORK!$B$2:$B$5954,1,0)</f>
        <v>1712007037/DP/22012034624997</v>
      </c>
    </row>
    <row r="1757" spans="1:22" ht="35.700000000000003">
      <c r="A1757" s="8">
        <v>1752</v>
      </c>
      <c r="B1757" s="2" t="s">
        <v>16497</v>
      </c>
      <c r="C1757" s="5" t="s">
        <v>11518</v>
      </c>
      <c r="D1757" s="5" t="s">
        <v>12723</v>
      </c>
      <c r="E1757" s="4" t="s">
        <v>16</v>
      </c>
      <c r="F1757" s="5" t="s">
        <v>18</v>
      </c>
      <c r="G1757" s="5" t="s">
        <v>16218</v>
      </c>
      <c r="H1757" s="5" t="s">
        <v>16219</v>
      </c>
      <c r="I1757" s="6">
        <v>24748.61</v>
      </c>
      <c r="J1757" s="6">
        <v>21664.61</v>
      </c>
      <c r="K1757" s="6">
        <v>46413</v>
      </c>
      <c r="L1757" s="6">
        <v>0</v>
      </c>
      <c r="M1757" s="6">
        <v>0</v>
      </c>
      <c r="N1757" s="6">
        <v>0</v>
      </c>
      <c r="O1757" s="6">
        <v>0</v>
      </c>
      <c r="P1757" s="6">
        <v>1900.91</v>
      </c>
      <c r="Q1757" s="6">
        <v>0</v>
      </c>
      <c r="R1757" s="6">
        <v>1900.91</v>
      </c>
      <c r="S1757" s="6">
        <v>0</v>
      </c>
      <c r="T1757" s="6">
        <v>8</v>
      </c>
      <c r="U1757" s="6">
        <v>0</v>
      </c>
      <c r="V1757" s="83" t="str">
        <f>VLOOKUP(G1757,JGSAWORK!$B$2:$B$5954,1,0)</f>
        <v>1712007037/DP/22012034625006</v>
      </c>
    </row>
    <row r="1758" spans="1:22" ht="35.700000000000003">
      <c r="A1758" s="8">
        <v>1753</v>
      </c>
      <c r="B1758" s="2" t="s">
        <v>16497</v>
      </c>
      <c r="C1758" s="5" t="s">
        <v>11518</v>
      </c>
      <c r="D1758" s="5" t="s">
        <v>12723</v>
      </c>
      <c r="E1758" s="4" t="s">
        <v>28</v>
      </c>
      <c r="F1758" s="5" t="s">
        <v>18</v>
      </c>
      <c r="G1758" s="5" t="s">
        <v>16241</v>
      </c>
      <c r="H1758" s="5" t="s">
        <v>16242</v>
      </c>
      <c r="I1758" s="6">
        <v>52842.99</v>
      </c>
      <c r="J1758" s="6">
        <v>27989.98</v>
      </c>
      <c r="K1758" s="6">
        <v>80833</v>
      </c>
      <c r="L1758" s="6">
        <v>0</v>
      </c>
      <c r="M1758" s="6">
        <v>0</v>
      </c>
      <c r="N1758" s="6">
        <v>0</v>
      </c>
      <c r="O1758" s="6">
        <v>0</v>
      </c>
      <c r="P1758" s="6">
        <v>1044</v>
      </c>
      <c r="Q1758" s="6">
        <v>5612.08</v>
      </c>
      <c r="R1758" s="6">
        <v>1044</v>
      </c>
      <c r="S1758" s="6">
        <v>0</v>
      </c>
      <c r="T1758" s="6">
        <v>4</v>
      </c>
      <c r="U1758" s="6">
        <v>0</v>
      </c>
      <c r="V1758" s="83" t="str">
        <f>VLOOKUP(G1758,JGSAWORK!$B$2:$B$5954,1,0)</f>
        <v>1712007037/IF/22012035539811</v>
      </c>
    </row>
    <row r="1759" spans="1:22" ht="59.5">
      <c r="A1759" s="8">
        <v>1754</v>
      </c>
      <c r="B1759" s="2" t="s">
        <v>16497</v>
      </c>
      <c r="C1759" s="5" t="s">
        <v>11518</v>
      </c>
      <c r="D1759" s="5" t="s">
        <v>12723</v>
      </c>
      <c r="E1759" s="4" t="s">
        <v>28</v>
      </c>
      <c r="F1759" s="5" t="s">
        <v>18</v>
      </c>
      <c r="G1759" s="5" t="s">
        <v>16243</v>
      </c>
      <c r="H1759" s="5" t="s">
        <v>16244</v>
      </c>
      <c r="I1759" s="6">
        <v>60598.62</v>
      </c>
      <c r="J1759" s="6">
        <v>75473.789999999994</v>
      </c>
      <c r="K1759" s="6">
        <v>136254</v>
      </c>
      <c r="L1759" s="6">
        <v>0</v>
      </c>
      <c r="M1759" s="6">
        <v>0</v>
      </c>
      <c r="N1759" s="6">
        <v>0</v>
      </c>
      <c r="O1759" s="6">
        <v>0</v>
      </c>
      <c r="P1759" s="6">
        <v>9657</v>
      </c>
      <c r="Q1759" s="6">
        <v>1000</v>
      </c>
      <c r="R1759" s="6">
        <v>9657</v>
      </c>
      <c r="S1759" s="6">
        <v>0</v>
      </c>
      <c r="T1759" s="6">
        <v>37</v>
      </c>
      <c r="U1759" s="6">
        <v>0</v>
      </c>
      <c r="V1759" s="83" t="str">
        <f>VLOOKUP(G1759,JGSAWORK!$B$2:$B$5954,1,0)</f>
        <v>1712007037/IF/22012035616533</v>
      </c>
    </row>
    <row r="1760" spans="1:22" ht="35.700000000000003">
      <c r="A1760" s="8">
        <v>1755</v>
      </c>
      <c r="B1760" s="2" t="s">
        <v>16497</v>
      </c>
      <c r="C1760" s="5" t="s">
        <v>11518</v>
      </c>
      <c r="D1760" s="5" t="s">
        <v>16251</v>
      </c>
      <c r="E1760" s="4" t="s">
        <v>96</v>
      </c>
      <c r="F1760" s="5" t="s">
        <v>18</v>
      </c>
      <c r="G1760" s="5" t="s">
        <v>16249</v>
      </c>
      <c r="H1760" s="5" t="s">
        <v>16250</v>
      </c>
      <c r="I1760" s="6">
        <v>219763.37</v>
      </c>
      <c r="J1760" s="6">
        <v>208744.58</v>
      </c>
      <c r="K1760" s="6">
        <v>428797</v>
      </c>
      <c r="L1760" s="6">
        <v>0</v>
      </c>
      <c r="M1760" s="6">
        <v>0</v>
      </c>
      <c r="N1760" s="6">
        <v>0</v>
      </c>
      <c r="O1760" s="6">
        <v>0</v>
      </c>
      <c r="P1760" s="6">
        <v>100</v>
      </c>
      <c r="Q1760" s="6">
        <v>0</v>
      </c>
      <c r="R1760" s="6">
        <v>100</v>
      </c>
      <c r="S1760" s="6">
        <v>0</v>
      </c>
      <c r="T1760" s="6">
        <v>1</v>
      </c>
      <c r="U1760" s="6">
        <v>0</v>
      </c>
      <c r="V1760" s="83" t="str">
        <f>VLOOKUP(G1760,JGSAWORK!$B$2:$B$5954,1,0)</f>
        <v>1712007061/DP/22012034570834</v>
      </c>
    </row>
    <row r="1761" spans="1:22" ht="35.700000000000003">
      <c r="A1761" s="8">
        <v>1756</v>
      </c>
      <c r="B1761" s="2" t="s">
        <v>16497</v>
      </c>
      <c r="C1761" s="5" t="s">
        <v>11518</v>
      </c>
      <c r="D1761" s="5" t="s">
        <v>16286</v>
      </c>
      <c r="E1761" s="4" t="s">
        <v>120</v>
      </c>
      <c r="F1761" s="5" t="s">
        <v>18</v>
      </c>
      <c r="G1761" s="5" t="s">
        <v>16284</v>
      </c>
      <c r="H1761" s="5" t="s">
        <v>16285</v>
      </c>
      <c r="I1761" s="6">
        <v>27924.66</v>
      </c>
      <c r="J1761" s="6">
        <v>27922.74</v>
      </c>
      <c r="K1761" s="6">
        <v>55847</v>
      </c>
      <c r="L1761" s="6">
        <v>0</v>
      </c>
      <c r="M1761" s="6">
        <v>0</v>
      </c>
      <c r="N1761" s="6">
        <v>0</v>
      </c>
      <c r="O1761" s="6">
        <v>0</v>
      </c>
      <c r="P1761" s="6">
        <v>4350</v>
      </c>
      <c r="Q1761" s="6">
        <v>0</v>
      </c>
      <c r="R1761" s="6">
        <v>4350</v>
      </c>
      <c r="S1761" s="6">
        <v>0</v>
      </c>
      <c r="T1761" s="6">
        <v>33</v>
      </c>
      <c r="U1761" s="6">
        <v>0</v>
      </c>
      <c r="V1761" s="83" t="str">
        <f>VLOOKUP(G1761,JGSAWORK!$B$2:$B$5954,1,0)</f>
        <v>1712007039/DP/22012034595446</v>
      </c>
    </row>
    <row r="1762" spans="1:22" ht="47.6">
      <c r="A1762" s="8">
        <v>1757</v>
      </c>
      <c r="B1762" s="2" t="s">
        <v>16497</v>
      </c>
      <c r="C1762" s="5" t="s">
        <v>11518</v>
      </c>
      <c r="D1762" s="5" t="s">
        <v>16286</v>
      </c>
      <c r="E1762" s="4" t="s">
        <v>16</v>
      </c>
      <c r="F1762" s="5" t="s">
        <v>18</v>
      </c>
      <c r="G1762" s="5" t="s">
        <v>16287</v>
      </c>
      <c r="H1762" s="5" t="s">
        <v>16288</v>
      </c>
      <c r="I1762" s="6">
        <v>49497.22</v>
      </c>
      <c r="J1762" s="6">
        <v>31579.21</v>
      </c>
      <c r="K1762" s="6">
        <v>81076</v>
      </c>
      <c r="L1762" s="6">
        <v>0</v>
      </c>
      <c r="M1762" s="6">
        <v>0</v>
      </c>
      <c r="N1762" s="6">
        <v>0</v>
      </c>
      <c r="O1762" s="6">
        <v>0</v>
      </c>
      <c r="P1762" s="6">
        <v>5082.42</v>
      </c>
      <c r="Q1762" s="6">
        <v>0</v>
      </c>
      <c r="R1762" s="6">
        <v>5082.42</v>
      </c>
      <c r="S1762" s="6">
        <v>0</v>
      </c>
      <c r="T1762" s="6">
        <v>21</v>
      </c>
      <c r="U1762" s="6">
        <v>0</v>
      </c>
      <c r="V1762" s="83" t="str">
        <f>VLOOKUP(G1762,JGSAWORK!$B$2:$B$5954,1,0)</f>
        <v>1712007039/DP/22012034623700</v>
      </c>
    </row>
    <row r="1763" spans="1:22" ht="47.6">
      <c r="A1763" s="8">
        <v>1758</v>
      </c>
      <c r="B1763" s="2" t="s">
        <v>16497</v>
      </c>
      <c r="C1763" s="5" t="s">
        <v>11518</v>
      </c>
      <c r="D1763" s="5" t="s">
        <v>16286</v>
      </c>
      <c r="E1763" s="4" t="s">
        <v>28</v>
      </c>
      <c r="F1763" s="5" t="s">
        <v>18</v>
      </c>
      <c r="G1763" s="5" t="s">
        <v>16326</v>
      </c>
      <c r="H1763" s="5" t="s">
        <v>16327</v>
      </c>
      <c r="I1763" s="6">
        <v>53667.86</v>
      </c>
      <c r="J1763" s="6">
        <v>88037.73</v>
      </c>
      <c r="K1763" s="6">
        <v>141887</v>
      </c>
      <c r="L1763" s="6">
        <v>0</v>
      </c>
      <c r="M1763" s="6">
        <v>0</v>
      </c>
      <c r="N1763" s="6">
        <v>0</v>
      </c>
      <c r="O1763" s="6">
        <v>0</v>
      </c>
      <c r="P1763" s="6">
        <v>522</v>
      </c>
      <c r="Q1763" s="6">
        <v>1000</v>
      </c>
      <c r="R1763" s="6">
        <v>522</v>
      </c>
      <c r="S1763" s="6">
        <v>0</v>
      </c>
      <c r="T1763" s="6">
        <v>2</v>
      </c>
      <c r="U1763" s="6">
        <v>0</v>
      </c>
      <c r="V1763" s="83" t="str">
        <f>VLOOKUP(G1763,JGSAWORK!$B$2:$B$5954,1,0)</f>
        <v>1712007039/IF/22012035622995</v>
      </c>
    </row>
    <row r="1764" spans="1:22" ht="59.5">
      <c r="A1764" s="8">
        <v>1759</v>
      </c>
      <c r="B1764" s="2" t="s">
        <v>16497</v>
      </c>
      <c r="C1764" s="5" t="s">
        <v>11518</v>
      </c>
      <c r="D1764" s="5" t="s">
        <v>16286</v>
      </c>
      <c r="E1764" s="4" t="s">
        <v>28</v>
      </c>
      <c r="F1764" s="5" t="s">
        <v>18</v>
      </c>
      <c r="G1764" s="5" t="s">
        <v>16328</v>
      </c>
      <c r="H1764" s="5" t="s">
        <v>16329</v>
      </c>
      <c r="I1764" s="6">
        <v>111577.64</v>
      </c>
      <c r="J1764" s="6">
        <v>158469.82999999999</v>
      </c>
      <c r="K1764" s="6">
        <v>270230</v>
      </c>
      <c r="L1764" s="6">
        <v>0</v>
      </c>
      <c r="M1764" s="6">
        <v>0</v>
      </c>
      <c r="N1764" s="6">
        <v>0</v>
      </c>
      <c r="O1764" s="6">
        <v>0</v>
      </c>
      <c r="P1764" s="6">
        <v>261</v>
      </c>
      <c r="Q1764" s="6">
        <v>1000</v>
      </c>
      <c r="R1764" s="6">
        <v>261</v>
      </c>
      <c r="S1764" s="6">
        <v>0</v>
      </c>
      <c r="T1764" s="6">
        <v>1</v>
      </c>
      <c r="U1764" s="6">
        <v>0</v>
      </c>
      <c r="V1764" s="83" t="str">
        <f>VLOOKUP(G1764,JGSAWORK!$B$2:$B$5954,1,0)</f>
        <v>1712007039/IF/22012035622996</v>
      </c>
    </row>
    <row r="1765" spans="1:22" ht="59.5">
      <c r="A1765" s="8">
        <v>1760</v>
      </c>
      <c r="B1765" s="2" t="s">
        <v>16497</v>
      </c>
      <c r="C1765" s="5" t="s">
        <v>11518</v>
      </c>
      <c r="D1765" s="5" t="s">
        <v>16286</v>
      </c>
      <c r="E1765" s="4" t="s">
        <v>28</v>
      </c>
      <c r="F1765" s="5" t="s">
        <v>18</v>
      </c>
      <c r="G1765" s="5" t="s">
        <v>16330</v>
      </c>
      <c r="H1765" s="5" t="s">
        <v>16331</v>
      </c>
      <c r="I1765" s="6">
        <v>54002.79</v>
      </c>
      <c r="J1765" s="6">
        <v>88812.71</v>
      </c>
      <c r="K1765" s="6">
        <v>142997</v>
      </c>
      <c r="L1765" s="6">
        <v>0</v>
      </c>
      <c r="M1765" s="6">
        <v>0</v>
      </c>
      <c r="N1765" s="6">
        <v>0</v>
      </c>
      <c r="O1765" s="6">
        <v>0</v>
      </c>
      <c r="P1765" s="6">
        <v>1566</v>
      </c>
      <c r="Q1765" s="6">
        <v>32195.15</v>
      </c>
      <c r="R1765" s="6">
        <v>1566</v>
      </c>
      <c r="S1765" s="6">
        <v>0</v>
      </c>
      <c r="T1765" s="6">
        <v>6</v>
      </c>
      <c r="U1765" s="6">
        <v>0</v>
      </c>
      <c r="V1765" s="83" t="str">
        <f>VLOOKUP(G1765,JGSAWORK!$B$2:$B$5954,1,0)</f>
        <v>1712007039/IF/22012035626177</v>
      </c>
    </row>
    <row r="1766" spans="1:22" ht="23.8">
      <c r="A1766" s="8">
        <v>1761</v>
      </c>
      <c r="B1766" s="2" t="s">
        <v>16497</v>
      </c>
      <c r="C1766" s="5" t="s">
        <v>11518</v>
      </c>
      <c r="D1766" s="5" t="s">
        <v>16334</v>
      </c>
      <c r="E1766" s="4" t="s">
        <v>16</v>
      </c>
      <c r="F1766" s="5" t="s">
        <v>18</v>
      </c>
      <c r="G1766" s="5" t="s">
        <v>16332</v>
      </c>
      <c r="H1766" s="5" t="s">
        <v>16333</v>
      </c>
      <c r="I1766" s="6">
        <v>77421.73</v>
      </c>
      <c r="J1766" s="6">
        <v>32536.85</v>
      </c>
      <c r="K1766" s="6">
        <v>109959</v>
      </c>
      <c r="L1766" s="6">
        <v>0</v>
      </c>
      <c r="M1766" s="6">
        <v>0</v>
      </c>
      <c r="N1766" s="6">
        <v>0</v>
      </c>
      <c r="O1766" s="6">
        <v>0</v>
      </c>
      <c r="P1766" s="6">
        <v>8783.84</v>
      </c>
      <c r="Q1766" s="6">
        <v>0</v>
      </c>
      <c r="R1766" s="6">
        <v>8783.84</v>
      </c>
      <c r="S1766" s="6">
        <v>0</v>
      </c>
      <c r="T1766" s="6">
        <v>52</v>
      </c>
      <c r="U1766" s="6">
        <v>0</v>
      </c>
      <c r="V1766" s="83" t="str">
        <f>VLOOKUP(G1766,JGSAWORK!$B$2:$B$5954,1,0)</f>
        <v>1712007063/DP/22012034618061</v>
      </c>
    </row>
    <row r="1767" spans="1:22" ht="35.700000000000003">
      <c r="A1767" s="8">
        <v>1762</v>
      </c>
      <c r="B1767" s="2" t="s">
        <v>16497</v>
      </c>
      <c r="C1767" s="5" t="s">
        <v>11518</v>
      </c>
      <c r="D1767" s="5" t="s">
        <v>16334</v>
      </c>
      <c r="E1767" s="4" t="s">
        <v>28</v>
      </c>
      <c r="F1767" s="5" t="s">
        <v>18</v>
      </c>
      <c r="G1767" s="5" t="s">
        <v>16346</v>
      </c>
      <c r="H1767" s="5" t="s">
        <v>16347</v>
      </c>
      <c r="I1767" s="6">
        <v>111547.73</v>
      </c>
      <c r="J1767" s="6">
        <v>150461.14000000001</v>
      </c>
      <c r="K1767" s="6">
        <v>262192</v>
      </c>
      <c r="L1767" s="6">
        <v>0</v>
      </c>
      <c r="M1767" s="6">
        <v>0</v>
      </c>
      <c r="N1767" s="6">
        <v>0</v>
      </c>
      <c r="O1767" s="6">
        <v>0</v>
      </c>
      <c r="P1767" s="6">
        <v>6523.98</v>
      </c>
      <c r="Q1767" s="6">
        <v>31165.75</v>
      </c>
      <c r="R1767" s="6">
        <v>6523.98</v>
      </c>
      <c r="S1767" s="6">
        <v>0</v>
      </c>
      <c r="T1767" s="6">
        <v>25</v>
      </c>
      <c r="U1767" s="6">
        <v>0</v>
      </c>
      <c r="V1767" s="83" t="str">
        <f>VLOOKUP(G1767,JGSAWORK!$B$2:$B$5954,1,0)</f>
        <v>1712007063/IF/22012035602657</v>
      </c>
    </row>
    <row r="1768" spans="1:22" ht="59.5">
      <c r="A1768" s="8">
        <v>1763</v>
      </c>
      <c r="B1768" s="2" t="s">
        <v>16497</v>
      </c>
      <c r="C1768" s="5" t="s">
        <v>11518</v>
      </c>
      <c r="D1768" s="5" t="s">
        <v>16334</v>
      </c>
      <c r="E1768" s="4" t="s">
        <v>28</v>
      </c>
      <c r="F1768" s="5" t="s">
        <v>18</v>
      </c>
      <c r="G1768" s="5" t="s">
        <v>16349</v>
      </c>
      <c r="H1768" s="5" t="s">
        <v>16350</v>
      </c>
      <c r="I1768" s="6">
        <v>114231.07</v>
      </c>
      <c r="J1768" s="6">
        <v>151207.67999999999</v>
      </c>
      <c r="K1768" s="6">
        <v>265622</v>
      </c>
      <c r="L1768" s="6">
        <v>0</v>
      </c>
      <c r="M1768" s="6">
        <v>0</v>
      </c>
      <c r="N1768" s="6">
        <v>0</v>
      </c>
      <c r="O1768" s="6">
        <v>31195.151999999998</v>
      </c>
      <c r="P1768" s="6">
        <v>12788.04</v>
      </c>
      <c r="Q1768" s="6">
        <v>31195.15</v>
      </c>
      <c r="R1768" s="6">
        <v>12788.04</v>
      </c>
      <c r="S1768" s="6">
        <v>31195.15</v>
      </c>
      <c r="T1768" s="6">
        <v>49</v>
      </c>
      <c r="U1768" s="6">
        <v>0</v>
      </c>
      <c r="V1768" s="83" t="str">
        <f>VLOOKUP(G1768,JGSAWORK!$B$2:$B$5954,1,0)</f>
        <v>1712007063/IF/22012035621130</v>
      </c>
    </row>
    <row r="1769" spans="1:22" ht="59.5">
      <c r="A1769" s="8">
        <v>1764</v>
      </c>
      <c r="B1769" s="2" t="s">
        <v>16497</v>
      </c>
      <c r="C1769" s="5" t="s">
        <v>11518</v>
      </c>
      <c r="D1769" s="5" t="s">
        <v>14760</v>
      </c>
      <c r="E1769" s="4" t="s">
        <v>28</v>
      </c>
      <c r="F1769" s="5" t="s">
        <v>18</v>
      </c>
      <c r="G1769" s="5" t="s">
        <v>16359</v>
      </c>
      <c r="H1769" s="5" t="s">
        <v>16360</v>
      </c>
      <c r="I1769" s="6">
        <v>51888.800000000003</v>
      </c>
      <c r="J1769" s="6">
        <v>89376.13</v>
      </c>
      <c r="K1769" s="6">
        <v>141446</v>
      </c>
      <c r="L1769" s="6">
        <v>0</v>
      </c>
      <c r="M1769" s="6">
        <v>0</v>
      </c>
      <c r="N1769" s="6">
        <v>0</v>
      </c>
      <c r="O1769" s="6">
        <v>0</v>
      </c>
      <c r="P1769" s="6">
        <v>251.44</v>
      </c>
      <c r="Q1769" s="6">
        <v>0</v>
      </c>
      <c r="R1769" s="6">
        <v>251.44</v>
      </c>
      <c r="S1769" s="6">
        <v>0</v>
      </c>
      <c r="T1769" s="6">
        <v>1</v>
      </c>
      <c r="U1769" s="6">
        <v>0</v>
      </c>
      <c r="V1769" s="83" t="str">
        <f>VLOOKUP(G1769,JGSAWORK!$B$2:$B$5954,1,0)</f>
        <v>1712007012/IF/22012035657514</v>
      </c>
    </row>
    <row r="1770" spans="1:22" ht="59.5">
      <c r="A1770" s="8">
        <v>1765</v>
      </c>
      <c r="B1770" s="2" t="s">
        <v>16497</v>
      </c>
      <c r="C1770" s="5" t="s">
        <v>11518</v>
      </c>
      <c r="D1770" s="5" t="s">
        <v>14760</v>
      </c>
      <c r="E1770" s="4" t="s">
        <v>28</v>
      </c>
      <c r="F1770" s="5" t="s">
        <v>18</v>
      </c>
      <c r="G1770" s="5" t="s">
        <v>16355</v>
      </c>
      <c r="H1770" s="5" t="s">
        <v>16356</v>
      </c>
      <c r="I1770" s="6">
        <v>52842.99</v>
      </c>
      <c r="J1770" s="6">
        <v>27989.98</v>
      </c>
      <c r="K1770" s="6">
        <v>80833</v>
      </c>
      <c r="L1770" s="6">
        <v>0</v>
      </c>
      <c r="M1770" s="6">
        <v>0</v>
      </c>
      <c r="N1770" s="6">
        <v>0</v>
      </c>
      <c r="O1770" s="6">
        <v>0</v>
      </c>
      <c r="P1770" s="6">
        <v>1566</v>
      </c>
      <c r="Q1770" s="6">
        <v>0</v>
      </c>
      <c r="R1770" s="6">
        <v>1566</v>
      </c>
      <c r="S1770" s="6">
        <v>0</v>
      </c>
      <c r="T1770" s="6">
        <v>6</v>
      </c>
      <c r="U1770" s="6">
        <v>0</v>
      </c>
      <c r="V1770" s="83" t="str">
        <f>VLOOKUP(G1770,JGSAWORK!$B$2:$B$5954,1,0)</f>
        <v>1712007012/IF/22012035520134</v>
      </c>
    </row>
    <row r="1771" spans="1:22" ht="47.6">
      <c r="A1771" s="8">
        <v>1766</v>
      </c>
      <c r="B1771" s="2" t="s">
        <v>16497</v>
      </c>
      <c r="C1771" s="5" t="s">
        <v>11518</v>
      </c>
      <c r="D1771" s="5" t="s">
        <v>14760</v>
      </c>
      <c r="E1771" s="4" t="s">
        <v>28</v>
      </c>
      <c r="F1771" s="5" t="s">
        <v>18</v>
      </c>
      <c r="G1771" s="5" t="s">
        <v>16357</v>
      </c>
      <c r="H1771" s="5" t="s">
        <v>16358</v>
      </c>
      <c r="I1771" s="6">
        <v>50531.6</v>
      </c>
      <c r="J1771" s="6">
        <v>92137.7</v>
      </c>
      <c r="K1771" s="6">
        <v>142851</v>
      </c>
      <c r="L1771" s="6">
        <v>0</v>
      </c>
      <c r="M1771" s="6">
        <v>0</v>
      </c>
      <c r="N1771" s="6">
        <v>0</v>
      </c>
      <c r="O1771" s="6">
        <v>0</v>
      </c>
      <c r="P1771" s="6">
        <v>520.84</v>
      </c>
      <c r="Q1771" s="6">
        <v>1000</v>
      </c>
      <c r="R1771" s="6">
        <v>520.84</v>
      </c>
      <c r="S1771" s="6">
        <v>0</v>
      </c>
      <c r="T1771" s="6">
        <v>2</v>
      </c>
      <c r="U1771" s="6">
        <v>0</v>
      </c>
      <c r="V1771" s="83" t="str">
        <f>VLOOKUP(G1771,JGSAWORK!$B$2:$B$5954,1,0)</f>
        <v>1712007012/IF/22012035630592</v>
      </c>
    </row>
    <row r="1772" spans="1:22" ht="35.700000000000003">
      <c r="A1772" s="8">
        <v>1767</v>
      </c>
      <c r="B1772" s="2" t="s">
        <v>16497</v>
      </c>
      <c r="C1772" s="5" t="s">
        <v>11518</v>
      </c>
      <c r="D1772" s="5" t="s">
        <v>16375</v>
      </c>
      <c r="E1772" s="4" t="s">
        <v>120</v>
      </c>
      <c r="F1772" s="5" t="s">
        <v>18</v>
      </c>
      <c r="G1772" s="5" t="s">
        <v>16373</v>
      </c>
      <c r="H1772" s="5" t="s">
        <v>16374</v>
      </c>
      <c r="I1772" s="6">
        <v>27924.66</v>
      </c>
      <c r="J1772" s="6">
        <v>27922.74</v>
      </c>
      <c r="K1772" s="6">
        <v>55847</v>
      </c>
      <c r="L1772" s="6">
        <v>0</v>
      </c>
      <c r="M1772" s="6">
        <v>0</v>
      </c>
      <c r="N1772" s="6">
        <v>0</v>
      </c>
      <c r="O1772" s="6">
        <v>0</v>
      </c>
      <c r="P1772" s="6">
        <v>800</v>
      </c>
      <c r="Q1772" s="6">
        <v>0</v>
      </c>
      <c r="R1772" s="6">
        <v>800</v>
      </c>
      <c r="S1772" s="6">
        <v>0</v>
      </c>
      <c r="T1772" s="6">
        <v>8</v>
      </c>
      <c r="U1772" s="6">
        <v>0</v>
      </c>
      <c r="V1772" s="83" t="str">
        <f>VLOOKUP(G1772,JGSAWORK!$B$2:$B$5954,1,0)</f>
        <v>1712007069/DP/22012034595069</v>
      </c>
    </row>
    <row r="1773" spans="1:22" ht="35.700000000000003">
      <c r="A1773" s="8">
        <v>1768</v>
      </c>
      <c r="B1773" s="2" t="s">
        <v>16497</v>
      </c>
      <c r="C1773" s="5" t="s">
        <v>11518</v>
      </c>
      <c r="D1773" s="5" t="s">
        <v>16375</v>
      </c>
      <c r="E1773" s="4" t="s">
        <v>28</v>
      </c>
      <c r="F1773" s="5" t="s">
        <v>18</v>
      </c>
      <c r="G1773" s="5" t="s">
        <v>16378</v>
      </c>
      <c r="H1773" s="5" t="s">
        <v>16379</v>
      </c>
      <c r="I1773" s="6">
        <v>138532.19</v>
      </c>
      <c r="J1773" s="6">
        <v>46717.19</v>
      </c>
      <c r="K1773" s="6">
        <v>185249</v>
      </c>
      <c r="L1773" s="6">
        <v>0</v>
      </c>
      <c r="M1773" s="6">
        <v>0</v>
      </c>
      <c r="N1773" s="6">
        <v>0</v>
      </c>
      <c r="O1773" s="6">
        <v>0</v>
      </c>
      <c r="P1773" s="6">
        <v>39351.07</v>
      </c>
      <c r="Q1773" s="6">
        <v>10676.22</v>
      </c>
      <c r="R1773" s="6">
        <v>39351.07</v>
      </c>
      <c r="S1773" s="6">
        <v>0</v>
      </c>
      <c r="T1773" s="6">
        <v>151</v>
      </c>
      <c r="U1773" s="6">
        <v>0</v>
      </c>
      <c r="V1773" s="83" t="str">
        <f>VLOOKUP(G1773,JGSAWORK!$B$2:$B$5954,1,0)</f>
        <v>1712007069/IF/22012035341093</v>
      </c>
    </row>
    <row r="1774" spans="1:22" ht="35.700000000000003">
      <c r="A1774" s="8">
        <v>1769</v>
      </c>
      <c r="B1774" s="2" t="s">
        <v>16497</v>
      </c>
      <c r="C1774" s="5" t="s">
        <v>11518</v>
      </c>
      <c r="D1774" s="5" t="s">
        <v>16375</v>
      </c>
      <c r="E1774" s="4" t="s">
        <v>28</v>
      </c>
      <c r="F1774" s="5" t="s">
        <v>18</v>
      </c>
      <c r="G1774" s="5" t="s">
        <v>16376</v>
      </c>
      <c r="H1774" s="5" t="s">
        <v>16377</v>
      </c>
      <c r="I1774" s="6">
        <v>138532.19</v>
      </c>
      <c r="J1774" s="6">
        <v>46717.19</v>
      </c>
      <c r="K1774" s="6">
        <v>185249</v>
      </c>
      <c r="L1774" s="6">
        <v>0</v>
      </c>
      <c r="M1774" s="6">
        <v>0</v>
      </c>
      <c r="N1774" s="6">
        <v>0</v>
      </c>
      <c r="O1774" s="6">
        <v>0</v>
      </c>
      <c r="P1774" s="6">
        <v>41475.64</v>
      </c>
      <c r="Q1774" s="6">
        <v>10676.22</v>
      </c>
      <c r="R1774" s="6">
        <v>41475.64</v>
      </c>
      <c r="S1774" s="6">
        <v>0</v>
      </c>
      <c r="T1774" s="6">
        <v>159</v>
      </c>
      <c r="U1774" s="6">
        <v>0</v>
      </c>
      <c r="V1774" s="83" t="str">
        <f>VLOOKUP(G1774,JGSAWORK!$B$2:$B$5954,1,0)</f>
        <v>1712007069/IF/22012035340547</v>
      </c>
    </row>
    <row r="1775" spans="1:22" ht="35.700000000000003">
      <c r="A1775" s="8">
        <v>1770</v>
      </c>
      <c r="B1775" s="2" t="s">
        <v>16497</v>
      </c>
      <c r="C1775" s="5" t="s">
        <v>11518</v>
      </c>
      <c r="D1775" s="5" t="s">
        <v>13157</v>
      </c>
      <c r="E1775" s="4" t="s">
        <v>120</v>
      </c>
      <c r="F1775" s="5" t="s">
        <v>18</v>
      </c>
      <c r="G1775" s="5" t="s">
        <v>16386</v>
      </c>
      <c r="H1775" s="5" t="s">
        <v>16387</v>
      </c>
      <c r="I1775" s="6">
        <v>27924.66</v>
      </c>
      <c r="J1775" s="6">
        <v>27922.74</v>
      </c>
      <c r="K1775" s="6">
        <v>55847</v>
      </c>
      <c r="L1775" s="6">
        <v>0</v>
      </c>
      <c r="M1775" s="6">
        <v>0</v>
      </c>
      <c r="N1775" s="6">
        <v>0</v>
      </c>
      <c r="O1775" s="6">
        <v>0</v>
      </c>
      <c r="P1775" s="6">
        <v>8000</v>
      </c>
      <c r="Q1775" s="6">
        <v>0</v>
      </c>
      <c r="R1775" s="6">
        <v>8000</v>
      </c>
      <c r="S1775" s="6">
        <v>0</v>
      </c>
      <c r="T1775" s="6">
        <v>40</v>
      </c>
      <c r="U1775" s="6">
        <v>0</v>
      </c>
      <c r="V1775" s="83" t="str">
        <f>VLOOKUP(G1775,JGSAWORK!$B$2:$B$5954,1,0)</f>
        <v>1712007031/DP/22012034587928</v>
      </c>
    </row>
    <row r="1776" spans="1:22" ht="47.6">
      <c r="A1776" s="8">
        <v>1771</v>
      </c>
      <c r="B1776" s="2" t="s">
        <v>16497</v>
      </c>
      <c r="C1776" s="5" t="s">
        <v>11518</v>
      </c>
      <c r="D1776" s="5" t="s">
        <v>13157</v>
      </c>
      <c r="E1776" s="4" t="s">
        <v>16</v>
      </c>
      <c r="F1776" s="5" t="s">
        <v>18</v>
      </c>
      <c r="G1776" s="5" t="s">
        <v>16388</v>
      </c>
      <c r="H1776" s="5" t="s">
        <v>16389</v>
      </c>
      <c r="I1776" s="6">
        <v>49567.17</v>
      </c>
      <c r="J1776" s="6">
        <v>32338.29</v>
      </c>
      <c r="K1776" s="6">
        <v>81906</v>
      </c>
      <c r="L1776" s="6">
        <v>0</v>
      </c>
      <c r="M1776" s="6">
        <v>0</v>
      </c>
      <c r="N1776" s="6">
        <v>0</v>
      </c>
      <c r="O1776" s="6">
        <v>0</v>
      </c>
      <c r="P1776" s="6">
        <v>1457.88</v>
      </c>
      <c r="Q1776" s="6">
        <v>0</v>
      </c>
      <c r="R1776" s="6">
        <v>1457.88</v>
      </c>
      <c r="S1776" s="6">
        <v>0</v>
      </c>
      <c r="T1776" s="6">
        <v>6</v>
      </c>
      <c r="U1776" s="6">
        <v>0</v>
      </c>
      <c r="V1776" s="83" t="str">
        <f>VLOOKUP(G1776,JGSAWORK!$B$2:$B$5954,1,0)</f>
        <v>1712007031/DP/22012034624664</v>
      </c>
    </row>
    <row r="1777" spans="1:22" ht="59.5">
      <c r="A1777" s="8">
        <v>1772</v>
      </c>
      <c r="B1777" s="2" t="s">
        <v>16497</v>
      </c>
      <c r="C1777" s="5" t="s">
        <v>11518</v>
      </c>
      <c r="D1777" s="5" t="s">
        <v>16409</v>
      </c>
      <c r="E1777" s="4" t="s">
        <v>120</v>
      </c>
      <c r="F1777" s="5" t="s">
        <v>18</v>
      </c>
      <c r="G1777" s="5" t="s">
        <v>16407</v>
      </c>
      <c r="H1777" s="5" t="s">
        <v>16408</v>
      </c>
      <c r="I1777" s="6">
        <v>27924.66</v>
      </c>
      <c r="J1777" s="6">
        <v>27922.74</v>
      </c>
      <c r="K1777" s="6">
        <v>55847</v>
      </c>
      <c r="L1777" s="6">
        <v>0</v>
      </c>
      <c r="M1777" s="6">
        <v>0</v>
      </c>
      <c r="N1777" s="6">
        <v>0</v>
      </c>
      <c r="O1777" s="6">
        <v>0</v>
      </c>
      <c r="P1777" s="6">
        <v>6089</v>
      </c>
      <c r="Q1777" s="6">
        <v>0</v>
      </c>
      <c r="R1777" s="6">
        <v>6089</v>
      </c>
      <c r="S1777" s="6">
        <v>0</v>
      </c>
      <c r="T1777" s="6">
        <v>123</v>
      </c>
      <c r="U1777" s="6">
        <v>0</v>
      </c>
      <c r="V1777" s="83" t="str">
        <f>VLOOKUP(G1777,JGSAWORK!$B$2:$B$5954,1,0)</f>
        <v>1712007018/DP/22012034595056</v>
      </c>
    </row>
    <row r="1778" spans="1:22" ht="59.5">
      <c r="A1778" s="8">
        <v>1773</v>
      </c>
      <c r="B1778" s="2" t="s">
        <v>16497</v>
      </c>
      <c r="C1778" s="5" t="s">
        <v>11518</v>
      </c>
      <c r="D1778" s="5" t="s">
        <v>16409</v>
      </c>
      <c r="E1778" s="4" t="s">
        <v>16</v>
      </c>
      <c r="F1778" s="5" t="s">
        <v>18</v>
      </c>
      <c r="G1778" s="5" t="s">
        <v>16410</v>
      </c>
      <c r="H1778" s="5" t="s">
        <v>16411</v>
      </c>
      <c r="I1778" s="6">
        <v>49497.22</v>
      </c>
      <c r="J1778" s="6">
        <v>32329.21</v>
      </c>
      <c r="K1778" s="6">
        <v>81826</v>
      </c>
      <c r="L1778" s="6">
        <v>0</v>
      </c>
      <c r="M1778" s="6">
        <v>0</v>
      </c>
      <c r="N1778" s="6">
        <v>0</v>
      </c>
      <c r="O1778" s="6">
        <v>0</v>
      </c>
      <c r="P1778" s="6">
        <v>3159</v>
      </c>
      <c r="Q1778" s="6">
        <v>0</v>
      </c>
      <c r="R1778" s="6">
        <v>3159</v>
      </c>
      <c r="S1778" s="6">
        <v>0</v>
      </c>
      <c r="T1778" s="6">
        <v>13</v>
      </c>
      <c r="U1778" s="6">
        <v>0</v>
      </c>
      <c r="V1778" s="83" t="str">
        <f>VLOOKUP(G1778,JGSAWORK!$B$2:$B$5954,1,0)</f>
        <v>1712007018/DP/22012034623594</v>
      </c>
    </row>
    <row r="1779" spans="1:22" ht="47.6">
      <c r="A1779" s="8">
        <v>1774</v>
      </c>
      <c r="B1779" s="2" t="s">
        <v>16497</v>
      </c>
      <c r="C1779" s="5" t="s">
        <v>11518</v>
      </c>
      <c r="D1779" s="5" t="s">
        <v>16409</v>
      </c>
      <c r="E1779" s="4" t="s">
        <v>28</v>
      </c>
      <c r="F1779" s="5" t="s">
        <v>18</v>
      </c>
      <c r="G1779" s="5" t="s">
        <v>16420</v>
      </c>
      <c r="H1779" s="5" t="s">
        <v>16421</v>
      </c>
      <c r="I1779" s="6">
        <v>63049.39</v>
      </c>
      <c r="J1779" s="6">
        <v>72701.23</v>
      </c>
      <c r="K1779" s="6">
        <v>135933</v>
      </c>
      <c r="L1779" s="6">
        <v>0</v>
      </c>
      <c r="M1779" s="6">
        <v>0</v>
      </c>
      <c r="N1779" s="6">
        <v>0</v>
      </c>
      <c r="O1779" s="6">
        <v>0</v>
      </c>
      <c r="P1779" s="6">
        <v>4698</v>
      </c>
      <c r="Q1779" s="6">
        <v>32195.15</v>
      </c>
      <c r="R1779" s="6">
        <v>4698</v>
      </c>
      <c r="S1779" s="6">
        <v>0</v>
      </c>
      <c r="T1779" s="6">
        <v>18</v>
      </c>
      <c r="U1779" s="6">
        <v>0</v>
      </c>
      <c r="V1779" s="83" t="str">
        <f>VLOOKUP(G1779,JGSAWORK!$B$2:$B$5954,1,0)</f>
        <v>1712007018/IF/22012035612828</v>
      </c>
    </row>
    <row r="1780" spans="1:22" ht="59.5">
      <c r="A1780" s="8">
        <v>1775</v>
      </c>
      <c r="B1780" s="2" t="s">
        <v>16497</v>
      </c>
      <c r="C1780" s="5" t="s">
        <v>11518</v>
      </c>
      <c r="D1780" s="5" t="s">
        <v>16409</v>
      </c>
      <c r="E1780" s="4" t="s">
        <v>28</v>
      </c>
      <c r="F1780" s="5" t="s">
        <v>18</v>
      </c>
      <c r="G1780" s="5" t="s">
        <v>16418</v>
      </c>
      <c r="H1780" s="5" t="s">
        <v>16419</v>
      </c>
      <c r="I1780" s="6">
        <v>63129.98</v>
      </c>
      <c r="J1780" s="6">
        <v>72418.509999999995</v>
      </c>
      <c r="K1780" s="6">
        <v>135731</v>
      </c>
      <c r="L1780" s="6">
        <v>0</v>
      </c>
      <c r="M1780" s="6">
        <v>0</v>
      </c>
      <c r="N1780" s="6">
        <v>0</v>
      </c>
      <c r="O1780" s="6">
        <v>0</v>
      </c>
      <c r="P1780" s="6">
        <v>4437</v>
      </c>
      <c r="Q1780" s="6">
        <v>1000</v>
      </c>
      <c r="R1780" s="6">
        <v>4437</v>
      </c>
      <c r="S1780" s="6">
        <v>0</v>
      </c>
      <c r="T1780" s="6">
        <v>17</v>
      </c>
      <c r="U1780" s="6">
        <v>0</v>
      </c>
      <c r="V1780" s="83" t="str">
        <f>VLOOKUP(G1780,JGSAWORK!$B$2:$B$5954,1,0)</f>
        <v>1712007018/IF/22012035612787</v>
      </c>
    </row>
    <row r="1781" spans="1:22" ht="59.5">
      <c r="A1781" s="8">
        <v>1776</v>
      </c>
      <c r="B1781" s="2" t="s">
        <v>16497</v>
      </c>
      <c r="C1781" s="5" t="s">
        <v>11518</v>
      </c>
      <c r="D1781" s="5" t="s">
        <v>16409</v>
      </c>
      <c r="E1781" s="4" t="s">
        <v>28</v>
      </c>
      <c r="F1781" s="5" t="s">
        <v>18</v>
      </c>
      <c r="G1781" s="5" t="s">
        <v>16422</v>
      </c>
      <c r="H1781" s="5" t="s">
        <v>16423</v>
      </c>
      <c r="I1781" s="6">
        <v>62375.78</v>
      </c>
      <c r="J1781" s="6">
        <v>80622.23</v>
      </c>
      <c r="K1781" s="6">
        <v>142998</v>
      </c>
      <c r="L1781" s="6">
        <v>0</v>
      </c>
      <c r="M1781" s="6">
        <v>0</v>
      </c>
      <c r="N1781" s="6">
        <v>0</v>
      </c>
      <c r="O1781" s="6">
        <v>0</v>
      </c>
      <c r="P1781" s="6">
        <v>3393</v>
      </c>
      <c r="Q1781" s="6">
        <v>1000</v>
      </c>
      <c r="R1781" s="6">
        <v>3393</v>
      </c>
      <c r="S1781" s="6">
        <v>0</v>
      </c>
      <c r="T1781" s="6">
        <v>13</v>
      </c>
      <c r="U1781" s="6">
        <v>0</v>
      </c>
      <c r="V1781" s="83" t="str">
        <f>VLOOKUP(G1781,JGSAWORK!$B$2:$B$5954,1,0)</f>
        <v>1712007018/IF/22012035657751</v>
      </c>
    </row>
    <row r="1782" spans="1:22" ht="59.5">
      <c r="A1782" s="8">
        <v>1777</v>
      </c>
      <c r="B1782" s="2" t="s">
        <v>16497</v>
      </c>
      <c r="C1782" s="5" t="s">
        <v>11518</v>
      </c>
      <c r="D1782" s="5" t="s">
        <v>16409</v>
      </c>
      <c r="E1782" s="4" t="s">
        <v>28</v>
      </c>
      <c r="F1782" s="5" t="s">
        <v>18</v>
      </c>
      <c r="G1782" s="5" t="s">
        <v>16424</v>
      </c>
      <c r="H1782" s="5" t="s">
        <v>16425</v>
      </c>
      <c r="I1782" s="6">
        <v>62375.78</v>
      </c>
      <c r="J1782" s="6">
        <v>80622.23</v>
      </c>
      <c r="K1782" s="6">
        <v>142998</v>
      </c>
      <c r="L1782" s="6">
        <v>0</v>
      </c>
      <c r="M1782" s="6">
        <v>0</v>
      </c>
      <c r="N1782" s="6">
        <v>0</v>
      </c>
      <c r="O1782" s="6">
        <v>0</v>
      </c>
      <c r="P1782" s="6">
        <v>3393</v>
      </c>
      <c r="Q1782" s="6">
        <v>1000</v>
      </c>
      <c r="R1782" s="6">
        <v>3393</v>
      </c>
      <c r="S1782" s="6">
        <v>0</v>
      </c>
      <c r="T1782" s="6">
        <v>13</v>
      </c>
      <c r="U1782" s="6">
        <v>0</v>
      </c>
      <c r="V1782" s="83" t="str">
        <f>VLOOKUP(G1782,JGSAWORK!$B$2:$B$5954,1,0)</f>
        <v>1712007018/IF/22012035657880</v>
      </c>
    </row>
    <row r="1783" spans="1:22" ht="59.5">
      <c r="A1783" s="8">
        <v>1778</v>
      </c>
      <c r="B1783" s="2" t="s">
        <v>16497</v>
      </c>
      <c r="C1783" s="5" t="s">
        <v>11518</v>
      </c>
      <c r="D1783" s="5" t="s">
        <v>16409</v>
      </c>
      <c r="E1783" s="4" t="s">
        <v>28</v>
      </c>
      <c r="F1783" s="5" t="s">
        <v>18</v>
      </c>
      <c r="G1783" s="5" t="s">
        <v>16426</v>
      </c>
      <c r="H1783" s="5" t="s">
        <v>16427</v>
      </c>
      <c r="I1783" s="6">
        <v>62375.78</v>
      </c>
      <c r="J1783" s="6">
        <v>80622.23</v>
      </c>
      <c r="K1783" s="6">
        <v>142998</v>
      </c>
      <c r="L1783" s="6">
        <v>0</v>
      </c>
      <c r="M1783" s="6">
        <v>0</v>
      </c>
      <c r="N1783" s="6">
        <v>0</v>
      </c>
      <c r="O1783" s="6">
        <v>0</v>
      </c>
      <c r="P1783" s="6">
        <v>3393</v>
      </c>
      <c r="Q1783" s="6">
        <v>1000</v>
      </c>
      <c r="R1783" s="6">
        <v>3393</v>
      </c>
      <c r="S1783" s="6">
        <v>0</v>
      </c>
      <c r="T1783" s="6">
        <v>13</v>
      </c>
      <c r="U1783" s="6">
        <v>0</v>
      </c>
      <c r="V1783" s="83" t="str">
        <f>VLOOKUP(G1783,JGSAWORK!$B$2:$B$5954,1,0)</f>
        <v>1712007018/IF/22012035658292</v>
      </c>
    </row>
    <row r="1784" spans="1:22" ht="59.5">
      <c r="A1784" s="8">
        <v>1779</v>
      </c>
      <c r="B1784" s="2" t="s">
        <v>16497</v>
      </c>
      <c r="C1784" s="5" t="s">
        <v>11518</v>
      </c>
      <c r="D1784" s="5" t="s">
        <v>16409</v>
      </c>
      <c r="E1784" s="4" t="s">
        <v>28</v>
      </c>
      <c r="F1784" s="5" t="s">
        <v>18</v>
      </c>
      <c r="G1784" s="5" t="s">
        <v>16428</v>
      </c>
      <c r="H1784" s="5" t="s">
        <v>16429</v>
      </c>
      <c r="I1784" s="6">
        <v>62375.78</v>
      </c>
      <c r="J1784" s="6">
        <v>80622.23</v>
      </c>
      <c r="K1784" s="6">
        <v>142998</v>
      </c>
      <c r="L1784" s="6">
        <v>0</v>
      </c>
      <c r="M1784" s="6">
        <v>0</v>
      </c>
      <c r="N1784" s="6">
        <v>0</v>
      </c>
      <c r="O1784" s="6">
        <v>0</v>
      </c>
      <c r="P1784" s="6">
        <v>1827</v>
      </c>
      <c r="Q1784" s="6">
        <v>0</v>
      </c>
      <c r="R1784" s="6">
        <v>1827</v>
      </c>
      <c r="S1784" s="6">
        <v>0</v>
      </c>
      <c r="T1784" s="6">
        <v>7</v>
      </c>
      <c r="U1784" s="6">
        <v>0</v>
      </c>
      <c r="V1784" s="83" t="str">
        <f>VLOOKUP(G1784,JGSAWORK!$B$2:$B$5954,1,0)</f>
        <v>1712007018/IF/22012035658585</v>
      </c>
    </row>
    <row r="1785" spans="1:22" ht="59.5">
      <c r="A1785" s="8">
        <v>1780</v>
      </c>
      <c r="B1785" s="2" t="s">
        <v>16497</v>
      </c>
      <c r="C1785" s="5" t="s">
        <v>11518</v>
      </c>
      <c r="D1785" s="5" t="s">
        <v>16409</v>
      </c>
      <c r="E1785" s="4" t="s">
        <v>28</v>
      </c>
      <c r="F1785" s="5" t="s">
        <v>18</v>
      </c>
      <c r="G1785" s="5" t="s">
        <v>16412</v>
      </c>
      <c r="H1785" s="5" t="s">
        <v>16413</v>
      </c>
      <c r="I1785" s="6">
        <v>366827</v>
      </c>
      <c r="J1785" s="6">
        <v>95819.7</v>
      </c>
      <c r="K1785" s="6">
        <v>462647</v>
      </c>
      <c r="L1785" s="6">
        <v>522</v>
      </c>
      <c r="M1785" s="6">
        <v>0</v>
      </c>
      <c r="N1785" s="6">
        <v>522</v>
      </c>
      <c r="O1785" s="6">
        <v>0</v>
      </c>
      <c r="P1785" s="6">
        <v>92394</v>
      </c>
      <c r="Q1785" s="6">
        <v>0</v>
      </c>
      <c r="R1785" s="6">
        <v>92394</v>
      </c>
      <c r="S1785" s="6">
        <v>0</v>
      </c>
      <c r="T1785" s="6">
        <v>354</v>
      </c>
      <c r="U1785" s="6">
        <v>2</v>
      </c>
      <c r="V1785" s="83" t="str">
        <f>VLOOKUP(G1785,JGSAWORK!$B$2:$B$5954,1,0)</f>
        <v>1712007018/IF/22012035331556</v>
      </c>
    </row>
    <row r="1786" spans="1:22" ht="71.400000000000006">
      <c r="A1786" s="8">
        <v>1781</v>
      </c>
      <c r="B1786" s="2" t="s">
        <v>16497</v>
      </c>
      <c r="C1786" s="5" t="s">
        <v>11518</v>
      </c>
      <c r="D1786" s="5" t="s">
        <v>16409</v>
      </c>
      <c r="E1786" s="4" t="s">
        <v>28</v>
      </c>
      <c r="F1786" s="5" t="s">
        <v>18</v>
      </c>
      <c r="G1786" s="5" t="s">
        <v>16414</v>
      </c>
      <c r="H1786" s="5" t="s">
        <v>16415</v>
      </c>
      <c r="I1786" s="6">
        <v>366827</v>
      </c>
      <c r="J1786" s="6">
        <v>95819.7</v>
      </c>
      <c r="K1786" s="6">
        <v>462647</v>
      </c>
      <c r="L1786" s="6">
        <v>522</v>
      </c>
      <c r="M1786" s="6">
        <v>0</v>
      </c>
      <c r="N1786" s="6">
        <v>522</v>
      </c>
      <c r="O1786" s="6">
        <v>0</v>
      </c>
      <c r="P1786" s="6">
        <v>74124</v>
      </c>
      <c r="Q1786" s="6">
        <v>0</v>
      </c>
      <c r="R1786" s="6">
        <v>74124</v>
      </c>
      <c r="S1786" s="6">
        <v>0</v>
      </c>
      <c r="T1786" s="6">
        <v>284</v>
      </c>
      <c r="U1786" s="6">
        <v>2</v>
      </c>
      <c r="V1786" s="83" t="str">
        <f>VLOOKUP(G1786,JGSAWORK!$B$2:$B$5954,1,0)</f>
        <v>1712007018/IF/22012035331647</v>
      </c>
    </row>
    <row r="1787" spans="1:22" ht="59.5">
      <c r="A1787" s="8">
        <v>1782</v>
      </c>
      <c r="B1787" s="2" t="s">
        <v>16497</v>
      </c>
      <c r="C1787" s="5" t="s">
        <v>11518</v>
      </c>
      <c r="D1787" s="5" t="s">
        <v>16432</v>
      </c>
      <c r="E1787" s="4" t="s">
        <v>120</v>
      </c>
      <c r="F1787" s="5" t="s">
        <v>18</v>
      </c>
      <c r="G1787" s="5" t="s">
        <v>16430</v>
      </c>
      <c r="H1787" s="5" t="s">
        <v>16431</v>
      </c>
      <c r="I1787" s="6">
        <v>27924.66</v>
      </c>
      <c r="J1787" s="6">
        <v>27922.74</v>
      </c>
      <c r="K1787" s="6">
        <v>55847</v>
      </c>
      <c r="L1787" s="6">
        <v>0</v>
      </c>
      <c r="M1787" s="6">
        <v>0</v>
      </c>
      <c r="N1787" s="6">
        <v>0</v>
      </c>
      <c r="O1787" s="6">
        <v>0</v>
      </c>
      <c r="P1787" s="6">
        <v>3582</v>
      </c>
      <c r="Q1787" s="6">
        <v>0</v>
      </c>
      <c r="R1787" s="6">
        <v>3582</v>
      </c>
      <c r="S1787" s="6">
        <v>0</v>
      </c>
      <c r="T1787" s="6">
        <v>47</v>
      </c>
      <c r="U1787" s="6">
        <v>0</v>
      </c>
      <c r="V1787" s="83" t="str">
        <f>VLOOKUP(G1787,JGSAWORK!$B$2:$B$5954,1,0)</f>
        <v>1712007010/DP/22012034589562</v>
      </c>
    </row>
    <row r="1788" spans="1:22" ht="23.8">
      <c r="A1788" s="8">
        <v>1783</v>
      </c>
      <c r="B1788" s="2" t="s">
        <v>16497</v>
      </c>
      <c r="C1788" s="5" t="s">
        <v>11518</v>
      </c>
      <c r="D1788" s="5" t="s">
        <v>16432</v>
      </c>
      <c r="E1788" s="4" t="s">
        <v>16</v>
      </c>
      <c r="F1788" s="5" t="s">
        <v>18</v>
      </c>
      <c r="G1788" s="5" t="s">
        <v>16433</v>
      </c>
      <c r="H1788" s="5" t="s">
        <v>16434</v>
      </c>
      <c r="I1788" s="6">
        <v>175743.29</v>
      </c>
      <c r="J1788" s="6">
        <v>132429.26999999999</v>
      </c>
      <c r="K1788" s="6">
        <v>308173</v>
      </c>
      <c r="L1788" s="6">
        <v>0</v>
      </c>
      <c r="M1788" s="6">
        <v>0</v>
      </c>
      <c r="N1788" s="6">
        <v>0</v>
      </c>
      <c r="O1788" s="6">
        <v>0</v>
      </c>
      <c r="P1788" s="6">
        <v>2286</v>
      </c>
      <c r="Q1788" s="6">
        <v>0</v>
      </c>
      <c r="R1788" s="6">
        <v>2286</v>
      </c>
      <c r="S1788" s="6">
        <v>0</v>
      </c>
      <c r="T1788" s="6">
        <v>11</v>
      </c>
      <c r="U1788" s="6">
        <v>0</v>
      </c>
      <c r="V1788" s="83" t="str">
        <f>VLOOKUP(G1788,JGSAWORK!$B$2:$B$5954,1,0)</f>
        <v>1712007010/DP/22012034618066</v>
      </c>
    </row>
    <row r="1789" spans="1:22" ht="47.6">
      <c r="A1789" s="8">
        <v>1784</v>
      </c>
      <c r="B1789" s="2" t="s">
        <v>16497</v>
      </c>
      <c r="C1789" s="5" t="s">
        <v>11518</v>
      </c>
      <c r="D1789" s="5" t="s">
        <v>16432</v>
      </c>
      <c r="E1789" s="4" t="s">
        <v>28</v>
      </c>
      <c r="F1789" s="5" t="s">
        <v>18</v>
      </c>
      <c r="G1789" s="5" t="s">
        <v>16452</v>
      </c>
      <c r="H1789" s="5" t="s">
        <v>16453</v>
      </c>
      <c r="I1789" s="6">
        <v>138532.19</v>
      </c>
      <c r="J1789" s="6">
        <v>46717.19</v>
      </c>
      <c r="K1789" s="6">
        <v>185249</v>
      </c>
      <c r="L1789" s="6">
        <v>0</v>
      </c>
      <c r="M1789" s="6">
        <v>0</v>
      </c>
      <c r="N1789" s="6">
        <v>0</v>
      </c>
      <c r="O1789" s="6">
        <v>0</v>
      </c>
      <c r="P1789" s="6">
        <v>33147</v>
      </c>
      <c r="Q1789" s="6">
        <v>11352.6</v>
      </c>
      <c r="R1789" s="6">
        <v>33147</v>
      </c>
      <c r="S1789" s="6">
        <v>0</v>
      </c>
      <c r="T1789" s="6">
        <v>127</v>
      </c>
      <c r="U1789" s="6">
        <v>0</v>
      </c>
      <c r="V1789" s="83" t="str">
        <f>VLOOKUP(G1789,JGSAWORK!$B$2:$B$5954,1,0)</f>
        <v>1712007010/IF/22012035504857</v>
      </c>
    </row>
    <row r="1790" spans="1:22" ht="35.700000000000003">
      <c r="A1790" s="8">
        <v>1785</v>
      </c>
      <c r="B1790" s="2" t="s">
        <v>16497</v>
      </c>
      <c r="C1790" s="5" t="s">
        <v>11518</v>
      </c>
      <c r="D1790" s="5" t="s">
        <v>16461</v>
      </c>
      <c r="E1790" s="4" t="s">
        <v>120</v>
      </c>
      <c r="F1790" s="5" t="s">
        <v>18</v>
      </c>
      <c r="G1790" s="5" t="s">
        <v>16459</v>
      </c>
      <c r="H1790" s="5" t="s">
        <v>16460</v>
      </c>
      <c r="I1790" s="6">
        <v>27924.66</v>
      </c>
      <c r="J1790" s="6">
        <v>27922.74</v>
      </c>
      <c r="K1790" s="6">
        <v>55847</v>
      </c>
      <c r="L1790" s="6">
        <v>0</v>
      </c>
      <c r="M1790" s="6">
        <v>0</v>
      </c>
      <c r="N1790" s="6">
        <v>0</v>
      </c>
      <c r="O1790" s="6">
        <v>0</v>
      </c>
      <c r="P1790" s="6">
        <v>5052</v>
      </c>
      <c r="Q1790" s="6">
        <v>0</v>
      </c>
      <c r="R1790" s="6">
        <v>5052</v>
      </c>
      <c r="S1790" s="6">
        <v>0</v>
      </c>
      <c r="T1790" s="6">
        <v>24</v>
      </c>
      <c r="U1790" s="6">
        <v>0</v>
      </c>
      <c r="V1790" s="83" t="str">
        <f>VLOOKUP(G1790,JGSAWORK!$B$2:$B$5954,1,0)</f>
        <v>1712007011/DP/22012034590122</v>
      </c>
    </row>
    <row r="1791" spans="1:22" ht="23.8">
      <c r="A1791" s="8">
        <v>1786</v>
      </c>
      <c r="B1791" s="2" t="s">
        <v>16497</v>
      </c>
      <c r="C1791" s="5" t="s">
        <v>11518</v>
      </c>
      <c r="D1791" s="5" t="s">
        <v>16461</v>
      </c>
      <c r="E1791" s="4" t="s">
        <v>16</v>
      </c>
      <c r="F1791" s="5" t="s">
        <v>18</v>
      </c>
      <c r="G1791" s="5" t="s">
        <v>16462</v>
      </c>
      <c r="H1791" s="5" t="s">
        <v>16463</v>
      </c>
      <c r="I1791" s="6">
        <v>175743.29</v>
      </c>
      <c r="J1791" s="6">
        <v>132429.26999999999</v>
      </c>
      <c r="K1791" s="6">
        <v>308173</v>
      </c>
      <c r="L1791" s="6">
        <v>0</v>
      </c>
      <c r="M1791" s="6">
        <v>0</v>
      </c>
      <c r="N1791" s="6">
        <v>0</v>
      </c>
      <c r="O1791" s="6">
        <v>0</v>
      </c>
      <c r="P1791" s="6">
        <v>11178</v>
      </c>
      <c r="Q1791" s="6">
        <v>0</v>
      </c>
      <c r="R1791" s="6">
        <v>11178</v>
      </c>
      <c r="S1791" s="6">
        <v>0</v>
      </c>
      <c r="T1791" s="6">
        <v>46</v>
      </c>
      <c r="U1791" s="6">
        <v>0</v>
      </c>
      <c r="V1791" s="83" t="str">
        <f>VLOOKUP(G1791,JGSAWORK!$B$2:$B$5954,1,0)</f>
        <v>1712007011/DP/22012034617547</v>
      </c>
    </row>
    <row r="1792" spans="1:22" ht="59.5">
      <c r="A1792" s="8">
        <v>1787</v>
      </c>
      <c r="B1792" s="2" t="s">
        <v>16497</v>
      </c>
      <c r="C1792" s="5" t="s">
        <v>11518</v>
      </c>
      <c r="D1792" s="5" t="s">
        <v>16461</v>
      </c>
      <c r="E1792" s="4" t="s">
        <v>28</v>
      </c>
      <c r="F1792" s="5" t="s">
        <v>18</v>
      </c>
      <c r="G1792" s="5" t="s">
        <v>16483</v>
      </c>
      <c r="H1792" s="5" t="s">
        <v>16484</v>
      </c>
      <c r="I1792" s="6">
        <v>138635.6</v>
      </c>
      <c r="J1792" s="6">
        <v>136661.48000000001</v>
      </c>
      <c r="K1792" s="6">
        <v>275480</v>
      </c>
      <c r="L1792" s="6">
        <v>0</v>
      </c>
      <c r="M1792" s="6">
        <v>0</v>
      </c>
      <c r="N1792" s="6">
        <v>0</v>
      </c>
      <c r="O1792" s="6">
        <v>0</v>
      </c>
      <c r="P1792" s="6">
        <v>4698</v>
      </c>
      <c r="Q1792" s="6">
        <v>1000</v>
      </c>
      <c r="R1792" s="6">
        <v>4698</v>
      </c>
      <c r="S1792" s="6">
        <v>0</v>
      </c>
      <c r="T1792" s="6">
        <v>18</v>
      </c>
      <c r="U1792" s="6">
        <v>0</v>
      </c>
      <c r="V1792" s="83" t="str">
        <f>VLOOKUP(G1792,JGSAWORK!$B$2:$B$5954,1,0)</f>
        <v>1712007011/IF/22012035614894</v>
      </c>
    </row>
    <row r="1793" spans="1:22" ht="59.5">
      <c r="A1793" s="8">
        <v>1788</v>
      </c>
      <c r="B1793" s="2" t="s">
        <v>16497</v>
      </c>
      <c r="C1793" s="5" t="s">
        <v>11518</v>
      </c>
      <c r="D1793" s="5" t="s">
        <v>16461</v>
      </c>
      <c r="E1793" s="4" t="s">
        <v>28</v>
      </c>
      <c r="F1793" s="5" t="s">
        <v>18</v>
      </c>
      <c r="G1793" s="5" t="s">
        <v>16489</v>
      </c>
      <c r="H1793" s="5" t="s">
        <v>16490</v>
      </c>
      <c r="I1793" s="6">
        <v>55297.77</v>
      </c>
      <c r="J1793" s="6">
        <v>79702.09</v>
      </c>
      <c r="K1793" s="6">
        <v>135000</v>
      </c>
      <c r="L1793" s="6">
        <v>0</v>
      </c>
      <c r="M1793" s="6">
        <v>0</v>
      </c>
      <c r="N1793" s="6">
        <v>0</v>
      </c>
      <c r="O1793" s="6">
        <v>0</v>
      </c>
      <c r="P1793" s="6">
        <v>259.91000000000003</v>
      </c>
      <c r="Q1793" s="6">
        <v>1000</v>
      </c>
      <c r="R1793" s="6">
        <v>259.91000000000003</v>
      </c>
      <c r="S1793" s="6">
        <v>0</v>
      </c>
      <c r="T1793" s="6">
        <v>1</v>
      </c>
      <c r="U1793" s="6">
        <v>0</v>
      </c>
      <c r="V1793" s="83" t="str">
        <f>VLOOKUP(G1793,JGSAWORK!$B$2:$B$5954,1,0)</f>
        <v>1712007011/IF/22012035655314</v>
      </c>
    </row>
    <row r="1794" spans="1:22" ht="35.700000000000003">
      <c r="A1794" s="8">
        <v>1789</v>
      </c>
      <c r="B1794" s="2" t="s">
        <v>16497</v>
      </c>
      <c r="C1794" s="5" t="s">
        <v>11518</v>
      </c>
      <c r="D1794" s="5" t="s">
        <v>16461</v>
      </c>
      <c r="E1794" s="4" t="s">
        <v>28</v>
      </c>
      <c r="F1794" s="5" t="s">
        <v>18</v>
      </c>
      <c r="G1794" s="5" t="s">
        <v>16477</v>
      </c>
      <c r="H1794" s="5" t="s">
        <v>16478</v>
      </c>
      <c r="I1794" s="6">
        <v>59885.599999999999</v>
      </c>
      <c r="J1794" s="6">
        <v>31648.54</v>
      </c>
      <c r="K1794" s="6">
        <v>91534</v>
      </c>
      <c r="L1794" s="6">
        <v>0</v>
      </c>
      <c r="M1794" s="6">
        <v>0</v>
      </c>
      <c r="N1794" s="6">
        <v>0</v>
      </c>
      <c r="O1794" s="6">
        <v>0</v>
      </c>
      <c r="P1794" s="6">
        <v>2349</v>
      </c>
      <c r="Q1794" s="6">
        <v>0</v>
      </c>
      <c r="R1794" s="6">
        <v>2349</v>
      </c>
      <c r="S1794" s="6">
        <v>0</v>
      </c>
      <c r="T1794" s="6">
        <v>9</v>
      </c>
      <c r="U1794" s="6">
        <v>0</v>
      </c>
      <c r="V1794" s="83" t="str">
        <f>VLOOKUP(G1794,JGSAWORK!$B$2:$B$5954,1,0)</f>
        <v>1712007011/IF/22012035511319</v>
      </c>
    </row>
    <row r="1795" spans="1:22" ht="23.8">
      <c r="A1795" s="8">
        <v>1790</v>
      </c>
      <c r="B1795" s="2" t="s">
        <v>16497</v>
      </c>
      <c r="C1795" s="5" t="s">
        <v>11518</v>
      </c>
      <c r="D1795" s="5" t="s">
        <v>16461</v>
      </c>
      <c r="E1795" s="4" t="s">
        <v>28</v>
      </c>
      <c r="F1795" s="5" t="s">
        <v>18</v>
      </c>
      <c r="G1795" s="5" t="s">
        <v>16479</v>
      </c>
      <c r="H1795" s="5" t="s">
        <v>16480</v>
      </c>
      <c r="I1795" s="6">
        <v>59885.599999999999</v>
      </c>
      <c r="J1795" s="6">
        <v>31648.54</v>
      </c>
      <c r="K1795" s="6">
        <v>91534</v>
      </c>
      <c r="L1795" s="6">
        <v>0</v>
      </c>
      <c r="M1795" s="6">
        <v>0</v>
      </c>
      <c r="N1795" s="6">
        <v>0</v>
      </c>
      <c r="O1795" s="6">
        <v>0</v>
      </c>
      <c r="P1795" s="6">
        <v>2349</v>
      </c>
      <c r="Q1795" s="6">
        <v>0</v>
      </c>
      <c r="R1795" s="6">
        <v>2349</v>
      </c>
      <c r="S1795" s="6">
        <v>0</v>
      </c>
      <c r="T1795" s="6">
        <v>9</v>
      </c>
      <c r="U1795" s="6">
        <v>0</v>
      </c>
      <c r="V1795" s="83" t="str">
        <f>VLOOKUP(G1795,JGSAWORK!$B$2:$B$5954,1,0)</f>
        <v>1712007011/IF/22012035511336</v>
      </c>
    </row>
    <row r="1796" spans="1:22" ht="23.8">
      <c r="A1796" s="8">
        <v>1791</v>
      </c>
      <c r="B1796" s="2" t="s">
        <v>16497</v>
      </c>
      <c r="C1796" s="5" t="s">
        <v>11518</v>
      </c>
      <c r="D1796" s="5" t="s">
        <v>16461</v>
      </c>
      <c r="E1796" s="4" t="s">
        <v>28</v>
      </c>
      <c r="F1796" s="5" t="s">
        <v>18</v>
      </c>
      <c r="G1796" s="5" t="s">
        <v>16481</v>
      </c>
      <c r="H1796" s="5" t="s">
        <v>16482</v>
      </c>
      <c r="I1796" s="6">
        <v>59885.599999999999</v>
      </c>
      <c r="J1796" s="6">
        <v>31648.54</v>
      </c>
      <c r="K1796" s="6">
        <v>91534</v>
      </c>
      <c r="L1796" s="6">
        <v>0</v>
      </c>
      <c r="M1796" s="6">
        <v>0</v>
      </c>
      <c r="N1796" s="6">
        <v>0</v>
      </c>
      <c r="O1796" s="6">
        <v>0</v>
      </c>
      <c r="P1796" s="6">
        <v>2349</v>
      </c>
      <c r="Q1796" s="6">
        <v>0</v>
      </c>
      <c r="R1796" s="6">
        <v>2349</v>
      </c>
      <c r="S1796" s="6">
        <v>0</v>
      </c>
      <c r="T1796" s="6">
        <v>9</v>
      </c>
      <c r="U1796" s="6">
        <v>0</v>
      </c>
      <c r="V1796" s="83" t="str">
        <f>VLOOKUP(G1796,JGSAWORK!$B$2:$B$5954,1,0)</f>
        <v>1712007011/IF/22012035512492</v>
      </c>
    </row>
    <row r="1797" spans="1:22" ht="59.5">
      <c r="A1797" s="8">
        <v>1792</v>
      </c>
      <c r="B1797" s="2" t="s">
        <v>16497</v>
      </c>
      <c r="C1797" s="5" t="s">
        <v>11518</v>
      </c>
      <c r="D1797" s="5" t="s">
        <v>16461</v>
      </c>
      <c r="E1797" s="4" t="s">
        <v>28</v>
      </c>
      <c r="F1797" s="5" t="s">
        <v>18</v>
      </c>
      <c r="G1797" s="5" t="s">
        <v>16487</v>
      </c>
      <c r="H1797" s="5" t="s">
        <v>16488</v>
      </c>
      <c r="I1797" s="6">
        <v>53097.85</v>
      </c>
      <c r="J1797" s="6">
        <v>88684.25</v>
      </c>
      <c r="K1797" s="6">
        <v>141964</v>
      </c>
      <c r="L1797" s="6">
        <v>0</v>
      </c>
      <c r="M1797" s="6">
        <v>0</v>
      </c>
      <c r="N1797" s="6">
        <v>0</v>
      </c>
      <c r="O1797" s="6">
        <v>0</v>
      </c>
      <c r="P1797" s="6">
        <v>261</v>
      </c>
      <c r="Q1797" s="6">
        <v>1000</v>
      </c>
      <c r="R1797" s="6">
        <v>261</v>
      </c>
      <c r="S1797" s="6">
        <v>0</v>
      </c>
      <c r="T1797" s="6">
        <v>1</v>
      </c>
      <c r="U1797" s="6">
        <v>0</v>
      </c>
      <c r="V1797" s="83" t="str">
        <f>VLOOKUP(G1797,JGSAWORK!$B$2:$B$5954,1,0)</f>
        <v>1712007011/IF/22012035616536</v>
      </c>
    </row>
    <row r="1798" spans="1:22" ht="39.450000000000003">
      <c r="A1798" s="8">
        <v>1793</v>
      </c>
      <c r="B1798" s="2" t="s">
        <v>16493</v>
      </c>
      <c r="C1798" s="2" t="s">
        <v>16492</v>
      </c>
      <c r="D1798" s="2" t="s">
        <v>10038</v>
      </c>
      <c r="E1798" s="1" t="s">
        <v>28</v>
      </c>
      <c r="F1798" s="2" t="s">
        <v>18</v>
      </c>
      <c r="G1798" s="2" t="s">
        <v>10044</v>
      </c>
      <c r="H1798" s="2" t="s">
        <v>10045</v>
      </c>
      <c r="I1798" s="3">
        <v>245580.19</v>
      </c>
      <c r="J1798" s="3">
        <v>53205.21</v>
      </c>
      <c r="K1798" s="3">
        <v>298787</v>
      </c>
      <c r="L1798" s="3">
        <v>0</v>
      </c>
      <c r="M1798" s="3">
        <v>0</v>
      </c>
      <c r="N1798" s="3">
        <v>0</v>
      </c>
      <c r="O1798" s="3">
        <v>0</v>
      </c>
      <c r="P1798" s="3">
        <v>521.6</v>
      </c>
      <c r="Q1798" s="3">
        <v>0</v>
      </c>
      <c r="R1798" s="3">
        <v>521.6</v>
      </c>
      <c r="S1798" s="3">
        <v>0</v>
      </c>
      <c r="T1798" s="3">
        <v>2</v>
      </c>
      <c r="U1798" s="3">
        <v>0</v>
      </c>
      <c r="V1798" s="83" t="str">
        <f>VLOOKUP(G1798,JGSAWORK!$B$2:$B$5954,1,0)</f>
        <v>1712005097/IF/22012035422379</v>
      </c>
    </row>
    <row r="1799" spans="1:22" ht="52.6">
      <c r="A1799" s="8">
        <v>1794</v>
      </c>
      <c r="B1799" s="2" t="s">
        <v>16493</v>
      </c>
      <c r="C1799" s="2" t="s">
        <v>16492</v>
      </c>
      <c r="D1799" s="2" t="s">
        <v>10038</v>
      </c>
      <c r="E1799" s="1" t="s">
        <v>28</v>
      </c>
      <c r="F1799" s="2" t="s">
        <v>18</v>
      </c>
      <c r="G1799" s="2" t="s">
        <v>10053</v>
      </c>
      <c r="H1799" s="2" t="s">
        <v>10054</v>
      </c>
      <c r="I1799" s="3">
        <v>114242.96</v>
      </c>
      <c r="J1799" s="3">
        <v>152335.67999999999</v>
      </c>
      <c r="K1799" s="3">
        <v>266760</v>
      </c>
      <c r="L1799" s="3">
        <v>0</v>
      </c>
      <c r="M1799" s="3">
        <v>0</v>
      </c>
      <c r="N1799" s="3">
        <v>0</v>
      </c>
      <c r="O1799" s="3">
        <v>0</v>
      </c>
      <c r="P1799" s="3">
        <v>0</v>
      </c>
      <c r="Q1799" s="3">
        <v>0</v>
      </c>
      <c r="R1799" s="3">
        <v>0</v>
      </c>
      <c r="S1799" s="3">
        <v>0</v>
      </c>
      <c r="T1799" s="3">
        <v>0</v>
      </c>
      <c r="U1799" s="3">
        <v>0</v>
      </c>
      <c r="V1799" s="83" t="str">
        <f>VLOOKUP(G1799,JGSAWORK!$B$2:$B$5954,1,0)</f>
        <v>1712005097/IF/22012035658020</v>
      </c>
    </row>
    <row r="1800" spans="1:22" ht="39.450000000000003">
      <c r="A1800" s="8">
        <v>1795</v>
      </c>
      <c r="B1800" s="2" t="s">
        <v>16493</v>
      </c>
      <c r="C1800" s="2" t="s">
        <v>16492</v>
      </c>
      <c r="D1800" s="2" t="s">
        <v>10057</v>
      </c>
      <c r="E1800" s="1" t="s">
        <v>120</v>
      </c>
      <c r="F1800" s="2" t="s">
        <v>18</v>
      </c>
      <c r="G1800" s="2" t="s">
        <v>10055</v>
      </c>
      <c r="H1800" s="2" t="s">
        <v>10056</v>
      </c>
      <c r="I1800" s="3">
        <v>27924.66</v>
      </c>
      <c r="J1800" s="3">
        <v>27922.74</v>
      </c>
      <c r="K1800" s="3">
        <v>55847</v>
      </c>
      <c r="L1800" s="3">
        <v>0</v>
      </c>
      <c r="M1800" s="3">
        <v>0</v>
      </c>
      <c r="N1800" s="3">
        <v>0</v>
      </c>
      <c r="O1800" s="3">
        <v>0</v>
      </c>
      <c r="P1800" s="3">
        <v>1547</v>
      </c>
      <c r="Q1800" s="3">
        <v>0</v>
      </c>
      <c r="R1800" s="3">
        <v>1547</v>
      </c>
      <c r="S1800" s="3">
        <v>0</v>
      </c>
      <c r="T1800" s="3">
        <v>7</v>
      </c>
      <c r="U1800" s="3">
        <v>0</v>
      </c>
      <c r="V1800" s="83" t="str">
        <f>VLOOKUP(G1800,JGSAWORK!$B$2:$B$5954,1,0)</f>
        <v>1712005009/DP/22012034605805</v>
      </c>
    </row>
    <row r="1801" spans="1:22" ht="26.3">
      <c r="A1801" s="8">
        <v>1796</v>
      </c>
      <c r="B1801" s="2" t="s">
        <v>16493</v>
      </c>
      <c r="C1801" s="2" t="s">
        <v>16492</v>
      </c>
      <c r="D1801" s="2" t="s">
        <v>10057</v>
      </c>
      <c r="E1801" s="1" t="s">
        <v>28</v>
      </c>
      <c r="F1801" s="2" t="s">
        <v>18</v>
      </c>
      <c r="G1801" s="2" t="s">
        <v>10058</v>
      </c>
      <c r="H1801" s="2" t="s">
        <v>10059</v>
      </c>
      <c r="I1801" s="3">
        <v>245580.19</v>
      </c>
      <c r="J1801" s="3">
        <v>53205.21</v>
      </c>
      <c r="K1801" s="3">
        <v>298787</v>
      </c>
      <c r="L1801" s="3">
        <v>0</v>
      </c>
      <c r="M1801" s="3">
        <v>0</v>
      </c>
      <c r="N1801" s="3">
        <v>0</v>
      </c>
      <c r="O1801" s="3">
        <v>0</v>
      </c>
      <c r="P1801" s="3">
        <v>125189.57</v>
      </c>
      <c r="Q1801" s="3">
        <v>0</v>
      </c>
      <c r="R1801" s="3">
        <v>125189.57</v>
      </c>
      <c r="S1801" s="3">
        <v>0</v>
      </c>
      <c r="T1801" s="3">
        <v>482</v>
      </c>
      <c r="U1801" s="3">
        <v>0</v>
      </c>
      <c r="V1801" s="83" t="str">
        <f>VLOOKUP(G1801,JGSAWORK!$B$2:$B$5954,1,0)</f>
        <v>1712005009/IF/22012035529362</v>
      </c>
    </row>
    <row r="1802" spans="1:22" ht="26.3">
      <c r="A1802" s="8">
        <v>1797</v>
      </c>
      <c r="B1802" s="2" t="s">
        <v>16493</v>
      </c>
      <c r="C1802" s="2" t="s">
        <v>16492</v>
      </c>
      <c r="D1802" s="2" t="s">
        <v>10063</v>
      </c>
      <c r="E1802" s="1" t="s">
        <v>96</v>
      </c>
      <c r="F1802" s="2" t="s">
        <v>18</v>
      </c>
      <c r="G1802" s="2" t="s">
        <v>10061</v>
      </c>
      <c r="H1802" s="2" t="s">
        <v>10062</v>
      </c>
      <c r="I1802" s="3">
        <v>6453.73</v>
      </c>
      <c r="J1802" s="3">
        <v>10576.49</v>
      </c>
      <c r="K1802" s="3">
        <v>17030</v>
      </c>
      <c r="L1802" s="3">
        <v>0</v>
      </c>
      <c r="M1802" s="3">
        <v>0</v>
      </c>
      <c r="N1802" s="3">
        <v>0</v>
      </c>
      <c r="O1802" s="3">
        <v>0</v>
      </c>
      <c r="P1802" s="3">
        <v>4940</v>
      </c>
      <c r="Q1802" s="3">
        <v>0</v>
      </c>
      <c r="R1802" s="3">
        <v>4940</v>
      </c>
      <c r="S1802" s="3">
        <v>0</v>
      </c>
      <c r="T1802" s="3">
        <v>46</v>
      </c>
      <c r="U1802" s="3">
        <v>0</v>
      </c>
      <c r="V1802" s="83" t="str">
        <f>VLOOKUP(G1802,JGSAWORK!$B$2:$B$5954,1,0)</f>
        <v>1712005004/DP/22012034552067</v>
      </c>
    </row>
    <row r="1803" spans="1:22" ht="52.6">
      <c r="A1803" s="8">
        <v>1798</v>
      </c>
      <c r="B1803" s="2" t="s">
        <v>16493</v>
      </c>
      <c r="C1803" s="2" t="s">
        <v>16492</v>
      </c>
      <c r="D1803" s="2" t="s">
        <v>10063</v>
      </c>
      <c r="E1803" s="1" t="s">
        <v>120</v>
      </c>
      <c r="F1803" s="2" t="s">
        <v>18</v>
      </c>
      <c r="G1803" s="2" t="s">
        <v>10064</v>
      </c>
      <c r="H1803" s="2" t="s">
        <v>10065</v>
      </c>
      <c r="I1803" s="3">
        <v>27924.66</v>
      </c>
      <c r="J1803" s="3">
        <v>27922.74</v>
      </c>
      <c r="K1803" s="3">
        <v>55847</v>
      </c>
      <c r="L1803" s="3">
        <v>0</v>
      </c>
      <c r="M1803" s="3">
        <v>0</v>
      </c>
      <c r="N1803" s="3">
        <v>0</v>
      </c>
      <c r="O1803" s="3">
        <v>0</v>
      </c>
      <c r="P1803" s="3">
        <v>3315</v>
      </c>
      <c r="Q1803" s="3">
        <v>0</v>
      </c>
      <c r="R1803" s="3">
        <v>3315</v>
      </c>
      <c r="S1803" s="3">
        <v>0</v>
      </c>
      <c r="T1803" s="3">
        <v>15</v>
      </c>
      <c r="U1803" s="3">
        <v>0</v>
      </c>
      <c r="V1803" s="83" t="str">
        <f>VLOOKUP(G1803,JGSAWORK!$B$2:$B$5954,1,0)</f>
        <v>1712005004/DP/22012034604122</v>
      </c>
    </row>
    <row r="1804" spans="1:22" ht="39.450000000000003">
      <c r="A1804" s="8">
        <v>1799</v>
      </c>
      <c r="B1804" s="2" t="s">
        <v>16493</v>
      </c>
      <c r="C1804" s="2" t="s">
        <v>16492</v>
      </c>
      <c r="D1804" s="2" t="s">
        <v>10063</v>
      </c>
      <c r="E1804" s="1" t="s">
        <v>28</v>
      </c>
      <c r="F1804" s="2" t="s">
        <v>18</v>
      </c>
      <c r="G1804" s="2" t="s">
        <v>10068</v>
      </c>
      <c r="H1804" s="2" t="s">
        <v>10069</v>
      </c>
      <c r="I1804" s="3">
        <v>245580.19</v>
      </c>
      <c r="J1804" s="3">
        <v>53205.21</v>
      </c>
      <c r="K1804" s="3">
        <v>298787</v>
      </c>
      <c r="L1804" s="3">
        <v>0</v>
      </c>
      <c r="M1804" s="3">
        <v>0</v>
      </c>
      <c r="N1804" s="3">
        <v>0</v>
      </c>
      <c r="O1804" s="3">
        <v>0</v>
      </c>
      <c r="P1804" s="3">
        <v>2087.3000000000002</v>
      </c>
      <c r="Q1804" s="3">
        <v>0</v>
      </c>
      <c r="R1804" s="3">
        <v>2087.3000000000002</v>
      </c>
      <c r="S1804" s="3">
        <v>0</v>
      </c>
      <c r="T1804" s="3">
        <v>8</v>
      </c>
      <c r="U1804" s="3">
        <v>0</v>
      </c>
      <c r="V1804" s="83" t="str">
        <f>VLOOKUP(G1804,JGSAWORK!$B$2:$B$5954,1,0)</f>
        <v>1712005004/IF/22012035517182</v>
      </c>
    </row>
    <row r="1805" spans="1:22" ht="26.3">
      <c r="A1805" s="8">
        <v>1800</v>
      </c>
      <c r="B1805" s="2" t="s">
        <v>16493</v>
      </c>
      <c r="C1805" s="2" t="s">
        <v>16492</v>
      </c>
      <c r="D1805" s="2" t="s">
        <v>10063</v>
      </c>
      <c r="E1805" s="1" t="s">
        <v>28</v>
      </c>
      <c r="F1805" s="2" t="s">
        <v>18</v>
      </c>
      <c r="G1805" s="2" t="s">
        <v>10073</v>
      </c>
      <c r="H1805" s="2" t="s">
        <v>10074</v>
      </c>
      <c r="I1805" s="3">
        <v>245580.19</v>
      </c>
      <c r="J1805" s="3">
        <v>53205.21</v>
      </c>
      <c r="K1805" s="3">
        <v>298787</v>
      </c>
      <c r="L1805" s="3">
        <v>0</v>
      </c>
      <c r="M1805" s="3">
        <v>0</v>
      </c>
      <c r="N1805" s="3">
        <v>0</v>
      </c>
      <c r="O1805" s="3">
        <v>0</v>
      </c>
      <c r="P1805" s="3">
        <v>2087.7199999999998</v>
      </c>
      <c r="Q1805" s="3">
        <v>0</v>
      </c>
      <c r="R1805" s="3">
        <v>2087.7199999999998</v>
      </c>
      <c r="S1805" s="3">
        <v>0</v>
      </c>
      <c r="T1805" s="3">
        <v>8</v>
      </c>
      <c r="U1805" s="3">
        <v>0</v>
      </c>
      <c r="V1805" s="83" t="str">
        <f>VLOOKUP(G1805,JGSAWORK!$B$2:$B$5954,1,0)</f>
        <v>1712005004/IF/22012035517198</v>
      </c>
    </row>
    <row r="1806" spans="1:22" ht="65.75">
      <c r="A1806" s="8">
        <v>1801</v>
      </c>
      <c r="B1806" s="2" t="s">
        <v>16493</v>
      </c>
      <c r="C1806" s="2" t="s">
        <v>16492</v>
      </c>
      <c r="D1806" s="2" t="s">
        <v>10079</v>
      </c>
      <c r="E1806" s="1" t="s">
        <v>180</v>
      </c>
      <c r="F1806" s="2" t="s">
        <v>18</v>
      </c>
      <c r="G1806" s="2" t="s">
        <v>10077</v>
      </c>
      <c r="H1806" s="2" t="s">
        <v>10078</v>
      </c>
      <c r="I1806" s="3">
        <v>2539900</v>
      </c>
      <c r="J1806" s="3">
        <v>2698700</v>
      </c>
      <c r="K1806" s="3">
        <v>5238600</v>
      </c>
      <c r="L1806" s="3">
        <v>0</v>
      </c>
      <c r="M1806" s="3">
        <v>0</v>
      </c>
      <c r="N1806" s="3">
        <v>0</v>
      </c>
      <c r="O1806" s="3">
        <v>0</v>
      </c>
      <c r="P1806" s="3">
        <v>415013</v>
      </c>
      <c r="Q1806" s="3">
        <v>85482.93</v>
      </c>
      <c r="R1806" s="3">
        <v>415013</v>
      </c>
      <c r="S1806" s="3">
        <v>85482.93</v>
      </c>
      <c r="T1806" s="3">
        <v>2126</v>
      </c>
      <c r="U1806" s="3">
        <v>0</v>
      </c>
      <c r="V1806" s="83" t="str">
        <f>VLOOKUP(G1806,JGSAWORK!$B$2:$B$5954,1,0)</f>
        <v>1712005054/DP/22012034520489</v>
      </c>
    </row>
    <row r="1807" spans="1:22" ht="39.450000000000003">
      <c r="A1807" s="8">
        <v>1802</v>
      </c>
      <c r="B1807" s="2" t="s">
        <v>16493</v>
      </c>
      <c r="C1807" s="2" t="s">
        <v>16492</v>
      </c>
      <c r="D1807" s="2" t="s">
        <v>10097</v>
      </c>
      <c r="E1807" s="1" t="s">
        <v>16</v>
      </c>
      <c r="F1807" s="2" t="s">
        <v>18</v>
      </c>
      <c r="G1807" s="2" t="s">
        <v>10095</v>
      </c>
      <c r="H1807" s="2" t="s">
        <v>10096</v>
      </c>
      <c r="I1807" s="3">
        <v>28000</v>
      </c>
      <c r="J1807" s="3">
        <v>0</v>
      </c>
      <c r="K1807" s="3">
        <v>55000</v>
      </c>
      <c r="L1807" s="3">
        <v>0</v>
      </c>
      <c r="M1807" s="3">
        <v>0</v>
      </c>
      <c r="N1807" s="3">
        <v>0</v>
      </c>
      <c r="O1807" s="3">
        <v>0</v>
      </c>
      <c r="P1807" s="3">
        <v>50</v>
      </c>
      <c r="Q1807" s="3">
        <v>0</v>
      </c>
      <c r="R1807" s="3">
        <v>50</v>
      </c>
      <c r="S1807" s="3">
        <v>0</v>
      </c>
      <c r="T1807" s="3">
        <v>10</v>
      </c>
      <c r="U1807" s="3">
        <v>0</v>
      </c>
      <c r="V1807" s="83" t="str">
        <f>VLOOKUP(G1807,JGSAWORK!$B$2:$B$5954,1,0)</f>
        <v>1712005052/DP/22012034605248</v>
      </c>
    </row>
    <row r="1808" spans="1:22" ht="52.6">
      <c r="A1808" s="8">
        <v>1803</v>
      </c>
      <c r="B1808" s="2" t="s">
        <v>16493</v>
      </c>
      <c r="C1808" s="2" t="s">
        <v>16492</v>
      </c>
      <c r="D1808" s="2" t="s">
        <v>10097</v>
      </c>
      <c r="E1808" s="1" t="s">
        <v>28</v>
      </c>
      <c r="F1808" s="2" t="s">
        <v>18</v>
      </c>
      <c r="G1808" s="2" t="s">
        <v>10102</v>
      </c>
      <c r="H1808" s="2" t="s">
        <v>10103</v>
      </c>
      <c r="I1808" s="3">
        <v>43974.55</v>
      </c>
      <c r="J1808" s="3">
        <v>11890.83</v>
      </c>
      <c r="K1808" s="3">
        <v>55865</v>
      </c>
      <c r="L1808" s="3">
        <v>0</v>
      </c>
      <c r="M1808" s="3">
        <v>0</v>
      </c>
      <c r="N1808" s="3">
        <v>0</v>
      </c>
      <c r="O1808" s="3">
        <v>0</v>
      </c>
      <c r="P1808" s="3">
        <v>8176.65</v>
      </c>
      <c r="Q1808" s="3">
        <v>0</v>
      </c>
      <c r="R1808" s="3">
        <v>8176.65</v>
      </c>
      <c r="S1808" s="3">
        <v>0</v>
      </c>
      <c r="T1808" s="3">
        <v>32</v>
      </c>
      <c r="U1808" s="3">
        <v>0</v>
      </c>
      <c r="V1808" s="83" t="str">
        <f>VLOOKUP(G1808,JGSAWORK!$B$2:$B$5954,1,0)</f>
        <v>1712005052/IF/22012035508860</v>
      </c>
    </row>
    <row r="1809" spans="1:22" ht="52.6">
      <c r="A1809" s="8">
        <v>1804</v>
      </c>
      <c r="B1809" s="2" t="s">
        <v>16493</v>
      </c>
      <c r="C1809" s="2" t="s">
        <v>16492</v>
      </c>
      <c r="D1809" s="2" t="s">
        <v>10115</v>
      </c>
      <c r="E1809" s="1" t="s">
        <v>28</v>
      </c>
      <c r="F1809" s="2" t="s">
        <v>18</v>
      </c>
      <c r="G1809" s="2" t="s">
        <v>10116</v>
      </c>
      <c r="H1809" s="2" t="s">
        <v>10117</v>
      </c>
      <c r="I1809" s="3">
        <v>43974.55</v>
      </c>
      <c r="J1809" s="3">
        <v>11890.83</v>
      </c>
      <c r="K1809" s="3">
        <v>55865</v>
      </c>
      <c r="L1809" s="3">
        <v>0</v>
      </c>
      <c r="M1809" s="3">
        <v>0</v>
      </c>
      <c r="N1809" s="3">
        <v>0</v>
      </c>
      <c r="O1809" s="3">
        <v>0</v>
      </c>
      <c r="P1809" s="3">
        <v>8250.85</v>
      </c>
      <c r="Q1809" s="3">
        <v>0</v>
      </c>
      <c r="R1809" s="3">
        <v>8250.85</v>
      </c>
      <c r="S1809" s="3">
        <v>0</v>
      </c>
      <c r="T1809" s="3">
        <v>32</v>
      </c>
      <c r="U1809" s="3">
        <v>0</v>
      </c>
      <c r="V1809" s="83" t="str">
        <f>VLOOKUP(G1809,JGSAWORK!$B$2:$B$5954,1,0)</f>
        <v>1712005043/IF/22012035516308</v>
      </c>
    </row>
    <row r="1810" spans="1:22" ht="39.450000000000003">
      <c r="A1810" s="8">
        <v>1805</v>
      </c>
      <c r="B1810" s="2" t="s">
        <v>16493</v>
      </c>
      <c r="C1810" s="2" t="s">
        <v>16492</v>
      </c>
      <c r="D1810" s="2" t="s">
        <v>10124</v>
      </c>
      <c r="E1810" s="1" t="s">
        <v>120</v>
      </c>
      <c r="F1810" s="2" t="s">
        <v>18</v>
      </c>
      <c r="G1810" s="2" t="s">
        <v>10122</v>
      </c>
      <c r="H1810" s="2" t="s">
        <v>10123</v>
      </c>
      <c r="I1810" s="3">
        <v>532095.85</v>
      </c>
      <c r="J1810" s="3">
        <v>321966.65999999997</v>
      </c>
      <c r="K1810" s="3">
        <v>854351</v>
      </c>
      <c r="L1810" s="3">
        <v>0</v>
      </c>
      <c r="M1810" s="3">
        <v>0</v>
      </c>
      <c r="N1810" s="3">
        <v>0</v>
      </c>
      <c r="O1810" s="3">
        <v>0</v>
      </c>
      <c r="P1810" s="3">
        <v>71615.039999999994</v>
      </c>
      <c r="Q1810" s="3">
        <v>0</v>
      </c>
      <c r="R1810" s="3">
        <v>71615.039999999994</v>
      </c>
      <c r="S1810" s="3">
        <v>0</v>
      </c>
      <c r="T1810" s="3">
        <v>1079</v>
      </c>
      <c r="U1810" s="3">
        <v>0</v>
      </c>
      <c r="V1810" s="83" t="str">
        <f>VLOOKUP(G1810,JGSAWORK!$B$2:$B$5954,1,0)</f>
        <v>1712005074/LD/22012034584169</v>
      </c>
    </row>
    <row r="1811" spans="1:22" ht="26.3">
      <c r="A1811" s="8">
        <v>1806</v>
      </c>
      <c r="B1811" s="2" t="s">
        <v>16493</v>
      </c>
      <c r="C1811" s="2" t="s">
        <v>16492</v>
      </c>
      <c r="D1811" s="2" t="s">
        <v>10129</v>
      </c>
      <c r="E1811" s="1" t="s">
        <v>120</v>
      </c>
      <c r="F1811" s="2" t="s">
        <v>18</v>
      </c>
      <c r="G1811" s="2" t="s">
        <v>10138</v>
      </c>
      <c r="H1811" s="2" t="s">
        <v>10139</v>
      </c>
      <c r="I1811" s="3">
        <v>576437.06000000006</v>
      </c>
      <c r="J1811" s="3">
        <v>322893.67</v>
      </c>
      <c r="K1811" s="3">
        <v>899642</v>
      </c>
      <c r="L1811" s="3">
        <v>0</v>
      </c>
      <c r="M1811" s="3">
        <v>0</v>
      </c>
      <c r="N1811" s="3">
        <v>0</v>
      </c>
      <c r="O1811" s="3">
        <v>0</v>
      </c>
      <c r="P1811" s="3">
        <v>127320</v>
      </c>
      <c r="Q1811" s="3">
        <v>0</v>
      </c>
      <c r="R1811" s="3">
        <v>127320</v>
      </c>
      <c r="S1811" s="3">
        <v>0</v>
      </c>
      <c r="T1811" s="3">
        <v>741</v>
      </c>
      <c r="U1811" s="3">
        <v>0</v>
      </c>
      <c r="V1811" s="83" t="str">
        <f>VLOOKUP(G1811,JGSAWORK!$B$2:$B$5954,1,0)</f>
        <v>1712005063/LD/22012034593830</v>
      </c>
    </row>
    <row r="1812" spans="1:22" ht="39.450000000000003">
      <c r="A1812" s="8">
        <v>1807</v>
      </c>
      <c r="B1812" s="2" t="s">
        <v>16493</v>
      </c>
      <c r="C1812" s="2" t="s">
        <v>16492</v>
      </c>
      <c r="D1812" s="2" t="s">
        <v>10129</v>
      </c>
      <c r="E1812" s="1" t="s">
        <v>28</v>
      </c>
      <c r="F1812" s="2" t="s">
        <v>18</v>
      </c>
      <c r="G1812" s="2" t="s">
        <v>10134</v>
      </c>
      <c r="H1812" s="2" t="s">
        <v>10135</v>
      </c>
      <c r="I1812" s="3">
        <v>111770.38</v>
      </c>
      <c r="J1812" s="3">
        <v>151833.78</v>
      </c>
      <c r="K1812" s="3">
        <v>263787</v>
      </c>
      <c r="L1812" s="3">
        <v>0</v>
      </c>
      <c r="M1812" s="3">
        <v>0</v>
      </c>
      <c r="N1812" s="3">
        <v>0</v>
      </c>
      <c r="O1812" s="3">
        <v>0</v>
      </c>
      <c r="P1812" s="3">
        <v>36399.72</v>
      </c>
      <c r="Q1812" s="3">
        <v>56610.8</v>
      </c>
      <c r="R1812" s="3">
        <v>36399.72</v>
      </c>
      <c r="S1812" s="3">
        <v>0</v>
      </c>
      <c r="T1812" s="3">
        <v>152</v>
      </c>
      <c r="U1812" s="3">
        <v>0</v>
      </c>
      <c r="V1812" s="83" t="str">
        <f>VLOOKUP(G1812,JGSAWORK!$B$2:$B$5954,1,0)</f>
        <v>1712005063/IF/22012035612659</v>
      </c>
    </row>
    <row r="1813" spans="1:22" ht="26.3">
      <c r="A1813" s="8">
        <v>1808</v>
      </c>
      <c r="B1813" s="2" t="s">
        <v>16493</v>
      </c>
      <c r="C1813" s="2" t="s">
        <v>16492</v>
      </c>
      <c r="D1813" s="2" t="s">
        <v>10147</v>
      </c>
      <c r="E1813" s="1" t="s">
        <v>180</v>
      </c>
      <c r="F1813" s="2" t="s">
        <v>18</v>
      </c>
      <c r="G1813" s="2" t="s">
        <v>10150</v>
      </c>
      <c r="H1813" s="2" t="s">
        <v>10151</v>
      </c>
      <c r="I1813" s="3">
        <v>13037.1</v>
      </c>
      <c r="J1813" s="3">
        <v>2377.2600000000002</v>
      </c>
      <c r="K1813" s="3">
        <v>15414</v>
      </c>
      <c r="L1813" s="3">
        <v>0</v>
      </c>
      <c r="M1813" s="3">
        <v>0</v>
      </c>
      <c r="N1813" s="3">
        <v>0</v>
      </c>
      <c r="O1813" s="3">
        <v>0</v>
      </c>
      <c r="P1813" s="3">
        <v>6662</v>
      </c>
      <c r="Q1813" s="3">
        <v>0</v>
      </c>
      <c r="R1813" s="3">
        <v>6662</v>
      </c>
      <c r="S1813" s="3">
        <v>0</v>
      </c>
      <c r="T1813" s="3">
        <v>217</v>
      </c>
      <c r="U1813" s="3">
        <v>0</v>
      </c>
      <c r="V1813" s="83" t="str">
        <f>VLOOKUP(G1813,JGSAWORK!$B$2:$B$5954,1,0)</f>
        <v>1712005030/IF/22012034560994</v>
      </c>
    </row>
    <row r="1814" spans="1:22" ht="26.3">
      <c r="A1814" s="8">
        <v>1809</v>
      </c>
      <c r="B1814" s="2" t="s">
        <v>16493</v>
      </c>
      <c r="C1814" s="2" t="s">
        <v>16492</v>
      </c>
      <c r="D1814" s="2" t="s">
        <v>10147</v>
      </c>
      <c r="E1814" s="1" t="s">
        <v>23</v>
      </c>
      <c r="F1814" s="2" t="s">
        <v>18</v>
      </c>
      <c r="G1814" s="2" t="s">
        <v>10148</v>
      </c>
      <c r="H1814" s="2" t="s">
        <v>10149</v>
      </c>
      <c r="I1814" s="3">
        <v>34765.61</v>
      </c>
      <c r="J1814" s="3">
        <v>6339.35</v>
      </c>
      <c r="K1814" s="3">
        <v>41105</v>
      </c>
      <c r="L1814" s="3">
        <v>0</v>
      </c>
      <c r="M1814" s="3">
        <v>0</v>
      </c>
      <c r="N1814" s="3">
        <v>0</v>
      </c>
      <c r="O1814" s="3">
        <v>0</v>
      </c>
      <c r="P1814" s="3">
        <v>28059</v>
      </c>
      <c r="Q1814" s="3">
        <v>0</v>
      </c>
      <c r="R1814" s="3">
        <v>28059</v>
      </c>
      <c r="S1814" s="3">
        <v>0</v>
      </c>
      <c r="T1814" s="3">
        <v>396</v>
      </c>
      <c r="U1814" s="3">
        <v>0</v>
      </c>
      <c r="V1814" s="83" t="str">
        <f>VLOOKUP(G1814,JGSAWORK!$B$2:$B$5954,1,0)</f>
        <v>1712005030/IF/22012034560973</v>
      </c>
    </row>
    <row r="1815" spans="1:22" ht="39.450000000000003">
      <c r="A1815" s="8">
        <v>1810</v>
      </c>
      <c r="B1815" s="2" t="s">
        <v>16493</v>
      </c>
      <c r="C1815" s="2" t="s">
        <v>16492</v>
      </c>
      <c r="D1815" s="2" t="s">
        <v>10147</v>
      </c>
      <c r="E1815" s="1" t="s">
        <v>120</v>
      </c>
      <c r="F1815" s="2" t="s">
        <v>18</v>
      </c>
      <c r="G1815" s="2" t="s">
        <v>10145</v>
      </c>
      <c r="H1815" s="2" t="s">
        <v>10146</v>
      </c>
      <c r="I1815" s="3">
        <v>28000</v>
      </c>
      <c r="J1815" s="3">
        <v>0</v>
      </c>
      <c r="K1815" s="3">
        <v>55000</v>
      </c>
      <c r="L1815" s="3">
        <v>0</v>
      </c>
      <c r="M1815" s="3">
        <v>0</v>
      </c>
      <c r="N1815" s="3">
        <v>0</v>
      </c>
      <c r="O1815" s="3">
        <v>0</v>
      </c>
      <c r="P1815" s="3">
        <v>5525</v>
      </c>
      <c r="Q1815" s="3">
        <v>0</v>
      </c>
      <c r="R1815" s="3">
        <v>4420</v>
      </c>
      <c r="S1815" s="3">
        <v>0</v>
      </c>
      <c r="T1815" s="3">
        <v>25</v>
      </c>
      <c r="U1815" s="3">
        <v>0</v>
      </c>
      <c r="V1815" s="83" t="str">
        <f>VLOOKUP(G1815,JGSAWORK!$B$2:$B$5954,1,0)</f>
        <v>1712005030/DP/22012034600761</v>
      </c>
    </row>
    <row r="1816" spans="1:22" ht="39.450000000000003">
      <c r="A1816" s="8">
        <v>1811</v>
      </c>
      <c r="B1816" s="2" t="s">
        <v>16493</v>
      </c>
      <c r="C1816" s="2" t="s">
        <v>16492</v>
      </c>
      <c r="D1816" s="2" t="s">
        <v>10154</v>
      </c>
      <c r="E1816" s="1" t="s">
        <v>120</v>
      </c>
      <c r="F1816" s="2" t="s">
        <v>18</v>
      </c>
      <c r="G1816" s="2" t="s">
        <v>10152</v>
      </c>
      <c r="H1816" s="2" t="s">
        <v>10153</v>
      </c>
      <c r="I1816" s="3">
        <v>28000</v>
      </c>
      <c r="J1816" s="3">
        <v>0</v>
      </c>
      <c r="K1816" s="3">
        <v>55000</v>
      </c>
      <c r="L1816" s="3">
        <v>0</v>
      </c>
      <c r="M1816" s="3">
        <v>0</v>
      </c>
      <c r="N1816" s="3">
        <v>0</v>
      </c>
      <c r="O1816" s="3">
        <v>0</v>
      </c>
      <c r="P1816" s="3">
        <v>8972.17</v>
      </c>
      <c r="Q1816" s="3">
        <v>0</v>
      </c>
      <c r="R1816" s="3">
        <v>8972.17</v>
      </c>
      <c r="S1816" s="3">
        <v>0</v>
      </c>
      <c r="T1816" s="3">
        <v>72</v>
      </c>
      <c r="U1816" s="3">
        <v>0</v>
      </c>
      <c r="V1816" s="83" t="str">
        <f>VLOOKUP(G1816,JGSAWORK!$B$2:$B$5954,1,0)</f>
        <v>1712005029/DP/22012034600809</v>
      </c>
    </row>
    <row r="1817" spans="1:22" ht="26.3">
      <c r="A1817" s="8">
        <v>1812</v>
      </c>
      <c r="B1817" s="2" t="s">
        <v>16493</v>
      </c>
      <c r="C1817" s="2" t="s">
        <v>16492</v>
      </c>
      <c r="D1817" s="2" t="s">
        <v>10160</v>
      </c>
      <c r="E1817" s="1" t="s">
        <v>16</v>
      </c>
      <c r="F1817" s="2" t="s">
        <v>18</v>
      </c>
      <c r="G1817" s="2" t="s">
        <v>10172</v>
      </c>
      <c r="H1817" s="2" t="s">
        <v>10173</v>
      </c>
      <c r="I1817" s="3">
        <v>323238.15000000002</v>
      </c>
      <c r="J1817" s="3">
        <v>65220.6</v>
      </c>
      <c r="K1817" s="3">
        <v>388459</v>
      </c>
      <c r="L1817" s="3">
        <v>0</v>
      </c>
      <c r="M1817" s="3">
        <v>0</v>
      </c>
      <c r="N1817" s="3">
        <v>0</v>
      </c>
      <c r="O1817" s="3">
        <v>0</v>
      </c>
      <c r="P1817" s="3">
        <v>266171.12</v>
      </c>
      <c r="Q1817" s="3">
        <v>0</v>
      </c>
      <c r="R1817" s="3">
        <v>266171.12</v>
      </c>
      <c r="S1817" s="3">
        <v>0</v>
      </c>
      <c r="T1817" s="3">
        <v>1041</v>
      </c>
      <c r="U1817" s="3">
        <v>0</v>
      </c>
      <c r="V1817" s="83" t="str">
        <f>VLOOKUP(G1817,JGSAWORK!$B$2:$B$5954,1,0)</f>
        <v>1712005047/WC/22012035223855</v>
      </c>
    </row>
    <row r="1818" spans="1:22" ht="65.75">
      <c r="A1818" s="8">
        <v>1813</v>
      </c>
      <c r="B1818" s="2" t="s">
        <v>16493</v>
      </c>
      <c r="C1818" s="2" t="s">
        <v>16492</v>
      </c>
      <c r="D1818" s="2" t="s">
        <v>10160</v>
      </c>
      <c r="E1818" s="1" t="s">
        <v>28</v>
      </c>
      <c r="F1818" s="2" t="s">
        <v>18</v>
      </c>
      <c r="G1818" s="2" t="s">
        <v>10165</v>
      </c>
      <c r="H1818" s="2" t="s">
        <v>10166</v>
      </c>
      <c r="I1818" s="3">
        <v>41413.75</v>
      </c>
      <c r="J1818" s="3">
        <v>9778.77</v>
      </c>
      <c r="K1818" s="3">
        <v>51193</v>
      </c>
      <c r="L1818" s="3">
        <v>0</v>
      </c>
      <c r="M1818" s="3">
        <v>0</v>
      </c>
      <c r="N1818" s="3">
        <v>0</v>
      </c>
      <c r="O1818" s="3">
        <v>0</v>
      </c>
      <c r="P1818" s="3">
        <v>40977</v>
      </c>
      <c r="Q1818" s="3">
        <v>0</v>
      </c>
      <c r="R1818" s="3">
        <v>40977</v>
      </c>
      <c r="S1818" s="3">
        <v>0</v>
      </c>
      <c r="T1818" s="3">
        <v>157</v>
      </c>
      <c r="U1818" s="3">
        <v>0</v>
      </c>
      <c r="V1818" s="83" t="str">
        <f>VLOOKUP(G1818,JGSAWORK!$B$2:$B$5954,1,0)</f>
        <v>1712005047/IF/22012035556307</v>
      </c>
    </row>
    <row r="1819" spans="1:22" ht="52.6">
      <c r="A1819" s="8">
        <v>1814</v>
      </c>
      <c r="B1819" s="2" t="s">
        <v>16493</v>
      </c>
      <c r="C1819" s="2" t="s">
        <v>16492</v>
      </c>
      <c r="D1819" s="2" t="s">
        <v>10160</v>
      </c>
      <c r="E1819" s="1" t="s">
        <v>28</v>
      </c>
      <c r="F1819" s="2" t="s">
        <v>18</v>
      </c>
      <c r="G1819" s="2" t="s">
        <v>10176</v>
      </c>
      <c r="H1819" s="2" t="s">
        <v>10177</v>
      </c>
      <c r="I1819" s="3">
        <v>158912.37</v>
      </c>
      <c r="J1819" s="3">
        <v>28986.06</v>
      </c>
      <c r="K1819" s="3">
        <v>187900</v>
      </c>
      <c r="L1819" s="3">
        <v>0</v>
      </c>
      <c r="M1819" s="3">
        <v>0</v>
      </c>
      <c r="N1819" s="3">
        <v>0</v>
      </c>
      <c r="O1819" s="3">
        <v>0</v>
      </c>
      <c r="P1819" s="3">
        <v>150335.01999999999</v>
      </c>
      <c r="Q1819" s="3">
        <v>0</v>
      </c>
      <c r="R1819" s="3">
        <v>150335.01999999999</v>
      </c>
      <c r="S1819" s="3">
        <v>0</v>
      </c>
      <c r="T1819" s="3">
        <v>576</v>
      </c>
      <c r="U1819" s="3">
        <v>0</v>
      </c>
      <c r="V1819" s="83" t="str">
        <f>VLOOKUP(G1819,JGSAWORK!$B$2:$B$5954,1,0)</f>
        <v>1712005047/WC/22012035308532</v>
      </c>
    </row>
    <row r="1820" spans="1:22" ht="52.6">
      <c r="A1820" s="8">
        <v>1815</v>
      </c>
      <c r="B1820" s="2" t="s">
        <v>16493</v>
      </c>
      <c r="C1820" s="2" t="s">
        <v>16492</v>
      </c>
      <c r="D1820" s="2" t="s">
        <v>10160</v>
      </c>
      <c r="E1820" s="1" t="s">
        <v>28</v>
      </c>
      <c r="F1820" s="2" t="s">
        <v>18</v>
      </c>
      <c r="G1820" s="2" t="s">
        <v>10170</v>
      </c>
      <c r="H1820" s="2" t="s">
        <v>10171</v>
      </c>
      <c r="I1820" s="3">
        <v>114242.96</v>
      </c>
      <c r="J1820" s="3">
        <v>152335.67999999999</v>
      </c>
      <c r="K1820" s="3">
        <v>266760</v>
      </c>
      <c r="L1820" s="3">
        <v>0</v>
      </c>
      <c r="M1820" s="3">
        <v>0</v>
      </c>
      <c r="N1820" s="3">
        <v>0</v>
      </c>
      <c r="O1820" s="3">
        <v>0</v>
      </c>
      <c r="P1820" s="3">
        <v>5481</v>
      </c>
      <c r="Q1820" s="3">
        <v>0</v>
      </c>
      <c r="R1820" s="3">
        <v>5481</v>
      </c>
      <c r="S1820" s="3">
        <v>0</v>
      </c>
      <c r="T1820" s="3">
        <v>28</v>
      </c>
      <c r="U1820" s="3">
        <v>0</v>
      </c>
      <c r="V1820" s="83" t="str">
        <f>VLOOKUP(G1820,JGSAWORK!$B$2:$B$5954,1,0)</f>
        <v>1712005047/IF/22012035658648</v>
      </c>
    </row>
    <row r="1821" spans="1:22" ht="39.450000000000003">
      <c r="A1821" s="8">
        <v>1816</v>
      </c>
      <c r="B1821" s="2" t="s">
        <v>16493</v>
      </c>
      <c r="C1821" s="2" t="s">
        <v>16492</v>
      </c>
      <c r="D1821" s="2" t="s">
        <v>10182</v>
      </c>
      <c r="E1821" s="1" t="s">
        <v>120</v>
      </c>
      <c r="F1821" s="2" t="s">
        <v>18</v>
      </c>
      <c r="G1821" s="2" t="s">
        <v>10180</v>
      </c>
      <c r="H1821" s="2" t="s">
        <v>10181</v>
      </c>
      <c r="I1821" s="3">
        <v>28000</v>
      </c>
      <c r="J1821" s="3">
        <v>0</v>
      </c>
      <c r="K1821" s="3">
        <v>55000</v>
      </c>
      <c r="L1821" s="3">
        <v>0</v>
      </c>
      <c r="M1821" s="3">
        <v>0</v>
      </c>
      <c r="N1821" s="3">
        <v>0</v>
      </c>
      <c r="O1821" s="3">
        <v>0</v>
      </c>
      <c r="P1821" s="3">
        <v>16529</v>
      </c>
      <c r="Q1821" s="3">
        <v>0</v>
      </c>
      <c r="R1821" s="3">
        <v>16529</v>
      </c>
      <c r="S1821" s="3">
        <v>0</v>
      </c>
      <c r="T1821" s="3">
        <v>129</v>
      </c>
      <c r="U1821" s="3">
        <v>0</v>
      </c>
      <c r="V1821" s="83" t="str">
        <f>VLOOKUP(G1821,JGSAWORK!$B$2:$B$5954,1,0)</f>
        <v>1712005020/DP/22012034604641</v>
      </c>
    </row>
    <row r="1822" spans="1:22" ht="26.3">
      <c r="A1822" s="8">
        <v>1817</v>
      </c>
      <c r="B1822" s="2" t="s">
        <v>16493</v>
      </c>
      <c r="C1822" s="2" t="s">
        <v>16492</v>
      </c>
      <c r="D1822" s="2" t="s">
        <v>10182</v>
      </c>
      <c r="E1822" s="1" t="s">
        <v>28</v>
      </c>
      <c r="F1822" s="2" t="s">
        <v>18</v>
      </c>
      <c r="G1822" s="2" t="s">
        <v>10183</v>
      </c>
      <c r="H1822" s="2" t="s">
        <v>10184</v>
      </c>
      <c r="I1822" s="3">
        <v>245580.19</v>
      </c>
      <c r="J1822" s="3">
        <v>53205.21</v>
      </c>
      <c r="K1822" s="3">
        <v>298787</v>
      </c>
      <c r="L1822" s="3">
        <v>0</v>
      </c>
      <c r="M1822" s="3">
        <v>0</v>
      </c>
      <c r="N1822" s="3">
        <v>0</v>
      </c>
      <c r="O1822" s="3">
        <v>19392.12</v>
      </c>
      <c r="P1822" s="3">
        <v>90041.36</v>
      </c>
      <c r="Q1822" s="3">
        <v>19392.12</v>
      </c>
      <c r="R1822" s="3">
        <v>90041.36</v>
      </c>
      <c r="S1822" s="3">
        <v>19392.12</v>
      </c>
      <c r="T1822" s="3">
        <v>354</v>
      </c>
      <c r="U1822" s="3">
        <v>0</v>
      </c>
      <c r="V1822" s="83" t="str">
        <f>VLOOKUP(G1822,JGSAWORK!$B$2:$B$5954,1,0)</f>
        <v>1712005020/IF/22012035434898</v>
      </c>
    </row>
    <row r="1823" spans="1:22" ht="52.6">
      <c r="A1823" s="8">
        <v>1818</v>
      </c>
      <c r="B1823" s="2" t="s">
        <v>16493</v>
      </c>
      <c r="C1823" s="2" t="s">
        <v>16492</v>
      </c>
      <c r="D1823" s="2" t="s">
        <v>10182</v>
      </c>
      <c r="E1823" s="1" t="s">
        <v>28</v>
      </c>
      <c r="F1823" s="2" t="s">
        <v>18</v>
      </c>
      <c r="G1823" s="2" t="s">
        <v>10187</v>
      </c>
      <c r="H1823" s="2" t="s">
        <v>10188</v>
      </c>
      <c r="I1823" s="3">
        <v>114242.56</v>
      </c>
      <c r="J1823" s="3">
        <v>152334.69</v>
      </c>
      <c r="K1823" s="3">
        <v>266760</v>
      </c>
      <c r="L1823" s="3">
        <v>0</v>
      </c>
      <c r="M1823" s="3">
        <v>0</v>
      </c>
      <c r="N1823" s="3">
        <v>0</v>
      </c>
      <c r="O1823" s="3">
        <v>0</v>
      </c>
      <c r="P1823" s="3">
        <v>0</v>
      </c>
      <c r="Q1823" s="3">
        <v>0</v>
      </c>
      <c r="R1823" s="3">
        <v>0</v>
      </c>
      <c r="S1823" s="3">
        <v>0</v>
      </c>
      <c r="T1823" s="3">
        <v>0</v>
      </c>
      <c r="U1823" s="3">
        <v>0</v>
      </c>
      <c r="V1823" s="83" t="str">
        <f>VLOOKUP(G1823,JGSAWORK!$B$2:$B$5954,1,0)</f>
        <v>1712005020/IF/22012035621384</v>
      </c>
    </row>
    <row r="1824" spans="1:22" ht="26.3">
      <c r="A1824" s="8">
        <v>1819</v>
      </c>
      <c r="B1824" s="2" t="s">
        <v>16493</v>
      </c>
      <c r="C1824" s="2" t="s">
        <v>16492</v>
      </c>
      <c r="D1824" s="2" t="s">
        <v>10182</v>
      </c>
      <c r="E1824" s="1" t="s">
        <v>28</v>
      </c>
      <c r="F1824" s="2" t="s">
        <v>18</v>
      </c>
      <c r="G1824" s="2" t="s">
        <v>10185</v>
      </c>
      <c r="H1824" s="2" t="s">
        <v>10186</v>
      </c>
      <c r="I1824" s="3">
        <v>245580.19</v>
      </c>
      <c r="J1824" s="3">
        <v>53205.21</v>
      </c>
      <c r="K1824" s="3">
        <v>298787</v>
      </c>
      <c r="L1824" s="3">
        <v>0</v>
      </c>
      <c r="M1824" s="3">
        <v>0</v>
      </c>
      <c r="N1824" s="3">
        <v>0</v>
      </c>
      <c r="O1824" s="3">
        <v>17508.84</v>
      </c>
      <c r="P1824" s="3">
        <v>83412.02</v>
      </c>
      <c r="Q1824" s="3">
        <v>17508.84</v>
      </c>
      <c r="R1824" s="3">
        <v>83412.02</v>
      </c>
      <c r="S1824" s="3">
        <v>17508.84</v>
      </c>
      <c r="T1824" s="3">
        <v>400</v>
      </c>
      <c r="U1824" s="3">
        <v>0</v>
      </c>
      <c r="V1824" s="83" t="str">
        <f>VLOOKUP(G1824,JGSAWORK!$B$2:$B$5954,1,0)</f>
        <v>1712005020/IF/22012035517180</v>
      </c>
    </row>
    <row r="1825" spans="1:22" ht="65.75">
      <c r="A1825" s="8">
        <v>1820</v>
      </c>
      <c r="B1825" s="2" t="s">
        <v>16493</v>
      </c>
      <c r="C1825" s="2" t="s">
        <v>16492</v>
      </c>
      <c r="D1825" s="2" t="s">
        <v>10193</v>
      </c>
      <c r="E1825" s="1" t="s">
        <v>23</v>
      </c>
      <c r="F1825" s="2" t="s">
        <v>18</v>
      </c>
      <c r="G1825" s="2" t="s">
        <v>10208</v>
      </c>
      <c r="H1825" s="2" t="s">
        <v>10209</v>
      </c>
      <c r="I1825" s="3">
        <v>11639.23</v>
      </c>
      <c r="J1825" s="3">
        <v>10533.91</v>
      </c>
      <c r="K1825" s="3">
        <v>22461</v>
      </c>
      <c r="L1825" s="3">
        <v>0</v>
      </c>
      <c r="M1825" s="3">
        <v>0</v>
      </c>
      <c r="N1825" s="3">
        <v>0</v>
      </c>
      <c r="O1825" s="3">
        <v>0</v>
      </c>
      <c r="P1825" s="3">
        <v>7141</v>
      </c>
      <c r="Q1825" s="3">
        <v>0</v>
      </c>
      <c r="R1825" s="3">
        <v>7141</v>
      </c>
      <c r="S1825" s="3">
        <v>0</v>
      </c>
      <c r="T1825" s="3">
        <v>37</v>
      </c>
      <c r="U1825" s="3">
        <v>0</v>
      </c>
      <c r="V1825" s="83" t="str">
        <f>VLOOKUP(G1825,JGSAWORK!$B$2:$B$5954,1,0)</f>
        <v>1712005083/WC/22012034750481</v>
      </c>
    </row>
    <row r="1826" spans="1:22" ht="26.3">
      <c r="A1826" s="8">
        <v>1821</v>
      </c>
      <c r="B1826" s="2" t="s">
        <v>16493</v>
      </c>
      <c r="C1826" s="2" t="s">
        <v>16492</v>
      </c>
      <c r="D1826" s="2" t="s">
        <v>10193</v>
      </c>
      <c r="E1826" s="1" t="s">
        <v>28</v>
      </c>
      <c r="F1826" s="2" t="s">
        <v>18</v>
      </c>
      <c r="G1826" s="2" t="s">
        <v>10210</v>
      </c>
      <c r="H1826" s="2" t="s">
        <v>10211</v>
      </c>
      <c r="I1826" s="3">
        <v>15909.77</v>
      </c>
      <c r="J1826" s="3">
        <v>9989.69</v>
      </c>
      <c r="K1826" s="3">
        <v>25899</v>
      </c>
      <c r="L1826" s="3">
        <v>0</v>
      </c>
      <c r="M1826" s="3">
        <v>0</v>
      </c>
      <c r="N1826" s="3">
        <v>0</v>
      </c>
      <c r="O1826" s="3">
        <v>0</v>
      </c>
      <c r="P1826" s="3">
        <v>0</v>
      </c>
      <c r="Q1826" s="3">
        <v>0</v>
      </c>
      <c r="R1826" s="3">
        <v>0</v>
      </c>
      <c r="S1826" s="3">
        <v>0</v>
      </c>
      <c r="T1826" s="3">
        <v>0</v>
      </c>
      <c r="U1826" s="3">
        <v>0</v>
      </c>
      <c r="V1826" s="83" t="str">
        <f>VLOOKUP(G1826,JGSAWORK!$B$2:$B$5954,1,0)</f>
        <v>1712005083/WC/22012035299767</v>
      </c>
    </row>
    <row r="1827" spans="1:22" ht="26.3">
      <c r="A1827" s="8">
        <v>1822</v>
      </c>
      <c r="B1827" s="2" t="s">
        <v>16493</v>
      </c>
      <c r="C1827" s="2" t="s">
        <v>16492</v>
      </c>
      <c r="D1827" s="2" t="s">
        <v>10193</v>
      </c>
      <c r="E1827" s="1" t="s">
        <v>28</v>
      </c>
      <c r="F1827" s="2" t="s">
        <v>18</v>
      </c>
      <c r="G1827" s="2" t="s">
        <v>10196</v>
      </c>
      <c r="H1827" s="2" t="s">
        <v>10197</v>
      </c>
      <c r="I1827" s="3">
        <v>224401.14</v>
      </c>
      <c r="J1827" s="3">
        <v>39563.79</v>
      </c>
      <c r="K1827" s="3">
        <v>263965</v>
      </c>
      <c r="L1827" s="3">
        <v>0</v>
      </c>
      <c r="M1827" s="3">
        <v>0</v>
      </c>
      <c r="N1827" s="3">
        <v>19999.77</v>
      </c>
      <c r="O1827" s="3">
        <v>0</v>
      </c>
      <c r="P1827" s="3">
        <v>103300.26</v>
      </c>
      <c r="Q1827" s="3">
        <v>28788</v>
      </c>
      <c r="R1827" s="3">
        <v>103300.26</v>
      </c>
      <c r="S1827" s="3">
        <v>0</v>
      </c>
      <c r="T1827" s="3">
        <v>641</v>
      </c>
      <c r="U1827" s="3">
        <v>0</v>
      </c>
      <c r="V1827" s="83" t="str">
        <f>VLOOKUP(G1827,JGSAWORK!$B$2:$B$5954,1,0)</f>
        <v>1712005083/IF/22012035433118</v>
      </c>
    </row>
    <row r="1828" spans="1:22" ht="39.450000000000003">
      <c r="A1828" s="8">
        <v>1823</v>
      </c>
      <c r="B1828" s="2" t="s">
        <v>16493</v>
      </c>
      <c r="C1828" s="2" t="s">
        <v>16492</v>
      </c>
      <c r="D1828" s="2" t="s">
        <v>10193</v>
      </c>
      <c r="E1828" s="1" t="s">
        <v>28</v>
      </c>
      <c r="F1828" s="2" t="s">
        <v>18</v>
      </c>
      <c r="G1828" s="2" t="s">
        <v>10199</v>
      </c>
      <c r="H1828" s="2" t="s">
        <v>10200</v>
      </c>
      <c r="I1828" s="3">
        <v>63000.81</v>
      </c>
      <c r="J1828" s="3">
        <v>101315.21</v>
      </c>
      <c r="K1828" s="3">
        <v>164497</v>
      </c>
      <c r="L1828" s="3">
        <v>0</v>
      </c>
      <c r="M1828" s="3">
        <v>0</v>
      </c>
      <c r="N1828" s="3">
        <v>0</v>
      </c>
      <c r="O1828" s="3">
        <v>0</v>
      </c>
      <c r="P1828" s="3">
        <v>0</v>
      </c>
      <c r="Q1828" s="3">
        <v>0</v>
      </c>
      <c r="R1828" s="3">
        <v>0</v>
      </c>
      <c r="S1828" s="3">
        <v>0</v>
      </c>
      <c r="T1828" s="3">
        <v>0</v>
      </c>
      <c r="U1828" s="3">
        <v>0</v>
      </c>
      <c r="V1828" s="83" t="str">
        <f>VLOOKUP(G1828,JGSAWORK!$B$2:$B$5954,1,0)</f>
        <v>1712005083/IF/22012035659179</v>
      </c>
    </row>
    <row r="1829" spans="1:22" ht="52.6">
      <c r="A1829" s="8">
        <v>1824</v>
      </c>
      <c r="B1829" s="2" t="s">
        <v>16493</v>
      </c>
      <c r="C1829" s="2" t="s">
        <v>16492</v>
      </c>
      <c r="D1829" s="2" t="s">
        <v>10193</v>
      </c>
      <c r="E1829" s="1" t="s">
        <v>28</v>
      </c>
      <c r="F1829" s="2" t="s">
        <v>18</v>
      </c>
      <c r="G1829" s="2" t="s">
        <v>10202</v>
      </c>
      <c r="H1829" s="2" t="s">
        <v>10203</v>
      </c>
      <c r="I1829" s="3">
        <v>63383.43</v>
      </c>
      <c r="J1829" s="3">
        <v>100167.56</v>
      </c>
      <c r="K1829" s="3">
        <v>163732</v>
      </c>
      <c r="L1829" s="3">
        <v>0</v>
      </c>
      <c r="M1829" s="3">
        <v>0</v>
      </c>
      <c r="N1829" s="3">
        <v>0</v>
      </c>
      <c r="O1829" s="3">
        <v>0</v>
      </c>
      <c r="P1829" s="3">
        <v>0</v>
      </c>
      <c r="Q1829" s="3">
        <v>0</v>
      </c>
      <c r="R1829" s="3">
        <v>0</v>
      </c>
      <c r="S1829" s="3">
        <v>0</v>
      </c>
      <c r="T1829" s="3">
        <v>0</v>
      </c>
      <c r="U1829" s="3">
        <v>0</v>
      </c>
      <c r="V1829" s="83" t="str">
        <f>VLOOKUP(G1829,JGSAWORK!$B$2:$B$5954,1,0)</f>
        <v>1712005083/IF/22012035659181</v>
      </c>
    </row>
    <row r="1830" spans="1:22" ht="39.450000000000003">
      <c r="A1830" s="8">
        <v>1825</v>
      </c>
      <c r="B1830" s="2" t="s">
        <v>16493</v>
      </c>
      <c r="C1830" s="2" t="s">
        <v>16492</v>
      </c>
      <c r="D1830" s="2" t="s">
        <v>10193</v>
      </c>
      <c r="E1830" s="1" t="s">
        <v>28</v>
      </c>
      <c r="F1830" s="2" t="s">
        <v>18</v>
      </c>
      <c r="G1830" s="2" t="s">
        <v>10205</v>
      </c>
      <c r="H1830" s="2" t="s">
        <v>10206</v>
      </c>
      <c r="I1830" s="3">
        <v>63174.63</v>
      </c>
      <c r="J1830" s="3">
        <v>101519.02</v>
      </c>
      <c r="K1830" s="3">
        <v>164875</v>
      </c>
      <c r="L1830" s="3">
        <v>0</v>
      </c>
      <c r="M1830" s="3">
        <v>0</v>
      </c>
      <c r="N1830" s="3">
        <v>0</v>
      </c>
      <c r="O1830" s="3">
        <v>0</v>
      </c>
      <c r="P1830" s="3">
        <v>0</v>
      </c>
      <c r="Q1830" s="3">
        <v>0</v>
      </c>
      <c r="R1830" s="3">
        <v>0</v>
      </c>
      <c r="S1830" s="3">
        <v>0</v>
      </c>
      <c r="T1830" s="3">
        <v>0</v>
      </c>
      <c r="U1830" s="3">
        <v>0</v>
      </c>
      <c r="V1830" s="83" t="str">
        <f>VLOOKUP(G1830,JGSAWORK!$B$2:$B$5954,1,0)</f>
        <v>1712005083/IF/22012035659182</v>
      </c>
    </row>
    <row r="1831" spans="1:22" ht="52.6">
      <c r="A1831" s="8">
        <v>1826</v>
      </c>
      <c r="B1831" s="2" t="s">
        <v>16493</v>
      </c>
      <c r="C1831" s="2" t="s">
        <v>16492</v>
      </c>
      <c r="D1831" s="2" t="s">
        <v>10214</v>
      </c>
      <c r="E1831" s="1" t="s">
        <v>23</v>
      </c>
      <c r="F1831" s="2" t="s">
        <v>18</v>
      </c>
      <c r="G1831" s="2" t="s">
        <v>10215</v>
      </c>
      <c r="H1831" s="2" t="s">
        <v>10216</v>
      </c>
      <c r="I1831" s="3">
        <v>31906.1</v>
      </c>
      <c r="J1831" s="3">
        <v>5836.49</v>
      </c>
      <c r="K1831" s="3">
        <v>37908</v>
      </c>
      <c r="L1831" s="3">
        <v>0</v>
      </c>
      <c r="M1831" s="3">
        <v>0</v>
      </c>
      <c r="N1831" s="3">
        <v>0</v>
      </c>
      <c r="O1831" s="3">
        <v>0</v>
      </c>
      <c r="P1831" s="3">
        <v>21850</v>
      </c>
      <c r="Q1831" s="3">
        <v>0</v>
      </c>
      <c r="R1831" s="3">
        <v>21850</v>
      </c>
      <c r="S1831" s="3">
        <v>0</v>
      </c>
      <c r="T1831" s="3">
        <v>115</v>
      </c>
      <c r="U1831" s="3">
        <v>0</v>
      </c>
      <c r="V1831" s="83" t="str">
        <f>VLOOKUP(G1831,JGSAWORK!$B$2:$B$5954,1,0)</f>
        <v>1712005069/IF/22012034760746</v>
      </c>
    </row>
    <row r="1832" spans="1:22" ht="52.6">
      <c r="A1832" s="8">
        <v>1827</v>
      </c>
      <c r="B1832" s="2" t="s">
        <v>16493</v>
      </c>
      <c r="C1832" s="2" t="s">
        <v>16492</v>
      </c>
      <c r="D1832" s="2" t="s">
        <v>10214</v>
      </c>
      <c r="E1832" s="1" t="s">
        <v>23</v>
      </c>
      <c r="F1832" s="2" t="s">
        <v>18</v>
      </c>
      <c r="G1832" s="2" t="s">
        <v>10212</v>
      </c>
      <c r="H1832" s="2" t="s">
        <v>10213</v>
      </c>
      <c r="I1832" s="3">
        <v>270523.12</v>
      </c>
      <c r="J1832" s="3">
        <v>67192.320000000007</v>
      </c>
      <c r="K1832" s="3">
        <v>337715</v>
      </c>
      <c r="L1832" s="3">
        <v>0</v>
      </c>
      <c r="M1832" s="3">
        <v>0</v>
      </c>
      <c r="N1832" s="3">
        <v>0</v>
      </c>
      <c r="O1832" s="3">
        <v>0</v>
      </c>
      <c r="P1832" s="3">
        <v>81130</v>
      </c>
      <c r="Q1832" s="3">
        <v>0</v>
      </c>
      <c r="R1832" s="3">
        <v>81130</v>
      </c>
      <c r="S1832" s="3">
        <v>0</v>
      </c>
      <c r="T1832" s="3">
        <v>427</v>
      </c>
      <c r="U1832" s="3">
        <v>0</v>
      </c>
      <c r="V1832" s="83" t="str">
        <f>VLOOKUP(G1832,JGSAWORK!$B$2:$B$5954,1,0)</f>
        <v>1712005069/IF/22012034756449</v>
      </c>
    </row>
    <row r="1833" spans="1:22" ht="52.6">
      <c r="A1833" s="8">
        <v>1828</v>
      </c>
      <c r="B1833" s="2" t="s">
        <v>16493</v>
      </c>
      <c r="C1833" s="2" t="s">
        <v>16492</v>
      </c>
      <c r="D1833" s="2" t="s">
        <v>10214</v>
      </c>
      <c r="E1833" s="1" t="s">
        <v>28</v>
      </c>
      <c r="F1833" s="2" t="s">
        <v>18</v>
      </c>
      <c r="G1833" s="2" t="s">
        <v>10223</v>
      </c>
      <c r="H1833" s="2" t="s">
        <v>10224</v>
      </c>
      <c r="I1833" s="3">
        <v>16000</v>
      </c>
      <c r="J1833" s="3">
        <v>0</v>
      </c>
      <c r="K1833" s="3">
        <v>26000</v>
      </c>
      <c r="L1833" s="3">
        <v>0</v>
      </c>
      <c r="M1833" s="3">
        <v>0</v>
      </c>
      <c r="N1833" s="3">
        <v>0</v>
      </c>
      <c r="O1833" s="3">
        <v>0</v>
      </c>
      <c r="P1833" s="3">
        <v>521.54</v>
      </c>
      <c r="Q1833" s="3">
        <v>0</v>
      </c>
      <c r="R1833" s="3">
        <v>521.54</v>
      </c>
      <c r="S1833" s="3">
        <v>0</v>
      </c>
      <c r="T1833" s="3">
        <v>2</v>
      </c>
      <c r="U1833" s="3">
        <v>0</v>
      </c>
      <c r="V1833" s="83" t="str">
        <f>VLOOKUP(G1833,JGSAWORK!$B$2:$B$5954,1,0)</f>
        <v>1712005069/WC/22012035306334</v>
      </c>
    </row>
    <row r="1834" spans="1:22" ht="52.6">
      <c r="A1834" s="8">
        <v>1829</v>
      </c>
      <c r="B1834" s="2" t="s">
        <v>16493</v>
      </c>
      <c r="C1834" s="2" t="s">
        <v>16492</v>
      </c>
      <c r="D1834" s="2" t="s">
        <v>10214</v>
      </c>
      <c r="E1834" s="1" t="s">
        <v>28</v>
      </c>
      <c r="F1834" s="2" t="s">
        <v>18</v>
      </c>
      <c r="G1834" s="2" t="s">
        <v>10217</v>
      </c>
      <c r="H1834" s="2" t="s">
        <v>10218</v>
      </c>
      <c r="I1834" s="3">
        <v>43974.55</v>
      </c>
      <c r="J1834" s="3">
        <v>11890.83</v>
      </c>
      <c r="K1834" s="3">
        <v>55865</v>
      </c>
      <c r="L1834" s="3">
        <v>0</v>
      </c>
      <c r="M1834" s="3">
        <v>0</v>
      </c>
      <c r="N1834" s="3">
        <v>0</v>
      </c>
      <c r="O1834" s="3">
        <v>0</v>
      </c>
      <c r="P1834" s="3">
        <v>6627.28</v>
      </c>
      <c r="Q1834" s="3">
        <v>0</v>
      </c>
      <c r="R1834" s="3">
        <v>6627.28</v>
      </c>
      <c r="S1834" s="3">
        <v>0</v>
      </c>
      <c r="T1834" s="3">
        <v>75</v>
      </c>
      <c r="U1834" s="3">
        <v>0</v>
      </c>
      <c r="V1834" s="83" t="str">
        <f>VLOOKUP(G1834,JGSAWORK!$B$2:$B$5954,1,0)</f>
        <v>1712005069/IF/22012035521186</v>
      </c>
    </row>
    <row r="1835" spans="1:22" ht="39.450000000000003">
      <c r="A1835" s="8">
        <v>1830</v>
      </c>
      <c r="B1835" s="2" t="s">
        <v>16493</v>
      </c>
      <c r="C1835" s="2" t="s">
        <v>16492</v>
      </c>
      <c r="D1835" s="2" t="s">
        <v>10227</v>
      </c>
      <c r="E1835" s="1" t="s">
        <v>120</v>
      </c>
      <c r="F1835" s="2" t="s">
        <v>18</v>
      </c>
      <c r="G1835" s="2" t="s">
        <v>10225</v>
      </c>
      <c r="H1835" s="2" t="s">
        <v>10226</v>
      </c>
      <c r="I1835" s="3">
        <v>28000</v>
      </c>
      <c r="J1835" s="3">
        <v>0</v>
      </c>
      <c r="K1835" s="3">
        <v>55000</v>
      </c>
      <c r="L1835" s="3">
        <v>0</v>
      </c>
      <c r="M1835" s="3">
        <v>0</v>
      </c>
      <c r="N1835" s="3">
        <v>0</v>
      </c>
      <c r="O1835" s="3">
        <v>0</v>
      </c>
      <c r="P1835" s="3">
        <v>13783.04</v>
      </c>
      <c r="Q1835" s="3">
        <v>0</v>
      </c>
      <c r="R1835" s="3">
        <v>13783.04</v>
      </c>
      <c r="S1835" s="3">
        <v>0</v>
      </c>
      <c r="T1835" s="3">
        <v>106</v>
      </c>
      <c r="U1835" s="3">
        <v>0</v>
      </c>
      <c r="V1835" s="83" t="str">
        <f>VLOOKUP(G1835,JGSAWORK!$B$2:$B$5954,1,0)</f>
        <v>1712005077/DP/22012034602729</v>
      </c>
    </row>
    <row r="1836" spans="1:22" ht="39.450000000000003">
      <c r="A1836" s="8">
        <v>1831</v>
      </c>
      <c r="B1836" s="2" t="s">
        <v>16493</v>
      </c>
      <c r="C1836" s="2" t="s">
        <v>16492</v>
      </c>
      <c r="D1836" s="2" t="s">
        <v>10227</v>
      </c>
      <c r="E1836" s="1" t="s">
        <v>28</v>
      </c>
      <c r="F1836" s="2" t="s">
        <v>18</v>
      </c>
      <c r="G1836" s="2" t="s">
        <v>10237</v>
      </c>
      <c r="H1836" s="2" t="s">
        <v>10238</v>
      </c>
      <c r="I1836" s="3">
        <v>114242.56</v>
      </c>
      <c r="J1836" s="3">
        <v>152334.69</v>
      </c>
      <c r="K1836" s="3">
        <v>266760</v>
      </c>
      <c r="L1836" s="3">
        <v>0</v>
      </c>
      <c r="M1836" s="3">
        <v>0</v>
      </c>
      <c r="N1836" s="3">
        <v>0</v>
      </c>
      <c r="O1836" s="3">
        <v>0</v>
      </c>
      <c r="P1836" s="3">
        <v>23556.03</v>
      </c>
      <c r="Q1836" s="3">
        <v>48450</v>
      </c>
      <c r="R1836" s="3">
        <v>23556.03</v>
      </c>
      <c r="S1836" s="3">
        <v>0</v>
      </c>
      <c r="T1836" s="3">
        <v>93</v>
      </c>
      <c r="U1836" s="3">
        <v>0</v>
      </c>
      <c r="V1836" s="83" t="str">
        <f>VLOOKUP(G1836,JGSAWORK!$B$2:$B$5954,1,0)</f>
        <v>1712005077/IF/22012035610838</v>
      </c>
    </row>
    <row r="1837" spans="1:22" ht="52.6">
      <c r="A1837" s="8">
        <v>1832</v>
      </c>
      <c r="B1837" s="2" t="s">
        <v>16493</v>
      </c>
      <c r="C1837" s="2" t="s">
        <v>16492</v>
      </c>
      <c r="D1837" s="2" t="s">
        <v>10227</v>
      </c>
      <c r="E1837" s="1" t="s">
        <v>28</v>
      </c>
      <c r="F1837" s="2" t="s">
        <v>18</v>
      </c>
      <c r="G1837" s="2" t="s">
        <v>10239</v>
      </c>
      <c r="H1837" s="2" t="s">
        <v>10240</v>
      </c>
      <c r="I1837" s="3">
        <v>58266.83</v>
      </c>
      <c r="J1837" s="3">
        <v>89242.75</v>
      </c>
      <c r="K1837" s="3">
        <v>147691</v>
      </c>
      <c r="L1837" s="3">
        <v>0</v>
      </c>
      <c r="M1837" s="3">
        <v>0</v>
      </c>
      <c r="N1837" s="3">
        <v>0</v>
      </c>
      <c r="O1837" s="3">
        <v>0</v>
      </c>
      <c r="P1837" s="3">
        <v>23660.05</v>
      </c>
      <c r="Q1837" s="3">
        <v>49300</v>
      </c>
      <c r="R1837" s="3">
        <v>23660.05</v>
      </c>
      <c r="S1837" s="3">
        <v>0</v>
      </c>
      <c r="T1837" s="3">
        <v>93</v>
      </c>
      <c r="U1837" s="3">
        <v>0</v>
      </c>
      <c r="V1837" s="83" t="str">
        <f>VLOOKUP(G1837,JGSAWORK!$B$2:$B$5954,1,0)</f>
        <v>1712005077/IF/22012035611692</v>
      </c>
    </row>
    <row r="1838" spans="1:22" ht="26.3">
      <c r="A1838" s="8">
        <v>1833</v>
      </c>
      <c r="B1838" s="2" t="s">
        <v>16493</v>
      </c>
      <c r="C1838" s="2" t="s">
        <v>16492</v>
      </c>
      <c r="D1838" s="2" t="s">
        <v>10247</v>
      </c>
      <c r="E1838" s="1" t="s">
        <v>120</v>
      </c>
      <c r="F1838" s="2" t="s">
        <v>18</v>
      </c>
      <c r="G1838" s="2" t="s">
        <v>10245</v>
      </c>
      <c r="H1838" s="2" t="s">
        <v>10246</v>
      </c>
      <c r="I1838" s="3">
        <v>28000</v>
      </c>
      <c r="J1838" s="3">
        <v>0</v>
      </c>
      <c r="K1838" s="3">
        <v>55000</v>
      </c>
      <c r="L1838" s="3">
        <v>0</v>
      </c>
      <c r="M1838" s="3">
        <v>0</v>
      </c>
      <c r="N1838" s="3">
        <v>0</v>
      </c>
      <c r="O1838" s="3">
        <v>0</v>
      </c>
      <c r="P1838" s="3">
        <v>9985</v>
      </c>
      <c r="Q1838" s="3">
        <v>0</v>
      </c>
      <c r="R1838" s="3">
        <v>9985</v>
      </c>
      <c r="S1838" s="3">
        <v>0</v>
      </c>
      <c r="T1838" s="3">
        <v>390</v>
      </c>
      <c r="U1838" s="3">
        <v>0</v>
      </c>
      <c r="V1838" s="83" t="str">
        <f>VLOOKUP(G1838,JGSAWORK!$B$2:$B$5954,1,0)</f>
        <v>1712005084/DP/22012034607130</v>
      </c>
    </row>
    <row r="1839" spans="1:22" ht="26.3">
      <c r="A1839" s="8">
        <v>1834</v>
      </c>
      <c r="B1839" s="2" t="s">
        <v>16493</v>
      </c>
      <c r="C1839" s="2" t="s">
        <v>16492</v>
      </c>
      <c r="D1839" s="2" t="s">
        <v>10247</v>
      </c>
      <c r="E1839" s="1" t="s">
        <v>120</v>
      </c>
      <c r="F1839" s="2" t="s">
        <v>18</v>
      </c>
      <c r="G1839" s="2" t="s">
        <v>10248</v>
      </c>
      <c r="H1839" s="2" t="s">
        <v>10249</v>
      </c>
      <c r="I1839" s="3">
        <v>184176.85</v>
      </c>
      <c r="J1839" s="3">
        <v>212958.72</v>
      </c>
      <c r="K1839" s="3">
        <v>397316</v>
      </c>
      <c r="L1839" s="3">
        <v>0</v>
      </c>
      <c r="M1839" s="3">
        <v>0</v>
      </c>
      <c r="N1839" s="3">
        <v>0</v>
      </c>
      <c r="O1839" s="3">
        <v>0</v>
      </c>
      <c r="P1839" s="3">
        <v>184166</v>
      </c>
      <c r="Q1839" s="3">
        <v>190351.1</v>
      </c>
      <c r="R1839" s="3">
        <v>184166</v>
      </c>
      <c r="S1839" s="3">
        <v>0</v>
      </c>
      <c r="T1839" s="3">
        <v>1412</v>
      </c>
      <c r="U1839" s="3">
        <v>0</v>
      </c>
      <c r="V1839" s="83" t="str">
        <f>VLOOKUP(G1839,JGSAWORK!$B$2:$B$5954,1,0)</f>
        <v>1712005084/IF/22012035218257</v>
      </c>
    </row>
    <row r="1840" spans="1:22" ht="26.3">
      <c r="A1840" s="8">
        <v>1835</v>
      </c>
      <c r="B1840" s="2" t="s">
        <v>16493</v>
      </c>
      <c r="C1840" s="2" t="s">
        <v>16492</v>
      </c>
      <c r="D1840" s="2" t="s">
        <v>10247</v>
      </c>
      <c r="E1840" s="1" t="s">
        <v>28</v>
      </c>
      <c r="F1840" s="2" t="s">
        <v>18</v>
      </c>
      <c r="G1840" s="2" t="s">
        <v>10254</v>
      </c>
      <c r="H1840" s="2" t="s">
        <v>10255</v>
      </c>
      <c r="I1840" s="3">
        <v>330487.62</v>
      </c>
      <c r="J1840" s="3">
        <v>58419.519999999997</v>
      </c>
      <c r="K1840" s="3">
        <v>389223</v>
      </c>
      <c r="L1840" s="3">
        <v>0</v>
      </c>
      <c r="M1840" s="3">
        <v>0</v>
      </c>
      <c r="N1840" s="3">
        <v>0</v>
      </c>
      <c r="O1840" s="3">
        <v>0</v>
      </c>
      <c r="P1840" s="3">
        <v>42040.05</v>
      </c>
      <c r="Q1840" s="3">
        <v>0</v>
      </c>
      <c r="R1840" s="3">
        <v>42040.05</v>
      </c>
      <c r="S1840" s="3">
        <v>0</v>
      </c>
      <c r="T1840" s="3">
        <v>175</v>
      </c>
      <c r="U1840" s="3">
        <v>0</v>
      </c>
      <c r="V1840" s="83" t="str">
        <f>VLOOKUP(G1840,JGSAWORK!$B$2:$B$5954,1,0)</f>
        <v>1712005084/IF/22012035401590</v>
      </c>
    </row>
    <row r="1841" spans="1:22" ht="65.75">
      <c r="A1841" s="8">
        <v>1836</v>
      </c>
      <c r="B1841" s="2" t="s">
        <v>16493</v>
      </c>
      <c r="C1841" s="2" t="s">
        <v>16492</v>
      </c>
      <c r="D1841" s="2" t="s">
        <v>10247</v>
      </c>
      <c r="E1841" s="1" t="s">
        <v>28</v>
      </c>
      <c r="F1841" s="2" t="s">
        <v>18</v>
      </c>
      <c r="G1841" s="2" t="s">
        <v>10263</v>
      </c>
      <c r="H1841" s="2" t="s">
        <v>10264</v>
      </c>
      <c r="I1841" s="3">
        <v>114242.56</v>
      </c>
      <c r="J1841" s="3">
        <v>152334.69</v>
      </c>
      <c r="K1841" s="3">
        <v>266760</v>
      </c>
      <c r="L1841" s="3">
        <v>0</v>
      </c>
      <c r="M1841" s="3">
        <v>0</v>
      </c>
      <c r="N1841" s="3">
        <v>0</v>
      </c>
      <c r="O1841" s="3">
        <v>0</v>
      </c>
      <c r="P1841" s="3">
        <v>2000</v>
      </c>
      <c r="Q1841" s="3">
        <v>49130</v>
      </c>
      <c r="R1841" s="3">
        <v>2000</v>
      </c>
      <c r="S1841" s="3">
        <v>0</v>
      </c>
      <c r="T1841" s="3">
        <v>8</v>
      </c>
      <c r="U1841" s="3">
        <v>0</v>
      </c>
      <c r="V1841" s="83" t="str">
        <f>VLOOKUP(G1841,JGSAWORK!$B$2:$B$5954,1,0)</f>
        <v>1712005084/IF/22012035621029</v>
      </c>
    </row>
    <row r="1842" spans="1:22" ht="26.3">
      <c r="A1842" s="8">
        <v>1837</v>
      </c>
      <c r="B1842" s="2" t="s">
        <v>16493</v>
      </c>
      <c r="C1842" s="2" t="s">
        <v>16492</v>
      </c>
      <c r="D1842" s="2" t="s">
        <v>10247</v>
      </c>
      <c r="E1842" s="1" t="s">
        <v>28</v>
      </c>
      <c r="F1842" s="2" t="s">
        <v>18</v>
      </c>
      <c r="G1842" s="2" t="s">
        <v>10260</v>
      </c>
      <c r="H1842" s="2" t="s">
        <v>10261</v>
      </c>
      <c r="I1842" s="3">
        <v>330487.62</v>
      </c>
      <c r="J1842" s="3">
        <v>58419.519999999997</v>
      </c>
      <c r="K1842" s="3">
        <v>389223</v>
      </c>
      <c r="L1842" s="3">
        <v>0</v>
      </c>
      <c r="M1842" s="3">
        <v>0</v>
      </c>
      <c r="N1842" s="3">
        <v>0</v>
      </c>
      <c r="O1842" s="3">
        <v>0</v>
      </c>
      <c r="P1842" s="3">
        <v>177250</v>
      </c>
      <c r="Q1842" s="3">
        <v>35990</v>
      </c>
      <c r="R1842" s="3">
        <v>177250</v>
      </c>
      <c r="S1842" s="3">
        <v>0</v>
      </c>
      <c r="T1842" s="3">
        <v>709</v>
      </c>
      <c r="U1842" s="3">
        <v>0</v>
      </c>
      <c r="V1842" s="83" t="str">
        <f>VLOOKUP(G1842,JGSAWORK!$B$2:$B$5954,1,0)</f>
        <v>1712005084/IF/22012035428683</v>
      </c>
    </row>
    <row r="1843" spans="1:22" ht="26.3">
      <c r="A1843" s="8">
        <v>1838</v>
      </c>
      <c r="B1843" s="2" t="s">
        <v>16493</v>
      </c>
      <c r="C1843" s="2" t="s">
        <v>16492</v>
      </c>
      <c r="D1843" s="2" t="s">
        <v>157</v>
      </c>
      <c r="E1843" s="1" t="s">
        <v>120</v>
      </c>
      <c r="F1843" s="2" t="s">
        <v>18</v>
      </c>
      <c r="G1843" s="2" t="s">
        <v>10269</v>
      </c>
      <c r="H1843" s="2" t="s">
        <v>10270</v>
      </c>
      <c r="I1843" s="3">
        <v>27924.66</v>
      </c>
      <c r="J1843" s="3">
        <v>27922.74</v>
      </c>
      <c r="K1843" s="3">
        <v>55847</v>
      </c>
      <c r="L1843" s="3">
        <v>0</v>
      </c>
      <c r="M1843" s="3">
        <v>0</v>
      </c>
      <c r="N1843" s="3">
        <v>0</v>
      </c>
      <c r="O1843" s="3">
        <v>0</v>
      </c>
      <c r="P1843" s="3">
        <v>15470</v>
      </c>
      <c r="Q1843" s="3">
        <v>10963</v>
      </c>
      <c r="R1843" s="3">
        <v>15470</v>
      </c>
      <c r="S1843" s="3">
        <v>10963</v>
      </c>
      <c r="T1843" s="3">
        <v>70</v>
      </c>
      <c r="U1843" s="3">
        <v>0</v>
      </c>
      <c r="V1843" s="83" t="str">
        <f>VLOOKUP(G1843,JGSAWORK!$B$2:$B$5954,1,0)</f>
        <v>1712005089/DP/22012034601266</v>
      </c>
    </row>
    <row r="1844" spans="1:22" ht="78.900000000000006">
      <c r="A1844" s="8">
        <v>1839</v>
      </c>
      <c r="B1844" s="2" t="s">
        <v>16493</v>
      </c>
      <c r="C1844" s="2" t="s">
        <v>16492</v>
      </c>
      <c r="D1844" s="2" t="s">
        <v>157</v>
      </c>
      <c r="E1844" s="1" t="s">
        <v>28</v>
      </c>
      <c r="F1844" s="2" t="s">
        <v>18</v>
      </c>
      <c r="G1844" s="2" t="s">
        <v>10293</v>
      </c>
      <c r="H1844" s="2" t="s">
        <v>10294</v>
      </c>
      <c r="I1844" s="3">
        <v>1430623.42</v>
      </c>
      <c r="J1844" s="3">
        <v>969266.64</v>
      </c>
      <c r="K1844" s="3">
        <v>2400523</v>
      </c>
      <c r="L1844" s="3">
        <v>0</v>
      </c>
      <c r="M1844" s="3">
        <v>0</v>
      </c>
      <c r="N1844" s="3">
        <v>0</v>
      </c>
      <c r="O1844" s="3">
        <v>0</v>
      </c>
      <c r="P1844" s="3">
        <v>200104.58</v>
      </c>
      <c r="Q1844" s="3">
        <v>0</v>
      </c>
      <c r="R1844" s="3">
        <v>200104.58</v>
      </c>
      <c r="S1844" s="3">
        <v>0</v>
      </c>
      <c r="T1844" s="3">
        <v>827</v>
      </c>
      <c r="U1844" s="3">
        <v>0</v>
      </c>
      <c r="V1844" s="83" t="str">
        <f>VLOOKUP(G1844,JGSAWORK!$B$2:$B$5954,1,0)</f>
        <v>1712005089/WC/22012035313346</v>
      </c>
    </row>
    <row r="1845" spans="1:22" ht="92.05">
      <c r="A1845" s="8">
        <v>1840</v>
      </c>
      <c r="B1845" s="2" t="s">
        <v>16493</v>
      </c>
      <c r="C1845" s="2" t="s">
        <v>16492</v>
      </c>
      <c r="D1845" s="2" t="s">
        <v>157</v>
      </c>
      <c r="E1845" s="1" t="s">
        <v>28</v>
      </c>
      <c r="F1845" s="2" t="s">
        <v>18</v>
      </c>
      <c r="G1845" s="2" t="s">
        <v>10298</v>
      </c>
      <c r="H1845" s="2" t="s">
        <v>10299</v>
      </c>
      <c r="I1845" s="3">
        <v>788621.03</v>
      </c>
      <c r="J1845" s="3">
        <v>209042.96</v>
      </c>
      <c r="K1845" s="3">
        <v>997664</v>
      </c>
      <c r="L1845" s="3">
        <v>0</v>
      </c>
      <c r="M1845" s="3">
        <v>0</v>
      </c>
      <c r="N1845" s="3">
        <v>2250</v>
      </c>
      <c r="O1845" s="3">
        <v>0</v>
      </c>
      <c r="P1845" s="3">
        <v>2250</v>
      </c>
      <c r="Q1845" s="3">
        <v>0</v>
      </c>
      <c r="R1845" s="3">
        <v>2250</v>
      </c>
      <c r="S1845" s="3">
        <v>0</v>
      </c>
      <c r="T1845" s="3">
        <v>9</v>
      </c>
      <c r="U1845" s="3">
        <v>0</v>
      </c>
      <c r="V1845" s="83" t="str">
        <f>VLOOKUP(G1845,JGSAWORK!$B$2:$B$5954,1,0)</f>
        <v>1712005089/WC/22012035319956</v>
      </c>
    </row>
    <row r="1846" spans="1:22" ht="39.450000000000003">
      <c r="A1846" s="8">
        <v>1841</v>
      </c>
      <c r="B1846" s="2" t="s">
        <v>16493</v>
      </c>
      <c r="C1846" s="2" t="s">
        <v>16492</v>
      </c>
      <c r="D1846" s="2" t="s">
        <v>10304</v>
      </c>
      <c r="E1846" s="1" t="s">
        <v>28</v>
      </c>
      <c r="F1846" s="2" t="s">
        <v>18</v>
      </c>
      <c r="G1846" s="2" t="s">
        <v>10318</v>
      </c>
      <c r="H1846" s="2" t="s">
        <v>10319</v>
      </c>
      <c r="I1846" s="3">
        <v>114242.96</v>
      </c>
      <c r="J1846" s="3">
        <v>152335.67999999999</v>
      </c>
      <c r="K1846" s="3">
        <v>266760</v>
      </c>
      <c r="L1846" s="3">
        <v>0</v>
      </c>
      <c r="M1846" s="3">
        <v>0</v>
      </c>
      <c r="N1846" s="3">
        <v>0</v>
      </c>
      <c r="O1846" s="3">
        <v>0</v>
      </c>
      <c r="P1846" s="3">
        <v>0</v>
      </c>
      <c r="Q1846" s="3">
        <v>0</v>
      </c>
      <c r="R1846" s="3">
        <v>0</v>
      </c>
      <c r="S1846" s="3">
        <v>0</v>
      </c>
      <c r="T1846" s="3">
        <v>0</v>
      </c>
      <c r="U1846" s="3">
        <v>0</v>
      </c>
      <c r="V1846" s="83" t="str">
        <f>VLOOKUP(G1846,JGSAWORK!$B$2:$B$5954,1,0)</f>
        <v>1712005059/IF/22012035659302</v>
      </c>
    </row>
    <row r="1847" spans="1:22" ht="39.450000000000003">
      <c r="A1847" s="8">
        <v>1842</v>
      </c>
      <c r="B1847" s="2" t="s">
        <v>16493</v>
      </c>
      <c r="C1847" s="2" t="s">
        <v>16492</v>
      </c>
      <c r="D1847" s="2" t="s">
        <v>10304</v>
      </c>
      <c r="E1847" s="1" t="s">
        <v>28</v>
      </c>
      <c r="F1847" s="2" t="s">
        <v>18</v>
      </c>
      <c r="G1847" s="2" t="s">
        <v>10302</v>
      </c>
      <c r="H1847" s="2" t="s">
        <v>10303</v>
      </c>
      <c r="I1847" s="3">
        <v>245580.19</v>
      </c>
      <c r="J1847" s="3">
        <v>43205.21</v>
      </c>
      <c r="K1847" s="3">
        <v>288787</v>
      </c>
      <c r="L1847" s="3">
        <v>0</v>
      </c>
      <c r="M1847" s="3">
        <v>0</v>
      </c>
      <c r="N1847" s="3">
        <v>0</v>
      </c>
      <c r="O1847" s="3">
        <v>0</v>
      </c>
      <c r="P1847" s="3">
        <v>191040.78</v>
      </c>
      <c r="Q1847" s="3">
        <v>0</v>
      </c>
      <c r="R1847" s="3">
        <v>191040.78</v>
      </c>
      <c r="S1847" s="3">
        <v>0</v>
      </c>
      <c r="T1847" s="3">
        <v>808</v>
      </c>
      <c r="U1847" s="3">
        <v>0</v>
      </c>
      <c r="V1847" s="83" t="str">
        <f>VLOOKUP(G1847,JGSAWORK!$B$2:$B$5954,1,0)</f>
        <v>1712005059/IF/22012035517313</v>
      </c>
    </row>
    <row r="1848" spans="1:22" ht="52.6">
      <c r="A1848" s="8">
        <v>1843</v>
      </c>
      <c r="B1848" s="2" t="s">
        <v>16493</v>
      </c>
      <c r="C1848" s="2" t="s">
        <v>16492</v>
      </c>
      <c r="D1848" s="2" t="s">
        <v>10304</v>
      </c>
      <c r="E1848" s="1" t="s">
        <v>28</v>
      </c>
      <c r="F1848" s="2" t="s">
        <v>18</v>
      </c>
      <c r="G1848" s="2" t="s">
        <v>10310</v>
      </c>
      <c r="H1848" s="2" t="s">
        <v>10311</v>
      </c>
      <c r="I1848" s="3">
        <v>114242.96</v>
      </c>
      <c r="J1848" s="3">
        <v>152335.67999999999</v>
      </c>
      <c r="K1848" s="3">
        <v>266760</v>
      </c>
      <c r="L1848" s="3">
        <v>0</v>
      </c>
      <c r="M1848" s="3">
        <v>0</v>
      </c>
      <c r="N1848" s="3">
        <v>0</v>
      </c>
      <c r="O1848" s="3">
        <v>0</v>
      </c>
      <c r="P1848" s="3">
        <v>0</v>
      </c>
      <c r="Q1848" s="3">
        <v>0</v>
      </c>
      <c r="R1848" s="3">
        <v>0</v>
      </c>
      <c r="S1848" s="3">
        <v>0</v>
      </c>
      <c r="T1848" s="3">
        <v>0</v>
      </c>
      <c r="U1848" s="3">
        <v>0</v>
      </c>
      <c r="V1848" s="83" t="str">
        <f>VLOOKUP(G1848,JGSAWORK!$B$2:$B$5954,1,0)</f>
        <v>1712005059/IF/22012035621396</v>
      </c>
    </row>
    <row r="1849" spans="1:22" ht="39.450000000000003">
      <c r="A1849" s="8">
        <v>1844</v>
      </c>
      <c r="B1849" s="2" t="s">
        <v>16493</v>
      </c>
      <c r="C1849" s="2" t="s">
        <v>16492</v>
      </c>
      <c r="D1849" s="2" t="s">
        <v>10304</v>
      </c>
      <c r="E1849" s="1" t="s">
        <v>28</v>
      </c>
      <c r="F1849" s="2" t="s">
        <v>18</v>
      </c>
      <c r="G1849" s="2" t="s">
        <v>10312</v>
      </c>
      <c r="H1849" s="2" t="s">
        <v>10313</v>
      </c>
      <c r="I1849" s="3">
        <v>114242.96</v>
      </c>
      <c r="J1849" s="3">
        <v>152335.67999999999</v>
      </c>
      <c r="K1849" s="3">
        <v>266760</v>
      </c>
      <c r="L1849" s="3">
        <v>0</v>
      </c>
      <c r="M1849" s="3">
        <v>0</v>
      </c>
      <c r="N1849" s="3">
        <v>0</v>
      </c>
      <c r="O1849" s="3">
        <v>0</v>
      </c>
      <c r="P1849" s="3">
        <v>0</v>
      </c>
      <c r="Q1849" s="3">
        <v>0</v>
      </c>
      <c r="R1849" s="3">
        <v>0</v>
      </c>
      <c r="S1849" s="3">
        <v>0</v>
      </c>
      <c r="T1849" s="3">
        <v>0</v>
      </c>
      <c r="U1849" s="3">
        <v>0</v>
      </c>
      <c r="V1849" s="83" t="str">
        <f>VLOOKUP(G1849,JGSAWORK!$B$2:$B$5954,1,0)</f>
        <v>1712005059/IF/22012035657864</v>
      </c>
    </row>
    <row r="1850" spans="1:22" ht="39.450000000000003">
      <c r="A1850" s="8">
        <v>1845</v>
      </c>
      <c r="B1850" s="2" t="s">
        <v>16493</v>
      </c>
      <c r="C1850" s="2" t="s">
        <v>16492</v>
      </c>
      <c r="D1850" s="2" t="s">
        <v>10304</v>
      </c>
      <c r="E1850" s="1" t="s">
        <v>28</v>
      </c>
      <c r="F1850" s="2" t="s">
        <v>18</v>
      </c>
      <c r="G1850" s="2" t="s">
        <v>10314</v>
      </c>
      <c r="H1850" s="2" t="s">
        <v>10315</v>
      </c>
      <c r="I1850" s="3">
        <v>114242.96</v>
      </c>
      <c r="J1850" s="3">
        <v>152335.67999999999</v>
      </c>
      <c r="K1850" s="3">
        <v>266760</v>
      </c>
      <c r="L1850" s="3">
        <v>0</v>
      </c>
      <c r="M1850" s="3">
        <v>0</v>
      </c>
      <c r="N1850" s="3">
        <v>0</v>
      </c>
      <c r="O1850" s="3">
        <v>0</v>
      </c>
      <c r="P1850" s="3">
        <v>0</v>
      </c>
      <c r="Q1850" s="3">
        <v>0</v>
      </c>
      <c r="R1850" s="3">
        <v>0</v>
      </c>
      <c r="S1850" s="3">
        <v>0</v>
      </c>
      <c r="T1850" s="3">
        <v>0</v>
      </c>
      <c r="U1850" s="3">
        <v>0</v>
      </c>
      <c r="V1850" s="83" t="str">
        <f>VLOOKUP(G1850,JGSAWORK!$B$2:$B$5954,1,0)</f>
        <v>1712005059/IF/22012035657867</v>
      </c>
    </row>
    <row r="1851" spans="1:22" ht="39.450000000000003">
      <c r="A1851" s="8">
        <v>1846</v>
      </c>
      <c r="B1851" s="2" t="s">
        <v>16493</v>
      </c>
      <c r="C1851" s="2" t="s">
        <v>16492</v>
      </c>
      <c r="D1851" s="2" t="s">
        <v>10304</v>
      </c>
      <c r="E1851" s="1" t="s">
        <v>28</v>
      </c>
      <c r="F1851" s="2" t="s">
        <v>18</v>
      </c>
      <c r="G1851" s="2" t="s">
        <v>10316</v>
      </c>
      <c r="H1851" s="2" t="s">
        <v>10317</v>
      </c>
      <c r="I1851" s="3">
        <v>114242.96</v>
      </c>
      <c r="J1851" s="3">
        <v>152335.67999999999</v>
      </c>
      <c r="K1851" s="3">
        <v>266760</v>
      </c>
      <c r="L1851" s="3">
        <v>0</v>
      </c>
      <c r="M1851" s="3">
        <v>0</v>
      </c>
      <c r="N1851" s="3">
        <v>0</v>
      </c>
      <c r="O1851" s="3">
        <v>0</v>
      </c>
      <c r="P1851" s="3">
        <v>0</v>
      </c>
      <c r="Q1851" s="3">
        <v>0</v>
      </c>
      <c r="R1851" s="3">
        <v>0</v>
      </c>
      <c r="S1851" s="3">
        <v>0</v>
      </c>
      <c r="T1851" s="3">
        <v>0</v>
      </c>
      <c r="U1851" s="3">
        <v>0</v>
      </c>
      <c r="V1851" s="83" t="str">
        <f>VLOOKUP(G1851,JGSAWORK!$B$2:$B$5954,1,0)</f>
        <v>1712005059/IF/22012035657869</v>
      </c>
    </row>
    <row r="1852" spans="1:22" ht="39.450000000000003">
      <c r="A1852" s="8">
        <v>1847</v>
      </c>
      <c r="B1852" s="2" t="s">
        <v>16493</v>
      </c>
      <c r="C1852" s="2" t="s">
        <v>16492</v>
      </c>
      <c r="D1852" s="2" t="s">
        <v>10340</v>
      </c>
      <c r="E1852" s="1" t="s">
        <v>96</v>
      </c>
      <c r="F1852" s="2" t="s">
        <v>18</v>
      </c>
      <c r="G1852" s="2" t="s">
        <v>10365</v>
      </c>
      <c r="H1852" s="2" t="s">
        <v>10366</v>
      </c>
      <c r="I1852" s="3">
        <v>80458.33</v>
      </c>
      <c r="J1852" s="3">
        <v>46676.14</v>
      </c>
      <c r="K1852" s="3">
        <v>127422</v>
      </c>
      <c r="L1852" s="3">
        <v>0</v>
      </c>
      <c r="M1852" s="3">
        <v>0</v>
      </c>
      <c r="N1852" s="3">
        <v>0</v>
      </c>
      <c r="O1852" s="3">
        <v>0</v>
      </c>
      <c r="P1852" s="3">
        <v>72500</v>
      </c>
      <c r="Q1852" s="3">
        <v>45311.040000000001</v>
      </c>
      <c r="R1852" s="3">
        <v>72500</v>
      </c>
      <c r="S1852" s="3">
        <v>45311.040000000001</v>
      </c>
      <c r="T1852" s="3">
        <v>341</v>
      </c>
      <c r="U1852" s="3">
        <v>0</v>
      </c>
      <c r="V1852" s="83" t="str">
        <f>VLOOKUP(G1852,JGSAWORK!$B$2:$B$5954,1,0)</f>
        <v>1712005014/WC/22012034673678</v>
      </c>
    </row>
    <row r="1853" spans="1:22" ht="26.3">
      <c r="A1853" s="8">
        <v>1848</v>
      </c>
      <c r="B1853" s="2" t="s">
        <v>16493</v>
      </c>
      <c r="C1853" s="2" t="s">
        <v>16492</v>
      </c>
      <c r="D1853" s="2" t="s">
        <v>10340</v>
      </c>
      <c r="E1853" s="1" t="s">
        <v>120</v>
      </c>
      <c r="F1853" s="2" t="s">
        <v>18</v>
      </c>
      <c r="G1853" s="2" t="s">
        <v>10367</v>
      </c>
      <c r="H1853" s="2" t="s">
        <v>10368</v>
      </c>
      <c r="I1853" s="3">
        <v>12053.56</v>
      </c>
      <c r="J1853" s="3">
        <v>129634.73</v>
      </c>
      <c r="K1853" s="3">
        <v>142000</v>
      </c>
      <c r="L1853" s="3">
        <v>0</v>
      </c>
      <c r="M1853" s="3">
        <v>0</v>
      </c>
      <c r="N1853" s="3">
        <v>0</v>
      </c>
      <c r="O1853" s="3">
        <v>0</v>
      </c>
      <c r="P1853" s="3">
        <v>11086</v>
      </c>
      <c r="Q1853" s="3">
        <v>61440</v>
      </c>
      <c r="R1853" s="3">
        <v>11086</v>
      </c>
      <c r="S1853" s="3">
        <v>61440</v>
      </c>
      <c r="T1853" s="3">
        <v>46</v>
      </c>
      <c r="U1853" s="3">
        <v>0</v>
      </c>
      <c r="V1853" s="83" t="str">
        <f>VLOOKUP(G1853,JGSAWORK!$B$2:$B$5954,1,0)</f>
        <v>1712005014/WC/22012035189681</v>
      </c>
    </row>
    <row r="1854" spans="1:22" ht="26.3">
      <c r="A1854" s="8">
        <v>1849</v>
      </c>
      <c r="B1854" s="2" t="s">
        <v>16493</v>
      </c>
      <c r="C1854" s="2" t="s">
        <v>16492</v>
      </c>
      <c r="D1854" s="2" t="s">
        <v>10340</v>
      </c>
      <c r="E1854" s="1" t="s">
        <v>120</v>
      </c>
      <c r="F1854" s="2" t="s">
        <v>18</v>
      </c>
      <c r="G1854" s="2" t="s">
        <v>10370</v>
      </c>
      <c r="H1854" s="2" t="s">
        <v>10371</v>
      </c>
      <c r="I1854" s="3">
        <v>12053.56</v>
      </c>
      <c r="J1854" s="3">
        <v>129634.73</v>
      </c>
      <c r="K1854" s="3">
        <v>142000</v>
      </c>
      <c r="L1854" s="3">
        <v>0</v>
      </c>
      <c r="M1854" s="3">
        <v>0</v>
      </c>
      <c r="N1854" s="3">
        <v>0</v>
      </c>
      <c r="O1854" s="3">
        <v>0</v>
      </c>
      <c r="P1854" s="3">
        <v>9384.65</v>
      </c>
      <c r="Q1854" s="3">
        <v>51425</v>
      </c>
      <c r="R1854" s="3">
        <v>9384.65</v>
      </c>
      <c r="S1854" s="3">
        <v>51425</v>
      </c>
      <c r="T1854" s="3">
        <v>39</v>
      </c>
      <c r="U1854" s="3">
        <v>0</v>
      </c>
      <c r="V1854" s="83" t="str">
        <f>VLOOKUP(G1854,JGSAWORK!$B$2:$B$5954,1,0)</f>
        <v>1712005014/WC/22012035189688</v>
      </c>
    </row>
    <row r="1855" spans="1:22" ht="26.3">
      <c r="A1855" s="8">
        <v>1850</v>
      </c>
      <c r="B1855" s="2" t="s">
        <v>16493</v>
      </c>
      <c r="C1855" s="2" t="s">
        <v>16492</v>
      </c>
      <c r="D1855" s="2" t="s">
        <v>10340</v>
      </c>
      <c r="E1855" s="1" t="s">
        <v>120</v>
      </c>
      <c r="F1855" s="2" t="s">
        <v>18</v>
      </c>
      <c r="G1855" s="2" t="s">
        <v>10372</v>
      </c>
      <c r="H1855" s="2" t="s">
        <v>10373</v>
      </c>
      <c r="I1855" s="3">
        <v>12053.56</v>
      </c>
      <c r="J1855" s="3">
        <v>129634.73</v>
      </c>
      <c r="K1855" s="3">
        <v>142000</v>
      </c>
      <c r="L1855" s="3">
        <v>0</v>
      </c>
      <c r="M1855" s="3">
        <v>0</v>
      </c>
      <c r="N1855" s="3">
        <v>0</v>
      </c>
      <c r="O1855" s="3">
        <v>0</v>
      </c>
      <c r="P1855" s="3">
        <v>11526</v>
      </c>
      <c r="Q1855" s="3">
        <v>55232</v>
      </c>
      <c r="R1855" s="3">
        <v>11526</v>
      </c>
      <c r="S1855" s="3">
        <v>55232</v>
      </c>
      <c r="T1855" s="3">
        <v>48</v>
      </c>
      <c r="U1855" s="3">
        <v>0</v>
      </c>
      <c r="V1855" s="83" t="str">
        <f>VLOOKUP(G1855,JGSAWORK!$B$2:$B$5954,1,0)</f>
        <v>1712005014/WC/22012035189702</v>
      </c>
    </row>
    <row r="1856" spans="1:22" ht="52.6">
      <c r="A1856" s="8">
        <v>1851</v>
      </c>
      <c r="B1856" s="2" t="s">
        <v>16493</v>
      </c>
      <c r="C1856" s="2" t="s">
        <v>16492</v>
      </c>
      <c r="D1856" s="2" t="s">
        <v>10340</v>
      </c>
      <c r="E1856" s="1" t="s">
        <v>28</v>
      </c>
      <c r="F1856" s="2" t="s">
        <v>18</v>
      </c>
      <c r="G1856" s="2" t="s">
        <v>10343</v>
      </c>
      <c r="H1856" s="2" t="s">
        <v>10344</v>
      </c>
      <c r="I1856" s="3">
        <v>16668.59</v>
      </c>
      <c r="J1856" s="3">
        <v>10097.450000000001</v>
      </c>
      <c r="K1856" s="3">
        <v>26766</v>
      </c>
      <c r="L1856" s="3">
        <v>0</v>
      </c>
      <c r="M1856" s="3">
        <v>0</v>
      </c>
      <c r="N1856" s="3">
        <v>0</v>
      </c>
      <c r="O1856" s="3">
        <v>0</v>
      </c>
      <c r="P1856" s="3">
        <v>15250.06</v>
      </c>
      <c r="Q1856" s="3">
        <v>0</v>
      </c>
      <c r="R1856" s="3">
        <v>15250.06</v>
      </c>
      <c r="S1856" s="3">
        <v>0</v>
      </c>
      <c r="T1856" s="3">
        <v>97</v>
      </c>
      <c r="U1856" s="3">
        <v>0</v>
      </c>
      <c r="V1856" s="83" t="str">
        <f>VLOOKUP(G1856,JGSAWORK!$B$2:$B$5954,1,0)</f>
        <v>1712005014/IF/22012035410644</v>
      </c>
    </row>
    <row r="1857" spans="1:22" ht="52.6">
      <c r="A1857" s="8">
        <v>1852</v>
      </c>
      <c r="B1857" s="2" t="s">
        <v>16493</v>
      </c>
      <c r="C1857" s="2" t="s">
        <v>16492</v>
      </c>
      <c r="D1857" s="2" t="s">
        <v>10340</v>
      </c>
      <c r="E1857" s="1" t="s">
        <v>28</v>
      </c>
      <c r="F1857" s="2" t="s">
        <v>18</v>
      </c>
      <c r="G1857" s="2" t="s">
        <v>10352</v>
      </c>
      <c r="H1857" s="2" t="s">
        <v>10353</v>
      </c>
      <c r="I1857" s="3">
        <v>276530.68</v>
      </c>
      <c r="J1857" s="3">
        <v>47086.01</v>
      </c>
      <c r="K1857" s="3">
        <v>323798</v>
      </c>
      <c r="L1857" s="3">
        <v>0</v>
      </c>
      <c r="M1857" s="3">
        <v>0</v>
      </c>
      <c r="N1857" s="3">
        <v>0</v>
      </c>
      <c r="O1857" s="3">
        <v>0</v>
      </c>
      <c r="P1857" s="3">
        <v>1760</v>
      </c>
      <c r="Q1857" s="3">
        <v>0</v>
      </c>
      <c r="R1857" s="3">
        <v>1760</v>
      </c>
      <c r="S1857" s="3">
        <v>0</v>
      </c>
      <c r="T1857" s="3">
        <v>7</v>
      </c>
      <c r="U1857" s="3">
        <v>0</v>
      </c>
      <c r="V1857" s="83" t="str">
        <f>VLOOKUP(G1857,JGSAWORK!$B$2:$B$5954,1,0)</f>
        <v>1712005014/IF/22012035453676</v>
      </c>
    </row>
    <row r="1858" spans="1:22" ht="52.6">
      <c r="A1858" s="8">
        <v>1853</v>
      </c>
      <c r="B1858" s="2" t="s">
        <v>16493</v>
      </c>
      <c r="C1858" s="2" t="s">
        <v>16492</v>
      </c>
      <c r="D1858" s="2" t="s">
        <v>10340</v>
      </c>
      <c r="E1858" s="1" t="s">
        <v>28</v>
      </c>
      <c r="F1858" s="2" t="s">
        <v>18</v>
      </c>
      <c r="G1858" s="2" t="s">
        <v>10349</v>
      </c>
      <c r="H1858" s="2" t="s">
        <v>10350</v>
      </c>
      <c r="I1858" s="3">
        <v>312963.82</v>
      </c>
      <c r="J1858" s="3">
        <v>53018.35</v>
      </c>
      <c r="K1858" s="3">
        <v>366164</v>
      </c>
      <c r="L1858" s="3">
        <v>0</v>
      </c>
      <c r="M1858" s="3">
        <v>0</v>
      </c>
      <c r="N1858" s="3">
        <v>0</v>
      </c>
      <c r="O1858" s="3">
        <v>0</v>
      </c>
      <c r="P1858" s="3">
        <v>2080</v>
      </c>
      <c r="Q1858" s="3">
        <v>0</v>
      </c>
      <c r="R1858" s="3">
        <v>2080</v>
      </c>
      <c r="S1858" s="3">
        <v>0</v>
      </c>
      <c r="T1858" s="3">
        <v>8</v>
      </c>
      <c r="U1858" s="3">
        <v>0</v>
      </c>
      <c r="V1858" s="83" t="str">
        <f>VLOOKUP(G1858,JGSAWORK!$B$2:$B$5954,1,0)</f>
        <v>1712005014/IF/22012035453636</v>
      </c>
    </row>
    <row r="1859" spans="1:22" ht="39.450000000000003">
      <c r="A1859" s="8">
        <v>1854</v>
      </c>
      <c r="B1859" s="2" t="s">
        <v>16493</v>
      </c>
      <c r="C1859" s="2" t="s">
        <v>16492</v>
      </c>
      <c r="D1859" s="2" t="s">
        <v>10340</v>
      </c>
      <c r="E1859" s="1" t="s">
        <v>28</v>
      </c>
      <c r="F1859" s="2" t="s">
        <v>18</v>
      </c>
      <c r="G1859" s="2" t="s">
        <v>10338</v>
      </c>
      <c r="H1859" s="2" t="s">
        <v>10339</v>
      </c>
      <c r="I1859" s="3">
        <v>250441.26</v>
      </c>
      <c r="J1859" s="3">
        <v>42827.01</v>
      </c>
      <c r="K1859" s="3">
        <v>293450</v>
      </c>
      <c r="L1859" s="3">
        <v>0</v>
      </c>
      <c r="M1859" s="3">
        <v>0</v>
      </c>
      <c r="N1859" s="3">
        <v>0</v>
      </c>
      <c r="O1859" s="3">
        <v>0</v>
      </c>
      <c r="P1859" s="3">
        <v>222139.72</v>
      </c>
      <c r="Q1859" s="3">
        <v>21117.22</v>
      </c>
      <c r="R1859" s="3">
        <v>222139.72</v>
      </c>
      <c r="S1859" s="3">
        <v>0</v>
      </c>
      <c r="T1859" s="3">
        <v>871</v>
      </c>
      <c r="U1859" s="3">
        <v>0</v>
      </c>
      <c r="V1859" s="83" t="str">
        <f>VLOOKUP(G1859,JGSAWORK!$B$2:$B$5954,1,0)</f>
        <v>1712005014/IF/22012035403491</v>
      </c>
    </row>
    <row r="1860" spans="1:22" ht="39.450000000000003">
      <c r="A1860" s="8">
        <v>1855</v>
      </c>
      <c r="B1860" s="2" t="s">
        <v>16493</v>
      </c>
      <c r="C1860" s="2" t="s">
        <v>16492</v>
      </c>
      <c r="D1860" s="2" t="s">
        <v>10340</v>
      </c>
      <c r="E1860" s="1" t="s">
        <v>28</v>
      </c>
      <c r="F1860" s="2" t="s">
        <v>18</v>
      </c>
      <c r="G1860" s="2" t="s">
        <v>10345</v>
      </c>
      <c r="H1860" s="2" t="s">
        <v>10346</v>
      </c>
      <c r="I1860" s="3">
        <v>332208.81</v>
      </c>
      <c r="J1860" s="3">
        <v>56127.62</v>
      </c>
      <c r="K1860" s="3">
        <v>388518</v>
      </c>
      <c r="L1860" s="3">
        <v>0</v>
      </c>
      <c r="M1860" s="3">
        <v>0</v>
      </c>
      <c r="N1860" s="3">
        <v>0</v>
      </c>
      <c r="O1860" s="3">
        <v>0</v>
      </c>
      <c r="P1860" s="3">
        <v>231140</v>
      </c>
      <c r="Q1860" s="3">
        <v>19219.18</v>
      </c>
      <c r="R1860" s="3">
        <v>231140</v>
      </c>
      <c r="S1860" s="3">
        <v>0</v>
      </c>
      <c r="T1860" s="3">
        <v>889</v>
      </c>
      <c r="U1860" s="3">
        <v>0</v>
      </c>
      <c r="V1860" s="83" t="str">
        <f>VLOOKUP(G1860,JGSAWORK!$B$2:$B$5954,1,0)</f>
        <v>1712005014/IF/22012035453608</v>
      </c>
    </row>
    <row r="1861" spans="1:22" ht="39.450000000000003">
      <c r="A1861" s="8">
        <v>1856</v>
      </c>
      <c r="B1861" s="2" t="s">
        <v>16493</v>
      </c>
      <c r="C1861" s="2" t="s">
        <v>16492</v>
      </c>
      <c r="D1861" s="2" t="s">
        <v>10340</v>
      </c>
      <c r="E1861" s="1" t="s">
        <v>28</v>
      </c>
      <c r="F1861" s="2" t="s">
        <v>18</v>
      </c>
      <c r="G1861" s="2" t="s">
        <v>10355</v>
      </c>
      <c r="H1861" s="2" t="s">
        <v>10356</v>
      </c>
      <c r="I1861" s="3">
        <v>242387.83</v>
      </c>
      <c r="J1861" s="3">
        <v>41526.31</v>
      </c>
      <c r="K1861" s="3">
        <v>284096</v>
      </c>
      <c r="L1861" s="3">
        <v>0</v>
      </c>
      <c r="M1861" s="3">
        <v>0</v>
      </c>
      <c r="N1861" s="3">
        <v>0</v>
      </c>
      <c r="O1861" s="3">
        <v>0</v>
      </c>
      <c r="P1861" s="3">
        <v>184120</v>
      </c>
      <c r="Q1861" s="3">
        <v>15426.38</v>
      </c>
      <c r="R1861" s="3">
        <v>184120</v>
      </c>
      <c r="S1861" s="3">
        <v>0</v>
      </c>
      <c r="T1861" s="3">
        <v>722</v>
      </c>
      <c r="U1861" s="3">
        <v>0</v>
      </c>
      <c r="V1861" s="83" t="str">
        <f>VLOOKUP(G1861,JGSAWORK!$B$2:$B$5954,1,0)</f>
        <v>1712005014/IF/22012035527502</v>
      </c>
    </row>
    <row r="1862" spans="1:22" ht="39.450000000000003">
      <c r="A1862" s="8">
        <v>1857</v>
      </c>
      <c r="B1862" s="2" t="s">
        <v>16493</v>
      </c>
      <c r="C1862" s="2" t="s">
        <v>16492</v>
      </c>
      <c r="D1862" s="2" t="s">
        <v>10340</v>
      </c>
      <c r="E1862" s="1" t="s">
        <v>28</v>
      </c>
      <c r="F1862" s="2" t="s">
        <v>18</v>
      </c>
      <c r="G1862" s="2" t="s">
        <v>10359</v>
      </c>
      <c r="H1862" s="2" t="s">
        <v>10360</v>
      </c>
      <c r="I1862" s="3">
        <v>276530.68</v>
      </c>
      <c r="J1862" s="3">
        <v>47086.01</v>
      </c>
      <c r="K1862" s="3">
        <v>323798</v>
      </c>
      <c r="L1862" s="3">
        <v>0</v>
      </c>
      <c r="M1862" s="3">
        <v>0</v>
      </c>
      <c r="N1862" s="3">
        <v>0</v>
      </c>
      <c r="O1862" s="3">
        <v>0</v>
      </c>
      <c r="P1862" s="3">
        <v>44199.72</v>
      </c>
      <c r="Q1862" s="3">
        <v>0</v>
      </c>
      <c r="R1862" s="3">
        <v>44199.72</v>
      </c>
      <c r="S1862" s="3">
        <v>0</v>
      </c>
      <c r="T1862" s="3">
        <v>170</v>
      </c>
      <c r="U1862" s="3">
        <v>0</v>
      </c>
      <c r="V1862" s="83" t="str">
        <f>VLOOKUP(G1862,JGSAWORK!$B$2:$B$5954,1,0)</f>
        <v>1712005014/IF/22012035533942</v>
      </c>
    </row>
    <row r="1863" spans="1:22" ht="39.450000000000003">
      <c r="A1863" s="8">
        <v>1858</v>
      </c>
      <c r="B1863" s="2" t="s">
        <v>16493</v>
      </c>
      <c r="C1863" s="2" t="s">
        <v>16492</v>
      </c>
      <c r="D1863" s="2" t="s">
        <v>10376</v>
      </c>
      <c r="E1863" s="1" t="s">
        <v>120</v>
      </c>
      <c r="F1863" s="2" t="s">
        <v>18</v>
      </c>
      <c r="G1863" s="2" t="s">
        <v>10374</v>
      </c>
      <c r="H1863" s="2" t="s">
        <v>10375</v>
      </c>
      <c r="I1863" s="3">
        <v>27924.66</v>
      </c>
      <c r="J1863" s="3">
        <v>27922.74</v>
      </c>
      <c r="K1863" s="3">
        <v>55847</v>
      </c>
      <c r="L1863" s="3">
        <v>0</v>
      </c>
      <c r="M1863" s="3">
        <v>0</v>
      </c>
      <c r="N1863" s="3">
        <v>0</v>
      </c>
      <c r="O1863" s="3">
        <v>0</v>
      </c>
      <c r="P1863" s="3">
        <v>11909</v>
      </c>
      <c r="Q1863" s="3">
        <v>0</v>
      </c>
      <c r="R1863" s="3">
        <v>11909</v>
      </c>
      <c r="S1863" s="3">
        <v>0</v>
      </c>
      <c r="T1863" s="3">
        <v>59</v>
      </c>
      <c r="U1863" s="3">
        <v>0</v>
      </c>
      <c r="V1863" s="83" t="str">
        <f>VLOOKUP(G1863,JGSAWORK!$B$2:$B$5954,1,0)</f>
        <v>1712005034/DP/22012034601275</v>
      </c>
    </row>
    <row r="1864" spans="1:22" ht="26.3">
      <c r="A1864" s="8">
        <v>1859</v>
      </c>
      <c r="B1864" s="2" t="s">
        <v>16493</v>
      </c>
      <c r="C1864" s="2" t="s">
        <v>16492</v>
      </c>
      <c r="D1864" s="2" t="s">
        <v>10396</v>
      </c>
      <c r="E1864" s="1" t="s">
        <v>120</v>
      </c>
      <c r="F1864" s="2" t="s">
        <v>18</v>
      </c>
      <c r="G1864" s="2" t="s">
        <v>10394</v>
      </c>
      <c r="H1864" s="2" t="s">
        <v>10395</v>
      </c>
      <c r="I1864" s="3">
        <v>27924.66</v>
      </c>
      <c r="J1864" s="3">
        <v>27922.74</v>
      </c>
      <c r="K1864" s="3">
        <v>55847</v>
      </c>
      <c r="L1864" s="3">
        <v>0</v>
      </c>
      <c r="M1864" s="3">
        <v>0</v>
      </c>
      <c r="N1864" s="3">
        <v>0</v>
      </c>
      <c r="O1864" s="3">
        <v>0</v>
      </c>
      <c r="P1864" s="3">
        <v>2200</v>
      </c>
      <c r="Q1864" s="3">
        <v>0</v>
      </c>
      <c r="R1864" s="3">
        <v>2200</v>
      </c>
      <c r="S1864" s="3">
        <v>0</v>
      </c>
      <c r="T1864" s="3">
        <v>10</v>
      </c>
      <c r="U1864" s="3">
        <v>0</v>
      </c>
      <c r="V1864" s="83" t="str">
        <f>VLOOKUP(G1864,JGSAWORK!$B$2:$B$5954,1,0)</f>
        <v>1712005056/DP/22012034604477</v>
      </c>
    </row>
    <row r="1865" spans="1:22" ht="26.3">
      <c r="A1865" s="8">
        <v>1860</v>
      </c>
      <c r="B1865" s="2" t="s">
        <v>16493</v>
      </c>
      <c r="C1865" s="2" t="s">
        <v>16492</v>
      </c>
      <c r="D1865" s="2" t="s">
        <v>10410</v>
      </c>
      <c r="E1865" s="1" t="s">
        <v>120</v>
      </c>
      <c r="F1865" s="2" t="s">
        <v>18</v>
      </c>
      <c r="G1865" s="2" t="s">
        <v>10413</v>
      </c>
      <c r="H1865" s="2" t="s">
        <v>10414</v>
      </c>
      <c r="I1865" s="3">
        <v>488947.21</v>
      </c>
      <c r="J1865" s="3">
        <v>399222.8</v>
      </c>
      <c r="K1865" s="3">
        <v>888170</v>
      </c>
      <c r="L1865" s="3">
        <v>46250</v>
      </c>
      <c r="M1865" s="3">
        <v>0</v>
      </c>
      <c r="N1865" s="3">
        <v>54750</v>
      </c>
      <c r="O1865" s="3">
        <v>0</v>
      </c>
      <c r="P1865" s="3">
        <v>202983</v>
      </c>
      <c r="Q1865" s="3">
        <v>130200</v>
      </c>
      <c r="R1865" s="3">
        <v>202983</v>
      </c>
      <c r="S1865" s="3">
        <v>0</v>
      </c>
      <c r="T1865" s="3">
        <v>832</v>
      </c>
      <c r="U1865" s="3">
        <v>185</v>
      </c>
      <c r="V1865" s="83" t="str">
        <f>VLOOKUP(G1865,JGSAWORK!$B$2:$B$5954,1,0)</f>
        <v>1712005085/LD/22012034939301</v>
      </c>
    </row>
    <row r="1866" spans="1:22" ht="26.3">
      <c r="A1866" s="8">
        <v>1861</v>
      </c>
      <c r="B1866" s="2" t="s">
        <v>16493</v>
      </c>
      <c r="C1866" s="2" t="s">
        <v>16492</v>
      </c>
      <c r="D1866" s="2" t="s">
        <v>10410</v>
      </c>
      <c r="E1866" s="1" t="s">
        <v>28</v>
      </c>
      <c r="F1866" s="2" t="s">
        <v>18</v>
      </c>
      <c r="G1866" s="2" t="s">
        <v>10431</v>
      </c>
      <c r="H1866" s="2" t="s">
        <v>10432</v>
      </c>
      <c r="I1866" s="3">
        <v>172427.58</v>
      </c>
      <c r="J1866" s="3">
        <v>27501.16</v>
      </c>
      <c r="K1866" s="3">
        <v>199929</v>
      </c>
      <c r="L1866" s="3">
        <v>0</v>
      </c>
      <c r="M1866" s="3">
        <v>0</v>
      </c>
      <c r="N1866" s="3">
        <v>0</v>
      </c>
      <c r="O1866" s="3">
        <v>0</v>
      </c>
      <c r="P1866" s="3">
        <v>119720.96000000001</v>
      </c>
      <c r="Q1866" s="3">
        <v>0</v>
      </c>
      <c r="R1866" s="3">
        <v>119720.96000000001</v>
      </c>
      <c r="S1866" s="3">
        <v>0</v>
      </c>
      <c r="T1866" s="3">
        <v>467</v>
      </c>
      <c r="U1866" s="3">
        <v>0</v>
      </c>
      <c r="V1866" s="83" t="str">
        <f>VLOOKUP(G1866,JGSAWORK!$B$2:$B$5954,1,0)</f>
        <v>1712005085/WC/22012035303236</v>
      </c>
    </row>
    <row r="1867" spans="1:22" ht="26.3">
      <c r="A1867" s="8">
        <v>1862</v>
      </c>
      <c r="B1867" s="2" t="s">
        <v>16493</v>
      </c>
      <c r="C1867" s="2" t="s">
        <v>16492</v>
      </c>
      <c r="D1867" s="2" t="s">
        <v>10410</v>
      </c>
      <c r="E1867" s="1" t="s">
        <v>28</v>
      </c>
      <c r="F1867" s="2" t="s">
        <v>18</v>
      </c>
      <c r="G1867" s="2" t="s">
        <v>10435</v>
      </c>
      <c r="H1867" s="2" t="s">
        <v>10436</v>
      </c>
      <c r="I1867" s="3">
        <v>168345.23</v>
      </c>
      <c r="J1867" s="3">
        <v>30979.33</v>
      </c>
      <c r="K1867" s="3">
        <v>199325</v>
      </c>
      <c r="L1867" s="3">
        <v>0</v>
      </c>
      <c r="M1867" s="3">
        <v>0</v>
      </c>
      <c r="N1867" s="3">
        <v>0</v>
      </c>
      <c r="O1867" s="3">
        <v>0</v>
      </c>
      <c r="P1867" s="3">
        <v>77470.320000000007</v>
      </c>
      <c r="Q1867" s="3">
        <v>0</v>
      </c>
      <c r="R1867" s="3">
        <v>77470.320000000007</v>
      </c>
      <c r="S1867" s="3">
        <v>0</v>
      </c>
      <c r="T1867" s="3">
        <v>301</v>
      </c>
      <c r="U1867" s="3">
        <v>0</v>
      </c>
      <c r="V1867" s="83" t="str">
        <f>VLOOKUP(G1867,JGSAWORK!$B$2:$B$5954,1,0)</f>
        <v>1712005085/WC/22012035303240</v>
      </c>
    </row>
    <row r="1868" spans="1:22" ht="26.3">
      <c r="A1868" s="8">
        <v>1863</v>
      </c>
      <c r="B1868" s="2" t="s">
        <v>16493</v>
      </c>
      <c r="C1868" s="2" t="s">
        <v>16492</v>
      </c>
      <c r="D1868" s="2" t="s">
        <v>10410</v>
      </c>
      <c r="E1868" s="1" t="s">
        <v>28</v>
      </c>
      <c r="F1868" s="2" t="s">
        <v>18</v>
      </c>
      <c r="G1868" s="2" t="s">
        <v>10408</v>
      </c>
      <c r="H1868" s="2" t="s">
        <v>10409</v>
      </c>
      <c r="I1868" s="3">
        <v>43974.55</v>
      </c>
      <c r="J1868" s="3">
        <v>11890.83</v>
      </c>
      <c r="K1868" s="3">
        <v>55865</v>
      </c>
      <c r="L1868" s="3">
        <v>0</v>
      </c>
      <c r="M1868" s="3">
        <v>0</v>
      </c>
      <c r="N1868" s="3">
        <v>0</v>
      </c>
      <c r="O1868" s="3">
        <v>0</v>
      </c>
      <c r="P1868" s="3">
        <v>3341.43</v>
      </c>
      <c r="Q1868" s="3">
        <v>0</v>
      </c>
      <c r="R1868" s="3">
        <v>3341.43</v>
      </c>
      <c r="S1868" s="3">
        <v>0</v>
      </c>
      <c r="T1868" s="3">
        <v>13</v>
      </c>
      <c r="U1868" s="3">
        <v>0</v>
      </c>
      <c r="V1868" s="83" t="str">
        <f>VLOOKUP(G1868,JGSAWORK!$B$2:$B$5954,1,0)</f>
        <v>1712005085/IF/22012035510800</v>
      </c>
    </row>
    <row r="1869" spans="1:22" ht="26.3">
      <c r="A1869" s="8">
        <v>1864</v>
      </c>
      <c r="B1869" s="2" t="s">
        <v>16493</v>
      </c>
      <c r="C1869" s="2" t="s">
        <v>16492</v>
      </c>
      <c r="D1869" s="2" t="s">
        <v>10410</v>
      </c>
      <c r="E1869" s="1" t="s">
        <v>28</v>
      </c>
      <c r="F1869" s="2" t="s">
        <v>18</v>
      </c>
      <c r="G1869" s="2" t="s">
        <v>10411</v>
      </c>
      <c r="H1869" s="2" t="s">
        <v>10412</v>
      </c>
      <c r="I1869" s="3">
        <v>43974.55</v>
      </c>
      <c r="J1869" s="3">
        <v>11890.83</v>
      </c>
      <c r="K1869" s="3">
        <v>55865</v>
      </c>
      <c r="L1869" s="3">
        <v>4250</v>
      </c>
      <c r="M1869" s="3">
        <v>0</v>
      </c>
      <c r="N1869" s="3">
        <v>4250</v>
      </c>
      <c r="O1869" s="3">
        <v>0</v>
      </c>
      <c r="P1869" s="3">
        <v>7591.43</v>
      </c>
      <c r="Q1869" s="3">
        <v>0</v>
      </c>
      <c r="R1869" s="3">
        <v>7591.43</v>
      </c>
      <c r="S1869" s="3">
        <v>0</v>
      </c>
      <c r="T1869" s="3">
        <v>30</v>
      </c>
      <c r="U1869" s="3">
        <v>17</v>
      </c>
      <c r="V1869" s="83" t="str">
        <f>VLOOKUP(G1869,JGSAWORK!$B$2:$B$5954,1,0)</f>
        <v>1712005085/IF/22012035510823</v>
      </c>
    </row>
    <row r="1870" spans="1:22" ht="39.450000000000003">
      <c r="A1870" s="8">
        <v>1865</v>
      </c>
      <c r="B1870" s="2" t="s">
        <v>16493</v>
      </c>
      <c r="C1870" s="2" t="s">
        <v>16492</v>
      </c>
      <c r="D1870" s="2" t="s">
        <v>10442</v>
      </c>
      <c r="E1870" s="1" t="s">
        <v>140</v>
      </c>
      <c r="F1870" s="2" t="s">
        <v>18</v>
      </c>
      <c r="G1870" s="2" t="s">
        <v>10479</v>
      </c>
      <c r="H1870" s="2" t="s">
        <v>10480</v>
      </c>
      <c r="I1870" s="3">
        <v>459062.8</v>
      </c>
      <c r="J1870" s="3">
        <v>291861.69</v>
      </c>
      <c r="K1870" s="3">
        <v>751211</v>
      </c>
      <c r="L1870" s="3">
        <v>0</v>
      </c>
      <c r="M1870" s="3">
        <v>0</v>
      </c>
      <c r="N1870" s="3">
        <v>0</v>
      </c>
      <c r="O1870" s="3">
        <v>0</v>
      </c>
      <c r="P1870" s="3">
        <v>48555</v>
      </c>
      <c r="Q1870" s="3">
        <v>0</v>
      </c>
      <c r="R1870" s="3">
        <v>47397</v>
      </c>
      <c r="S1870" s="3">
        <v>0</v>
      </c>
      <c r="T1870" s="3">
        <v>375</v>
      </c>
      <c r="U1870" s="3">
        <v>0</v>
      </c>
      <c r="V1870" s="83" t="str">
        <f>VLOOKUP(G1870,JGSAWORK!$B$2:$B$5954,1,0)</f>
        <v>1712005002/LD/22012034474375</v>
      </c>
    </row>
    <row r="1871" spans="1:22" ht="26.3">
      <c r="A1871" s="8">
        <v>1866</v>
      </c>
      <c r="B1871" s="2" t="s">
        <v>16493</v>
      </c>
      <c r="C1871" s="2" t="s">
        <v>16492</v>
      </c>
      <c r="D1871" s="2" t="s">
        <v>10442</v>
      </c>
      <c r="E1871" s="1" t="s">
        <v>23</v>
      </c>
      <c r="F1871" s="2" t="s">
        <v>18</v>
      </c>
      <c r="G1871" s="2" t="s">
        <v>10485</v>
      </c>
      <c r="H1871" s="2" t="s">
        <v>10486</v>
      </c>
      <c r="I1871" s="3">
        <v>428825.56</v>
      </c>
      <c r="J1871" s="3">
        <v>256720.06</v>
      </c>
      <c r="K1871" s="3">
        <v>785833</v>
      </c>
      <c r="L1871" s="3">
        <v>0</v>
      </c>
      <c r="M1871" s="3">
        <v>0</v>
      </c>
      <c r="N1871" s="3">
        <v>0</v>
      </c>
      <c r="O1871" s="3">
        <v>0</v>
      </c>
      <c r="P1871" s="3">
        <v>51833</v>
      </c>
      <c r="Q1871" s="3">
        <v>0</v>
      </c>
      <c r="R1871" s="3">
        <v>51833</v>
      </c>
      <c r="S1871" s="3">
        <v>0</v>
      </c>
      <c r="T1871" s="3">
        <v>425</v>
      </c>
      <c r="U1871" s="3">
        <v>0</v>
      </c>
      <c r="V1871" s="83" t="str">
        <f>VLOOKUP(G1871,JGSAWORK!$B$2:$B$5954,1,0)</f>
        <v>1712005002/LD/22012034557222</v>
      </c>
    </row>
    <row r="1872" spans="1:22" ht="52.6">
      <c r="A1872" s="8">
        <v>1867</v>
      </c>
      <c r="B1872" s="2" t="s">
        <v>16493</v>
      </c>
      <c r="C1872" s="2" t="s">
        <v>16492</v>
      </c>
      <c r="D1872" s="2" t="s">
        <v>10442</v>
      </c>
      <c r="E1872" s="1" t="s">
        <v>120</v>
      </c>
      <c r="F1872" s="2" t="s">
        <v>18</v>
      </c>
      <c r="G1872" s="2" t="s">
        <v>10440</v>
      </c>
      <c r="H1872" s="2" t="s">
        <v>10441</v>
      </c>
      <c r="I1872" s="3">
        <v>27924.66</v>
      </c>
      <c r="J1872" s="3">
        <v>27922.74</v>
      </c>
      <c r="K1872" s="3">
        <v>55847</v>
      </c>
      <c r="L1872" s="3">
        <v>0</v>
      </c>
      <c r="M1872" s="3">
        <v>0</v>
      </c>
      <c r="N1872" s="3">
        <v>0</v>
      </c>
      <c r="O1872" s="3">
        <v>0</v>
      </c>
      <c r="P1872" s="3">
        <v>1547</v>
      </c>
      <c r="Q1872" s="3">
        <v>0</v>
      </c>
      <c r="R1872" s="3">
        <v>1547</v>
      </c>
      <c r="S1872" s="3">
        <v>0</v>
      </c>
      <c r="T1872" s="3">
        <v>7</v>
      </c>
      <c r="U1872" s="3">
        <v>0</v>
      </c>
      <c r="V1872" s="83" t="str">
        <f>VLOOKUP(G1872,JGSAWORK!$B$2:$B$5954,1,0)</f>
        <v>1712005002/DP/22012034603213</v>
      </c>
    </row>
    <row r="1873" spans="1:22" ht="39.450000000000003">
      <c r="A1873" s="8">
        <v>1868</v>
      </c>
      <c r="B1873" s="2" t="s">
        <v>16493</v>
      </c>
      <c r="C1873" s="2" t="s">
        <v>16492</v>
      </c>
      <c r="D1873" s="2" t="s">
        <v>10442</v>
      </c>
      <c r="E1873" s="1" t="s">
        <v>28</v>
      </c>
      <c r="F1873" s="2" t="s">
        <v>18</v>
      </c>
      <c r="G1873" s="2" t="s">
        <v>10463</v>
      </c>
      <c r="H1873" s="2" t="s">
        <v>10464</v>
      </c>
      <c r="I1873" s="3">
        <v>245580.19</v>
      </c>
      <c r="J1873" s="3">
        <v>53205.21</v>
      </c>
      <c r="K1873" s="3">
        <v>298787</v>
      </c>
      <c r="L1873" s="3">
        <v>0</v>
      </c>
      <c r="M1873" s="3">
        <v>0</v>
      </c>
      <c r="N1873" s="3">
        <v>0</v>
      </c>
      <c r="O1873" s="3">
        <v>0</v>
      </c>
      <c r="P1873" s="3">
        <v>0</v>
      </c>
      <c r="Q1873" s="3">
        <v>0</v>
      </c>
      <c r="R1873" s="3">
        <v>0</v>
      </c>
      <c r="S1873" s="3">
        <v>0</v>
      </c>
      <c r="T1873" s="3">
        <v>0</v>
      </c>
      <c r="U1873" s="3">
        <v>0</v>
      </c>
      <c r="V1873" s="83" t="str">
        <f>VLOOKUP(G1873,JGSAWORK!$B$2:$B$5954,1,0)</f>
        <v>1712005002/IF/22012035369540</v>
      </c>
    </row>
    <row r="1874" spans="1:22" ht="39.450000000000003">
      <c r="A1874" s="8">
        <v>1869</v>
      </c>
      <c r="B1874" s="2" t="s">
        <v>16493</v>
      </c>
      <c r="C1874" s="2" t="s">
        <v>16492</v>
      </c>
      <c r="D1874" s="2" t="s">
        <v>10442</v>
      </c>
      <c r="E1874" s="1" t="s">
        <v>28</v>
      </c>
      <c r="F1874" s="2" t="s">
        <v>18</v>
      </c>
      <c r="G1874" s="2" t="s">
        <v>10468</v>
      </c>
      <c r="H1874" s="2" t="s">
        <v>10469</v>
      </c>
      <c r="I1874" s="3">
        <v>196032.4</v>
      </c>
      <c r="J1874" s="3">
        <v>45098.94</v>
      </c>
      <c r="K1874" s="3">
        <v>241132</v>
      </c>
      <c r="L1874" s="3">
        <v>0</v>
      </c>
      <c r="M1874" s="3">
        <v>0</v>
      </c>
      <c r="N1874" s="3">
        <v>0</v>
      </c>
      <c r="O1874" s="3">
        <v>0</v>
      </c>
      <c r="P1874" s="3">
        <v>121408.91</v>
      </c>
      <c r="Q1874" s="3">
        <v>0</v>
      </c>
      <c r="R1874" s="3">
        <v>121408.91</v>
      </c>
      <c r="S1874" s="3">
        <v>0</v>
      </c>
      <c r="T1874" s="3">
        <v>658</v>
      </c>
      <c r="U1874" s="3">
        <v>0</v>
      </c>
      <c r="V1874" s="83" t="str">
        <f>VLOOKUP(G1874,JGSAWORK!$B$2:$B$5954,1,0)</f>
        <v>1712005002/IF/22012035520950</v>
      </c>
    </row>
    <row r="1875" spans="1:22" ht="39.450000000000003">
      <c r="A1875" s="8">
        <v>1870</v>
      </c>
      <c r="B1875" s="2" t="s">
        <v>16493</v>
      </c>
      <c r="C1875" s="2" t="s">
        <v>16492</v>
      </c>
      <c r="D1875" s="2" t="s">
        <v>10442</v>
      </c>
      <c r="E1875" s="1" t="s">
        <v>28</v>
      </c>
      <c r="F1875" s="2" t="s">
        <v>18</v>
      </c>
      <c r="G1875" s="2" t="s">
        <v>10465</v>
      </c>
      <c r="H1875" s="2" t="s">
        <v>10466</v>
      </c>
      <c r="I1875" s="3">
        <v>245580.19</v>
      </c>
      <c r="J1875" s="3">
        <v>43205.21</v>
      </c>
      <c r="K1875" s="3">
        <v>288787</v>
      </c>
      <c r="L1875" s="3">
        <v>0</v>
      </c>
      <c r="M1875" s="3">
        <v>0</v>
      </c>
      <c r="N1875" s="3">
        <v>2808.54</v>
      </c>
      <c r="O1875" s="3">
        <v>0</v>
      </c>
      <c r="P1875" s="3">
        <v>118424.88</v>
      </c>
      <c r="Q1875" s="3">
        <v>0</v>
      </c>
      <c r="R1875" s="3">
        <v>118424.88</v>
      </c>
      <c r="S1875" s="3">
        <v>0</v>
      </c>
      <c r="T1875" s="3">
        <v>532</v>
      </c>
      <c r="U1875" s="3">
        <v>0</v>
      </c>
      <c r="V1875" s="83" t="str">
        <f>VLOOKUP(G1875,JGSAWORK!$B$2:$B$5954,1,0)</f>
        <v>1712005002/IF/22012035380109</v>
      </c>
    </row>
    <row r="1876" spans="1:22" ht="39.450000000000003">
      <c r="A1876" s="8">
        <v>1871</v>
      </c>
      <c r="B1876" s="2" t="s">
        <v>16493</v>
      </c>
      <c r="C1876" s="2" t="s">
        <v>16492</v>
      </c>
      <c r="D1876" s="2" t="s">
        <v>10442</v>
      </c>
      <c r="E1876" s="1" t="s">
        <v>28</v>
      </c>
      <c r="F1876" s="2" t="s">
        <v>18</v>
      </c>
      <c r="G1876" s="2" t="s">
        <v>10455</v>
      </c>
      <c r="H1876" s="2" t="s">
        <v>10456</v>
      </c>
      <c r="I1876" s="3">
        <v>245580.19</v>
      </c>
      <c r="J1876" s="3">
        <v>53205.21</v>
      </c>
      <c r="K1876" s="3">
        <v>298787</v>
      </c>
      <c r="L1876" s="3">
        <v>0</v>
      </c>
      <c r="M1876" s="3">
        <v>0</v>
      </c>
      <c r="N1876" s="3">
        <v>0</v>
      </c>
      <c r="O1876" s="3">
        <v>0</v>
      </c>
      <c r="P1876" s="3">
        <v>138828.69</v>
      </c>
      <c r="Q1876" s="3">
        <v>0</v>
      </c>
      <c r="R1876" s="3">
        <v>138828.69</v>
      </c>
      <c r="S1876" s="3">
        <v>0</v>
      </c>
      <c r="T1876" s="3">
        <v>567</v>
      </c>
      <c r="U1876" s="3">
        <v>0</v>
      </c>
      <c r="V1876" s="83" t="str">
        <f>VLOOKUP(G1876,JGSAWORK!$B$2:$B$5954,1,0)</f>
        <v>1712005002/IF/22012035350475</v>
      </c>
    </row>
    <row r="1877" spans="1:22" ht="39.450000000000003">
      <c r="A1877" s="8">
        <v>1872</v>
      </c>
      <c r="B1877" s="2" t="s">
        <v>16493</v>
      </c>
      <c r="C1877" s="2" t="s">
        <v>16492</v>
      </c>
      <c r="D1877" s="2" t="s">
        <v>10442</v>
      </c>
      <c r="E1877" s="1" t="s">
        <v>28</v>
      </c>
      <c r="F1877" s="2" t="s">
        <v>18</v>
      </c>
      <c r="G1877" s="2" t="s">
        <v>10458</v>
      </c>
      <c r="H1877" s="2" t="s">
        <v>10459</v>
      </c>
      <c r="I1877" s="3">
        <v>245580.19</v>
      </c>
      <c r="J1877" s="3">
        <v>53205.21</v>
      </c>
      <c r="K1877" s="3">
        <v>298787</v>
      </c>
      <c r="L1877" s="3">
        <v>0</v>
      </c>
      <c r="M1877" s="3">
        <v>0</v>
      </c>
      <c r="N1877" s="3">
        <v>0</v>
      </c>
      <c r="O1877" s="3">
        <v>0</v>
      </c>
      <c r="P1877" s="3">
        <v>34676.25</v>
      </c>
      <c r="Q1877" s="3">
        <v>0</v>
      </c>
      <c r="R1877" s="3">
        <v>34676.25</v>
      </c>
      <c r="S1877" s="3">
        <v>0</v>
      </c>
      <c r="T1877" s="3">
        <v>133</v>
      </c>
      <c r="U1877" s="3">
        <v>0</v>
      </c>
      <c r="V1877" s="83" t="str">
        <f>VLOOKUP(G1877,JGSAWORK!$B$2:$B$5954,1,0)</f>
        <v>1712005002/IF/22012035350534</v>
      </c>
    </row>
    <row r="1878" spans="1:22" ht="39.450000000000003">
      <c r="A1878" s="8">
        <v>1873</v>
      </c>
      <c r="B1878" s="2" t="s">
        <v>16493</v>
      </c>
      <c r="C1878" s="2" t="s">
        <v>16492</v>
      </c>
      <c r="D1878" s="2" t="s">
        <v>10442</v>
      </c>
      <c r="E1878" s="1" t="s">
        <v>28</v>
      </c>
      <c r="F1878" s="2" t="s">
        <v>18</v>
      </c>
      <c r="G1878" s="2" t="s">
        <v>10460</v>
      </c>
      <c r="H1878" s="2" t="s">
        <v>10461</v>
      </c>
      <c r="I1878" s="3">
        <v>245580.19</v>
      </c>
      <c r="J1878" s="3">
        <v>53205.21</v>
      </c>
      <c r="K1878" s="3">
        <v>298787</v>
      </c>
      <c r="L1878" s="3">
        <v>0</v>
      </c>
      <c r="M1878" s="3">
        <v>0</v>
      </c>
      <c r="N1878" s="3">
        <v>0</v>
      </c>
      <c r="O1878" s="3">
        <v>0</v>
      </c>
      <c r="P1878" s="3">
        <v>243148.81</v>
      </c>
      <c r="Q1878" s="3">
        <v>0</v>
      </c>
      <c r="R1878" s="3">
        <v>243148.81</v>
      </c>
      <c r="S1878" s="3">
        <v>0</v>
      </c>
      <c r="T1878" s="3">
        <v>939</v>
      </c>
      <c r="U1878" s="3">
        <v>0</v>
      </c>
      <c r="V1878" s="83" t="str">
        <f>VLOOKUP(G1878,JGSAWORK!$B$2:$B$5954,1,0)</f>
        <v>1712005002/IF/22012035365737</v>
      </c>
    </row>
    <row r="1879" spans="1:22" ht="26.3">
      <c r="A1879" s="8">
        <v>1874</v>
      </c>
      <c r="B1879" s="2" t="s">
        <v>16493</v>
      </c>
      <c r="C1879" s="2" t="s">
        <v>16492</v>
      </c>
      <c r="D1879" s="2" t="s">
        <v>10442</v>
      </c>
      <c r="E1879" s="1" t="s">
        <v>28</v>
      </c>
      <c r="F1879" s="2" t="s">
        <v>18</v>
      </c>
      <c r="G1879" s="2" t="s">
        <v>10472</v>
      </c>
      <c r="H1879" s="2" t="s">
        <v>10473</v>
      </c>
      <c r="I1879" s="3">
        <v>245580.19</v>
      </c>
      <c r="J1879" s="3">
        <v>43498.1</v>
      </c>
      <c r="K1879" s="3">
        <v>289080</v>
      </c>
      <c r="L1879" s="3">
        <v>0</v>
      </c>
      <c r="M1879" s="3">
        <v>0</v>
      </c>
      <c r="N1879" s="3">
        <v>0</v>
      </c>
      <c r="O1879" s="3">
        <v>0</v>
      </c>
      <c r="P1879" s="3">
        <v>204407.57</v>
      </c>
      <c r="Q1879" s="3">
        <v>0</v>
      </c>
      <c r="R1879" s="3">
        <v>204407.57</v>
      </c>
      <c r="S1879" s="3">
        <v>0</v>
      </c>
      <c r="T1879" s="3">
        <v>786</v>
      </c>
      <c r="U1879" s="3">
        <v>0</v>
      </c>
      <c r="V1879" s="83" t="str">
        <f>VLOOKUP(G1879,JGSAWORK!$B$2:$B$5954,1,0)</f>
        <v>1712005002/IF/22012035528053</v>
      </c>
    </row>
    <row r="1880" spans="1:22" ht="26.3">
      <c r="A1880" s="8">
        <v>1875</v>
      </c>
      <c r="B1880" s="2" t="s">
        <v>16493</v>
      </c>
      <c r="C1880" s="2" t="s">
        <v>16492</v>
      </c>
      <c r="D1880" s="2" t="s">
        <v>10442</v>
      </c>
      <c r="E1880" s="1" t="s">
        <v>28</v>
      </c>
      <c r="F1880" s="2" t="s">
        <v>18</v>
      </c>
      <c r="G1880" s="2" t="s">
        <v>10475</v>
      </c>
      <c r="H1880" s="2" t="s">
        <v>10476</v>
      </c>
      <c r="I1880" s="3">
        <v>110157.4</v>
      </c>
      <c r="J1880" s="3">
        <v>28029.14</v>
      </c>
      <c r="K1880" s="3">
        <v>138187</v>
      </c>
      <c r="L1880" s="3">
        <v>0</v>
      </c>
      <c r="M1880" s="3">
        <v>0</v>
      </c>
      <c r="N1880" s="3">
        <v>3651.97</v>
      </c>
      <c r="O1880" s="3">
        <v>0</v>
      </c>
      <c r="P1880" s="3">
        <v>106108.04</v>
      </c>
      <c r="Q1880" s="3">
        <v>0</v>
      </c>
      <c r="R1880" s="3">
        <v>106108.04</v>
      </c>
      <c r="S1880" s="3">
        <v>0</v>
      </c>
      <c r="T1880" s="3">
        <v>450</v>
      </c>
      <c r="U1880" s="3">
        <v>0</v>
      </c>
      <c r="V1880" s="83" t="str">
        <f>VLOOKUP(G1880,JGSAWORK!$B$2:$B$5954,1,0)</f>
        <v>1712005002/IF/22012035549201</v>
      </c>
    </row>
    <row r="1881" spans="1:22" ht="52.6">
      <c r="A1881" s="8">
        <v>1876</v>
      </c>
      <c r="B1881" s="2" t="s">
        <v>16493</v>
      </c>
      <c r="C1881" s="2" t="s">
        <v>16492</v>
      </c>
      <c r="D1881" s="2" t="s">
        <v>10494</v>
      </c>
      <c r="E1881" s="1" t="s">
        <v>96</v>
      </c>
      <c r="F1881" s="2" t="s">
        <v>18</v>
      </c>
      <c r="G1881" s="2" t="s">
        <v>10503</v>
      </c>
      <c r="H1881" s="2" t="s">
        <v>10504</v>
      </c>
      <c r="I1881" s="3">
        <v>125000</v>
      </c>
      <c r="J1881" s="3">
        <v>0</v>
      </c>
      <c r="K1881" s="3">
        <v>781000</v>
      </c>
      <c r="L1881" s="3">
        <v>0</v>
      </c>
      <c r="M1881" s="3">
        <v>0</v>
      </c>
      <c r="N1881" s="3">
        <v>0</v>
      </c>
      <c r="O1881" s="3">
        <v>0</v>
      </c>
      <c r="P1881" s="3">
        <v>92020</v>
      </c>
      <c r="Q1881" s="3">
        <v>0</v>
      </c>
      <c r="R1881" s="3">
        <v>92020</v>
      </c>
      <c r="S1881" s="3">
        <v>0</v>
      </c>
      <c r="T1881" s="3">
        <v>522</v>
      </c>
      <c r="U1881" s="3">
        <v>0</v>
      </c>
      <c r="V1881" s="83" t="str">
        <f>VLOOKUP(G1881,JGSAWORK!$B$2:$B$5954,1,0)</f>
        <v>1712005076/WH/22012034909887</v>
      </c>
    </row>
    <row r="1882" spans="1:22" ht="65.75">
      <c r="A1882" s="8">
        <v>1877</v>
      </c>
      <c r="B1882" s="2" t="s">
        <v>16493</v>
      </c>
      <c r="C1882" s="2" t="s">
        <v>16492</v>
      </c>
      <c r="D1882" s="2" t="s">
        <v>10494</v>
      </c>
      <c r="E1882" s="1" t="s">
        <v>16</v>
      </c>
      <c r="F1882" s="2" t="s">
        <v>18</v>
      </c>
      <c r="G1882" s="2" t="s">
        <v>10499</v>
      </c>
      <c r="H1882" s="2" t="s">
        <v>10500</v>
      </c>
      <c r="I1882" s="3">
        <v>249000</v>
      </c>
      <c r="J1882" s="3">
        <v>0</v>
      </c>
      <c r="K1882" s="3">
        <v>1249000</v>
      </c>
      <c r="L1882" s="3">
        <v>0</v>
      </c>
      <c r="M1882" s="3">
        <v>0</v>
      </c>
      <c r="N1882" s="3">
        <v>0</v>
      </c>
      <c r="O1882" s="3">
        <v>0</v>
      </c>
      <c r="P1882" s="3">
        <v>226772.09</v>
      </c>
      <c r="Q1882" s="3">
        <v>0</v>
      </c>
      <c r="R1882" s="3">
        <v>226772.09</v>
      </c>
      <c r="S1882" s="3">
        <v>0</v>
      </c>
      <c r="T1882" s="3">
        <v>1009</v>
      </c>
      <c r="U1882" s="3">
        <v>0</v>
      </c>
      <c r="V1882" s="83" t="str">
        <f>VLOOKUP(G1882,JGSAWORK!$B$2:$B$5954,1,0)</f>
        <v>1712005076/WC/22012035218382</v>
      </c>
    </row>
    <row r="1883" spans="1:22" ht="52.6">
      <c r="A1883" s="8">
        <v>1878</v>
      </c>
      <c r="B1883" s="2" t="s">
        <v>16493</v>
      </c>
      <c r="C1883" s="2" t="s">
        <v>16492</v>
      </c>
      <c r="D1883" s="2" t="s">
        <v>10494</v>
      </c>
      <c r="E1883" s="1" t="s">
        <v>28</v>
      </c>
      <c r="F1883" s="2" t="s">
        <v>18</v>
      </c>
      <c r="G1883" s="2" t="s">
        <v>10497</v>
      </c>
      <c r="H1883" s="2" t="s">
        <v>10498</v>
      </c>
      <c r="I1883" s="3">
        <v>59295.28</v>
      </c>
      <c r="J1883" s="3">
        <v>86967.24</v>
      </c>
      <c r="K1883" s="3">
        <v>146444</v>
      </c>
      <c r="L1883" s="3">
        <v>0</v>
      </c>
      <c r="M1883" s="3">
        <v>0</v>
      </c>
      <c r="N1883" s="3">
        <v>0</v>
      </c>
      <c r="O1883" s="3">
        <v>0</v>
      </c>
      <c r="P1883" s="3">
        <v>9135</v>
      </c>
      <c r="Q1883" s="3">
        <v>0</v>
      </c>
      <c r="R1883" s="3">
        <v>9135</v>
      </c>
      <c r="S1883" s="3">
        <v>0</v>
      </c>
      <c r="T1883" s="3">
        <v>35</v>
      </c>
      <c r="U1883" s="3">
        <v>0</v>
      </c>
      <c r="V1883" s="83" t="str">
        <f>VLOOKUP(G1883,JGSAWORK!$B$2:$B$5954,1,0)</f>
        <v>1712005076/IF/22012035621413</v>
      </c>
    </row>
    <row r="1884" spans="1:22" ht="39.450000000000003">
      <c r="A1884" s="8">
        <v>1879</v>
      </c>
      <c r="B1884" s="2" t="s">
        <v>16493</v>
      </c>
      <c r="C1884" s="2" t="s">
        <v>16492</v>
      </c>
      <c r="D1884" s="2" t="s">
        <v>10494</v>
      </c>
      <c r="E1884" s="1" t="s">
        <v>28</v>
      </c>
      <c r="F1884" s="2" t="s">
        <v>18</v>
      </c>
      <c r="G1884" s="2" t="s">
        <v>10492</v>
      </c>
      <c r="H1884" s="2" t="s">
        <v>10493</v>
      </c>
      <c r="I1884" s="3">
        <v>50889.25</v>
      </c>
      <c r="J1884" s="3">
        <v>10331.84</v>
      </c>
      <c r="K1884" s="3">
        <v>61403</v>
      </c>
      <c r="L1884" s="3">
        <v>0</v>
      </c>
      <c r="M1884" s="3">
        <v>0</v>
      </c>
      <c r="N1884" s="3">
        <v>0</v>
      </c>
      <c r="O1884" s="3">
        <v>0</v>
      </c>
      <c r="P1884" s="3">
        <v>33540</v>
      </c>
      <c r="Q1884" s="3">
        <v>6051.54</v>
      </c>
      <c r="R1884" s="3">
        <v>33540</v>
      </c>
      <c r="S1884" s="3">
        <v>0</v>
      </c>
      <c r="T1884" s="3">
        <v>129</v>
      </c>
      <c r="U1884" s="3">
        <v>0</v>
      </c>
      <c r="V1884" s="83" t="str">
        <f>VLOOKUP(G1884,JGSAWORK!$B$2:$B$5954,1,0)</f>
        <v>1712005076/IF/22012035538087</v>
      </c>
    </row>
    <row r="1885" spans="1:22" ht="26.3">
      <c r="A1885" s="8">
        <v>1880</v>
      </c>
      <c r="B1885" s="2" t="s">
        <v>16493</v>
      </c>
      <c r="C1885" s="2" t="s">
        <v>16492</v>
      </c>
      <c r="D1885" s="2" t="s">
        <v>10494</v>
      </c>
      <c r="E1885" s="1" t="s">
        <v>28</v>
      </c>
      <c r="F1885" s="2" t="s">
        <v>18</v>
      </c>
      <c r="G1885" s="2" t="s">
        <v>10495</v>
      </c>
      <c r="H1885" s="2" t="s">
        <v>10496</v>
      </c>
      <c r="I1885" s="3">
        <v>50889.25</v>
      </c>
      <c r="J1885" s="3">
        <v>10331.84</v>
      </c>
      <c r="K1885" s="3">
        <v>61403</v>
      </c>
      <c r="L1885" s="3">
        <v>0</v>
      </c>
      <c r="M1885" s="3">
        <v>0</v>
      </c>
      <c r="N1885" s="3">
        <v>0</v>
      </c>
      <c r="O1885" s="3">
        <v>0</v>
      </c>
      <c r="P1885" s="3">
        <v>34320</v>
      </c>
      <c r="Q1885" s="3">
        <v>0</v>
      </c>
      <c r="R1885" s="3">
        <v>34320</v>
      </c>
      <c r="S1885" s="3">
        <v>0</v>
      </c>
      <c r="T1885" s="3">
        <v>132</v>
      </c>
      <c r="U1885" s="3">
        <v>0</v>
      </c>
      <c r="V1885" s="83" t="str">
        <f>VLOOKUP(G1885,JGSAWORK!$B$2:$B$5954,1,0)</f>
        <v>1712005076/IF/22012035538137</v>
      </c>
    </row>
    <row r="1886" spans="1:22" ht="39.450000000000003">
      <c r="A1886" s="8">
        <v>1881</v>
      </c>
      <c r="B1886" s="2" t="s">
        <v>16493</v>
      </c>
      <c r="C1886" s="2" t="s">
        <v>16492</v>
      </c>
      <c r="D1886" s="2" t="s">
        <v>10507</v>
      </c>
      <c r="E1886" s="1" t="s">
        <v>120</v>
      </c>
      <c r="F1886" s="2" t="s">
        <v>18</v>
      </c>
      <c r="G1886" s="2" t="s">
        <v>10505</v>
      </c>
      <c r="H1886" s="2" t="s">
        <v>10506</v>
      </c>
      <c r="I1886" s="3">
        <v>27924.66</v>
      </c>
      <c r="J1886" s="3">
        <v>27922.74</v>
      </c>
      <c r="K1886" s="3">
        <v>55847</v>
      </c>
      <c r="L1886" s="3">
        <v>0</v>
      </c>
      <c r="M1886" s="3">
        <v>0</v>
      </c>
      <c r="N1886" s="3">
        <v>0</v>
      </c>
      <c r="O1886" s="3">
        <v>0</v>
      </c>
      <c r="P1886" s="3">
        <v>18091.060000000001</v>
      </c>
      <c r="Q1886" s="3">
        <v>0</v>
      </c>
      <c r="R1886" s="3">
        <v>18091.060000000001</v>
      </c>
      <c r="S1886" s="3">
        <v>0</v>
      </c>
      <c r="T1886" s="3">
        <v>77</v>
      </c>
      <c r="U1886" s="3">
        <v>0</v>
      </c>
      <c r="V1886" s="83" t="str">
        <f>VLOOKUP(G1886,JGSAWORK!$B$2:$B$5954,1,0)</f>
        <v>1712005070/DP/22012034590849</v>
      </c>
    </row>
    <row r="1887" spans="1:22" ht="26.3">
      <c r="A1887" s="8">
        <v>1882</v>
      </c>
      <c r="B1887" s="2" t="s">
        <v>16493</v>
      </c>
      <c r="C1887" s="2" t="s">
        <v>16492</v>
      </c>
      <c r="D1887" s="2" t="s">
        <v>10507</v>
      </c>
      <c r="E1887" s="1" t="s">
        <v>120</v>
      </c>
      <c r="F1887" s="2" t="s">
        <v>18</v>
      </c>
      <c r="G1887" s="2" t="s">
        <v>10525</v>
      </c>
      <c r="H1887" s="2" t="s">
        <v>10526</v>
      </c>
      <c r="I1887" s="3">
        <v>505883.48</v>
      </c>
      <c r="J1887" s="3">
        <v>416166.76</v>
      </c>
      <c r="K1887" s="3">
        <v>922050</v>
      </c>
      <c r="L1887" s="3">
        <v>0</v>
      </c>
      <c r="M1887" s="3">
        <v>236286.74</v>
      </c>
      <c r="N1887" s="3">
        <v>0</v>
      </c>
      <c r="O1887" s="3">
        <v>0</v>
      </c>
      <c r="P1887" s="3">
        <v>411329.26</v>
      </c>
      <c r="Q1887" s="3">
        <v>236286.74</v>
      </c>
      <c r="R1887" s="3">
        <v>411329.26</v>
      </c>
      <c r="S1887" s="3">
        <v>0</v>
      </c>
      <c r="T1887" s="3">
        <v>1657</v>
      </c>
      <c r="U1887" s="3">
        <v>0</v>
      </c>
      <c r="V1887" s="83" t="str">
        <f>VLOOKUP(G1887,JGSAWORK!$B$2:$B$5954,1,0)</f>
        <v>1712005070/WH/22012034937725</v>
      </c>
    </row>
    <row r="1888" spans="1:22" ht="26.3">
      <c r="A1888" s="8">
        <v>1883</v>
      </c>
      <c r="B1888" s="2" t="s">
        <v>16493</v>
      </c>
      <c r="C1888" s="2" t="s">
        <v>16492</v>
      </c>
      <c r="D1888" s="2" t="s">
        <v>10507</v>
      </c>
      <c r="E1888" s="1" t="s">
        <v>28</v>
      </c>
      <c r="F1888" s="2" t="s">
        <v>18</v>
      </c>
      <c r="G1888" s="2" t="s">
        <v>10515</v>
      </c>
      <c r="H1888" s="2" t="s">
        <v>10516</v>
      </c>
      <c r="I1888" s="3">
        <v>112419.73</v>
      </c>
      <c r="J1888" s="3">
        <v>161277.29</v>
      </c>
      <c r="K1888" s="3">
        <v>273880</v>
      </c>
      <c r="L1888" s="3">
        <v>0</v>
      </c>
      <c r="M1888" s="3">
        <v>0</v>
      </c>
      <c r="N1888" s="3">
        <v>0</v>
      </c>
      <c r="O1888" s="3">
        <v>0</v>
      </c>
      <c r="P1888" s="3">
        <v>18436.98</v>
      </c>
      <c r="Q1888" s="3">
        <v>36940</v>
      </c>
      <c r="R1888" s="3">
        <v>18436.98</v>
      </c>
      <c r="S1888" s="3">
        <v>0</v>
      </c>
      <c r="T1888" s="3">
        <v>71</v>
      </c>
      <c r="U1888" s="3">
        <v>0</v>
      </c>
      <c r="V1888" s="83" t="str">
        <f>VLOOKUP(G1888,JGSAWORK!$B$2:$B$5954,1,0)</f>
        <v>1712005070/IF/22012035612047</v>
      </c>
    </row>
    <row r="1889" spans="1:22" ht="26.3">
      <c r="A1889" s="8">
        <v>1884</v>
      </c>
      <c r="B1889" s="2" t="s">
        <v>16493</v>
      </c>
      <c r="C1889" s="2" t="s">
        <v>16492</v>
      </c>
      <c r="D1889" s="2" t="s">
        <v>10507</v>
      </c>
      <c r="E1889" s="1" t="s">
        <v>28</v>
      </c>
      <c r="F1889" s="2" t="s">
        <v>18</v>
      </c>
      <c r="G1889" s="2" t="s">
        <v>10519</v>
      </c>
      <c r="H1889" s="2" t="s">
        <v>10520</v>
      </c>
      <c r="I1889" s="3">
        <v>62926.14</v>
      </c>
      <c r="J1889" s="3">
        <v>82060.2</v>
      </c>
      <c r="K1889" s="3">
        <v>145168</v>
      </c>
      <c r="L1889" s="3">
        <v>0</v>
      </c>
      <c r="M1889" s="3">
        <v>0</v>
      </c>
      <c r="N1889" s="3">
        <v>0</v>
      </c>
      <c r="O1889" s="3">
        <v>0</v>
      </c>
      <c r="P1889" s="3">
        <v>0</v>
      </c>
      <c r="Q1889" s="3">
        <v>0</v>
      </c>
      <c r="R1889" s="3">
        <v>0</v>
      </c>
      <c r="S1889" s="3">
        <v>0</v>
      </c>
      <c r="T1889" s="3">
        <v>0</v>
      </c>
      <c r="U1889" s="3">
        <v>0</v>
      </c>
      <c r="V1889" s="83" t="str">
        <f>VLOOKUP(G1889,JGSAWORK!$B$2:$B$5954,1,0)</f>
        <v>1712005070/IF/22012035615826</v>
      </c>
    </row>
    <row r="1890" spans="1:22" ht="39.450000000000003">
      <c r="A1890" s="8">
        <v>1885</v>
      </c>
      <c r="B1890" s="2" t="s">
        <v>16493</v>
      </c>
      <c r="C1890" s="2" t="s">
        <v>16492</v>
      </c>
      <c r="D1890" s="2" t="s">
        <v>10507</v>
      </c>
      <c r="E1890" s="1" t="s">
        <v>28</v>
      </c>
      <c r="F1890" s="2" t="s">
        <v>18</v>
      </c>
      <c r="G1890" s="2" t="s">
        <v>10521</v>
      </c>
      <c r="H1890" s="2" t="s">
        <v>10522</v>
      </c>
      <c r="I1890" s="3">
        <v>63778.98</v>
      </c>
      <c r="J1890" s="3">
        <v>81497.919999999998</v>
      </c>
      <c r="K1890" s="3">
        <v>145459</v>
      </c>
      <c r="L1890" s="3">
        <v>0</v>
      </c>
      <c r="M1890" s="3">
        <v>0</v>
      </c>
      <c r="N1890" s="3">
        <v>0</v>
      </c>
      <c r="O1890" s="3">
        <v>0</v>
      </c>
      <c r="P1890" s="3">
        <v>1044</v>
      </c>
      <c r="Q1890" s="3">
        <v>0</v>
      </c>
      <c r="R1890" s="3">
        <v>1044</v>
      </c>
      <c r="S1890" s="3">
        <v>0</v>
      </c>
      <c r="T1890" s="3">
        <v>4</v>
      </c>
      <c r="U1890" s="3">
        <v>0</v>
      </c>
      <c r="V1890" s="83" t="str">
        <f>VLOOKUP(G1890,JGSAWORK!$B$2:$B$5954,1,0)</f>
        <v>1712005070/IF/22012035615893</v>
      </c>
    </row>
    <row r="1891" spans="1:22" ht="65.75">
      <c r="A1891" s="8">
        <v>1886</v>
      </c>
      <c r="B1891" s="2" t="s">
        <v>16493</v>
      </c>
      <c r="C1891" s="2" t="s">
        <v>16492</v>
      </c>
      <c r="D1891" s="2" t="s">
        <v>10533</v>
      </c>
      <c r="E1891" s="1" t="s">
        <v>96</v>
      </c>
      <c r="F1891" s="2" t="s">
        <v>18</v>
      </c>
      <c r="G1891" s="2" t="s">
        <v>10534</v>
      </c>
      <c r="H1891" s="2" t="s">
        <v>10535</v>
      </c>
      <c r="I1891" s="3">
        <v>313000</v>
      </c>
      <c r="J1891" s="3">
        <v>137000</v>
      </c>
      <c r="K1891" s="3">
        <v>757000</v>
      </c>
      <c r="L1891" s="3">
        <v>0</v>
      </c>
      <c r="M1891" s="3">
        <v>0</v>
      </c>
      <c r="N1891" s="3">
        <v>0</v>
      </c>
      <c r="O1891" s="3">
        <v>0</v>
      </c>
      <c r="P1891" s="3">
        <v>313000</v>
      </c>
      <c r="Q1891" s="3">
        <v>135706</v>
      </c>
      <c r="R1891" s="3">
        <v>313000</v>
      </c>
      <c r="S1891" s="3">
        <v>0</v>
      </c>
      <c r="T1891" s="3">
        <v>1565</v>
      </c>
      <c r="U1891" s="3">
        <v>0</v>
      </c>
      <c r="V1891" s="83" t="str">
        <f>VLOOKUP(G1891,JGSAWORK!$B$2:$B$5954,1,0)</f>
        <v>1712005012/RC/22012034602988</v>
      </c>
    </row>
    <row r="1892" spans="1:22" ht="52.6">
      <c r="A1892" s="8">
        <v>1887</v>
      </c>
      <c r="B1892" s="2" t="s">
        <v>16493</v>
      </c>
      <c r="C1892" s="2" t="s">
        <v>16492</v>
      </c>
      <c r="D1892" s="2" t="s">
        <v>10533</v>
      </c>
      <c r="E1892" s="1" t="s">
        <v>120</v>
      </c>
      <c r="F1892" s="2" t="s">
        <v>18</v>
      </c>
      <c r="G1892" s="2" t="s">
        <v>10531</v>
      </c>
      <c r="H1892" s="2" t="s">
        <v>10532</v>
      </c>
      <c r="I1892" s="3">
        <v>27924.66</v>
      </c>
      <c r="J1892" s="3">
        <v>27922.74</v>
      </c>
      <c r="K1892" s="3">
        <v>55847</v>
      </c>
      <c r="L1892" s="3">
        <v>0</v>
      </c>
      <c r="M1892" s="3">
        <v>0</v>
      </c>
      <c r="N1892" s="3">
        <v>0</v>
      </c>
      <c r="O1892" s="3">
        <v>0</v>
      </c>
      <c r="P1892" s="3">
        <v>5525</v>
      </c>
      <c r="Q1892" s="3">
        <v>0</v>
      </c>
      <c r="R1892" s="3">
        <v>5525</v>
      </c>
      <c r="S1892" s="3">
        <v>0</v>
      </c>
      <c r="T1892" s="3">
        <v>25</v>
      </c>
      <c r="U1892" s="3">
        <v>0</v>
      </c>
      <c r="V1892" s="83" t="str">
        <f>VLOOKUP(G1892,JGSAWORK!$B$2:$B$5954,1,0)</f>
        <v>1712005012/DP/22012034603146</v>
      </c>
    </row>
    <row r="1893" spans="1:22" ht="26.3">
      <c r="A1893" s="8">
        <v>1888</v>
      </c>
      <c r="B1893" s="2" t="s">
        <v>16493</v>
      </c>
      <c r="C1893" s="2" t="s">
        <v>16492</v>
      </c>
      <c r="D1893" s="2" t="s">
        <v>10544</v>
      </c>
      <c r="E1893" s="1" t="s">
        <v>28</v>
      </c>
      <c r="F1893" s="2" t="s">
        <v>18</v>
      </c>
      <c r="G1893" s="2" t="s">
        <v>10547</v>
      </c>
      <c r="H1893" s="2" t="s">
        <v>10548</v>
      </c>
      <c r="I1893" s="3">
        <v>214854.49</v>
      </c>
      <c r="J1893" s="3">
        <v>61843.93</v>
      </c>
      <c r="K1893" s="3">
        <v>277014</v>
      </c>
      <c r="L1893" s="3">
        <v>0</v>
      </c>
      <c r="M1893" s="3">
        <v>0</v>
      </c>
      <c r="N1893" s="3">
        <v>0</v>
      </c>
      <c r="O1893" s="3">
        <v>0</v>
      </c>
      <c r="P1893" s="3">
        <v>74880.17</v>
      </c>
      <c r="Q1893" s="3">
        <v>0</v>
      </c>
      <c r="R1893" s="3">
        <v>74880.17</v>
      </c>
      <c r="S1893" s="3">
        <v>0</v>
      </c>
      <c r="T1893" s="3">
        <v>289</v>
      </c>
      <c r="U1893" s="3">
        <v>0</v>
      </c>
      <c r="V1893" s="83" t="str">
        <f>VLOOKUP(G1893,JGSAWORK!$B$2:$B$5954,1,0)</f>
        <v>1712005037/IF/22012035512250</v>
      </c>
    </row>
    <row r="1894" spans="1:22" ht="65.75">
      <c r="A1894" s="8">
        <v>1889</v>
      </c>
      <c r="B1894" s="2" t="s">
        <v>16493</v>
      </c>
      <c r="C1894" s="2" t="s">
        <v>16492</v>
      </c>
      <c r="D1894" s="2" t="s">
        <v>10544</v>
      </c>
      <c r="E1894" s="1" t="s">
        <v>28</v>
      </c>
      <c r="F1894" s="2" t="s">
        <v>18</v>
      </c>
      <c r="G1894" s="2" t="s">
        <v>10550</v>
      </c>
      <c r="H1894" s="2" t="s">
        <v>10551</v>
      </c>
      <c r="I1894" s="3">
        <v>114242.56</v>
      </c>
      <c r="J1894" s="3">
        <v>152334.69</v>
      </c>
      <c r="K1894" s="3">
        <v>266760</v>
      </c>
      <c r="L1894" s="3">
        <v>0</v>
      </c>
      <c r="M1894" s="3">
        <v>0</v>
      </c>
      <c r="N1894" s="3">
        <v>0</v>
      </c>
      <c r="O1894" s="3">
        <v>0</v>
      </c>
      <c r="P1894" s="3">
        <v>0</v>
      </c>
      <c r="Q1894" s="3">
        <v>0</v>
      </c>
      <c r="R1894" s="3">
        <v>0</v>
      </c>
      <c r="S1894" s="3">
        <v>0</v>
      </c>
      <c r="T1894" s="3">
        <v>0</v>
      </c>
      <c r="U1894" s="3">
        <v>0</v>
      </c>
      <c r="V1894" s="83" t="str">
        <f>VLOOKUP(G1894,JGSAWORK!$B$2:$B$5954,1,0)</f>
        <v>1712005037/IF/22012035620130</v>
      </c>
    </row>
    <row r="1895" spans="1:22" ht="26.3">
      <c r="A1895" s="8">
        <v>1890</v>
      </c>
      <c r="B1895" s="2" t="s">
        <v>16493</v>
      </c>
      <c r="C1895" s="2" t="s">
        <v>16492</v>
      </c>
      <c r="D1895" s="2" t="s">
        <v>1809</v>
      </c>
      <c r="E1895" s="1" t="s">
        <v>23</v>
      </c>
      <c r="F1895" s="2" t="s">
        <v>18</v>
      </c>
      <c r="G1895" s="2" t="s">
        <v>10574</v>
      </c>
      <c r="H1895" s="2" t="s">
        <v>10575</v>
      </c>
      <c r="I1895" s="3">
        <v>233049.49</v>
      </c>
      <c r="J1895" s="3">
        <v>164868.18</v>
      </c>
      <c r="K1895" s="3">
        <v>398206</v>
      </c>
      <c r="L1895" s="3">
        <v>0</v>
      </c>
      <c r="M1895" s="3">
        <v>0</v>
      </c>
      <c r="N1895" s="3">
        <v>0</v>
      </c>
      <c r="O1895" s="3">
        <v>104684.485</v>
      </c>
      <c r="P1895" s="3">
        <v>94863.03</v>
      </c>
      <c r="Q1895" s="3">
        <v>104684.48</v>
      </c>
      <c r="R1895" s="3">
        <v>94863.03</v>
      </c>
      <c r="S1895" s="3">
        <v>104684.48</v>
      </c>
      <c r="T1895" s="3">
        <v>423</v>
      </c>
      <c r="U1895" s="3">
        <v>0</v>
      </c>
      <c r="V1895" s="83" t="str">
        <f>VLOOKUP(G1895,JGSAWORK!$B$2:$B$5954,1,0)</f>
        <v>1712005015/LD/22012034548471</v>
      </c>
    </row>
    <row r="1896" spans="1:22" ht="26.3">
      <c r="A1896" s="8">
        <v>1891</v>
      </c>
      <c r="B1896" s="2" t="s">
        <v>16493</v>
      </c>
      <c r="C1896" s="2" t="s">
        <v>16492</v>
      </c>
      <c r="D1896" s="2" t="s">
        <v>1809</v>
      </c>
      <c r="E1896" s="1" t="s">
        <v>28</v>
      </c>
      <c r="F1896" s="2" t="s">
        <v>18</v>
      </c>
      <c r="G1896" s="2" t="s">
        <v>10568</v>
      </c>
      <c r="H1896" s="2" t="s">
        <v>10569</v>
      </c>
      <c r="I1896" s="3">
        <v>245580.19</v>
      </c>
      <c r="J1896" s="3">
        <v>53205.21</v>
      </c>
      <c r="K1896" s="3">
        <v>298787</v>
      </c>
      <c r="L1896" s="3">
        <v>0</v>
      </c>
      <c r="M1896" s="3">
        <v>0</v>
      </c>
      <c r="N1896" s="3">
        <v>0</v>
      </c>
      <c r="O1896" s="3">
        <v>0</v>
      </c>
      <c r="P1896" s="3">
        <v>65549.88</v>
      </c>
      <c r="Q1896" s="3">
        <v>13140.48</v>
      </c>
      <c r="R1896" s="3">
        <v>65549.88</v>
      </c>
      <c r="S1896" s="3">
        <v>222.72</v>
      </c>
      <c r="T1896" s="3">
        <v>253</v>
      </c>
      <c r="U1896" s="3">
        <v>0</v>
      </c>
      <c r="V1896" s="83" t="str">
        <f>VLOOKUP(G1896,JGSAWORK!$B$2:$B$5954,1,0)</f>
        <v>1712005015/IF/22012035517496</v>
      </c>
    </row>
    <row r="1897" spans="1:22" ht="39.450000000000003">
      <c r="A1897" s="8">
        <v>1892</v>
      </c>
      <c r="B1897" s="2" t="s">
        <v>16493</v>
      </c>
      <c r="C1897" s="2" t="s">
        <v>16492</v>
      </c>
      <c r="D1897" s="2" t="s">
        <v>1809</v>
      </c>
      <c r="E1897" s="1" t="s">
        <v>28</v>
      </c>
      <c r="F1897" s="2" t="s">
        <v>18</v>
      </c>
      <c r="G1897" s="2" t="s">
        <v>10570</v>
      </c>
      <c r="H1897" s="2" t="s">
        <v>10571</v>
      </c>
      <c r="I1897" s="3">
        <v>158352.65</v>
      </c>
      <c r="J1897" s="3">
        <v>39237.46</v>
      </c>
      <c r="K1897" s="3">
        <v>197591</v>
      </c>
      <c r="L1897" s="3">
        <v>0</v>
      </c>
      <c r="M1897" s="3">
        <v>0</v>
      </c>
      <c r="N1897" s="3">
        <v>0</v>
      </c>
      <c r="O1897" s="3">
        <v>0</v>
      </c>
      <c r="P1897" s="3">
        <v>141475.59</v>
      </c>
      <c r="Q1897" s="3">
        <v>28284.6</v>
      </c>
      <c r="R1897" s="3">
        <v>141475.59</v>
      </c>
      <c r="S1897" s="3">
        <v>479.4</v>
      </c>
      <c r="T1897" s="3">
        <v>544</v>
      </c>
      <c r="U1897" s="3">
        <v>0</v>
      </c>
      <c r="V1897" s="83" t="str">
        <f>VLOOKUP(G1897,JGSAWORK!$B$2:$B$5954,1,0)</f>
        <v>1712005015/IF/22012035524175</v>
      </c>
    </row>
    <row r="1898" spans="1:22" ht="39.450000000000003">
      <c r="A1898" s="8">
        <v>1893</v>
      </c>
      <c r="B1898" s="2" t="s">
        <v>16493</v>
      </c>
      <c r="C1898" s="2" t="s">
        <v>16492</v>
      </c>
      <c r="D1898" s="2" t="s">
        <v>1809</v>
      </c>
      <c r="E1898" s="1" t="s">
        <v>28</v>
      </c>
      <c r="F1898" s="2" t="s">
        <v>18</v>
      </c>
      <c r="G1898" s="2" t="s">
        <v>10584</v>
      </c>
      <c r="H1898" s="2" t="s">
        <v>10585</v>
      </c>
      <c r="I1898" s="3">
        <v>15909.77</v>
      </c>
      <c r="J1898" s="3">
        <v>9989.69</v>
      </c>
      <c r="K1898" s="3">
        <v>25899</v>
      </c>
      <c r="L1898" s="3">
        <v>0</v>
      </c>
      <c r="M1898" s="3">
        <v>0</v>
      </c>
      <c r="N1898" s="3">
        <v>0</v>
      </c>
      <c r="O1898" s="3">
        <v>0</v>
      </c>
      <c r="P1898" s="3">
        <v>9128.43</v>
      </c>
      <c r="Q1898" s="3">
        <v>9418.76</v>
      </c>
      <c r="R1898" s="3">
        <v>9128.43</v>
      </c>
      <c r="S1898" s="3">
        <v>159.63999999999999</v>
      </c>
      <c r="T1898" s="3">
        <v>39</v>
      </c>
      <c r="U1898" s="3">
        <v>0</v>
      </c>
      <c r="V1898" s="83" t="str">
        <f>VLOOKUP(G1898,JGSAWORK!$B$2:$B$5954,1,0)</f>
        <v>1712005015/WC/22012035307137</v>
      </c>
    </row>
    <row r="1899" spans="1:22" ht="39.450000000000003">
      <c r="A1899" s="8">
        <v>1894</v>
      </c>
      <c r="B1899" s="2" t="s">
        <v>16493</v>
      </c>
      <c r="C1899" s="2" t="s">
        <v>16492</v>
      </c>
      <c r="D1899" s="2" t="s">
        <v>10590</v>
      </c>
      <c r="E1899" s="1" t="s">
        <v>120</v>
      </c>
      <c r="F1899" s="2" t="s">
        <v>18</v>
      </c>
      <c r="G1899" s="2" t="s">
        <v>10588</v>
      </c>
      <c r="H1899" s="2" t="s">
        <v>10589</v>
      </c>
      <c r="I1899" s="3">
        <v>27924.66</v>
      </c>
      <c r="J1899" s="3">
        <v>27922.74</v>
      </c>
      <c r="K1899" s="3">
        <v>55847</v>
      </c>
      <c r="L1899" s="3">
        <v>0</v>
      </c>
      <c r="M1899" s="3">
        <v>0</v>
      </c>
      <c r="N1899" s="3">
        <v>0</v>
      </c>
      <c r="O1899" s="3">
        <v>0</v>
      </c>
      <c r="P1899" s="3">
        <v>440</v>
      </c>
      <c r="Q1899" s="3">
        <v>0</v>
      </c>
      <c r="R1899" s="3">
        <v>440</v>
      </c>
      <c r="S1899" s="3">
        <v>0</v>
      </c>
      <c r="T1899" s="3">
        <v>2</v>
      </c>
      <c r="U1899" s="3">
        <v>0</v>
      </c>
      <c r="V1899" s="83" t="str">
        <f>VLOOKUP(G1899,JGSAWORK!$B$2:$B$5954,1,0)</f>
        <v>1712005042/DP/22012034590482</v>
      </c>
    </row>
    <row r="1900" spans="1:22" ht="52.6">
      <c r="A1900" s="8">
        <v>1895</v>
      </c>
      <c r="B1900" s="2" t="s">
        <v>16493</v>
      </c>
      <c r="C1900" s="2" t="s">
        <v>16492</v>
      </c>
      <c r="D1900" s="2" t="s">
        <v>7866</v>
      </c>
      <c r="E1900" s="1" t="s">
        <v>28</v>
      </c>
      <c r="F1900" s="2" t="s">
        <v>18</v>
      </c>
      <c r="G1900" s="2" t="s">
        <v>10601</v>
      </c>
      <c r="H1900" s="2" t="s">
        <v>10602</v>
      </c>
      <c r="I1900" s="3">
        <v>61101.81</v>
      </c>
      <c r="J1900" s="3">
        <v>86183.9</v>
      </c>
      <c r="K1900" s="3">
        <v>147467</v>
      </c>
      <c r="L1900" s="3">
        <v>0</v>
      </c>
      <c r="M1900" s="3">
        <v>0</v>
      </c>
      <c r="N1900" s="3">
        <v>0</v>
      </c>
      <c r="O1900" s="3">
        <v>0</v>
      </c>
      <c r="P1900" s="3">
        <v>3654</v>
      </c>
      <c r="Q1900" s="3">
        <v>0</v>
      </c>
      <c r="R1900" s="3">
        <v>3654</v>
      </c>
      <c r="S1900" s="3">
        <v>0</v>
      </c>
      <c r="T1900" s="3">
        <v>14</v>
      </c>
      <c r="U1900" s="3">
        <v>0</v>
      </c>
      <c r="V1900" s="83" t="str">
        <f>VLOOKUP(G1900,JGSAWORK!$B$2:$B$5954,1,0)</f>
        <v>1712005006/IF/22012035626187</v>
      </c>
    </row>
    <row r="1901" spans="1:22" ht="26.3">
      <c r="A1901" s="8">
        <v>1896</v>
      </c>
      <c r="B1901" s="2" t="s">
        <v>16493</v>
      </c>
      <c r="C1901" s="2" t="s">
        <v>16492</v>
      </c>
      <c r="D1901" s="2" t="s">
        <v>10607</v>
      </c>
      <c r="E1901" s="1" t="s">
        <v>23</v>
      </c>
      <c r="F1901" s="2" t="s">
        <v>18</v>
      </c>
      <c r="G1901" s="2" t="s">
        <v>10612</v>
      </c>
      <c r="H1901" s="2" t="s">
        <v>10613</v>
      </c>
      <c r="I1901" s="3">
        <v>503404.01</v>
      </c>
      <c r="J1901" s="3">
        <v>297844.15999999997</v>
      </c>
      <c r="K1901" s="3">
        <v>801536</v>
      </c>
      <c r="L1901" s="3">
        <v>0</v>
      </c>
      <c r="M1901" s="3">
        <v>0</v>
      </c>
      <c r="N1901" s="3">
        <v>0</v>
      </c>
      <c r="O1901" s="3">
        <v>0</v>
      </c>
      <c r="P1901" s="3">
        <v>55098</v>
      </c>
      <c r="Q1901" s="3">
        <v>136248</v>
      </c>
      <c r="R1901" s="3">
        <v>55098</v>
      </c>
      <c r="S1901" s="3">
        <v>136248</v>
      </c>
      <c r="T1901" s="3">
        <v>282</v>
      </c>
      <c r="U1901" s="3">
        <v>0</v>
      </c>
      <c r="V1901" s="83" t="str">
        <f>VLOOKUP(G1901,JGSAWORK!$B$2:$B$5954,1,0)</f>
        <v>1712005082/LD/22012034557310</v>
      </c>
    </row>
    <row r="1902" spans="1:22" ht="26.3">
      <c r="A1902" s="8">
        <v>1897</v>
      </c>
      <c r="B1902" s="2" t="s">
        <v>16493</v>
      </c>
      <c r="C1902" s="2" t="s">
        <v>16492</v>
      </c>
      <c r="D1902" s="2" t="s">
        <v>10607</v>
      </c>
      <c r="E1902" s="1" t="s">
        <v>120</v>
      </c>
      <c r="F1902" s="2" t="s">
        <v>18</v>
      </c>
      <c r="G1902" s="2" t="s">
        <v>10605</v>
      </c>
      <c r="H1902" s="2" t="s">
        <v>10606</v>
      </c>
      <c r="I1902" s="3">
        <v>28000</v>
      </c>
      <c r="J1902" s="3">
        <v>0</v>
      </c>
      <c r="K1902" s="3">
        <v>55000</v>
      </c>
      <c r="L1902" s="3">
        <v>0</v>
      </c>
      <c r="M1902" s="3">
        <v>0</v>
      </c>
      <c r="N1902" s="3">
        <v>0</v>
      </c>
      <c r="O1902" s="3">
        <v>0</v>
      </c>
      <c r="P1902" s="3">
        <v>1326</v>
      </c>
      <c r="Q1902" s="3">
        <v>0</v>
      </c>
      <c r="R1902" s="3">
        <v>1326</v>
      </c>
      <c r="S1902" s="3">
        <v>0</v>
      </c>
      <c r="T1902" s="3">
        <v>6</v>
      </c>
      <c r="U1902" s="3">
        <v>0</v>
      </c>
      <c r="V1902" s="83" t="str">
        <f>VLOOKUP(G1902,JGSAWORK!$B$2:$B$5954,1,0)</f>
        <v>1712005082/DP/22012034608780</v>
      </c>
    </row>
    <row r="1903" spans="1:22" ht="26.3">
      <c r="A1903" s="8">
        <v>1898</v>
      </c>
      <c r="B1903" s="2" t="s">
        <v>16493</v>
      </c>
      <c r="C1903" s="2" t="s">
        <v>16492</v>
      </c>
      <c r="D1903" s="2" t="s">
        <v>10623</v>
      </c>
      <c r="E1903" s="1" t="s">
        <v>120</v>
      </c>
      <c r="F1903" s="2" t="s">
        <v>18</v>
      </c>
      <c r="G1903" s="2" t="s">
        <v>10621</v>
      </c>
      <c r="H1903" s="2" t="s">
        <v>10622</v>
      </c>
      <c r="I1903" s="3">
        <v>27924.66</v>
      </c>
      <c r="J1903" s="3">
        <v>27922.74</v>
      </c>
      <c r="K1903" s="3">
        <v>55847</v>
      </c>
      <c r="L1903" s="3">
        <v>0</v>
      </c>
      <c r="M1903" s="3">
        <v>0</v>
      </c>
      <c r="N1903" s="3">
        <v>0</v>
      </c>
      <c r="O1903" s="3">
        <v>0</v>
      </c>
      <c r="P1903" s="3">
        <v>7087</v>
      </c>
      <c r="Q1903" s="3">
        <v>0</v>
      </c>
      <c r="R1903" s="3">
        <v>7087</v>
      </c>
      <c r="S1903" s="3">
        <v>0</v>
      </c>
      <c r="T1903" s="3">
        <v>35</v>
      </c>
      <c r="U1903" s="3">
        <v>0</v>
      </c>
      <c r="V1903" s="83" t="str">
        <f>VLOOKUP(G1903,JGSAWORK!$B$2:$B$5954,1,0)</f>
        <v>1712005088/DP/22012034600864</v>
      </c>
    </row>
    <row r="1904" spans="1:22" ht="39.450000000000003">
      <c r="A1904" s="8">
        <v>1899</v>
      </c>
      <c r="B1904" s="2" t="s">
        <v>16493</v>
      </c>
      <c r="C1904" s="2" t="s">
        <v>16492</v>
      </c>
      <c r="D1904" s="2" t="s">
        <v>10623</v>
      </c>
      <c r="E1904" s="1" t="s">
        <v>28</v>
      </c>
      <c r="F1904" s="2" t="s">
        <v>18</v>
      </c>
      <c r="G1904" s="2" t="s">
        <v>10624</v>
      </c>
      <c r="H1904" s="2" t="s">
        <v>10625</v>
      </c>
      <c r="I1904" s="3">
        <v>45420.3</v>
      </c>
      <c r="J1904" s="3">
        <v>10326.08</v>
      </c>
      <c r="K1904" s="3">
        <v>55746</v>
      </c>
      <c r="L1904" s="3">
        <v>0</v>
      </c>
      <c r="M1904" s="3">
        <v>0</v>
      </c>
      <c r="N1904" s="3">
        <v>0</v>
      </c>
      <c r="O1904" s="3">
        <v>0</v>
      </c>
      <c r="P1904" s="3">
        <v>15840.22</v>
      </c>
      <c r="Q1904" s="3">
        <v>0</v>
      </c>
      <c r="R1904" s="3">
        <v>15840.22</v>
      </c>
      <c r="S1904" s="3">
        <v>0</v>
      </c>
      <c r="T1904" s="3">
        <v>178</v>
      </c>
      <c r="U1904" s="3">
        <v>0</v>
      </c>
      <c r="V1904" s="83" t="str">
        <f>VLOOKUP(G1904,JGSAWORK!$B$2:$B$5954,1,0)</f>
        <v>1712005088/IF/22012035521625</v>
      </c>
    </row>
    <row r="1905" spans="1:22" ht="39.450000000000003">
      <c r="A1905" s="8">
        <v>1900</v>
      </c>
      <c r="B1905" s="2" t="s">
        <v>16493</v>
      </c>
      <c r="C1905" s="2" t="s">
        <v>16492</v>
      </c>
      <c r="D1905" s="2" t="s">
        <v>10640</v>
      </c>
      <c r="E1905" s="1" t="s">
        <v>28</v>
      </c>
      <c r="F1905" s="2" t="s">
        <v>18</v>
      </c>
      <c r="G1905" s="2" t="s">
        <v>10650</v>
      </c>
      <c r="H1905" s="2" t="s">
        <v>10651</v>
      </c>
      <c r="I1905" s="3">
        <v>15909.77</v>
      </c>
      <c r="J1905" s="3">
        <v>9989.69</v>
      </c>
      <c r="K1905" s="3">
        <v>25899</v>
      </c>
      <c r="L1905" s="3">
        <v>0</v>
      </c>
      <c r="M1905" s="3">
        <v>0</v>
      </c>
      <c r="N1905" s="3">
        <v>0</v>
      </c>
      <c r="O1905" s="3">
        <v>0</v>
      </c>
      <c r="P1905" s="3">
        <v>6264</v>
      </c>
      <c r="Q1905" s="3">
        <v>9510</v>
      </c>
      <c r="R1905" s="3">
        <v>6264</v>
      </c>
      <c r="S1905" s="3">
        <v>0</v>
      </c>
      <c r="T1905" s="3">
        <v>24</v>
      </c>
      <c r="U1905" s="3">
        <v>0</v>
      </c>
      <c r="V1905" s="83" t="str">
        <f>VLOOKUP(G1905,JGSAWORK!$B$2:$B$5954,1,0)</f>
        <v>1712005017/WC/22012035306125</v>
      </c>
    </row>
    <row r="1906" spans="1:22" ht="26.3">
      <c r="A1906" s="8">
        <v>1901</v>
      </c>
      <c r="B1906" s="2" t="s">
        <v>16493</v>
      </c>
      <c r="C1906" s="2" t="s">
        <v>16492</v>
      </c>
      <c r="D1906" s="2" t="s">
        <v>10654</v>
      </c>
      <c r="E1906" s="1" t="s">
        <v>120</v>
      </c>
      <c r="F1906" s="2" t="s">
        <v>18</v>
      </c>
      <c r="G1906" s="2" t="s">
        <v>10652</v>
      </c>
      <c r="H1906" s="2" t="s">
        <v>10653</v>
      </c>
      <c r="I1906" s="3">
        <v>27924.66</v>
      </c>
      <c r="J1906" s="3">
        <v>27922.74</v>
      </c>
      <c r="K1906" s="3">
        <v>55847</v>
      </c>
      <c r="L1906" s="3">
        <v>0</v>
      </c>
      <c r="M1906" s="3">
        <v>0</v>
      </c>
      <c r="N1906" s="3">
        <v>0</v>
      </c>
      <c r="O1906" s="3">
        <v>0</v>
      </c>
      <c r="P1906" s="3">
        <v>1980</v>
      </c>
      <c r="Q1906" s="3">
        <v>0</v>
      </c>
      <c r="R1906" s="3">
        <v>1980</v>
      </c>
      <c r="S1906" s="3">
        <v>0</v>
      </c>
      <c r="T1906" s="3">
        <v>9</v>
      </c>
      <c r="U1906" s="3">
        <v>0</v>
      </c>
      <c r="V1906" s="83" t="str">
        <f>VLOOKUP(G1906,JGSAWORK!$B$2:$B$5954,1,0)</f>
        <v>1712005092/DP/22012034591833</v>
      </c>
    </row>
    <row r="1907" spans="1:22" ht="39.450000000000003">
      <c r="A1907" s="8">
        <v>1902</v>
      </c>
      <c r="B1907" s="2" t="s">
        <v>16493</v>
      </c>
      <c r="C1907" s="2" t="s">
        <v>16492</v>
      </c>
      <c r="D1907" s="2" t="s">
        <v>10654</v>
      </c>
      <c r="E1907" s="1" t="s">
        <v>16</v>
      </c>
      <c r="F1907" s="2" t="s">
        <v>18</v>
      </c>
      <c r="G1907" s="2" t="s">
        <v>10665</v>
      </c>
      <c r="H1907" s="2" t="s">
        <v>10666</v>
      </c>
      <c r="I1907" s="3">
        <v>352164.14</v>
      </c>
      <c r="J1907" s="3">
        <v>47867.99</v>
      </c>
      <c r="K1907" s="3">
        <v>400210</v>
      </c>
      <c r="L1907" s="3">
        <v>0</v>
      </c>
      <c r="M1907" s="3">
        <v>0</v>
      </c>
      <c r="N1907" s="3">
        <v>0</v>
      </c>
      <c r="O1907" s="3">
        <v>0</v>
      </c>
      <c r="P1907" s="3">
        <v>221163.24</v>
      </c>
      <c r="Q1907" s="3">
        <v>0</v>
      </c>
      <c r="R1907" s="3">
        <v>221163.24</v>
      </c>
      <c r="S1907" s="3">
        <v>0</v>
      </c>
      <c r="T1907" s="3">
        <v>947</v>
      </c>
      <c r="U1907" s="3">
        <v>0</v>
      </c>
      <c r="V1907" s="83" t="str">
        <f>VLOOKUP(G1907,JGSAWORK!$B$2:$B$5954,1,0)</f>
        <v>1712005092/IF/22012035109532</v>
      </c>
    </row>
    <row r="1908" spans="1:22" ht="39.450000000000003">
      <c r="A1908" s="8">
        <v>1903</v>
      </c>
      <c r="B1908" s="2" t="s">
        <v>16493</v>
      </c>
      <c r="C1908" s="2" t="s">
        <v>16492</v>
      </c>
      <c r="D1908" s="2" t="s">
        <v>10654</v>
      </c>
      <c r="E1908" s="1" t="s">
        <v>28</v>
      </c>
      <c r="F1908" s="2" t="s">
        <v>18</v>
      </c>
      <c r="G1908" s="2" t="s">
        <v>10672</v>
      </c>
      <c r="H1908" s="2" t="s">
        <v>10673</v>
      </c>
      <c r="I1908" s="3">
        <v>276530.68</v>
      </c>
      <c r="J1908" s="3">
        <v>47086.01</v>
      </c>
      <c r="K1908" s="3">
        <v>323798</v>
      </c>
      <c r="L1908" s="3">
        <v>0</v>
      </c>
      <c r="M1908" s="3">
        <v>0</v>
      </c>
      <c r="N1908" s="3">
        <v>0</v>
      </c>
      <c r="O1908" s="3">
        <v>0</v>
      </c>
      <c r="P1908" s="3">
        <v>146735</v>
      </c>
      <c r="Q1908" s="3">
        <v>13754.4</v>
      </c>
      <c r="R1908" s="3">
        <v>146735</v>
      </c>
      <c r="S1908" s="3">
        <v>0</v>
      </c>
      <c r="T1908" s="3">
        <v>577</v>
      </c>
      <c r="U1908" s="3">
        <v>0</v>
      </c>
      <c r="V1908" s="83" t="str">
        <f>VLOOKUP(G1908,JGSAWORK!$B$2:$B$5954,1,0)</f>
        <v>1712005092/IF/22012035400683</v>
      </c>
    </row>
    <row r="1909" spans="1:22" ht="39.450000000000003">
      <c r="A1909" s="8">
        <v>1904</v>
      </c>
      <c r="B1909" s="2" t="s">
        <v>16493</v>
      </c>
      <c r="C1909" s="2" t="s">
        <v>16492</v>
      </c>
      <c r="D1909" s="2" t="s">
        <v>10654</v>
      </c>
      <c r="E1909" s="1" t="s">
        <v>28</v>
      </c>
      <c r="F1909" s="2" t="s">
        <v>18</v>
      </c>
      <c r="G1909" s="2" t="s">
        <v>10692</v>
      </c>
      <c r="H1909" s="2" t="s">
        <v>10693</v>
      </c>
      <c r="I1909" s="3">
        <v>114242.96</v>
      </c>
      <c r="J1909" s="3">
        <v>152335.67999999999</v>
      </c>
      <c r="K1909" s="3">
        <v>266760</v>
      </c>
      <c r="L1909" s="3">
        <v>0</v>
      </c>
      <c r="M1909" s="3">
        <v>0</v>
      </c>
      <c r="N1909" s="3">
        <v>0</v>
      </c>
      <c r="O1909" s="3">
        <v>0</v>
      </c>
      <c r="P1909" s="3">
        <v>261</v>
      </c>
      <c r="Q1909" s="3">
        <v>0</v>
      </c>
      <c r="R1909" s="3">
        <v>261</v>
      </c>
      <c r="S1909" s="3">
        <v>0</v>
      </c>
      <c r="T1909" s="3">
        <v>1</v>
      </c>
      <c r="U1909" s="3">
        <v>0</v>
      </c>
      <c r="V1909" s="83" t="str">
        <f>VLOOKUP(G1909,JGSAWORK!$B$2:$B$5954,1,0)</f>
        <v>1712005092/IF/22012035657960</v>
      </c>
    </row>
    <row r="1910" spans="1:22" ht="39.450000000000003">
      <c r="A1910" s="8">
        <v>1905</v>
      </c>
      <c r="B1910" s="2" t="s">
        <v>16493</v>
      </c>
      <c r="C1910" s="2" t="s">
        <v>16492</v>
      </c>
      <c r="D1910" s="2" t="s">
        <v>10654</v>
      </c>
      <c r="E1910" s="1" t="s">
        <v>28</v>
      </c>
      <c r="F1910" s="2" t="s">
        <v>18</v>
      </c>
      <c r="G1910" s="2" t="s">
        <v>10700</v>
      </c>
      <c r="H1910" s="2" t="s">
        <v>10701</v>
      </c>
      <c r="I1910" s="3">
        <v>114242.96</v>
      </c>
      <c r="J1910" s="3">
        <v>152335.67999999999</v>
      </c>
      <c r="K1910" s="3">
        <v>266760</v>
      </c>
      <c r="L1910" s="3">
        <v>0</v>
      </c>
      <c r="M1910" s="3">
        <v>0</v>
      </c>
      <c r="N1910" s="3">
        <v>0</v>
      </c>
      <c r="O1910" s="3">
        <v>0</v>
      </c>
      <c r="P1910" s="3">
        <v>261</v>
      </c>
      <c r="Q1910" s="3">
        <v>0</v>
      </c>
      <c r="R1910" s="3">
        <v>261</v>
      </c>
      <c r="S1910" s="3">
        <v>0</v>
      </c>
      <c r="T1910" s="3">
        <v>1</v>
      </c>
      <c r="U1910" s="3">
        <v>0</v>
      </c>
      <c r="V1910" s="83" t="str">
        <f>VLOOKUP(G1910,JGSAWORK!$B$2:$B$5954,1,0)</f>
        <v>1712005092/IF/22012035658819</v>
      </c>
    </row>
    <row r="1911" spans="1:22" ht="52.6">
      <c r="A1911" s="8">
        <v>1906</v>
      </c>
      <c r="B1911" s="2" t="s">
        <v>16493</v>
      </c>
      <c r="C1911" s="2" t="s">
        <v>16492</v>
      </c>
      <c r="D1911" s="2" t="s">
        <v>10654</v>
      </c>
      <c r="E1911" s="1" t="s">
        <v>28</v>
      </c>
      <c r="F1911" s="2" t="s">
        <v>18</v>
      </c>
      <c r="G1911" s="2" t="s">
        <v>10688</v>
      </c>
      <c r="H1911" s="2" t="s">
        <v>10689</v>
      </c>
      <c r="I1911" s="3">
        <v>114242.96</v>
      </c>
      <c r="J1911" s="3">
        <v>152335.67999999999</v>
      </c>
      <c r="K1911" s="3">
        <v>266760</v>
      </c>
      <c r="L1911" s="3">
        <v>0</v>
      </c>
      <c r="M1911" s="3">
        <v>0</v>
      </c>
      <c r="N1911" s="3">
        <v>0</v>
      </c>
      <c r="O1911" s="3">
        <v>0</v>
      </c>
      <c r="P1911" s="3">
        <v>522</v>
      </c>
      <c r="Q1911" s="3">
        <v>0</v>
      </c>
      <c r="R1911" s="3">
        <v>522</v>
      </c>
      <c r="S1911" s="3">
        <v>0</v>
      </c>
      <c r="T1911" s="3">
        <v>2</v>
      </c>
      <c r="U1911" s="3">
        <v>0</v>
      </c>
      <c r="V1911" s="83" t="str">
        <f>VLOOKUP(G1911,JGSAWORK!$B$2:$B$5954,1,0)</f>
        <v>1712005092/IF/22012035657872</v>
      </c>
    </row>
    <row r="1912" spans="1:22" ht="39.450000000000003">
      <c r="A1912" s="8">
        <v>1907</v>
      </c>
      <c r="B1912" s="2" t="s">
        <v>16493</v>
      </c>
      <c r="C1912" s="2" t="s">
        <v>16492</v>
      </c>
      <c r="D1912" s="2" t="s">
        <v>10654</v>
      </c>
      <c r="E1912" s="1" t="s">
        <v>28</v>
      </c>
      <c r="F1912" s="2" t="s">
        <v>18</v>
      </c>
      <c r="G1912" s="2" t="s">
        <v>10690</v>
      </c>
      <c r="H1912" s="2" t="s">
        <v>10691</v>
      </c>
      <c r="I1912" s="3">
        <v>114242.96</v>
      </c>
      <c r="J1912" s="3">
        <v>152335.67999999999</v>
      </c>
      <c r="K1912" s="3">
        <v>266760</v>
      </c>
      <c r="L1912" s="3">
        <v>0</v>
      </c>
      <c r="M1912" s="3">
        <v>0</v>
      </c>
      <c r="N1912" s="3">
        <v>0</v>
      </c>
      <c r="O1912" s="3">
        <v>0</v>
      </c>
      <c r="P1912" s="3">
        <v>522</v>
      </c>
      <c r="Q1912" s="3">
        <v>0</v>
      </c>
      <c r="R1912" s="3">
        <v>522</v>
      </c>
      <c r="S1912" s="3">
        <v>0</v>
      </c>
      <c r="T1912" s="3">
        <v>2</v>
      </c>
      <c r="U1912" s="3">
        <v>0</v>
      </c>
      <c r="V1912" s="83" t="str">
        <f>VLOOKUP(G1912,JGSAWORK!$B$2:$B$5954,1,0)</f>
        <v>1712005092/IF/22012035657875</v>
      </c>
    </row>
    <row r="1913" spans="1:22" ht="39.450000000000003">
      <c r="A1913" s="8">
        <v>1908</v>
      </c>
      <c r="B1913" s="2" t="s">
        <v>16493</v>
      </c>
      <c r="C1913" s="2" t="s">
        <v>16492</v>
      </c>
      <c r="D1913" s="2" t="s">
        <v>10654</v>
      </c>
      <c r="E1913" s="1" t="s">
        <v>28</v>
      </c>
      <c r="F1913" s="2" t="s">
        <v>18</v>
      </c>
      <c r="G1913" s="2" t="s">
        <v>10694</v>
      </c>
      <c r="H1913" s="2" t="s">
        <v>10695</v>
      </c>
      <c r="I1913" s="3">
        <v>114242.96</v>
      </c>
      <c r="J1913" s="3">
        <v>152335.67999999999</v>
      </c>
      <c r="K1913" s="3">
        <v>266760</v>
      </c>
      <c r="L1913" s="3">
        <v>0</v>
      </c>
      <c r="M1913" s="3">
        <v>0</v>
      </c>
      <c r="N1913" s="3">
        <v>0</v>
      </c>
      <c r="O1913" s="3">
        <v>0</v>
      </c>
      <c r="P1913" s="3">
        <v>261</v>
      </c>
      <c r="Q1913" s="3">
        <v>0</v>
      </c>
      <c r="R1913" s="3">
        <v>261</v>
      </c>
      <c r="S1913" s="3">
        <v>0</v>
      </c>
      <c r="T1913" s="3">
        <v>1</v>
      </c>
      <c r="U1913" s="3">
        <v>0</v>
      </c>
      <c r="V1913" s="83" t="str">
        <f>VLOOKUP(G1913,JGSAWORK!$B$2:$B$5954,1,0)</f>
        <v>1712005092/IF/22012035658203</v>
      </c>
    </row>
    <row r="1914" spans="1:22" ht="52.6">
      <c r="A1914" s="8">
        <v>1909</v>
      </c>
      <c r="B1914" s="2" t="s">
        <v>16493</v>
      </c>
      <c r="C1914" s="2" t="s">
        <v>16492</v>
      </c>
      <c r="D1914" s="2" t="s">
        <v>10654</v>
      </c>
      <c r="E1914" s="1" t="s">
        <v>28</v>
      </c>
      <c r="F1914" s="2" t="s">
        <v>18</v>
      </c>
      <c r="G1914" s="2" t="s">
        <v>10679</v>
      </c>
      <c r="H1914" s="2" t="s">
        <v>10680</v>
      </c>
      <c r="I1914" s="3">
        <v>124068.16</v>
      </c>
      <c r="J1914" s="3">
        <v>49780.85</v>
      </c>
      <c r="K1914" s="3">
        <v>174030</v>
      </c>
      <c r="L1914" s="3">
        <v>0</v>
      </c>
      <c r="M1914" s="3">
        <v>0</v>
      </c>
      <c r="N1914" s="3">
        <v>0</v>
      </c>
      <c r="O1914" s="3">
        <v>0</v>
      </c>
      <c r="P1914" s="3">
        <v>1010</v>
      </c>
      <c r="Q1914" s="3">
        <v>0</v>
      </c>
      <c r="R1914" s="3">
        <v>1010</v>
      </c>
      <c r="S1914" s="3">
        <v>0</v>
      </c>
      <c r="T1914" s="3">
        <v>4</v>
      </c>
      <c r="U1914" s="3">
        <v>0</v>
      </c>
      <c r="V1914" s="83" t="str">
        <f>VLOOKUP(G1914,JGSAWORK!$B$2:$B$5954,1,0)</f>
        <v>1712005092/IF/22012035400725</v>
      </c>
    </row>
    <row r="1915" spans="1:22" ht="52.6">
      <c r="A1915" s="8">
        <v>1910</v>
      </c>
      <c r="B1915" s="2" t="s">
        <v>16493</v>
      </c>
      <c r="C1915" s="2" t="s">
        <v>16492</v>
      </c>
      <c r="D1915" s="2" t="s">
        <v>10654</v>
      </c>
      <c r="E1915" s="1" t="s">
        <v>28</v>
      </c>
      <c r="F1915" s="2" t="s">
        <v>18</v>
      </c>
      <c r="G1915" s="2" t="s">
        <v>10702</v>
      </c>
      <c r="H1915" s="2" t="s">
        <v>10703</v>
      </c>
      <c r="I1915" s="3">
        <v>1330477.68</v>
      </c>
      <c r="J1915" s="3">
        <v>1161693.46</v>
      </c>
      <c r="K1915" s="3">
        <v>2492805</v>
      </c>
      <c r="L1915" s="3">
        <v>0</v>
      </c>
      <c r="M1915" s="3">
        <v>0</v>
      </c>
      <c r="N1915" s="3">
        <v>0</v>
      </c>
      <c r="O1915" s="3">
        <v>0</v>
      </c>
      <c r="P1915" s="3">
        <v>54081</v>
      </c>
      <c r="Q1915" s="3">
        <v>0</v>
      </c>
      <c r="R1915" s="3">
        <v>54081</v>
      </c>
      <c r="S1915" s="3">
        <v>0</v>
      </c>
      <c r="T1915" s="3">
        <v>208</v>
      </c>
      <c r="U1915" s="3">
        <v>0</v>
      </c>
      <c r="V1915" s="83" t="str">
        <f>VLOOKUP(G1915,JGSAWORK!$B$2:$B$5954,1,0)</f>
        <v>1712005092/WC/22012035309411</v>
      </c>
    </row>
    <row r="1916" spans="1:22" ht="65.75">
      <c r="A1916" s="8">
        <v>1911</v>
      </c>
      <c r="B1916" s="2" t="s">
        <v>16493</v>
      </c>
      <c r="C1916" s="2" t="s">
        <v>16492</v>
      </c>
      <c r="D1916" s="2" t="s">
        <v>10654</v>
      </c>
      <c r="E1916" s="1" t="s">
        <v>28</v>
      </c>
      <c r="F1916" s="2" t="s">
        <v>18</v>
      </c>
      <c r="G1916" s="2" t="s">
        <v>10696</v>
      </c>
      <c r="H1916" s="2" t="s">
        <v>10697</v>
      </c>
      <c r="I1916" s="3">
        <v>114242.96</v>
      </c>
      <c r="J1916" s="3">
        <v>152335.67999999999</v>
      </c>
      <c r="K1916" s="3">
        <v>266760</v>
      </c>
      <c r="L1916" s="3">
        <v>0</v>
      </c>
      <c r="M1916" s="3">
        <v>0</v>
      </c>
      <c r="N1916" s="3">
        <v>0</v>
      </c>
      <c r="O1916" s="3">
        <v>0</v>
      </c>
      <c r="P1916" s="3">
        <v>261</v>
      </c>
      <c r="Q1916" s="3">
        <v>0</v>
      </c>
      <c r="R1916" s="3">
        <v>261</v>
      </c>
      <c r="S1916" s="3">
        <v>0</v>
      </c>
      <c r="T1916" s="3">
        <v>1</v>
      </c>
      <c r="U1916" s="3">
        <v>0</v>
      </c>
      <c r="V1916" s="83" t="str">
        <f>VLOOKUP(G1916,JGSAWORK!$B$2:$B$5954,1,0)</f>
        <v>1712005092/IF/22012035658287</v>
      </c>
    </row>
    <row r="1917" spans="1:22" ht="65.75">
      <c r="A1917" s="8">
        <v>1912</v>
      </c>
      <c r="B1917" s="2" t="s">
        <v>16493</v>
      </c>
      <c r="C1917" s="2" t="s">
        <v>16492</v>
      </c>
      <c r="D1917" s="2" t="s">
        <v>10654</v>
      </c>
      <c r="E1917" s="1" t="s">
        <v>28</v>
      </c>
      <c r="F1917" s="2" t="s">
        <v>18</v>
      </c>
      <c r="G1917" s="2" t="s">
        <v>10698</v>
      </c>
      <c r="H1917" s="2" t="s">
        <v>10699</v>
      </c>
      <c r="I1917" s="3">
        <v>114242.96</v>
      </c>
      <c r="J1917" s="3">
        <v>152335.67999999999</v>
      </c>
      <c r="K1917" s="3">
        <v>266760</v>
      </c>
      <c r="L1917" s="3">
        <v>0</v>
      </c>
      <c r="M1917" s="3">
        <v>0</v>
      </c>
      <c r="N1917" s="3">
        <v>0</v>
      </c>
      <c r="O1917" s="3">
        <v>0</v>
      </c>
      <c r="P1917" s="3">
        <v>522</v>
      </c>
      <c r="Q1917" s="3">
        <v>0</v>
      </c>
      <c r="R1917" s="3">
        <v>522</v>
      </c>
      <c r="S1917" s="3">
        <v>0</v>
      </c>
      <c r="T1917" s="3">
        <v>2</v>
      </c>
      <c r="U1917" s="3">
        <v>0</v>
      </c>
      <c r="V1917" s="83" t="str">
        <f>VLOOKUP(G1917,JGSAWORK!$B$2:$B$5954,1,0)</f>
        <v>1712005092/IF/22012035658288</v>
      </c>
    </row>
    <row r="1918" spans="1:22" ht="39.450000000000003">
      <c r="A1918" s="8">
        <v>1913</v>
      </c>
      <c r="B1918" s="2" t="s">
        <v>16493</v>
      </c>
      <c r="C1918" s="2" t="s">
        <v>16492</v>
      </c>
      <c r="D1918" s="2" t="s">
        <v>10654</v>
      </c>
      <c r="E1918" s="1" t="s">
        <v>28</v>
      </c>
      <c r="F1918" s="2" t="s">
        <v>18</v>
      </c>
      <c r="G1918" s="2" t="s">
        <v>10668</v>
      </c>
      <c r="H1918" s="2" t="s">
        <v>10669</v>
      </c>
      <c r="I1918" s="3">
        <v>313324.24</v>
      </c>
      <c r="J1918" s="3">
        <v>53076.45</v>
      </c>
      <c r="K1918" s="3">
        <v>366582</v>
      </c>
      <c r="L1918" s="3">
        <v>0</v>
      </c>
      <c r="M1918" s="3">
        <v>0</v>
      </c>
      <c r="N1918" s="3">
        <v>0</v>
      </c>
      <c r="O1918" s="3">
        <v>0</v>
      </c>
      <c r="P1918" s="3">
        <v>142485.32</v>
      </c>
      <c r="Q1918" s="3">
        <v>23339.94</v>
      </c>
      <c r="R1918" s="3">
        <v>142485.32</v>
      </c>
      <c r="S1918" s="3">
        <v>0</v>
      </c>
      <c r="T1918" s="3">
        <v>726</v>
      </c>
      <c r="U1918" s="3">
        <v>0</v>
      </c>
      <c r="V1918" s="83" t="str">
        <f>VLOOKUP(G1918,JGSAWORK!$B$2:$B$5954,1,0)</f>
        <v>1712005092/IF/22012035400641</v>
      </c>
    </row>
    <row r="1919" spans="1:22" ht="26.3">
      <c r="A1919" s="8">
        <v>1914</v>
      </c>
      <c r="B1919" s="2" t="s">
        <v>16493</v>
      </c>
      <c r="C1919" s="2" t="s">
        <v>16492</v>
      </c>
      <c r="D1919" s="2" t="s">
        <v>10708</v>
      </c>
      <c r="E1919" s="1" t="s">
        <v>96</v>
      </c>
      <c r="F1919" s="2" t="s">
        <v>18</v>
      </c>
      <c r="G1919" s="2" t="s">
        <v>10733</v>
      </c>
      <c r="H1919" s="2" t="s">
        <v>10734</v>
      </c>
      <c r="I1919" s="3">
        <v>244000</v>
      </c>
      <c r="J1919" s="3">
        <v>0</v>
      </c>
      <c r="K1919" s="3">
        <v>361000</v>
      </c>
      <c r="L1919" s="3">
        <v>0</v>
      </c>
      <c r="M1919" s="3">
        <v>0</v>
      </c>
      <c r="N1919" s="3">
        <v>0</v>
      </c>
      <c r="O1919" s="3">
        <v>0</v>
      </c>
      <c r="P1919" s="3">
        <v>127920.82</v>
      </c>
      <c r="Q1919" s="3">
        <v>0</v>
      </c>
      <c r="R1919" s="3">
        <v>127920.82</v>
      </c>
      <c r="S1919" s="3">
        <v>0</v>
      </c>
      <c r="T1919" s="3">
        <v>493</v>
      </c>
      <c r="U1919" s="3">
        <v>0</v>
      </c>
      <c r="V1919" s="83" t="str">
        <f>VLOOKUP(G1919,JGSAWORK!$B$2:$B$5954,1,0)</f>
        <v>1712005003/WH/22012034931056</v>
      </c>
    </row>
    <row r="1920" spans="1:22" ht="39.450000000000003">
      <c r="A1920" s="8">
        <v>1915</v>
      </c>
      <c r="B1920" s="2" t="s">
        <v>16493</v>
      </c>
      <c r="C1920" s="2" t="s">
        <v>16492</v>
      </c>
      <c r="D1920" s="2" t="s">
        <v>10708</v>
      </c>
      <c r="E1920" s="1" t="s">
        <v>120</v>
      </c>
      <c r="F1920" s="2" t="s">
        <v>18</v>
      </c>
      <c r="G1920" s="2" t="s">
        <v>10706</v>
      </c>
      <c r="H1920" s="2" t="s">
        <v>10707</v>
      </c>
      <c r="I1920" s="3">
        <v>27924.66</v>
      </c>
      <c r="J1920" s="3">
        <v>27922.74</v>
      </c>
      <c r="K1920" s="3">
        <v>55847</v>
      </c>
      <c r="L1920" s="3">
        <v>0</v>
      </c>
      <c r="M1920" s="3">
        <v>0</v>
      </c>
      <c r="N1920" s="3">
        <v>0</v>
      </c>
      <c r="O1920" s="3">
        <v>0</v>
      </c>
      <c r="P1920" s="3">
        <v>3978</v>
      </c>
      <c r="Q1920" s="3">
        <v>19802</v>
      </c>
      <c r="R1920" s="3">
        <v>3978</v>
      </c>
      <c r="S1920" s="3">
        <v>19802</v>
      </c>
      <c r="T1920" s="3">
        <v>18</v>
      </c>
      <c r="U1920" s="3">
        <v>0</v>
      </c>
      <c r="V1920" s="83" t="str">
        <f>VLOOKUP(G1920,JGSAWORK!$B$2:$B$5954,1,0)</f>
        <v>1712005003/DP/22012034602688</v>
      </c>
    </row>
    <row r="1921" spans="1:22" ht="39.450000000000003">
      <c r="A1921" s="8">
        <v>1916</v>
      </c>
      <c r="B1921" s="2" t="s">
        <v>16493</v>
      </c>
      <c r="C1921" s="2" t="s">
        <v>16492</v>
      </c>
      <c r="D1921" s="2" t="s">
        <v>10739</v>
      </c>
      <c r="E1921" s="1" t="s">
        <v>120</v>
      </c>
      <c r="F1921" s="2" t="s">
        <v>18</v>
      </c>
      <c r="G1921" s="2" t="s">
        <v>10737</v>
      </c>
      <c r="H1921" s="2" t="s">
        <v>10738</v>
      </c>
      <c r="I1921" s="3">
        <v>28000</v>
      </c>
      <c r="J1921" s="3">
        <v>0</v>
      </c>
      <c r="K1921" s="3">
        <v>55000</v>
      </c>
      <c r="L1921" s="3">
        <v>0</v>
      </c>
      <c r="M1921" s="3">
        <v>0</v>
      </c>
      <c r="N1921" s="3">
        <v>0</v>
      </c>
      <c r="O1921" s="3">
        <v>0</v>
      </c>
      <c r="P1921" s="3">
        <v>1105</v>
      </c>
      <c r="Q1921" s="3">
        <v>0</v>
      </c>
      <c r="R1921" s="3">
        <v>1105</v>
      </c>
      <c r="S1921" s="3">
        <v>0</v>
      </c>
      <c r="T1921" s="3">
        <v>5</v>
      </c>
      <c r="U1921" s="3">
        <v>0</v>
      </c>
      <c r="V1921" s="83" t="str">
        <f>VLOOKUP(G1921,JGSAWORK!$B$2:$B$5954,1,0)</f>
        <v>1712005025/DP/22012034600694</v>
      </c>
    </row>
    <row r="1922" spans="1:22" ht="52.6">
      <c r="A1922" s="8">
        <v>1917</v>
      </c>
      <c r="B1922" s="2" t="s">
        <v>16493</v>
      </c>
      <c r="C1922" s="2" t="s">
        <v>16492</v>
      </c>
      <c r="D1922" s="2" t="s">
        <v>10739</v>
      </c>
      <c r="E1922" s="1" t="s">
        <v>28</v>
      </c>
      <c r="F1922" s="2" t="s">
        <v>18</v>
      </c>
      <c r="G1922" s="2" t="s">
        <v>10740</v>
      </c>
      <c r="H1922" s="2" t="s">
        <v>10741</v>
      </c>
      <c r="I1922" s="3">
        <v>153654.5</v>
      </c>
      <c r="J1922" s="3">
        <v>40146.21</v>
      </c>
      <c r="K1922" s="3">
        <v>193802</v>
      </c>
      <c r="L1922" s="3">
        <v>0</v>
      </c>
      <c r="M1922" s="3">
        <v>0</v>
      </c>
      <c r="N1922" s="3">
        <v>0</v>
      </c>
      <c r="O1922" s="3">
        <v>991.2</v>
      </c>
      <c r="P1922" s="3">
        <v>40830.120000000003</v>
      </c>
      <c r="Q1922" s="3">
        <v>991.2</v>
      </c>
      <c r="R1922" s="3">
        <v>40830.120000000003</v>
      </c>
      <c r="S1922" s="3">
        <v>991.2</v>
      </c>
      <c r="T1922" s="3">
        <v>157</v>
      </c>
      <c r="U1922" s="3">
        <v>0</v>
      </c>
      <c r="V1922" s="83" t="str">
        <f>VLOOKUP(G1922,JGSAWORK!$B$2:$B$5954,1,0)</f>
        <v>1712005025/IF/22012035512974</v>
      </c>
    </row>
    <row r="1923" spans="1:22" ht="39.450000000000003">
      <c r="A1923" s="8">
        <v>1918</v>
      </c>
      <c r="B1923" s="2" t="s">
        <v>16493</v>
      </c>
      <c r="C1923" s="2" t="s">
        <v>16492</v>
      </c>
      <c r="D1923" s="2" t="s">
        <v>10739</v>
      </c>
      <c r="E1923" s="1" t="s">
        <v>28</v>
      </c>
      <c r="F1923" s="2" t="s">
        <v>18</v>
      </c>
      <c r="G1923" s="2" t="s">
        <v>10743</v>
      </c>
      <c r="H1923" s="2" t="s">
        <v>10744</v>
      </c>
      <c r="I1923" s="3">
        <v>207048.72</v>
      </c>
      <c r="J1923" s="3">
        <v>46883.55</v>
      </c>
      <c r="K1923" s="3">
        <v>253933</v>
      </c>
      <c r="L1923" s="3">
        <v>0</v>
      </c>
      <c r="M1923" s="3">
        <v>0</v>
      </c>
      <c r="N1923" s="3">
        <v>0</v>
      </c>
      <c r="O1923" s="3">
        <v>1038</v>
      </c>
      <c r="P1923" s="3">
        <v>36278.639999999999</v>
      </c>
      <c r="Q1923" s="3">
        <v>1038</v>
      </c>
      <c r="R1923" s="3">
        <v>36278.639999999999</v>
      </c>
      <c r="S1923" s="3">
        <v>1038</v>
      </c>
      <c r="T1923" s="3">
        <v>139</v>
      </c>
      <c r="U1923" s="3">
        <v>0</v>
      </c>
      <c r="V1923" s="83" t="str">
        <f>VLOOKUP(G1923,JGSAWORK!$B$2:$B$5954,1,0)</f>
        <v>1712005025/IF/22012035515646</v>
      </c>
    </row>
    <row r="1924" spans="1:22" ht="52.6">
      <c r="A1924" s="8">
        <v>1919</v>
      </c>
      <c r="B1924" s="2" t="s">
        <v>16493</v>
      </c>
      <c r="C1924" s="2" t="s">
        <v>16492</v>
      </c>
      <c r="D1924" s="2" t="s">
        <v>2118</v>
      </c>
      <c r="E1924" s="1" t="s">
        <v>120</v>
      </c>
      <c r="F1924" s="2" t="s">
        <v>18</v>
      </c>
      <c r="G1924" s="2" t="s">
        <v>10759</v>
      </c>
      <c r="H1924" s="2" t="s">
        <v>10760</v>
      </c>
      <c r="I1924" s="3">
        <v>28000</v>
      </c>
      <c r="J1924" s="3">
        <v>0</v>
      </c>
      <c r="K1924" s="3">
        <v>55000</v>
      </c>
      <c r="L1924" s="3">
        <v>0</v>
      </c>
      <c r="M1924" s="3">
        <v>0</v>
      </c>
      <c r="N1924" s="3">
        <v>0</v>
      </c>
      <c r="O1924" s="3">
        <v>0</v>
      </c>
      <c r="P1924" s="3">
        <v>9945</v>
      </c>
      <c r="Q1924" s="3">
        <v>0</v>
      </c>
      <c r="R1924" s="3">
        <v>9945</v>
      </c>
      <c r="S1924" s="3">
        <v>0</v>
      </c>
      <c r="T1924" s="3">
        <v>45</v>
      </c>
      <c r="U1924" s="3">
        <v>0</v>
      </c>
      <c r="V1924" s="83" t="str">
        <f>VLOOKUP(G1924,JGSAWORK!$B$2:$B$5954,1,0)</f>
        <v>1712005024/DP/22012034600133</v>
      </c>
    </row>
    <row r="1925" spans="1:22" ht="52.6">
      <c r="A1925" s="8">
        <v>1920</v>
      </c>
      <c r="B1925" s="2" t="s">
        <v>16493</v>
      </c>
      <c r="C1925" s="2" t="s">
        <v>16492</v>
      </c>
      <c r="D1925" s="2" t="s">
        <v>10777</v>
      </c>
      <c r="E1925" s="1" t="s">
        <v>28</v>
      </c>
      <c r="F1925" s="2" t="s">
        <v>18</v>
      </c>
      <c r="G1925" s="2" t="s">
        <v>10775</v>
      </c>
      <c r="H1925" s="2" t="s">
        <v>10776</v>
      </c>
      <c r="I1925" s="3">
        <v>330487.62</v>
      </c>
      <c r="J1925" s="3">
        <v>58419.519999999997</v>
      </c>
      <c r="K1925" s="3">
        <v>389223</v>
      </c>
      <c r="L1925" s="3">
        <v>0</v>
      </c>
      <c r="M1925" s="3">
        <v>0</v>
      </c>
      <c r="N1925" s="3">
        <v>0</v>
      </c>
      <c r="O1925" s="3">
        <v>0</v>
      </c>
      <c r="P1925" s="3">
        <v>100665</v>
      </c>
      <c r="Q1925" s="3">
        <v>0</v>
      </c>
      <c r="R1925" s="3">
        <v>100665</v>
      </c>
      <c r="S1925" s="3">
        <v>0</v>
      </c>
      <c r="T1925" s="3">
        <v>533</v>
      </c>
      <c r="U1925" s="3">
        <v>0</v>
      </c>
      <c r="V1925" s="83" t="str">
        <f>VLOOKUP(G1925,JGSAWORK!$B$2:$B$5954,1,0)</f>
        <v>1712005055/IF/22012035400781</v>
      </c>
    </row>
    <row r="1926" spans="1:22" ht="26.3">
      <c r="A1926" s="8">
        <v>1921</v>
      </c>
      <c r="B1926" s="2" t="s">
        <v>16493</v>
      </c>
      <c r="C1926" s="2" t="s">
        <v>16492</v>
      </c>
      <c r="D1926" s="2" t="s">
        <v>2241</v>
      </c>
      <c r="E1926" s="1" t="s">
        <v>28</v>
      </c>
      <c r="F1926" s="2" t="s">
        <v>18</v>
      </c>
      <c r="G1926" s="2" t="s">
        <v>10790</v>
      </c>
      <c r="H1926" s="2" t="s">
        <v>10791</v>
      </c>
      <c r="I1926" s="3">
        <v>245580.19</v>
      </c>
      <c r="J1926" s="3">
        <v>53205.21</v>
      </c>
      <c r="K1926" s="3">
        <v>298787</v>
      </c>
      <c r="L1926" s="3">
        <v>0</v>
      </c>
      <c r="M1926" s="3">
        <v>0</v>
      </c>
      <c r="N1926" s="3">
        <v>0</v>
      </c>
      <c r="O1926" s="3">
        <v>0</v>
      </c>
      <c r="P1926" s="3">
        <v>53766</v>
      </c>
      <c r="Q1926" s="3">
        <v>53199.12</v>
      </c>
      <c r="R1926" s="3">
        <v>53766</v>
      </c>
      <c r="S1926" s="3">
        <v>0</v>
      </c>
      <c r="T1926" s="3">
        <v>206</v>
      </c>
      <c r="U1926" s="3">
        <v>0</v>
      </c>
      <c r="V1926" s="83" t="str">
        <f>VLOOKUP(G1926,JGSAWORK!$B$2:$B$5954,1,0)</f>
        <v>1712005075/IF/22012035518056</v>
      </c>
    </row>
    <row r="1927" spans="1:22" ht="26.3">
      <c r="A1927" s="8">
        <v>1922</v>
      </c>
      <c r="B1927" s="2" t="s">
        <v>16493</v>
      </c>
      <c r="C1927" s="2" t="s">
        <v>16492</v>
      </c>
      <c r="D1927" s="2" t="s">
        <v>2241</v>
      </c>
      <c r="E1927" s="1" t="s">
        <v>28</v>
      </c>
      <c r="F1927" s="2" t="s">
        <v>18</v>
      </c>
      <c r="G1927" s="2" t="s">
        <v>10788</v>
      </c>
      <c r="H1927" s="2" t="s">
        <v>10789</v>
      </c>
      <c r="I1927" s="3">
        <v>35995.61</v>
      </c>
      <c r="J1927" s="3">
        <v>8889.84</v>
      </c>
      <c r="K1927" s="3">
        <v>44886</v>
      </c>
      <c r="L1927" s="3">
        <v>0</v>
      </c>
      <c r="M1927" s="3">
        <v>0</v>
      </c>
      <c r="N1927" s="3">
        <v>0</v>
      </c>
      <c r="O1927" s="3">
        <v>0</v>
      </c>
      <c r="P1927" s="3">
        <v>32886</v>
      </c>
      <c r="Q1927" s="3">
        <v>0</v>
      </c>
      <c r="R1927" s="3">
        <v>32886</v>
      </c>
      <c r="S1927" s="3">
        <v>0</v>
      </c>
      <c r="T1927" s="3">
        <v>126</v>
      </c>
      <c r="U1927" s="3">
        <v>0</v>
      </c>
      <c r="V1927" s="83" t="str">
        <f>VLOOKUP(G1927,JGSAWORK!$B$2:$B$5954,1,0)</f>
        <v>1712005075/IF/22012035516909</v>
      </c>
    </row>
    <row r="1928" spans="1:22" ht="26.3">
      <c r="A1928" s="8">
        <v>1923</v>
      </c>
      <c r="B1928" s="2" t="s">
        <v>16493</v>
      </c>
      <c r="C1928" s="2" t="s">
        <v>16492</v>
      </c>
      <c r="D1928" s="2" t="s">
        <v>2241</v>
      </c>
      <c r="E1928" s="1" t="s">
        <v>28</v>
      </c>
      <c r="F1928" s="2" t="s">
        <v>18</v>
      </c>
      <c r="G1928" s="2" t="s">
        <v>10792</v>
      </c>
      <c r="H1928" s="2" t="s">
        <v>10793</v>
      </c>
      <c r="I1928" s="3">
        <v>245580.19</v>
      </c>
      <c r="J1928" s="3">
        <v>53205.21</v>
      </c>
      <c r="K1928" s="3">
        <v>298787</v>
      </c>
      <c r="L1928" s="3">
        <v>0</v>
      </c>
      <c r="M1928" s="3">
        <v>0</v>
      </c>
      <c r="N1928" s="3">
        <v>0</v>
      </c>
      <c r="O1928" s="3">
        <v>0</v>
      </c>
      <c r="P1928" s="3">
        <v>157119.63</v>
      </c>
      <c r="Q1928" s="3">
        <v>53199.12</v>
      </c>
      <c r="R1928" s="3">
        <v>157119.63</v>
      </c>
      <c r="S1928" s="3">
        <v>0</v>
      </c>
      <c r="T1928" s="3">
        <v>602</v>
      </c>
      <c r="U1928" s="3">
        <v>0</v>
      </c>
      <c r="V1928" s="83" t="str">
        <f>VLOOKUP(G1928,JGSAWORK!$B$2:$B$5954,1,0)</f>
        <v>1712005075/IF/22012035530555</v>
      </c>
    </row>
    <row r="1929" spans="1:22" ht="39.450000000000003">
      <c r="A1929" s="8">
        <v>1924</v>
      </c>
      <c r="B1929" s="2" t="s">
        <v>16493</v>
      </c>
      <c r="C1929" s="2" t="s">
        <v>16492</v>
      </c>
      <c r="D1929" s="2" t="s">
        <v>10797</v>
      </c>
      <c r="E1929" s="1" t="s">
        <v>96</v>
      </c>
      <c r="F1929" s="2" t="s">
        <v>18</v>
      </c>
      <c r="G1929" s="2" t="s">
        <v>10795</v>
      </c>
      <c r="H1929" s="2" t="s">
        <v>10796</v>
      </c>
      <c r="I1929" s="3">
        <v>457866.01</v>
      </c>
      <c r="J1929" s="3">
        <v>261730.05</v>
      </c>
      <c r="K1929" s="3">
        <v>800000</v>
      </c>
      <c r="L1929" s="3">
        <v>0</v>
      </c>
      <c r="M1929" s="3">
        <v>0</v>
      </c>
      <c r="N1929" s="3">
        <v>0</v>
      </c>
      <c r="O1929" s="3">
        <v>0</v>
      </c>
      <c r="P1929" s="3">
        <v>178212</v>
      </c>
      <c r="Q1929" s="3">
        <v>76530</v>
      </c>
      <c r="R1929" s="3">
        <v>168420</v>
      </c>
      <c r="S1929" s="3">
        <v>76530</v>
      </c>
      <c r="T1929" s="3">
        <v>821</v>
      </c>
      <c r="U1929" s="3">
        <v>0</v>
      </c>
      <c r="V1929" s="83" t="str">
        <f>VLOOKUP(G1929,JGSAWORK!$B$2:$B$5954,1,0)</f>
        <v>1712005093/DP/22012034571488</v>
      </c>
    </row>
    <row r="1930" spans="1:22" ht="39.450000000000003">
      <c r="A1930" s="8">
        <v>1925</v>
      </c>
      <c r="B1930" s="2" t="s">
        <v>16493</v>
      </c>
      <c r="C1930" s="2" t="s">
        <v>16492</v>
      </c>
      <c r="D1930" s="2" t="s">
        <v>10797</v>
      </c>
      <c r="E1930" s="1" t="s">
        <v>120</v>
      </c>
      <c r="F1930" s="2" t="s">
        <v>18</v>
      </c>
      <c r="G1930" s="2" t="s">
        <v>10801</v>
      </c>
      <c r="H1930" s="2" t="s">
        <v>10802</v>
      </c>
      <c r="I1930" s="3">
        <v>27924.66</v>
      </c>
      <c r="J1930" s="3">
        <v>27922.74</v>
      </c>
      <c r="K1930" s="3">
        <v>55847</v>
      </c>
      <c r="L1930" s="3">
        <v>0</v>
      </c>
      <c r="M1930" s="3">
        <v>0</v>
      </c>
      <c r="N1930" s="3">
        <v>0</v>
      </c>
      <c r="O1930" s="3">
        <v>0</v>
      </c>
      <c r="P1930" s="3">
        <v>2210</v>
      </c>
      <c r="Q1930" s="3">
        <v>12955.36</v>
      </c>
      <c r="R1930" s="3">
        <v>2210</v>
      </c>
      <c r="S1930" s="3">
        <v>12955.36</v>
      </c>
      <c r="T1930" s="3">
        <v>10</v>
      </c>
      <c r="U1930" s="3">
        <v>0</v>
      </c>
      <c r="V1930" s="83" t="str">
        <f>VLOOKUP(G1930,JGSAWORK!$B$2:$B$5954,1,0)</f>
        <v>1712005093/DP/22012034593353</v>
      </c>
    </row>
    <row r="1931" spans="1:22" ht="65.75">
      <c r="A1931" s="8">
        <v>1926</v>
      </c>
      <c r="B1931" s="2" t="s">
        <v>16493</v>
      </c>
      <c r="C1931" s="2" t="s">
        <v>16492</v>
      </c>
      <c r="D1931" s="2" t="s">
        <v>10797</v>
      </c>
      <c r="E1931" s="1" t="s">
        <v>28</v>
      </c>
      <c r="F1931" s="2" t="s">
        <v>18</v>
      </c>
      <c r="G1931" s="2" t="s">
        <v>10816</v>
      </c>
      <c r="H1931" s="2" t="s">
        <v>10817</v>
      </c>
      <c r="I1931" s="3">
        <v>276530.68</v>
      </c>
      <c r="J1931" s="3">
        <v>47086.01</v>
      </c>
      <c r="K1931" s="3">
        <v>323798</v>
      </c>
      <c r="L1931" s="3">
        <v>0</v>
      </c>
      <c r="M1931" s="3">
        <v>0</v>
      </c>
      <c r="N1931" s="3">
        <v>0</v>
      </c>
      <c r="O1931" s="3">
        <v>0</v>
      </c>
      <c r="P1931" s="3">
        <v>40936.22</v>
      </c>
      <c r="Q1931" s="3">
        <v>0</v>
      </c>
      <c r="R1931" s="3">
        <v>40936.22</v>
      </c>
      <c r="S1931" s="3">
        <v>0</v>
      </c>
      <c r="T1931" s="3">
        <v>157</v>
      </c>
      <c r="U1931" s="3">
        <v>0</v>
      </c>
      <c r="V1931" s="83" t="str">
        <f>VLOOKUP(G1931,JGSAWORK!$B$2:$B$5954,1,0)</f>
        <v>1712005093/IF/22012035527173</v>
      </c>
    </row>
    <row r="1932" spans="1:22" ht="65.75">
      <c r="A1932" s="8">
        <v>1927</v>
      </c>
      <c r="B1932" s="2" t="s">
        <v>16493</v>
      </c>
      <c r="C1932" s="2" t="s">
        <v>16492</v>
      </c>
      <c r="D1932" s="2" t="s">
        <v>10797</v>
      </c>
      <c r="E1932" s="1" t="s">
        <v>28</v>
      </c>
      <c r="F1932" s="2" t="s">
        <v>18</v>
      </c>
      <c r="G1932" s="2" t="s">
        <v>10818</v>
      </c>
      <c r="H1932" s="2" t="s">
        <v>10819</v>
      </c>
      <c r="I1932" s="3">
        <v>180972.99</v>
      </c>
      <c r="J1932" s="3">
        <v>31524.87</v>
      </c>
      <c r="K1932" s="3">
        <v>212679</v>
      </c>
      <c r="L1932" s="3">
        <v>0</v>
      </c>
      <c r="M1932" s="3">
        <v>0</v>
      </c>
      <c r="N1932" s="3">
        <v>0</v>
      </c>
      <c r="O1932" s="3">
        <v>0</v>
      </c>
      <c r="P1932" s="3">
        <v>34580</v>
      </c>
      <c r="Q1932" s="3">
        <v>0</v>
      </c>
      <c r="R1932" s="3">
        <v>34580</v>
      </c>
      <c r="S1932" s="3">
        <v>0</v>
      </c>
      <c r="T1932" s="3">
        <v>133</v>
      </c>
      <c r="U1932" s="3">
        <v>0</v>
      </c>
      <c r="V1932" s="83" t="str">
        <f>VLOOKUP(G1932,JGSAWORK!$B$2:$B$5954,1,0)</f>
        <v>1712005093/IF/22012035527184</v>
      </c>
    </row>
    <row r="1933" spans="1:22" ht="39.450000000000003">
      <c r="A1933" s="8">
        <v>1928</v>
      </c>
      <c r="B1933" s="2" t="s">
        <v>16493</v>
      </c>
      <c r="C1933" s="2" t="s">
        <v>16492</v>
      </c>
      <c r="D1933" s="2" t="s">
        <v>10832</v>
      </c>
      <c r="E1933" s="1" t="s">
        <v>120</v>
      </c>
      <c r="F1933" s="2" t="s">
        <v>18</v>
      </c>
      <c r="G1933" s="2" t="s">
        <v>10841</v>
      </c>
      <c r="H1933" s="2" t="s">
        <v>10842</v>
      </c>
      <c r="I1933" s="3">
        <v>194685.75</v>
      </c>
      <c r="J1933" s="3">
        <v>35465.25</v>
      </c>
      <c r="K1933" s="3">
        <v>230151</v>
      </c>
      <c r="L1933" s="3">
        <v>0</v>
      </c>
      <c r="M1933" s="3">
        <v>0</v>
      </c>
      <c r="N1933" s="3">
        <v>0</v>
      </c>
      <c r="O1933" s="3">
        <v>0</v>
      </c>
      <c r="P1933" s="3">
        <v>35686.51</v>
      </c>
      <c r="Q1933" s="3">
        <v>0</v>
      </c>
      <c r="R1933" s="3">
        <v>35686.51</v>
      </c>
      <c r="S1933" s="3">
        <v>0</v>
      </c>
      <c r="T1933" s="3">
        <v>149</v>
      </c>
      <c r="U1933" s="3">
        <v>0</v>
      </c>
      <c r="V1933" s="83" t="str">
        <f>VLOOKUP(G1933,JGSAWORK!$B$2:$B$5954,1,0)</f>
        <v>1712005011/WC/22012035193686</v>
      </c>
    </row>
    <row r="1934" spans="1:22" ht="39.450000000000003">
      <c r="A1934" s="8">
        <v>1929</v>
      </c>
      <c r="B1934" s="2" t="s">
        <v>16493</v>
      </c>
      <c r="C1934" s="2" t="s">
        <v>16492</v>
      </c>
      <c r="D1934" s="2" t="s">
        <v>10832</v>
      </c>
      <c r="E1934" s="1" t="s">
        <v>16</v>
      </c>
      <c r="F1934" s="2" t="s">
        <v>18</v>
      </c>
      <c r="G1934" s="2" t="s">
        <v>10836</v>
      </c>
      <c r="H1934" s="2" t="s">
        <v>10837</v>
      </c>
      <c r="I1934" s="3">
        <v>134238.78</v>
      </c>
      <c r="J1934" s="3">
        <v>177930.22</v>
      </c>
      <c r="K1934" s="3">
        <v>312169</v>
      </c>
      <c r="L1934" s="3">
        <v>0</v>
      </c>
      <c r="M1934" s="3">
        <v>0</v>
      </c>
      <c r="N1934" s="3">
        <v>0</v>
      </c>
      <c r="O1934" s="3">
        <v>0</v>
      </c>
      <c r="P1934" s="3">
        <v>20412</v>
      </c>
      <c r="Q1934" s="3">
        <v>161083.29999999999</v>
      </c>
      <c r="R1934" s="3">
        <v>20412</v>
      </c>
      <c r="S1934" s="3">
        <v>161083.29999999999</v>
      </c>
      <c r="T1934" s="3">
        <v>84</v>
      </c>
      <c r="U1934" s="3">
        <v>0</v>
      </c>
      <c r="V1934" s="83" t="str">
        <f>VLOOKUP(G1934,JGSAWORK!$B$2:$B$5954,1,0)</f>
        <v>1712005011/WC/22012035191656</v>
      </c>
    </row>
    <row r="1935" spans="1:22" ht="39.450000000000003">
      <c r="A1935" s="8">
        <v>1930</v>
      </c>
      <c r="B1935" s="2" t="s">
        <v>16493</v>
      </c>
      <c r="C1935" s="2" t="s">
        <v>16492</v>
      </c>
      <c r="D1935" s="2" t="s">
        <v>10832</v>
      </c>
      <c r="E1935" s="1" t="s">
        <v>28</v>
      </c>
      <c r="F1935" s="2" t="s">
        <v>18</v>
      </c>
      <c r="G1935" s="2" t="s">
        <v>10830</v>
      </c>
      <c r="H1935" s="2" t="s">
        <v>10831</v>
      </c>
      <c r="I1935" s="3">
        <v>245580.19</v>
      </c>
      <c r="J1935" s="3">
        <v>53205.21</v>
      </c>
      <c r="K1935" s="3">
        <v>298787</v>
      </c>
      <c r="L1935" s="3">
        <v>0</v>
      </c>
      <c r="M1935" s="3">
        <v>0</v>
      </c>
      <c r="N1935" s="3">
        <v>0</v>
      </c>
      <c r="O1935" s="3">
        <v>0</v>
      </c>
      <c r="P1935" s="3">
        <v>126185.61</v>
      </c>
      <c r="Q1935" s="3">
        <v>0</v>
      </c>
      <c r="R1935" s="3">
        <v>126185.61</v>
      </c>
      <c r="S1935" s="3">
        <v>0</v>
      </c>
      <c r="T1935" s="3">
        <v>837</v>
      </c>
      <c r="U1935" s="3">
        <v>0</v>
      </c>
      <c r="V1935" s="83" t="str">
        <f>VLOOKUP(G1935,JGSAWORK!$B$2:$B$5954,1,0)</f>
        <v>1712005011/IF/22012035517392</v>
      </c>
    </row>
    <row r="1936" spans="1:22" ht="39.450000000000003">
      <c r="A1936" s="8">
        <v>1931</v>
      </c>
      <c r="B1936" s="2" t="s">
        <v>16493</v>
      </c>
      <c r="C1936" s="2" t="s">
        <v>16492</v>
      </c>
      <c r="D1936" s="2" t="s">
        <v>10832</v>
      </c>
      <c r="E1936" s="1" t="s">
        <v>28</v>
      </c>
      <c r="F1936" s="2" t="s">
        <v>18</v>
      </c>
      <c r="G1936" s="2" t="s">
        <v>10834</v>
      </c>
      <c r="H1936" s="2" t="s">
        <v>10835</v>
      </c>
      <c r="I1936" s="3">
        <v>245580.19</v>
      </c>
      <c r="J1936" s="3">
        <v>43205.21</v>
      </c>
      <c r="K1936" s="3">
        <v>288787</v>
      </c>
      <c r="L1936" s="3">
        <v>0</v>
      </c>
      <c r="M1936" s="3">
        <v>0</v>
      </c>
      <c r="N1936" s="3">
        <v>0</v>
      </c>
      <c r="O1936" s="3">
        <v>0</v>
      </c>
      <c r="P1936" s="3">
        <v>79330.2</v>
      </c>
      <c r="Q1936" s="3">
        <v>0</v>
      </c>
      <c r="R1936" s="3">
        <v>79330.2</v>
      </c>
      <c r="S1936" s="3">
        <v>0</v>
      </c>
      <c r="T1936" s="3">
        <v>332</v>
      </c>
      <c r="U1936" s="3">
        <v>0</v>
      </c>
      <c r="V1936" s="83" t="str">
        <f>VLOOKUP(G1936,JGSAWORK!$B$2:$B$5954,1,0)</f>
        <v>1712005011/IF/22012035517541</v>
      </c>
    </row>
    <row r="1937" spans="1:22" ht="39.450000000000003">
      <c r="A1937" s="8">
        <v>1932</v>
      </c>
      <c r="B1937" s="2" t="s">
        <v>16493</v>
      </c>
      <c r="C1937" s="2" t="s">
        <v>16492</v>
      </c>
      <c r="D1937" s="2" t="s">
        <v>10832</v>
      </c>
      <c r="E1937" s="1" t="s">
        <v>28</v>
      </c>
      <c r="F1937" s="2" t="s">
        <v>18</v>
      </c>
      <c r="G1937" s="2" t="s">
        <v>10844</v>
      </c>
      <c r="H1937" s="2" t="s">
        <v>10845</v>
      </c>
      <c r="I1937" s="3">
        <v>15909.77</v>
      </c>
      <c r="J1937" s="3">
        <v>9989.69</v>
      </c>
      <c r="K1937" s="3">
        <v>25899</v>
      </c>
      <c r="L1937" s="3">
        <v>0</v>
      </c>
      <c r="M1937" s="3">
        <v>0</v>
      </c>
      <c r="N1937" s="3">
        <v>0</v>
      </c>
      <c r="O1937" s="3">
        <v>0</v>
      </c>
      <c r="P1937" s="3">
        <v>7438.91</v>
      </c>
      <c r="Q1937" s="3">
        <v>0</v>
      </c>
      <c r="R1937" s="3">
        <v>7438.91</v>
      </c>
      <c r="S1937" s="3">
        <v>0</v>
      </c>
      <c r="T1937" s="3">
        <v>29</v>
      </c>
      <c r="U1937" s="3">
        <v>0</v>
      </c>
      <c r="V1937" s="83" t="str">
        <f>VLOOKUP(G1937,JGSAWORK!$B$2:$B$5954,1,0)</f>
        <v>1712005011/WC/22012035305654</v>
      </c>
    </row>
    <row r="1938" spans="1:22" ht="39.450000000000003">
      <c r="A1938" s="8">
        <v>1933</v>
      </c>
      <c r="B1938" s="2" t="s">
        <v>16493</v>
      </c>
      <c r="C1938" s="2" t="s">
        <v>16492</v>
      </c>
      <c r="D1938" s="2" t="s">
        <v>542</v>
      </c>
      <c r="E1938" s="1" t="s">
        <v>23</v>
      </c>
      <c r="F1938" s="2" t="s">
        <v>18</v>
      </c>
      <c r="G1938" s="2" t="s">
        <v>10848</v>
      </c>
      <c r="H1938" s="2" t="s">
        <v>10849</v>
      </c>
      <c r="I1938" s="3">
        <v>43920.35</v>
      </c>
      <c r="J1938" s="3">
        <v>7398.32</v>
      </c>
      <c r="K1938" s="3">
        <v>51484</v>
      </c>
      <c r="L1938" s="3">
        <v>0</v>
      </c>
      <c r="M1938" s="3">
        <v>0</v>
      </c>
      <c r="N1938" s="3">
        <v>0</v>
      </c>
      <c r="O1938" s="3">
        <v>0</v>
      </c>
      <c r="P1938" s="3">
        <v>4246</v>
      </c>
      <c r="Q1938" s="3">
        <v>0</v>
      </c>
      <c r="R1938" s="3">
        <v>4246</v>
      </c>
      <c r="S1938" s="3">
        <v>0</v>
      </c>
      <c r="T1938" s="3">
        <v>22</v>
      </c>
      <c r="U1938" s="3">
        <v>0</v>
      </c>
      <c r="V1938" s="83" t="str">
        <f>VLOOKUP(G1938,JGSAWORK!$B$2:$B$5954,1,0)</f>
        <v>1712005060/IF/22012034763401</v>
      </c>
    </row>
    <row r="1939" spans="1:22" ht="52.6">
      <c r="A1939" s="8">
        <v>1934</v>
      </c>
      <c r="B1939" s="2" t="s">
        <v>16493</v>
      </c>
      <c r="C1939" s="2" t="s">
        <v>16492</v>
      </c>
      <c r="D1939" s="2" t="s">
        <v>542</v>
      </c>
      <c r="E1939" s="1" t="s">
        <v>120</v>
      </c>
      <c r="F1939" s="2" t="s">
        <v>18</v>
      </c>
      <c r="G1939" s="2" t="s">
        <v>10846</v>
      </c>
      <c r="H1939" s="2" t="s">
        <v>10847</v>
      </c>
      <c r="I1939" s="3">
        <v>27924.66</v>
      </c>
      <c r="J1939" s="3">
        <v>27922.74</v>
      </c>
      <c r="K1939" s="3">
        <v>55847</v>
      </c>
      <c r="L1939" s="3">
        <v>0</v>
      </c>
      <c r="M1939" s="3">
        <v>0</v>
      </c>
      <c r="N1939" s="3">
        <v>0</v>
      </c>
      <c r="O1939" s="3">
        <v>0</v>
      </c>
      <c r="P1939" s="3">
        <v>10290</v>
      </c>
      <c r="Q1939" s="3">
        <v>0</v>
      </c>
      <c r="R1939" s="3">
        <v>10290</v>
      </c>
      <c r="S1939" s="3">
        <v>0</v>
      </c>
      <c r="T1939" s="3">
        <v>62</v>
      </c>
      <c r="U1939" s="3">
        <v>0</v>
      </c>
      <c r="V1939" s="83" t="str">
        <f>VLOOKUP(G1939,JGSAWORK!$B$2:$B$5954,1,0)</f>
        <v>1712005060/DP/22012034590167</v>
      </c>
    </row>
    <row r="1940" spans="1:22" ht="65.75">
      <c r="A1940" s="8">
        <v>1935</v>
      </c>
      <c r="B1940" s="2" t="s">
        <v>16493</v>
      </c>
      <c r="C1940" s="2" t="s">
        <v>16492</v>
      </c>
      <c r="D1940" s="2" t="s">
        <v>542</v>
      </c>
      <c r="E1940" s="1" t="s">
        <v>28</v>
      </c>
      <c r="F1940" s="2" t="s">
        <v>18</v>
      </c>
      <c r="G1940" s="2" t="s">
        <v>10855</v>
      </c>
      <c r="H1940" s="2" t="s">
        <v>10856</v>
      </c>
      <c r="I1940" s="3">
        <v>60287.360000000001</v>
      </c>
      <c r="J1940" s="3">
        <v>87840.58</v>
      </c>
      <c r="K1940" s="3">
        <v>148310</v>
      </c>
      <c r="L1940" s="3">
        <v>0</v>
      </c>
      <c r="M1940" s="3">
        <v>0</v>
      </c>
      <c r="N1940" s="3">
        <v>0</v>
      </c>
      <c r="O1940" s="3">
        <v>0</v>
      </c>
      <c r="P1940" s="3">
        <v>0</v>
      </c>
      <c r="Q1940" s="3">
        <v>0</v>
      </c>
      <c r="R1940" s="3">
        <v>0</v>
      </c>
      <c r="S1940" s="3">
        <v>0</v>
      </c>
      <c r="T1940" s="3">
        <v>0</v>
      </c>
      <c r="U1940" s="3">
        <v>0</v>
      </c>
      <c r="V1940" s="83" t="str">
        <f>VLOOKUP(G1940,JGSAWORK!$B$2:$B$5954,1,0)</f>
        <v>1712005060/IF/22012035624339</v>
      </c>
    </row>
    <row r="1941" spans="1:22" ht="26.3">
      <c r="A1941" s="8">
        <v>1936</v>
      </c>
      <c r="B1941" s="2" t="s">
        <v>16493</v>
      </c>
      <c r="C1941" s="2" t="s">
        <v>16492</v>
      </c>
      <c r="D1941" s="2" t="s">
        <v>542</v>
      </c>
      <c r="E1941" s="1" t="s">
        <v>28</v>
      </c>
      <c r="F1941" s="2" t="s">
        <v>18</v>
      </c>
      <c r="G1941" s="2" t="s">
        <v>10850</v>
      </c>
      <c r="H1941" s="2" t="s">
        <v>10851</v>
      </c>
      <c r="I1941" s="3">
        <v>176142.95</v>
      </c>
      <c r="J1941" s="3">
        <v>42525.919999999998</v>
      </c>
      <c r="K1941" s="3">
        <v>218850</v>
      </c>
      <c r="L1941" s="3">
        <v>0</v>
      </c>
      <c r="M1941" s="3">
        <v>0</v>
      </c>
      <c r="N1941" s="3">
        <v>0</v>
      </c>
      <c r="O1941" s="3">
        <v>0</v>
      </c>
      <c r="P1941" s="3">
        <v>31388.05</v>
      </c>
      <c r="Q1941" s="3">
        <v>0</v>
      </c>
      <c r="R1941" s="3">
        <v>31388.05</v>
      </c>
      <c r="S1941" s="3">
        <v>0</v>
      </c>
      <c r="T1941" s="3">
        <v>123</v>
      </c>
      <c r="U1941" s="3">
        <v>0</v>
      </c>
      <c r="V1941" s="83" t="str">
        <f>VLOOKUP(G1941,JGSAWORK!$B$2:$B$5954,1,0)</f>
        <v>1712005060/IF/22012035519199</v>
      </c>
    </row>
    <row r="1942" spans="1:22" ht="52.6">
      <c r="A1942" s="8">
        <v>1937</v>
      </c>
      <c r="B1942" s="2" t="s">
        <v>16493</v>
      </c>
      <c r="C1942" s="2" t="s">
        <v>16492</v>
      </c>
      <c r="D1942" s="2" t="s">
        <v>542</v>
      </c>
      <c r="E1942" s="1" t="s">
        <v>28</v>
      </c>
      <c r="F1942" s="2" t="s">
        <v>18</v>
      </c>
      <c r="G1942" s="2" t="s">
        <v>10853</v>
      </c>
      <c r="H1942" s="2" t="s">
        <v>10854</v>
      </c>
      <c r="I1942" s="3">
        <v>59305.39</v>
      </c>
      <c r="J1942" s="3">
        <v>88882.89</v>
      </c>
      <c r="K1942" s="3">
        <v>148370</v>
      </c>
      <c r="L1942" s="3">
        <v>0</v>
      </c>
      <c r="M1942" s="3">
        <v>0</v>
      </c>
      <c r="N1942" s="3">
        <v>0</v>
      </c>
      <c r="O1942" s="3">
        <v>0</v>
      </c>
      <c r="P1942" s="3">
        <v>0</v>
      </c>
      <c r="Q1942" s="3">
        <v>0</v>
      </c>
      <c r="R1942" s="3">
        <v>0</v>
      </c>
      <c r="S1942" s="3">
        <v>0</v>
      </c>
      <c r="T1942" s="3">
        <v>0</v>
      </c>
      <c r="U1942" s="3">
        <v>0</v>
      </c>
      <c r="V1942" s="83" t="str">
        <f>VLOOKUP(G1942,JGSAWORK!$B$2:$B$5954,1,0)</f>
        <v>1712005060/IF/22012035620753</v>
      </c>
    </row>
    <row r="1943" spans="1:22" ht="52.6">
      <c r="A1943" s="8">
        <v>1938</v>
      </c>
      <c r="B1943" s="2" t="s">
        <v>16493</v>
      </c>
      <c r="C1943" s="2" t="s">
        <v>16492</v>
      </c>
      <c r="D1943" s="2" t="s">
        <v>542</v>
      </c>
      <c r="E1943" s="1" t="s">
        <v>28</v>
      </c>
      <c r="F1943" s="2" t="s">
        <v>18</v>
      </c>
      <c r="G1943" s="2" t="s">
        <v>10857</v>
      </c>
      <c r="H1943" s="2" t="s">
        <v>10858</v>
      </c>
      <c r="I1943" s="3">
        <v>56159.74</v>
      </c>
      <c r="J1943" s="3">
        <v>76334.350000000006</v>
      </c>
      <c r="K1943" s="3">
        <v>132676</v>
      </c>
      <c r="L1943" s="3">
        <v>0</v>
      </c>
      <c r="M1943" s="3">
        <v>0</v>
      </c>
      <c r="N1943" s="3">
        <v>0</v>
      </c>
      <c r="O1943" s="3">
        <v>0</v>
      </c>
      <c r="P1943" s="3">
        <v>0</v>
      </c>
      <c r="Q1943" s="3">
        <v>0</v>
      </c>
      <c r="R1943" s="3">
        <v>0</v>
      </c>
      <c r="S1943" s="3">
        <v>0</v>
      </c>
      <c r="T1943" s="3">
        <v>0</v>
      </c>
      <c r="U1943" s="3">
        <v>0</v>
      </c>
      <c r="V1943" s="83" t="str">
        <f>VLOOKUP(G1943,JGSAWORK!$B$2:$B$5954,1,0)</f>
        <v>1712005060/IF/22012035657736</v>
      </c>
    </row>
    <row r="1944" spans="1:22" ht="65.75">
      <c r="A1944" s="8">
        <v>1939</v>
      </c>
      <c r="B1944" s="2" t="s">
        <v>16493</v>
      </c>
      <c r="C1944" s="2" t="s">
        <v>16492</v>
      </c>
      <c r="D1944" s="2" t="s">
        <v>10870</v>
      </c>
      <c r="E1944" s="1" t="s">
        <v>120</v>
      </c>
      <c r="F1944" s="2" t="s">
        <v>18</v>
      </c>
      <c r="G1944" s="2" t="s">
        <v>10868</v>
      </c>
      <c r="H1944" s="2" t="s">
        <v>10869</v>
      </c>
      <c r="I1944" s="3">
        <v>27924.66</v>
      </c>
      <c r="J1944" s="3">
        <v>27922.74</v>
      </c>
      <c r="K1944" s="3">
        <v>55847</v>
      </c>
      <c r="L1944" s="3">
        <v>0</v>
      </c>
      <c r="M1944" s="3">
        <v>0</v>
      </c>
      <c r="N1944" s="3">
        <v>0</v>
      </c>
      <c r="O1944" s="3">
        <v>0</v>
      </c>
      <c r="P1944" s="3">
        <v>4388.72</v>
      </c>
      <c r="Q1944" s="3">
        <v>0</v>
      </c>
      <c r="R1944" s="3">
        <v>4388.72</v>
      </c>
      <c r="S1944" s="3">
        <v>0</v>
      </c>
      <c r="T1944" s="3">
        <v>56</v>
      </c>
      <c r="U1944" s="3">
        <v>0</v>
      </c>
      <c r="V1944" s="83" t="str">
        <f>VLOOKUP(G1944,JGSAWORK!$B$2:$B$5954,1,0)</f>
        <v>1712005039/DP/22012034590127</v>
      </c>
    </row>
    <row r="1945" spans="1:22" ht="26.3">
      <c r="A1945" s="8">
        <v>1940</v>
      </c>
      <c r="B1945" s="2" t="s">
        <v>16493</v>
      </c>
      <c r="C1945" s="2" t="s">
        <v>16492</v>
      </c>
      <c r="D1945" s="2" t="s">
        <v>10870</v>
      </c>
      <c r="E1945" s="1" t="s">
        <v>28</v>
      </c>
      <c r="F1945" s="2" t="s">
        <v>18</v>
      </c>
      <c r="G1945" s="2" t="s">
        <v>10878</v>
      </c>
      <c r="H1945" s="2" t="s">
        <v>10879</v>
      </c>
      <c r="I1945" s="3">
        <v>244856.94</v>
      </c>
      <c r="J1945" s="3">
        <v>56725.67</v>
      </c>
      <c r="K1945" s="3">
        <v>301898</v>
      </c>
      <c r="L1945" s="3">
        <v>0</v>
      </c>
      <c r="M1945" s="3">
        <v>0</v>
      </c>
      <c r="N1945" s="3">
        <v>0</v>
      </c>
      <c r="O1945" s="3">
        <v>0</v>
      </c>
      <c r="P1945" s="3">
        <v>7629.28</v>
      </c>
      <c r="Q1945" s="3">
        <v>0</v>
      </c>
      <c r="R1945" s="3">
        <v>7629.28</v>
      </c>
      <c r="S1945" s="3">
        <v>0</v>
      </c>
      <c r="T1945" s="3">
        <v>33</v>
      </c>
      <c r="U1945" s="3">
        <v>0</v>
      </c>
      <c r="V1945" s="83" t="str">
        <f>VLOOKUP(G1945,JGSAWORK!$B$2:$B$5954,1,0)</f>
        <v>1712005039/IF/22012035455212</v>
      </c>
    </row>
    <row r="1946" spans="1:22" ht="26.3">
      <c r="A1946" s="8">
        <v>1941</v>
      </c>
      <c r="B1946" s="2" t="s">
        <v>16493</v>
      </c>
      <c r="C1946" s="2" t="s">
        <v>16492</v>
      </c>
      <c r="D1946" s="2" t="s">
        <v>10870</v>
      </c>
      <c r="E1946" s="1" t="s">
        <v>28</v>
      </c>
      <c r="F1946" s="2" t="s">
        <v>18</v>
      </c>
      <c r="G1946" s="2" t="s">
        <v>10875</v>
      </c>
      <c r="H1946" s="2" t="s">
        <v>10876</v>
      </c>
      <c r="I1946" s="3">
        <v>365838.98</v>
      </c>
      <c r="J1946" s="3">
        <v>85046.66</v>
      </c>
      <c r="K1946" s="3">
        <v>450886</v>
      </c>
      <c r="L1946" s="3">
        <v>0</v>
      </c>
      <c r="M1946" s="3">
        <v>0</v>
      </c>
      <c r="N1946" s="3">
        <v>0</v>
      </c>
      <c r="O1946" s="3">
        <v>0</v>
      </c>
      <c r="P1946" s="3">
        <v>110453.78</v>
      </c>
      <c r="Q1946" s="3">
        <v>0</v>
      </c>
      <c r="R1946" s="3">
        <v>110453.78</v>
      </c>
      <c r="S1946" s="3">
        <v>0</v>
      </c>
      <c r="T1946" s="3">
        <v>428</v>
      </c>
      <c r="U1946" s="3">
        <v>0</v>
      </c>
      <c r="V1946" s="83" t="str">
        <f>VLOOKUP(G1946,JGSAWORK!$B$2:$B$5954,1,0)</f>
        <v>1712005039/IF/22012035403712</v>
      </c>
    </row>
    <row r="1947" spans="1:22" ht="26.3">
      <c r="A1947" s="8">
        <v>1942</v>
      </c>
      <c r="B1947" s="2" t="s">
        <v>16493</v>
      </c>
      <c r="C1947" s="2" t="s">
        <v>16492</v>
      </c>
      <c r="D1947" s="2" t="s">
        <v>10889</v>
      </c>
      <c r="E1947" s="1" t="s">
        <v>28</v>
      </c>
      <c r="F1947" s="2" t="s">
        <v>18</v>
      </c>
      <c r="G1947" s="2" t="s">
        <v>10891</v>
      </c>
      <c r="H1947" s="2" t="s">
        <v>10892</v>
      </c>
      <c r="I1947" s="3">
        <v>251415.35</v>
      </c>
      <c r="J1947" s="3">
        <v>67800.34</v>
      </c>
      <c r="K1947" s="3">
        <v>319531</v>
      </c>
      <c r="L1947" s="3">
        <v>0</v>
      </c>
      <c r="M1947" s="3">
        <v>0</v>
      </c>
      <c r="N1947" s="3">
        <v>31320</v>
      </c>
      <c r="O1947" s="3">
        <v>0</v>
      </c>
      <c r="P1947" s="3">
        <v>117643.62</v>
      </c>
      <c r="Q1947" s="3">
        <v>4871.04</v>
      </c>
      <c r="R1947" s="3">
        <v>117643.62</v>
      </c>
      <c r="S1947" s="3">
        <v>0</v>
      </c>
      <c r="T1947" s="3">
        <v>452</v>
      </c>
      <c r="U1947" s="3">
        <v>0</v>
      </c>
      <c r="V1947" s="83" t="str">
        <f>VLOOKUP(G1947,JGSAWORK!$B$2:$B$5954,1,0)</f>
        <v>1712005096/IF/22012035508740</v>
      </c>
    </row>
    <row r="1948" spans="1:22" ht="39.450000000000003">
      <c r="A1948" s="8">
        <v>1943</v>
      </c>
      <c r="B1948" s="2" t="s">
        <v>16493</v>
      </c>
      <c r="C1948" s="2" t="s">
        <v>16492</v>
      </c>
      <c r="D1948" s="2" t="s">
        <v>10907</v>
      </c>
      <c r="E1948" s="1" t="s">
        <v>69</v>
      </c>
      <c r="F1948" s="2" t="s">
        <v>18</v>
      </c>
      <c r="G1948" s="2" t="s">
        <v>10905</v>
      </c>
      <c r="H1948" s="2" t="s">
        <v>10906</v>
      </c>
      <c r="I1948" s="3">
        <v>250000</v>
      </c>
      <c r="J1948" s="3">
        <v>92000</v>
      </c>
      <c r="K1948" s="3">
        <v>342000</v>
      </c>
      <c r="L1948" s="3">
        <v>0</v>
      </c>
      <c r="M1948" s="3">
        <v>0</v>
      </c>
      <c r="N1948" s="3">
        <v>0</v>
      </c>
      <c r="O1948" s="3">
        <v>0</v>
      </c>
      <c r="P1948" s="3">
        <v>62736</v>
      </c>
      <c r="Q1948" s="3">
        <v>8690</v>
      </c>
      <c r="R1948" s="3">
        <v>62736</v>
      </c>
      <c r="S1948" s="3">
        <v>8690</v>
      </c>
      <c r="T1948" s="3">
        <v>360</v>
      </c>
      <c r="U1948" s="3">
        <v>0</v>
      </c>
      <c r="V1948" s="83" t="str">
        <f>VLOOKUP(G1948,JGSAWORK!$B$2:$B$5954,1,0)</f>
        <v>1712005032/DP/22012034432515</v>
      </c>
    </row>
    <row r="1949" spans="1:22" ht="26.3">
      <c r="A1949" s="8">
        <v>1944</v>
      </c>
      <c r="B1949" s="2" t="s">
        <v>16493</v>
      </c>
      <c r="C1949" s="2" t="s">
        <v>16492</v>
      </c>
      <c r="D1949" s="2" t="s">
        <v>10910</v>
      </c>
      <c r="E1949" s="1" t="s">
        <v>16</v>
      </c>
      <c r="F1949" s="2" t="s">
        <v>18</v>
      </c>
      <c r="G1949" s="2" t="s">
        <v>10908</v>
      </c>
      <c r="H1949" s="2" t="s">
        <v>10909</v>
      </c>
      <c r="I1949" s="3">
        <v>293423.95</v>
      </c>
      <c r="J1949" s="3">
        <v>184898.88</v>
      </c>
      <c r="K1949" s="3">
        <v>478641</v>
      </c>
      <c r="L1949" s="3">
        <v>0</v>
      </c>
      <c r="M1949" s="3">
        <v>0</v>
      </c>
      <c r="N1949" s="3">
        <v>0</v>
      </c>
      <c r="O1949" s="3">
        <v>0</v>
      </c>
      <c r="P1949" s="3">
        <v>100665</v>
      </c>
      <c r="Q1949" s="3">
        <v>90099.62</v>
      </c>
      <c r="R1949" s="3">
        <v>100665</v>
      </c>
      <c r="S1949" s="3">
        <v>0</v>
      </c>
      <c r="T1949" s="3">
        <v>439</v>
      </c>
      <c r="U1949" s="3">
        <v>0</v>
      </c>
      <c r="V1949" s="83" t="str">
        <f>VLOOKUP(G1949,JGSAWORK!$B$2:$B$5954,1,0)</f>
        <v>1712005013/LD/22012034949522</v>
      </c>
    </row>
    <row r="1950" spans="1:22" ht="39.450000000000003">
      <c r="A1950" s="8">
        <v>1945</v>
      </c>
      <c r="B1950" s="2" t="s">
        <v>16493</v>
      </c>
      <c r="C1950" s="2" t="s">
        <v>16492</v>
      </c>
      <c r="D1950" s="2" t="s">
        <v>10910</v>
      </c>
      <c r="E1950" s="1" t="s">
        <v>28</v>
      </c>
      <c r="F1950" s="2" t="s">
        <v>18</v>
      </c>
      <c r="G1950" s="2" t="s">
        <v>10919</v>
      </c>
      <c r="H1950" s="2" t="s">
        <v>10920</v>
      </c>
      <c r="I1950" s="3">
        <v>1491689.88</v>
      </c>
      <c r="J1950" s="3">
        <v>1002578.74</v>
      </c>
      <c r="K1950" s="3">
        <v>2494275</v>
      </c>
      <c r="L1950" s="3">
        <v>0</v>
      </c>
      <c r="M1950" s="3">
        <v>0</v>
      </c>
      <c r="N1950" s="3">
        <v>0</v>
      </c>
      <c r="O1950" s="3">
        <v>0</v>
      </c>
      <c r="P1950" s="3">
        <v>435960.78</v>
      </c>
      <c r="Q1950" s="3">
        <v>0</v>
      </c>
      <c r="R1950" s="3">
        <v>435960.78</v>
      </c>
      <c r="S1950" s="3">
        <v>0</v>
      </c>
      <c r="T1950" s="3">
        <v>1749</v>
      </c>
      <c r="U1950" s="3">
        <v>0</v>
      </c>
      <c r="V1950" s="83" t="str">
        <f>VLOOKUP(G1950,JGSAWORK!$B$2:$B$5954,1,0)</f>
        <v>1712005013/WC/22012035309392</v>
      </c>
    </row>
    <row r="1951" spans="1:22" ht="26.3">
      <c r="A1951" s="8">
        <v>1946</v>
      </c>
      <c r="B1951" s="2" t="s">
        <v>16493</v>
      </c>
      <c r="C1951" s="2" t="s">
        <v>16492</v>
      </c>
      <c r="D1951" s="2" t="s">
        <v>10926</v>
      </c>
      <c r="E1951" s="1" t="s">
        <v>23</v>
      </c>
      <c r="F1951" s="2" t="s">
        <v>18</v>
      </c>
      <c r="G1951" s="2" t="s">
        <v>10933</v>
      </c>
      <c r="H1951" s="2" t="s">
        <v>10934</v>
      </c>
      <c r="I1951" s="3">
        <v>284911.28999999998</v>
      </c>
      <c r="J1951" s="3">
        <v>94727.38</v>
      </c>
      <c r="K1951" s="3">
        <v>379926</v>
      </c>
      <c r="L1951" s="3">
        <v>0</v>
      </c>
      <c r="M1951" s="3">
        <v>0</v>
      </c>
      <c r="N1951" s="3">
        <v>0</v>
      </c>
      <c r="O1951" s="3">
        <v>0</v>
      </c>
      <c r="P1951" s="3">
        <v>115709.92</v>
      </c>
      <c r="Q1951" s="3">
        <v>0</v>
      </c>
      <c r="R1951" s="3">
        <v>115709.92</v>
      </c>
      <c r="S1951" s="3">
        <v>0</v>
      </c>
      <c r="T1951" s="3">
        <v>1800</v>
      </c>
      <c r="U1951" s="3">
        <v>0</v>
      </c>
      <c r="V1951" s="83" t="str">
        <f>VLOOKUP(G1951,JGSAWORK!$B$2:$B$5954,1,0)</f>
        <v>1712005035/WC/22012034620443</v>
      </c>
    </row>
    <row r="1952" spans="1:22" ht="39.450000000000003">
      <c r="A1952" s="8">
        <v>1947</v>
      </c>
      <c r="B1952" s="2" t="s">
        <v>16493</v>
      </c>
      <c r="C1952" s="2" t="s">
        <v>16492</v>
      </c>
      <c r="D1952" s="2" t="s">
        <v>10926</v>
      </c>
      <c r="E1952" s="1" t="s">
        <v>23</v>
      </c>
      <c r="F1952" s="2" t="s">
        <v>18</v>
      </c>
      <c r="G1952" s="2" t="s">
        <v>10927</v>
      </c>
      <c r="H1952" s="2" t="s">
        <v>10928</v>
      </c>
      <c r="I1952" s="3">
        <v>270523.12</v>
      </c>
      <c r="J1952" s="3">
        <v>67192.320000000007</v>
      </c>
      <c r="K1952" s="3">
        <v>337715</v>
      </c>
      <c r="L1952" s="3">
        <v>0</v>
      </c>
      <c r="M1952" s="3">
        <v>0</v>
      </c>
      <c r="N1952" s="3">
        <v>0</v>
      </c>
      <c r="O1952" s="3">
        <v>0</v>
      </c>
      <c r="P1952" s="3">
        <v>22800</v>
      </c>
      <c r="Q1952" s="3">
        <v>0</v>
      </c>
      <c r="R1952" s="3">
        <v>22800</v>
      </c>
      <c r="S1952" s="3">
        <v>0</v>
      </c>
      <c r="T1952" s="3">
        <v>120</v>
      </c>
      <c r="U1952" s="3">
        <v>0</v>
      </c>
      <c r="V1952" s="83" t="str">
        <f>VLOOKUP(G1952,JGSAWORK!$B$2:$B$5954,1,0)</f>
        <v>1712005035/IF/22012034794392</v>
      </c>
    </row>
    <row r="1953" spans="1:22" ht="39.450000000000003">
      <c r="A1953" s="8">
        <v>1948</v>
      </c>
      <c r="B1953" s="2" t="s">
        <v>16493</v>
      </c>
      <c r="C1953" s="2" t="s">
        <v>16492</v>
      </c>
      <c r="D1953" s="2" t="s">
        <v>10926</v>
      </c>
      <c r="E1953" s="1" t="s">
        <v>120</v>
      </c>
      <c r="F1953" s="2" t="s">
        <v>18</v>
      </c>
      <c r="G1953" s="2" t="s">
        <v>10924</v>
      </c>
      <c r="H1953" s="2" t="s">
        <v>10925</v>
      </c>
      <c r="I1953" s="3">
        <v>28000</v>
      </c>
      <c r="J1953" s="3">
        <v>0</v>
      </c>
      <c r="K1953" s="3">
        <v>55000</v>
      </c>
      <c r="L1953" s="3">
        <v>0</v>
      </c>
      <c r="M1953" s="3">
        <v>0</v>
      </c>
      <c r="N1953" s="3">
        <v>0</v>
      </c>
      <c r="O1953" s="3">
        <v>0</v>
      </c>
      <c r="P1953" s="3">
        <v>6789</v>
      </c>
      <c r="Q1953" s="3">
        <v>0</v>
      </c>
      <c r="R1953" s="3">
        <v>6789</v>
      </c>
      <c r="S1953" s="3">
        <v>0</v>
      </c>
      <c r="T1953" s="3">
        <v>33</v>
      </c>
      <c r="U1953" s="3">
        <v>0</v>
      </c>
      <c r="V1953" s="83" t="str">
        <f>VLOOKUP(G1953,JGSAWORK!$B$2:$B$5954,1,0)</f>
        <v>1712005035/DP/22012034602568</v>
      </c>
    </row>
    <row r="1954" spans="1:22" ht="65.75">
      <c r="A1954" s="8">
        <v>1949</v>
      </c>
      <c r="B1954" s="2" t="s">
        <v>16493</v>
      </c>
      <c r="C1954" s="2" t="s">
        <v>16492</v>
      </c>
      <c r="D1954" s="2" t="s">
        <v>10947</v>
      </c>
      <c r="E1954" s="1" t="s">
        <v>16</v>
      </c>
      <c r="F1954" s="2" t="s">
        <v>18</v>
      </c>
      <c r="G1954" s="2" t="s">
        <v>10952</v>
      </c>
      <c r="H1954" s="2" t="s">
        <v>10953</v>
      </c>
      <c r="I1954" s="3">
        <v>90000</v>
      </c>
      <c r="J1954" s="3">
        <v>0</v>
      </c>
      <c r="K1954" s="3">
        <v>464000</v>
      </c>
      <c r="L1954" s="3">
        <v>0</v>
      </c>
      <c r="M1954" s="3">
        <v>0</v>
      </c>
      <c r="N1954" s="3">
        <v>0</v>
      </c>
      <c r="O1954" s="3">
        <v>0</v>
      </c>
      <c r="P1954" s="3">
        <v>78979.98</v>
      </c>
      <c r="Q1954" s="3">
        <v>0</v>
      </c>
      <c r="R1954" s="3">
        <v>78979.98</v>
      </c>
      <c r="S1954" s="3">
        <v>0</v>
      </c>
      <c r="T1954" s="3">
        <v>359</v>
      </c>
      <c r="U1954" s="3">
        <v>0</v>
      </c>
      <c r="V1954" s="83" t="str">
        <f>VLOOKUP(G1954,JGSAWORK!$B$2:$B$5954,1,0)</f>
        <v>1712005050/WC/22012035198271</v>
      </c>
    </row>
    <row r="1955" spans="1:22" ht="39.450000000000003">
      <c r="A1955" s="8">
        <v>1950</v>
      </c>
      <c r="B1955" s="2" t="s">
        <v>16493</v>
      </c>
      <c r="C1955" s="2" t="s">
        <v>16492</v>
      </c>
      <c r="D1955" s="2" t="s">
        <v>10956</v>
      </c>
      <c r="E1955" s="1" t="s">
        <v>120</v>
      </c>
      <c r="F1955" s="2" t="s">
        <v>18</v>
      </c>
      <c r="G1955" s="2" t="s">
        <v>10954</v>
      </c>
      <c r="H1955" s="2" t="s">
        <v>10955</v>
      </c>
      <c r="I1955" s="3">
        <v>27924.66</v>
      </c>
      <c r="J1955" s="3">
        <v>27922.74</v>
      </c>
      <c r="K1955" s="3">
        <v>55847</v>
      </c>
      <c r="L1955" s="3">
        <v>0</v>
      </c>
      <c r="M1955" s="3">
        <v>0</v>
      </c>
      <c r="N1955" s="3">
        <v>0</v>
      </c>
      <c r="O1955" s="3">
        <v>0</v>
      </c>
      <c r="P1955" s="3">
        <v>27894</v>
      </c>
      <c r="Q1955" s="3">
        <v>0</v>
      </c>
      <c r="R1955" s="3">
        <v>27894</v>
      </c>
      <c r="S1955" s="3">
        <v>0</v>
      </c>
      <c r="T1955" s="3">
        <v>222</v>
      </c>
      <c r="U1955" s="3">
        <v>0</v>
      </c>
      <c r="V1955" s="83" t="str">
        <f>VLOOKUP(G1955,JGSAWORK!$B$2:$B$5954,1,0)</f>
        <v>1712005094/DP/22012034600885</v>
      </c>
    </row>
    <row r="1956" spans="1:22" ht="39.450000000000003">
      <c r="A1956" s="8">
        <v>1951</v>
      </c>
      <c r="B1956" s="2" t="s">
        <v>16493</v>
      </c>
      <c r="C1956" s="2" t="s">
        <v>16492</v>
      </c>
      <c r="D1956" s="2" t="s">
        <v>10956</v>
      </c>
      <c r="E1956" s="1" t="s">
        <v>28</v>
      </c>
      <c r="F1956" s="2" t="s">
        <v>18</v>
      </c>
      <c r="G1956" s="2" t="s">
        <v>10972</v>
      </c>
      <c r="H1956" s="2" t="s">
        <v>10973</v>
      </c>
      <c r="I1956" s="3">
        <v>114242.56</v>
      </c>
      <c r="J1956" s="3">
        <v>152334.69</v>
      </c>
      <c r="K1956" s="3">
        <v>266760</v>
      </c>
      <c r="L1956" s="3">
        <v>0</v>
      </c>
      <c r="M1956" s="3">
        <v>0</v>
      </c>
      <c r="N1956" s="3">
        <v>0</v>
      </c>
      <c r="O1956" s="3">
        <v>0</v>
      </c>
      <c r="P1956" s="3">
        <v>749.96</v>
      </c>
      <c r="Q1956" s="3">
        <v>0</v>
      </c>
      <c r="R1956" s="3">
        <v>749.96</v>
      </c>
      <c r="S1956" s="3">
        <v>0</v>
      </c>
      <c r="T1956" s="3">
        <v>15</v>
      </c>
      <c r="U1956" s="3">
        <v>0</v>
      </c>
      <c r="V1956" s="83" t="str">
        <f>VLOOKUP(G1956,JGSAWORK!$B$2:$B$5954,1,0)</f>
        <v>1712005094/IF/22012035606274</v>
      </c>
    </row>
    <row r="1957" spans="1:22" ht="26.3">
      <c r="A1957" s="8">
        <v>1952</v>
      </c>
      <c r="B1957" s="2" t="s">
        <v>16493</v>
      </c>
      <c r="C1957" s="2" t="s">
        <v>16492</v>
      </c>
      <c r="D1957" s="2" t="s">
        <v>10956</v>
      </c>
      <c r="E1957" s="1" t="s">
        <v>28</v>
      </c>
      <c r="F1957" s="2" t="s">
        <v>18</v>
      </c>
      <c r="G1957" s="2" t="s">
        <v>10963</v>
      </c>
      <c r="H1957" s="2" t="s">
        <v>10964</v>
      </c>
      <c r="I1957" s="3">
        <v>246717.54</v>
      </c>
      <c r="J1957" s="3">
        <v>53231.839999999997</v>
      </c>
      <c r="K1957" s="3">
        <v>300266</v>
      </c>
      <c r="L1957" s="3">
        <v>0</v>
      </c>
      <c r="M1957" s="3">
        <v>0</v>
      </c>
      <c r="N1957" s="3">
        <v>0</v>
      </c>
      <c r="O1957" s="3">
        <v>0</v>
      </c>
      <c r="P1957" s="3">
        <v>77749.42</v>
      </c>
      <c r="Q1957" s="3">
        <v>12596.5</v>
      </c>
      <c r="R1957" s="3">
        <v>77749.42</v>
      </c>
      <c r="S1957" s="3">
        <v>0</v>
      </c>
      <c r="T1957" s="3">
        <v>392</v>
      </c>
      <c r="U1957" s="3">
        <v>0</v>
      </c>
      <c r="V1957" s="83" t="str">
        <f>VLOOKUP(G1957,JGSAWORK!$B$2:$B$5954,1,0)</f>
        <v>1712005094/IF/22012035184473</v>
      </c>
    </row>
    <row r="1958" spans="1:22" ht="26.3">
      <c r="A1958" s="8">
        <v>1953</v>
      </c>
      <c r="B1958" s="2" t="s">
        <v>16493</v>
      </c>
      <c r="C1958" s="2" t="s">
        <v>16492</v>
      </c>
      <c r="D1958" s="2" t="s">
        <v>10956</v>
      </c>
      <c r="E1958" s="1" t="s">
        <v>28</v>
      </c>
      <c r="F1958" s="2" t="s">
        <v>18</v>
      </c>
      <c r="G1958" s="2" t="s">
        <v>10974</v>
      </c>
      <c r="H1958" s="2" t="s">
        <v>10975</v>
      </c>
      <c r="I1958" s="3">
        <v>112154.56</v>
      </c>
      <c r="J1958" s="3">
        <v>156583.29</v>
      </c>
      <c r="K1958" s="3">
        <v>268921</v>
      </c>
      <c r="L1958" s="3">
        <v>0</v>
      </c>
      <c r="M1958" s="3">
        <v>0</v>
      </c>
      <c r="N1958" s="3">
        <v>0</v>
      </c>
      <c r="O1958" s="3">
        <v>0</v>
      </c>
      <c r="P1958" s="3">
        <v>250</v>
      </c>
      <c r="Q1958" s="3">
        <v>0</v>
      </c>
      <c r="R1958" s="3">
        <v>250</v>
      </c>
      <c r="S1958" s="3">
        <v>0</v>
      </c>
      <c r="T1958" s="3">
        <v>1</v>
      </c>
      <c r="U1958" s="3">
        <v>0</v>
      </c>
      <c r="V1958" s="83" t="str">
        <f>VLOOKUP(G1958,JGSAWORK!$B$2:$B$5954,1,0)</f>
        <v>1712005094/IF/22012035606285</v>
      </c>
    </row>
    <row r="1959" spans="1:22" ht="26.3">
      <c r="A1959" s="8">
        <v>1954</v>
      </c>
      <c r="B1959" s="2" t="s">
        <v>16493</v>
      </c>
      <c r="C1959" s="2" t="s">
        <v>16492</v>
      </c>
      <c r="D1959" s="2" t="s">
        <v>10956</v>
      </c>
      <c r="E1959" s="1" t="s">
        <v>28</v>
      </c>
      <c r="F1959" s="2" t="s">
        <v>18</v>
      </c>
      <c r="G1959" s="2" t="s">
        <v>10966</v>
      </c>
      <c r="H1959" s="2" t="s">
        <v>10967</v>
      </c>
      <c r="I1959" s="3">
        <v>246717.54</v>
      </c>
      <c r="J1959" s="3">
        <v>53437.78</v>
      </c>
      <c r="K1959" s="3">
        <v>300472</v>
      </c>
      <c r="L1959" s="3">
        <v>0</v>
      </c>
      <c r="M1959" s="3">
        <v>0</v>
      </c>
      <c r="N1959" s="3">
        <v>0</v>
      </c>
      <c r="O1959" s="3">
        <v>0</v>
      </c>
      <c r="P1959" s="3">
        <v>118250</v>
      </c>
      <c r="Q1959" s="3">
        <v>12596.5</v>
      </c>
      <c r="R1959" s="3">
        <v>118250</v>
      </c>
      <c r="S1959" s="3">
        <v>0</v>
      </c>
      <c r="T1959" s="3">
        <v>473</v>
      </c>
      <c r="U1959" s="3">
        <v>0</v>
      </c>
      <c r="V1959" s="83" t="str">
        <f>VLOOKUP(G1959,JGSAWORK!$B$2:$B$5954,1,0)</f>
        <v>1712005094/IF/22012035184477</v>
      </c>
    </row>
    <row r="1960" spans="1:22" ht="52.6">
      <c r="A1960" s="8">
        <v>1955</v>
      </c>
      <c r="B1960" s="2" t="s">
        <v>16493</v>
      </c>
      <c r="C1960" s="2" t="s">
        <v>16492</v>
      </c>
      <c r="D1960" s="2" t="s">
        <v>10956</v>
      </c>
      <c r="E1960" s="1" t="s">
        <v>28</v>
      </c>
      <c r="F1960" s="2" t="s">
        <v>18</v>
      </c>
      <c r="G1960" s="2" t="s">
        <v>10969</v>
      </c>
      <c r="H1960" s="2" t="s">
        <v>10970</v>
      </c>
      <c r="I1960" s="3">
        <v>111007.86</v>
      </c>
      <c r="J1960" s="3">
        <v>21320.69</v>
      </c>
      <c r="K1960" s="3">
        <v>132644</v>
      </c>
      <c r="L1960" s="3">
        <v>0</v>
      </c>
      <c r="M1960" s="3">
        <v>0</v>
      </c>
      <c r="N1960" s="3">
        <v>0</v>
      </c>
      <c r="O1960" s="3">
        <v>0</v>
      </c>
      <c r="P1960" s="3">
        <v>73500</v>
      </c>
      <c r="Q1960" s="3">
        <v>0</v>
      </c>
      <c r="R1960" s="3">
        <v>73500</v>
      </c>
      <c r="S1960" s="3">
        <v>0</v>
      </c>
      <c r="T1960" s="3">
        <v>294</v>
      </c>
      <c r="U1960" s="3">
        <v>0</v>
      </c>
      <c r="V1960" s="83" t="str">
        <f>VLOOKUP(G1960,JGSAWORK!$B$2:$B$5954,1,0)</f>
        <v>1712005094/IF/22012035552204</v>
      </c>
    </row>
    <row r="1961" spans="1:22" ht="39.450000000000003">
      <c r="A1961" s="8">
        <v>1956</v>
      </c>
      <c r="B1961" s="2" t="s">
        <v>16493</v>
      </c>
      <c r="C1961" s="2" t="s">
        <v>16492</v>
      </c>
      <c r="D1961" s="2" t="s">
        <v>10956</v>
      </c>
      <c r="E1961" s="1" t="s">
        <v>28</v>
      </c>
      <c r="F1961" s="2" t="s">
        <v>18</v>
      </c>
      <c r="G1961" s="2" t="s">
        <v>10982</v>
      </c>
      <c r="H1961" s="2" t="s">
        <v>10983</v>
      </c>
      <c r="I1961" s="3">
        <v>114242.96</v>
      </c>
      <c r="J1961" s="3">
        <v>152335.67999999999</v>
      </c>
      <c r="K1961" s="3">
        <v>266760</v>
      </c>
      <c r="L1961" s="3">
        <v>0</v>
      </c>
      <c r="M1961" s="3">
        <v>0</v>
      </c>
      <c r="N1961" s="3">
        <v>0</v>
      </c>
      <c r="O1961" s="3">
        <v>0</v>
      </c>
      <c r="P1961" s="3">
        <v>0</v>
      </c>
      <c r="Q1961" s="3">
        <v>0</v>
      </c>
      <c r="R1961" s="3">
        <v>0</v>
      </c>
      <c r="S1961" s="3">
        <v>0</v>
      </c>
      <c r="T1961" s="3">
        <v>0</v>
      </c>
      <c r="U1961" s="3">
        <v>0</v>
      </c>
      <c r="V1961" s="83" t="str">
        <f>VLOOKUP(G1961,JGSAWORK!$B$2:$B$5954,1,0)</f>
        <v>1712005094/IF/22012035658027</v>
      </c>
    </row>
    <row r="1962" spans="1:22" ht="65.75">
      <c r="A1962" s="8">
        <v>1957</v>
      </c>
      <c r="B1962" s="2" t="s">
        <v>16493</v>
      </c>
      <c r="C1962" s="2" t="s">
        <v>16492</v>
      </c>
      <c r="D1962" s="2" t="s">
        <v>10956</v>
      </c>
      <c r="E1962" s="1" t="s">
        <v>28</v>
      </c>
      <c r="F1962" s="2" t="s">
        <v>18</v>
      </c>
      <c r="G1962" s="2" t="s">
        <v>10978</v>
      </c>
      <c r="H1962" s="2" t="s">
        <v>10979</v>
      </c>
      <c r="I1962" s="3">
        <v>112676.56</v>
      </c>
      <c r="J1962" s="3">
        <v>154052.14000000001</v>
      </c>
      <c r="K1962" s="3">
        <v>266912</v>
      </c>
      <c r="L1962" s="3">
        <v>0</v>
      </c>
      <c r="M1962" s="3">
        <v>0</v>
      </c>
      <c r="N1962" s="3">
        <v>0</v>
      </c>
      <c r="O1962" s="3">
        <v>0</v>
      </c>
      <c r="P1962" s="3">
        <v>250</v>
      </c>
      <c r="Q1962" s="3">
        <v>49300</v>
      </c>
      <c r="R1962" s="3">
        <v>250</v>
      </c>
      <c r="S1962" s="3">
        <v>0</v>
      </c>
      <c r="T1962" s="3">
        <v>1</v>
      </c>
      <c r="U1962" s="3">
        <v>0</v>
      </c>
      <c r="V1962" s="83" t="str">
        <f>VLOOKUP(G1962,JGSAWORK!$B$2:$B$5954,1,0)</f>
        <v>1712005094/IF/22012035621914</v>
      </c>
    </row>
    <row r="1963" spans="1:22" ht="26.3">
      <c r="A1963" s="8">
        <v>1958</v>
      </c>
      <c r="B1963" s="2" t="s">
        <v>16493</v>
      </c>
      <c r="C1963" s="2" t="s">
        <v>16492</v>
      </c>
      <c r="D1963" s="2" t="s">
        <v>10990</v>
      </c>
      <c r="E1963" s="1" t="s">
        <v>120</v>
      </c>
      <c r="F1963" s="2" t="s">
        <v>18</v>
      </c>
      <c r="G1963" s="2" t="s">
        <v>10988</v>
      </c>
      <c r="H1963" s="2" t="s">
        <v>10989</v>
      </c>
      <c r="I1963" s="3">
        <v>28000</v>
      </c>
      <c r="J1963" s="3">
        <v>0</v>
      </c>
      <c r="K1963" s="3">
        <v>55000</v>
      </c>
      <c r="L1963" s="3">
        <v>0</v>
      </c>
      <c r="M1963" s="3">
        <v>0</v>
      </c>
      <c r="N1963" s="3">
        <v>0</v>
      </c>
      <c r="O1963" s="3">
        <v>0</v>
      </c>
      <c r="P1963" s="3">
        <v>3978</v>
      </c>
      <c r="Q1963" s="3">
        <v>0</v>
      </c>
      <c r="R1963" s="3">
        <v>3978</v>
      </c>
      <c r="S1963" s="3">
        <v>0</v>
      </c>
      <c r="T1963" s="3">
        <v>18</v>
      </c>
      <c r="U1963" s="3">
        <v>0</v>
      </c>
      <c r="V1963" s="83" t="str">
        <f>VLOOKUP(G1963,JGSAWORK!$B$2:$B$5954,1,0)</f>
        <v>1712005023/DP/22012034604957</v>
      </c>
    </row>
    <row r="1964" spans="1:22" ht="65.75">
      <c r="A1964" s="8">
        <v>1959</v>
      </c>
      <c r="B1964" s="2" t="s">
        <v>16493</v>
      </c>
      <c r="C1964" s="2" t="s">
        <v>16492</v>
      </c>
      <c r="D1964" s="2" t="s">
        <v>10990</v>
      </c>
      <c r="E1964" s="1" t="s">
        <v>28</v>
      </c>
      <c r="F1964" s="2" t="s">
        <v>18</v>
      </c>
      <c r="G1964" s="2" t="s">
        <v>10991</v>
      </c>
      <c r="H1964" s="2" t="s">
        <v>10992</v>
      </c>
      <c r="I1964" s="3">
        <v>51593.67</v>
      </c>
      <c r="J1964" s="3">
        <v>11436.67</v>
      </c>
      <c r="K1964" s="3">
        <v>63031</v>
      </c>
      <c r="L1964" s="3">
        <v>0</v>
      </c>
      <c r="M1964" s="3">
        <v>0</v>
      </c>
      <c r="N1964" s="3">
        <v>0</v>
      </c>
      <c r="O1964" s="3">
        <v>4596</v>
      </c>
      <c r="P1964" s="3">
        <v>23731.47</v>
      </c>
      <c r="Q1964" s="3">
        <v>4596</v>
      </c>
      <c r="R1964" s="3">
        <v>23731.47</v>
      </c>
      <c r="S1964" s="3">
        <v>4596</v>
      </c>
      <c r="T1964" s="3">
        <v>91</v>
      </c>
      <c r="U1964" s="3">
        <v>0</v>
      </c>
      <c r="V1964" s="83" t="str">
        <f>VLOOKUP(G1964,JGSAWORK!$B$2:$B$5954,1,0)</f>
        <v>1712005023/IF/22012035524395</v>
      </c>
    </row>
    <row r="1965" spans="1:22" ht="26.3">
      <c r="A1965" s="8">
        <v>1960</v>
      </c>
      <c r="B1965" s="2" t="s">
        <v>16493</v>
      </c>
      <c r="C1965" s="2" t="s">
        <v>16492</v>
      </c>
      <c r="D1965" s="2" t="s">
        <v>11001</v>
      </c>
      <c r="E1965" s="1" t="s">
        <v>23</v>
      </c>
      <c r="F1965" s="2" t="s">
        <v>18</v>
      </c>
      <c r="G1965" s="2" t="s">
        <v>11014</v>
      </c>
      <c r="H1965" s="2" t="s">
        <v>11015</v>
      </c>
      <c r="I1965" s="3">
        <v>100000</v>
      </c>
      <c r="J1965" s="3">
        <v>0</v>
      </c>
      <c r="K1965" s="3">
        <v>531000</v>
      </c>
      <c r="L1965" s="3">
        <v>0</v>
      </c>
      <c r="M1965" s="3">
        <v>0</v>
      </c>
      <c r="N1965" s="3">
        <v>0</v>
      </c>
      <c r="O1965" s="3">
        <v>0</v>
      </c>
      <c r="P1965" s="3">
        <v>78444</v>
      </c>
      <c r="Q1965" s="3">
        <v>0</v>
      </c>
      <c r="R1965" s="3">
        <v>78444</v>
      </c>
      <c r="S1965" s="3">
        <v>0</v>
      </c>
      <c r="T1965" s="3">
        <v>402</v>
      </c>
      <c r="U1965" s="3">
        <v>0</v>
      </c>
      <c r="V1965" s="83" t="str">
        <f>VLOOKUP(G1965,JGSAWORK!$B$2:$B$5954,1,0)</f>
        <v>1712005019/RS/22012034608404</v>
      </c>
    </row>
    <row r="1966" spans="1:22" ht="52.6">
      <c r="A1966" s="8">
        <v>1961</v>
      </c>
      <c r="B1966" s="2" t="s">
        <v>16493</v>
      </c>
      <c r="C1966" s="2" t="s">
        <v>16492</v>
      </c>
      <c r="D1966" s="2" t="s">
        <v>11001</v>
      </c>
      <c r="E1966" s="1" t="s">
        <v>120</v>
      </c>
      <c r="F1966" s="2" t="s">
        <v>18</v>
      </c>
      <c r="G1966" s="2" t="s">
        <v>10999</v>
      </c>
      <c r="H1966" s="2" t="s">
        <v>11000</v>
      </c>
      <c r="I1966" s="3">
        <v>27884</v>
      </c>
      <c r="J1966" s="3">
        <v>0</v>
      </c>
      <c r="K1966" s="3">
        <v>54565</v>
      </c>
      <c r="L1966" s="3">
        <v>0</v>
      </c>
      <c r="M1966" s="3">
        <v>0</v>
      </c>
      <c r="N1966" s="3">
        <v>0</v>
      </c>
      <c r="O1966" s="3">
        <v>0</v>
      </c>
      <c r="P1966" s="3">
        <v>7964</v>
      </c>
      <c r="Q1966" s="3">
        <v>0</v>
      </c>
      <c r="R1966" s="3">
        <v>7964</v>
      </c>
      <c r="S1966" s="3">
        <v>0</v>
      </c>
      <c r="T1966" s="3">
        <v>44</v>
      </c>
      <c r="U1966" s="3">
        <v>0</v>
      </c>
      <c r="V1966" s="83" t="str">
        <f>VLOOKUP(G1966,JGSAWORK!$B$2:$B$5954,1,0)</f>
        <v>1712005019/DP/22012034605095</v>
      </c>
    </row>
    <row r="1967" spans="1:22" ht="39.450000000000003">
      <c r="A1967" s="8">
        <v>1962</v>
      </c>
      <c r="B1967" s="2" t="s">
        <v>16493</v>
      </c>
      <c r="C1967" s="2" t="s">
        <v>16492</v>
      </c>
      <c r="D1967" s="2" t="s">
        <v>11001</v>
      </c>
      <c r="E1967" s="1" t="s">
        <v>28</v>
      </c>
      <c r="F1967" s="2" t="s">
        <v>18</v>
      </c>
      <c r="G1967" s="2" t="s">
        <v>11010</v>
      </c>
      <c r="H1967" s="2" t="s">
        <v>11011</v>
      </c>
      <c r="I1967" s="3">
        <v>114242.56</v>
      </c>
      <c r="J1967" s="3">
        <v>152334.69</v>
      </c>
      <c r="K1967" s="3">
        <v>266760</v>
      </c>
      <c r="L1967" s="3">
        <v>0</v>
      </c>
      <c r="M1967" s="3">
        <v>0</v>
      </c>
      <c r="N1967" s="3">
        <v>0</v>
      </c>
      <c r="O1967" s="3">
        <v>0</v>
      </c>
      <c r="P1967" s="3">
        <v>250</v>
      </c>
      <c r="Q1967" s="3">
        <v>0</v>
      </c>
      <c r="R1967" s="3">
        <v>250</v>
      </c>
      <c r="S1967" s="3">
        <v>0</v>
      </c>
      <c r="T1967" s="3">
        <v>1</v>
      </c>
      <c r="U1967" s="3">
        <v>0</v>
      </c>
      <c r="V1967" s="83" t="str">
        <f>VLOOKUP(G1967,JGSAWORK!$B$2:$B$5954,1,0)</f>
        <v>1712005019/IF/22012035612687</v>
      </c>
    </row>
    <row r="1968" spans="1:22" ht="52.6">
      <c r="A1968" s="8">
        <v>1963</v>
      </c>
      <c r="B1968" s="2" t="s">
        <v>16493</v>
      </c>
      <c r="C1968" s="2" t="s">
        <v>16492</v>
      </c>
      <c r="D1968" s="2" t="s">
        <v>11001</v>
      </c>
      <c r="E1968" s="1" t="s">
        <v>28</v>
      </c>
      <c r="F1968" s="2" t="s">
        <v>18</v>
      </c>
      <c r="G1968" s="2" t="s">
        <v>11012</v>
      </c>
      <c r="H1968" s="2" t="s">
        <v>11013</v>
      </c>
      <c r="I1968" s="3">
        <v>114242.56</v>
      </c>
      <c r="J1968" s="3">
        <v>152334.69</v>
      </c>
      <c r="K1968" s="3">
        <v>266760</v>
      </c>
      <c r="L1968" s="3">
        <v>0</v>
      </c>
      <c r="M1968" s="3">
        <v>0</v>
      </c>
      <c r="N1968" s="3">
        <v>0</v>
      </c>
      <c r="O1968" s="3">
        <v>0</v>
      </c>
      <c r="P1968" s="3">
        <v>250</v>
      </c>
      <c r="Q1968" s="3">
        <v>0</v>
      </c>
      <c r="R1968" s="3">
        <v>250</v>
      </c>
      <c r="S1968" s="3">
        <v>0</v>
      </c>
      <c r="T1968" s="3">
        <v>1</v>
      </c>
      <c r="U1968" s="3">
        <v>0</v>
      </c>
      <c r="V1968" s="83" t="str">
        <f>VLOOKUP(G1968,JGSAWORK!$B$2:$B$5954,1,0)</f>
        <v>1712005019/IF/22012035621948</v>
      </c>
    </row>
    <row r="1969" spans="1:22" ht="39.450000000000003">
      <c r="A1969" s="8">
        <v>1964</v>
      </c>
      <c r="B1969" s="2" t="s">
        <v>16493</v>
      </c>
      <c r="C1969" s="2" t="s">
        <v>16492</v>
      </c>
      <c r="D1969" s="2" t="s">
        <v>11001</v>
      </c>
      <c r="E1969" s="1" t="s">
        <v>28</v>
      </c>
      <c r="F1969" s="2" t="s">
        <v>18</v>
      </c>
      <c r="G1969" s="2" t="s">
        <v>11004</v>
      </c>
      <c r="H1969" s="2" t="s">
        <v>11005</v>
      </c>
      <c r="I1969" s="3">
        <v>183924.43</v>
      </c>
      <c r="J1969" s="3">
        <v>43112.45</v>
      </c>
      <c r="K1969" s="3">
        <v>227038</v>
      </c>
      <c r="L1969" s="3">
        <v>0</v>
      </c>
      <c r="M1969" s="3">
        <v>0</v>
      </c>
      <c r="N1969" s="3">
        <v>0</v>
      </c>
      <c r="O1969" s="3">
        <v>0</v>
      </c>
      <c r="P1969" s="3">
        <v>17049.240000000002</v>
      </c>
      <c r="Q1969" s="3">
        <v>0</v>
      </c>
      <c r="R1969" s="3">
        <v>17049.240000000002</v>
      </c>
      <c r="S1969" s="3">
        <v>0</v>
      </c>
      <c r="T1969" s="3">
        <v>67</v>
      </c>
      <c r="U1969" s="3">
        <v>0</v>
      </c>
      <c r="V1969" s="83" t="str">
        <f>VLOOKUP(G1969,JGSAWORK!$B$2:$B$5954,1,0)</f>
        <v>1712005019/IF/22012035518184</v>
      </c>
    </row>
    <row r="1970" spans="1:22" ht="52.6">
      <c r="A1970" s="8">
        <v>1965</v>
      </c>
      <c r="B1970" s="2" t="s">
        <v>16493</v>
      </c>
      <c r="C1970" s="2" t="s">
        <v>16492</v>
      </c>
      <c r="D1970" s="2" t="s">
        <v>11018</v>
      </c>
      <c r="E1970" s="1" t="s">
        <v>120</v>
      </c>
      <c r="F1970" s="2" t="s">
        <v>18</v>
      </c>
      <c r="G1970" s="2" t="s">
        <v>11016</v>
      </c>
      <c r="H1970" s="2" t="s">
        <v>11017</v>
      </c>
      <c r="I1970" s="3">
        <v>28000</v>
      </c>
      <c r="J1970" s="3">
        <v>0</v>
      </c>
      <c r="K1970" s="3">
        <v>55000</v>
      </c>
      <c r="L1970" s="3">
        <v>0</v>
      </c>
      <c r="M1970" s="3">
        <v>0</v>
      </c>
      <c r="N1970" s="3">
        <v>0</v>
      </c>
      <c r="O1970" s="3">
        <v>0</v>
      </c>
      <c r="P1970" s="3">
        <v>5370</v>
      </c>
      <c r="Q1970" s="3">
        <v>0</v>
      </c>
      <c r="R1970" s="3">
        <v>5370</v>
      </c>
      <c r="S1970" s="3">
        <v>0</v>
      </c>
      <c r="T1970" s="3">
        <v>24</v>
      </c>
      <c r="U1970" s="3">
        <v>0</v>
      </c>
      <c r="V1970" s="83" t="str">
        <f>VLOOKUP(G1970,JGSAWORK!$B$2:$B$5954,1,0)</f>
        <v>1712005068/DP/22012034604228</v>
      </c>
    </row>
    <row r="1971" spans="1:22" ht="26.3">
      <c r="A1971" s="8">
        <v>1966</v>
      </c>
      <c r="B1971" s="2" t="s">
        <v>16493</v>
      </c>
      <c r="C1971" s="2" t="s">
        <v>16492</v>
      </c>
      <c r="D1971" s="2" t="s">
        <v>11018</v>
      </c>
      <c r="E1971" s="1" t="s">
        <v>28</v>
      </c>
      <c r="F1971" s="2" t="s">
        <v>18</v>
      </c>
      <c r="G1971" s="2" t="s">
        <v>11021</v>
      </c>
      <c r="H1971" s="2" t="s">
        <v>11022</v>
      </c>
      <c r="I1971" s="3">
        <v>59305.39</v>
      </c>
      <c r="J1971" s="3">
        <v>88882.89</v>
      </c>
      <c r="K1971" s="3">
        <v>148370</v>
      </c>
      <c r="L1971" s="3">
        <v>0</v>
      </c>
      <c r="M1971" s="3">
        <v>0</v>
      </c>
      <c r="N1971" s="3">
        <v>0</v>
      </c>
      <c r="O1971" s="3">
        <v>0</v>
      </c>
      <c r="P1971" s="3">
        <v>19067</v>
      </c>
      <c r="Q1971" s="3">
        <v>22147</v>
      </c>
      <c r="R1971" s="3">
        <v>19067</v>
      </c>
      <c r="S1971" s="3">
        <v>0</v>
      </c>
      <c r="T1971" s="3">
        <v>76</v>
      </c>
      <c r="U1971" s="3">
        <v>0</v>
      </c>
      <c r="V1971" s="83" t="str">
        <f>VLOOKUP(G1971,JGSAWORK!$B$2:$B$5954,1,0)</f>
        <v>1712005068/IF/22012035619571</v>
      </c>
    </row>
    <row r="1972" spans="1:22" ht="26.3">
      <c r="A1972" s="8">
        <v>1967</v>
      </c>
      <c r="B1972" s="2" t="s">
        <v>16493</v>
      </c>
      <c r="C1972" s="2" t="s">
        <v>16492</v>
      </c>
      <c r="D1972" s="2" t="s">
        <v>11025</v>
      </c>
      <c r="E1972" s="1" t="s">
        <v>120</v>
      </c>
      <c r="F1972" s="2" t="s">
        <v>18</v>
      </c>
      <c r="G1972" s="2" t="s">
        <v>11023</v>
      </c>
      <c r="H1972" s="2" t="s">
        <v>11024</v>
      </c>
      <c r="I1972" s="3">
        <v>27924.66</v>
      </c>
      <c r="J1972" s="3">
        <v>27922.74</v>
      </c>
      <c r="K1972" s="3">
        <v>55847</v>
      </c>
      <c r="L1972" s="3">
        <v>0</v>
      </c>
      <c r="M1972" s="3">
        <v>0</v>
      </c>
      <c r="N1972" s="3">
        <v>0</v>
      </c>
      <c r="O1972" s="3">
        <v>0</v>
      </c>
      <c r="P1972" s="3">
        <v>2200</v>
      </c>
      <c r="Q1972" s="3">
        <v>12942</v>
      </c>
      <c r="R1972" s="3">
        <v>2200</v>
      </c>
      <c r="S1972" s="3">
        <v>12942</v>
      </c>
      <c r="T1972" s="3">
        <v>10</v>
      </c>
      <c r="U1972" s="3">
        <v>0</v>
      </c>
      <c r="V1972" s="83" t="str">
        <f>VLOOKUP(G1972,JGSAWORK!$B$2:$B$5954,1,0)</f>
        <v>1712005087/DP/22012034592158</v>
      </c>
    </row>
    <row r="1973" spans="1:22" ht="52.6">
      <c r="A1973" s="8">
        <v>1968</v>
      </c>
      <c r="B1973" s="2" t="s">
        <v>16493</v>
      </c>
      <c r="C1973" s="2" t="s">
        <v>16492</v>
      </c>
      <c r="D1973" s="2" t="s">
        <v>11025</v>
      </c>
      <c r="E1973" s="1" t="s">
        <v>28</v>
      </c>
      <c r="F1973" s="2" t="s">
        <v>18</v>
      </c>
      <c r="G1973" s="2" t="s">
        <v>11043</v>
      </c>
      <c r="H1973" s="2" t="s">
        <v>11044</v>
      </c>
      <c r="I1973" s="3">
        <v>114242.96</v>
      </c>
      <c r="J1973" s="3">
        <v>152335.67999999999</v>
      </c>
      <c r="K1973" s="3">
        <v>266760</v>
      </c>
      <c r="L1973" s="3">
        <v>0</v>
      </c>
      <c r="M1973" s="3">
        <v>0</v>
      </c>
      <c r="N1973" s="3">
        <v>0</v>
      </c>
      <c r="O1973" s="3">
        <v>0</v>
      </c>
      <c r="P1973" s="3">
        <v>132.19999999999999</v>
      </c>
      <c r="Q1973" s="3">
        <v>0</v>
      </c>
      <c r="R1973" s="3">
        <v>132.19999999999999</v>
      </c>
      <c r="S1973" s="3">
        <v>0</v>
      </c>
      <c r="T1973" s="3">
        <v>1</v>
      </c>
      <c r="U1973" s="3">
        <v>0</v>
      </c>
      <c r="V1973" s="83" t="str">
        <f>VLOOKUP(G1973,JGSAWORK!$B$2:$B$5954,1,0)</f>
        <v>1712005087/IF/22012035657871</v>
      </c>
    </row>
    <row r="1974" spans="1:22" ht="52.6">
      <c r="A1974" s="8">
        <v>1969</v>
      </c>
      <c r="B1974" s="2" t="s">
        <v>16493</v>
      </c>
      <c r="C1974" s="2" t="s">
        <v>16492</v>
      </c>
      <c r="D1974" s="2" t="s">
        <v>11025</v>
      </c>
      <c r="E1974" s="1" t="s">
        <v>28</v>
      </c>
      <c r="F1974" s="2" t="s">
        <v>18</v>
      </c>
      <c r="G1974" s="2" t="s">
        <v>11045</v>
      </c>
      <c r="H1974" s="2" t="s">
        <v>11046</v>
      </c>
      <c r="I1974" s="3">
        <v>114242.96</v>
      </c>
      <c r="J1974" s="3">
        <v>152335.67999999999</v>
      </c>
      <c r="K1974" s="3">
        <v>266760</v>
      </c>
      <c r="L1974" s="3">
        <v>0</v>
      </c>
      <c r="M1974" s="3">
        <v>0</v>
      </c>
      <c r="N1974" s="3">
        <v>0</v>
      </c>
      <c r="O1974" s="3">
        <v>0</v>
      </c>
      <c r="P1974" s="3">
        <v>132.19999999999999</v>
      </c>
      <c r="Q1974" s="3">
        <v>0</v>
      </c>
      <c r="R1974" s="3">
        <v>132.19999999999999</v>
      </c>
      <c r="S1974" s="3">
        <v>0</v>
      </c>
      <c r="T1974" s="3">
        <v>1</v>
      </c>
      <c r="U1974" s="3">
        <v>0</v>
      </c>
      <c r="V1974" s="83" t="str">
        <f>VLOOKUP(G1974,JGSAWORK!$B$2:$B$5954,1,0)</f>
        <v>1712005087/IF/22012035658983</v>
      </c>
    </row>
    <row r="1975" spans="1:22" ht="26.3">
      <c r="A1975" s="8">
        <v>1970</v>
      </c>
      <c r="B1975" s="2" t="s">
        <v>16493</v>
      </c>
      <c r="C1975" s="2" t="s">
        <v>16492</v>
      </c>
      <c r="D1975" s="2" t="s">
        <v>11054</v>
      </c>
      <c r="E1975" s="1" t="s">
        <v>180</v>
      </c>
      <c r="F1975" s="2" t="s">
        <v>18</v>
      </c>
      <c r="G1975" s="2" t="s">
        <v>11073</v>
      </c>
      <c r="H1975" s="2" t="s">
        <v>11074</v>
      </c>
      <c r="I1975" s="3">
        <v>495579.33</v>
      </c>
      <c r="J1975" s="3">
        <v>296634.12</v>
      </c>
      <c r="K1975" s="3">
        <v>792501</v>
      </c>
      <c r="L1975" s="3">
        <v>0</v>
      </c>
      <c r="M1975" s="3">
        <v>0</v>
      </c>
      <c r="N1975" s="3">
        <v>0</v>
      </c>
      <c r="O1975" s="3">
        <v>0</v>
      </c>
      <c r="P1975" s="3">
        <v>111789</v>
      </c>
      <c r="Q1975" s="3">
        <v>295236</v>
      </c>
      <c r="R1975" s="3">
        <v>111789</v>
      </c>
      <c r="S1975" s="3">
        <v>0</v>
      </c>
      <c r="T1975" s="3">
        <v>515</v>
      </c>
      <c r="U1975" s="3">
        <v>0</v>
      </c>
      <c r="V1975" s="83" t="str">
        <f>VLOOKUP(G1975,JGSAWORK!$B$2:$B$5954,1,0)</f>
        <v>1712005072/LD/22012034541274</v>
      </c>
    </row>
    <row r="1976" spans="1:22" ht="65.75">
      <c r="A1976" s="8">
        <v>1971</v>
      </c>
      <c r="B1976" s="2" t="s">
        <v>16493</v>
      </c>
      <c r="C1976" s="2" t="s">
        <v>16492</v>
      </c>
      <c r="D1976" s="2" t="s">
        <v>11054</v>
      </c>
      <c r="E1976" s="1" t="s">
        <v>120</v>
      </c>
      <c r="F1976" s="2" t="s">
        <v>18</v>
      </c>
      <c r="G1976" s="2" t="s">
        <v>11052</v>
      </c>
      <c r="H1976" s="2" t="s">
        <v>11053</v>
      </c>
      <c r="I1976" s="3">
        <v>28000</v>
      </c>
      <c r="J1976" s="3">
        <v>0</v>
      </c>
      <c r="K1976" s="3">
        <v>55000</v>
      </c>
      <c r="L1976" s="3">
        <v>0</v>
      </c>
      <c r="M1976" s="3">
        <v>0</v>
      </c>
      <c r="N1976" s="3">
        <v>0</v>
      </c>
      <c r="O1976" s="3">
        <v>0</v>
      </c>
      <c r="P1976" s="3">
        <v>10</v>
      </c>
      <c r="Q1976" s="3">
        <v>0</v>
      </c>
      <c r="R1976" s="3">
        <v>10</v>
      </c>
      <c r="S1976" s="3">
        <v>0</v>
      </c>
      <c r="T1976" s="3">
        <v>1</v>
      </c>
      <c r="U1976" s="3">
        <v>0</v>
      </c>
      <c r="V1976" s="83" t="str">
        <f>VLOOKUP(G1976,JGSAWORK!$B$2:$B$5954,1,0)</f>
        <v>1712005072/DP/22012034611881</v>
      </c>
    </row>
    <row r="1977" spans="1:22" ht="52.6">
      <c r="A1977" s="8">
        <v>1972</v>
      </c>
      <c r="B1977" s="2" t="s">
        <v>16493</v>
      </c>
      <c r="C1977" s="2" t="s">
        <v>16492</v>
      </c>
      <c r="D1977" s="2" t="s">
        <v>11054</v>
      </c>
      <c r="E1977" s="1" t="s">
        <v>28</v>
      </c>
      <c r="F1977" s="2" t="s">
        <v>18</v>
      </c>
      <c r="G1977" s="2" t="s">
        <v>11061</v>
      </c>
      <c r="H1977" s="2" t="s">
        <v>11062</v>
      </c>
      <c r="I1977" s="3">
        <v>114242.56</v>
      </c>
      <c r="J1977" s="3">
        <v>152334.69</v>
      </c>
      <c r="K1977" s="3">
        <v>266760</v>
      </c>
      <c r="L1977" s="3">
        <v>0</v>
      </c>
      <c r="M1977" s="3">
        <v>0</v>
      </c>
      <c r="N1977" s="3">
        <v>0</v>
      </c>
      <c r="O1977" s="3">
        <v>0</v>
      </c>
      <c r="P1977" s="3">
        <v>520.82000000000005</v>
      </c>
      <c r="Q1977" s="3">
        <v>80675.399999999994</v>
      </c>
      <c r="R1977" s="3">
        <v>520.82000000000005</v>
      </c>
      <c r="S1977" s="3">
        <v>0</v>
      </c>
      <c r="T1977" s="3">
        <v>8</v>
      </c>
      <c r="U1977" s="3">
        <v>0</v>
      </c>
      <c r="V1977" s="83" t="str">
        <f>VLOOKUP(G1977,JGSAWORK!$B$2:$B$5954,1,0)</f>
        <v>1712005072/IF/22012035613827</v>
      </c>
    </row>
    <row r="1978" spans="1:22" ht="52.6">
      <c r="A1978" s="8">
        <v>1973</v>
      </c>
      <c r="B1978" s="2" t="s">
        <v>16493</v>
      </c>
      <c r="C1978" s="2" t="s">
        <v>16492</v>
      </c>
      <c r="D1978" s="2" t="s">
        <v>11054</v>
      </c>
      <c r="E1978" s="1" t="s">
        <v>28</v>
      </c>
      <c r="F1978" s="2" t="s">
        <v>18</v>
      </c>
      <c r="G1978" s="2" t="s">
        <v>11063</v>
      </c>
      <c r="H1978" s="2" t="s">
        <v>11064</v>
      </c>
      <c r="I1978" s="3">
        <v>114242.56</v>
      </c>
      <c r="J1978" s="3">
        <v>152334.69</v>
      </c>
      <c r="K1978" s="3">
        <v>266760</v>
      </c>
      <c r="L1978" s="3">
        <v>0</v>
      </c>
      <c r="M1978" s="3">
        <v>0</v>
      </c>
      <c r="N1978" s="3">
        <v>0</v>
      </c>
      <c r="O1978" s="3">
        <v>0</v>
      </c>
      <c r="P1978" s="3">
        <v>51495.519999999997</v>
      </c>
      <c r="Q1978" s="3">
        <v>80388.800000000003</v>
      </c>
      <c r="R1978" s="3">
        <v>51495.519999999997</v>
      </c>
      <c r="S1978" s="3">
        <v>0</v>
      </c>
      <c r="T1978" s="3">
        <v>204</v>
      </c>
      <c r="U1978" s="3">
        <v>0</v>
      </c>
      <c r="V1978" s="83" t="str">
        <f>VLOOKUP(G1978,JGSAWORK!$B$2:$B$5954,1,0)</f>
        <v>1712005072/IF/22012035613852</v>
      </c>
    </row>
    <row r="1979" spans="1:22" ht="52.6">
      <c r="A1979" s="8">
        <v>1974</v>
      </c>
      <c r="B1979" s="2" t="s">
        <v>16493</v>
      </c>
      <c r="C1979" s="2" t="s">
        <v>16492</v>
      </c>
      <c r="D1979" s="2" t="s">
        <v>11054</v>
      </c>
      <c r="E1979" s="1" t="s">
        <v>28</v>
      </c>
      <c r="F1979" s="2" t="s">
        <v>18</v>
      </c>
      <c r="G1979" s="2" t="s">
        <v>11065</v>
      </c>
      <c r="H1979" s="2" t="s">
        <v>11066</v>
      </c>
      <c r="I1979" s="3">
        <v>114242.56</v>
      </c>
      <c r="J1979" s="3">
        <v>152334.69</v>
      </c>
      <c r="K1979" s="3">
        <v>266760</v>
      </c>
      <c r="L1979" s="3">
        <v>0</v>
      </c>
      <c r="M1979" s="3">
        <v>0</v>
      </c>
      <c r="N1979" s="3">
        <v>0</v>
      </c>
      <c r="O1979" s="3">
        <v>0</v>
      </c>
      <c r="P1979" s="3">
        <v>58201.82</v>
      </c>
      <c r="Q1979" s="3">
        <v>80392.800000000003</v>
      </c>
      <c r="R1979" s="3">
        <v>58201.82</v>
      </c>
      <c r="S1979" s="3">
        <v>0</v>
      </c>
      <c r="T1979" s="3">
        <v>229</v>
      </c>
      <c r="U1979" s="3">
        <v>0</v>
      </c>
      <c r="V1979" s="83" t="str">
        <f>VLOOKUP(G1979,JGSAWORK!$B$2:$B$5954,1,0)</f>
        <v>1712005072/IF/22012035613860</v>
      </c>
    </row>
    <row r="1980" spans="1:22" ht="52.6">
      <c r="A1980" s="8">
        <v>1975</v>
      </c>
      <c r="B1980" s="2" t="s">
        <v>16493</v>
      </c>
      <c r="C1980" s="2" t="s">
        <v>16492</v>
      </c>
      <c r="D1980" s="2" t="s">
        <v>11054</v>
      </c>
      <c r="E1980" s="1" t="s">
        <v>28</v>
      </c>
      <c r="F1980" s="2" t="s">
        <v>18</v>
      </c>
      <c r="G1980" s="2" t="s">
        <v>11067</v>
      </c>
      <c r="H1980" s="2" t="s">
        <v>11068</v>
      </c>
      <c r="I1980" s="3">
        <v>114242.56</v>
      </c>
      <c r="J1980" s="3">
        <v>152334.69</v>
      </c>
      <c r="K1980" s="3">
        <v>266760</v>
      </c>
      <c r="L1980" s="3">
        <v>0</v>
      </c>
      <c r="M1980" s="3">
        <v>0</v>
      </c>
      <c r="N1980" s="3">
        <v>0</v>
      </c>
      <c r="O1980" s="3">
        <v>0</v>
      </c>
      <c r="P1980" s="3">
        <v>260.42</v>
      </c>
      <c r="Q1980" s="3">
        <v>80319.199999999997</v>
      </c>
      <c r="R1980" s="3">
        <v>260.42</v>
      </c>
      <c r="S1980" s="3">
        <v>0</v>
      </c>
      <c r="T1980" s="3">
        <v>1</v>
      </c>
      <c r="U1980" s="3">
        <v>0</v>
      </c>
      <c r="V1980" s="83" t="str">
        <f>VLOOKUP(G1980,JGSAWORK!$B$2:$B$5954,1,0)</f>
        <v>1712005072/IF/22012035618400</v>
      </c>
    </row>
    <row r="1981" spans="1:22" ht="52.6">
      <c r="A1981" s="8">
        <v>1976</v>
      </c>
      <c r="B1981" s="2" t="s">
        <v>16493</v>
      </c>
      <c r="C1981" s="2" t="s">
        <v>16492</v>
      </c>
      <c r="D1981" s="2" t="s">
        <v>11054</v>
      </c>
      <c r="E1981" s="1" t="s">
        <v>28</v>
      </c>
      <c r="F1981" s="2" t="s">
        <v>18</v>
      </c>
      <c r="G1981" s="2" t="s">
        <v>11069</v>
      </c>
      <c r="H1981" s="2" t="s">
        <v>11070</v>
      </c>
      <c r="I1981" s="3">
        <v>114242.56</v>
      </c>
      <c r="J1981" s="3">
        <v>152334.69</v>
      </c>
      <c r="K1981" s="3">
        <v>266760</v>
      </c>
      <c r="L1981" s="3">
        <v>0</v>
      </c>
      <c r="M1981" s="3">
        <v>0</v>
      </c>
      <c r="N1981" s="3">
        <v>0</v>
      </c>
      <c r="O1981" s="3">
        <v>0</v>
      </c>
      <c r="P1981" s="3">
        <v>6515.44</v>
      </c>
      <c r="Q1981" s="3">
        <v>81278</v>
      </c>
      <c r="R1981" s="3">
        <v>6515.44</v>
      </c>
      <c r="S1981" s="3">
        <v>0</v>
      </c>
      <c r="T1981" s="3">
        <v>25</v>
      </c>
      <c r="U1981" s="3">
        <v>0</v>
      </c>
      <c r="V1981" s="83" t="str">
        <f>VLOOKUP(G1981,JGSAWORK!$B$2:$B$5954,1,0)</f>
        <v>1712005072/IF/22012035618414</v>
      </c>
    </row>
    <row r="1982" spans="1:22" ht="39.450000000000003">
      <c r="A1982" s="8">
        <v>1977</v>
      </c>
      <c r="B1982" s="2" t="s">
        <v>16493</v>
      </c>
      <c r="C1982" s="2" t="s">
        <v>16492</v>
      </c>
      <c r="D1982" s="2" t="s">
        <v>11054</v>
      </c>
      <c r="E1982" s="1" t="s">
        <v>28</v>
      </c>
      <c r="F1982" s="2" t="s">
        <v>18</v>
      </c>
      <c r="G1982" s="2" t="s">
        <v>11071</v>
      </c>
      <c r="H1982" s="2" t="s">
        <v>11072</v>
      </c>
      <c r="I1982" s="3">
        <v>114242.56</v>
      </c>
      <c r="J1982" s="3">
        <v>152334.69</v>
      </c>
      <c r="K1982" s="3">
        <v>266760</v>
      </c>
      <c r="L1982" s="3">
        <v>0</v>
      </c>
      <c r="M1982" s="3">
        <v>0</v>
      </c>
      <c r="N1982" s="3">
        <v>0</v>
      </c>
      <c r="O1982" s="3">
        <v>0</v>
      </c>
      <c r="P1982" s="3">
        <v>10682.46</v>
      </c>
      <c r="Q1982" s="3">
        <v>81342.399999999994</v>
      </c>
      <c r="R1982" s="3">
        <v>10682.46</v>
      </c>
      <c r="S1982" s="3">
        <v>0</v>
      </c>
      <c r="T1982" s="3">
        <v>41</v>
      </c>
      <c r="U1982" s="3">
        <v>0</v>
      </c>
      <c r="V1982" s="83" t="str">
        <f>VLOOKUP(G1982,JGSAWORK!$B$2:$B$5954,1,0)</f>
        <v>1712005072/IF/22012035618423</v>
      </c>
    </row>
    <row r="1983" spans="1:22" ht="26.3">
      <c r="A1983" s="8">
        <v>1978</v>
      </c>
      <c r="B1983" s="2" t="s">
        <v>16493</v>
      </c>
      <c r="C1983" s="2" t="s">
        <v>16492</v>
      </c>
      <c r="D1983" s="2" t="s">
        <v>11079</v>
      </c>
      <c r="E1983" s="1" t="s">
        <v>120</v>
      </c>
      <c r="F1983" s="2" t="s">
        <v>18</v>
      </c>
      <c r="G1983" s="2" t="s">
        <v>11077</v>
      </c>
      <c r="H1983" s="2" t="s">
        <v>11078</v>
      </c>
      <c r="I1983" s="3">
        <v>27924.66</v>
      </c>
      <c r="J1983" s="3">
        <v>27922.74</v>
      </c>
      <c r="K1983" s="3">
        <v>55847</v>
      </c>
      <c r="L1983" s="3">
        <v>0</v>
      </c>
      <c r="M1983" s="3">
        <v>0</v>
      </c>
      <c r="N1983" s="3">
        <v>0</v>
      </c>
      <c r="O1983" s="3">
        <v>0</v>
      </c>
      <c r="P1983" s="3">
        <v>2213</v>
      </c>
      <c r="Q1983" s="3">
        <v>0</v>
      </c>
      <c r="R1983" s="3">
        <v>2213</v>
      </c>
      <c r="S1983" s="3">
        <v>0</v>
      </c>
      <c r="T1983" s="3">
        <v>18</v>
      </c>
      <c r="U1983" s="3">
        <v>0</v>
      </c>
      <c r="V1983" s="83" t="str">
        <f>VLOOKUP(G1983,JGSAWORK!$B$2:$B$5954,1,0)</f>
        <v>1712005090/DP/22012034594256</v>
      </c>
    </row>
    <row r="1984" spans="1:22" ht="39.450000000000003">
      <c r="A1984" s="8">
        <v>1979</v>
      </c>
      <c r="B1984" s="2" t="s">
        <v>16493</v>
      </c>
      <c r="C1984" s="2" t="s">
        <v>16492</v>
      </c>
      <c r="D1984" s="2" t="s">
        <v>11079</v>
      </c>
      <c r="E1984" s="1" t="s">
        <v>120</v>
      </c>
      <c r="F1984" s="2" t="s">
        <v>18</v>
      </c>
      <c r="G1984" s="2" t="s">
        <v>11094</v>
      </c>
      <c r="H1984" s="2" t="s">
        <v>11095</v>
      </c>
      <c r="I1984" s="3">
        <v>582419.68999999994</v>
      </c>
      <c r="J1984" s="3">
        <v>81570.81</v>
      </c>
      <c r="K1984" s="3">
        <v>664302</v>
      </c>
      <c r="L1984" s="3">
        <v>0</v>
      </c>
      <c r="M1984" s="3">
        <v>0</v>
      </c>
      <c r="N1984" s="3">
        <v>0</v>
      </c>
      <c r="O1984" s="3">
        <v>0</v>
      </c>
      <c r="P1984" s="3">
        <v>445014.04</v>
      </c>
      <c r="Q1984" s="3">
        <v>0</v>
      </c>
      <c r="R1984" s="3">
        <v>445014.04</v>
      </c>
      <c r="S1984" s="3">
        <v>0</v>
      </c>
      <c r="T1984" s="3">
        <v>1943</v>
      </c>
      <c r="U1984" s="3">
        <v>0</v>
      </c>
      <c r="V1984" s="83" t="str">
        <f>VLOOKUP(G1984,JGSAWORK!$B$2:$B$5954,1,0)</f>
        <v>1712005090/WC/22012035092630</v>
      </c>
    </row>
    <row r="1985" spans="1:22" ht="26.3">
      <c r="A1985" s="8">
        <v>1980</v>
      </c>
      <c r="B1985" s="2" t="s">
        <v>16493</v>
      </c>
      <c r="C1985" s="2" t="s">
        <v>16492</v>
      </c>
      <c r="D1985" s="2" t="s">
        <v>11079</v>
      </c>
      <c r="E1985" s="1" t="s">
        <v>16</v>
      </c>
      <c r="F1985" s="2" t="s">
        <v>18</v>
      </c>
      <c r="G1985" s="2" t="s">
        <v>11080</v>
      </c>
      <c r="H1985" s="2" t="s">
        <v>11081</v>
      </c>
      <c r="I1985" s="3">
        <v>735612.08</v>
      </c>
      <c r="J1985" s="3">
        <v>463014.56</v>
      </c>
      <c r="K1985" s="3">
        <v>1198944</v>
      </c>
      <c r="L1985" s="3">
        <v>0</v>
      </c>
      <c r="M1985" s="3">
        <v>0</v>
      </c>
      <c r="N1985" s="3">
        <v>0</v>
      </c>
      <c r="O1985" s="3">
        <v>0</v>
      </c>
      <c r="P1985" s="3">
        <v>159622.57999999999</v>
      </c>
      <c r="Q1985" s="3">
        <v>0</v>
      </c>
      <c r="R1985" s="3">
        <v>159622.57999999999</v>
      </c>
      <c r="S1985" s="3">
        <v>0</v>
      </c>
      <c r="T1985" s="3">
        <v>660</v>
      </c>
      <c r="U1985" s="3">
        <v>0</v>
      </c>
      <c r="V1985" s="83" t="str">
        <f>VLOOKUP(G1985,JGSAWORK!$B$2:$B$5954,1,0)</f>
        <v>1712005090/DP/22012034623327</v>
      </c>
    </row>
    <row r="1986" spans="1:22" ht="52.6">
      <c r="A1986" s="8">
        <v>1981</v>
      </c>
      <c r="B1986" s="2" t="s">
        <v>16493</v>
      </c>
      <c r="C1986" s="2" t="s">
        <v>16492</v>
      </c>
      <c r="D1986" s="2" t="s">
        <v>11079</v>
      </c>
      <c r="E1986" s="1" t="s">
        <v>28</v>
      </c>
      <c r="F1986" s="2" t="s">
        <v>18</v>
      </c>
      <c r="G1986" s="2" t="s">
        <v>11088</v>
      </c>
      <c r="H1986" s="2" t="s">
        <v>11089</v>
      </c>
      <c r="I1986" s="3">
        <v>61101.81</v>
      </c>
      <c r="J1986" s="3">
        <v>86183.9</v>
      </c>
      <c r="K1986" s="3">
        <v>147467</v>
      </c>
      <c r="L1986" s="3">
        <v>0</v>
      </c>
      <c r="M1986" s="3">
        <v>0</v>
      </c>
      <c r="N1986" s="3">
        <v>0</v>
      </c>
      <c r="O1986" s="3">
        <v>0</v>
      </c>
      <c r="P1986" s="3">
        <v>0</v>
      </c>
      <c r="Q1986" s="3">
        <v>0</v>
      </c>
      <c r="R1986" s="3">
        <v>0</v>
      </c>
      <c r="S1986" s="3">
        <v>0</v>
      </c>
      <c r="T1986" s="3">
        <v>0</v>
      </c>
      <c r="U1986" s="3">
        <v>0</v>
      </c>
      <c r="V1986" s="83" t="str">
        <f>VLOOKUP(G1986,JGSAWORK!$B$2:$B$5954,1,0)</f>
        <v>1712005090/IF/22012035631954</v>
      </c>
    </row>
    <row r="1987" spans="1:22" ht="52.6">
      <c r="A1987" s="8">
        <v>1982</v>
      </c>
      <c r="B1987" s="2" t="s">
        <v>16493</v>
      </c>
      <c r="C1987" s="2" t="s">
        <v>16492</v>
      </c>
      <c r="D1987" s="2" t="s">
        <v>11079</v>
      </c>
      <c r="E1987" s="1" t="s">
        <v>4654</v>
      </c>
      <c r="F1987" s="2" t="s">
        <v>18</v>
      </c>
      <c r="G1987" s="2" t="s">
        <v>11090</v>
      </c>
      <c r="H1987" s="2" t="s">
        <v>11091</v>
      </c>
      <c r="I1987" s="3">
        <v>114242.96</v>
      </c>
      <c r="J1987" s="3">
        <v>152335.67999999999</v>
      </c>
      <c r="K1987" s="3">
        <v>266760</v>
      </c>
      <c r="L1987" s="3">
        <v>2871</v>
      </c>
      <c r="M1987" s="3">
        <v>0</v>
      </c>
      <c r="N1987" s="3">
        <v>2871</v>
      </c>
      <c r="O1987" s="3">
        <v>0</v>
      </c>
      <c r="P1987" s="3">
        <v>2871</v>
      </c>
      <c r="Q1987" s="3">
        <v>0</v>
      </c>
      <c r="R1987" s="3">
        <v>2871</v>
      </c>
      <c r="S1987" s="3">
        <v>0</v>
      </c>
      <c r="T1987" s="3">
        <v>11</v>
      </c>
      <c r="U1987" s="3">
        <v>11</v>
      </c>
      <c r="V1987" s="83" t="str">
        <f>VLOOKUP(G1987,JGSAWORK!$B$2:$B$5954,1,0)</f>
        <v>1712005090/IF/22012035658371</v>
      </c>
    </row>
    <row r="1988" spans="1:22" ht="39.450000000000003">
      <c r="A1988" s="8">
        <v>1983</v>
      </c>
      <c r="B1988" s="2" t="s">
        <v>16493</v>
      </c>
      <c r="C1988" s="2" t="s">
        <v>16492</v>
      </c>
      <c r="D1988" s="2" t="s">
        <v>11079</v>
      </c>
      <c r="E1988" s="1" t="s">
        <v>4654</v>
      </c>
      <c r="F1988" s="2" t="s">
        <v>18</v>
      </c>
      <c r="G1988" s="2" t="s">
        <v>11092</v>
      </c>
      <c r="H1988" s="2" t="s">
        <v>11093</v>
      </c>
      <c r="I1988" s="3">
        <v>114242.96</v>
      </c>
      <c r="J1988" s="3">
        <v>152335.67999999999</v>
      </c>
      <c r="K1988" s="3">
        <v>266760</v>
      </c>
      <c r="L1988" s="3">
        <v>8874</v>
      </c>
      <c r="M1988" s="3">
        <v>0</v>
      </c>
      <c r="N1988" s="3">
        <v>8874</v>
      </c>
      <c r="O1988" s="3">
        <v>0</v>
      </c>
      <c r="P1988" s="3">
        <v>8874</v>
      </c>
      <c r="Q1988" s="3">
        <v>0</v>
      </c>
      <c r="R1988" s="3">
        <v>8874</v>
      </c>
      <c r="S1988" s="3">
        <v>0</v>
      </c>
      <c r="T1988" s="3">
        <v>34</v>
      </c>
      <c r="U1988" s="3">
        <v>34</v>
      </c>
      <c r="V1988" s="83" t="str">
        <f>VLOOKUP(G1988,JGSAWORK!$B$2:$B$5954,1,0)</f>
        <v>1712005090/IF/22012035658372</v>
      </c>
    </row>
    <row r="1989" spans="1:22" ht="39.450000000000003">
      <c r="A1989" s="8">
        <v>1984</v>
      </c>
      <c r="B1989" s="2" t="s">
        <v>16493</v>
      </c>
      <c r="C1989" s="2" t="s">
        <v>16492</v>
      </c>
      <c r="D1989" s="2" t="s">
        <v>11102</v>
      </c>
      <c r="E1989" s="1" t="s">
        <v>28</v>
      </c>
      <c r="F1989" s="2" t="s">
        <v>18</v>
      </c>
      <c r="G1989" s="2" t="s">
        <v>11100</v>
      </c>
      <c r="H1989" s="2" t="s">
        <v>11101</v>
      </c>
      <c r="I1989" s="3">
        <v>245580.19</v>
      </c>
      <c r="J1989" s="3">
        <v>53205.21</v>
      </c>
      <c r="K1989" s="3">
        <v>298787</v>
      </c>
      <c r="L1989" s="3">
        <v>0</v>
      </c>
      <c r="M1989" s="3">
        <v>0</v>
      </c>
      <c r="N1989" s="3">
        <v>0</v>
      </c>
      <c r="O1989" s="3">
        <v>53199.12</v>
      </c>
      <c r="P1989" s="3">
        <v>4175.68</v>
      </c>
      <c r="Q1989" s="3">
        <v>53199.12</v>
      </c>
      <c r="R1989" s="3">
        <v>4175.68</v>
      </c>
      <c r="S1989" s="3">
        <v>53199.12</v>
      </c>
      <c r="T1989" s="3">
        <v>16</v>
      </c>
      <c r="U1989" s="3">
        <v>0</v>
      </c>
      <c r="V1989" s="83" t="str">
        <f>VLOOKUP(G1989,JGSAWORK!$B$2:$B$5954,1,0)</f>
        <v>1712005049/IF/22012035522404</v>
      </c>
    </row>
    <row r="1990" spans="1:22" ht="65.75">
      <c r="A1990" s="8">
        <v>1985</v>
      </c>
      <c r="B1990" s="2" t="s">
        <v>16493</v>
      </c>
      <c r="C1990" s="2" t="s">
        <v>16492</v>
      </c>
      <c r="D1990" s="2" t="s">
        <v>11136</v>
      </c>
      <c r="E1990" s="1" t="s">
        <v>120</v>
      </c>
      <c r="F1990" s="2" t="s">
        <v>18</v>
      </c>
      <c r="G1990" s="2" t="s">
        <v>11134</v>
      </c>
      <c r="H1990" s="2" t="s">
        <v>11135</v>
      </c>
      <c r="I1990" s="3">
        <v>28000</v>
      </c>
      <c r="J1990" s="3">
        <v>0</v>
      </c>
      <c r="K1990" s="3">
        <v>55000</v>
      </c>
      <c r="L1990" s="3">
        <v>0</v>
      </c>
      <c r="M1990" s="3">
        <v>0</v>
      </c>
      <c r="N1990" s="3">
        <v>0</v>
      </c>
      <c r="O1990" s="3">
        <v>0</v>
      </c>
      <c r="P1990" s="3">
        <v>5083</v>
      </c>
      <c r="Q1990" s="3">
        <v>0</v>
      </c>
      <c r="R1990" s="3">
        <v>5083</v>
      </c>
      <c r="S1990" s="3">
        <v>0</v>
      </c>
      <c r="T1990" s="3">
        <v>23</v>
      </c>
      <c r="U1990" s="3">
        <v>0</v>
      </c>
      <c r="V1990" s="83" t="str">
        <f>VLOOKUP(G1990,JGSAWORK!$B$2:$B$5954,1,0)</f>
        <v>1712005048/DP/22012034604943</v>
      </c>
    </row>
    <row r="1991" spans="1:22" ht="39.450000000000003">
      <c r="A1991" s="8">
        <v>1986</v>
      </c>
      <c r="B1991" s="2" t="s">
        <v>16493</v>
      </c>
      <c r="C1991" s="2" t="s">
        <v>16492</v>
      </c>
      <c r="D1991" s="2" t="s">
        <v>11149</v>
      </c>
      <c r="E1991" s="1" t="s">
        <v>120</v>
      </c>
      <c r="F1991" s="2" t="s">
        <v>18</v>
      </c>
      <c r="G1991" s="2" t="s">
        <v>11157</v>
      </c>
      <c r="H1991" s="2" t="s">
        <v>11158</v>
      </c>
      <c r="I1991" s="3">
        <v>471149.88</v>
      </c>
      <c r="J1991" s="3">
        <v>85017.63</v>
      </c>
      <c r="K1991" s="3">
        <v>556168</v>
      </c>
      <c r="L1991" s="3">
        <v>0</v>
      </c>
      <c r="M1991" s="3">
        <v>0</v>
      </c>
      <c r="N1991" s="3">
        <v>0</v>
      </c>
      <c r="O1991" s="3">
        <v>0</v>
      </c>
      <c r="P1991" s="3">
        <v>210050</v>
      </c>
      <c r="Q1991" s="3">
        <v>0</v>
      </c>
      <c r="R1991" s="3">
        <v>210050</v>
      </c>
      <c r="S1991" s="3">
        <v>0</v>
      </c>
      <c r="T1991" s="3">
        <v>868</v>
      </c>
      <c r="U1991" s="3">
        <v>0</v>
      </c>
      <c r="V1991" s="83" t="str">
        <f>VLOOKUP(G1991,JGSAWORK!$B$2:$B$5954,1,0)</f>
        <v>1712005091/WC/22012035184201</v>
      </c>
    </row>
    <row r="1992" spans="1:22" ht="52.6">
      <c r="A1992" s="8">
        <v>1987</v>
      </c>
      <c r="B1992" s="2" t="s">
        <v>16493</v>
      </c>
      <c r="C1992" s="2" t="s">
        <v>16492</v>
      </c>
      <c r="D1992" s="2" t="s">
        <v>11149</v>
      </c>
      <c r="E1992" s="1" t="s">
        <v>16</v>
      </c>
      <c r="F1992" s="2" t="s">
        <v>18</v>
      </c>
      <c r="G1992" s="2" t="s">
        <v>11147</v>
      </c>
      <c r="H1992" s="2" t="s">
        <v>11148</v>
      </c>
      <c r="I1992" s="3">
        <v>125008.81</v>
      </c>
      <c r="J1992" s="3">
        <v>51299.77</v>
      </c>
      <c r="K1992" s="3">
        <v>176489</v>
      </c>
      <c r="L1992" s="3">
        <v>0</v>
      </c>
      <c r="M1992" s="3">
        <v>0</v>
      </c>
      <c r="N1992" s="3">
        <v>0</v>
      </c>
      <c r="O1992" s="3">
        <v>0</v>
      </c>
      <c r="P1992" s="3">
        <v>20655</v>
      </c>
      <c r="Q1992" s="3">
        <v>0</v>
      </c>
      <c r="R1992" s="3">
        <v>20655</v>
      </c>
      <c r="S1992" s="3">
        <v>0</v>
      </c>
      <c r="T1992" s="3">
        <v>85</v>
      </c>
      <c r="U1992" s="3">
        <v>0</v>
      </c>
      <c r="V1992" s="83" t="str">
        <f>VLOOKUP(G1992,JGSAWORK!$B$2:$B$5954,1,0)</f>
        <v>1712005091/DP/22012034627828</v>
      </c>
    </row>
    <row r="1993" spans="1:22" ht="39.450000000000003">
      <c r="A1993" s="8">
        <v>1988</v>
      </c>
      <c r="B1993" s="2" t="s">
        <v>16493</v>
      </c>
      <c r="C1993" s="2" t="s">
        <v>16492</v>
      </c>
      <c r="D1993" s="2" t="s">
        <v>11149</v>
      </c>
      <c r="E1993" s="1" t="s">
        <v>28</v>
      </c>
      <c r="F1993" s="2" t="s">
        <v>18</v>
      </c>
      <c r="G1993" s="2" t="s">
        <v>11161</v>
      </c>
      <c r="H1993" s="2" t="s">
        <v>11162</v>
      </c>
      <c r="I1993" s="3">
        <v>15909.77</v>
      </c>
      <c r="J1993" s="3">
        <v>9989.69</v>
      </c>
      <c r="K1993" s="3">
        <v>25899</v>
      </c>
      <c r="L1993" s="3">
        <v>0</v>
      </c>
      <c r="M1993" s="3">
        <v>0</v>
      </c>
      <c r="N1993" s="3">
        <v>0</v>
      </c>
      <c r="O1993" s="3">
        <v>0</v>
      </c>
      <c r="P1993" s="3">
        <v>13307.4</v>
      </c>
      <c r="Q1993" s="3">
        <v>9924</v>
      </c>
      <c r="R1993" s="3">
        <v>13307.4</v>
      </c>
      <c r="S1993" s="3">
        <v>0</v>
      </c>
      <c r="T1993" s="3">
        <v>51</v>
      </c>
      <c r="U1993" s="3">
        <v>0</v>
      </c>
      <c r="V1993" s="83" t="str">
        <f>VLOOKUP(G1993,JGSAWORK!$B$2:$B$5954,1,0)</f>
        <v>1712005091/WC/22012035307040</v>
      </c>
    </row>
    <row r="1994" spans="1:22" ht="26.3">
      <c r="A1994" s="8">
        <v>1989</v>
      </c>
      <c r="B1994" s="2" t="s">
        <v>16493</v>
      </c>
      <c r="C1994" s="2" t="s">
        <v>16492</v>
      </c>
      <c r="D1994" s="2" t="s">
        <v>11165</v>
      </c>
      <c r="E1994" s="1" t="s">
        <v>120</v>
      </c>
      <c r="F1994" s="2" t="s">
        <v>18</v>
      </c>
      <c r="G1994" s="2" t="s">
        <v>11163</v>
      </c>
      <c r="H1994" s="2" t="s">
        <v>11164</v>
      </c>
      <c r="I1994" s="3">
        <v>27924.66</v>
      </c>
      <c r="J1994" s="3">
        <v>27922.74</v>
      </c>
      <c r="K1994" s="3">
        <v>55847</v>
      </c>
      <c r="L1994" s="3">
        <v>0</v>
      </c>
      <c r="M1994" s="3">
        <v>0</v>
      </c>
      <c r="N1994" s="3">
        <v>0</v>
      </c>
      <c r="O1994" s="3">
        <v>0</v>
      </c>
      <c r="P1994" s="3">
        <v>937.24</v>
      </c>
      <c r="Q1994" s="3">
        <v>0</v>
      </c>
      <c r="R1994" s="3">
        <v>937.24</v>
      </c>
      <c r="S1994" s="3">
        <v>0</v>
      </c>
      <c r="T1994" s="3">
        <v>6</v>
      </c>
      <c r="U1994" s="3">
        <v>0</v>
      </c>
      <c r="V1994" s="83" t="str">
        <f>VLOOKUP(G1994,JGSAWORK!$B$2:$B$5954,1,0)</f>
        <v>1712005036/DP/22012034606719</v>
      </c>
    </row>
    <row r="1995" spans="1:22" ht="26.3">
      <c r="A1995" s="8">
        <v>1990</v>
      </c>
      <c r="B1995" s="2" t="s">
        <v>16493</v>
      </c>
      <c r="C1995" s="2" t="s">
        <v>16492</v>
      </c>
      <c r="D1995" s="2" t="s">
        <v>11165</v>
      </c>
      <c r="E1995" s="1" t="s">
        <v>28</v>
      </c>
      <c r="F1995" s="2" t="s">
        <v>18</v>
      </c>
      <c r="G1995" s="2" t="s">
        <v>11168</v>
      </c>
      <c r="H1995" s="2" t="s">
        <v>11169</v>
      </c>
      <c r="I1995" s="3">
        <v>43974.55</v>
      </c>
      <c r="J1995" s="3">
        <v>11890.83</v>
      </c>
      <c r="K1995" s="3">
        <v>55865</v>
      </c>
      <c r="L1995" s="3">
        <v>0</v>
      </c>
      <c r="M1995" s="3">
        <v>0</v>
      </c>
      <c r="N1995" s="3">
        <v>0</v>
      </c>
      <c r="O1995" s="3">
        <v>0</v>
      </c>
      <c r="P1995" s="3">
        <v>855.14</v>
      </c>
      <c r="Q1995" s="3">
        <v>0</v>
      </c>
      <c r="R1995" s="3">
        <v>855.14</v>
      </c>
      <c r="S1995" s="3">
        <v>0</v>
      </c>
      <c r="T1995" s="3">
        <v>5</v>
      </c>
      <c r="U1995" s="3">
        <v>0</v>
      </c>
      <c r="V1995" s="83" t="str">
        <f>VLOOKUP(G1995,JGSAWORK!$B$2:$B$5954,1,0)</f>
        <v>1712005036/IF/22012035518587</v>
      </c>
    </row>
    <row r="1996" spans="1:22" ht="39.450000000000003">
      <c r="A1996" s="8">
        <v>1991</v>
      </c>
      <c r="B1996" s="2" t="s">
        <v>16493</v>
      </c>
      <c r="C1996" s="2" t="s">
        <v>16492</v>
      </c>
      <c r="D1996" s="2" t="s">
        <v>11165</v>
      </c>
      <c r="E1996" s="1" t="s">
        <v>28</v>
      </c>
      <c r="F1996" s="2" t="s">
        <v>18</v>
      </c>
      <c r="G1996" s="2" t="s">
        <v>11172</v>
      </c>
      <c r="H1996" s="2" t="s">
        <v>11173</v>
      </c>
      <c r="I1996" s="3">
        <v>59305.39</v>
      </c>
      <c r="J1996" s="3">
        <v>88882.89</v>
      </c>
      <c r="K1996" s="3">
        <v>148370</v>
      </c>
      <c r="L1996" s="3">
        <v>0</v>
      </c>
      <c r="M1996" s="3">
        <v>0</v>
      </c>
      <c r="N1996" s="3">
        <v>0</v>
      </c>
      <c r="O1996" s="3">
        <v>12000</v>
      </c>
      <c r="P1996" s="3">
        <v>10918.88</v>
      </c>
      <c r="Q1996" s="3">
        <v>35060.199999999997</v>
      </c>
      <c r="R1996" s="3">
        <v>10918.88</v>
      </c>
      <c r="S1996" s="3">
        <v>12000</v>
      </c>
      <c r="T1996" s="3">
        <v>42</v>
      </c>
      <c r="U1996" s="3">
        <v>0</v>
      </c>
      <c r="V1996" s="83" t="str">
        <f>VLOOKUP(G1996,JGSAWORK!$B$2:$B$5954,1,0)</f>
        <v>1712005036/IF/22012035612786</v>
      </c>
    </row>
    <row r="1997" spans="1:22" ht="26.3">
      <c r="A1997" s="8">
        <v>1992</v>
      </c>
      <c r="B1997" s="2" t="s">
        <v>16493</v>
      </c>
      <c r="C1997" s="2" t="s">
        <v>16492</v>
      </c>
      <c r="D1997" s="2" t="s">
        <v>11165</v>
      </c>
      <c r="E1997" s="1" t="s">
        <v>28</v>
      </c>
      <c r="F1997" s="2" t="s">
        <v>18</v>
      </c>
      <c r="G1997" s="2" t="s">
        <v>11166</v>
      </c>
      <c r="H1997" s="2" t="s">
        <v>11167</v>
      </c>
      <c r="I1997" s="3">
        <v>112428.23</v>
      </c>
      <c r="J1997" s="3">
        <v>35192.93</v>
      </c>
      <c r="K1997" s="3">
        <v>147621</v>
      </c>
      <c r="L1997" s="3">
        <v>0</v>
      </c>
      <c r="M1997" s="3">
        <v>0</v>
      </c>
      <c r="N1997" s="3">
        <v>0</v>
      </c>
      <c r="O1997" s="3">
        <v>0</v>
      </c>
      <c r="P1997" s="3">
        <v>8878.14</v>
      </c>
      <c r="Q1997" s="3">
        <v>0</v>
      </c>
      <c r="R1997" s="3">
        <v>8878.14</v>
      </c>
      <c r="S1997" s="3">
        <v>0</v>
      </c>
      <c r="T1997" s="3">
        <v>37</v>
      </c>
      <c r="U1997" s="3">
        <v>0</v>
      </c>
      <c r="V1997" s="83" t="str">
        <f>VLOOKUP(G1997,JGSAWORK!$B$2:$B$5954,1,0)</f>
        <v>1712005036/IF/22012035356322</v>
      </c>
    </row>
    <row r="1998" spans="1:22" ht="65.75">
      <c r="A1998" s="8">
        <v>1993</v>
      </c>
      <c r="B1998" s="2" t="s">
        <v>16493</v>
      </c>
      <c r="C1998" s="2" t="s">
        <v>16492</v>
      </c>
      <c r="D1998" s="2" t="s">
        <v>11178</v>
      </c>
      <c r="E1998" s="1" t="s">
        <v>96</v>
      </c>
      <c r="F1998" s="2" t="s">
        <v>18</v>
      </c>
      <c r="G1998" s="2" t="s">
        <v>11194</v>
      </c>
      <c r="H1998" s="2" t="s">
        <v>11195</v>
      </c>
      <c r="I1998" s="3">
        <v>262000</v>
      </c>
      <c r="J1998" s="3">
        <v>175000</v>
      </c>
      <c r="K1998" s="3">
        <v>748000</v>
      </c>
      <c r="L1998" s="3">
        <v>0</v>
      </c>
      <c r="M1998" s="3">
        <v>0</v>
      </c>
      <c r="N1998" s="3">
        <v>0</v>
      </c>
      <c r="O1998" s="3">
        <v>0</v>
      </c>
      <c r="P1998" s="3">
        <v>259131.95</v>
      </c>
      <c r="Q1998" s="3">
        <v>0</v>
      </c>
      <c r="R1998" s="3">
        <v>259131.95</v>
      </c>
      <c r="S1998" s="3">
        <v>0</v>
      </c>
      <c r="T1998" s="3">
        <v>1120</v>
      </c>
      <c r="U1998" s="3">
        <v>0</v>
      </c>
      <c r="V1998" s="83" t="str">
        <f>VLOOKUP(G1998,JGSAWORK!$B$2:$B$5954,1,0)</f>
        <v>1712005073/RC/22012034606286</v>
      </c>
    </row>
    <row r="1999" spans="1:22" ht="26.3">
      <c r="A1999" s="8">
        <v>1994</v>
      </c>
      <c r="B1999" s="2" t="s">
        <v>16493</v>
      </c>
      <c r="C1999" s="2" t="s">
        <v>16492</v>
      </c>
      <c r="D1999" s="2" t="s">
        <v>11178</v>
      </c>
      <c r="E1999" s="1" t="s">
        <v>120</v>
      </c>
      <c r="F1999" s="2" t="s">
        <v>18</v>
      </c>
      <c r="G1999" s="2" t="s">
        <v>11176</v>
      </c>
      <c r="H1999" s="2" t="s">
        <v>11177</v>
      </c>
      <c r="I1999" s="3">
        <v>27924.66</v>
      </c>
      <c r="J1999" s="3">
        <v>27922.74</v>
      </c>
      <c r="K1999" s="3">
        <v>55847</v>
      </c>
      <c r="L1999" s="3">
        <v>0</v>
      </c>
      <c r="M1999" s="3">
        <v>0</v>
      </c>
      <c r="N1999" s="3">
        <v>0</v>
      </c>
      <c r="O1999" s="3">
        <v>0</v>
      </c>
      <c r="P1999" s="3">
        <v>4641</v>
      </c>
      <c r="Q1999" s="3">
        <v>0</v>
      </c>
      <c r="R1999" s="3">
        <v>4641</v>
      </c>
      <c r="S1999" s="3">
        <v>0</v>
      </c>
      <c r="T1999" s="3">
        <v>21</v>
      </c>
      <c r="U1999" s="3">
        <v>0</v>
      </c>
      <c r="V1999" s="83" t="str">
        <f>VLOOKUP(G1999,JGSAWORK!$B$2:$B$5954,1,0)</f>
        <v>1712005073/DP/22012034589645</v>
      </c>
    </row>
    <row r="2000" spans="1:22" ht="26.3">
      <c r="A2000" s="8">
        <v>1995</v>
      </c>
      <c r="B2000" s="2" t="s">
        <v>16493</v>
      </c>
      <c r="C2000" s="2" t="s">
        <v>16492</v>
      </c>
      <c r="D2000" s="2" t="s">
        <v>11178</v>
      </c>
      <c r="E2000" s="1" t="s">
        <v>28</v>
      </c>
      <c r="F2000" s="2" t="s">
        <v>18</v>
      </c>
      <c r="G2000" s="2" t="s">
        <v>11197</v>
      </c>
      <c r="H2000" s="2" t="s">
        <v>10432</v>
      </c>
      <c r="I2000" s="3">
        <v>165846.60999999999</v>
      </c>
      <c r="J2000" s="3">
        <v>30540.25</v>
      </c>
      <c r="K2000" s="3">
        <v>196389</v>
      </c>
      <c r="L2000" s="3">
        <v>0</v>
      </c>
      <c r="M2000" s="3">
        <v>0</v>
      </c>
      <c r="N2000" s="3">
        <v>0</v>
      </c>
      <c r="O2000" s="3">
        <v>0</v>
      </c>
      <c r="P2000" s="3">
        <v>154887.72</v>
      </c>
      <c r="Q2000" s="3">
        <v>0</v>
      </c>
      <c r="R2000" s="3">
        <v>154887.72</v>
      </c>
      <c r="S2000" s="3">
        <v>0</v>
      </c>
      <c r="T2000" s="3">
        <v>594</v>
      </c>
      <c r="U2000" s="3">
        <v>0</v>
      </c>
      <c r="V2000" s="83" t="str">
        <f>VLOOKUP(G2000,JGSAWORK!$B$2:$B$5954,1,0)</f>
        <v>1712005073/WC/22012035243164</v>
      </c>
    </row>
    <row r="2001" spans="1:22" ht="26.3">
      <c r="A2001" s="8">
        <v>1996</v>
      </c>
      <c r="B2001" s="2" t="s">
        <v>16493</v>
      </c>
      <c r="C2001" s="2" t="s">
        <v>16492</v>
      </c>
      <c r="D2001" s="2" t="s">
        <v>11204</v>
      </c>
      <c r="E2001" s="1" t="s">
        <v>96</v>
      </c>
      <c r="F2001" s="2" t="s">
        <v>18</v>
      </c>
      <c r="G2001" s="2" t="s">
        <v>11202</v>
      </c>
      <c r="H2001" s="2" t="s">
        <v>11203</v>
      </c>
      <c r="I2001" s="3">
        <v>6962.32</v>
      </c>
      <c r="J2001" s="3">
        <v>9037.6200000000008</v>
      </c>
      <c r="K2001" s="3">
        <v>16000</v>
      </c>
      <c r="L2001" s="3">
        <v>0</v>
      </c>
      <c r="M2001" s="3">
        <v>0</v>
      </c>
      <c r="N2001" s="3">
        <v>0</v>
      </c>
      <c r="O2001" s="3">
        <v>0</v>
      </c>
      <c r="P2001" s="3">
        <v>6960</v>
      </c>
      <c r="Q2001" s="3">
        <v>0</v>
      </c>
      <c r="R2001" s="3">
        <v>6960</v>
      </c>
      <c r="S2001" s="3">
        <v>0</v>
      </c>
      <c r="T2001" s="3">
        <v>48</v>
      </c>
      <c r="U2001" s="3">
        <v>0</v>
      </c>
      <c r="V2001" s="83" t="str">
        <f>VLOOKUP(G2001,JGSAWORK!$B$2:$B$5954,1,0)</f>
        <v>1712005078/DP/22012034572372</v>
      </c>
    </row>
    <row r="2002" spans="1:22" ht="26.3">
      <c r="A2002" s="8">
        <v>1997</v>
      </c>
      <c r="B2002" s="2" t="s">
        <v>16493</v>
      </c>
      <c r="C2002" s="2" t="s">
        <v>16492</v>
      </c>
      <c r="D2002" s="2" t="s">
        <v>11204</v>
      </c>
      <c r="E2002" s="1" t="s">
        <v>120</v>
      </c>
      <c r="F2002" s="2" t="s">
        <v>18</v>
      </c>
      <c r="G2002" s="2" t="s">
        <v>11205</v>
      </c>
      <c r="H2002" s="2" t="s">
        <v>11206</v>
      </c>
      <c r="I2002" s="3">
        <v>27924.66</v>
      </c>
      <c r="J2002" s="3">
        <v>27922.74</v>
      </c>
      <c r="K2002" s="3">
        <v>55847</v>
      </c>
      <c r="L2002" s="3">
        <v>0</v>
      </c>
      <c r="M2002" s="3">
        <v>0</v>
      </c>
      <c r="N2002" s="3">
        <v>0</v>
      </c>
      <c r="O2002" s="3">
        <v>0</v>
      </c>
      <c r="P2002" s="3">
        <v>2199.84</v>
      </c>
      <c r="Q2002" s="3">
        <v>0</v>
      </c>
      <c r="R2002" s="3">
        <v>2199.84</v>
      </c>
      <c r="S2002" s="3">
        <v>0</v>
      </c>
      <c r="T2002" s="3">
        <v>24</v>
      </c>
      <c r="U2002" s="3">
        <v>0</v>
      </c>
      <c r="V2002" s="83" t="str">
        <f>VLOOKUP(G2002,JGSAWORK!$B$2:$B$5954,1,0)</f>
        <v>1712005078/DP/22012034596352</v>
      </c>
    </row>
    <row r="2003" spans="1:22" ht="65.75">
      <c r="A2003" s="8">
        <v>1998</v>
      </c>
      <c r="B2003" s="2" t="s">
        <v>16493</v>
      </c>
      <c r="C2003" s="2" t="s">
        <v>16492</v>
      </c>
      <c r="D2003" s="2" t="s">
        <v>11204</v>
      </c>
      <c r="E2003" s="1" t="s">
        <v>28</v>
      </c>
      <c r="F2003" s="2" t="s">
        <v>18</v>
      </c>
      <c r="G2003" s="2" t="s">
        <v>11215</v>
      </c>
      <c r="H2003" s="2" t="s">
        <v>11216</v>
      </c>
      <c r="I2003" s="3">
        <v>114242.96</v>
      </c>
      <c r="J2003" s="3">
        <v>152335.67999999999</v>
      </c>
      <c r="K2003" s="3">
        <v>266760</v>
      </c>
      <c r="L2003" s="3">
        <v>0</v>
      </c>
      <c r="M2003" s="3">
        <v>0</v>
      </c>
      <c r="N2003" s="3">
        <v>0</v>
      </c>
      <c r="O2003" s="3">
        <v>0</v>
      </c>
      <c r="P2003" s="3">
        <v>0</v>
      </c>
      <c r="Q2003" s="3">
        <v>0</v>
      </c>
      <c r="R2003" s="3">
        <v>0</v>
      </c>
      <c r="S2003" s="3">
        <v>0</v>
      </c>
      <c r="T2003" s="3">
        <v>0</v>
      </c>
      <c r="U2003" s="3">
        <v>0</v>
      </c>
      <c r="V2003" s="83" t="str">
        <f>VLOOKUP(G2003,JGSAWORK!$B$2:$B$5954,1,0)</f>
        <v>1712005078/IF/22012035659461</v>
      </c>
    </row>
    <row r="2004" spans="1:22" ht="39.450000000000003">
      <c r="A2004" s="8">
        <v>1999</v>
      </c>
      <c r="B2004" s="2" t="s">
        <v>16493</v>
      </c>
      <c r="C2004" s="2" t="s">
        <v>16492</v>
      </c>
      <c r="D2004" s="2" t="s">
        <v>11204</v>
      </c>
      <c r="E2004" s="1" t="s">
        <v>28</v>
      </c>
      <c r="F2004" s="2" t="s">
        <v>18</v>
      </c>
      <c r="G2004" s="2" t="s">
        <v>11213</v>
      </c>
      <c r="H2004" s="2" t="s">
        <v>11214</v>
      </c>
      <c r="I2004" s="3">
        <v>80884.27</v>
      </c>
      <c r="J2004" s="3">
        <v>15221.01</v>
      </c>
      <c r="K2004" s="3">
        <v>96287</v>
      </c>
      <c r="L2004" s="3">
        <v>0</v>
      </c>
      <c r="M2004" s="3">
        <v>0</v>
      </c>
      <c r="N2004" s="3">
        <v>0</v>
      </c>
      <c r="O2004" s="3">
        <v>0</v>
      </c>
      <c r="P2004" s="3">
        <v>53240</v>
      </c>
      <c r="Q2004" s="3">
        <v>0</v>
      </c>
      <c r="R2004" s="3">
        <v>53240</v>
      </c>
      <c r="S2004" s="3">
        <v>0</v>
      </c>
      <c r="T2004" s="3">
        <v>211</v>
      </c>
      <c r="U2004" s="3">
        <v>0</v>
      </c>
      <c r="V2004" s="83" t="str">
        <f>VLOOKUP(G2004,JGSAWORK!$B$2:$B$5954,1,0)</f>
        <v>1712005078/IF/22012035523788</v>
      </c>
    </row>
    <row r="2005" spans="1:22" ht="39.450000000000003">
      <c r="A2005" s="8">
        <v>2000</v>
      </c>
      <c r="B2005" s="2" t="s">
        <v>16493</v>
      </c>
      <c r="C2005" s="2" t="s">
        <v>16492</v>
      </c>
      <c r="D2005" s="2" t="s">
        <v>11224</v>
      </c>
      <c r="E2005" s="1" t="s">
        <v>23</v>
      </c>
      <c r="F2005" s="2" t="s">
        <v>18</v>
      </c>
      <c r="G2005" s="2" t="s">
        <v>11222</v>
      </c>
      <c r="H2005" s="2" t="s">
        <v>11223</v>
      </c>
      <c r="I2005" s="3">
        <v>353565.63</v>
      </c>
      <c r="J2005" s="3">
        <v>139251.1</v>
      </c>
      <c r="K2005" s="3">
        <v>492817</v>
      </c>
      <c r="L2005" s="3">
        <v>0</v>
      </c>
      <c r="M2005" s="3">
        <v>0</v>
      </c>
      <c r="N2005" s="3">
        <v>0</v>
      </c>
      <c r="O2005" s="3">
        <v>0</v>
      </c>
      <c r="P2005" s="3">
        <v>352019.84</v>
      </c>
      <c r="Q2005" s="3">
        <v>0</v>
      </c>
      <c r="R2005" s="3">
        <v>352019.84</v>
      </c>
      <c r="S2005" s="3">
        <v>0</v>
      </c>
      <c r="T2005" s="3">
        <v>1889</v>
      </c>
      <c r="U2005" s="3">
        <v>0</v>
      </c>
      <c r="V2005" s="83" t="str">
        <f>VLOOKUP(G2005,JGSAWORK!$B$2:$B$5954,1,0)</f>
        <v>1712005007/WH/22012034447878</v>
      </c>
    </row>
    <row r="2006" spans="1:22" ht="26.3">
      <c r="A2006" s="8">
        <v>2001</v>
      </c>
      <c r="B2006" s="2" t="s">
        <v>16493</v>
      </c>
      <c r="C2006" s="2" t="s">
        <v>16492</v>
      </c>
      <c r="D2006" s="2" t="s">
        <v>11230</v>
      </c>
      <c r="E2006" s="1" t="s">
        <v>120</v>
      </c>
      <c r="F2006" s="2" t="s">
        <v>18</v>
      </c>
      <c r="G2006" s="2" t="s">
        <v>11232</v>
      </c>
      <c r="H2006" s="2" t="s">
        <v>11233</v>
      </c>
      <c r="I2006" s="3">
        <v>27884</v>
      </c>
      <c r="J2006" s="3">
        <v>0</v>
      </c>
      <c r="K2006" s="3">
        <v>54565</v>
      </c>
      <c r="L2006" s="3">
        <v>0</v>
      </c>
      <c r="M2006" s="3">
        <v>0</v>
      </c>
      <c r="N2006" s="3">
        <v>0</v>
      </c>
      <c r="O2006" s="3">
        <v>0</v>
      </c>
      <c r="P2006" s="3">
        <v>7293</v>
      </c>
      <c r="Q2006" s="3">
        <v>0</v>
      </c>
      <c r="R2006" s="3">
        <v>7293</v>
      </c>
      <c r="S2006" s="3">
        <v>0</v>
      </c>
      <c r="T2006" s="3">
        <v>33</v>
      </c>
      <c r="U2006" s="3">
        <v>0</v>
      </c>
      <c r="V2006" s="83" t="str">
        <f>VLOOKUP(G2006,JGSAWORK!$B$2:$B$5954,1,0)</f>
        <v>1712005016/DP/22012034605308</v>
      </c>
    </row>
    <row r="2007" spans="1:22" ht="26.3">
      <c r="A2007" s="8">
        <v>2002</v>
      </c>
      <c r="B2007" s="2" t="s">
        <v>16493</v>
      </c>
      <c r="C2007" s="2" t="s">
        <v>16492</v>
      </c>
      <c r="D2007" s="2" t="s">
        <v>11230</v>
      </c>
      <c r="E2007" s="1" t="s">
        <v>28</v>
      </c>
      <c r="F2007" s="2" t="s">
        <v>18</v>
      </c>
      <c r="G2007" s="2" t="s">
        <v>11237</v>
      </c>
      <c r="H2007" s="2" t="s">
        <v>11238</v>
      </c>
      <c r="I2007" s="3">
        <v>66101.740000000005</v>
      </c>
      <c r="J2007" s="3">
        <v>13816.93</v>
      </c>
      <c r="K2007" s="3">
        <v>79919</v>
      </c>
      <c r="L2007" s="3">
        <v>0</v>
      </c>
      <c r="M2007" s="3">
        <v>0</v>
      </c>
      <c r="N2007" s="3">
        <v>0</v>
      </c>
      <c r="O2007" s="3">
        <v>0</v>
      </c>
      <c r="P2007" s="3">
        <v>53242.92</v>
      </c>
      <c r="Q2007" s="3">
        <v>0</v>
      </c>
      <c r="R2007" s="3">
        <v>53242.92</v>
      </c>
      <c r="S2007" s="3">
        <v>0</v>
      </c>
      <c r="T2007" s="3">
        <v>204</v>
      </c>
      <c r="U2007" s="3">
        <v>0</v>
      </c>
      <c r="V2007" s="83" t="str">
        <f>VLOOKUP(G2007,JGSAWORK!$B$2:$B$5954,1,0)</f>
        <v>1712005016/IF/22012035518900</v>
      </c>
    </row>
    <row r="2008" spans="1:22" ht="39.450000000000003">
      <c r="A2008" s="8">
        <v>2003</v>
      </c>
      <c r="B2008" s="2" t="s">
        <v>16493</v>
      </c>
      <c r="C2008" s="2" t="s">
        <v>16492</v>
      </c>
      <c r="D2008" s="2" t="s">
        <v>11230</v>
      </c>
      <c r="E2008" s="1" t="s">
        <v>28</v>
      </c>
      <c r="F2008" s="2" t="s">
        <v>18</v>
      </c>
      <c r="G2008" s="2" t="s">
        <v>11239</v>
      </c>
      <c r="H2008" s="2" t="s">
        <v>11240</v>
      </c>
      <c r="I2008" s="3">
        <v>245580.19</v>
      </c>
      <c r="J2008" s="3">
        <v>53205.21</v>
      </c>
      <c r="K2008" s="3">
        <v>298787</v>
      </c>
      <c r="L2008" s="3">
        <v>0</v>
      </c>
      <c r="M2008" s="3">
        <v>0</v>
      </c>
      <c r="N2008" s="3">
        <v>0</v>
      </c>
      <c r="O2008" s="3">
        <v>0</v>
      </c>
      <c r="P2008" s="3">
        <v>31318.799999999999</v>
      </c>
      <c r="Q2008" s="3">
        <v>0</v>
      </c>
      <c r="R2008" s="3">
        <v>31318.799999999999</v>
      </c>
      <c r="S2008" s="3">
        <v>0</v>
      </c>
      <c r="T2008" s="3">
        <v>120</v>
      </c>
      <c r="U2008" s="3">
        <v>0</v>
      </c>
      <c r="V2008" s="83" t="str">
        <f>VLOOKUP(G2008,JGSAWORK!$B$2:$B$5954,1,0)</f>
        <v>1712005016/IF/22012035521491</v>
      </c>
    </row>
    <row r="2009" spans="1:22" ht="39.450000000000003">
      <c r="A2009" s="8">
        <v>2004</v>
      </c>
      <c r="B2009" s="2" t="s">
        <v>16493</v>
      </c>
      <c r="C2009" s="2" t="s">
        <v>16492</v>
      </c>
      <c r="D2009" s="2" t="s">
        <v>11243</v>
      </c>
      <c r="E2009" s="1" t="s">
        <v>120</v>
      </c>
      <c r="F2009" s="2" t="s">
        <v>18</v>
      </c>
      <c r="G2009" s="2" t="s">
        <v>11241</v>
      </c>
      <c r="H2009" s="2" t="s">
        <v>11242</v>
      </c>
      <c r="I2009" s="3">
        <v>27924.66</v>
      </c>
      <c r="J2009" s="3">
        <v>27922.74</v>
      </c>
      <c r="K2009" s="3">
        <v>55847</v>
      </c>
      <c r="L2009" s="3">
        <v>0</v>
      </c>
      <c r="M2009" s="3">
        <v>0</v>
      </c>
      <c r="N2009" s="3">
        <v>0</v>
      </c>
      <c r="O2009" s="3">
        <v>0</v>
      </c>
      <c r="P2009" s="3">
        <v>4756</v>
      </c>
      <c r="Q2009" s="3">
        <v>0</v>
      </c>
      <c r="R2009" s="3">
        <v>4756</v>
      </c>
      <c r="S2009" s="3">
        <v>0</v>
      </c>
      <c r="T2009" s="3">
        <v>44</v>
      </c>
      <c r="U2009" s="3">
        <v>0</v>
      </c>
      <c r="V2009" s="83" t="str">
        <f>VLOOKUP(G2009,JGSAWORK!$B$2:$B$5954,1,0)</f>
        <v>1712005086/DP/22012034600894</v>
      </c>
    </row>
    <row r="2010" spans="1:22" ht="26.3">
      <c r="A2010" s="8">
        <v>2005</v>
      </c>
      <c r="B2010" s="2" t="s">
        <v>16493</v>
      </c>
      <c r="C2010" s="2" t="s">
        <v>16492</v>
      </c>
      <c r="D2010" s="2" t="s">
        <v>11243</v>
      </c>
      <c r="E2010" s="1" t="s">
        <v>28</v>
      </c>
      <c r="F2010" s="2" t="s">
        <v>18</v>
      </c>
      <c r="G2010" s="2" t="s">
        <v>11244</v>
      </c>
      <c r="H2010" s="2" t="s">
        <v>11245</v>
      </c>
      <c r="I2010" s="3">
        <v>43974.55</v>
      </c>
      <c r="J2010" s="3">
        <v>11890.83</v>
      </c>
      <c r="K2010" s="3">
        <v>55865</v>
      </c>
      <c r="L2010" s="3">
        <v>0</v>
      </c>
      <c r="M2010" s="3">
        <v>0</v>
      </c>
      <c r="N2010" s="3">
        <v>0</v>
      </c>
      <c r="O2010" s="3">
        <v>0</v>
      </c>
      <c r="P2010" s="3">
        <v>23366.98</v>
      </c>
      <c r="Q2010" s="3">
        <v>0</v>
      </c>
      <c r="R2010" s="3">
        <v>23366.98</v>
      </c>
      <c r="S2010" s="3">
        <v>0</v>
      </c>
      <c r="T2010" s="3">
        <v>162</v>
      </c>
      <c r="U2010" s="3">
        <v>0</v>
      </c>
      <c r="V2010" s="83" t="str">
        <f>VLOOKUP(G2010,JGSAWORK!$B$2:$B$5954,1,0)</f>
        <v>1712005086/IF/22012035511146</v>
      </c>
    </row>
    <row r="2011" spans="1:22" ht="39.450000000000003">
      <c r="A2011" s="8">
        <v>2006</v>
      </c>
      <c r="B2011" s="2" t="s">
        <v>16493</v>
      </c>
      <c r="C2011" s="2" t="s">
        <v>16492</v>
      </c>
      <c r="D2011" s="2" t="s">
        <v>11243</v>
      </c>
      <c r="E2011" s="1" t="s">
        <v>28</v>
      </c>
      <c r="F2011" s="2" t="s">
        <v>18</v>
      </c>
      <c r="G2011" s="2" t="s">
        <v>11246</v>
      </c>
      <c r="H2011" s="2" t="s">
        <v>11247</v>
      </c>
      <c r="I2011" s="3">
        <v>43974.55</v>
      </c>
      <c r="J2011" s="3">
        <v>11890.83</v>
      </c>
      <c r="K2011" s="3">
        <v>55865</v>
      </c>
      <c r="L2011" s="3">
        <v>0</v>
      </c>
      <c r="M2011" s="3">
        <v>0</v>
      </c>
      <c r="N2011" s="3">
        <v>0</v>
      </c>
      <c r="O2011" s="3">
        <v>0</v>
      </c>
      <c r="P2011" s="3">
        <v>22740.33</v>
      </c>
      <c r="Q2011" s="3">
        <v>0</v>
      </c>
      <c r="R2011" s="3">
        <v>22740.33</v>
      </c>
      <c r="S2011" s="3">
        <v>0</v>
      </c>
      <c r="T2011" s="3">
        <v>167</v>
      </c>
      <c r="U2011" s="3">
        <v>0</v>
      </c>
      <c r="V2011" s="83" t="str">
        <f>VLOOKUP(G2011,JGSAWORK!$B$2:$B$5954,1,0)</f>
        <v>1712005086/IF/22012035535279</v>
      </c>
    </row>
    <row r="2012" spans="1:22" ht="39.450000000000003">
      <c r="A2012" s="8">
        <v>2007</v>
      </c>
      <c r="B2012" s="2" t="s">
        <v>16493</v>
      </c>
      <c r="C2012" s="2" t="s">
        <v>16492</v>
      </c>
      <c r="D2012" s="2" t="s">
        <v>11254</v>
      </c>
      <c r="E2012" s="1" t="s">
        <v>120</v>
      </c>
      <c r="F2012" s="2" t="s">
        <v>18</v>
      </c>
      <c r="G2012" s="2" t="s">
        <v>11252</v>
      </c>
      <c r="H2012" s="2" t="s">
        <v>11253</v>
      </c>
      <c r="I2012" s="3">
        <v>27924.66</v>
      </c>
      <c r="J2012" s="3">
        <v>27922.74</v>
      </c>
      <c r="K2012" s="3">
        <v>55847</v>
      </c>
      <c r="L2012" s="3">
        <v>0</v>
      </c>
      <c r="M2012" s="3">
        <v>0</v>
      </c>
      <c r="N2012" s="3">
        <v>0</v>
      </c>
      <c r="O2012" s="3">
        <v>0</v>
      </c>
      <c r="P2012" s="3">
        <v>9061</v>
      </c>
      <c r="Q2012" s="3">
        <v>10770</v>
      </c>
      <c r="R2012" s="3">
        <v>9061</v>
      </c>
      <c r="S2012" s="3">
        <v>10770</v>
      </c>
      <c r="T2012" s="3">
        <v>41</v>
      </c>
      <c r="U2012" s="3">
        <v>0</v>
      </c>
      <c r="V2012" s="83" t="str">
        <f>VLOOKUP(G2012,JGSAWORK!$B$2:$B$5954,1,0)</f>
        <v>1712005033/DP/22012034600901</v>
      </c>
    </row>
    <row r="2013" spans="1:22" ht="39.450000000000003">
      <c r="A2013" s="8">
        <v>2008</v>
      </c>
      <c r="B2013" s="2" t="s">
        <v>16493</v>
      </c>
      <c r="C2013" s="2" t="s">
        <v>16492</v>
      </c>
      <c r="D2013" s="2" t="s">
        <v>11254</v>
      </c>
      <c r="E2013" s="1" t="s">
        <v>28</v>
      </c>
      <c r="F2013" s="2" t="s">
        <v>18</v>
      </c>
      <c r="G2013" s="2" t="s">
        <v>11259</v>
      </c>
      <c r="H2013" s="2" t="s">
        <v>11260</v>
      </c>
      <c r="I2013" s="3">
        <v>73480.72</v>
      </c>
      <c r="J2013" s="3">
        <v>75962.52</v>
      </c>
      <c r="K2013" s="3">
        <v>149444</v>
      </c>
      <c r="L2013" s="3">
        <v>0</v>
      </c>
      <c r="M2013" s="3">
        <v>0</v>
      </c>
      <c r="N2013" s="3">
        <v>0</v>
      </c>
      <c r="O2013" s="3">
        <v>0</v>
      </c>
      <c r="P2013" s="3">
        <v>772.26</v>
      </c>
      <c r="Q2013" s="3">
        <v>0</v>
      </c>
      <c r="R2013" s="3">
        <v>772.26</v>
      </c>
      <c r="S2013" s="3">
        <v>0</v>
      </c>
      <c r="T2013" s="3">
        <v>8</v>
      </c>
      <c r="U2013" s="3">
        <v>0</v>
      </c>
      <c r="V2013" s="83" t="str">
        <f>VLOOKUP(G2013,JGSAWORK!$B$2:$B$5954,1,0)</f>
        <v>1712005033/IF/22012035602823</v>
      </c>
    </row>
    <row r="2014" spans="1:22" ht="52.6">
      <c r="A2014" s="8">
        <v>2009</v>
      </c>
      <c r="B2014" s="2" t="s">
        <v>16493</v>
      </c>
      <c r="C2014" s="2" t="s">
        <v>16492</v>
      </c>
      <c r="D2014" s="2" t="s">
        <v>11254</v>
      </c>
      <c r="E2014" s="1" t="s">
        <v>28</v>
      </c>
      <c r="F2014" s="2" t="s">
        <v>18</v>
      </c>
      <c r="G2014" s="2" t="s">
        <v>11267</v>
      </c>
      <c r="H2014" s="2" t="s">
        <v>11268</v>
      </c>
      <c r="I2014" s="3">
        <v>111512.99</v>
      </c>
      <c r="J2014" s="3">
        <v>152927.79</v>
      </c>
      <c r="K2014" s="3">
        <v>264624</v>
      </c>
      <c r="L2014" s="3">
        <v>0</v>
      </c>
      <c r="M2014" s="3">
        <v>0</v>
      </c>
      <c r="N2014" s="3">
        <v>0</v>
      </c>
      <c r="O2014" s="3">
        <v>0</v>
      </c>
      <c r="P2014" s="3">
        <v>3251.44</v>
      </c>
      <c r="Q2014" s="3">
        <v>86591</v>
      </c>
      <c r="R2014" s="3">
        <v>3251.44</v>
      </c>
      <c r="S2014" s="3">
        <v>0</v>
      </c>
      <c r="T2014" s="3">
        <v>13</v>
      </c>
      <c r="U2014" s="3">
        <v>0</v>
      </c>
      <c r="V2014" s="83" t="str">
        <f>VLOOKUP(G2014,JGSAWORK!$B$2:$B$5954,1,0)</f>
        <v>1712005033/IF/22012035621401</v>
      </c>
    </row>
    <row r="2015" spans="1:22" ht="65.75">
      <c r="A2015" s="8">
        <v>2010</v>
      </c>
      <c r="B2015" s="2" t="s">
        <v>16493</v>
      </c>
      <c r="C2015" s="2" t="s">
        <v>16492</v>
      </c>
      <c r="D2015" s="2" t="s">
        <v>11254</v>
      </c>
      <c r="E2015" s="1" t="s">
        <v>28</v>
      </c>
      <c r="F2015" s="2" t="s">
        <v>18</v>
      </c>
      <c r="G2015" s="2" t="s">
        <v>11271</v>
      </c>
      <c r="H2015" s="2" t="s">
        <v>11272</v>
      </c>
      <c r="I2015" s="3">
        <v>111512.99</v>
      </c>
      <c r="J2015" s="3">
        <v>152927.79</v>
      </c>
      <c r="K2015" s="3">
        <v>264624</v>
      </c>
      <c r="L2015" s="3">
        <v>0</v>
      </c>
      <c r="M2015" s="3">
        <v>0</v>
      </c>
      <c r="N2015" s="3">
        <v>0</v>
      </c>
      <c r="O2015" s="3">
        <v>0</v>
      </c>
      <c r="P2015" s="3">
        <v>1751.44</v>
      </c>
      <c r="Q2015" s="3">
        <v>87171</v>
      </c>
      <c r="R2015" s="3">
        <v>1751.44</v>
      </c>
      <c r="S2015" s="3">
        <v>0</v>
      </c>
      <c r="T2015" s="3">
        <v>7</v>
      </c>
      <c r="U2015" s="3">
        <v>0</v>
      </c>
      <c r="V2015" s="83" t="str">
        <f>VLOOKUP(G2015,JGSAWORK!$B$2:$B$5954,1,0)</f>
        <v>1712005033/IF/22012035621970</v>
      </c>
    </row>
    <row r="2016" spans="1:22" ht="39.450000000000003">
      <c r="A2016" s="8">
        <v>2011</v>
      </c>
      <c r="B2016" s="2" t="s">
        <v>16493</v>
      </c>
      <c r="C2016" s="2" t="s">
        <v>16492</v>
      </c>
      <c r="D2016" s="2" t="s">
        <v>11254</v>
      </c>
      <c r="E2016" s="1" t="s">
        <v>28</v>
      </c>
      <c r="F2016" s="2" t="s">
        <v>18</v>
      </c>
      <c r="G2016" s="2" t="s">
        <v>11261</v>
      </c>
      <c r="H2016" s="2" t="s">
        <v>11262</v>
      </c>
      <c r="I2016" s="3">
        <v>58974.63</v>
      </c>
      <c r="J2016" s="3">
        <v>89334.76</v>
      </c>
      <c r="K2016" s="3">
        <v>148491</v>
      </c>
      <c r="L2016" s="3">
        <v>0</v>
      </c>
      <c r="M2016" s="3">
        <v>0</v>
      </c>
      <c r="N2016" s="3">
        <v>0</v>
      </c>
      <c r="O2016" s="3">
        <v>0</v>
      </c>
      <c r="P2016" s="3">
        <v>260.42</v>
      </c>
      <c r="Q2016" s="3">
        <v>36940</v>
      </c>
      <c r="R2016" s="3">
        <v>260.42</v>
      </c>
      <c r="S2016" s="3">
        <v>0</v>
      </c>
      <c r="T2016" s="3">
        <v>1</v>
      </c>
      <c r="U2016" s="3">
        <v>0</v>
      </c>
      <c r="V2016" s="83" t="str">
        <f>VLOOKUP(G2016,JGSAWORK!$B$2:$B$5954,1,0)</f>
        <v>1712005033/IF/22012035609595</v>
      </c>
    </row>
    <row r="2017" spans="1:22" ht="39.450000000000003">
      <c r="A2017" s="8">
        <v>2012</v>
      </c>
      <c r="B2017" s="2" t="s">
        <v>16493</v>
      </c>
      <c r="C2017" s="2" t="s">
        <v>16492</v>
      </c>
      <c r="D2017" s="2" t="s">
        <v>11254</v>
      </c>
      <c r="E2017" s="1" t="s">
        <v>28</v>
      </c>
      <c r="F2017" s="2" t="s">
        <v>18</v>
      </c>
      <c r="G2017" s="2" t="s">
        <v>11263</v>
      </c>
      <c r="H2017" s="2" t="s">
        <v>11264</v>
      </c>
      <c r="I2017" s="3">
        <v>64822.02</v>
      </c>
      <c r="J2017" s="3">
        <v>84846.97</v>
      </c>
      <c r="K2017" s="3">
        <v>149851</v>
      </c>
      <c r="L2017" s="3">
        <v>0</v>
      </c>
      <c r="M2017" s="3">
        <v>0</v>
      </c>
      <c r="N2017" s="3">
        <v>0</v>
      </c>
      <c r="O2017" s="3">
        <v>0</v>
      </c>
      <c r="P2017" s="3">
        <v>89.8</v>
      </c>
      <c r="Q2017" s="3">
        <v>0</v>
      </c>
      <c r="R2017" s="3">
        <v>89.8</v>
      </c>
      <c r="S2017" s="3">
        <v>0</v>
      </c>
      <c r="T2017" s="3">
        <v>2</v>
      </c>
      <c r="U2017" s="3">
        <v>0</v>
      </c>
      <c r="V2017" s="83" t="str">
        <f>VLOOKUP(G2017,JGSAWORK!$B$2:$B$5954,1,0)</f>
        <v>1712005033/IF/22012035612491</v>
      </c>
    </row>
    <row r="2018" spans="1:22" ht="39.450000000000003">
      <c r="A2018" s="8">
        <v>2013</v>
      </c>
      <c r="B2018" s="2" t="s">
        <v>16493</v>
      </c>
      <c r="C2018" s="2" t="s">
        <v>16492</v>
      </c>
      <c r="D2018" s="2" t="s">
        <v>11254</v>
      </c>
      <c r="E2018" s="1" t="s">
        <v>28</v>
      </c>
      <c r="F2018" s="2" t="s">
        <v>18</v>
      </c>
      <c r="G2018" s="2" t="s">
        <v>11265</v>
      </c>
      <c r="H2018" s="2" t="s">
        <v>11266</v>
      </c>
      <c r="I2018" s="3">
        <v>58223.4</v>
      </c>
      <c r="J2018" s="3">
        <v>86672.7</v>
      </c>
      <c r="K2018" s="3">
        <v>145078</v>
      </c>
      <c r="L2018" s="3">
        <v>0</v>
      </c>
      <c r="M2018" s="3">
        <v>0</v>
      </c>
      <c r="N2018" s="3">
        <v>0</v>
      </c>
      <c r="O2018" s="3">
        <v>0</v>
      </c>
      <c r="P2018" s="3">
        <v>134.69999999999999</v>
      </c>
      <c r="Q2018" s="3">
        <v>0</v>
      </c>
      <c r="R2018" s="3">
        <v>134.69999999999999</v>
      </c>
      <c r="S2018" s="3">
        <v>0</v>
      </c>
      <c r="T2018" s="3">
        <v>1</v>
      </c>
      <c r="U2018" s="3">
        <v>0</v>
      </c>
      <c r="V2018" s="83" t="str">
        <f>VLOOKUP(G2018,JGSAWORK!$B$2:$B$5954,1,0)</f>
        <v>1712005033/IF/22012035615668</v>
      </c>
    </row>
    <row r="2019" spans="1:22" ht="52.6">
      <c r="A2019" s="8">
        <v>2014</v>
      </c>
      <c r="B2019" s="2" t="s">
        <v>16493</v>
      </c>
      <c r="C2019" s="2" t="s">
        <v>16492</v>
      </c>
      <c r="D2019" s="2" t="s">
        <v>11254</v>
      </c>
      <c r="E2019" s="1" t="s">
        <v>28</v>
      </c>
      <c r="F2019" s="2" t="s">
        <v>18</v>
      </c>
      <c r="G2019" s="2" t="s">
        <v>11255</v>
      </c>
      <c r="H2019" s="2" t="s">
        <v>11256</v>
      </c>
      <c r="I2019" s="3">
        <v>43974.55</v>
      </c>
      <c r="J2019" s="3">
        <v>11890.83</v>
      </c>
      <c r="K2019" s="3">
        <v>55865</v>
      </c>
      <c r="L2019" s="3">
        <v>0</v>
      </c>
      <c r="M2019" s="3">
        <v>0</v>
      </c>
      <c r="N2019" s="3">
        <v>0</v>
      </c>
      <c r="O2019" s="3">
        <v>0</v>
      </c>
      <c r="P2019" s="3">
        <v>26151.89</v>
      </c>
      <c r="Q2019" s="3">
        <v>0</v>
      </c>
      <c r="R2019" s="3">
        <v>26151.89</v>
      </c>
      <c r="S2019" s="3">
        <v>0</v>
      </c>
      <c r="T2019" s="3">
        <v>139</v>
      </c>
      <c r="U2019" s="3">
        <v>0</v>
      </c>
      <c r="V2019" s="83" t="str">
        <f>VLOOKUP(G2019,JGSAWORK!$B$2:$B$5954,1,0)</f>
        <v>1712005033/IF/22012035508042</v>
      </c>
    </row>
    <row r="2020" spans="1:22" ht="52.6">
      <c r="A2020" s="8">
        <v>2015</v>
      </c>
      <c r="B2020" s="2" t="s">
        <v>16493</v>
      </c>
      <c r="C2020" s="2" t="s">
        <v>16492</v>
      </c>
      <c r="D2020" s="2" t="s">
        <v>11254</v>
      </c>
      <c r="E2020" s="1" t="s">
        <v>28</v>
      </c>
      <c r="F2020" s="2" t="s">
        <v>18</v>
      </c>
      <c r="G2020" s="2" t="s">
        <v>11257</v>
      </c>
      <c r="H2020" s="2" t="s">
        <v>11258</v>
      </c>
      <c r="I2020" s="3">
        <v>112428.23</v>
      </c>
      <c r="J2020" s="3">
        <v>35192.93</v>
      </c>
      <c r="K2020" s="3">
        <v>147621</v>
      </c>
      <c r="L2020" s="3">
        <v>0</v>
      </c>
      <c r="M2020" s="3">
        <v>0</v>
      </c>
      <c r="N2020" s="3">
        <v>0</v>
      </c>
      <c r="O2020" s="3">
        <v>0</v>
      </c>
      <c r="P2020" s="3">
        <v>39675.26</v>
      </c>
      <c r="Q2020" s="3">
        <v>0</v>
      </c>
      <c r="R2020" s="3">
        <v>39675.26</v>
      </c>
      <c r="S2020" s="3">
        <v>0</v>
      </c>
      <c r="T2020" s="3">
        <v>154</v>
      </c>
      <c r="U2020" s="3">
        <v>0</v>
      </c>
      <c r="V2020" s="83" t="str">
        <f>VLOOKUP(G2020,JGSAWORK!$B$2:$B$5954,1,0)</f>
        <v>1712005033/IF/22012035523678</v>
      </c>
    </row>
    <row r="2021" spans="1:22" ht="52.6">
      <c r="A2021" s="8">
        <v>2016</v>
      </c>
      <c r="B2021" s="2" t="s">
        <v>16493</v>
      </c>
      <c r="C2021" s="2" t="s">
        <v>16492</v>
      </c>
      <c r="D2021" s="2" t="s">
        <v>11281</v>
      </c>
      <c r="E2021" s="1" t="s">
        <v>140</v>
      </c>
      <c r="F2021" s="2" t="s">
        <v>18</v>
      </c>
      <c r="G2021" s="2" t="s">
        <v>11284</v>
      </c>
      <c r="H2021" s="2" t="s">
        <v>11285</v>
      </c>
      <c r="I2021" s="3">
        <v>459062.8</v>
      </c>
      <c r="J2021" s="3">
        <v>291861.58</v>
      </c>
      <c r="K2021" s="3">
        <v>751211</v>
      </c>
      <c r="L2021" s="3">
        <v>0</v>
      </c>
      <c r="M2021" s="3">
        <v>0</v>
      </c>
      <c r="N2021" s="3">
        <v>0</v>
      </c>
      <c r="O2021" s="3">
        <v>0</v>
      </c>
      <c r="P2021" s="3">
        <v>265813</v>
      </c>
      <c r="Q2021" s="3">
        <v>211500</v>
      </c>
      <c r="R2021" s="3">
        <v>257857</v>
      </c>
      <c r="S2021" s="3">
        <v>211500</v>
      </c>
      <c r="T2021" s="3">
        <v>1885</v>
      </c>
      <c r="U2021" s="3">
        <v>0</v>
      </c>
      <c r="V2021" s="83" t="str">
        <f>VLOOKUP(G2021,JGSAWORK!$B$2:$B$5954,1,0)</f>
        <v>1712005044/LD/22012034472586</v>
      </c>
    </row>
    <row r="2022" spans="1:22" ht="52.6">
      <c r="A2022" s="8">
        <v>2017</v>
      </c>
      <c r="B2022" s="2" t="s">
        <v>16493</v>
      </c>
      <c r="C2022" s="2" t="s">
        <v>16492</v>
      </c>
      <c r="D2022" s="2" t="s">
        <v>11281</v>
      </c>
      <c r="E2022" s="1" t="s">
        <v>16</v>
      </c>
      <c r="F2022" s="2" t="s">
        <v>18</v>
      </c>
      <c r="G2022" s="2" t="s">
        <v>11288</v>
      </c>
      <c r="H2022" s="2" t="s">
        <v>11289</v>
      </c>
      <c r="I2022" s="3">
        <v>110000</v>
      </c>
      <c r="J2022" s="3">
        <v>0</v>
      </c>
      <c r="K2022" s="3">
        <v>592000</v>
      </c>
      <c r="L2022" s="3">
        <v>0</v>
      </c>
      <c r="M2022" s="3">
        <v>0</v>
      </c>
      <c r="N2022" s="3">
        <v>0</v>
      </c>
      <c r="O2022" s="3">
        <v>0</v>
      </c>
      <c r="P2022" s="3">
        <v>64757.93</v>
      </c>
      <c r="Q2022" s="3">
        <v>0</v>
      </c>
      <c r="R2022" s="3">
        <v>64757.93</v>
      </c>
      <c r="S2022" s="3">
        <v>0</v>
      </c>
      <c r="T2022" s="3">
        <v>412</v>
      </c>
      <c r="U2022" s="3">
        <v>0</v>
      </c>
      <c r="V2022" s="83" t="str">
        <f>VLOOKUP(G2022,JGSAWORK!$B$2:$B$5954,1,0)</f>
        <v>1712005044/LD/22012034940552</v>
      </c>
    </row>
    <row r="2023" spans="1:22" ht="52.6">
      <c r="A2023" s="8">
        <v>2018</v>
      </c>
      <c r="B2023" s="2" t="s">
        <v>16493</v>
      </c>
      <c r="C2023" s="2" t="s">
        <v>16492</v>
      </c>
      <c r="D2023" s="2" t="s">
        <v>11281</v>
      </c>
      <c r="E2023" s="1" t="s">
        <v>28</v>
      </c>
      <c r="F2023" s="2" t="s">
        <v>18</v>
      </c>
      <c r="G2023" s="2" t="s">
        <v>11295</v>
      </c>
      <c r="H2023" s="2" t="s">
        <v>11296</v>
      </c>
      <c r="I2023" s="3">
        <v>16000</v>
      </c>
      <c r="J2023" s="3">
        <v>0</v>
      </c>
      <c r="K2023" s="3">
        <v>26000</v>
      </c>
      <c r="L2023" s="3">
        <v>0</v>
      </c>
      <c r="M2023" s="3">
        <v>0</v>
      </c>
      <c r="N2023" s="3">
        <v>0</v>
      </c>
      <c r="O2023" s="3">
        <v>0</v>
      </c>
      <c r="P2023" s="3">
        <v>7021.2</v>
      </c>
      <c r="Q2023" s="3">
        <v>0</v>
      </c>
      <c r="R2023" s="3">
        <v>7021.2</v>
      </c>
      <c r="S2023" s="3">
        <v>0</v>
      </c>
      <c r="T2023" s="3">
        <v>27</v>
      </c>
      <c r="U2023" s="3">
        <v>0</v>
      </c>
      <c r="V2023" s="83" t="str">
        <f>VLOOKUP(G2023,JGSAWORK!$B$2:$B$5954,1,0)</f>
        <v>1712005044/WC/22012035285387</v>
      </c>
    </row>
    <row r="2024" spans="1:22" ht="52.6">
      <c r="A2024" s="8">
        <v>2019</v>
      </c>
      <c r="B2024" s="2" t="s">
        <v>16493</v>
      </c>
      <c r="C2024" s="2" t="s">
        <v>16492</v>
      </c>
      <c r="D2024" s="2" t="s">
        <v>11281</v>
      </c>
      <c r="E2024" s="1" t="s">
        <v>28</v>
      </c>
      <c r="F2024" s="2" t="s">
        <v>18</v>
      </c>
      <c r="G2024" s="2" t="s">
        <v>11279</v>
      </c>
      <c r="H2024" s="2" t="s">
        <v>11280</v>
      </c>
      <c r="I2024" s="3">
        <v>43974.55</v>
      </c>
      <c r="J2024" s="3">
        <v>11890.83</v>
      </c>
      <c r="K2024" s="3">
        <v>55865</v>
      </c>
      <c r="L2024" s="3">
        <v>0</v>
      </c>
      <c r="M2024" s="3">
        <v>0</v>
      </c>
      <c r="N2024" s="3">
        <v>0</v>
      </c>
      <c r="O2024" s="3">
        <v>0</v>
      </c>
      <c r="P2024" s="3">
        <v>2433.7600000000002</v>
      </c>
      <c r="Q2024" s="3">
        <v>0</v>
      </c>
      <c r="R2024" s="3">
        <v>2433.7600000000002</v>
      </c>
      <c r="S2024" s="3">
        <v>0</v>
      </c>
      <c r="T2024" s="3">
        <v>66</v>
      </c>
      <c r="U2024" s="3">
        <v>0</v>
      </c>
      <c r="V2024" s="83" t="str">
        <f>VLOOKUP(G2024,JGSAWORK!$B$2:$B$5954,1,0)</f>
        <v>1712005044/IF/22012035514582</v>
      </c>
    </row>
    <row r="2025" spans="1:22" ht="52.6">
      <c r="A2025" s="8">
        <v>2020</v>
      </c>
      <c r="B2025" s="2" t="s">
        <v>16493</v>
      </c>
      <c r="C2025" s="2" t="s">
        <v>16492</v>
      </c>
      <c r="D2025" s="2" t="s">
        <v>11281</v>
      </c>
      <c r="E2025" s="1" t="s">
        <v>28</v>
      </c>
      <c r="F2025" s="2" t="s">
        <v>18</v>
      </c>
      <c r="G2025" s="2" t="s">
        <v>11297</v>
      </c>
      <c r="H2025" s="2" t="s">
        <v>11298</v>
      </c>
      <c r="I2025" s="3">
        <v>16000</v>
      </c>
      <c r="J2025" s="3">
        <v>0</v>
      </c>
      <c r="K2025" s="3">
        <v>26000</v>
      </c>
      <c r="L2025" s="3">
        <v>0</v>
      </c>
      <c r="M2025" s="3">
        <v>0</v>
      </c>
      <c r="N2025" s="3">
        <v>0</v>
      </c>
      <c r="O2025" s="3">
        <v>0</v>
      </c>
      <c r="P2025" s="3">
        <v>5456.84</v>
      </c>
      <c r="Q2025" s="3">
        <v>0</v>
      </c>
      <c r="R2025" s="3">
        <v>5456.84</v>
      </c>
      <c r="S2025" s="3">
        <v>0</v>
      </c>
      <c r="T2025" s="3">
        <v>21</v>
      </c>
      <c r="U2025" s="3">
        <v>0</v>
      </c>
      <c r="V2025" s="83" t="str">
        <f>VLOOKUP(G2025,JGSAWORK!$B$2:$B$5954,1,0)</f>
        <v>1712005044/WC/22012035305177</v>
      </c>
    </row>
    <row r="2026" spans="1:22" ht="52.6">
      <c r="A2026" s="8">
        <v>2021</v>
      </c>
      <c r="B2026" s="2" t="s">
        <v>16493</v>
      </c>
      <c r="C2026" s="2" t="s">
        <v>16492</v>
      </c>
      <c r="D2026" s="2" t="s">
        <v>11281</v>
      </c>
      <c r="E2026" s="1" t="s">
        <v>28</v>
      </c>
      <c r="F2026" s="2" t="s">
        <v>18</v>
      </c>
      <c r="G2026" s="2" t="s">
        <v>11282</v>
      </c>
      <c r="H2026" s="2" t="s">
        <v>11283</v>
      </c>
      <c r="I2026" s="3">
        <v>43974.55</v>
      </c>
      <c r="J2026" s="3">
        <v>11890.83</v>
      </c>
      <c r="K2026" s="3">
        <v>55865</v>
      </c>
      <c r="L2026" s="3">
        <v>0</v>
      </c>
      <c r="M2026" s="3">
        <v>0</v>
      </c>
      <c r="N2026" s="3">
        <v>0</v>
      </c>
      <c r="O2026" s="3">
        <v>0</v>
      </c>
      <c r="P2026" s="3">
        <v>0</v>
      </c>
      <c r="Q2026" s="3">
        <v>0</v>
      </c>
      <c r="R2026" s="3">
        <v>0</v>
      </c>
      <c r="S2026" s="3">
        <v>0</v>
      </c>
      <c r="T2026" s="3">
        <v>0</v>
      </c>
      <c r="U2026" s="3">
        <v>0</v>
      </c>
      <c r="V2026" s="83" t="str">
        <f>VLOOKUP(G2026,JGSAWORK!$B$2:$B$5954,1,0)</f>
        <v>1712005044/IF/22012035532594</v>
      </c>
    </row>
    <row r="2027" spans="1:22" ht="39.450000000000003">
      <c r="A2027" s="8">
        <v>2022</v>
      </c>
      <c r="B2027" s="2" t="s">
        <v>16493</v>
      </c>
      <c r="C2027" s="2" t="s">
        <v>16492</v>
      </c>
      <c r="D2027" s="2" t="s">
        <v>11301</v>
      </c>
      <c r="E2027" s="1" t="s">
        <v>120</v>
      </c>
      <c r="F2027" s="2" t="s">
        <v>18</v>
      </c>
      <c r="G2027" s="2" t="s">
        <v>11304</v>
      </c>
      <c r="H2027" s="2" t="s">
        <v>11305</v>
      </c>
      <c r="I2027" s="3">
        <v>27924.66</v>
      </c>
      <c r="J2027" s="3">
        <v>27922.74</v>
      </c>
      <c r="K2027" s="3">
        <v>55847</v>
      </c>
      <c r="L2027" s="3">
        <v>0</v>
      </c>
      <c r="M2027" s="3">
        <v>0</v>
      </c>
      <c r="N2027" s="3">
        <v>0</v>
      </c>
      <c r="O2027" s="3">
        <v>0</v>
      </c>
      <c r="P2027" s="3">
        <v>11430</v>
      </c>
      <c r="Q2027" s="3">
        <v>0</v>
      </c>
      <c r="R2027" s="3">
        <v>11430</v>
      </c>
      <c r="S2027" s="3">
        <v>0</v>
      </c>
      <c r="T2027" s="3">
        <v>54</v>
      </c>
      <c r="U2027" s="3">
        <v>0</v>
      </c>
      <c r="V2027" s="83" t="str">
        <f>VLOOKUP(G2027,JGSAWORK!$B$2:$B$5954,1,0)</f>
        <v>1712005040/DP/22012034600913</v>
      </c>
    </row>
    <row r="2028" spans="1:22" ht="65.75">
      <c r="A2028" s="8">
        <v>2023</v>
      </c>
      <c r="B2028" s="2" t="s">
        <v>16493</v>
      </c>
      <c r="C2028" s="2" t="s">
        <v>16492</v>
      </c>
      <c r="D2028" s="2" t="s">
        <v>11301</v>
      </c>
      <c r="E2028" s="1" t="s">
        <v>28</v>
      </c>
      <c r="F2028" s="2" t="s">
        <v>18</v>
      </c>
      <c r="G2028" s="2" t="s">
        <v>11306</v>
      </c>
      <c r="H2028" s="2" t="s">
        <v>11307</v>
      </c>
      <c r="I2028" s="3">
        <v>43974.55</v>
      </c>
      <c r="J2028" s="3">
        <v>11890.83</v>
      </c>
      <c r="K2028" s="3">
        <v>55865</v>
      </c>
      <c r="L2028" s="3">
        <v>0</v>
      </c>
      <c r="M2028" s="3">
        <v>0</v>
      </c>
      <c r="N2028" s="3">
        <v>0</v>
      </c>
      <c r="O2028" s="3">
        <v>0</v>
      </c>
      <c r="P2028" s="3">
        <v>27674.400000000001</v>
      </c>
      <c r="Q2028" s="3">
        <v>0</v>
      </c>
      <c r="R2028" s="3">
        <v>27674.400000000001</v>
      </c>
      <c r="S2028" s="3">
        <v>0</v>
      </c>
      <c r="T2028" s="3">
        <v>167</v>
      </c>
      <c r="U2028" s="3">
        <v>0</v>
      </c>
      <c r="V2028" s="83" t="str">
        <f>VLOOKUP(G2028,JGSAWORK!$B$2:$B$5954,1,0)</f>
        <v>1712005040/IF/22012035521040</v>
      </c>
    </row>
    <row r="2029" spans="1:22" ht="65.75">
      <c r="A2029" s="8">
        <v>2024</v>
      </c>
      <c r="B2029" s="2" t="s">
        <v>16493</v>
      </c>
      <c r="C2029" s="2" t="s">
        <v>16492</v>
      </c>
      <c r="D2029" s="2" t="s">
        <v>11301</v>
      </c>
      <c r="E2029" s="1" t="s">
        <v>28</v>
      </c>
      <c r="F2029" s="2" t="s">
        <v>18</v>
      </c>
      <c r="G2029" s="2" t="s">
        <v>11308</v>
      </c>
      <c r="H2029" s="2" t="s">
        <v>11309</v>
      </c>
      <c r="I2029" s="3">
        <v>43974.55</v>
      </c>
      <c r="J2029" s="3">
        <v>11890.83</v>
      </c>
      <c r="K2029" s="3">
        <v>55865</v>
      </c>
      <c r="L2029" s="3">
        <v>0</v>
      </c>
      <c r="M2029" s="3">
        <v>0</v>
      </c>
      <c r="N2029" s="3">
        <v>0</v>
      </c>
      <c r="O2029" s="3">
        <v>0</v>
      </c>
      <c r="P2029" s="3">
        <v>23553.919999999998</v>
      </c>
      <c r="Q2029" s="3">
        <v>0</v>
      </c>
      <c r="R2029" s="3">
        <v>23553.919999999998</v>
      </c>
      <c r="S2029" s="3">
        <v>0</v>
      </c>
      <c r="T2029" s="3">
        <v>169</v>
      </c>
      <c r="U2029" s="3">
        <v>0</v>
      </c>
      <c r="V2029" s="83" t="str">
        <f>VLOOKUP(G2029,JGSAWORK!$B$2:$B$5954,1,0)</f>
        <v>1712005040/IF/22012035521057</v>
      </c>
    </row>
    <row r="2030" spans="1:22" ht="52.6">
      <c r="A2030" s="8">
        <v>2025</v>
      </c>
      <c r="B2030" s="2" t="s">
        <v>16493</v>
      </c>
      <c r="C2030" s="2" t="s">
        <v>16492</v>
      </c>
      <c r="D2030" s="2" t="s">
        <v>11301</v>
      </c>
      <c r="E2030" s="1" t="s">
        <v>28</v>
      </c>
      <c r="F2030" s="2" t="s">
        <v>18</v>
      </c>
      <c r="G2030" s="2" t="s">
        <v>11310</v>
      </c>
      <c r="H2030" s="2" t="s">
        <v>11311</v>
      </c>
      <c r="I2030" s="3">
        <v>43974.55</v>
      </c>
      <c r="J2030" s="3">
        <v>11890.83</v>
      </c>
      <c r="K2030" s="3">
        <v>55865</v>
      </c>
      <c r="L2030" s="3">
        <v>0</v>
      </c>
      <c r="M2030" s="3">
        <v>0</v>
      </c>
      <c r="N2030" s="3">
        <v>0</v>
      </c>
      <c r="O2030" s="3">
        <v>0</v>
      </c>
      <c r="P2030" s="3">
        <v>12154.12</v>
      </c>
      <c r="Q2030" s="3">
        <v>0</v>
      </c>
      <c r="R2030" s="3">
        <v>12154.12</v>
      </c>
      <c r="S2030" s="3">
        <v>0</v>
      </c>
      <c r="T2030" s="3">
        <v>94</v>
      </c>
      <c r="U2030" s="3">
        <v>0</v>
      </c>
      <c r="V2030" s="83" t="str">
        <f>VLOOKUP(G2030,JGSAWORK!$B$2:$B$5954,1,0)</f>
        <v>1712005040/IF/22012035521069</v>
      </c>
    </row>
    <row r="2031" spans="1:22" ht="52.6">
      <c r="A2031" s="8">
        <v>2026</v>
      </c>
      <c r="B2031" s="2" t="s">
        <v>16493</v>
      </c>
      <c r="C2031" s="2" t="s">
        <v>16492</v>
      </c>
      <c r="D2031" s="2" t="s">
        <v>11301</v>
      </c>
      <c r="E2031" s="1" t="s">
        <v>28</v>
      </c>
      <c r="F2031" s="2" t="s">
        <v>18</v>
      </c>
      <c r="G2031" s="2" t="s">
        <v>11316</v>
      </c>
      <c r="H2031" s="2" t="s">
        <v>11317</v>
      </c>
      <c r="I2031" s="3">
        <v>56076.22</v>
      </c>
      <c r="J2031" s="3">
        <v>79704.45</v>
      </c>
      <c r="K2031" s="3">
        <v>135962</v>
      </c>
      <c r="L2031" s="3">
        <v>0</v>
      </c>
      <c r="M2031" s="3">
        <v>0</v>
      </c>
      <c r="N2031" s="3">
        <v>0</v>
      </c>
      <c r="O2031" s="3">
        <v>0</v>
      </c>
      <c r="P2031" s="3">
        <v>250</v>
      </c>
      <c r="Q2031" s="3">
        <v>0</v>
      </c>
      <c r="R2031" s="3">
        <v>250</v>
      </c>
      <c r="S2031" s="3">
        <v>0</v>
      </c>
      <c r="T2031" s="3">
        <v>1</v>
      </c>
      <c r="U2031" s="3">
        <v>0</v>
      </c>
      <c r="V2031" s="83" t="str">
        <f>VLOOKUP(G2031,JGSAWORK!$B$2:$B$5954,1,0)</f>
        <v>1712005040/IF/22012035658634</v>
      </c>
    </row>
    <row r="2032" spans="1:22" ht="65.75">
      <c r="A2032" s="8">
        <v>2027</v>
      </c>
      <c r="B2032" s="2" t="s">
        <v>16493</v>
      </c>
      <c r="C2032" s="2" t="s">
        <v>16492</v>
      </c>
      <c r="D2032" s="2" t="s">
        <v>11301</v>
      </c>
      <c r="E2032" s="1" t="s">
        <v>28</v>
      </c>
      <c r="F2032" s="2" t="s">
        <v>18</v>
      </c>
      <c r="G2032" s="2" t="s">
        <v>11312</v>
      </c>
      <c r="H2032" s="2" t="s">
        <v>11313</v>
      </c>
      <c r="I2032" s="3">
        <v>43974.55</v>
      </c>
      <c r="J2032" s="3">
        <v>11890.83</v>
      </c>
      <c r="K2032" s="3">
        <v>55865</v>
      </c>
      <c r="L2032" s="3">
        <v>0</v>
      </c>
      <c r="M2032" s="3">
        <v>0</v>
      </c>
      <c r="N2032" s="3">
        <v>0</v>
      </c>
      <c r="O2032" s="3">
        <v>0</v>
      </c>
      <c r="P2032" s="3">
        <v>521.22</v>
      </c>
      <c r="Q2032" s="3">
        <v>0</v>
      </c>
      <c r="R2032" s="3">
        <v>521.22</v>
      </c>
      <c r="S2032" s="3">
        <v>0</v>
      </c>
      <c r="T2032" s="3">
        <v>2</v>
      </c>
      <c r="U2032" s="3">
        <v>0</v>
      </c>
      <c r="V2032" s="83" t="str">
        <f>VLOOKUP(G2032,JGSAWORK!$B$2:$B$5954,1,0)</f>
        <v>1712005040/IF/22012035524719</v>
      </c>
    </row>
    <row r="2033" spans="1:22" ht="52.6">
      <c r="A2033" s="8">
        <v>2028</v>
      </c>
      <c r="B2033" s="2" t="s">
        <v>16493</v>
      </c>
      <c r="C2033" s="2" t="s">
        <v>16492</v>
      </c>
      <c r="D2033" s="2" t="s">
        <v>11301</v>
      </c>
      <c r="E2033" s="1" t="s">
        <v>28</v>
      </c>
      <c r="F2033" s="2" t="s">
        <v>18</v>
      </c>
      <c r="G2033" s="2" t="s">
        <v>11314</v>
      </c>
      <c r="H2033" s="2" t="s">
        <v>11315</v>
      </c>
      <c r="I2033" s="3">
        <v>43974.55</v>
      </c>
      <c r="J2033" s="3">
        <v>11890.83</v>
      </c>
      <c r="K2033" s="3">
        <v>55865</v>
      </c>
      <c r="L2033" s="3">
        <v>0</v>
      </c>
      <c r="M2033" s="3">
        <v>0</v>
      </c>
      <c r="N2033" s="3">
        <v>0</v>
      </c>
      <c r="O2033" s="3">
        <v>0</v>
      </c>
      <c r="P2033" s="3">
        <v>27405.7</v>
      </c>
      <c r="Q2033" s="3">
        <v>0</v>
      </c>
      <c r="R2033" s="3">
        <v>27405.7</v>
      </c>
      <c r="S2033" s="3">
        <v>0</v>
      </c>
      <c r="T2033" s="3">
        <v>168</v>
      </c>
      <c r="U2033" s="3">
        <v>0</v>
      </c>
      <c r="V2033" s="83" t="str">
        <f>VLOOKUP(G2033,JGSAWORK!$B$2:$B$5954,1,0)</f>
        <v>1712005040/IF/22012035524791</v>
      </c>
    </row>
    <row r="2034" spans="1:22" ht="26.3">
      <c r="A2034" s="8">
        <v>2029</v>
      </c>
      <c r="B2034" s="2" t="s">
        <v>16493</v>
      </c>
      <c r="C2034" s="2" t="s">
        <v>16492</v>
      </c>
      <c r="D2034" s="2" t="s">
        <v>11320</v>
      </c>
      <c r="E2034" s="1" t="s">
        <v>120</v>
      </c>
      <c r="F2034" s="2" t="s">
        <v>18</v>
      </c>
      <c r="G2034" s="2" t="s">
        <v>11318</v>
      </c>
      <c r="H2034" s="2" t="s">
        <v>11319</v>
      </c>
      <c r="I2034" s="3">
        <v>28000</v>
      </c>
      <c r="J2034" s="3">
        <v>0</v>
      </c>
      <c r="K2034" s="3">
        <v>55000</v>
      </c>
      <c r="L2034" s="3">
        <v>0</v>
      </c>
      <c r="M2034" s="3">
        <v>0</v>
      </c>
      <c r="N2034" s="3">
        <v>0</v>
      </c>
      <c r="O2034" s="3">
        <v>0</v>
      </c>
      <c r="P2034" s="3">
        <v>11492</v>
      </c>
      <c r="Q2034" s="3">
        <v>0</v>
      </c>
      <c r="R2034" s="3">
        <v>11492</v>
      </c>
      <c r="S2034" s="3">
        <v>0</v>
      </c>
      <c r="T2034" s="3">
        <v>52</v>
      </c>
      <c r="U2034" s="3">
        <v>0</v>
      </c>
      <c r="V2034" s="83" t="str">
        <f>VLOOKUP(G2034,JGSAWORK!$B$2:$B$5954,1,0)</f>
        <v>1712005026/DP/22012034604775</v>
      </c>
    </row>
    <row r="2035" spans="1:22" ht="39.450000000000003">
      <c r="A2035" s="8">
        <v>2030</v>
      </c>
      <c r="B2035" s="2" t="s">
        <v>16493</v>
      </c>
      <c r="C2035" s="2" t="s">
        <v>16492</v>
      </c>
      <c r="D2035" s="2" t="s">
        <v>11320</v>
      </c>
      <c r="E2035" s="1" t="s">
        <v>16</v>
      </c>
      <c r="F2035" s="2" t="s">
        <v>18</v>
      </c>
      <c r="G2035" s="2" t="s">
        <v>11321</v>
      </c>
      <c r="H2035" s="2" t="s">
        <v>11322</v>
      </c>
      <c r="I2035" s="3">
        <v>125008.81</v>
      </c>
      <c r="J2035" s="3">
        <v>51299.77</v>
      </c>
      <c r="K2035" s="3">
        <v>176489</v>
      </c>
      <c r="L2035" s="3">
        <v>0</v>
      </c>
      <c r="M2035" s="3">
        <v>0</v>
      </c>
      <c r="N2035" s="3">
        <v>0</v>
      </c>
      <c r="O2035" s="3">
        <v>0</v>
      </c>
      <c r="P2035" s="3">
        <v>34992</v>
      </c>
      <c r="Q2035" s="3">
        <v>0</v>
      </c>
      <c r="R2035" s="3">
        <v>34992</v>
      </c>
      <c r="S2035" s="3">
        <v>0</v>
      </c>
      <c r="T2035" s="3">
        <v>144</v>
      </c>
      <c r="U2035" s="3">
        <v>0</v>
      </c>
      <c r="V2035" s="83" t="str">
        <f>VLOOKUP(G2035,JGSAWORK!$B$2:$B$5954,1,0)</f>
        <v>1712005026/DP/22012034628007</v>
      </c>
    </row>
    <row r="2036" spans="1:22" ht="52.6">
      <c r="A2036" s="8">
        <v>2031</v>
      </c>
      <c r="B2036" s="2" t="s">
        <v>16493</v>
      </c>
      <c r="C2036" s="2" t="s">
        <v>16492</v>
      </c>
      <c r="D2036" s="2" t="s">
        <v>11320</v>
      </c>
      <c r="E2036" s="1" t="s">
        <v>28</v>
      </c>
      <c r="F2036" s="2" t="s">
        <v>18</v>
      </c>
      <c r="G2036" s="2" t="s">
        <v>11329</v>
      </c>
      <c r="H2036" s="2" t="s">
        <v>11330</v>
      </c>
      <c r="I2036" s="3">
        <v>73893.919999999998</v>
      </c>
      <c r="J2036" s="3">
        <v>80473.14</v>
      </c>
      <c r="K2036" s="3">
        <v>154549</v>
      </c>
      <c r="L2036" s="3">
        <v>6264</v>
      </c>
      <c r="M2036" s="3">
        <v>0</v>
      </c>
      <c r="N2036" s="3">
        <v>6264</v>
      </c>
      <c r="O2036" s="3">
        <v>0</v>
      </c>
      <c r="P2036" s="3">
        <v>6525</v>
      </c>
      <c r="Q2036" s="3">
        <v>0</v>
      </c>
      <c r="R2036" s="3">
        <v>6525</v>
      </c>
      <c r="S2036" s="3">
        <v>0</v>
      </c>
      <c r="T2036" s="3">
        <v>25</v>
      </c>
      <c r="U2036" s="3">
        <v>24</v>
      </c>
      <c r="V2036" s="83" t="str">
        <f>VLOOKUP(G2036,JGSAWORK!$B$2:$B$5954,1,0)</f>
        <v>1712005026/IF/22012035659286</v>
      </c>
    </row>
    <row r="2037" spans="1:22" ht="52.6">
      <c r="A2037" s="8">
        <v>2032</v>
      </c>
      <c r="B2037" s="2" t="s">
        <v>16493</v>
      </c>
      <c r="C2037" s="2" t="s">
        <v>16492</v>
      </c>
      <c r="D2037" s="2" t="s">
        <v>11320</v>
      </c>
      <c r="E2037" s="1" t="s">
        <v>28</v>
      </c>
      <c r="F2037" s="2" t="s">
        <v>18</v>
      </c>
      <c r="G2037" s="2" t="s">
        <v>11331</v>
      </c>
      <c r="H2037" s="2" t="s">
        <v>11332</v>
      </c>
      <c r="I2037" s="3">
        <v>65082.02</v>
      </c>
      <c r="J2037" s="3">
        <v>86749.09</v>
      </c>
      <c r="K2037" s="3">
        <v>152013</v>
      </c>
      <c r="L2037" s="3">
        <v>0</v>
      </c>
      <c r="M2037" s="3">
        <v>0</v>
      </c>
      <c r="N2037" s="3">
        <v>0</v>
      </c>
      <c r="O2037" s="3">
        <v>0</v>
      </c>
      <c r="P2037" s="3">
        <v>261</v>
      </c>
      <c r="Q2037" s="3">
        <v>0</v>
      </c>
      <c r="R2037" s="3">
        <v>261</v>
      </c>
      <c r="S2037" s="3">
        <v>0</v>
      </c>
      <c r="T2037" s="3">
        <v>1</v>
      </c>
      <c r="U2037" s="3">
        <v>0</v>
      </c>
      <c r="V2037" s="83" t="str">
        <f>VLOOKUP(G2037,JGSAWORK!$B$2:$B$5954,1,0)</f>
        <v>1712005026/IF/22012035659822</v>
      </c>
    </row>
    <row r="2038" spans="1:22" ht="26.3">
      <c r="A2038" s="8">
        <v>2033</v>
      </c>
      <c r="B2038" s="2" t="s">
        <v>16493</v>
      </c>
      <c r="C2038" s="2" t="s">
        <v>16492</v>
      </c>
      <c r="D2038" s="2" t="s">
        <v>11337</v>
      </c>
      <c r="E2038" s="1" t="s">
        <v>120</v>
      </c>
      <c r="F2038" s="2" t="s">
        <v>18</v>
      </c>
      <c r="G2038" s="2" t="s">
        <v>11335</v>
      </c>
      <c r="H2038" s="2" t="s">
        <v>11336</v>
      </c>
      <c r="I2038" s="3">
        <v>212522.47</v>
      </c>
      <c r="J2038" s="3">
        <v>191801.52</v>
      </c>
      <c r="K2038" s="3">
        <v>404611</v>
      </c>
      <c r="L2038" s="3">
        <v>0</v>
      </c>
      <c r="M2038" s="3">
        <v>0</v>
      </c>
      <c r="N2038" s="3">
        <v>0</v>
      </c>
      <c r="O2038" s="3">
        <v>0</v>
      </c>
      <c r="P2038" s="3">
        <v>30884</v>
      </c>
      <c r="Q2038" s="3">
        <v>0</v>
      </c>
      <c r="R2038" s="3">
        <v>30884</v>
      </c>
      <c r="S2038" s="3">
        <v>0</v>
      </c>
      <c r="T2038" s="3">
        <v>140</v>
      </c>
      <c r="U2038" s="3">
        <v>0</v>
      </c>
      <c r="V2038" s="83" t="str">
        <f>VLOOKUP(G2038,JGSAWORK!$B$2:$B$5954,1,0)</f>
        <v>1712005058/LD/22012034464971</v>
      </c>
    </row>
    <row r="2039" spans="1:22" ht="26.3">
      <c r="A2039" s="8">
        <v>2034</v>
      </c>
      <c r="B2039" s="2" t="s">
        <v>16493</v>
      </c>
      <c r="C2039" s="2" t="s">
        <v>16492</v>
      </c>
      <c r="D2039" s="2" t="s">
        <v>11356</v>
      </c>
      <c r="E2039" s="1" t="s">
        <v>120</v>
      </c>
      <c r="F2039" s="2" t="s">
        <v>18</v>
      </c>
      <c r="G2039" s="2" t="s">
        <v>11354</v>
      </c>
      <c r="H2039" s="2" t="s">
        <v>11355</v>
      </c>
      <c r="I2039" s="3">
        <v>28000</v>
      </c>
      <c r="J2039" s="3">
        <v>0</v>
      </c>
      <c r="K2039" s="3">
        <v>55000</v>
      </c>
      <c r="L2039" s="3">
        <v>0</v>
      </c>
      <c r="M2039" s="3">
        <v>0</v>
      </c>
      <c r="N2039" s="3">
        <v>0</v>
      </c>
      <c r="O2039" s="3">
        <v>0</v>
      </c>
      <c r="P2039" s="3">
        <v>5525</v>
      </c>
      <c r="Q2039" s="3">
        <v>0</v>
      </c>
      <c r="R2039" s="3">
        <v>5525</v>
      </c>
      <c r="S2039" s="3">
        <v>0</v>
      </c>
      <c r="T2039" s="3">
        <v>25</v>
      </c>
      <c r="U2039" s="3">
        <v>0</v>
      </c>
      <c r="V2039" s="83" t="str">
        <f>VLOOKUP(G2039,JGSAWORK!$B$2:$B$5954,1,0)</f>
        <v>1712005081/DP/22012034602565</v>
      </c>
    </row>
    <row r="2040" spans="1:22" ht="39.450000000000003">
      <c r="A2040" s="8">
        <v>2035</v>
      </c>
      <c r="B2040" s="2" t="s">
        <v>16493</v>
      </c>
      <c r="C2040" s="2" t="s">
        <v>16492</v>
      </c>
      <c r="D2040" s="2" t="s">
        <v>11377</v>
      </c>
      <c r="E2040" s="1" t="s">
        <v>120</v>
      </c>
      <c r="F2040" s="2" t="s">
        <v>18</v>
      </c>
      <c r="G2040" s="2" t="s">
        <v>11375</v>
      </c>
      <c r="H2040" s="2" t="s">
        <v>11376</v>
      </c>
      <c r="I2040" s="3">
        <v>27924.66</v>
      </c>
      <c r="J2040" s="3">
        <v>27922.74</v>
      </c>
      <c r="K2040" s="3">
        <v>55847</v>
      </c>
      <c r="L2040" s="3">
        <v>0</v>
      </c>
      <c r="M2040" s="3">
        <v>0</v>
      </c>
      <c r="N2040" s="3">
        <v>0</v>
      </c>
      <c r="O2040" s="3">
        <v>0</v>
      </c>
      <c r="P2040" s="3">
        <v>6188</v>
      </c>
      <c r="Q2040" s="3">
        <v>0</v>
      </c>
      <c r="R2040" s="3">
        <v>6188</v>
      </c>
      <c r="S2040" s="3">
        <v>0</v>
      </c>
      <c r="T2040" s="3">
        <v>28</v>
      </c>
      <c r="U2040" s="3">
        <v>0</v>
      </c>
      <c r="V2040" s="83" t="str">
        <f>VLOOKUP(G2040,JGSAWORK!$B$2:$B$5954,1,0)</f>
        <v>1712005065/DP/22012034600929</v>
      </c>
    </row>
    <row r="2041" spans="1:22" ht="39.450000000000003">
      <c r="A2041" s="8">
        <v>2036</v>
      </c>
      <c r="B2041" s="2" t="s">
        <v>16493</v>
      </c>
      <c r="C2041" s="2" t="s">
        <v>16492</v>
      </c>
      <c r="D2041" s="2" t="s">
        <v>11377</v>
      </c>
      <c r="E2041" s="1" t="s">
        <v>16</v>
      </c>
      <c r="F2041" s="2" t="s">
        <v>18</v>
      </c>
      <c r="G2041" s="2" t="s">
        <v>11378</v>
      </c>
      <c r="H2041" s="2" t="s">
        <v>11379</v>
      </c>
      <c r="I2041" s="3">
        <v>650399.5</v>
      </c>
      <c r="J2041" s="3">
        <v>421774.92</v>
      </c>
      <c r="K2041" s="3">
        <v>1072355</v>
      </c>
      <c r="L2041" s="3">
        <v>6750</v>
      </c>
      <c r="M2041" s="3">
        <v>0</v>
      </c>
      <c r="N2041" s="3">
        <v>6750</v>
      </c>
      <c r="O2041" s="3">
        <v>0</v>
      </c>
      <c r="P2041" s="3">
        <v>181329</v>
      </c>
      <c r="Q2041" s="3">
        <v>309000</v>
      </c>
      <c r="R2041" s="3">
        <v>181329</v>
      </c>
      <c r="S2041" s="3">
        <v>0</v>
      </c>
      <c r="T2041" s="3">
        <v>776</v>
      </c>
      <c r="U2041" s="3">
        <v>27</v>
      </c>
      <c r="V2041" s="83" t="str">
        <f>VLOOKUP(G2041,JGSAWORK!$B$2:$B$5954,1,0)</f>
        <v>1712005065/DP/22012034621023</v>
      </c>
    </row>
    <row r="2042" spans="1:22" ht="39.450000000000003">
      <c r="A2042" s="8">
        <v>2037</v>
      </c>
      <c r="B2042" s="2" t="s">
        <v>16493</v>
      </c>
      <c r="C2042" s="2" t="s">
        <v>16492</v>
      </c>
      <c r="D2042" s="2" t="s">
        <v>11377</v>
      </c>
      <c r="E2042" s="1" t="s">
        <v>28</v>
      </c>
      <c r="F2042" s="2" t="s">
        <v>18</v>
      </c>
      <c r="G2042" s="2" t="s">
        <v>11384</v>
      </c>
      <c r="H2042" s="2" t="s">
        <v>11385</v>
      </c>
      <c r="I2042" s="3">
        <v>123000</v>
      </c>
      <c r="J2042" s="3">
        <v>85000</v>
      </c>
      <c r="K2042" s="3">
        <v>208000</v>
      </c>
      <c r="L2042" s="3">
        <v>0</v>
      </c>
      <c r="M2042" s="3">
        <v>0</v>
      </c>
      <c r="N2042" s="3">
        <v>0</v>
      </c>
      <c r="O2042" s="3">
        <v>0</v>
      </c>
      <c r="P2042" s="3">
        <v>53250.04</v>
      </c>
      <c r="Q2042" s="3">
        <v>0</v>
      </c>
      <c r="R2042" s="3">
        <v>53250.04</v>
      </c>
      <c r="S2042" s="3">
        <v>0</v>
      </c>
      <c r="T2042" s="3">
        <v>359</v>
      </c>
      <c r="U2042" s="3">
        <v>0</v>
      </c>
      <c r="V2042" s="83" t="str">
        <f>VLOOKUP(G2042,JGSAWORK!$B$2:$B$5954,1,0)</f>
        <v>1712005065/IF/22012034441801</v>
      </c>
    </row>
    <row r="2043" spans="1:22" ht="39.450000000000003">
      <c r="A2043" s="8">
        <v>2038</v>
      </c>
      <c r="B2043" s="2" t="s">
        <v>16493</v>
      </c>
      <c r="C2043" s="2" t="s">
        <v>16492</v>
      </c>
      <c r="D2043" s="2" t="s">
        <v>11377</v>
      </c>
      <c r="E2043" s="1" t="s">
        <v>28</v>
      </c>
      <c r="F2043" s="2" t="s">
        <v>18</v>
      </c>
      <c r="G2043" s="2" t="s">
        <v>11387</v>
      </c>
      <c r="H2043" s="2" t="s">
        <v>11388</v>
      </c>
      <c r="I2043" s="3">
        <v>330487.62</v>
      </c>
      <c r="J2043" s="3">
        <v>57449.31</v>
      </c>
      <c r="K2043" s="3">
        <v>388252</v>
      </c>
      <c r="L2043" s="3">
        <v>0</v>
      </c>
      <c r="M2043" s="3">
        <v>0</v>
      </c>
      <c r="N2043" s="3">
        <v>0</v>
      </c>
      <c r="O2043" s="3">
        <v>0</v>
      </c>
      <c r="P2043" s="3">
        <v>100</v>
      </c>
      <c r="Q2043" s="3">
        <v>0</v>
      </c>
      <c r="R2043" s="3">
        <v>100</v>
      </c>
      <c r="S2043" s="3">
        <v>0</v>
      </c>
      <c r="T2043" s="3">
        <v>1</v>
      </c>
      <c r="U2043" s="3">
        <v>0</v>
      </c>
      <c r="V2043" s="83" t="str">
        <f>VLOOKUP(G2043,JGSAWORK!$B$2:$B$5954,1,0)</f>
        <v>1712005065/IF/22012035367130</v>
      </c>
    </row>
    <row r="2044" spans="1:22" ht="39.450000000000003">
      <c r="A2044" s="8">
        <v>2039</v>
      </c>
      <c r="B2044" s="2" t="s">
        <v>16493</v>
      </c>
      <c r="C2044" s="2" t="s">
        <v>16492</v>
      </c>
      <c r="D2044" s="2" t="s">
        <v>11377</v>
      </c>
      <c r="E2044" s="1" t="s">
        <v>28</v>
      </c>
      <c r="F2044" s="2" t="s">
        <v>18</v>
      </c>
      <c r="G2044" s="2" t="s">
        <v>11392</v>
      </c>
      <c r="H2044" s="2" t="s">
        <v>11393</v>
      </c>
      <c r="I2044" s="3">
        <v>114242.56</v>
      </c>
      <c r="J2044" s="3">
        <v>152334.69</v>
      </c>
      <c r="K2044" s="3">
        <v>266760</v>
      </c>
      <c r="L2044" s="3">
        <v>0</v>
      </c>
      <c r="M2044" s="3">
        <v>0</v>
      </c>
      <c r="N2044" s="3">
        <v>0</v>
      </c>
      <c r="O2044" s="3">
        <v>0</v>
      </c>
      <c r="P2044" s="3">
        <v>500.08</v>
      </c>
      <c r="Q2044" s="3">
        <v>0</v>
      </c>
      <c r="R2044" s="3">
        <v>500.08</v>
      </c>
      <c r="S2044" s="3">
        <v>0</v>
      </c>
      <c r="T2044" s="3">
        <v>28</v>
      </c>
      <c r="U2044" s="3">
        <v>0</v>
      </c>
      <c r="V2044" s="83" t="str">
        <f>VLOOKUP(G2044,JGSAWORK!$B$2:$B$5954,1,0)</f>
        <v>1712005065/IF/22012035610483</v>
      </c>
    </row>
    <row r="2045" spans="1:22" ht="39.450000000000003">
      <c r="A2045" s="8">
        <v>2040</v>
      </c>
      <c r="B2045" s="2" t="s">
        <v>16493</v>
      </c>
      <c r="C2045" s="2" t="s">
        <v>16492</v>
      </c>
      <c r="D2045" s="2" t="s">
        <v>11377</v>
      </c>
      <c r="E2045" s="1" t="s">
        <v>28</v>
      </c>
      <c r="F2045" s="2" t="s">
        <v>18</v>
      </c>
      <c r="G2045" s="2" t="s">
        <v>11389</v>
      </c>
      <c r="H2045" s="2" t="s">
        <v>11390</v>
      </c>
      <c r="I2045" s="3">
        <v>330487.62</v>
      </c>
      <c r="J2045" s="3">
        <v>58419.519999999997</v>
      </c>
      <c r="K2045" s="3">
        <v>389223</v>
      </c>
      <c r="L2045" s="3">
        <v>0</v>
      </c>
      <c r="M2045" s="3">
        <v>0</v>
      </c>
      <c r="N2045" s="3">
        <v>0</v>
      </c>
      <c r="O2045" s="3">
        <v>0</v>
      </c>
      <c r="P2045" s="3">
        <v>197500</v>
      </c>
      <c r="Q2045" s="3">
        <v>0</v>
      </c>
      <c r="R2045" s="3">
        <v>197500</v>
      </c>
      <c r="S2045" s="3">
        <v>0</v>
      </c>
      <c r="T2045" s="3">
        <v>790</v>
      </c>
      <c r="U2045" s="3">
        <v>0</v>
      </c>
      <c r="V2045" s="83" t="str">
        <f>VLOOKUP(G2045,JGSAWORK!$B$2:$B$5954,1,0)</f>
        <v>1712005065/IF/22012035520250</v>
      </c>
    </row>
    <row r="2046" spans="1:22" ht="52.6">
      <c r="A2046" s="8">
        <v>2041</v>
      </c>
      <c r="B2046" s="2" t="s">
        <v>16493</v>
      </c>
      <c r="C2046" s="2" t="s">
        <v>16492</v>
      </c>
      <c r="D2046" s="2" t="s">
        <v>11396</v>
      </c>
      <c r="E2046" s="1" t="s">
        <v>120</v>
      </c>
      <c r="F2046" s="2" t="s">
        <v>18</v>
      </c>
      <c r="G2046" s="2" t="s">
        <v>11394</v>
      </c>
      <c r="H2046" s="2" t="s">
        <v>11395</v>
      </c>
      <c r="I2046" s="3">
        <v>27924.66</v>
      </c>
      <c r="J2046" s="3">
        <v>27922.74</v>
      </c>
      <c r="K2046" s="3">
        <v>55847</v>
      </c>
      <c r="L2046" s="3">
        <v>0</v>
      </c>
      <c r="M2046" s="3">
        <v>0</v>
      </c>
      <c r="N2046" s="3">
        <v>0</v>
      </c>
      <c r="O2046" s="3">
        <v>0</v>
      </c>
      <c r="P2046" s="3">
        <v>4000</v>
      </c>
      <c r="Q2046" s="3">
        <v>0</v>
      </c>
      <c r="R2046" s="3">
        <v>4000</v>
      </c>
      <c r="S2046" s="3">
        <v>0</v>
      </c>
      <c r="T2046" s="3">
        <v>40</v>
      </c>
      <c r="U2046" s="3">
        <v>0</v>
      </c>
      <c r="V2046" s="83" t="str">
        <f>VLOOKUP(G2046,JGSAWORK!$B$2:$B$5954,1,0)</f>
        <v>1712005001/DP/22012034604098</v>
      </c>
    </row>
    <row r="2047" spans="1:22" ht="39.450000000000003">
      <c r="A2047" s="8">
        <v>2042</v>
      </c>
      <c r="B2047" s="2" t="s">
        <v>16493</v>
      </c>
      <c r="C2047" s="2" t="s">
        <v>16492</v>
      </c>
      <c r="D2047" s="2" t="s">
        <v>11414</v>
      </c>
      <c r="E2047" s="1" t="s">
        <v>120</v>
      </c>
      <c r="F2047" s="2" t="s">
        <v>18</v>
      </c>
      <c r="G2047" s="2" t="s">
        <v>11412</v>
      </c>
      <c r="H2047" s="2" t="s">
        <v>11413</v>
      </c>
      <c r="I2047" s="3">
        <v>28000</v>
      </c>
      <c r="J2047" s="3">
        <v>0</v>
      </c>
      <c r="K2047" s="3">
        <v>55000</v>
      </c>
      <c r="L2047" s="3">
        <v>0</v>
      </c>
      <c r="M2047" s="3">
        <v>0</v>
      </c>
      <c r="N2047" s="3">
        <v>0</v>
      </c>
      <c r="O2047" s="3">
        <v>0</v>
      </c>
      <c r="P2047" s="3">
        <v>7956</v>
      </c>
      <c r="Q2047" s="3">
        <v>0</v>
      </c>
      <c r="R2047" s="3">
        <v>7956</v>
      </c>
      <c r="S2047" s="3">
        <v>0</v>
      </c>
      <c r="T2047" s="3">
        <v>36</v>
      </c>
      <c r="U2047" s="3">
        <v>0</v>
      </c>
      <c r="V2047" s="83" t="str">
        <f>VLOOKUP(G2047,JGSAWORK!$B$2:$B$5954,1,0)</f>
        <v>1712005061/DP/22012034602549</v>
      </c>
    </row>
    <row r="2048" spans="1:22" ht="26.3">
      <c r="A2048" s="8">
        <v>2043</v>
      </c>
      <c r="B2048" s="2" t="s">
        <v>16493</v>
      </c>
      <c r="C2048" s="2" t="s">
        <v>16492</v>
      </c>
      <c r="D2048" s="2" t="s">
        <v>11426</v>
      </c>
      <c r="E2048" s="1" t="s">
        <v>120</v>
      </c>
      <c r="F2048" s="2" t="s">
        <v>18</v>
      </c>
      <c r="G2048" s="2" t="s">
        <v>11424</v>
      </c>
      <c r="H2048" s="2" t="s">
        <v>11425</v>
      </c>
      <c r="I2048" s="3">
        <v>27924.66</v>
      </c>
      <c r="J2048" s="3">
        <v>27922.74</v>
      </c>
      <c r="K2048" s="3">
        <v>55847</v>
      </c>
      <c r="L2048" s="3">
        <v>0</v>
      </c>
      <c r="M2048" s="3">
        <v>0</v>
      </c>
      <c r="N2048" s="3">
        <v>0</v>
      </c>
      <c r="O2048" s="3">
        <v>0</v>
      </c>
      <c r="P2048" s="3">
        <v>1760</v>
      </c>
      <c r="Q2048" s="3">
        <v>0</v>
      </c>
      <c r="R2048" s="3">
        <v>1760</v>
      </c>
      <c r="S2048" s="3">
        <v>0</v>
      </c>
      <c r="T2048" s="3">
        <v>8</v>
      </c>
      <c r="U2048" s="3">
        <v>0</v>
      </c>
      <c r="V2048" s="83" t="str">
        <f>VLOOKUP(G2048,JGSAWORK!$B$2:$B$5954,1,0)</f>
        <v>1712005057/DP/22012034591907</v>
      </c>
    </row>
    <row r="2049" spans="1:22" ht="26.3">
      <c r="A2049" s="8">
        <v>2044</v>
      </c>
      <c r="B2049" s="2" t="s">
        <v>16493</v>
      </c>
      <c r="C2049" s="2" t="s">
        <v>16492</v>
      </c>
      <c r="D2049" s="2" t="s">
        <v>11426</v>
      </c>
      <c r="E2049" s="1" t="s">
        <v>120</v>
      </c>
      <c r="F2049" s="2" t="s">
        <v>18</v>
      </c>
      <c r="G2049" s="2" t="s">
        <v>11440</v>
      </c>
      <c r="H2049" s="2" t="s">
        <v>11441</v>
      </c>
      <c r="I2049" s="3">
        <v>1457000</v>
      </c>
      <c r="J2049" s="3">
        <v>925000</v>
      </c>
      <c r="K2049" s="3">
        <v>2482000</v>
      </c>
      <c r="L2049" s="3">
        <v>0</v>
      </c>
      <c r="M2049" s="3">
        <v>0</v>
      </c>
      <c r="N2049" s="3">
        <v>0</v>
      </c>
      <c r="O2049" s="3">
        <v>377990.31199999998</v>
      </c>
      <c r="P2049" s="3">
        <v>1100179.5</v>
      </c>
      <c r="Q2049" s="3">
        <v>855934.54</v>
      </c>
      <c r="R2049" s="3">
        <v>1098877.5</v>
      </c>
      <c r="S2049" s="3">
        <v>855934.54</v>
      </c>
      <c r="T2049" s="3">
        <v>5901</v>
      </c>
      <c r="U2049" s="3">
        <v>0</v>
      </c>
      <c r="V2049" s="83" t="str">
        <f>VLOOKUP(G2049,JGSAWORK!$B$2:$B$5954,1,0)</f>
        <v>1712005057/WC/22012035048736</v>
      </c>
    </row>
    <row r="2050" spans="1:22" ht="39.450000000000003">
      <c r="A2050" s="8">
        <v>2045</v>
      </c>
      <c r="B2050" s="2" t="s">
        <v>16493</v>
      </c>
      <c r="C2050" s="2" t="s">
        <v>16492</v>
      </c>
      <c r="D2050" s="2" t="s">
        <v>11426</v>
      </c>
      <c r="E2050" s="1" t="s">
        <v>28</v>
      </c>
      <c r="F2050" s="2" t="s">
        <v>18</v>
      </c>
      <c r="G2050" s="2" t="s">
        <v>11431</v>
      </c>
      <c r="H2050" s="2" t="s">
        <v>11432</v>
      </c>
      <c r="I2050" s="3">
        <v>62145.77</v>
      </c>
      <c r="J2050" s="3">
        <v>81035.759999999995</v>
      </c>
      <c r="K2050" s="3">
        <v>143363</v>
      </c>
      <c r="L2050" s="3">
        <v>0</v>
      </c>
      <c r="M2050" s="3">
        <v>0</v>
      </c>
      <c r="N2050" s="3">
        <v>0</v>
      </c>
      <c r="O2050" s="3">
        <v>0</v>
      </c>
      <c r="P2050" s="3">
        <v>0</v>
      </c>
      <c r="Q2050" s="3">
        <v>0</v>
      </c>
      <c r="R2050" s="3">
        <v>0</v>
      </c>
      <c r="S2050" s="3">
        <v>0</v>
      </c>
      <c r="T2050" s="3">
        <v>0</v>
      </c>
      <c r="U2050" s="3">
        <v>0</v>
      </c>
      <c r="V2050" s="83" t="str">
        <f>VLOOKUP(G2050,JGSAWORK!$B$2:$B$5954,1,0)</f>
        <v>1712005057/IF/22012035616566</v>
      </c>
    </row>
    <row r="2051" spans="1:22" ht="39.450000000000003">
      <c r="A2051" s="8">
        <v>2046</v>
      </c>
      <c r="B2051" s="2" t="s">
        <v>16493</v>
      </c>
      <c r="C2051" s="2" t="s">
        <v>16492</v>
      </c>
      <c r="D2051" s="2" t="s">
        <v>11426</v>
      </c>
      <c r="E2051" s="1" t="s">
        <v>28</v>
      </c>
      <c r="F2051" s="2" t="s">
        <v>18</v>
      </c>
      <c r="G2051" s="2" t="s">
        <v>11429</v>
      </c>
      <c r="H2051" s="2" t="s">
        <v>11430</v>
      </c>
      <c r="I2051" s="3">
        <v>59300.33</v>
      </c>
      <c r="J2051" s="3">
        <v>87337.46</v>
      </c>
      <c r="K2051" s="3">
        <v>146820</v>
      </c>
      <c r="L2051" s="3">
        <v>0</v>
      </c>
      <c r="M2051" s="3">
        <v>0</v>
      </c>
      <c r="N2051" s="3">
        <v>0</v>
      </c>
      <c r="O2051" s="3">
        <v>0</v>
      </c>
      <c r="P2051" s="3">
        <v>5742</v>
      </c>
      <c r="Q2051" s="3">
        <v>0</v>
      </c>
      <c r="R2051" s="3">
        <v>5742</v>
      </c>
      <c r="S2051" s="3">
        <v>0</v>
      </c>
      <c r="T2051" s="3">
        <v>22</v>
      </c>
      <c r="U2051" s="3">
        <v>0</v>
      </c>
      <c r="V2051" s="83" t="str">
        <f>VLOOKUP(G2051,JGSAWORK!$B$2:$B$5954,1,0)</f>
        <v>1712005057/IF/22012035616558</v>
      </c>
    </row>
    <row r="2052" spans="1:22" ht="52.6">
      <c r="A2052" s="8">
        <v>2047</v>
      </c>
      <c r="B2052" s="2" t="s">
        <v>16493</v>
      </c>
      <c r="C2052" s="2" t="s">
        <v>16492</v>
      </c>
      <c r="D2052" s="2" t="s">
        <v>11426</v>
      </c>
      <c r="E2052" s="1" t="s">
        <v>28</v>
      </c>
      <c r="F2052" s="2" t="s">
        <v>18</v>
      </c>
      <c r="G2052" s="2" t="s">
        <v>11435</v>
      </c>
      <c r="H2052" s="2" t="s">
        <v>11436</v>
      </c>
      <c r="I2052" s="3">
        <v>59858.87</v>
      </c>
      <c r="J2052" s="3">
        <v>87112.74</v>
      </c>
      <c r="K2052" s="3">
        <v>147153</v>
      </c>
      <c r="L2052" s="3">
        <v>0</v>
      </c>
      <c r="M2052" s="3">
        <v>0</v>
      </c>
      <c r="N2052" s="3">
        <v>0</v>
      </c>
      <c r="O2052" s="3">
        <v>0</v>
      </c>
      <c r="P2052" s="3">
        <v>4176</v>
      </c>
      <c r="Q2052" s="3">
        <v>0</v>
      </c>
      <c r="R2052" s="3">
        <v>4176</v>
      </c>
      <c r="S2052" s="3">
        <v>0</v>
      </c>
      <c r="T2052" s="3">
        <v>16</v>
      </c>
      <c r="U2052" s="3">
        <v>0</v>
      </c>
      <c r="V2052" s="83" t="str">
        <f>VLOOKUP(G2052,JGSAWORK!$B$2:$B$5954,1,0)</f>
        <v>1712005057/IF/22012035626167</v>
      </c>
    </row>
    <row r="2053" spans="1:22" ht="39.450000000000003">
      <c r="A2053" s="8">
        <v>2048</v>
      </c>
      <c r="B2053" s="2" t="s">
        <v>16493</v>
      </c>
      <c r="C2053" s="2" t="s">
        <v>16492</v>
      </c>
      <c r="D2053" s="2" t="s">
        <v>11426</v>
      </c>
      <c r="E2053" s="1" t="s">
        <v>28</v>
      </c>
      <c r="F2053" s="2" t="s">
        <v>18</v>
      </c>
      <c r="G2053" s="2" t="s">
        <v>11446</v>
      </c>
      <c r="H2053" s="2" t="s">
        <v>11447</v>
      </c>
      <c r="I2053" s="3">
        <v>16668.59</v>
      </c>
      <c r="J2053" s="3">
        <v>10097.450000000001</v>
      </c>
      <c r="K2053" s="3">
        <v>26766</v>
      </c>
      <c r="L2053" s="3">
        <v>0</v>
      </c>
      <c r="M2053" s="3">
        <v>0</v>
      </c>
      <c r="N2053" s="3">
        <v>0</v>
      </c>
      <c r="O2053" s="3">
        <v>9599.25</v>
      </c>
      <c r="P2053" s="3">
        <v>15603.1</v>
      </c>
      <c r="Q2053" s="3">
        <v>9599.25</v>
      </c>
      <c r="R2053" s="3">
        <v>15603.1</v>
      </c>
      <c r="S2053" s="3">
        <v>9599.25</v>
      </c>
      <c r="T2053" s="3">
        <v>61</v>
      </c>
      <c r="U2053" s="3">
        <v>0</v>
      </c>
      <c r="V2053" s="83" t="str">
        <f>VLOOKUP(G2053,JGSAWORK!$B$2:$B$5954,1,0)</f>
        <v>1712005057/WC/22012035305296</v>
      </c>
    </row>
    <row r="2054" spans="1:22" ht="39.450000000000003">
      <c r="A2054" s="8">
        <v>2049</v>
      </c>
      <c r="B2054" s="2" t="s">
        <v>16493</v>
      </c>
      <c r="C2054" s="2" t="s">
        <v>16492</v>
      </c>
      <c r="D2054" s="2" t="s">
        <v>11426</v>
      </c>
      <c r="E2054" s="1" t="s">
        <v>28</v>
      </c>
      <c r="F2054" s="2" t="s">
        <v>18</v>
      </c>
      <c r="G2054" s="2" t="s">
        <v>11427</v>
      </c>
      <c r="H2054" s="2" t="s">
        <v>11428</v>
      </c>
      <c r="I2054" s="3">
        <v>58931.199999999997</v>
      </c>
      <c r="J2054" s="3">
        <v>88821.32</v>
      </c>
      <c r="K2054" s="3">
        <v>147934</v>
      </c>
      <c r="L2054" s="3">
        <v>0</v>
      </c>
      <c r="M2054" s="3">
        <v>0</v>
      </c>
      <c r="N2054" s="3">
        <v>0</v>
      </c>
      <c r="O2054" s="3">
        <v>0</v>
      </c>
      <c r="P2054" s="3">
        <v>14840.5</v>
      </c>
      <c r="Q2054" s="3">
        <v>0</v>
      </c>
      <c r="R2054" s="3">
        <v>14840.5</v>
      </c>
      <c r="S2054" s="3">
        <v>0</v>
      </c>
      <c r="T2054" s="3">
        <v>57</v>
      </c>
      <c r="U2054" s="3">
        <v>0</v>
      </c>
      <c r="V2054" s="83" t="str">
        <f>VLOOKUP(G2054,JGSAWORK!$B$2:$B$5954,1,0)</f>
        <v>1712005057/IF/22012035616546</v>
      </c>
    </row>
    <row r="2055" spans="1:22" ht="52.6">
      <c r="A2055" s="8">
        <v>2050</v>
      </c>
      <c r="B2055" s="2" t="s">
        <v>16493</v>
      </c>
      <c r="C2055" s="2" t="s">
        <v>16492</v>
      </c>
      <c r="D2055" s="2" t="s">
        <v>11426</v>
      </c>
      <c r="E2055" s="1" t="s">
        <v>28</v>
      </c>
      <c r="F2055" s="2" t="s">
        <v>18</v>
      </c>
      <c r="G2055" s="2" t="s">
        <v>11433</v>
      </c>
      <c r="H2055" s="2" t="s">
        <v>11434</v>
      </c>
      <c r="I2055" s="3">
        <v>59305.39</v>
      </c>
      <c r="J2055" s="3">
        <v>88882.89</v>
      </c>
      <c r="K2055" s="3">
        <v>148370</v>
      </c>
      <c r="L2055" s="3">
        <v>0</v>
      </c>
      <c r="M2055" s="3">
        <v>0</v>
      </c>
      <c r="N2055" s="3">
        <v>0</v>
      </c>
      <c r="O2055" s="3">
        <v>0</v>
      </c>
      <c r="P2055" s="3">
        <v>2051.5</v>
      </c>
      <c r="Q2055" s="3">
        <v>0</v>
      </c>
      <c r="R2055" s="3">
        <v>2051.5</v>
      </c>
      <c r="S2055" s="3">
        <v>0</v>
      </c>
      <c r="T2055" s="3">
        <v>8</v>
      </c>
      <c r="U2055" s="3">
        <v>0</v>
      </c>
      <c r="V2055" s="83" t="str">
        <f>VLOOKUP(G2055,JGSAWORK!$B$2:$B$5954,1,0)</f>
        <v>1712005057/IF/22012035619649</v>
      </c>
    </row>
    <row r="2056" spans="1:22" ht="39.450000000000003">
      <c r="A2056" s="8">
        <v>2051</v>
      </c>
      <c r="B2056" s="2" t="s">
        <v>16493</v>
      </c>
      <c r="C2056" s="2" t="s">
        <v>16492</v>
      </c>
      <c r="D2056" s="2" t="s">
        <v>11450</v>
      </c>
      <c r="E2056" s="1" t="s">
        <v>23</v>
      </c>
      <c r="F2056" s="2" t="s">
        <v>18</v>
      </c>
      <c r="G2056" s="2" t="s">
        <v>11448</v>
      </c>
      <c r="H2056" s="2" t="s">
        <v>11449</v>
      </c>
      <c r="I2056" s="3">
        <v>47539.1</v>
      </c>
      <c r="J2056" s="3">
        <v>7868.75</v>
      </c>
      <c r="K2056" s="3">
        <v>55574</v>
      </c>
      <c r="L2056" s="3">
        <v>0</v>
      </c>
      <c r="M2056" s="3">
        <v>0</v>
      </c>
      <c r="N2056" s="3">
        <v>0</v>
      </c>
      <c r="O2056" s="3">
        <v>0</v>
      </c>
      <c r="P2056" s="3">
        <v>11580</v>
      </c>
      <c r="Q2056" s="3">
        <v>0</v>
      </c>
      <c r="R2056" s="3">
        <v>11580</v>
      </c>
      <c r="S2056" s="3">
        <v>0</v>
      </c>
      <c r="T2056" s="3">
        <v>60</v>
      </c>
      <c r="U2056" s="3">
        <v>0</v>
      </c>
      <c r="V2056" s="83" t="str">
        <f>VLOOKUP(G2056,JGSAWORK!$B$2:$B$5954,1,0)</f>
        <v>1712005053/IF/22012034750689</v>
      </c>
    </row>
    <row r="2057" spans="1:22" ht="52.6">
      <c r="A2057" s="8">
        <v>2052</v>
      </c>
      <c r="B2057" s="2" t="s">
        <v>16493</v>
      </c>
      <c r="C2057" s="2" t="s">
        <v>16492</v>
      </c>
      <c r="D2057" s="2" t="s">
        <v>11450</v>
      </c>
      <c r="E2057" s="1" t="s">
        <v>28</v>
      </c>
      <c r="F2057" s="2" t="s">
        <v>18</v>
      </c>
      <c r="G2057" s="2" t="s">
        <v>11454</v>
      </c>
      <c r="H2057" s="2" t="s">
        <v>11455</v>
      </c>
      <c r="I2057" s="3">
        <v>66101.740000000005</v>
      </c>
      <c r="J2057" s="3">
        <v>18816.93</v>
      </c>
      <c r="K2057" s="3">
        <v>84919</v>
      </c>
      <c r="L2057" s="3">
        <v>0</v>
      </c>
      <c r="M2057" s="3">
        <v>0</v>
      </c>
      <c r="N2057" s="3">
        <v>0</v>
      </c>
      <c r="O2057" s="3">
        <v>18811.560000000001</v>
      </c>
      <c r="P2057" s="3">
        <v>66033</v>
      </c>
      <c r="Q2057" s="3">
        <v>18811.560000000001</v>
      </c>
      <c r="R2057" s="3">
        <v>66033</v>
      </c>
      <c r="S2057" s="3">
        <v>18811.560000000001</v>
      </c>
      <c r="T2057" s="3">
        <v>253</v>
      </c>
      <c r="U2057" s="3">
        <v>0</v>
      </c>
      <c r="V2057" s="83" t="str">
        <f>VLOOKUP(G2057,JGSAWORK!$B$2:$B$5954,1,0)</f>
        <v>1712005053/IF/22012035519226</v>
      </c>
    </row>
    <row r="2058" spans="1:22" ht="39.450000000000003">
      <c r="A2058" s="8">
        <v>2053</v>
      </c>
      <c r="B2058" s="2" t="s">
        <v>16493</v>
      </c>
      <c r="C2058" s="2" t="s">
        <v>16492</v>
      </c>
      <c r="D2058" s="2" t="s">
        <v>6620</v>
      </c>
      <c r="E2058" s="1" t="s">
        <v>28</v>
      </c>
      <c r="F2058" s="2" t="s">
        <v>18</v>
      </c>
      <c r="G2058" s="2" t="s">
        <v>11461</v>
      </c>
      <c r="H2058" s="2" t="s">
        <v>11462</v>
      </c>
      <c r="I2058" s="3">
        <v>245580.19</v>
      </c>
      <c r="J2058" s="3">
        <v>53205.21</v>
      </c>
      <c r="K2058" s="3">
        <v>298787</v>
      </c>
      <c r="L2058" s="3">
        <v>0</v>
      </c>
      <c r="M2058" s="3">
        <v>0</v>
      </c>
      <c r="N2058" s="3">
        <v>0</v>
      </c>
      <c r="O2058" s="3">
        <v>0</v>
      </c>
      <c r="P2058" s="3">
        <v>196062.73</v>
      </c>
      <c r="Q2058" s="3">
        <v>29997.96</v>
      </c>
      <c r="R2058" s="3">
        <v>196062.73</v>
      </c>
      <c r="S2058" s="3">
        <v>508.44</v>
      </c>
      <c r="T2058" s="3">
        <v>810</v>
      </c>
      <c r="U2058" s="3">
        <v>0</v>
      </c>
      <c r="V2058" s="83" t="str">
        <f>VLOOKUP(G2058,JGSAWORK!$B$2:$B$5954,1,0)</f>
        <v>1712005005/IF/22012035518261</v>
      </c>
    </row>
    <row r="2059" spans="1:22" ht="39.450000000000003">
      <c r="A2059" s="8">
        <v>2054</v>
      </c>
      <c r="B2059" s="2" t="s">
        <v>16493</v>
      </c>
      <c r="C2059" s="2" t="s">
        <v>16492</v>
      </c>
      <c r="D2059" s="2" t="s">
        <v>6620</v>
      </c>
      <c r="E2059" s="1" t="s">
        <v>28</v>
      </c>
      <c r="F2059" s="2" t="s">
        <v>18</v>
      </c>
      <c r="G2059" s="2" t="s">
        <v>11458</v>
      </c>
      <c r="H2059" s="2" t="s">
        <v>11459</v>
      </c>
      <c r="I2059" s="3">
        <v>245580.19</v>
      </c>
      <c r="J2059" s="3">
        <v>53205.21</v>
      </c>
      <c r="K2059" s="3">
        <v>298787</v>
      </c>
      <c r="L2059" s="3">
        <v>0</v>
      </c>
      <c r="M2059" s="3">
        <v>0</v>
      </c>
      <c r="N2059" s="3">
        <v>0</v>
      </c>
      <c r="O2059" s="3">
        <v>0</v>
      </c>
      <c r="P2059" s="3">
        <v>103479.3</v>
      </c>
      <c r="Q2059" s="3">
        <v>29997.96</v>
      </c>
      <c r="R2059" s="3">
        <v>103479.3</v>
      </c>
      <c r="S2059" s="3">
        <v>508.44</v>
      </c>
      <c r="T2059" s="3">
        <v>430</v>
      </c>
      <c r="U2059" s="3">
        <v>0</v>
      </c>
      <c r="V2059" s="83" t="str">
        <f>VLOOKUP(G2059,JGSAWORK!$B$2:$B$5954,1,0)</f>
        <v>1712005005/IF/22012035515885</v>
      </c>
    </row>
    <row r="2060" spans="1:22" ht="26.3">
      <c r="A2060" s="8">
        <v>2055</v>
      </c>
      <c r="B2060" s="2" t="s">
        <v>16493</v>
      </c>
      <c r="C2060" s="2" t="s">
        <v>16492</v>
      </c>
      <c r="D2060" s="2" t="s">
        <v>6620</v>
      </c>
      <c r="E2060" s="1" t="s">
        <v>28</v>
      </c>
      <c r="F2060" s="2" t="s">
        <v>18</v>
      </c>
      <c r="G2060" s="2" t="s">
        <v>11464</v>
      </c>
      <c r="H2060" s="2" t="s">
        <v>11465</v>
      </c>
      <c r="I2060" s="3">
        <v>245580.19</v>
      </c>
      <c r="J2060" s="3">
        <v>53205.21</v>
      </c>
      <c r="K2060" s="3">
        <v>298787</v>
      </c>
      <c r="L2060" s="3">
        <v>0</v>
      </c>
      <c r="M2060" s="3">
        <v>0</v>
      </c>
      <c r="N2060" s="3">
        <v>0</v>
      </c>
      <c r="O2060" s="3">
        <v>0</v>
      </c>
      <c r="P2060" s="3">
        <v>79614.600000000006</v>
      </c>
      <c r="Q2060" s="3">
        <v>29948.400000000001</v>
      </c>
      <c r="R2060" s="3">
        <v>79614.600000000006</v>
      </c>
      <c r="S2060" s="3">
        <v>507.6</v>
      </c>
      <c r="T2060" s="3">
        <v>370</v>
      </c>
      <c r="U2060" s="3">
        <v>0</v>
      </c>
      <c r="V2060" s="83" t="str">
        <f>VLOOKUP(G2060,JGSAWORK!$B$2:$B$5954,1,0)</f>
        <v>1712005005/IF/22012035518282</v>
      </c>
    </row>
    <row r="2061" spans="1:22" ht="39.450000000000003">
      <c r="A2061" s="8">
        <v>2056</v>
      </c>
      <c r="B2061" s="2" t="s">
        <v>16493</v>
      </c>
      <c r="C2061" s="2" t="s">
        <v>16492</v>
      </c>
      <c r="D2061" s="2" t="s">
        <v>6620</v>
      </c>
      <c r="E2061" s="1" t="s">
        <v>28</v>
      </c>
      <c r="F2061" s="2" t="s">
        <v>18</v>
      </c>
      <c r="G2061" s="2" t="s">
        <v>11466</v>
      </c>
      <c r="H2061" s="2" t="s">
        <v>11467</v>
      </c>
      <c r="I2061" s="3">
        <v>124101.02</v>
      </c>
      <c r="J2061" s="3">
        <v>31297.52</v>
      </c>
      <c r="K2061" s="3">
        <v>155399</v>
      </c>
      <c r="L2061" s="3">
        <v>0</v>
      </c>
      <c r="M2061" s="3">
        <v>0</v>
      </c>
      <c r="N2061" s="3">
        <v>0</v>
      </c>
      <c r="O2061" s="3">
        <v>0</v>
      </c>
      <c r="P2061" s="3">
        <v>92698.48</v>
      </c>
      <c r="Q2061" s="3">
        <v>29997.96</v>
      </c>
      <c r="R2061" s="3">
        <v>92698.48</v>
      </c>
      <c r="S2061" s="3">
        <v>0</v>
      </c>
      <c r="T2061" s="3">
        <v>472</v>
      </c>
      <c r="U2061" s="3">
        <v>0</v>
      </c>
      <c r="V2061" s="83" t="str">
        <f>VLOOKUP(G2061,JGSAWORK!$B$2:$B$5954,1,0)</f>
        <v>1712005005/IF/22012035527796</v>
      </c>
    </row>
    <row r="2062" spans="1:22" ht="39.450000000000003">
      <c r="A2062" s="8">
        <v>2057</v>
      </c>
      <c r="B2062" s="2" t="s">
        <v>16493</v>
      </c>
      <c r="C2062" s="2" t="s">
        <v>16492</v>
      </c>
      <c r="D2062" s="2" t="s">
        <v>11483</v>
      </c>
      <c r="E2062" s="1" t="s">
        <v>96</v>
      </c>
      <c r="F2062" s="2" t="s">
        <v>18</v>
      </c>
      <c r="G2062" s="2" t="s">
        <v>11488</v>
      </c>
      <c r="H2062" s="2" t="s">
        <v>11489</v>
      </c>
      <c r="I2062" s="3">
        <v>443397.47</v>
      </c>
      <c r="J2062" s="3">
        <v>81805.649999999994</v>
      </c>
      <c r="K2062" s="3">
        <v>525369</v>
      </c>
      <c r="L2062" s="3">
        <v>0</v>
      </c>
      <c r="M2062" s="3">
        <v>0</v>
      </c>
      <c r="N2062" s="3">
        <v>0</v>
      </c>
      <c r="O2062" s="3">
        <v>0</v>
      </c>
      <c r="P2062" s="3">
        <v>2448</v>
      </c>
      <c r="Q2062" s="3">
        <v>0</v>
      </c>
      <c r="R2062" s="3">
        <v>2448</v>
      </c>
      <c r="S2062" s="3">
        <v>0</v>
      </c>
      <c r="T2062" s="3">
        <v>12</v>
      </c>
      <c r="U2062" s="3">
        <v>0</v>
      </c>
      <c r="V2062" s="83" t="str">
        <f>VLOOKUP(G2062,JGSAWORK!$B$2:$B$5954,1,0)</f>
        <v>1712005028/IF/22012034800347</v>
      </c>
    </row>
    <row r="2063" spans="1:22" ht="52.6">
      <c r="A2063" s="8">
        <v>2058</v>
      </c>
      <c r="B2063" s="2" t="s">
        <v>16493</v>
      </c>
      <c r="C2063" s="2" t="s">
        <v>16492</v>
      </c>
      <c r="D2063" s="2" t="s">
        <v>11483</v>
      </c>
      <c r="E2063" s="1" t="s">
        <v>96</v>
      </c>
      <c r="F2063" s="2" t="s">
        <v>18</v>
      </c>
      <c r="G2063" s="2" t="s">
        <v>11491</v>
      </c>
      <c r="H2063" s="2" t="s">
        <v>11492</v>
      </c>
      <c r="I2063" s="3">
        <v>443397.47</v>
      </c>
      <c r="J2063" s="3">
        <v>81805.649999999994</v>
      </c>
      <c r="K2063" s="3">
        <v>525369</v>
      </c>
      <c r="L2063" s="3">
        <v>0</v>
      </c>
      <c r="M2063" s="3">
        <v>0</v>
      </c>
      <c r="N2063" s="3">
        <v>0</v>
      </c>
      <c r="O2063" s="3">
        <v>0</v>
      </c>
      <c r="P2063" s="3">
        <v>36950</v>
      </c>
      <c r="Q2063" s="3">
        <v>0</v>
      </c>
      <c r="R2063" s="3">
        <v>36950</v>
      </c>
      <c r="S2063" s="3">
        <v>0</v>
      </c>
      <c r="T2063" s="3">
        <v>193</v>
      </c>
      <c r="U2063" s="3">
        <v>0</v>
      </c>
      <c r="V2063" s="83" t="str">
        <f>VLOOKUP(G2063,JGSAWORK!$B$2:$B$5954,1,0)</f>
        <v>1712005028/IF/22012034818613</v>
      </c>
    </row>
    <row r="2064" spans="1:22" ht="52.6">
      <c r="A2064" s="8">
        <v>2059</v>
      </c>
      <c r="B2064" s="2" t="s">
        <v>16493</v>
      </c>
      <c r="C2064" s="2" t="s">
        <v>16492</v>
      </c>
      <c r="D2064" s="2" t="s">
        <v>11483</v>
      </c>
      <c r="E2064" s="1" t="s">
        <v>96</v>
      </c>
      <c r="F2064" s="2" t="s">
        <v>18</v>
      </c>
      <c r="G2064" s="2" t="s">
        <v>11493</v>
      </c>
      <c r="H2064" s="2" t="s">
        <v>11494</v>
      </c>
      <c r="I2064" s="3">
        <v>500171.59</v>
      </c>
      <c r="J2064" s="3">
        <v>90837.47</v>
      </c>
      <c r="K2064" s="3">
        <v>591169</v>
      </c>
      <c r="L2064" s="3">
        <v>0</v>
      </c>
      <c r="M2064" s="3">
        <v>0</v>
      </c>
      <c r="N2064" s="3">
        <v>0</v>
      </c>
      <c r="O2064" s="3">
        <v>0</v>
      </c>
      <c r="P2064" s="3">
        <v>122670.54</v>
      </c>
      <c r="Q2064" s="3">
        <v>0</v>
      </c>
      <c r="R2064" s="3">
        <v>122670.54</v>
      </c>
      <c r="S2064" s="3">
        <v>0</v>
      </c>
      <c r="T2064" s="3">
        <v>670</v>
      </c>
      <c r="U2064" s="3">
        <v>0</v>
      </c>
      <c r="V2064" s="83" t="str">
        <f>VLOOKUP(G2064,JGSAWORK!$B$2:$B$5954,1,0)</f>
        <v>1712005028/IF/22012034987964</v>
      </c>
    </row>
    <row r="2065" spans="1:22" ht="39.450000000000003">
      <c r="A2065" s="8">
        <v>2060</v>
      </c>
      <c r="B2065" s="2" t="s">
        <v>16493</v>
      </c>
      <c r="C2065" s="2" t="s">
        <v>16492</v>
      </c>
      <c r="D2065" s="2" t="s">
        <v>11483</v>
      </c>
      <c r="E2065" s="1" t="s">
        <v>120</v>
      </c>
      <c r="F2065" s="2" t="s">
        <v>18</v>
      </c>
      <c r="G2065" s="2" t="s">
        <v>11481</v>
      </c>
      <c r="H2065" s="2" t="s">
        <v>11482</v>
      </c>
      <c r="I2065" s="3">
        <v>27924.66</v>
      </c>
      <c r="J2065" s="3">
        <v>27922.74</v>
      </c>
      <c r="K2065" s="3">
        <v>55847</v>
      </c>
      <c r="L2065" s="3">
        <v>0</v>
      </c>
      <c r="M2065" s="3">
        <v>0</v>
      </c>
      <c r="N2065" s="3">
        <v>0</v>
      </c>
      <c r="O2065" s="3">
        <v>0</v>
      </c>
      <c r="P2065" s="3">
        <v>1768</v>
      </c>
      <c r="Q2065" s="3">
        <v>0</v>
      </c>
      <c r="R2065" s="3">
        <v>1768</v>
      </c>
      <c r="S2065" s="3">
        <v>0</v>
      </c>
      <c r="T2065" s="3">
        <v>8</v>
      </c>
      <c r="U2065" s="3">
        <v>0</v>
      </c>
      <c r="V2065" s="83" t="str">
        <f>VLOOKUP(G2065,JGSAWORK!$B$2:$B$5954,1,0)</f>
        <v>1712005028/DP/22012034600933</v>
      </c>
    </row>
    <row r="2066" spans="1:22" ht="39.450000000000003">
      <c r="A2066" s="8">
        <v>2061</v>
      </c>
      <c r="B2066" s="2" t="s">
        <v>16493</v>
      </c>
      <c r="C2066" s="2" t="s">
        <v>16492</v>
      </c>
      <c r="D2066" s="2" t="s">
        <v>11483</v>
      </c>
      <c r="E2066" s="1" t="s">
        <v>28</v>
      </c>
      <c r="F2066" s="2" t="s">
        <v>18</v>
      </c>
      <c r="G2066" s="2" t="s">
        <v>11497</v>
      </c>
      <c r="H2066" s="2" t="s">
        <v>11498</v>
      </c>
      <c r="I2066" s="3">
        <v>112428.23</v>
      </c>
      <c r="J2066" s="3">
        <v>35192.93</v>
      </c>
      <c r="K2066" s="3">
        <v>147621</v>
      </c>
      <c r="L2066" s="3">
        <v>0</v>
      </c>
      <c r="M2066" s="3">
        <v>0</v>
      </c>
      <c r="N2066" s="3">
        <v>777.91</v>
      </c>
      <c r="O2066" s="3">
        <v>0</v>
      </c>
      <c r="P2066" s="3">
        <v>90371.520000000004</v>
      </c>
      <c r="Q2066" s="3">
        <v>12732</v>
      </c>
      <c r="R2066" s="3">
        <v>90371.520000000004</v>
      </c>
      <c r="S2066" s="3">
        <v>0</v>
      </c>
      <c r="T2066" s="3">
        <v>461</v>
      </c>
      <c r="U2066" s="3">
        <v>0</v>
      </c>
      <c r="V2066" s="83" t="str">
        <f>VLOOKUP(G2066,JGSAWORK!$B$2:$B$5954,1,0)</f>
        <v>1712005028/IF/22012035520117</v>
      </c>
    </row>
    <row r="2067" spans="1:22" ht="39.450000000000003">
      <c r="A2067" s="8">
        <v>2062</v>
      </c>
      <c r="B2067" s="2" t="s">
        <v>16493</v>
      </c>
      <c r="C2067" s="2" t="s">
        <v>16492</v>
      </c>
      <c r="D2067" s="2" t="s">
        <v>11483</v>
      </c>
      <c r="E2067" s="1" t="s">
        <v>28</v>
      </c>
      <c r="F2067" s="2" t="s">
        <v>18</v>
      </c>
      <c r="G2067" s="2" t="s">
        <v>11499</v>
      </c>
      <c r="H2067" s="2" t="s">
        <v>11500</v>
      </c>
      <c r="I2067" s="3">
        <v>112428.23</v>
      </c>
      <c r="J2067" s="3">
        <v>35192.93</v>
      </c>
      <c r="K2067" s="3">
        <v>147621</v>
      </c>
      <c r="L2067" s="3">
        <v>0</v>
      </c>
      <c r="M2067" s="3">
        <v>0</v>
      </c>
      <c r="N2067" s="3">
        <v>0</v>
      </c>
      <c r="O2067" s="3">
        <v>0</v>
      </c>
      <c r="P2067" s="3">
        <v>78220.759999999995</v>
      </c>
      <c r="Q2067" s="3">
        <v>11016</v>
      </c>
      <c r="R2067" s="3">
        <v>78220.759999999995</v>
      </c>
      <c r="S2067" s="3">
        <v>0</v>
      </c>
      <c r="T2067" s="3">
        <v>401</v>
      </c>
      <c r="U2067" s="3">
        <v>0</v>
      </c>
      <c r="V2067" s="83" t="str">
        <f>VLOOKUP(G2067,JGSAWORK!$B$2:$B$5954,1,0)</f>
        <v>1712005028/IF/22012035520126</v>
      </c>
    </row>
    <row r="2068" spans="1:22" ht="52.6">
      <c r="A2068" s="8">
        <v>2063</v>
      </c>
      <c r="B2068" s="2" t="s">
        <v>16493</v>
      </c>
      <c r="C2068" s="2" t="s">
        <v>16492</v>
      </c>
      <c r="D2068" s="2" t="s">
        <v>11483</v>
      </c>
      <c r="E2068" s="1" t="s">
        <v>4654</v>
      </c>
      <c r="F2068" s="2" t="s">
        <v>18</v>
      </c>
      <c r="G2068" s="2" t="s">
        <v>11501</v>
      </c>
      <c r="H2068" s="2" t="s">
        <v>11502</v>
      </c>
      <c r="I2068" s="3">
        <v>59295.28</v>
      </c>
      <c r="J2068" s="3">
        <v>86967.24</v>
      </c>
      <c r="K2068" s="3">
        <v>146444</v>
      </c>
      <c r="L2068" s="3">
        <v>0</v>
      </c>
      <c r="M2068" s="3">
        <v>0</v>
      </c>
      <c r="N2068" s="3">
        <v>0</v>
      </c>
      <c r="O2068" s="3">
        <v>0</v>
      </c>
      <c r="P2068" s="3">
        <v>0</v>
      </c>
      <c r="Q2068" s="3">
        <v>0</v>
      </c>
      <c r="R2068" s="3">
        <v>0</v>
      </c>
      <c r="S2068" s="3">
        <v>0</v>
      </c>
      <c r="T2068" s="3">
        <v>0</v>
      </c>
      <c r="U2068" s="3">
        <v>0</v>
      </c>
      <c r="V2068" s="83" t="str">
        <f>VLOOKUP(G2068,JGSAWORK!$B$2:$B$5954,1,0)</f>
        <v>1712005028/IF/22012035620769</v>
      </c>
    </row>
    <row r="2069" spans="1:22" ht="39.450000000000003">
      <c r="A2069" s="8">
        <v>2064</v>
      </c>
      <c r="B2069" s="2" t="s">
        <v>16493</v>
      </c>
      <c r="C2069" s="2" t="s">
        <v>16492</v>
      </c>
      <c r="D2069" s="2" t="s">
        <v>11505</v>
      </c>
      <c r="E2069" s="1" t="s">
        <v>28</v>
      </c>
      <c r="F2069" s="2" t="s">
        <v>18</v>
      </c>
      <c r="G2069" s="2" t="s">
        <v>11503</v>
      </c>
      <c r="H2069" s="2" t="s">
        <v>11504</v>
      </c>
      <c r="I2069" s="3">
        <v>245580.19</v>
      </c>
      <c r="J2069" s="3">
        <v>53205.21</v>
      </c>
      <c r="K2069" s="3">
        <v>298787</v>
      </c>
      <c r="L2069" s="3">
        <v>0</v>
      </c>
      <c r="M2069" s="3">
        <v>0</v>
      </c>
      <c r="N2069" s="3">
        <v>0</v>
      </c>
      <c r="O2069" s="3">
        <v>0</v>
      </c>
      <c r="P2069" s="3">
        <v>128369.7</v>
      </c>
      <c r="Q2069" s="3">
        <v>8538.48</v>
      </c>
      <c r="R2069" s="3">
        <v>128369.7</v>
      </c>
      <c r="S2069" s="3">
        <v>144.72</v>
      </c>
      <c r="T2069" s="3">
        <v>570</v>
      </c>
      <c r="U2069" s="3">
        <v>0</v>
      </c>
      <c r="V2069" s="83" t="str">
        <f>VLOOKUP(G2069,JGSAWORK!$B$2:$B$5954,1,0)</f>
        <v>1712005010/IF/22012035434536</v>
      </c>
    </row>
    <row r="2070" spans="1:22" ht="26.3">
      <c r="A2070" s="8">
        <v>2065</v>
      </c>
      <c r="B2070" s="2" t="s">
        <v>16493</v>
      </c>
      <c r="C2070" s="2" t="s">
        <v>16492</v>
      </c>
      <c r="D2070" s="2" t="s">
        <v>11518</v>
      </c>
      <c r="E2070" s="1" t="s">
        <v>120</v>
      </c>
      <c r="F2070" s="2" t="s">
        <v>18</v>
      </c>
      <c r="G2070" s="2" t="s">
        <v>11528</v>
      </c>
      <c r="H2070" s="2" t="s">
        <v>11529</v>
      </c>
      <c r="I2070" s="3">
        <v>422913.96</v>
      </c>
      <c r="J2070" s="3">
        <v>77055.839999999997</v>
      </c>
      <c r="K2070" s="3">
        <v>499964</v>
      </c>
      <c r="L2070" s="3">
        <v>0</v>
      </c>
      <c r="M2070" s="3">
        <v>0</v>
      </c>
      <c r="N2070" s="3">
        <v>0</v>
      </c>
      <c r="O2070" s="3">
        <v>0</v>
      </c>
      <c r="P2070" s="3">
        <v>391065.52</v>
      </c>
      <c r="Q2070" s="3">
        <v>0</v>
      </c>
      <c r="R2070" s="3">
        <v>391065.52</v>
      </c>
      <c r="S2070" s="3">
        <v>0</v>
      </c>
      <c r="T2070" s="3">
        <v>1764</v>
      </c>
      <c r="U2070" s="3">
        <v>0</v>
      </c>
      <c r="V2070" s="83" t="str">
        <f>VLOOKUP(G2070,JGSAWORK!$B$2:$B$5954,1,0)</f>
        <v>1712005027/WC/22012035017910</v>
      </c>
    </row>
    <row r="2071" spans="1:22" ht="39.450000000000003">
      <c r="A2071" s="8">
        <v>2066</v>
      </c>
      <c r="B2071" s="2" t="s">
        <v>16493</v>
      </c>
      <c r="C2071" s="2" t="s">
        <v>16492</v>
      </c>
      <c r="D2071" s="2" t="s">
        <v>11518</v>
      </c>
      <c r="E2071" s="1" t="s">
        <v>120</v>
      </c>
      <c r="F2071" s="2" t="s">
        <v>18</v>
      </c>
      <c r="G2071" s="2" t="s">
        <v>11516</v>
      </c>
      <c r="H2071" s="2" t="s">
        <v>11517</v>
      </c>
      <c r="I2071" s="3">
        <v>27924.66</v>
      </c>
      <c r="J2071" s="3">
        <v>27922.74</v>
      </c>
      <c r="K2071" s="3">
        <v>55847</v>
      </c>
      <c r="L2071" s="3">
        <v>0</v>
      </c>
      <c r="M2071" s="3">
        <v>0</v>
      </c>
      <c r="N2071" s="3">
        <v>0</v>
      </c>
      <c r="O2071" s="3">
        <v>0</v>
      </c>
      <c r="P2071" s="3">
        <v>9945</v>
      </c>
      <c r="Q2071" s="3">
        <v>0</v>
      </c>
      <c r="R2071" s="3">
        <v>9945</v>
      </c>
      <c r="S2071" s="3">
        <v>0</v>
      </c>
      <c r="T2071" s="3">
        <v>45</v>
      </c>
      <c r="U2071" s="3">
        <v>0</v>
      </c>
      <c r="V2071" s="83" t="str">
        <f>VLOOKUP(G2071,JGSAWORK!$B$2:$B$5954,1,0)</f>
        <v>1712005027/DP/22012034600943</v>
      </c>
    </row>
    <row r="2072" spans="1:22" ht="26.3">
      <c r="A2072" s="8">
        <v>2067</v>
      </c>
      <c r="B2072" s="2" t="s">
        <v>16493</v>
      </c>
      <c r="C2072" s="2" t="s">
        <v>16492</v>
      </c>
      <c r="D2072" s="2" t="s">
        <v>11518</v>
      </c>
      <c r="E2072" s="1" t="s">
        <v>28</v>
      </c>
      <c r="F2072" s="2" t="s">
        <v>18</v>
      </c>
      <c r="G2072" s="2" t="s">
        <v>11523</v>
      </c>
      <c r="H2072" s="2" t="s">
        <v>11524</v>
      </c>
      <c r="I2072" s="3">
        <v>224401.14</v>
      </c>
      <c r="J2072" s="3">
        <v>39563.79</v>
      </c>
      <c r="K2072" s="3">
        <v>263965</v>
      </c>
      <c r="L2072" s="3">
        <v>0</v>
      </c>
      <c r="M2072" s="3">
        <v>0</v>
      </c>
      <c r="N2072" s="3">
        <v>0</v>
      </c>
      <c r="O2072" s="3">
        <v>0</v>
      </c>
      <c r="P2072" s="3">
        <v>131090.82</v>
      </c>
      <c r="Q2072" s="3">
        <v>15912</v>
      </c>
      <c r="R2072" s="3">
        <v>131090.82</v>
      </c>
      <c r="S2072" s="3">
        <v>0</v>
      </c>
      <c r="T2072" s="3">
        <v>526</v>
      </c>
      <c r="U2072" s="3">
        <v>0</v>
      </c>
      <c r="V2072" s="83" t="str">
        <f>VLOOKUP(G2072,JGSAWORK!$B$2:$B$5954,1,0)</f>
        <v>1712005027/IF/22012035517406</v>
      </c>
    </row>
    <row r="2073" spans="1:22" ht="26.3">
      <c r="A2073" s="8">
        <v>2068</v>
      </c>
      <c r="B2073" s="2" t="s">
        <v>16493</v>
      </c>
      <c r="C2073" s="2" t="s">
        <v>16492</v>
      </c>
      <c r="D2073" s="2" t="s">
        <v>11518</v>
      </c>
      <c r="E2073" s="1" t="s">
        <v>28</v>
      </c>
      <c r="F2073" s="2" t="s">
        <v>18</v>
      </c>
      <c r="G2073" s="2" t="s">
        <v>11526</v>
      </c>
      <c r="H2073" s="2" t="s">
        <v>11527</v>
      </c>
      <c r="I2073" s="3">
        <v>224401.14</v>
      </c>
      <c r="J2073" s="3">
        <v>39563.79</v>
      </c>
      <c r="K2073" s="3">
        <v>263965</v>
      </c>
      <c r="L2073" s="3">
        <v>0</v>
      </c>
      <c r="M2073" s="3">
        <v>0</v>
      </c>
      <c r="N2073" s="3">
        <v>0</v>
      </c>
      <c r="O2073" s="3">
        <v>0</v>
      </c>
      <c r="P2073" s="3">
        <v>87652.53</v>
      </c>
      <c r="Q2073" s="3">
        <v>5586</v>
      </c>
      <c r="R2073" s="3">
        <v>87652.53</v>
      </c>
      <c r="S2073" s="3">
        <v>0</v>
      </c>
      <c r="T2073" s="3">
        <v>351</v>
      </c>
      <c r="U2073" s="3">
        <v>0</v>
      </c>
      <c r="V2073" s="83" t="str">
        <f>VLOOKUP(G2073,JGSAWORK!$B$2:$B$5954,1,0)</f>
        <v>1712005027/IF/22012035517414</v>
      </c>
    </row>
    <row r="2074" spans="1:22" ht="52.6">
      <c r="A2074" s="8">
        <v>2069</v>
      </c>
      <c r="B2074" s="2" t="s">
        <v>16493</v>
      </c>
      <c r="C2074" s="2" t="s">
        <v>16492</v>
      </c>
      <c r="D2074" s="2" t="s">
        <v>11534</v>
      </c>
      <c r="E2074" s="1" t="s">
        <v>180</v>
      </c>
      <c r="F2074" s="2" t="s">
        <v>18</v>
      </c>
      <c r="G2074" s="2" t="s">
        <v>11550</v>
      </c>
      <c r="H2074" s="2" t="s">
        <v>11551</v>
      </c>
      <c r="I2074" s="3">
        <v>10365.200000000001</v>
      </c>
      <c r="J2074" s="3">
        <v>3918.57</v>
      </c>
      <c r="K2074" s="3">
        <v>14284</v>
      </c>
      <c r="L2074" s="3">
        <v>0</v>
      </c>
      <c r="M2074" s="3">
        <v>0</v>
      </c>
      <c r="N2074" s="3">
        <v>0</v>
      </c>
      <c r="O2074" s="3">
        <v>0</v>
      </c>
      <c r="P2074" s="3">
        <v>9310</v>
      </c>
      <c r="Q2074" s="3">
        <v>0</v>
      </c>
      <c r="R2074" s="3">
        <v>9310</v>
      </c>
      <c r="S2074" s="3">
        <v>0</v>
      </c>
      <c r="T2074" s="3">
        <v>49</v>
      </c>
      <c r="U2074" s="3">
        <v>0</v>
      </c>
      <c r="V2074" s="83" t="str">
        <f>VLOOKUP(G2074,JGSAWORK!$B$2:$B$5954,1,0)</f>
        <v>1712005064/WC/22012034576374</v>
      </c>
    </row>
    <row r="2075" spans="1:22" ht="39.450000000000003">
      <c r="A2075" s="8">
        <v>2070</v>
      </c>
      <c r="B2075" s="2" t="s">
        <v>16493</v>
      </c>
      <c r="C2075" s="2" t="s">
        <v>16492</v>
      </c>
      <c r="D2075" s="2" t="s">
        <v>11534</v>
      </c>
      <c r="E2075" s="1" t="s">
        <v>180</v>
      </c>
      <c r="F2075" s="2" t="s">
        <v>18</v>
      </c>
      <c r="G2075" s="2" t="s">
        <v>11532</v>
      </c>
      <c r="H2075" s="2" t="s">
        <v>11533</v>
      </c>
      <c r="I2075" s="3">
        <v>105160.52</v>
      </c>
      <c r="J2075" s="3">
        <v>64160.05</v>
      </c>
      <c r="K2075" s="3">
        <v>169486</v>
      </c>
      <c r="L2075" s="3">
        <v>0</v>
      </c>
      <c r="M2075" s="3">
        <v>0</v>
      </c>
      <c r="N2075" s="3">
        <v>0</v>
      </c>
      <c r="O2075" s="3">
        <v>0</v>
      </c>
      <c r="P2075" s="3">
        <v>97888</v>
      </c>
      <c r="Q2075" s="3">
        <v>0</v>
      </c>
      <c r="R2075" s="3">
        <v>97888</v>
      </c>
      <c r="S2075" s="3">
        <v>0</v>
      </c>
      <c r="T2075" s="3">
        <v>511</v>
      </c>
      <c r="U2075" s="3">
        <v>0</v>
      </c>
      <c r="V2075" s="83" t="str">
        <f>VLOOKUP(G2075,JGSAWORK!$B$2:$B$5954,1,0)</f>
        <v>1712005064/IF/22012034593472</v>
      </c>
    </row>
    <row r="2076" spans="1:22" ht="52.6">
      <c r="A2076" s="8">
        <v>2071</v>
      </c>
      <c r="B2076" s="2" t="s">
        <v>16493</v>
      </c>
      <c r="C2076" s="2" t="s">
        <v>16492</v>
      </c>
      <c r="D2076" s="2" t="s">
        <v>11534</v>
      </c>
      <c r="E2076" s="1" t="s">
        <v>180</v>
      </c>
      <c r="F2076" s="2" t="s">
        <v>18</v>
      </c>
      <c r="G2076" s="2" t="s">
        <v>11545</v>
      </c>
      <c r="H2076" s="2" t="s">
        <v>11546</v>
      </c>
      <c r="I2076" s="3">
        <v>229427.63</v>
      </c>
      <c r="J2076" s="3">
        <v>164443.69</v>
      </c>
      <c r="K2076" s="3">
        <v>394162</v>
      </c>
      <c r="L2076" s="3">
        <v>0</v>
      </c>
      <c r="M2076" s="3">
        <v>0</v>
      </c>
      <c r="N2076" s="3">
        <v>0</v>
      </c>
      <c r="O2076" s="3">
        <v>0</v>
      </c>
      <c r="P2076" s="3">
        <v>109481</v>
      </c>
      <c r="Q2076" s="3">
        <v>0</v>
      </c>
      <c r="R2076" s="3">
        <v>109481</v>
      </c>
      <c r="S2076" s="3">
        <v>0</v>
      </c>
      <c r="T2076" s="3">
        <v>575</v>
      </c>
      <c r="U2076" s="3">
        <v>0</v>
      </c>
      <c r="V2076" s="83" t="str">
        <f>VLOOKUP(G2076,JGSAWORK!$B$2:$B$5954,1,0)</f>
        <v>1712005064/LD/22012034536756</v>
      </c>
    </row>
    <row r="2077" spans="1:22" ht="39.450000000000003">
      <c r="A2077" s="8">
        <v>2072</v>
      </c>
      <c r="B2077" s="2" t="s">
        <v>16493</v>
      </c>
      <c r="C2077" s="2" t="s">
        <v>16492</v>
      </c>
      <c r="D2077" s="2" t="s">
        <v>11534</v>
      </c>
      <c r="E2077" s="1" t="s">
        <v>28</v>
      </c>
      <c r="F2077" s="2" t="s">
        <v>18</v>
      </c>
      <c r="G2077" s="2" t="s">
        <v>11543</v>
      </c>
      <c r="H2077" s="2" t="s">
        <v>11544</v>
      </c>
      <c r="I2077" s="3">
        <v>330487.62</v>
      </c>
      <c r="J2077" s="3">
        <v>58419.519999999997</v>
      </c>
      <c r="K2077" s="3">
        <v>389223</v>
      </c>
      <c r="L2077" s="3">
        <v>0</v>
      </c>
      <c r="M2077" s="3">
        <v>0</v>
      </c>
      <c r="N2077" s="3">
        <v>0</v>
      </c>
      <c r="O2077" s="3">
        <v>0</v>
      </c>
      <c r="P2077" s="3">
        <v>142000</v>
      </c>
      <c r="Q2077" s="3">
        <v>0</v>
      </c>
      <c r="R2077" s="3">
        <v>142000</v>
      </c>
      <c r="S2077" s="3">
        <v>0</v>
      </c>
      <c r="T2077" s="3">
        <v>568</v>
      </c>
      <c r="U2077" s="3">
        <v>0</v>
      </c>
      <c r="V2077" s="83" t="str">
        <f>VLOOKUP(G2077,JGSAWORK!$B$2:$B$5954,1,0)</f>
        <v>1712005064/IF/22012035507855</v>
      </c>
    </row>
    <row r="2078" spans="1:22" ht="52.6">
      <c r="A2078" s="8">
        <v>2073</v>
      </c>
      <c r="B2078" s="2" t="s">
        <v>16493</v>
      </c>
      <c r="C2078" s="2" t="s">
        <v>16492</v>
      </c>
      <c r="D2078" s="2" t="s">
        <v>11556</v>
      </c>
      <c r="E2078" s="1" t="s">
        <v>16</v>
      </c>
      <c r="F2078" s="2" t="s">
        <v>18</v>
      </c>
      <c r="G2078" s="2" t="s">
        <v>11554</v>
      </c>
      <c r="H2078" s="2" t="s">
        <v>11555</v>
      </c>
      <c r="I2078" s="3">
        <v>27924.66</v>
      </c>
      <c r="J2078" s="3">
        <v>27922.74</v>
      </c>
      <c r="K2078" s="3">
        <v>55847</v>
      </c>
      <c r="L2078" s="3">
        <v>0</v>
      </c>
      <c r="M2078" s="3">
        <v>0</v>
      </c>
      <c r="N2078" s="3">
        <v>0</v>
      </c>
      <c r="O2078" s="3">
        <v>0</v>
      </c>
      <c r="P2078" s="3">
        <v>3540.94</v>
      </c>
      <c r="Q2078" s="3">
        <v>0</v>
      </c>
      <c r="R2078" s="3">
        <v>3540.94</v>
      </c>
      <c r="S2078" s="3">
        <v>0</v>
      </c>
      <c r="T2078" s="3">
        <v>21</v>
      </c>
      <c r="U2078" s="3">
        <v>0</v>
      </c>
      <c r="V2078" s="83" t="str">
        <f>VLOOKUP(G2078,JGSAWORK!$B$2:$B$5954,1,0)</f>
        <v>1712005038/DP/22012034590732</v>
      </c>
    </row>
    <row r="2079" spans="1:22" ht="26.3">
      <c r="A2079" s="8">
        <v>2074</v>
      </c>
      <c r="B2079" s="2" t="s">
        <v>16493</v>
      </c>
      <c r="C2079" s="2" t="s">
        <v>16492</v>
      </c>
      <c r="D2079" s="2" t="s">
        <v>11556</v>
      </c>
      <c r="E2079" s="1" t="s">
        <v>28</v>
      </c>
      <c r="F2079" s="2" t="s">
        <v>18</v>
      </c>
      <c r="G2079" s="2" t="s">
        <v>11557</v>
      </c>
      <c r="H2079" s="2" t="s">
        <v>11558</v>
      </c>
      <c r="I2079" s="3">
        <v>365838.98</v>
      </c>
      <c r="J2079" s="3">
        <v>85046.66</v>
      </c>
      <c r="K2079" s="3">
        <v>450886</v>
      </c>
      <c r="L2079" s="3">
        <v>0</v>
      </c>
      <c r="M2079" s="3">
        <v>0</v>
      </c>
      <c r="N2079" s="3">
        <v>0</v>
      </c>
      <c r="O2079" s="3">
        <v>0</v>
      </c>
      <c r="P2079" s="3">
        <v>83315.009999999995</v>
      </c>
      <c r="Q2079" s="3">
        <v>0</v>
      </c>
      <c r="R2079" s="3">
        <v>83315.009999999995</v>
      </c>
      <c r="S2079" s="3">
        <v>0</v>
      </c>
      <c r="T2079" s="3">
        <v>321</v>
      </c>
      <c r="U2079" s="3">
        <v>0</v>
      </c>
      <c r="V2079" s="83" t="str">
        <f>VLOOKUP(G2079,JGSAWORK!$B$2:$B$5954,1,0)</f>
        <v>1712005038/IF/22012035403543</v>
      </c>
    </row>
    <row r="2080" spans="1:22" ht="26.3">
      <c r="A2080" s="8">
        <v>2075</v>
      </c>
      <c r="B2080" s="2" t="s">
        <v>16493</v>
      </c>
      <c r="C2080" s="2" t="s">
        <v>16492</v>
      </c>
      <c r="D2080" s="2" t="s">
        <v>11556</v>
      </c>
      <c r="E2080" s="1" t="s">
        <v>28</v>
      </c>
      <c r="F2080" s="2" t="s">
        <v>18</v>
      </c>
      <c r="G2080" s="2" t="s">
        <v>11559</v>
      </c>
      <c r="H2080" s="2" t="s">
        <v>11560</v>
      </c>
      <c r="I2080" s="3">
        <v>112428.23</v>
      </c>
      <c r="J2080" s="3">
        <v>35192.93</v>
      </c>
      <c r="K2080" s="3">
        <v>147621</v>
      </c>
      <c r="L2080" s="3">
        <v>0</v>
      </c>
      <c r="M2080" s="3">
        <v>0</v>
      </c>
      <c r="N2080" s="3">
        <v>0</v>
      </c>
      <c r="O2080" s="3">
        <v>0</v>
      </c>
      <c r="P2080" s="3">
        <v>60519.41</v>
      </c>
      <c r="Q2080" s="3">
        <v>1217.76</v>
      </c>
      <c r="R2080" s="3">
        <v>60519.41</v>
      </c>
      <c r="S2080" s="3">
        <v>0</v>
      </c>
      <c r="T2080" s="3">
        <v>234</v>
      </c>
      <c r="U2080" s="3">
        <v>0</v>
      </c>
      <c r="V2080" s="83" t="str">
        <f>VLOOKUP(G2080,JGSAWORK!$B$2:$B$5954,1,0)</f>
        <v>1712005038/IF/22012035512934</v>
      </c>
    </row>
    <row r="2081" spans="1:22" ht="39.450000000000003">
      <c r="A2081" s="8">
        <v>2076</v>
      </c>
      <c r="B2081" s="2" t="s">
        <v>16493</v>
      </c>
      <c r="C2081" s="2" t="s">
        <v>16492</v>
      </c>
      <c r="D2081" s="2" t="s">
        <v>11563</v>
      </c>
      <c r="E2081" s="1" t="s">
        <v>120</v>
      </c>
      <c r="F2081" s="2" t="s">
        <v>18</v>
      </c>
      <c r="G2081" s="2" t="s">
        <v>11561</v>
      </c>
      <c r="H2081" s="2" t="s">
        <v>11562</v>
      </c>
      <c r="I2081" s="3">
        <v>27924.66</v>
      </c>
      <c r="J2081" s="3">
        <v>27922.74</v>
      </c>
      <c r="K2081" s="3">
        <v>55847</v>
      </c>
      <c r="L2081" s="3">
        <v>0</v>
      </c>
      <c r="M2081" s="3">
        <v>0</v>
      </c>
      <c r="N2081" s="3">
        <v>0</v>
      </c>
      <c r="O2081" s="3">
        <v>0</v>
      </c>
      <c r="P2081" s="3">
        <v>9945</v>
      </c>
      <c r="Q2081" s="3">
        <v>0</v>
      </c>
      <c r="R2081" s="3">
        <v>9945</v>
      </c>
      <c r="S2081" s="3">
        <v>0</v>
      </c>
      <c r="T2081" s="3">
        <v>45</v>
      </c>
      <c r="U2081" s="3">
        <v>0</v>
      </c>
      <c r="V2081" s="83" t="str">
        <f>VLOOKUP(G2081,JGSAWORK!$B$2:$B$5954,1,0)</f>
        <v>1712005062/DP/22012034600960</v>
      </c>
    </row>
    <row r="2082" spans="1:22" ht="65.75">
      <c r="A2082" s="8">
        <v>2077</v>
      </c>
      <c r="B2082" s="2" t="s">
        <v>16493</v>
      </c>
      <c r="C2082" s="2" t="s">
        <v>16492</v>
      </c>
      <c r="D2082" s="2" t="s">
        <v>11563</v>
      </c>
      <c r="E2082" s="1" t="s">
        <v>120</v>
      </c>
      <c r="F2082" s="2" t="s">
        <v>18</v>
      </c>
      <c r="G2082" s="2" t="s">
        <v>11564</v>
      </c>
      <c r="H2082" s="2" t="s">
        <v>11565</v>
      </c>
      <c r="I2082" s="3">
        <v>491038.46</v>
      </c>
      <c r="J2082" s="3">
        <v>466452.36</v>
      </c>
      <c r="K2082" s="3">
        <v>957803</v>
      </c>
      <c r="L2082" s="3">
        <v>0</v>
      </c>
      <c r="M2082" s="3">
        <v>0</v>
      </c>
      <c r="N2082" s="3">
        <v>0</v>
      </c>
      <c r="O2082" s="3">
        <v>0</v>
      </c>
      <c r="P2082" s="3">
        <v>130169</v>
      </c>
      <c r="Q2082" s="3">
        <v>322414</v>
      </c>
      <c r="R2082" s="3">
        <v>130169</v>
      </c>
      <c r="S2082" s="3">
        <v>322414</v>
      </c>
      <c r="T2082" s="3">
        <v>589</v>
      </c>
      <c r="U2082" s="3">
        <v>0</v>
      </c>
      <c r="V2082" s="83" t="str">
        <f>VLOOKUP(G2082,JGSAWORK!$B$2:$B$5954,1,0)</f>
        <v>1712005062/DP/22012034611742</v>
      </c>
    </row>
    <row r="2083" spans="1:22" ht="39.450000000000003">
      <c r="A2083" s="8">
        <v>2078</v>
      </c>
      <c r="B2083" s="2" t="s">
        <v>16493</v>
      </c>
      <c r="C2083" s="2" t="s">
        <v>16492</v>
      </c>
      <c r="D2083" s="2" t="s">
        <v>11590</v>
      </c>
      <c r="E2083" s="1" t="s">
        <v>120</v>
      </c>
      <c r="F2083" s="2" t="s">
        <v>18</v>
      </c>
      <c r="G2083" s="2" t="s">
        <v>11591</v>
      </c>
      <c r="H2083" s="2" t="s">
        <v>11592</v>
      </c>
      <c r="I2083" s="3">
        <v>27924.66</v>
      </c>
      <c r="J2083" s="3">
        <v>27922.74</v>
      </c>
      <c r="K2083" s="3">
        <v>55847</v>
      </c>
      <c r="L2083" s="3">
        <v>0</v>
      </c>
      <c r="M2083" s="3">
        <v>0</v>
      </c>
      <c r="N2083" s="3">
        <v>0</v>
      </c>
      <c r="O2083" s="3">
        <v>0</v>
      </c>
      <c r="P2083" s="3">
        <v>12460</v>
      </c>
      <c r="Q2083" s="3">
        <v>0</v>
      </c>
      <c r="R2083" s="3">
        <v>12460</v>
      </c>
      <c r="S2083" s="3">
        <v>0</v>
      </c>
      <c r="T2083" s="3">
        <v>192</v>
      </c>
      <c r="U2083" s="3">
        <v>0</v>
      </c>
      <c r="V2083" s="83" t="str">
        <f>VLOOKUP(G2083,JGSAWORK!$B$2:$B$5954,1,0)</f>
        <v>1712005095/DP/22012034600966</v>
      </c>
    </row>
    <row r="2084" spans="1:22" ht="26.3">
      <c r="A2084" s="8">
        <v>2079</v>
      </c>
      <c r="B2084" s="2" t="s">
        <v>16493</v>
      </c>
      <c r="C2084" s="2" t="s">
        <v>16492</v>
      </c>
      <c r="D2084" s="2" t="s">
        <v>11610</v>
      </c>
      <c r="E2084" s="1" t="s">
        <v>96</v>
      </c>
      <c r="F2084" s="2" t="s">
        <v>18</v>
      </c>
      <c r="G2084" s="2" t="s">
        <v>11629</v>
      </c>
      <c r="H2084" s="2" t="s">
        <v>11630</v>
      </c>
      <c r="I2084" s="3">
        <v>566793.64</v>
      </c>
      <c r="J2084" s="3">
        <v>278892.96999999997</v>
      </c>
      <c r="K2084" s="3">
        <v>845973</v>
      </c>
      <c r="L2084" s="3">
        <v>0</v>
      </c>
      <c r="M2084" s="3">
        <v>0</v>
      </c>
      <c r="N2084" s="3">
        <v>0</v>
      </c>
      <c r="O2084" s="3">
        <v>0</v>
      </c>
      <c r="P2084" s="3">
        <v>26928</v>
      </c>
      <c r="Q2084" s="3">
        <v>272250.32</v>
      </c>
      <c r="R2084" s="3">
        <v>26928</v>
      </c>
      <c r="S2084" s="3">
        <v>257250.32</v>
      </c>
      <c r="T2084" s="3">
        <v>132</v>
      </c>
      <c r="U2084" s="3">
        <v>0</v>
      </c>
      <c r="V2084" s="83" t="str">
        <f>VLOOKUP(G2084,JGSAWORK!$B$2:$B$5954,1,0)</f>
        <v>1712005041/LD/22012034583623</v>
      </c>
    </row>
    <row r="2085" spans="1:22" ht="39.450000000000003">
      <c r="A2085" s="8">
        <v>2080</v>
      </c>
      <c r="B2085" s="2" t="s">
        <v>16493</v>
      </c>
      <c r="C2085" s="2" t="s">
        <v>16492</v>
      </c>
      <c r="D2085" s="2" t="s">
        <v>11610</v>
      </c>
      <c r="E2085" s="1" t="s">
        <v>120</v>
      </c>
      <c r="F2085" s="2" t="s">
        <v>18</v>
      </c>
      <c r="G2085" s="2" t="s">
        <v>11608</v>
      </c>
      <c r="H2085" s="2" t="s">
        <v>11609</v>
      </c>
      <c r="I2085" s="3">
        <v>27924.66</v>
      </c>
      <c r="J2085" s="3">
        <v>27922.74</v>
      </c>
      <c r="K2085" s="3">
        <v>55847</v>
      </c>
      <c r="L2085" s="3">
        <v>0</v>
      </c>
      <c r="M2085" s="3">
        <v>0</v>
      </c>
      <c r="N2085" s="3">
        <v>0</v>
      </c>
      <c r="O2085" s="3">
        <v>0</v>
      </c>
      <c r="P2085" s="3">
        <v>4641</v>
      </c>
      <c r="Q2085" s="3">
        <v>0</v>
      </c>
      <c r="R2085" s="3">
        <v>4641</v>
      </c>
      <c r="S2085" s="3">
        <v>0</v>
      </c>
      <c r="T2085" s="3">
        <v>21</v>
      </c>
      <c r="U2085" s="3">
        <v>0</v>
      </c>
      <c r="V2085" s="83" t="str">
        <f>VLOOKUP(G2085,JGSAWORK!$B$2:$B$5954,1,0)</f>
        <v>1712005041/DP/22012034589611</v>
      </c>
    </row>
    <row r="2086" spans="1:22" ht="39.450000000000003">
      <c r="A2086" s="8">
        <v>2081</v>
      </c>
      <c r="B2086" s="2" t="s">
        <v>16493</v>
      </c>
      <c r="C2086" s="2" t="s">
        <v>16492</v>
      </c>
      <c r="D2086" s="2" t="s">
        <v>11610</v>
      </c>
      <c r="E2086" s="1" t="s">
        <v>120</v>
      </c>
      <c r="F2086" s="2" t="s">
        <v>18</v>
      </c>
      <c r="G2086" s="2" t="s">
        <v>11611</v>
      </c>
      <c r="H2086" s="2" t="s">
        <v>11612</v>
      </c>
      <c r="I2086" s="3">
        <v>27924.66</v>
      </c>
      <c r="J2086" s="3">
        <v>27922.74</v>
      </c>
      <c r="K2086" s="3">
        <v>55847</v>
      </c>
      <c r="L2086" s="3">
        <v>0</v>
      </c>
      <c r="M2086" s="3">
        <v>0</v>
      </c>
      <c r="N2086" s="3">
        <v>0</v>
      </c>
      <c r="O2086" s="3">
        <v>0</v>
      </c>
      <c r="P2086" s="3">
        <v>4641</v>
      </c>
      <c r="Q2086" s="3">
        <v>0</v>
      </c>
      <c r="R2086" s="3">
        <v>4641</v>
      </c>
      <c r="S2086" s="3">
        <v>0</v>
      </c>
      <c r="T2086" s="3">
        <v>21</v>
      </c>
      <c r="U2086" s="3">
        <v>0</v>
      </c>
      <c r="V2086" s="83" t="str">
        <f>VLOOKUP(G2086,JGSAWORK!$B$2:$B$5954,1,0)</f>
        <v>1712005041/DP/22012034589627</v>
      </c>
    </row>
    <row r="2087" spans="1:22" ht="52.6">
      <c r="A2087" s="8">
        <v>2082</v>
      </c>
      <c r="B2087" s="2" t="s">
        <v>16493</v>
      </c>
      <c r="C2087" s="2" t="s">
        <v>16492</v>
      </c>
      <c r="D2087" s="2" t="s">
        <v>11610</v>
      </c>
      <c r="E2087" s="1" t="s">
        <v>28</v>
      </c>
      <c r="F2087" s="2" t="s">
        <v>18</v>
      </c>
      <c r="G2087" s="2" t="s">
        <v>11625</v>
      </c>
      <c r="H2087" s="2" t="s">
        <v>11626</v>
      </c>
      <c r="I2087" s="3">
        <v>245580.19</v>
      </c>
      <c r="J2087" s="3">
        <v>53205.21</v>
      </c>
      <c r="K2087" s="3">
        <v>298787</v>
      </c>
      <c r="L2087" s="3">
        <v>0</v>
      </c>
      <c r="M2087" s="3">
        <v>0</v>
      </c>
      <c r="N2087" s="3">
        <v>0</v>
      </c>
      <c r="O2087" s="3">
        <v>0</v>
      </c>
      <c r="P2087" s="3">
        <v>2188</v>
      </c>
      <c r="Q2087" s="3">
        <v>0</v>
      </c>
      <c r="R2087" s="3">
        <v>2188</v>
      </c>
      <c r="S2087" s="3">
        <v>0</v>
      </c>
      <c r="T2087" s="3">
        <v>9</v>
      </c>
      <c r="U2087" s="3">
        <v>0</v>
      </c>
      <c r="V2087" s="83" t="str">
        <f>VLOOKUP(G2087,JGSAWORK!$B$2:$B$5954,1,0)</f>
        <v>1712005041/IF/22012035518584</v>
      </c>
    </row>
    <row r="2088" spans="1:22" ht="65.75">
      <c r="A2088" s="8">
        <v>2083</v>
      </c>
      <c r="B2088" s="2" t="s">
        <v>16493</v>
      </c>
      <c r="C2088" s="2" t="s">
        <v>16492</v>
      </c>
      <c r="D2088" s="2" t="s">
        <v>11636</v>
      </c>
      <c r="E2088" s="1" t="s">
        <v>120</v>
      </c>
      <c r="F2088" s="2" t="s">
        <v>18</v>
      </c>
      <c r="G2088" s="2" t="s">
        <v>11634</v>
      </c>
      <c r="H2088" s="2" t="s">
        <v>11635</v>
      </c>
      <c r="I2088" s="3">
        <v>28000</v>
      </c>
      <c r="J2088" s="3">
        <v>0</v>
      </c>
      <c r="K2088" s="3">
        <v>55000</v>
      </c>
      <c r="L2088" s="3">
        <v>0</v>
      </c>
      <c r="M2088" s="3">
        <v>0</v>
      </c>
      <c r="N2088" s="3">
        <v>0</v>
      </c>
      <c r="O2088" s="3">
        <v>0</v>
      </c>
      <c r="P2088" s="3">
        <v>8706</v>
      </c>
      <c r="Q2088" s="3">
        <v>0</v>
      </c>
      <c r="R2088" s="3">
        <v>8706</v>
      </c>
      <c r="S2088" s="3">
        <v>0</v>
      </c>
      <c r="T2088" s="3">
        <v>38</v>
      </c>
      <c r="U2088" s="3">
        <v>0</v>
      </c>
      <c r="V2088" s="83" t="str">
        <f>VLOOKUP(G2088,JGSAWORK!$B$2:$B$5954,1,0)</f>
        <v>1712005045/DP/22012034605488</v>
      </c>
    </row>
    <row r="2089" spans="1:22" ht="26.3">
      <c r="A2089" s="8">
        <v>2084</v>
      </c>
      <c r="B2089" s="2" t="s">
        <v>16493</v>
      </c>
      <c r="C2089" s="2" t="s">
        <v>16492</v>
      </c>
      <c r="D2089" s="2" t="s">
        <v>11666</v>
      </c>
      <c r="E2089" s="1" t="s">
        <v>28</v>
      </c>
      <c r="F2089" s="2" t="s">
        <v>18</v>
      </c>
      <c r="G2089" s="2" t="s">
        <v>11664</v>
      </c>
      <c r="H2089" s="2" t="s">
        <v>11665</v>
      </c>
      <c r="I2089" s="3">
        <v>183925.64</v>
      </c>
      <c r="J2089" s="3">
        <v>27228.84</v>
      </c>
      <c r="K2089" s="3">
        <v>211470</v>
      </c>
      <c r="L2089" s="3">
        <v>0</v>
      </c>
      <c r="M2089" s="3">
        <v>0</v>
      </c>
      <c r="N2089" s="3">
        <v>0</v>
      </c>
      <c r="O2089" s="3">
        <v>0</v>
      </c>
      <c r="P2089" s="3">
        <v>57750</v>
      </c>
      <c r="Q2089" s="3">
        <v>0</v>
      </c>
      <c r="R2089" s="3">
        <v>57750</v>
      </c>
      <c r="S2089" s="3">
        <v>0</v>
      </c>
      <c r="T2089" s="3">
        <v>231</v>
      </c>
      <c r="U2089" s="3">
        <v>0</v>
      </c>
      <c r="V2089" s="83" t="str">
        <f>VLOOKUP(G2089,JGSAWORK!$B$2:$B$5954,1,0)</f>
        <v>1712005080/IF/22012035522678</v>
      </c>
    </row>
    <row r="2090" spans="1:22" ht="65.75">
      <c r="A2090" s="8">
        <v>2085</v>
      </c>
      <c r="B2090" s="2" t="s">
        <v>16493</v>
      </c>
      <c r="C2090" s="2" t="s">
        <v>16492</v>
      </c>
      <c r="D2090" s="2" t="s">
        <v>11666</v>
      </c>
      <c r="E2090" s="1" t="s">
        <v>28</v>
      </c>
      <c r="F2090" s="2" t="s">
        <v>18</v>
      </c>
      <c r="G2090" s="2" t="s">
        <v>11672</v>
      </c>
      <c r="H2090" s="2" t="s">
        <v>11673</v>
      </c>
      <c r="I2090" s="3">
        <v>15909.77</v>
      </c>
      <c r="J2090" s="3">
        <v>9989.69</v>
      </c>
      <c r="K2090" s="3">
        <v>25899</v>
      </c>
      <c r="L2090" s="3">
        <v>0</v>
      </c>
      <c r="M2090" s="3">
        <v>0</v>
      </c>
      <c r="N2090" s="3">
        <v>0</v>
      </c>
      <c r="O2090" s="3">
        <v>0</v>
      </c>
      <c r="P2090" s="3">
        <v>9011</v>
      </c>
      <c r="Q2090" s="3">
        <v>8375.64</v>
      </c>
      <c r="R2090" s="3">
        <v>9011</v>
      </c>
      <c r="S2090" s="3">
        <v>0</v>
      </c>
      <c r="T2090" s="3">
        <v>36</v>
      </c>
      <c r="U2090" s="3">
        <v>0</v>
      </c>
      <c r="V2090" s="83" t="str">
        <f>VLOOKUP(G2090,JGSAWORK!$B$2:$B$5954,1,0)</f>
        <v>1712005080/WC/22012035304896</v>
      </c>
    </row>
    <row r="2091" spans="1:22" ht="65.75">
      <c r="A2091" s="8">
        <v>2086</v>
      </c>
      <c r="B2091" s="2" t="s">
        <v>16493</v>
      </c>
      <c r="C2091" s="2" t="s">
        <v>16492</v>
      </c>
      <c r="D2091" s="2" t="s">
        <v>11666</v>
      </c>
      <c r="E2091" s="1" t="s">
        <v>28</v>
      </c>
      <c r="F2091" s="2" t="s">
        <v>18</v>
      </c>
      <c r="G2091" s="2" t="s">
        <v>11670</v>
      </c>
      <c r="H2091" s="2" t="s">
        <v>11671</v>
      </c>
      <c r="I2091" s="3">
        <v>15909.77</v>
      </c>
      <c r="J2091" s="3">
        <v>9989.69</v>
      </c>
      <c r="K2091" s="3">
        <v>25899</v>
      </c>
      <c r="L2091" s="3">
        <v>0</v>
      </c>
      <c r="M2091" s="3">
        <v>0</v>
      </c>
      <c r="N2091" s="3">
        <v>0</v>
      </c>
      <c r="O2091" s="3">
        <v>0</v>
      </c>
      <c r="P2091" s="3">
        <v>9500</v>
      </c>
      <c r="Q2091" s="3">
        <v>9862.44</v>
      </c>
      <c r="R2091" s="3">
        <v>9500</v>
      </c>
      <c r="S2091" s="3">
        <v>0</v>
      </c>
      <c r="T2091" s="3">
        <v>38</v>
      </c>
      <c r="U2091" s="3">
        <v>0</v>
      </c>
      <c r="V2091" s="83" t="str">
        <f>VLOOKUP(G2091,JGSAWORK!$B$2:$B$5954,1,0)</f>
        <v>1712005080/WC/22012035304894</v>
      </c>
    </row>
    <row r="2092" spans="1:22" ht="65.75">
      <c r="A2092" s="8">
        <v>2087</v>
      </c>
      <c r="B2092" s="2" t="s">
        <v>16493</v>
      </c>
      <c r="C2092" s="2" t="s">
        <v>16492</v>
      </c>
      <c r="D2092" s="2" t="s">
        <v>11678</v>
      </c>
      <c r="E2092" s="1" t="s">
        <v>180</v>
      </c>
      <c r="F2092" s="2" t="s">
        <v>18</v>
      </c>
      <c r="G2092" s="2" t="s">
        <v>11676</v>
      </c>
      <c r="H2092" s="2" t="s">
        <v>11677</v>
      </c>
      <c r="I2092" s="3">
        <v>67000</v>
      </c>
      <c r="J2092" s="3">
        <v>0</v>
      </c>
      <c r="K2092" s="3">
        <v>267000</v>
      </c>
      <c r="L2092" s="3">
        <v>0</v>
      </c>
      <c r="M2092" s="3">
        <v>0</v>
      </c>
      <c r="N2092" s="3">
        <v>0</v>
      </c>
      <c r="O2092" s="3">
        <v>0</v>
      </c>
      <c r="P2092" s="3">
        <v>37810</v>
      </c>
      <c r="Q2092" s="3">
        <v>0</v>
      </c>
      <c r="R2092" s="3">
        <v>37810</v>
      </c>
      <c r="S2092" s="3">
        <v>0</v>
      </c>
      <c r="T2092" s="3">
        <v>199</v>
      </c>
      <c r="U2092" s="3">
        <v>0</v>
      </c>
      <c r="V2092" s="83" t="str">
        <f>VLOOKUP(G2092,JGSAWORK!$B$2:$B$5954,1,0)</f>
        <v>1712005067/FP/22012034366962</v>
      </c>
    </row>
    <row r="2093" spans="1:22" ht="39.450000000000003">
      <c r="A2093" s="8">
        <v>2088</v>
      </c>
      <c r="B2093" s="2" t="s">
        <v>16493</v>
      </c>
      <c r="C2093" s="2" t="s">
        <v>16492</v>
      </c>
      <c r="D2093" s="2" t="s">
        <v>11678</v>
      </c>
      <c r="E2093" s="1" t="s">
        <v>28</v>
      </c>
      <c r="F2093" s="2" t="s">
        <v>18</v>
      </c>
      <c r="G2093" s="2" t="s">
        <v>11679</v>
      </c>
      <c r="H2093" s="2" t="s">
        <v>11680</v>
      </c>
      <c r="I2093" s="3">
        <v>43974.55</v>
      </c>
      <c r="J2093" s="3">
        <v>11890.83</v>
      </c>
      <c r="K2093" s="3">
        <v>55865</v>
      </c>
      <c r="L2093" s="3">
        <v>0</v>
      </c>
      <c r="M2093" s="3">
        <v>0</v>
      </c>
      <c r="N2093" s="3">
        <v>0</v>
      </c>
      <c r="O2093" s="3">
        <v>0</v>
      </c>
      <c r="P2093" s="3">
        <v>2810.53</v>
      </c>
      <c r="Q2093" s="3">
        <v>0</v>
      </c>
      <c r="R2093" s="3">
        <v>2810.53</v>
      </c>
      <c r="S2093" s="3">
        <v>0</v>
      </c>
      <c r="T2093" s="3">
        <v>78</v>
      </c>
      <c r="U2093" s="3">
        <v>0</v>
      </c>
      <c r="V2093" s="83" t="str">
        <f>VLOOKUP(G2093,JGSAWORK!$B$2:$B$5954,1,0)</f>
        <v>1712005067/IF/22012035510365</v>
      </c>
    </row>
    <row r="2094" spans="1:22" ht="39.450000000000003">
      <c r="A2094" s="8">
        <v>2089</v>
      </c>
      <c r="B2094" s="2" t="s">
        <v>16493</v>
      </c>
      <c r="C2094" s="2" t="s">
        <v>16492</v>
      </c>
      <c r="D2094" s="2" t="s">
        <v>11703</v>
      </c>
      <c r="E2094" s="1" t="s">
        <v>120</v>
      </c>
      <c r="F2094" s="2" t="s">
        <v>18</v>
      </c>
      <c r="G2094" s="2" t="s">
        <v>11708</v>
      </c>
      <c r="H2094" s="2" t="s">
        <v>11709</v>
      </c>
      <c r="I2094" s="3">
        <v>206000</v>
      </c>
      <c r="J2094" s="3">
        <v>0</v>
      </c>
      <c r="K2094" s="3">
        <v>1206000</v>
      </c>
      <c r="L2094" s="3">
        <v>0</v>
      </c>
      <c r="M2094" s="3">
        <v>0</v>
      </c>
      <c r="N2094" s="3">
        <v>0</v>
      </c>
      <c r="O2094" s="3">
        <v>0</v>
      </c>
      <c r="P2094" s="3">
        <v>149285</v>
      </c>
      <c r="Q2094" s="3">
        <v>0</v>
      </c>
      <c r="R2094" s="3">
        <v>149285</v>
      </c>
      <c r="S2094" s="3">
        <v>0</v>
      </c>
      <c r="T2094" s="3">
        <v>653</v>
      </c>
      <c r="U2094" s="3">
        <v>0</v>
      </c>
      <c r="V2094" s="83" t="str">
        <f>VLOOKUP(G2094,JGSAWORK!$B$2:$B$5954,1,0)</f>
        <v>1712005066/WC/22012035088236</v>
      </c>
    </row>
    <row r="2095" spans="1:22" ht="52.6">
      <c r="A2095" s="8">
        <v>2090</v>
      </c>
      <c r="B2095" s="2" t="s">
        <v>16493</v>
      </c>
      <c r="C2095" s="2" t="s">
        <v>16492</v>
      </c>
      <c r="D2095" s="2" t="s">
        <v>11703</v>
      </c>
      <c r="E2095" s="1" t="s">
        <v>120</v>
      </c>
      <c r="F2095" s="2" t="s">
        <v>18</v>
      </c>
      <c r="G2095" s="2" t="s">
        <v>11701</v>
      </c>
      <c r="H2095" s="2" t="s">
        <v>11702</v>
      </c>
      <c r="I2095" s="3">
        <v>27000</v>
      </c>
      <c r="J2095" s="3">
        <v>0</v>
      </c>
      <c r="K2095" s="3">
        <v>55000</v>
      </c>
      <c r="L2095" s="3">
        <v>0</v>
      </c>
      <c r="M2095" s="3">
        <v>0</v>
      </c>
      <c r="N2095" s="3">
        <v>0</v>
      </c>
      <c r="O2095" s="3">
        <v>0</v>
      </c>
      <c r="P2095" s="3">
        <v>0</v>
      </c>
      <c r="Q2095" s="3">
        <v>0</v>
      </c>
      <c r="R2095" s="3">
        <v>0</v>
      </c>
      <c r="S2095" s="3">
        <v>0</v>
      </c>
      <c r="T2095" s="3">
        <v>0</v>
      </c>
      <c r="U2095" s="3">
        <v>0</v>
      </c>
      <c r="V2095" s="83" t="str">
        <f>VLOOKUP(G2095,JGSAWORK!$B$2:$B$5954,1,0)</f>
        <v>1712005066/DP/22012034604674</v>
      </c>
    </row>
    <row r="2096" spans="1:22" ht="39.450000000000003">
      <c r="A2096" s="8">
        <v>2091</v>
      </c>
      <c r="B2096" s="2" t="s">
        <v>16493</v>
      </c>
      <c r="C2096" s="2" t="s">
        <v>16492</v>
      </c>
      <c r="D2096" s="2" t="s">
        <v>11714</v>
      </c>
      <c r="E2096" s="1" t="s">
        <v>96</v>
      </c>
      <c r="F2096" s="2" t="s">
        <v>18</v>
      </c>
      <c r="G2096" s="2" t="s">
        <v>11712</v>
      </c>
      <c r="H2096" s="2" t="s">
        <v>11713</v>
      </c>
      <c r="I2096" s="3">
        <v>26074.21</v>
      </c>
      <c r="J2096" s="3">
        <v>4754.51</v>
      </c>
      <c r="K2096" s="3">
        <v>30829</v>
      </c>
      <c r="L2096" s="3">
        <v>0</v>
      </c>
      <c r="M2096" s="3">
        <v>0</v>
      </c>
      <c r="N2096" s="3">
        <v>0</v>
      </c>
      <c r="O2096" s="3">
        <v>0</v>
      </c>
      <c r="P2096" s="3">
        <v>2925</v>
      </c>
      <c r="Q2096" s="3">
        <v>0</v>
      </c>
      <c r="R2096" s="3">
        <v>2925</v>
      </c>
      <c r="S2096" s="3">
        <v>0</v>
      </c>
      <c r="T2096" s="3">
        <v>45</v>
      </c>
      <c r="U2096" s="3">
        <v>0</v>
      </c>
      <c r="V2096" s="83" t="str">
        <f>VLOOKUP(G2096,JGSAWORK!$B$2:$B$5954,1,0)</f>
        <v>1712005022/IF/22012034562738</v>
      </c>
    </row>
    <row r="2097" spans="1:22" ht="52.6">
      <c r="A2097" s="8">
        <v>2092</v>
      </c>
      <c r="B2097" s="2" t="s">
        <v>16493</v>
      </c>
      <c r="C2097" s="2" t="s">
        <v>16492</v>
      </c>
      <c r="D2097" s="2" t="s">
        <v>11714</v>
      </c>
      <c r="E2097" s="1" t="s">
        <v>28</v>
      </c>
      <c r="F2097" s="2" t="s">
        <v>18</v>
      </c>
      <c r="G2097" s="2" t="s">
        <v>11715</v>
      </c>
      <c r="H2097" s="2" t="s">
        <v>11716</v>
      </c>
      <c r="I2097" s="3">
        <v>44122.82</v>
      </c>
      <c r="J2097" s="3">
        <v>20223.240000000002</v>
      </c>
      <c r="K2097" s="3">
        <v>64346</v>
      </c>
      <c r="L2097" s="3">
        <v>0</v>
      </c>
      <c r="M2097" s="3">
        <v>0</v>
      </c>
      <c r="N2097" s="3">
        <v>0</v>
      </c>
      <c r="O2097" s="3">
        <v>0</v>
      </c>
      <c r="P2097" s="3">
        <v>0</v>
      </c>
      <c r="Q2097" s="3">
        <v>0</v>
      </c>
      <c r="R2097" s="3">
        <v>0</v>
      </c>
      <c r="S2097" s="3">
        <v>0</v>
      </c>
      <c r="T2097" s="3">
        <v>0</v>
      </c>
      <c r="U2097" s="3">
        <v>0</v>
      </c>
      <c r="V2097" s="83" t="str">
        <f>VLOOKUP(G2097,JGSAWORK!$B$2:$B$5954,1,0)</f>
        <v>1712005022/IF/22012035550055</v>
      </c>
    </row>
    <row r="2098" spans="1:22" ht="52.6">
      <c r="A2098" s="8">
        <v>2093</v>
      </c>
      <c r="B2098" s="2" t="s">
        <v>16493</v>
      </c>
      <c r="C2098" s="2" t="s">
        <v>16492</v>
      </c>
      <c r="D2098" s="2" t="s">
        <v>11714</v>
      </c>
      <c r="E2098" s="1" t="s">
        <v>28</v>
      </c>
      <c r="F2098" s="2" t="s">
        <v>18</v>
      </c>
      <c r="G2098" s="2" t="s">
        <v>11717</v>
      </c>
      <c r="H2098" s="2" t="s">
        <v>11718</v>
      </c>
      <c r="I2098" s="3">
        <v>44122.82</v>
      </c>
      <c r="J2098" s="3">
        <v>20223.240000000002</v>
      </c>
      <c r="K2098" s="3">
        <v>64346</v>
      </c>
      <c r="L2098" s="3">
        <v>0</v>
      </c>
      <c r="M2098" s="3">
        <v>0</v>
      </c>
      <c r="N2098" s="3">
        <v>0</v>
      </c>
      <c r="O2098" s="3">
        <v>0</v>
      </c>
      <c r="P2098" s="3">
        <v>0</v>
      </c>
      <c r="Q2098" s="3">
        <v>0</v>
      </c>
      <c r="R2098" s="3">
        <v>0</v>
      </c>
      <c r="S2098" s="3">
        <v>0</v>
      </c>
      <c r="T2098" s="3">
        <v>0</v>
      </c>
      <c r="U2098" s="3">
        <v>0</v>
      </c>
      <c r="V2098" s="83" t="str">
        <f>VLOOKUP(G2098,JGSAWORK!$B$2:$B$5954,1,0)</f>
        <v>1712005022/IF/22012035550092</v>
      </c>
    </row>
    <row r="2099" spans="1:22" ht="39.450000000000003">
      <c r="A2099" s="8">
        <v>2094</v>
      </c>
      <c r="B2099" s="2" t="s">
        <v>16493</v>
      </c>
      <c r="C2099" s="2" t="s">
        <v>16492</v>
      </c>
      <c r="D2099" s="2" t="s">
        <v>11714</v>
      </c>
      <c r="E2099" s="1" t="s">
        <v>28</v>
      </c>
      <c r="F2099" s="2" t="s">
        <v>18</v>
      </c>
      <c r="G2099" s="2" t="s">
        <v>11719</v>
      </c>
      <c r="H2099" s="2" t="s">
        <v>11720</v>
      </c>
      <c r="I2099" s="3">
        <v>46831.89</v>
      </c>
      <c r="J2099" s="3">
        <v>20667.7</v>
      </c>
      <c r="K2099" s="3">
        <v>67500</v>
      </c>
      <c r="L2099" s="3">
        <v>0</v>
      </c>
      <c r="M2099" s="3">
        <v>0</v>
      </c>
      <c r="N2099" s="3">
        <v>0</v>
      </c>
      <c r="O2099" s="3">
        <v>0</v>
      </c>
      <c r="P2099" s="3">
        <v>261</v>
      </c>
      <c r="Q2099" s="3">
        <v>0</v>
      </c>
      <c r="R2099" s="3">
        <v>261</v>
      </c>
      <c r="S2099" s="3">
        <v>0</v>
      </c>
      <c r="T2099" s="3">
        <v>1</v>
      </c>
      <c r="U2099" s="3">
        <v>0</v>
      </c>
      <c r="V2099" s="83" t="str">
        <f>VLOOKUP(G2099,JGSAWORK!$B$2:$B$5954,1,0)</f>
        <v>1712005022/IF/22012035550120</v>
      </c>
    </row>
    <row r="2100" spans="1:22" ht="52.6">
      <c r="A2100" s="8">
        <v>2095</v>
      </c>
      <c r="B2100" s="2" t="s">
        <v>16493</v>
      </c>
      <c r="C2100" s="2" t="s">
        <v>16492</v>
      </c>
      <c r="D2100" s="2" t="s">
        <v>11714</v>
      </c>
      <c r="E2100" s="1" t="s">
        <v>28</v>
      </c>
      <c r="F2100" s="2" t="s">
        <v>18</v>
      </c>
      <c r="G2100" s="2" t="s">
        <v>11727</v>
      </c>
      <c r="H2100" s="2" t="s">
        <v>11728</v>
      </c>
      <c r="I2100" s="3">
        <v>113198.56</v>
      </c>
      <c r="J2100" s="3">
        <v>154458.99</v>
      </c>
      <c r="K2100" s="3">
        <v>267840</v>
      </c>
      <c r="L2100" s="3">
        <v>0</v>
      </c>
      <c r="M2100" s="3">
        <v>0</v>
      </c>
      <c r="N2100" s="3">
        <v>0</v>
      </c>
      <c r="O2100" s="3">
        <v>0</v>
      </c>
      <c r="P2100" s="3">
        <v>0</v>
      </c>
      <c r="Q2100" s="3">
        <v>0</v>
      </c>
      <c r="R2100" s="3">
        <v>0</v>
      </c>
      <c r="S2100" s="3">
        <v>0</v>
      </c>
      <c r="T2100" s="3">
        <v>0</v>
      </c>
      <c r="U2100" s="3">
        <v>0</v>
      </c>
      <c r="V2100" s="83" t="str">
        <f>VLOOKUP(G2100,JGSAWORK!$B$2:$B$5954,1,0)</f>
        <v>1712005022/IF/22012035619524</v>
      </c>
    </row>
    <row r="2101" spans="1:22" ht="52.6">
      <c r="A2101" s="8">
        <v>2096</v>
      </c>
      <c r="B2101" s="2" t="s">
        <v>16493</v>
      </c>
      <c r="C2101" s="2" t="s">
        <v>16492</v>
      </c>
      <c r="D2101" s="2" t="s">
        <v>11714</v>
      </c>
      <c r="E2101" s="1" t="s">
        <v>28</v>
      </c>
      <c r="F2101" s="2" t="s">
        <v>18</v>
      </c>
      <c r="G2101" s="2" t="s">
        <v>11721</v>
      </c>
      <c r="H2101" s="2" t="s">
        <v>11722</v>
      </c>
      <c r="I2101" s="3">
        <v>114242.56</v>
      </c>
      <c r="J2101" s="3">
        <v>152334.69</v>
      </c>
      <c r="K2101" s="3">
        <v>266760</v>
      </c>
      <c r="L2101" s="3">
        <v>0</v>
      </c>
      <c r="M2101" s="3">
        <v>0</v>
      </c>
      <c r="N2101" s="3">
        <v>0</v>
      </c>
      <c r="O2101" s="3">
        <v>0</v>
      </c>
      <c r="P2101" s="3">
        <v>0</v>
      </c>
      <c r="Q2101" s="3">
        <v>0</v>
      </c>
      <c r="R2101" s="3">
        <v>0</v>
      </c>
      <c r="S2101" s="3">
        <v>0</v>
      </c>
      <c r="T2101" s="3">
        <v>0</v>
      </c>
      <c r="U2101" s="3">
        <v>0</v>
      </c>
      <c r="V2101" s="83" t="str">
        <f>VLOOKUP(G2101,JGSAWORK!$B$2:$B$5954,1,0)</f>
        <v>1712005022/IF/22012035619398</v>
      </c>
    </row>
    <row r="2102" spans="1:22" ht="65.75">
      <c r="A2102" s="8">
        <v>2097</v>
      </c>
      <c r="B2102" s="2" t="s">
        <v>16493</v>
      </c>
      <c r="C2102" s="2" t="s">
        <v>16492</v>
      </c>
      <c r="D2102" s="2" t="s">
        <v>11714</v>
      </c>
      <c r="E2102" s="1" t="s">
        <v>28</v>
      </c>
      <c r="F2102" s="2" t="s">
        <v>18</v>
      </c>
      <c r="G2102" s="2" t="s">
        <v>11723</v>
      </c>
      <c r="H2102" s="2" t="s">
        <v>11724</v>
      </c>
      <c r="I2102" s="3">
        <v>114242.56</v>
      </c>
      <c r="J2102" s="3">
        <v>152334.69</v>
      </c>
      <c r="K2102" s="3">
        <v>266760</v>
      </c>
      <c r="L2102" s="3">
        <v>0</v>
      </c>
      <c r="M2102" s="3">
        <v>0</v>
      </c>
      <c r="N2102" s="3">
        <v>0</v>
      </c>
      <c r="O2102" s="3">
        <v>0</v>
      </c>
      <c r="P2102" s="3">
        <v>0</v>
      </c>
      <c r="Q2102" s="3">
        <v>0</v>
      </c>
      <c r="R2102" s="3">
        <v>0</v>
      </c>
      <c r="S2102" s="3">
        <v>0</v>
      </c>
      <c r="T2102" s="3">
        <v>0</v>
      </c>
      <c r="U2102" s="3">
        <v>0</v>
      </c>
      <c r="V2102" s="83" t="str">
        <f>VLOOKUP(G2102,JGSAWORK!$B$2:$B$5954,1,0)</f>
        <v>1712005022/IF/22012035619487</v>
      </c>
    </row>
    <row r="2103" spans="1:22" ht="52.6">
      <c r="A2103" s="8">
        <v>2098</v>
      </c>
      <c r="B2103" s="2" t="s">
        <v>16493</v>
      </c>
      <c r="C2103" s="2" t="s">
        <v>16492</v>
      </c>
      <c r="D2103" s="2" t="s">
        <v>11714</v>
      </c>
      <c r="E2103" s="1" t="s">
        <v>28</v>
      </c>
      <c r="F2103" s="2" t="s">
        <v>18</v>
      </c>
      <c r="G2103" s="2" t="s">
        <v>11725</v>
      </c>
      <c r="H2103" s="2" t="s">
        <v>11726</v>
      </c>
      <c r="I2103" s="3">
        <v>114242.56</v>
      </c>
      <c r="J2103" s="3">
        <v>152334.69</v>
      </c>
      <c r="K2103" s="3">
        <v>266760</v>
      </c>
      <c r="L2103" s="3">
        <v>0</v>
      </c>
      <c r="M2103" s="3">
        <v>0</v>
      </c>
      <c r="N2103" s="3">
        <v>0</v>
      </c>
      <c r="O2103" s="3">
        <v>0</v>
      </c>
      <c r="P2103" s="3">
        <v>0</v>
      </c>
      <c r="Q2103" s="3">
        <v>0</v>
      </c>
      <c r="R2103" s="3">
        <v>0</v>
      </c>
      <c r="S2103" s="3">
        <v>0</v>
      </c>
      <c r="T2103" s="3">
        <v>0</v>
      </c>
      <c r="U2103" s="3">
        <v>0</v>
      </c>
      <c r="V2103" s="83" t="str">
        <f>VLOOKUP(G2103,JGSAWORK!$B$2:$B$5954,1,0)</f>
        <v>1712005022/IF/22012035619506</v>
      </c>
    </row>
    <row r="2104" spans="1:22" ht="52.6">
      <c r="A2104" s="8">
        <v>2099</v>
      </c>
      <c r="B2104" s="2" t="s">
        <v>16493</v>
      </c>
      <c r="C2104" s="2" t="s">
        <v>16492</v>
      </c>
      <c r="D2104" s="2" t="s">
        <v>11731</v>
      </c>
      <c r="E2104" s="1" t="s">
        <v>120</v>
      </c>
      <c r="F2104" s="2" t="s">
        <v>18</v>
      </c>
      <c r="G2104" s="2" t="s">
        <v>11729</v>
      </c>
      <c r="H2104" s="2" t="s">
        <v>11730</v>
      </c>
      <c r="I2104" s="3">
        <v>27924.66</v>
      </c>
      <c r="J2104" s="3">
        <v>27922.74</v>
      </c>
      <c r="K2104" s="3">
        <v>55847</v>
      </c>
      <c r="L2104" s="3">
        <v>0</v>
      </c>
      <c r="M2104" s="3">
        <v>0</v>
      </c>
      <c r="N2104" s="3">
        <v>0</v>
      </c>
      <c r="O2104" s="3">
        <v>0</v>
      </c>
      <c r="P2104" s="3">
        <v>8177</v>
      </c>
      <c r="Q2104" s="3">
        <v>18849</v>
      </c>
      <c r="R2104" s="3">
        <v>8177</v>
      </c>
      <c r="S2104" s="3">
        <v>18849</v>
      </c>
      <c r="T2104" s="3">
        <v>37</v>
      </c>
      <c r="U2104" s="3">
        <v>0</v>
      </c>
      <c r="V2104" s="83" t="str">
        <f>VLOOKUP(G2104,JGSAWORK!$B$2:$B$5954,1,0)</f>
        <v>1712005008/DP/22012034605816</v>
      </c>
    </row>
    <row r="2105" spans="1:22" ht="65.75">
      <c r="A2105" s="8">
        <v>2100</v>
      </c>
      <c r="B2105" s="2" t="s">
        <v>16493</v>
      </c>
      <c r="C2105" s="2" t="s">
        <v>16492</v>
      </c>
      <c r="D2105" s="2" t="s">
        <v>11731</v>
      </c>
      <c r="E2105" s="1" t="s">
        <v>28</v>
      </c>
      <c r="F2105" s="2" t="s">
        <v>18</v>
      </c>
      <c r="G2105" s="2" t="s">
        <v>11742</v>
      </c>
      <c r="H2105" s="2" t="s">
        <v>11743</v>
      </c>
      <c r="I2105" s="3">
        <v>112024.87</v>
      </c>
      <c r="J2105" s="3">
        <v>154492.6</v>
      </c>
      <c r="K2105" s="3">
        <v>266700</v>
      </c>
      <c r="L2105" s="3">
        <v>0</v>
      </c>
      <c r="M2105" s="3">
        <v>0</v>
      </c>
      <c r="N2105" s="3">
        <v>0</v>
      </c>
      <c r="O2105" s="3">
        <v>0</v>
      </c>
      <c r="P2105" s="3">
        <v>25056</v>
      </c>
      <c r="Q2105" s="3">
        <v>45488.480000000003</v>
      </c>
      <c r="R2105" s="3">
        <v>25056</v>
      </c>
      <c r="S2105" s="3">
        <v>0</v>
      </c>
      <c r="T2105" s="3">
        <v>96</v>
      </c>
      <c r="U2105" s="3">
        <v>0</v>
      </c>
      <c r="V2105" s="83" t="str">
        <f>VLOOKUP(G2105,JGSAWORK!$B$2:$B$5954,1,0)</f>
        <v>1712005008/IF/22012035620322</v>
      </c>
    </row>
    <row r="2106" spans="1:22" ht="39.450000000000003">
      <c r="A2106" s="8">
        <v>2101</v>
      </c>
      <c r="B2106" s="2" t="s">
        <v>16493</v>
      </c>
      <c r="C2106" s="2" t="s">
        <v>16492</v>
      </c>
      <c r="D2106" s="2" t="s">
        <v>11731</v>
      </c>
      <c r="E2106" s="1" t="s">
        <v>28</v>
      </c>
      <c r="F2106" s="2" t="s">
        <v>18</v>
      </c>
      <c r="G2106" s="2" t="s">
        <v>11735</v>
      </c>
      <c r="H2106" s="2" t="s">
        <v>11736</v>
      </c>
      <c r="I2106" s="3">
        <v>245580.19</v>
      </c>
      <c r="J2106" s="3">
        <v>53205.21</v>
      </c>
      <c r="K2106" s="3">
        <v>298787</v>
      </c>
      <c r="L2106" s="3">
        <v>0</v>
      </c>
      <c r="M2106" s="3">
        <v>0</v>
      </c>
      <c r="N2106" s="3">
        <v>0</v>
      </c>
      <c r="O2106" s="3">
        <v>0</v>
      </c>
      <c r="P2106" s="3">
        <v>260.99</v>
      </c>
      <c r="Q2106" s="3">
        <v>0</v>
      </c>
      <c r="R2106" s="3">
        <v>260.99</v>
      </c>
      <c r="S2106" s="3">
        <v>0</v>
      </c>
      <c r="T2106" s="3">
        <v>1</v>
      </c>
      <c r="U2106" s="3">
        <v>0</v>
      </c>
      <c r="V2106" s="83" t="str">
        <f>VLOOKUP(G2106,JGSAWORK!$B$2:$B$5954,1,0)</f>
        <v>1712005008/IF/22012035522975</v>
      </c>
    </row>
    <row r="2107" spans="1:22" ht="26.3">
      <c r="A2107" s="8">
        <v>2102</v>
      </c>
      <c r="B2107" s="2" t="s">
        <v>16493</v>
      </c>
      <c r="C2107" s="2" t="s">
        <v>16492</v>
      </c>
      <c r="D2107" s="2" t="s">
        <v>11731</v>
      </c>
      <c r="E2107" s="1" t="s">
        <v>28</v>
      </c>
      <c r="F2107" s="2" t="s">
        <v>18</v>
      </c>
      <c r="G2107" s="2" t="s">
        <v>11737</v>
      </c>
      <c r="H2107" s="2" t="s">
        <v>11738</v>
      </c>
      <c r="I2107" s="3">
        <v>245580.19</v>
      </c>
      <c r="J2107" s="3">
        <v>53205.21</v>
      </c>
      <c r="K2107" s="3">
        <v>298787</v>
      </c>
      <c r="L2107" s="3">
        <v>0</v>
      </c>
      <c r="M2107" s="3">
        <v>0</v>
      </c>
      <c r="N2107" s="3">
        <v>0</v>
      </c>
      <c r="O2107" s="3">
        <v>0</v>
      </c>
      <c r="P2107" s="3">
        <v>260.99</v>
      </c>
      <c r="Q2107" s="3">
        <v>0</v>
      </c>
      <c r="R2107" s="3">
        <v>260.99</v>
      </c>
      <c r="S2107" s="3">
        <v>0</v>
      </c>
      <c r="T2107" s="3">
        <v>1</v>
      </c>
      <c r="U2107" s="3">
        <v>0</v>
      </c>
      <c r="V2107" s="83" t="str">
        <f>VLOOKUP(G2107,JGSAWORK!$B$2:$B$5954,1,0)</f>
        <v>1712005008/IF/22012035524308</v>
      </c>
    </row>
    <row r="2108" spans="1:22" ht="39.450000000000003">
      <c r="A2108" s="8">
        <v>2103</v>
      </c>
      <c r="B2108" s="2" t="s">
        <v>16493</v>
      </c>
      <c r="C2108" s="2" t="s">
        <v>16492</v>
      </c>
      <c r="D2108" s="2" t="s">
        <v>11731</v>
      </c>
      <c r="E2108" s="1" t="s">
        <v>28</v>
      </c>
      <c r="F2108" s="2" t="s">
        <v>18</v>
      </c>
      <c r="G2108" s="2" t="s">
        <v>11750</v>
      </c>
      <c r="H2108" s="2" t="s">
        <v>11751</v>
      </c>
      <c r="I2108" s="3">
        <v>15909.77</v>
      </c>
      <c r="J2108" s="3">
        <v>9989.69</v>
      </c>
      <c r="K2108" s="3">
        <v>25899</v>
      </c>
      <c r="L2108" s="3">
        <v>0</v>
      </c>
      <c r="M2108" s="3">
        <v>0</v>
      </c>
      <c r="N2108" s="3">
        <v>0</v>
      </c>
      <c r="O2108" s="3">
        <v>0</v>
      </c>
      <c r="P2108" s="3">
        <v>0</v>
      </c>
      <c r="Q2108" s="3">
        <v>0</v>
      </c>
      <c r="R2108" s="3">
        <v>0</v>
      </c>
      <c r="S2108" s="3">
        <v>0</v>
      </c>
      <c r="T2108" s="3">
        <v>0</v>
      </c>
      <c r="U2108" s="3">
        <v>0</v>
      </c>
      <c r="V2108" s="83" t="str">
        <f>VLOOKUP(G2108,JGSAWORK!$B$2:$B$5954,1,0)</f>
        <v>1712005008/WC/22012035306932</v>
      </c>
    </row>
    <row r="2109" spans="1:22" ht="52.6">
      <c r="A2109" s="8">
        <v>2104</v>
      </c>
      <c r="B2109" s="2" t="s">
        <v>16493</v>
      </c>
      <c r="C2109" s="2" t="s">
        <v>16492</v>
      </c>
      <c r="D2109" s="2" t="s">
        <v>11756</v>
      </c>
      <c r="E2109" s="1" t="s">
        <v>120</v>
      </c>
      <c r="F2109" s="2" t="s">
        <v>18</v>
      </c>
      <c r="G2109" s="2" t="s">
        <v>11754</v>
      </c>
      <c r="H2109" s="2" t="s">
        <v>11755</v>
      </c>
      <c r="I2109" s="3">
        <v>27924.66</v>
      </c>
      <c r="J2109" s="3">
        <v>27922.74</v>
      </c>
      <c r="K2109" s="3">
        <v>55847</v>
      </c>
      <c r="L2109" s="3">
        <v>0</v>
      </c>
      <c r="M2109" s="3">
        <v>0</v>
      </c>
      <c r="N2109" s="3">
        <v>0</v>
      </c>
      <c r="O2109" s="3">
        <v>0</v>
      </c>
      <c r="P2109" s="3">
        <v>1869.18</v>
      </c>
      <c r="Q2109" s="3">
        <v>0</v>
      </c>
      <c r="R2109" s="3">
        <v>1869.18</v>
      </c>
      <c r="S2109" s="3">
        <v>0</v>
      </c>
      <c r="T2109" s="3">
        <v>18</v>
      </c>
      <c r="U2109" s="3">
        <v>0</v>
      </c>
      <c r="V2109" s="83" t="str">
        <f>VLOOKUP(G2109,JGSAWORK!$B$2:$B$5954,1,0)</f>
        <v>1712005046/DP/22012034591545</v>
      </c>
    </row>
    <row r="2110" spans="1:22" ht="39.450000000000003">
      <c r="A2110" s="8">
        <v>2105</v>
      </c>
      <c r="B2110" s="2" t="s">
        <v>16493</v>
      </c>
      <c r="C2110" s="2" t="s">
        <v>16492</v>
      </c>
      <c r="D2110" s="2" t="s">
        <v>11756</v>
      </c>
      <c r="E2110" s="1" t="s">
        <v>28</v>
      </c>
      <c r="F2110" s="2" t="s">
        <v>18</v>
      </c>
      <c r="G2110" s="2" t="s">
        <v>11762</v>
      </c>
      <c r="H2110" s="2" t="s">
        <v>11763</v>
      </c>
      <c r="I2110" s="3">
        <v>111636.73</v>
      </c>
      <c r="J2110" s="3">
        <v>159141.5</v>
      </c>
      <c r="K2110" s="3">
        <v>270961</v>
      </c>
      <c r="L2110" s="3">
        <v>5169.72</v>
      </c>
      <c r="M2110" s="3">
        <v>0</v>
      </c>
      <c r="N2110" s="3">
        <v>5169.72</v>
      </c>
      <c r="O2110" s="3">
        <v>0</v>
      </c>
      <c r="P2110" s="3">
        <v>31309.26</v>
      </c>
      <c r="Q2110" s="3">
        <v>35351.15</v>
      </c>
      <c r="R2110" s="3">
        <v>31309.26</v>
      </c>
      <c r="S2110" s="3">
        <v>0</v>
      </c>
      <c r="T2110" s="3">
        <v>124</v>
      </c>
      <c r="U2110" s="3">
        <v>20</v>
      </c>
      <c r="V2110" s="83" t="str">
        <f>VLOOKUP(G2110,JGSAWORK!$B$2:$B$5954,1,0)</f>
        <v>1712005046/IF/22012035611540</v>
      </c>
    </row>
    <row r="2111" spans="1:22" ht="65.75">
      <c r="A2111" s="8">
        <v>2106</v>
      </c>
      <c r="B2111" s="2" t="s">
        <v>16493</v>
      </c>
      <c r="C2111" s="2" t="s">
        <v>16493</v>
      </c>
      <c r="D2111" s="2" t="s">
        <v>15</v>
      </c>
      <c r="E2111" s="1" t="s">
        <v>28</v>
      </c>
      <c r="F2111" s="2" t="s">
        <v>18</v>
      </c>
      <c r="G2111" s="2" t="s">
        <v>11776</v>
      </c>
      <c r="H2111" s="2" t="s">
        <v>11777</v>
      </c>
      <c r="I2111" s="3">
        <v>64702.51</v>
      </c>
      <c r="J2111" s="3">
        <v>103601.97</v>
      </c>
      <c r="K2111" s="3">
        <v>168487</v>
      </c>
      <c r="L2111" s="3">
        <v>0</v>
      </c>
      <c r="M2111" s="3">
        <v>0</v>
      </c>
      <c r="N2111" s="3">
        <v>0</v>
      </c>
      <c r="O2111" s="3">
        <v>38896.612000000001</v>
      </c>
      <c r="P2111" s="3">
        <v>11918</v>
      </c>
      <c r="Q2111" s="3">
        <v>38896.61</v>
      </c>
      <c r="R2111" s="3">
        <v>11918</v>
      </c>
      <c r="S2111" s="3">
        <v>38896.61</v>
      </c>
      <c r="T2111" s="3">
        <v>46</v>
      </c>
      <c r="U2111" s="3">
        <v>0</v>
      </c>
      <c r="V2111" s="83" t="str">
        <f>VLOOKUP(G2111,JGSAWORK!$B$2:$B$5954,1,0)</f>
        <v>1712002092/IF/22012035611520</v>
      </c>
    </row>
    <row r="2112" spans="1:22" ht="65.75">
      <c r="A2112" s="8">
        <v>2107</v>
      </c>
      <c r="B2112" s="2" t="s">
        <v>16493</v>
      </c>
      <c r="C2112" s="2" t="s">
        <v>16493</v>
      </c>
      <c r="D2112" s="2" t="s">
        <v>11781</v>
      </c>
      <c r="E2112" s="1" t="s">
        <v>28</v>
      </c>
      <c r="F2112" s="2" t="s">
        <v>18</v>
      </c>
      <c r="G2112" s="2" t="s">
        <v>11789</v>
      </c>
      <c r="H2112" s="2" t="s">
        <v>11790</v>
      </c>
      <c r="I2112" s="3">
        <v>14224</v>
      </c>
      <c r="J2112" s="3">
        <v>0</v>
      </c>
      <c r="K2112" s="3">
        <v>24000</v>
      </c>
      <c r="L2112" s="3">
        <v>0</v>
      </c>
      <c r="M2112" s="3">
        <v>0</v>
      </c>
      <c r="N2112" s="3">
        <v>0</v>
      </c>
      <c r="O2112" s="3">
        <v>0</v>
      </c>
      <c r="P2112" s="3">
        <v>11778.71</v>
      </c>
      <c r="Q2112" s="3">
        <v>0</v>
      </c>
      <c r="R2112" s="3">
        <v>11778.71</v>
      </c>
      <c r="S2112" s="3">
        <v>0</v>
      </c>
      <c r="T2112" s="3">
        <v>49</v>
      </c>
      <c r="U2112" s="3">
        <v>0</v>
      </c>
      <c r="V2112" s="83" t="str">
        <f>VLOOKUP(G2112,JGSAWORK!$B$2:$B$5954,1,0)</f>
        <v>1712002038/WC/22012035286887</v>
      </c>
    </row>
    <row r="2113" spans="1:22" ht="65.75">
      <c r="A2113" s="8">
        <v>2108</v>
      </c>
      <c r="B2113" s="2" t="s">
        <v>16493</v>
      </c>
      <c r="C2113" s="2" t="s">
        <v>16493</v>
      </c>
      <c r="D2113" s="2" t="s">
        <v>11781</v>
      </c>
      <c r="E2113" s="1" t="s">
        <v>28</v>
      </c>
      <c r="F2113" s="2" t="s">
        <v>18</v>
      </c>
      <c r="G2113" s="2" t="s">
        <v>11791</v>
      </c>
      <c r="H2113" s="2" t="s">
        <v>11792</v>
      </c>
      <c r="I2113" s="3">
        <v>14224</v>
      </c>
      <c r="J2113" s="3">
        <v>0</v>
      </c>
      <c r="K2113" s="3">
        <v>24000</v>
      </c>
      <c r="L2113" s="3">
        <v>0</v>
      </c>
      <c r="M2113" s="3">
        <v>0</v>
      </c>
      <c r="N2113" s="3">
        <v>0</v>
      </c>
      <c r="O2113" s="3">
        <v>0</v>
      </c>
      <c r="P2113" s="3">
        <v>9932.3700000000008</v>
      </c>
      <c r="Q2113" s="3">
        <v>0</v>
      </c>
      <c r="R2113" s="3">
        <v>9932.3700000000008</v>
      </c>
      <c r="S2113" s="3">
        <v>0</v>
      </c>
      <c r="T2113" s="3">
        <v>45</v>
      </c>
      <c r="U2113" s="3">
        <v>0</v>
      </c>
      <c r="V2113" s="83" t="str">
        <f>VLOOKUP(G2113,JGSAWORK!$B$2:$B$5954,1,0)</f>
        <v>1712002038/WC/22012035286900</v>
      </c>
    </row>
    <row r="2114" spans="1:22" ht="65.75">
      <c r="A2114" s="8">
        <v>2109</v>
      </c>
      <c r="B2114" s="2" t="s">
        <v>16493</v>
      </c>
      <c r="C2114" s="2" t="s">
        <v>16493</v>
      </c>
      <c r="D2114" s="2" t="s">
        <v>11781</v>
      </c>
      <c r="E2114" s="1" t="s">
        <v>28</v>
      </c>
      <c r="F2114" s="2" t="s">
        <v>18</v>
      </c>
      <c r="G2114" s="2" t="s">
        <v>11793</v>
      </c>
      <c r="H2114" s="2" t="s">
        <v>11794</v>
      </c>
      <c r="I2114" s="3">
        <v>14224</v>
      </c>
      <c r="J2114" s="3">
        <v>0</v>
      </c>
      <c r="K2114" s="3">
        <v>24000</v>
      </c>
      <c r="L2114" s="3">
        <v>0</v>
      </c>
      <c r="M2114" s="3">
        <v>0</v>
      </c>
      <c r="N2114" s="3">
        <v>0</v>
      </c>
      <c r="O2114" s="3">
        <v>0</v>
      </c>
      <c r="P2114" s="3">
        <v>12883.76</v>
      </c>
      <c r="Q2114" s="3">
        <v>0</v>
      </c>
      <c r="R2114" s="3">
        <v>12883.76</v>
      </c>
      <c r="S2114" s="3">
        <v>0</v>
      </c>
      <c r="T2114" s="3">
        <v>52</v>
      </c>
      <c r="U2114" s="3">
        <v>0</v>
      </c>
      <c r="V2114" s="83" t="str">
        <f>VLOOKUP(G2114,JGSAWORK!$B$2:$B$5954,1,0)</f>
        <v>1712002038/WC/22012035286908</v>
      </c>
    </row>
    <row r="2115" spans="1:22" ht="65.75">
      <c r="A2115" s="8">
        <v>2110</v>
      </c>
      <c r="B2115" s="2" t="s">
        <v>16493</v>
      </c>
      <c r="C2115" s="2" t="s">
        <v>16493</v>
      </c>
      <c r="D2115" s="2" t="s">
        <v>11797</v>
      </c>
      <c r="E2115" s="1" t="s">
        <v>28</v>
      </c>
      <c r="F2115" s="2" t="s">
        <v>18</v>
      </c>
      <c r="G2115" s="2" t="s">
        <v>11800</v>
      </c>
      <c r="H2115" s="2" t="s">
        <v>11801</v>
      </c>
      <c r="I2115" s="3">
        <v>2331000</v>
      </c>
      <c r="J2115" s="3">
        <v>1666000</v>
      </c>
      <c r="K2115" s="3">
        <v>3997000</v>
      </c>
      <c r="L2115" s="3">
        <v>0</v>
      </c>
      <c r="M2115" s="3">
        <v>0</v>
      </c>
      <c r="N2115" s="3">
        <v>91580.13</v>
      </c>
      <c r="O2115" s="3">
        <v>0</v>
      </c>
      <c r="P2115" s="3">
        <v>1208746.8999999999</v>
      </c>
      <c r="Q2115" s="3">
        <v>0</v>
      </c>
      <c r="R2115" s="3">
        <v>1208746.8999999999</v>
      </c>
      <c r="S2115" s="3">
        <v>0</v>
      </c>
      <c r="T2115" s="3">
        <v>4661</v>
      </c>
      <c r="U2115" s="3">
        <v>0</v>
      </c>
      <c r="V2115" s="83" t="str">
        <f>VLOOKUP(G2115,JGSAWORK!$B$2:$B$5954,1,0)</f>
        <v>1712002034/WC/22012035298568</v>
      </c>
    </row>
    <row r="2116" spans="1:22" ht="39.450000000000003">
      <c r="A2116" s="8">
        <v>2111</v>
      </c>
      <c r="B2116" s="2" t="s">
        <v>16493</v>
      </c>
      <c r="C2116" s="2" t="s">
        <v>16493</v>
      </c>
      <c r="D2116" s="2" t="s">
        <v>11806</v>
      </c>
      <c r="E2116" s="1" t="s">
        <v>180</v>
      </c>
      <c r="F2116" s="2" t="s">
        <v>18</v>
      </c>
      <c r="G2116" s="2" t="s">
        <v>11807</v>
      </c>
      <c r="H2116" s="2" t="s">
        <v>11808</v>
      </c>
      <c r="I2116" s="3">
        <v>80537.95</v>
      </c>
      <c r="J2116" s="3">
        <v>13751.64</v>
      </c>
      <c r="K2116" s="3">
        <v>94455</v>
      </c>
      <c r="L2116" s="3">
        <v>0</v>
      </c>
      <c r="M2116" s="3">
        <v>0</v>
      </c>
      <c r="N2116" s="3">
        <v>0</v>
      </c>
      <c r="O2116" s="3">
        <v>0</v>
      </c>
      <c r="P2116" s="3">
        <v>22170</v>
      </c>
      <c r="Q2116" s="3">
        <v>0</v>
      </c>
      <c r="R2116" s="3">
        <v>21870</v>
      </c>
      <c r="S2116" s="3">
        <v>0</v>
      </c>
      <c r="T2116" s="3">
        <v>834</v>
      </c>
      <c r="U2116" s="3">
        <v>0</v>
      </c>
      <c r="V2116" s="83" t="str">
        <f>VLOOKUP(G2116,JGSAWORK!$B$2:$B$5954,1,0)</f>
        <v>1712002019/IF/22012034639457</v>
      </c>
    </row>
    <row r="2117" spans="1:22" ht="52.6">
      <c r="A2117" s="8">
        <v>2112</v>
      </c>
      <c r="B2117" s="2" t="s">
        <v>16493</v>
      </c>
      <c r="C2117" s="2" t="s">
        <v>16493</v>
      </c>
      <c r="D2117" s="2" t="s">
        <v>11806</v>
      </c>
      <c r="E2117" s="1" t="s">
        <v>23</v>
      </c>
      <c r="F2117" s="2" t="s">
        <v>18</v>
      </c>
      <c r="G2117" s="2" t="s">
        <v>11804</v>
      </c>
      <c r="H2117" s="2" t="s">
        <v>11805</v>
      </c>
      <c r="I2117" s="3">
        <v>100000</v>
      </c>
      <c r="J2117" s="3">
        <v>0</v>
      </c>
      <c r="K2117" s="3">
        <v>530000</v>
      </c>
      <c r="L2117" s="3">
        <v>0</v>
      </c>
      <c r="M2117" s="3">
        <v>0</v>
      </c>
      <c r="N2117" s="3">
        <v>0</v>
      </c>
      <c r="O2117" s="3">
        <v>0</v>
      </c>
      <c r="P2117" s="3">
        <v>86696.56</v>
      </c>
      <c r="Q2117" s="3">
        <v>0</v>
      </c>
      <c r="R2117" s="3">
        <v>86696.56</v>
      </c>
      <c r="S2117" s="3">
        <v>0</v>
      </c>
      <c r="T2117" s="3">
        <v>638</v>
      </c>
      <c r="U2117" s="3">
        <v>0</v>
      </c>
      <c r="V2117" s="83" t="str">
        <f>VLOOKUP(G2117,JGSAWORK!$B$2:$B$5954,1,0)</f>
        <v>1712002019/AV/22012034596989</v>
      </c>
    </row>
    <row r="2118" spans="1:22" ht="65.75">
      <c r="A2118" s="8">
        <v>2113</v>
      </c>
      <c r="B2118" s="2" t="s">
        <v>16493</v>
      </c>
      <c r="C2118" s="2" t="s">
        <v>16493</v>
      </c>
      <c r="D2118" s="2" t="s">
        <v>11806</v>
      </c>
      <c r="E2118" s="1" t="s">
        <v>28</v>
      </c>
      <c r="F2118" s="2" t="s">
        <v>18</v>
      </c>
      <c r="G2118" s="2" t="s">
        <v>11816</v>
      </c>
      <c r="H2118" s="2" t="s">
        <v>11817</v>
      </c>
      <c r="I2118" s="3">
        <v>14224</v>
      </c>
      <c r="J2118" s="3">
        <v>0</v>
      </c>
      <c r="K2118" s="3">
        <v>24000</v>
      </c>
      <c r="L2118" s="3">
        <v>0</v>
      </c>
      <c r="M2118" s="3">
        <v>0</v>
      </c>
      <c r="N2118" s="3">
        <v>0</v>
      </c>
      <c r="O2118" s="3">
        <v>0</v>
      </c>
      <c r="P2118" s="3">
        <v>11737.56</v>
      </c>
      <c r="Q2118" s="3">
        <v>0</v>
      </c>
      <c r="R2118" s="3">
        <v>11737.56</v>
      </c>
      <c r="S2118" s="3">
        <v>0</v>
      </c>
      <c r="T2118" s="3">
        <v>56</v>
      </c>
      <c r="U2118" s="3">
        <v>0</v>
      </c>
      <c r="V2118" s="83" t="str">
        <f>VLOOKUP(G2118,JGSAWORK!$B$2:$B$5954,1,0)</f>
        <v>1712002019/WC/22012035276173</v>
      </c>
    </row>
    <row r="2119" spans="1:22" ht="39.450000000000003">
      <c r="A2119" s="8">
        <v>2114</v>
      </c>
      <c r="B2119" s="2" t="s">
        <v>16493</v>
      </c>
      <c r="C2119" s="2" t="s">
        <v>16493</v>
      </c>
      <c r="D2119" s="2" t="s">
        <v>4016</v>
      </c>
      <c r="E2119" s="1" t="s">
        <v>120</v>
      </c>
      <c r="F2119" s="2" t="s">
        <v>18</v>
      </c>
      <c r="G2119" s="2" t="s">
        <v>11822</v>
      </c>
      <c r="H2119" s="2" t="s">
        <v>11823</v>
      </c>
      <c r="I2119" s="3">
        <v>27924.66</v>
      </c>
      <c r="J2119" s="3">
        <v>27922.74</v>
      </c>
      <c r="K2119" s="3">
        <v>55847</v>
      </c>
      <c r="L2119" s="3">
        <v>0</v>
      </c>
      <c r="M2119" s="3">
        <v>0</v>
      </c>
      <c r="N2119" s="3">
        <v>0</v>
      </c>
      <c r="O2119" s="3">
        <v>0</v>
      </c>
      <c r="P2119" s="3">
        <v>24826.799999999999</v>
      </c>
      <c r="Q2119" s="3">
        <v>0</v>
      </c>
      <c r="R2119" s="3">
        <v>24826.799999999999</v>
      </c>
      <c r="S2119" s="3">
        <v>0</v>
      </c>
      <c r="T2119" s="3">
        <v>114</v>
      </c>
      <c r="U2119" s="3">
        <v>0</v>
      </c>
      <c r="V2119" s="83" t="str">
        <f>VLOOKUP(G2119,JGSAWORK!$B$2:$B$5954,1,0)</f>
        <v>1712002063/DP/22012034593041</v>
      </c>
    </row>
    <row r="2120" spans="1:22" ht="52.6">
      <c r="A2120" s="8">
        <v>2115</v>
      </c>
      <c r="B2120" s="2" t="s">
        <v>16493</v>
      </c>
      <c r="C2120" s="2" t="s">
        <v>16493</v>
      </c>
      <c r="D2120" s="2" t="s">
        <v>4016</v>
      </c>
      <c r="E2120" s="1" t="s">
        <v>28</v>
      </c>
      <c r="F2120" s="2" t="s">
        <v>18</v>
      </c>
      <c r="G2120" s="2" t="s">
        <v>11831</v>
      </c>
      <c r="H2120" s="2" t="s">
        <v>11832</v>
      </c>
      <c r="I2120" s="3">
        <v>64702.720000000001</v>
      </c>
      <c r="J2120" s="3">
        <v>97579.58</v>
      </c>
      <c r="K2120" s="3">
        <v>162464</v>
      </c>
      <c r="L2120" s="3">
        <v>0</v>
      </c>
      <c r="M2120" s="3">
        <v>0</v>
      </c>
      <c r="N2120" s="3">
        <v>0</v>
      </c>
      <c r="O2120" s="3">
        <v>0</v>
      </c>
      <c r="P2120" s="3">
        <v>3640</v>
      </c>
      <c r="Q2120" s="3">
        <v>0</v>
      </c>
      <c r="R2120" s="3">
        <v>3640</v>
      </c>
      <c r="S2120" s="3">
        <v>0</v>
      </c>
      <c r="T2120" s="3">
        <v>14</v>
      </c>
      <c r="U2120" s="3">
        <v>0</v>
      </c>
      <c r="V2120" s="83" t="str">
        <f>VLOOKUP(G2120,JGSAWORK!$B$2:$B$5954,1,0)</f>
        <v>1712002063/IF/22012035641991</v>
      </c>
    </row>
    <row r="2121" spans="1:22" ht="26.3">
      <c r="A2121" s="8">
        <v>2116</v>
      </c>
      <c r="B2121" s="2" t="s">
        <v>16493</v>
      </c>
      <c r="C2121" s="2" t="s">
        <v>16493</v>
      </c>
      <c r="D2121" s="2" t="s">
        <v>11848</v>
      </c>
      <c r="E2121" s="1" t="s">
        <v>120</v>
      </c>
      <c r="F2121" s="2" t="s">
        <v>18</v>
      </c>
      <c r="G2121" s="2" t="s">
        <v>11846</v>
      </c>
      <c r="H2121" s="2" t="s">
        <v>11847</v>
      </c>
      <c r="I2121" s="3">
        <v>1872260</v>
      </c>
      <c r="J2121" s="3">
        <v>1679384</v>
      </c>
      <c r="K2121" s="3">
        <v>3551640</v>
      </c>
      <c r="L2121" s="3">
        <v>0</v>
      </c>
      <c r="M2121" s="3">
        <v>0</v>
      </c>
      <c r="N2121" s="3">
        <v>0</v>
      </c>
      <c r="O2121" s="3">
        <v>0</v>
      </c>
      <c r="P2121" s="3">
        <v>369512</v>
      </c>
      <c r="Q2121" s="3">
        <v>862324.1</v>
      </c>
      <c r="R2121" s="3">
        <v>369512</v>
      </c>
      <c r="S2121" s="3">
        <v>862324.1</v>
      </c>
      <c r="T2121" s="3">
        <v>1672</v>
      </c>
      <c r="U2121" s="3">
        <v>0</v>
      </c>
      <c r="V2121" s="83" t="str">
        <f>VLOOKUP(G2121,JGSAWORK!$B$2:$B$5954,1,0)</f>
        <v>1712002026/DP/22012034578489</v>
      </c>
    </row>
    <row r="2122" spans="1:22" ht="39.450000000000003">
      <c r="A2122" s="8">
        <v>2117</v>
      </c>
      <c r="B2122" s="2" t="s">
        <v>16493</v>
      </c>
      <c r="C2122" s="2" t="s">
        <v>16493</v>
      </c>
      <c r="D2122" s="2" t="s">
        <v>11848</v>
      </c>
      <c r="E2122" s="1" t="s">
        <v>120</v>
      </c>
      <c r="F2122" s="2" t="s">
        <v>18</v>
      </c>
      <c r="G2122" s="2" t="s">
        <v>11863</v>
      </c>
      <c r="H2122" s="2" t="s">
        <v>11864</v>
      </c>
      <c r="I2122" s="3">
        <v>1198000</v>
      </c>
      <c r="J2122" s="3">
        <v>660000</v>
      </c>
      <c r="K2122" s="3">
        <v>1908000</v>
      </c>
      <c r="L2122" s="3">
        <v>0</v>
      </c>
      <c r="M2122" s="3">
        <v>0</v>
      </c>
      <c r="N2122" s="3">
        <v>0</v>
      </c>
      <c r="O2122" s="3">
        <v>0</v>
      </c>
      <c r="P2122" s="3">
        <v>1066234.04</v>
      </c>
      <c r="Q2122" s="3">
        <v>544372.89</v>
      </c>
      <c r="R2122" s="3">
        <v>1066234.04</v>
      </c>
      <c r="S2122" s="3">
        <v>99083</v>
      </c>
      <c r="T2122" s="3">
        <v>4588</v>
      </c>
      <c r="U2122" s="3">
        <v>0</v>
      </c>
      <c r="V2122" s="83" t="str">
        <f>VLOOKUP(G2122,JGSAWORK!$B$2:$B$5954,1,0)</f>
        <v>1712002026/WC/22012035193157</v>
      </c>
    </row>
    <row r="2123" spans="1:22" ht="39.450000000000003">
      <c r="A2123" s="8">
        <v>2118</v>
      </c>
      <c r="B2123" s="2" t="s">
        <v>16493</v>
      </c>
      <c r="C2123" s="2" t="s">
        <v>16493</v>
      </c>
      <c r="D2123" s="2" t="s">
        <v>11873</v>
      </c>
      <c r="E2123" s="1" t="s">
        <v>120</v>
      </c>
      <c r="F2123" s="2" t="s">
        <v>18</v>
      </c>
      <c r="G2123" s="2" t="s">
        <v>11871</v>
      </c>
      <c r="H2123" s="2" t="s">
        <v>11872</v>
      </c>
      <c r="I2123" s="3">
        <v>27924.66</v>
      </c>
      <c r="J2123" s="3">
        <v>27922.74</v>
      </c>
      <c r="K2123" s="3">
        <v>55847</v>
      </c>
      <c r="L2123" s="3">
        <v>0</v>
      </c>
      <c r="M2123" s="3">
        <v>0</v>
      </c>
      <c r="N2123" s="3">
        <v>0</v>
      </c>
      <c r="O2123" s="3">
        <v>0</v>
      </c>
      <c r="P2123" s="3">
        <v>6677</v>
      </c>
      <c r="Q2123" s="3">
        <v>0</v>
      </c>
      <c r="R2123" s="3">
        <v>6677</v>
      </c>
      <c r="S2123" s="3">
        <v>0</v>
      </c>
      <c r="T2123" s="3">
        <v>40</v>
      </c>
      <c r="U2123" s="3">
        <v>0</v>
      </c>
      <c r="V2123" s="83" t="str">
        <f>VLOOKUP(G2123,JGSAWORK!$B$2:$B$5954,1,0)</f>
        <v>1712002024/DP/22012034590875</v>
      </c>
    </row>
    <row r="2124" spans="1:22" ht="52.6">
      <c r="A2124" s="8">
        <v>2119</v>
      </c>
      <c r="B2124" s="2" t="s">
        <v>16493</v>
      </c>
      <c r="C2124" s="2" t="s">
        <v>16493</v>
      </c>
      <c r="D2124" s="2" t="s">
        <v>11873</v>
      </c>
      <c r="E2124" s="1" t="s">
        <v>120</v>
      </c>
      <c r="F2124" s="2" t="s">
        <v>18</v>
      </c>
      <c r="G2124" s="2" t="s">
        <v>11874</v>
      </c>
      <c r="H2124" s="2" t="s">
        <v>11875</v>
      </c>
      <c r="I2124" s="3">
        <v>27924.66</v>
      </c>
      <c r="J2124" s="3">
        <v>27922.74</v>
      </c>
      <c r="K2124" s="3">
        <v>55847</v>
      </c>
      <c r="L2124" s="3">
        <v>0</v>
      </c>
      <c r="M2124" s="3">
        <v>0</v>
      </c>
      <c r="N2124" s="3">
        <v>0</v>
      </c>
      <c r="O2124" s="3">
        <v>0</v>
      </c>
      <c r="P2124" s="3">
        <v>14117</v>
      </c>
      <c r="Q2124" s="3">
        <v>0</v>
      </c>
      <c r="R2124" s="3">
        <v>14117</v>
      </c>
      <c r="S2124" s="3">
        <v>0</v>
      </c>
      <c r="T2124" s="3">
        <v>64</v>
      </c>
      <c r="U2124" s="3">
        <v>0</v>
      </c>
      <c r="V2124" s="83" t="str">
        <f>VLOOKUP(G2124,JGSAWORK!$B$2:$B$5954,1,0)</f>
        <v>1712002024/DP/22012034590940</v>
      </c>
    </row>
    <row r="2125" spans="1:22" ht="39.450000000000003">
      <c r="A2125" s="8">
        <v>2120</v>
      </c>
      <c r="B2125" s="2" t="s">
        <v>16493</v>
      </c>
      <c r="C2125" s="2" t="s">
        <v>16493</v>
      </c>
      <c r="D2125" s="2" t="s">
        <v>11873</v>
      </c>
      <c r="E2125" s="1" t="s">
        <v>120</v>
      </c>
      <c r="F2125" s="2" t="s">
        <v>18</v>
      </c>
      <c r="G2125" s="2" t="s">
        <v>11876</v>
      </c>
      <c r="H2125" s="2" t="s">
        <v>11877</v>
      </c>
      <c r="I2125" s="3">
        <v>27924.66</v>
      </c>
      <c r="J2125" s="3">
        <v>27922.74</v>
      </c>
      <c r="K2125" s="3">
        <v>55847</v>
      </c>
      <c r="L2125" s="3">
        <v>0</v>
      </c>
      <c r="M2125" s="3">
        <v>0</v>
      </c>
      <c r="N2125" s="3">
        <v>0</v>
      </c>
      <c r="O2125" s="3">
        <v>0</v>
      </c>
      <c r="P2125" s="3">
        <v>15452</v>
      </c>
      <c r="Q2125" s="3">
        <v>0</v>
      </c>
      <c r="R2125" s="3">
        <v>15452</v>
      </c>
      <c r="S2125" s="3">
        <v>0</v>
      </c>
      <c r="T2125" s="3">
        <v>70</v>
      </c>
      <c r="U2125" s="3">
        <v>0</v>
      </c>
      <c r="V2125" s="83" t="str">
        <f>VLOOKUP(G2125,JGSAWORK!$B$2:$B$5954,1,0)</f>
        <v>1712002024/DP/22012034596452</v>
      </c>
    </row>
    <row r="2126" spans="1:22" ht="52.6">
      <c r="A2126" s="8">
        <v>2121</v>
      </c>
      <c r="B2126" s="2" t="s">
        <v>16493</v>
      </c>
      <c r="C2126" s="2" t="s">
        <v>16493</v>
      </c>
      <c r="D2126" s="2" t="s">
        <v>11873</v>
      </c>
      <c r="E2126" s="1" t="s">
        <v>28</v>
      </c>
      <c r="F2126" s="2" t="s">
        <v>18</v>
      </c>
      <c r="G2126" s="2" t="s">
        <v>11878</v>
      </c>
      <c r="H2126" s="2" t="s">
        <v>11879</v>
      </c>
      <c r="I2126" s="3">
        <v>64702.720000000001</v>
      </c>
      <c r="J2126" s="3">
        <v>103602.48</v>
      </c>
      <c r="K2126" s="3">
        <v>168487</v>
      </c>
      <c r="L2126" s="3">
        <v>0</v>
      </c>
      <c r="M2126" s="3">
        <v>0</v>
      </c>
      <c r="N2126" s="3">
        <v>0</v>
      </c>
      <c r="O2126" s="3">
        <v>0</v>
      </c>
      <c r="P2126" s="3">
        <v>16443</v>
      </c>
      <c r="Q2126" s="3">
        <v>5800</v>
      </c>
      <c r="R2126" s="3">
        <v>16443</v>
      </c>
      <c r="S2126" s="3">
        <v>0</v>
      </c>
      <c r="T2126" s="3">
        <v>63</v>
      </c>
      <c r="U2126" s="3">
        <v>0</v>
      </c>
      <c r="V2126" s="83" t="str">
        <f>VLOOKUP(G2126,JGSAWORK!$B$2:$B$5954,1,0)</f>
        <v>1712002024/IF/YD/22012035657301</v>
      </c>
    </row>
    <row r="2127" spans="1:22" ht="65.75">
      <c r="A2127" s="8">
        <v>2122</v>
      </c>
      <c r="B2127" s="2" t="s">
        <v>16493</v>
      </c>
      <c r="C2127" s="2" t="s">
        <v>16493</v>
      </c>
      <c r="D2127" s="2" t="s">
        <v>11873</v>
      </c>
      <c r="E2127" s="1" t="s">
        <v>28</v>
      </c>
      <c r="F2127" s="2" t="s">
        <v>18</v>
      </c>
      <c r="G2127" s="2" t="s">
        <v>11880</v>
      </c>
      <c r="H2127" s="2" t="s">
        <v>11881</v>
      </c>
      <c r="I2127" s="3">
        <v>64702.720000000001</v>
      </c>
      <c r="J2127" s="3">
        <v>100664.48</v>
      </c>
      <c r="K2127" s="3">
        <v>165549</v>
      </c>
      <c r="L2127" s="3">
        <v>0</v>
      </c>
      <c r="M2127" s="3">
        <v>0</v>
      </c>
      <c r="N2127" s="3">
        <v>0</v>
      </c>
      <c r="O2127" s="3">
        <v>0</v>
      </c>
      <c r="P2127" s="3">
        <v>11223</v>
      </c>
      <c r="Q2127" s="3">
        <v>5800</v>
      </c>
      <c r="R2127" s="3">
        <v>11223</v>
      </c>
      <c r="S2127" s="3">
        <v>0</v>
      </c>
      <c r="T2127" s="3">
        <v>43</v>
      </c>
      <c r="U2127" s="3">
        <v>0</v>
      </c>
      <c r="V2127" s="83" t="str">
        <f>VLOOKUP(G2127,JGSAWORK!$B$2:$B$5954,1,0)</f>
        <v>1712002024/IF/YD/22012035658165</v>
      </c>
    </row>
    <row r="2128" spans="1:22" ht="52.6">
      <c r="A2128" s="8">
        <v>2123</v>
      </c>
      <c r="B2128" s="2" t="s">
        <v>16493</v>
      </c>
      <c r="C2128" s="2" t="s">
        <v>16493</v>
      </c>
      <c r="D2128" s="2" t="s">
        <v>11889</v>
      </c>
      <c r="E2128" s="1" t="s">
        <v>28</v>
      </c>
      <c r="F2128" s="2" t="s">
        <v>18</v>
      </c>
      <c r="G2128" s="2" t="s">
        <v>11890</v>
      </c>
      <c r="H2128" s="2" t="s">
        <v>11891</v>
      </c>
      <c r="I2128" s="3">
        <v>64702.720000000001</v>
      </c>
      <c r="J2128" s="3">
        <v>103602.48</v>
      </c>
      <c r="K2128" s="3">
        <v>168487</v>
      </c>
      <c r="L2128" s="3">
        <v>0</v>
      </c>
      <c r="M2128" s="3">
        <v>0</v>
      </c>
      <c r="N2128" s="3">
        <v>0</v>
      </c>
      <c r="O2128" s="3">
        <v>3770</v>
      </c>
      <c r="P2128" s="3">
        <v>5393.09</v>
      </c>
      <c r="Q2128" s="3">
        <v>3770</v>
      </c>
      <c r="R2128" s="3">
        <v>5393.09</v>
      </c>
      <c r="S2128" s="3">
        <v>3770</v>
      </c>
      <c r="T2128" s="3">
        <v>22</v>
      </c>
      <c r="U2128" s="3">
        <v>0</v>
      </c>
      <c r="V2128" s="83" t="str">
        <f>VLOOKUP(G2128,JGSAWORK!$B$2:$B$5954,1,0)</f>
        <v>1712002067/IF/22012035629414</v>
      </c>
    </row>
    <row r="2129" spans="1:22" ht="52.6">
      <c r="A2129" s="8">
        <v>2124</v>
      </c>
      <c r="B2129" s="2" t="s">
        <v>16493</v>
      </c>
      <c r="C2129" s="2" t="s">
        <v>16493</v>
      </c>
      <c r="D2129" s="2" t="s">
        <v>11889</v>
      </c>
      <c r="E2129" s="1" t="s">
        <v>28</v>
      </c>
      <c r="F2129" s="2" t="s">
        <v>18</v>
      </c>
      <c r="G2129" s="2" t="s">
        <v>11892</v>
      </c>
      <c r="H2129" s="2" t="s">
        <v>11893</v>
      </c>
      <c r="I2129" s="3">
        <v>64702.720000000001</v>
      </c>
      <c r="J2129" s="3">
        <v>103602.48</v>
      </c>
      <c r="K2129" s="3">
        <v>168487</v>
      </c>
      <c r="L2129" s="3">
        <v>0</v>
      </c>
      <c r="M2129" s="3">
        <v>0</v>
      </c>
      <c r="N2129" s="3">
        <v>0</v>
      </c>
      <c r="O2129" s="3">
        <v>12760</v>
      </c>
      <c r="P2129" s="3">
        <v>8935.44</v>
      </c>
      <c r="Q2129" s="3">
        <v>12760</v>
      </c>
      <c r="R2129" s="3">
        <v>8935.44</v>
      </c>
      <c r="S2129" s="3">
        <v>12760</v>
      </c>
      <c r="T2129" s="3">
        <v>36</v>
      </c>
      <c r="U2129" s="3">
        <v>0</v>
      </c>
      <c r="V2129" s="83" t="str">
        <f>VLOOKUP(G2129,JGSAWORK!$B$2:$B$5954,1,0)</f>
        <v>1712002067/IF/22012035629420</v>
      </c>
    </row>
    <row r="2130" spans="1:22" ht="52.6">
      <c r="A2130" s="8">
        <v>2125</v>
      </c>
      <c r="B2130" s="2" t="s">
        <v>16493</v>
      </c>
      <c r="C2130" s="2" t="s">
        <v>16493</v>
      </c>
      <c r="D2130" s="2" t="s">
        <v>11889</v>
      </c>
      <c r="E2130" s="1" t="s">
        <v>28</v>
      </c>
      <c r="F2130" s="2" t="s">
        <v>18</v>
      </c>
      <c r="G2130" s="2" t="s">
        <v>11894</v>
      </c>
      <c r="H2130" s="2" t="s">
        <v>11895</v>
      </c>
      <c r="I2130" s="3">
        <v>64677.45</v>
      </c>
      <c r="J2130" s="3">
        <v>98813.37</v>
      </c>
      <c r="K2130" s="3">
        <v>163672</v>
      </c>
      <c r="L2130" s="3">
        <v>0</v>
      </c>
      <c r="M2130" s="3">
        <v>0</v>
      </c>
      <c r="N2130" s="3">
        <v>2348.0100000000002</v>
      </c>
      <c r="O2130" s="3">
        <v>0</v>
      </c>
      <c r="P2130" s="3">
        <v>7125.78</v>
      </c>
      <c r="Q2130" s="3">
        <v>0</v>
      </c>
      <c r="R2130" s="3">
        <v>7125.78</v>
      </c>
      <c r="S2130" s="3">
        <v>0</v>
      </c>
      <c r="T2130" s="3">
        <v>30</v>
      </c>
      <c r="U2130" s="3">
        <v>9</v>
      </c>
      <c r="V2130" s="83" t="str">
        <f>VLOOKUP(G2130,JGSAWORK!$B$2:$B$5954,1,0)</f>
        <v>1712002067/IF/22012035658836</v>
      </c>
    </row>
    <row r="2131" spans="1:22" ht="52.6">
      <c r="A2131" s="8">
        <v>2126</v>
      </c>
      <c r="B2131" s="2" t="s">
        <v>16493</v>
      </c>
      <c r="C2131" s="2" t="s">
        <v>16493</v>
      </c>
      <c r="D2131" s="2" t="s">
        <v>11889</v>
      </c>
      <c r="E2131" s="1" t="s">
        <v>28</v>
      </c>
      <c r="F2131" s="2" t="s">
        <v>18</v>
      </c>
      <c r="G2131" s="2" t="s">
        <v>11896</v>
      </c>
      <c r="H2131" s="2" t="s">
        <v>11897</v>
      </c>
      <c r="I2131" s="3">
        <v>64677.45</v>
      </c>
      <c r="J2131" s="3">
        <v>98813.37</v>
      </c>
      <c r="K2131" s="3">
        <v>163672</v>
      </c>
      <c r="L2131" s="3">
        <v>0</v>
      </c>
      <c r="M2131" s="3">
        <v>0</v>
      </c>
      <c r="N2131" s="3">
        <v>1564.02</v>
      </c>
      <c r="O2131" s="3">
        <v>0</v>
      </c>
      <c r="P2131" s="3">
        <v>6452.22</v>
      </c>
      <c r="Q2131" s="3">
        <v>0</v>
      </c>
      <c r="R2131" s="3">
        <v>6452.22</v>
      </c>
      <c r="S2131" s="3">
        <v>0</v>
      </c>
      <c r="T2131" s="3">
        <v>27</v>
      </c>
      <c r="U2131" s="3">
        <v>6</v>
      </c>
      <c r="V2131" s="83" t="str">
        <f>VLOOKUP(G2131,JGSAWORK!$B$2:$B$5954,1,0)</f>
        <v>1712002067/IF/22012035658839</v>
      </c>
    </row>
    <row r="2132" spans="1:22" ht="65.75">
      <c r="A2132" s="8">
        <v>2127</v>
      </c>
      <c r="B2132" s="2" t="s">
        <v>16493</v>
      </c>
      <c r="C2132" s="2" t="s">
        <v>16493</v>
      </c>
      <c r="D2132" s="2" t="s">
        <v>11907</v>
      </c>
      <c r="E2132" s="1" t="s">
        <v>28</v>
      </c>
      <c r="F2132" s="2" t="s">
        <v>18</v>
      </c>
      <c r="G2132" s="2" t="s">
        <v>11905</v>
      </c>
      <c r="H2132" s="2" t="s">
        <v>11906</v>
      </c>
      <c r="I2132" s="3">
        <v>41235.019999999997</v>
      </c>
      <c r="J2132" s="3">
        <v>8722.4</v>
      </c>
      <c r="K2132" s="3">
        <v>49957</v>
      </c>
      <c r="L2132" s="3">
        <v>0</v>
      </c>
      <c r="M2132" s="3">
        <v>0</v>
      </c>
      <c r="N2132" s="3">
        <v>0</v>
      </c>
      <c r="O2132" s="3">
        <v>0</v>
      </c>
      <c r="P2132" s="3">
        <v>3653.02</v>
      </c>
      <c r="Q2132" s="3">
        <v>0</v>
      </c>
      <c r="R2132" s="3">
        <v>3653.02</v>
      </c>
      <c r="S2132" s="3">
        <v>0</v>
      </c>
      <c r="T2132" s="3">
        <v>14</v>
      </c>
      <c r="U2132" s="3">
        <v>0</v>
      </c>
      <c r="V2132" s="83" t="str">
        <f>VLOOKUP(G2132,JGSAWORK!$B$2:$B$5954,1,0)</f>
        <v>1712002089/IF/22012035544077</v>
      </c>
    </row>
    <row r="2133" spans="1:22" ht="65.75">
      <c r="A2133" s="8">
        <v>2128</v>
      </c>
      <c r="B2133" s="2" t="s">
        <v>16493</v>
      </c>
      <c r="C2133" s="2" t="s">
        <v>16493</v>
      </c>
      <c r="D2133" s="2" t="s">
        <v>11937</v>
      </c>
      <c r="E2133" s="1" t="s">
        <v>28</v>
      </c>
      <c r="F2133" s="2" t="s">
        <v>18</v>
      </c>
      <c r="G2133" s="2" t="s">
        <v>11939</v>
      </c>
      <c r="H2133" s="2" t="s">
        <v>11940</v>
      </c>
      <c r="I2133" s="3">
        <v>64702.51</v>
      </c>
      <c r="J2133" s="3">
        <v>103601.97</v>
      </c>
      <c r="K2133" s="3">
        <v>168487</v>
      </c>
      <c r="L2133" s="3">
        <v>0</v>
      </c>
      <c r="M2133" s="3">
        <v>0</v>
      </c>
      <c r="N2133" s="3">
        <v>0</v>
      </c>
      <c r="O2133" s="3">
        <v>0</v>
      </c>
      <c r="P2133" s="3">
        <v>1826</v>
      </c>
      <c r="Q2133" s="3">
        <v>0</v>
      </c>
      <c r="R2133" s="3">
        <v>1826</v>
      </c>
      <c r="S2133" s="3">
        <v>0</v>
      </c>
      <c r="T2133" s="3">
        <v>7</v>
      </c>
      <c r="U2133" s="3">
        <v>0</v>
      </c>
      <c r="V2133" s="83" t="str">
        <f>VLOOKUP(G2133,JGSAWORK!$B$2:$B$5954,1,0)</f>
        <v>1712002051/IF/22012035614986</v>
      </c>
    </row>
    <row r="2134" spans="1:22" ht="52.6">
      <c r="A2134" s="8">
        <v>2129</v>
      </c>
      <c r="B2134" s="2" t="s">
        <v>16493</v>
      </c>
      <c r="C2134" s="2" t="s">
        <v>16493</v>
      </c>
      <c r="D2134" s="2" t="s">
        <v>11937</v>
      </c>
      <c r="E2134" s="1" t="s">
        <v>28</v>
      </c>
      <c r="F2134" s="2" t="s">
        <v>18</v>
      </c>
      <c r="G2134" s="2" t="s">
        <v>11941</v>
      </c>
      <c r="H2134" s="2" t="s">
        <v>11942</v>
      </c>
      <c r="I2134" s="3">
        <v>111477.59</v>
      </c>
      <c r="J2134" s="3">
        <v>148279.6</v>
      </c>
      <c r="K2134" s="3">
        <v>259940</v>
      </c>
      <c r="L2134" s="3">
        <v>0</v>
      </c>
      <c r="M2134" s="3">
        <v>0</v>
      </c>
      <c r="N2134" s="3">
        <v>0</v>
      </c>
      <c r="O2134" s="3">
        <v>0</v>
      </c>
      <c r="P2134" s="3">
        <v>260</v>
      </c>
      <c r="Q2134" s="3">
        <v>0</v>
      </c>
      <c r="R2134" s="3">
        <v>260</v>
      </c>
      <c r="S2134" s="3">
        <v>0</v>
      </c>
      <c r="T2134" s="3">
        <v>1</v>
      </c>
      <c r="U2134" s="3">
        <v>0</v>
      </c>
      <c r="V2134" s="83" t="str">
        <f>VLOOKUP(G2134,JGSAWORK!$B$2:$B$5954,1,0)</f>
        <v>1712002051/IF/22012035615089</v>
      </c>
    </row>
    <row r="2135" spans="1:22" ht="65.75">
      <c r="A2135" s="8">
        <v>2130</v>
      </c>
      <c r="B2135" s="2" t="s">
        <v>16493</v>
      </c>
      <c r="C2135" s="2" t="s">
        <v>16493</v>
      </c>
      <c r="D2135" s="2" t="s">
        <v>11937</v>
      </c>
      <c r="E2135" s="1" t="s">
        <v>28</v>
      </c>
      <c r="F2135" s="2" t="s">
        <v>18</v>
      </c>
      <c r="G2135" s="2" t="s">
        <v>11943</v>
      </c>
      <c r="H2135" s="2" t="s">
        <v>11944</v>
      </c>
      <c r="I2135" s="3">
        <v>64702.51</v>
      </c>
      <c r="J2135" s="3">
        <v>103601.97</v>
      </c>
      <c r="K2135" s="3">
        <v>168487</v>
      </c>
      <c r="L2135" s="3">
        <v>0</v>
      </c>
      <c r="M2135" s="3">
        <v>0</v>
      </c>
      <c r="N2135" s="3">
        <v>0</v>
      </c>
      <c r="O2135" s="3">
        <v>0</v>
      </c>
      <c r="P2135" s="3">
        <v>260</v>
      </c>
      <c r="Q2135" s="3">
        <v>0</v>
      </c>
      <c r="R2135" s="3">
        <v>260</v>
      </c>
      <c r="S2135" s="3">
        <v>0</v>
      </c>
      <c r="T2135" s="3">
        <v>1</v>
      </c>
      <c r="U2135" s="3">
        <v>0</v>
      </c>
      <c r="V2135" s="83" t="str">
        <f>VLOOKUP(G2135,JGSAWORK!$B$2:$B$5954,1,0)</f>
        <v>1712002051/IF/22012035615094</v>
      </c>
    </row>
    <row r="2136" spans="1:22" ht="65.75">
      <c r="A2136" s="8">
        <v>2131</v>
      </c>
      <c r="B2136" s="2" t="s">
        <v>16493</v>
      </c>
      <c r="C2136" s="2" t="s">
        <v>16493</v>
      </c>
      <c r="D2136" s="2" t="s">
        <v>11937</v>
      </c>
      <c r="E2136" s="1" t="s">
        <v>28</v>
      </c>
      <c r="F2136" s="2" t="s">
        <v>18</v>
      </c>
      <c r="G2136" s="2" t="s">
        <v>11945</v>
      </c>
      <c r="H2136" s="2" t="s">
        <v>11946</v>
      </c>
      <c r="I2136" s="3">
        <v>64702.720000000001</v>
      </c>
      <c r="J2136" s="3">
        <v>103602.48</v>
      </c>
      <c r="K2136" s="3">
        <v>168487</v>
      </c>
      <c r="L2136" s="3">
        <v>0</v>
      </c>
      <c r="M2136" s="3">
        <v>0</v>
      </c>
      <c r="N2136" s="3">
        <v>0</v>
      </c>
      <c r="O2136" s="3">
        <v>0</v>
      </c>
      <c r="P2136" s="3">
        <v>4436.9399999999996</v>
      </c>
      <c r="Q2136" s="3">
        <v>0</v>
      </c>
      <c r="R2136" s="3">
        <v>4436.9399999999996</v>
      </c>
      <c r="S2136" s="3">
        <v>0</v>
      </c>
      <c r="T2136" s="3">
        <v>19</v>
      </c>
      <c r="U2136" s="3">
        <v>0</v>
      </c>
      <c r="V2136" s="83" t="str">
        <f>VLOOKUP(G2136,JGSAWORK!$B$2:$B$5954,1,0)</f>
        <v>1712002051/IF/22012035658822</v>
      </c>
    </row>
    <row r="2137" spans="1:22" ht="52.6">
      <c r="A2137" s="8">
        <v>2132</v>
      </c>
      <c r="B2137" s="2" t="s">
        <v>16493</v>
      </c>
      <c r="C2137" s="2" t="s">
        <v>16493</v>
      </c>
      <c r="D2137" s="2" t="s">
        <v>11937</v>
      </c>
      <c r="E2137" s="1" t="s">
        <v>28</v>
      </c>
      <c r="F2137" s="2" t="s">
        <v>18</v>
      </c>
      <c r="G2137" s="2" t="s">
        <v>11935</v>
      </c>
      <c r="H2137" s="2" t="s">
        <v>11936</v>
      </c>
      <c r="I2137" s="3">
        <v>181736.41</v>
      </c>
      <c r="J2137" s="3">
        <v>31649.08</v>
      </c>
      <c r="K2137" s="3">
        <v>213567</v>
      </c>
      <c r="L2137" s="3">
        <v>522</v>
      </c>
      <c r="M2137" s="3">
        <v>0</v>
      </c>
      <c r="N2137" s="3">
        <v>7569</v>
      </c>
      <c r="O2137" s="3">
        <v>0</v>
      </c>
      <c r="P2137" s="3">
        <v>63495</v>
      </c>
      <c r="Q2137" s="3">
        <v>0</v>
      </c>
      <c r="R2137" s="3">
        <v>63495</v>
      </c>
      <c r="S2137" s="3">
        <v>0</v>
      </c>
      <c r="T2137" s="3">
        <v>258</v>
      </c>
      <c r="U2137" s="3">
        <v>29</v>
      </c>
      <c r="V2137" s="83" t="str">
        <f>VLOOKUP(G2137,JGSAWORK!$B$2:$B$5954,1,0)</f>
        <v>1712002051/IF/22012035365194</v>
      </c>
    </row>
    <row r="2138" spans="1:22" ht="65.75">
      <c r="A2138" s="8">
        <v>2133</v>
      </c>
      <c r="B2138" s="2" t="s">
        <v>16493</v>
      </c>
      <c r="C2138" s="2" t="s">
        <v>16493</v>
      </c>
      <c r="D2138" s="2" t="s">
        <v>11955</v>
      </c>
      <c r="E2138" s="1" t="s">
        <v>28</v>
      </c>
      <c r="F2138" s="2" t="s">
        <v>18</v>
      </c>
      <c r="G2138" s="2" t="s">
        <v>11963</v>
      </c>
      <c r="H2138" s="2" t="s">
        <v>11964</v>
      </c>
      <c r="I2138" s="3">
        <v>111528.16</v>
      </c>
      <c r="J2138" s="3">
        <v>157857.87</v>
      </c>
      <c r="K2138" s="3">
        <v>269569</v>
      </c>
      <c r="L2138" s="3">
        <v>0</v>
      </c>
      <c r="M2138" s="3">
        <v>0</v>
      </c>
      <c r="N2138" s="3">
        <v>0</v>
      </c>
      <c r="O2138" s="3">
        <v>0</v>
      </c>
      <c r="P2138" s="3">
        <v>13134.02</v>
      </c>
      <c r="Q2138" s="3">
        <v>36515</v>
      </c>
      <c r="R2138" s="3">
        <v>13134.02</v>
      </c>
      <c r="S2138" s="3">
        <v>16795</v>
      </c>
      <c r="T2138" s="3">
        <v>51</v>
      </c>
      <c r="U2138" s="3">
        <v>0</v>
      </c>
      <c r="V2138" s="83" t="str">
        <f>VLOOKUP(G2138,JGSAWORK!$B$2:$B$5954,1,0)</f>
        <v>1712002003/IF/22012035613288</v>
      </c>
    </row>
    <row r="2139" spans="1:22" ht="52.6">
      <c r="A2139" s="8">
        <v>2134</v>
      </c>
      <c r="B2139" s="2" t="s">
        <v>16493</v>
      </c>
      <c r="C2139" s="2" t="s">
        <v>16493</v>
      </c>
      <c r="D2139" s="2" t="s">
        <v>11967</v>
      </c>
      <c r="E2139" s="1" t="s">
        <v>16</v>
      </c>
      <c r="F2139" s="2" t="s">
        <v>18</v>
      </c>
      <c r="G2139" s="2" t="s">
        <v>11965</v>
      </c>
      <c r="H2139" s="2" t="s">
        <v>11966</v>
      </c>
      <c r="I2139" s="3">
        <v>136355.78</v>
      </c>
      <c r="J2139" s="3">
        <v>77265.929999999993</v>
      </c>
      <c r="K2139" s="3">
        <v>213936</v>
      </c>
      <c r="L2139" s="3">
        <v>0</v>
      </c>
      <c r="M2139" s="3">
        <v>0</v>
      </c>
      <c r="N2139" s="3">
        <v>0</v>
      </c>
      <c r="O2139" s="3">
        <v>0</v>
      </c>
      <c r="P2139" s="3">
        <v>14754.22</v>
      </c>
      <c r="Q2139" s="3">
        <v>0</v>
      </c>
      <c r="R2139" s="3">
        <v>14754.22</v>
      </c>
      <c r="S2139" s="3">
        <v>0</v>
      </c>
      <c r="T2139" s="3">
        <v>371</v>
      </c>
      <c r="U2139" s="3">
        <v>0</v>
      </c>
      <c r="V2139" s="83" t="str">
        <f>VLOOKUP(G2139,JGSAWORK!$B$2:$B$5954,1,0)</f>
        <v>1712002085/DP/22012034625816</v>
      </c>
    </row>
    <row r="2140" spans="1:22" ht="52.6">
      <c r="A2140" s="8">
        <v>2135</v>
      </c>
      <c r="B2140" s="2" t="s">
        <v>16493</v>
      </c>
      <c r="C2140" s="2" t="s">
        <v>16493</v>
      </c>
      <c r="D2140" s="2" t="s">
        <v>11976</v>
      </c>
      <c r="E2140" s="1" t="s">
        <v>96</v>
      </c>
      <c r="F2140" s="2" t="s">
        <v>18</v>
      </c>
      <c r="G2140" s="2" t="s">
        <v>11974</v>
      </c>
      <c r="H2140" s="2" t="s">
        <v>11975</v>
      </c>
      <c r="I2140" s="3">
        <v>88000</v>
      </c>
      <c r="J2140" s="3">
        <v>0</v>
      </c>
      <c r="K2140" s="3">
        <v>598000</v>
      </c>
      <c r="L2140" s="3">
        <v>0</v>
      </c>
      <c r="M2140" s="3">
        <v>0</v>
      </c>
      <c r="N2140" s="3">
        <v>0</v>
      </c>
      <c r="O2140" s="3">
        <v>0</v>
      </c>
      <c r="P2140" s="3">
        <v>56817.64</v>
      </c>
      <c r="Q2140" s="3">
        <v>0</v>
      </c>
      <c r="R2140" s="3">
        <v>56648.480000000003</v>
      </c>
      <c r="S2140" s="3">
        <v>0</v>
      </c>
      <c r="T2140" s="3">
        <v>1191</v>
      </c>
      <c r="U2140" s="3">
        <v>0</v>
      </c>
      <c r="V2140" s="83" t="str">
        <f>VLOOKUP(G2140,JGSAWORK!$B$2:$B$5954,1,0)</f>
        <v>1712002086/AV/22012034611295</v>
      </c>
    </row>
    <row r="2141" spans="1:22" ht="39.450000000000003">
      <c r="A2141" s="8">
        <v>2136</v>
      </c>
      <c r="B2141" s="2" t="s">
        <v>16493</v>
      </c>
      <c r="C2141" s="2" t="s">
        <v>16493</v>
      </c>
      <c r="D2141" s="2" t="s">
        <v>11988</v>
      </c>
      <c r="E2141" s="1" t="s">
        <v>120</v>
      </c>
      <c r="F2141" s="2" t="s">
        <v>18</v>
      </c>
      <c r="G2141" s="2" t="s">
        <v>11986</v>
      </c>
      <c r="H2141" s="2" t="s">
        <v>11987</v>
      </c>
      <c r="I2141" s="3">
        <v>27924.66</v>
      </c>
      <c r="J2141" s="3">
        <v>27922.74</v>
      </c>
      <c r="K2141" s="3">
        <v>55847</v>
      </c>
      <c r="L2141" s="3">
        <v>0</v>
      </c>
      <c r="M2141" s="3">
        <v>0</v>
      </c>
      <c r="N2141" s="3">
        <v>0</v>
      </c>
      <c r="O2141" s="3">
        <v>0</v>
      </c>
      <c r="P2141" s="3">
        <v>4464</v>
      </c>
      <c r="Q2141" s="3">
        <v>0</v>
      </c>
      <c r="R2141" s="3">
        <v>4464</v>
      </c>
      <c r="S2141" s="3">
        <v>0</v>
      </c>
      <c r="T2141" s="3">
        <v>48</v>
      </c>
      <c r="U2141" s="3">
        <v>0</v>
      </c>
      <c r="V2141" s="83" t="str">
        <f>VLOOKUP(G2141,JGSAWORK!$B$2:$B$5954,1,0)</f>
        <v>1712002022/DP/22012034592740</v>
      </c>
    </row>
    <row r="2142" spans="1:22" ht="65.75">
      <c r="A2142" s="8">
        <v>2137</v>
      </c>
      <c r="B2142" s="2" t="s">
        <v>16493</v>
      </c>
      <c r="C2142" s="2" t="s">
        <v>16493</v>
      </c>
      <c r="D2142" s="2" t="s">
        <v>11988</v>
      </c>
      <c r="E2142" s="1" t="s">
        <v>28</v>
      </c>
      <c r="F2142" s="2" t="s">
        <v>18</v>
      </c>
      <c r="G2142" s="2" t="s">
        <v>11993</v>
      </c>
      <c r="H2142" s="2" t="s">
        <v>11994</v>
      </c>
      <c r="I2142" s="3">
        <v>64702.720000000001</v>
      </c>
      <c r="J2142" s="3">
        <v>99783.08</v>
      </c>
      <c r="K2142" s="3">
        <v>164667</v>
      </c>
      <c r="L2142" s="3">
        <v>0</v>
      </c>
      <c r="M2142" s="3">
        <v>0</v>
      </c>
      <c r="N2142" s="3">
        <v>0</v>
      </c>
      <c r="O2142" s="3">
        <v>0</v>
      </c>
      <c r="P2142" s="3">
        <v>3393</v>
      </c>
      <c r="Q2142" s="3">
        <v>0</v>
      </c>
      <c r="R2142" s="3">
        <v>3393</v>
      </c>
      <c r="S2142" s="3">
        <v>0</v>
      </c>
      <c r="T2142" s="3">
        <v>13</v>
      </c>
      <c r="U2142" s="3">
        <v>0</v>
      </c>
      <c r="V2142" s="83" t="str">
        <f>VLOOKUP(G2142,JGSAWORK!$B$2:$B$5954,1,0)</f>
        <v>1712002022/IF/22012035644172</v>
      </c>
    </row>
    <row r="2143" spans="1:22" ht="52.6">
      <c r="A2143" s="8">
        <v>2138</v>
      </c>
      <c r="B2143" s="2" t="s">
        <v>16493</v>
      </c>
      <c r="C2143" s="2" t="s">
        <v>16493</v>
      </c>
      <c r="D2143" s="2" t="s">
        <v>12001</v>
      </c>
      <c r="E2143" s="1" t="s">
        <v>28</v>
      </c>
      <c r="F2143" s="2" t="s">
        <v>18</v>
      </c>
      <c r="G2143" s="2" t="s">
        <v>11999</v>
      </c>
      <c r="H2143" s="2" t="s">
        <v>12000</v>
      </c>
      <c r="I2143" s="3">
        <v>43837.82</v>
      </c>
      <c r="J2143" s="3">
        <v>9182.32</v>
      </c>
      <c r="K2143" s="3">
        <v>53202</v>
      </c>
      <c r="L2143" s="3">
        <v>0</v>
      </c>
      <c r="M2143" s="3">
        <v>0</v>
      </c>
      <c r="N2143" s="3">
        <v>0</v>
      </c>
      <c r="O2143" s="3">
        <v>0</v>
      </c>
      <c r="P2143" s="3">
        <v>4959</v>
      </c>
      <c r="Q2143" s="3">
        <v>0</v>
      </c>
      <c r="R2143" s="3">
        <v>4959</v>
      </c>
      <c r="S2143" s="3">
        <v>0</v>
      </c>
      <c r="T2143" s="3">
        <v>19</v>
      </c>
      <c r="U2143" s="3">
        <v>0</v>
      </c>
      <c r="V2143" s="83" t="str">
        <f>VLOOKUP(G2143,JGSAWORK!$B$2:$B$5954,1,0)</f>
        <v>1712002070/IF/22012035523232</v>
      </c>
    </row>
    <row r="2144" spans="1:22" ht="52.6">
      <c r="A2144" s="8">
        <v>2139</v>
      </c>
      <c r="B2144" s="2" t="s">
        <v>16493</v>
      </c>
      <c r="C2144" s="2" t="s">
        <v>16493</v>
      </c>
      <c r="D2144" s="2" t="s">
        <v>12001</v>
      </c>
      <c r="E2144" s="1" t="s">
        <v>28</v>
      </c>
      <c r="F2144" s="2" t="s">
        <v>18</v>
      </c>
      <c r="G2144" s="2" t="s">
        <v>12002</v>
      </c>
      <c r="H2144" s="2" t="s">
        <v>12003</v>
      </c>
      <c r="I2144" s="3">
        <v>15277.42</v>
      </c>
      <c r="J2144" s="3">
        <v>8899.9</v>
      </c>
      <c r="K2144" s="3">
        <v>24177</v>
      </c>
      <c r="L2144" s="3">
        <v>0</v>
      </c>
      <c r="M2144" s="3">
        <v>0</v>
      </c>
      <c r="N2144" s="3">
        <v>0</v>
      </c>
      <c r="O2144" s="3">
        <v>0</v>
      </c>
      <c r="P2144" s="3">
        <v>3393</v>
      </c>
      <c r="Q2144" s="3">
        <v>0</v>
      </c>
      <c r="R2144" s="3">
        <v>3393</v>
      </c>
      <c r="S2144" s="3">
        <v>0</v>
      </c>
      <c r="T2144" s="3">
        <v>13</v>
      </c>
      <c r="U2144" s="3">
        <v>0</v>
      </c>
      <c r="V2144" s="83" t="str">
        <f>VLOOKUP(G2144,JGSAWORK!$B$2:$B$5954,1,0)</f>
        <v>1712002070/IF/22012035525900</v>
      </c>
    </row>
    <row r="2145" spans="1:22" ht="39.450000000000003">
      <c r="A2145" s="8">
        <v>2140</v>
      </c>
      <c r="B2145" s="2" t="s">
        <v>16493</v>
      </c>
      <c r="C2145" s="2" t="s">
        <v>16493</v>
      </c>
      <c r="D2145" s="2" t="s">
        <v>12008</v>
      </c>
      <c r="E2145" s="1" t="s">
        <v>120</v>
      </c>
      <c r="F2145" s="2" t="s">
        <v>18</v>
      </c>
      <c r="G2145" s="2" t="s">
        <v>12013</v>
      </c>
      <c r="H2145" s="2" t="s">
        <v>12014</v>
      </c>
      <c r="I2145" s="3">
        <v>1033000</v>
      </c>
      <c r="J2145" s="3">
        <v>812000</v>
      </c>
      <c r="K2145" s="3">
        <v>1895000</v>
      </c>
      <c r="L2145" s="3">
        <v>0</v>
      </c>
      <c r="M2145" s="3">
        <v>292937.15000000002</v>
      </c>
      <c r="N2145" s="3">
        <v>0</v>
      </c>
      <c r="O2145" s="3">
        <v>0</v>
      </c>
      <c r="P2145" s="3">
        <v>972620</v>
      </c>
      <c r="Q2145" s="3">
        <v>292937.15000000002</v>
      </c>
      <c r="R2145" s="3">
        <v>972620</v>
      </c>
      <c r="S2145" s="3">
        <v>0</v>
      </c>
      <c r="T2145" s="3">
        <v>4004</v>
      </c>
      <c r="U2145" s="3">
        <v>0</v>
      </c>
      <c r="V2145" s="83" t="str">
        <f>VLOOKUP(G2145,JGSAWORK!$B$2:$B$5954,1,0)</f>
        <v>1712002053/WC/22012035197211</v>
      </c>
    </row>
    <row r="2146" spans="1:22" ht="39.450000000000003">
      <c r="A2146" s="8">
        <v>2141</v>
      </c>
      <c r="B2146" s="2" t="s">
        <v>16493</v>
      </c>
      <c r="C2146" s="2" t="s">
        <v>16493</v>
      </c>
      <c r="D2146" s="2" t="s">
        <v>12008</v>
      </c>
      <c r="E2146" s="1" t="s">
        <v>120</v>
      </c>
      <c r="F2146" s="2" t="s">
        <v>18</v>
      </c>
      <c r="G2146" s="2" t="s">
        <v>12006</v>
      </c>
      <c r="H2146" s="2" t="s">
        <v>12007</v>
      </c>
      <c r="I2146" s="3">
        <v>27924.66</v>
      </c>
      <c r="J2146" s="3">
        <v>27922.74</v>
      </c>
      <c r="K2146" s="3">
        <v>55847</v>
      </c>
      <c r="L2146" s="3">
        <v>0</v>
      </c>
      <c r="M2146" s="3">
        <v>0</v>
      </c>
      <c r="N2146" s="3">
        <v>0</v>
      </c>
      <c r="O2146" s="3">
        <v>0</v>
      </c>
      <c r="P2146" s="3">
        <v>11934</v>
      </c>
      <c r="Q2146" s="3">
        <v>0</v>
      </c>
      <c r="R2146" s="3">
        <v>11934</v>
      </c>
      <c r="S2146" s="3">
        <v>0</v>
      </c>
      <c r="T2146" s="3">
        <v>54</v>
      </c>
      <c r="U2146" s="3">
        <v>0</v>
      </c>
      <c r="V2146" s="83" t="str">
        <f>VLOOKUP(G2146,JGSAWORK!$B$2:$B$5954,1,0)</f>
        <v>1712002053/DP/22012034592799</v>
      </c>
    </row>
    <row r="2147" spans="1:22" ht="52.6">
      <c r="A2147" s="8">
        <v>2142</v>
      </c>
      <c r="B2147" s="2" t="s">
        <v>16493</v>
      </c>
      <c r="C2147" s="2" t="s">
        <v>16493</v>
      </c>
      <c r="D2147" s="2" t="s">
        <v>12023</v>
      </c>
      <c r="E2147" s="1" t="s">
        <v>28</v>
      </c>
      <c r="F2147" s="2" t="s">
        <v>18</v>
      </c>
      <c r="G2147" s="2" t="s">
        <v>12024</v>
      </c>
      <c r="H2147" s="2" t="s">
        <v>12025</v>
      </c>
      <c r="I2147" s="3">
        <v>126952.57</v>
      </c>
      <c r="J2147" s="3">
        <v>22702.62</v>
      </c>
      <c r="K2147" s="3">
        <v>149655</v>
      </c>
      <c r="L2147" s="3">
        <v>0</v>
      </c>
      <c r="M2147" s="3">
        <v>0</v>
      </c>
      <c r="N2147" s="3">
        <v>0</v>
      </c>
      <c r="O2147" s="3">
        <v>0</v>
      </c>
      <c r="P2147" s="3">
        <v>34071.53</v>
      </c>
      <c r="Q2147" s="3">
        <v>0</v>
      </c>
      <c r="R2147" s="3">
        <v>34071.53</v>
      </c>
      <c r="S2147" s="3">
        <v>0</v>
      </c>
      <c r="T2147" s="3">
        <v>139</v>
      </c>
      <c r="U2147" s="3">
        <v>0</v>
      </c>
      <c r="V2147" s="83" t="str">
        <f>VLOOKUP(G2147,JGSAWORK!$B$2:$B$5954,1,0)</f>
        <v>1712002066/IF/22012035382324</v>
      </c>
    </row>
    <row r="2148" spans="1:22" ht="52.6">
      <c r="A2148" s="8">
        <v>2143</v>
      </c>
      <c r="B2148" s="2" t="s">
        <v>16493</v>
      </c>
      <c r="C2148" s="2" t="s">
        <v>16493</v>
      </c>
      <c r="D2148" s="2" t="s">
        <v>12023</v>
      </c>
      <c r="E2148" s="1" t="s">
        <v>28</v>
      </c>
      <c r="F2148" s="2" t="s">
        <v>18</v>
      </c>
      <c r="G2148" s="2" t="s">
        <v>12026</v>
      </c>
      <c r="H2148" s="2" t="s">
        <v>12027</v>
      </c>
      <c r="I2148" s="3">
        <v>126952.57</v>
      </c>
      <c r="J2148" s="3">
        <v>22702.62</v>
      </c>
      <c r="K2148" s="3">
        <v>149655</v>
      </c>
      <c r="L2148" s="3">
        <v>0</v>
      </c>
      <c r="M2148" s="3">
        <v>0</v>
      </c>
      <c r="N2148" s="3">
        <v>0</v>
      </c>
      <c r="O2148" s="3">
        <v>0</v>
      </c>
      <c r="P2148" s="3">
        <v>7561.5</v>
      </c>
      <c r="Q2148" s="3">
        <v>0</v>
      </c>
      <c r="R2148" s="3">
        <v>7561.5</v>
      </c>
      <c r="S2148" s="3">
        <v>0</v>
      </c>
      <c r="T2148" s="3">
        <v>30</v>
      </c>
      <c r="U2148" s="3">
        <v>0</v>
      </c>
      <c r="V2148" s="83" t="str">
        <f>VLOOKUP(G2148,JGSAWORK!$B$2:$B$5954,1,0)</f>
        <v>1712002066/IF/22012035382361</v>
      </c>
    </row>
    <row r="2149" spans="1:22" ht="65.75">
      <c r="A2149" s="8">
        <v>2144</v>
      </c>
      <c r="B2149" s="2" t="s">
        <v>16493</v>
      </c>
      <c r="C2149" s="2" t="s">
        <v>16493</v>
      </c>
      <c r="D2149" s="2" t="s">
        <v>12023</v>
      </c>
      <c r="E2149" s="1" t="s">
        <v>28</v>
      </c>
      <c r="F2149" s="2" t="s">
        <v>18</v>
      </c>
      <c r="G2149" s="2" t="s">
        <v>12030</v>
      </c>
      <c r="H2149" s="2" t="s">
        <v>12031</v>
      </c>
      <c r="I2149" s="3">
        <v>126952.57</v>
      </c>
      <c r="J2149" s="3">
        <v>22702.62</v>
      </c>
      <c r="K2149" s="3">
        <v>149655</v>
      </c>
      <c r="L2149" s="3">
        <v>0</v>
      </c>
      <c r="M2149" s="3">
        <v>0</v>
      </c>
      <c r="N2149" s="3">
        <v>0</v>
      </c>
      <c r="O2149" s="3">
        <v>0</v>
      </c>
      <c r="P2149" s="3">
        <v>37761.78</v>
      </c>
      <c r="Q2149" s="3">
        <v>0</v>
      </c>
      <c r="R2149" s="3">
        <v>37761.78</v>
      </c>
      <c r="S2149" s="3">
        <v>0</v>
      </c>
      <c r="T2149" s="3">
        <v>158</v>
      </c>
      <c r="U2149" s="3">
        <v>0</v>
      </c>
      <c r="V2149" s="83" t="str">
        <f>VLOOKUP(G2149,JGSAWORK!$B$2:$B$5954,1,0)</f>
        <v>1712002066/IF/22012035382460</v>
      </c>
    </row>
    <row r="2150" spans="1:22" ht="39.450000000000003">
      <c r="A2150" s="8">
        <v>2145</v>
      </c>
      <c r="B2150" s="2" t="s">
        <v>16493</v>
      </c>
      <c r="C2150" s="2" t="s">
        <v>16493</v>
      </c>
      <c r="D2150" s="2" t="s">
        <v>12042</v>
      </c>
      <c r="E2150" s="1" t="s">
        <v>16</v>
      </c>
      <c r="F2150" s="2" t="s">
        <v>18</v>
      </c>
      <c r="G2150" s="2" t="s">
        <v>12040</v>
      </c>
      <c r="H2150" s="2" t="s">
        <v>12041</v>
      </c>
      <c r="I2150" s="3">
        <v>114709.21</v>
      </c>
      <c r="J2150" s="3">
        <v>68837.759999999995</v>
      </c>
      <c r="K2150" s="3">
        <v>183861</v>
      </c>
      <c r="L2150" s="3">
        <v>0</v>
      </c>
      <c r="M2150" s="3">
        <v>0</v>
      </c>
      <c r="N2150" s="3">
        <v>0</v>
      </c>
      <c r="O2150" s="3">
        <v>0</v>
      </c>
      <c r="P2150" s="3">
        <v>4597.01</v>
      </c>
      <c r="Q2150" s="3">
        <v>0</v>
      </c>
      <c r="R2150" s="3">
        <v>4597.01</v>
      </c>
      <c r="S2150" s="3">
        <v>0</v>
      </c>
      <c r="T2150" s="3">
        <v>19</v>
      </c>
      <c r="U2150" s="3">
        <v>0</v>
      </c>
      <c r="V2150" s="83" t="str">
        <f>VLOOKUP(G2150,JGSAWORK!$B$2:$B$5954,1,0)</f>
        <v>1712002044/DP/22012034623514</v>
      </c>
    </row>
    <row r="2151" spans="1:22" ht="52.6">
      <c r="A2151" s="8">
        <v>2146</v>
      </c>
      <c r="B2151" s="2" t="s">
        <v>16493</v>
      </c>
      <c r="C2151" s="2" t="s">
        <v>16493</v>
      </c>
      <c r="D2151" s="2" t="s">
        <v>12042</v>
      </c>
      <c r="E2151" s="1" t="s">
        <v>28</v>
      </c>
      <c r="F2151" s="2" t="s">
        <v>18</v>
      </c>
      <c r="G2151" s="2" t="s">
        <v>12044</v>
      </c>
      <c r="H2151" s="2" t="s">
        <v>12045</v>
      </c>
      <c r="I2151" s="3">
        <v>209729.26</v>
      </c>
      <c r="J2151" s="3">
        <v>36207.03</v>
      </c>
      <c r="K2151" s="3">
        <v>246118</v>
      </c>
      <c r="L2151" s="3">
        <v>1565</v>
      </c>
      <c r="M2151" s="3">
        <v>0</v>
      </c>
      <c r="N2151" s="3">
        <v>1565</v>
      </c>
      <c r="O2151" s="3">
        <v>0</v>
      </c>
      <c r="P2151" s="3">
        <v>128465</v>
      </c>
      <c r="Q2151" s="3">
        <v>19502.939999999999</v>
      </c>
      <c r="R2151" s="3">
        <v>128465</v>
      </c>
      <c r="S2151" s="3">
        <v>0</v>
      </c>
      <c r="T2151" s="3">
        <v>498</v>
      </c>
      <c r="U2151" s="3">
        <v>6</v>
      </c>
      <c r="V2151" s="83" t="str">
        <f>VLOOKUP(G2151,JGSAWORK!$B$2:$B$5954,1,0)</f>
        <v>1712002044/IF/22012035513613</v>
      </c>
    </row>
    <row r="2152" spans="1:22" ht="52.6">
      <c r="A2152" s="8">
        <v>2147</v>
      </c>
      <c r="B2152" s="2" t="s">
        <v>16493</v>
      </c>
      <c r="C2152" s="2" t="s">
        <v>16493</v>
      </c>
      <c r="D2152" s="2" t="s">
        <v>12042</v>
      </c>
      <c r="E2152" s="1" t="s">
        <v>28</v>
      </c>
      <c r="F2152" s="2" t="s">
        <v>18</v>
      </c>
      <c r="G2152" s="2" t="s">
        <v>12048</v>
      </c>
      <c r="H2152" s="2" t="s">
        <v>12049</v>
      </c>
      <c r="I2152" s="3">
        <v>64702.720000000001</v>
      </c>
      <c r="J2152" s="3">
        <v>99783.08</v>
      </c>
      <c r="K2152" s="3">
        <v>164667</v>
      </c>
      <c r="L2152" s="3">
        <v>261</v>
      </c>
      <c r="M2152" s="3">
        <v>0</v>
      </c>
      <c r="N2152" s="3">
        <v>261</v>
      </c>
      <c r="O2152" s="3">
        <v>0</v>
      </c>
      <c r="P2152" s="3">
        <v>3132</v>
      </c>
      <c r="Q2152" s="3">
        <v>0</v>
      </c>
      <c r="R2152" s="3">
        <v>3132</v>
      </c>
      <c r="S2152" s="3">
        <v>0</v>
      </c>
      <c r="T2152" s="3">
        <v>12</v>
      </c>
      <c r="U2152" s="3">
        <v>1</v>
      </c>
      <c r="V2152" s="83" t="str">
        <f>VLOOKUP(G2152,JGSAWORK!$B$2:$B$5954,1,0)</f>
        <v>1712002044/IF/22012035658814</v>
      </c>
    </row>
    <row r="2153" spans="1:22" ht="52.6">
      <c r="A2153" s="8">
        <v>2148</v>
      </c>
      <c r="B2153" s="2" t="s">
        <v>16493</v>
      </c>
      <c r="C2153" s="2" t="s">
        <v>16493</v>
      </c>
      <c r="D2153" s="2" t="s">
        <v>12056</v>
      </c>
      <c r="E2153" s="1" t="s">
        <v>28</v>
      </c>
      <c r="F2153" s="2" t="s">
        <v>18</v>
      </c>
      <c r="G2153" s="2" t="s">
        <v>12061</v>
      </c>
      <c r="H2153" s="2" t="s">
        <v>12062</v>
      </c>
      <c r="I2153" s="3">
        <v>14224</v>
      </c>
      <c r="J2153" s="3">
        <v>0</v>
      </c>
      <c r="K2153" s="3">
        <v>24000</v>
      </c>
      <c r="L2153" s="3">
        <v>0</v>
      </c>
      <c r="M2153" s="3">
        <v>0</v>
      </c>
      <c r="N2153" s="3">
        <v>0</v>
      </c>
      <c r="O2153" s="3">
        <v>0</v>
      </c>
      <c r="P2153" s="3">
        <v>4415.88</v>
      </c>
      <c r="Q2153" s="3">
        <v>0</v>
      </c>
      <c r="R2153" s="3">
        <v>4415.88</v>
      </c>
      <c r="S2153" s="3">
        <v>0</v>
      </c>
      <c r="T2153" s="3">
        <v>45</v>
      </c>
      <c r="U2153" s="3">
        <v>0</v>
      </c>
      <c r="V2153" s="83" t="str">
        <f>VLOOKUP(G2153,JGSAWORK!$B$2:$B$5954,1,0)</f>
        <v>1712002047/WC/22012035278597</v>
      </c>
    </row>
    <row r="2154" spans="1:22" ht="26.3">
      <c r="A2154" s="8">
        <v>2149</v>
      </c>
      <c r="B2154" s="2" t="s">
        <v>16493</v>
      </c>
      <c r="C2154" s="2" t="s">
        <v>16493</v>
      </c>
      <c r="D2154" s="2" t="s">
        <v>12084</v>
      </c>
      <c r="E2154" s="1" t="s">
        <v>180</v>
      </c>
      <c r="F2154" s="2" t="s">
        <v>18</v>
      </c>
      <c r="G2154" s="2" t="s">
        <v>12082</v>
      </c>
      <c r="H2154" s="2" t="s">
        <v>12083</v>
      </c>
      <c r="I2154" s="3">
        <v>54814.2</v>
      </c>
      <c r="J2154" s="3">
        <v>9346.24</v>
      </c>
      <c r="K2154" s="3">
        <v>64326</v>
      </c>
      <c r="L2154" s="3">
        <v>0</v>
      </c>
      <c r="M2154" s="3">
        <v>0</v>
      </c>
      <c r="N2154" s="3">
        <v>0</v>
      </c>
      <c r="O2154" s="3">
        <v>0</v>
      </c>
      <c r="P2154" s="3">
        <v>19152</v>
      </c>
      <c r="Q2154" s="3">
        <v>0</v>
      </c>
      <c r="R2154" s="3">
        <v>19152</v>
      </c>
      <c r="S2154" s="3">
        <v>0</v>
      </c>
      <c r="T2154" s="3">
        <v>396</v>
      </c>
      <c r="U2154" s="3">
        <v>0</v>
      </c>
      <c r="V2154" s="83" t="str">
        <f>VLOOKUP(G2154,JGSAWORK!$B$2:$B$5954,1,0)</f>
        <v>1712002035/IF/22012034556600</v>
      </c>
    </row>
    <row r="2155" spans="1:22" ht="39.450000000000003">
      <c r="A2155" s="8">
        <v>2150</v>
      </c>
      <c r="B2155" s="2" t="s">
        <v>16493</v>
      </c>
      <c r="C2155" s="2" t="s">
        <v>16493</v>
      </c>
      <c r="D2155" s="2" t="s">
        <v>12084</v>
      </c>
      <c r="E2155" s="1" t="s">
        <v>180</v>
      </c>
      <c r="F2155" s="2" t="s">
        <v>18</v>
      </c>
      <c r="G2155" s="2" t="s">
        <v>12091</v>
      </c>
      <c r="H2155" s="2" t="s">
        <v>12092</v>
      </c>
      <c r="I2155" s="3">
        <v>70000</v>
      </c>
      <c r="J2155" s="3">
        <v>0</v>
      </c>
      <c r="K2155" s="3">
        <v>130000</v>
      </c>
      <c r="L2155" s="3">
        <v>0</v>
      </c>
      <c r="M2155" s="3">
        <v>0</v>
      </c>
      <c r="N2155" s="3">
        <v>0</v>
      </c>
      <c r="O2155" s="3">
        <v>0</v>
      </c>
      <c r="P2155" s="3">
        <v>45734</v>
      </c>
      <c r="Q2155" s="3">
        <v>0</v>
      </c>
      <c r="R2155" s="3">
        <v>45494</v>
      </c>
      <c r="S2155" s="3">
        <v>0</v>
      </c>
      <c r="T2155" s="3">
        <v>1171</v>
      </c>
      <c r="U2155" s="3">
        <v>0</v>
      </c>
      <c r="V2155" s="83" t="str">
        <f>VLOOKUP(G2155,JGSAWORK!$B$2:$B$5954,1,0)</f>
        <v>1712002035/WC/22012034571772</v>
      </c>
    </row>
    <row r="2156" spans="1:22" ht="52.6">
      <c r="A2156" s="8">
        <v>2151</v>
      </c>
      <c r="B2156" s="2" t="s">
        <v>16493</v>
      </c>
      <c r="C2156" s="2" t="s">
        <v>16493</v>
      </c>
      <c r="D2156" s="2" t="s">
        <v>12084</v>
      </c>
      <c r="E2156" s="1" t="s">
        <v>28</v>
      </c>
      <c r="F2156" s="2" t="s">
        <v>18</v>
      </c>
      <c r="G2156" s="2" t="s">
        <v>12087</v>
      </c>
      <c r="H2156" s="2" t="s">
        <v>12088</v>
      </c>
      <c r="I2156" s="3">
        <v>44151.63</v>
      </c>
      <c r="J2156" s="3">
        <v>9222.44</v>
      </c>
      <c r="K2156" s="3">
        <v>53556</v>
      </c>
      <c r="L2156" s="3">
        <v>0</v>
      </c>
      <c r="M2156" s="3">
        <v>0</v>
      </c>
      <c r="N2156" s="3">
        <v>0</v>
      </c>
      <c r="O2156" s="3">
        <v>0</v>
      </c>
      <c r="P2156" s="3">
        <v>12216</v>
      </c>
      <c r="Q2156" s="3">
        <v>0</v>
      </c>
      <c r="R2156" s="3">
        <v>12216</v>
      </c>
      <c r="S2156" s="3">
        <v>0</v>
      </c>
      <c r="T2156" s="3">
        <v>47</v>
      </c>
      <c r="U2156" s="3">
        <v>0</v>
      </c>
      <c r="V2156" s="83" t="str">
        <f>VLOOKUP(G2156,JGSAWORK!$B$2:$B$5954,1,0)</f>
        <v>1712002035/IF/22012035514450</v>
      </c>
    </row>
    <row r="2157" spans="1:22" ht="65.75">
      <c r="A2157" s="8">
        <v>2152</v>
      </c>
      <c r="B2157" s="2" t="s">
        <v>16493</v>
      </c>
      <c r="C2157" s="2" t="s">
        <v>16493</v>
      </c>
      <c r="D2157" s="2" t="s">
        <v>12084</v>
      </c>
      <c r="E2157" s="1" t="s">
        <v>28</v>
      </c>
      <c r="F2157" s="2" t="s">
        <v>18</v>
      </c>
      <c r="G2157" s="2" t="s">
        <v>12089</v>
      </c>
      <c r="H2157" s="2" t="s">
        <v>12090</v>
      </c>
      <c r="I2157" s="3">
        <v>64702.51</v>
      </c>
      <c r="J2157" s="3">
        <v>103601.97</v>
      </c>
      <c r="K2157" s="3">
        <v>168487</v>
      </c>
      <c r="L2157" s="3">
        <v>0</v>
      </c>
      <c r="M2157" s="3">
        <v>0</v>
      </c>
      <c r="N2157" s="3">
        <v>0</v>
      </c>
      <c r="O2157" s="3">
        <v>0</v>
      </c>
      <c r="P2157" s="3">
        <v>9129.08</v>
      </c>
      <c r="Q2157" s="3">
        <v>5800</v>
      </c>
      <c r="R2157" s="3">
        <v>9129.08</v>
      </c>
      <c r="S2157" s="3">
        <v>5800</v>
      </c>
      <c r="T2157" s="3">
        <v>35</v>
      </c>
      <c r="U2157" s="3">
        <v>0</v>
      </c>
      <c r="V2157" s="83" t="str">
        <f>VLOOKUP(G2157,JGSAWORK!$B$2:$B$5954,1,0)</f>
        <v>1712002035/IF/22012035626857</v>
      </c>
    </row>
    <row r="2158" spans="1:22" ht="52.6">
      <c r="A2158" s="8">
        <v>2153</v>
      </c>
      <c r="B2158" s="2" t="s">
        <v>16493</v>
      </c>
      <c r="C2158" s="2" t="s">
        <v>16493</v>
      </c>
      <c r="D2158" s="2" t="s">
        <v>12097</v>
      </c>
      <c r="E2158" s="1" t="s">
        <v>120</v>
      </c>
      <c r="F2158" s="2" t="s">
        <v>18</v>
      </c>
      <c r="G2158" s="2" t="s">
        <v>12104</v>
      </c>
      <c r="H2158" s="2" t="s">
        <v>12105</v>
      </c>
      <c r="I2158" s="3">
        <v>2881000</v>
      </c>
      <c r="J2158" s="3">
        <v>2296000</v>
      </c>
      <c r="K2158" s="3">
        <v>5277000</v>
      </c>
      <c r="L2158" s="3">
        <v>334734.40000000002</v>
      </c>
      <c r="M2158" s="3">
        <v>0</v>
      </c>
      <c r="N2158" s="3">
        <v>334734.40000000002</v>
      </c>
      <c r="O2158" s="3">
        <v>0</v>
      </c>
      <c r="P2158" s="3">
        <v>2847704.51</v>
      </c>
      <c r="Q2158" s="3">
        <v>1025788.93</v>
      </c>
      <c r="R2158" s="3">
        <v>2847704.51</v>
      </c>
      <c r="S2158" s="3">
        <v>829233.65</v>
      </c>
      <c r="T2158" s="3">
        <v>11943</v>
      </c>
      <c r="U2158" s="3">
        <v>1287</v>
      </c>
      <c r="V2158" s="83" t="str">
        <f>VLOOKUP(G2158,JGSAWORK!$B$2:$B$5954,1,0)</f>
        <v>1712002028/WC/22012035094535</v>
      </c>
    </row>
    <row r="2159" spans="1:22" ht="39.450000000000003">
      <c r="A2159" s="8">
        <v>2154</v>
      </c>
      <c r="B2159" s="2" t="s">
        <v>16493</v>
      </c>
      <c r="C2159" s="2" t="s">
        <v>16493</v>
      </c>
      <c r="D2159" s="2" t="s">
        <v>12097</v>
      </c>
      <c r="E2159" s="1" t="s">
        <v>28</v>
      </c>
      <c r="F2159" s="2" t="s">
        <v>18</v>
      </c>
      <c r="G2159" s="2" t="s">
        <v>12098</v>
      </c>
      <c r="H2159" s="2" t="s">
        <v>12099</v>
      </c>
      <c r="I2159" s="3">
        <v>120685.6</v>
      </c>
      <c r="J2159" s="3">
        <v>44068.98</v>
      </c>
      <c r="K2159" s="3">
        <v>164936</v>
      </c>
      <c r="L2159" s="3">
        <v>14877</v>
      </c>
      <c r="M2159" s="3">
        <v>0</v>
      </c>
      <c r="N2159" s="3">
        <v>14877</v>
      </c>
      <c r="O2159" s="3">
        <v>0</v>
      </c>
      <c r="P2159" s="3">
        <v>25002.5</v>
      </c>
      <c r="Q2159" s="3">
        <v>0</v>
      </c>
      <c r="R2159" s="3">
        <v>25002.5</v>
      </c>
      <c r="S2159" s="3">
        <v>0</v>
      </c>
      <c r="T2159" s="3">
        <v>96</v>
      </c>
      <c r="U2159" s="3">
        <v>57</v>
      </c>
      <c r="V2159" s="83" t="str">
        <f>VLOOKUP(G2159,JGSAWORK!$B$2:$B$5954,1,0)</f>
        <v>1712002028/IF/22012035356777</v>
      </c>
    </row>
    <row r="2160" spans="1:22" ht="39.450000000000003">
      <c r="A2160" s="8">
        <v>2155</v>
      </c>
      <c r="B2160" s="2" t="s">
        <v>16493</v>
      </c>
      <c r="C2160" s="2" t="s">
        <v>16493</v>
      </c>
      <c r="D2160" s="2" t="s">
        <v>12097</v>
      </c>
      <c r="E2160" s="1" t="s">
        <v>28</v>
      </c>
      <c r="F2160" s="2" t="s">
        <v>18</v>
      </c>
      <c r="G2160" s="2" t="s">
        <v>12100</v>
      </c>
      <c r="H2160" s="2" t="s">
        <v>12101</v>
      </c>
      <c r="I2160" s="3">
        <v>120685.6</v>
      </c>
      <c r="J2160" s="3">
        <v>44068.98</v>
      </c>
      <c r="K2160" s="3">
        <v>164936</v>
      </c>
      <c r="L2160" s="3">
        <v>18009</v>
      </c>
      <c r="M2160" s="3">
        <v>0</v>
      </c>
      <c r="N2160" s="3">
        <v>18009</v>
      </c>
      <c r="O2160" s="3">
        <v>0</v>
      </c>
      <c r="P2160" s="3">
        <v>28135.279999999999</v>
      </c>
      <c r="Q2160" s="3">
        <v>0</v>
      </c>
      <c r="R2160" s="3">
        <v>28135.279999999999</v>
      </c>
      <c r="S2160" s="3">
        <v>0</v>
      </c>
      <c r="T2160" s="3">
        <v>108</v>
      </c>
      <c r="U2160" s="3">
        <v>69</v>
      </c>
      <c r="V2160" s="83" t="str">
        <f>VLOOKUP(G2160,JGSAWORK!$B$2:$B$5954,1,0)</f>
        <v>1712002028/IF/22012035356911</v>
      </c>
    </row>
    <row r="2161" spans="1:22" ht="39.450000000000003">
      <c r="A2161" s="8">
        <v>2156</v>
      </c>
      <c r="B2161" s="2" t="s">
        <v>16493</v>
      </c>
      <c r="C2161" s="2" t="s">
        <v>16493</v>
      </c>
      <c r="D2161" s="2" t="s">
        <v>12121</v>
      </c>
      <c r="E2161" s="1" t="s">
        <v>23</v>
      </c>
      <c r="F2161" s="2" t="s">
        <v>18</v>
      </c>
      <c r="G2161" s="2" t="s">
        <v>12122</v>
      </c>
      <c r="H2161" s="2" t="s">
        <v>12123</v>
      </c>
      <c r="I2161" s="3">
        <v>567862.93000000005</v>
      </c>
      <c r="J2161" s="3">
        <v>200899.96</v>
      </c>
      <c r="K2161" s="3">
        <v>774051</v>
      </c>
      <c r="L2161" s="3">
        <v>0</v>
      </c>
      <c r="M2161" s="3">
        <v>0</v>
      </c>
      <c r="N2161" s="3">
        <v>0</v>
      </c>
      <c r="O2161" s="3">
        <v>0</v>
      </c>
      <c r="P2161" s="3">
        <v>532603.98</v>
      </c>
      <c r="Q2161" s="3">
        <v>27047.759999999998</v>
      </c>
      <c r="R2161" s="3">
        <v>531833.98</v>
      </c>
      <c r="S2161" s="3">
        <v>27047.759999999998</v>
      </c>
      <c r="T2161" s="3">
        <v>3596</v>
      </c>
      <c r="U2161" s="3">
        <v>0</v>
      </c>
      <c r="V2161" s="83" t="str">
        <f>VLOOKUP(G2161,JGSAWORK!$B$2:$B$5954,1,0)</f>
        <v>1712002013/WC/22012034549701</v>
      </c>
    </row>
    <row r="2162" spans="1:22" ht="65.75">
      <c r="A2162" s="8">
        <v>2157</v>
      </c>
      <c r="B2162" s="2" t="s">
        <v>16493</v>
      </c>
      <c r="C2162" s="2" t="s">
        <v>16493</v>
      </c>
      <c r="D2162" s="2" t="s">
        <v>12121</v>
      </c>
      <c r="E2162" s="1" t="s">
        <v>28</v>
      </c>
      <c r="F2162" s="2" t="s">
        <v>18</v>
      </c>
      <c r="G2162" s="2" t="s">
        <v>12127</v>
      </c>
      <c r="H2162" s="2" t="s">
        <v>12128</v>
      </c>
      <c r="I2162" s="3">
        <v>14224</v>
      </c>
      <c r="J2162" s="3">
        <v>0</v>
      </c>
      <c r="K2162" s="3">
        <v>24000</v>
      </c>
      <c r="L2162" s="3">
        <v>0</v>
      </c>
      <c r="M2162" s="3">
        <v>0</v>
      </c>
      <c r="N2162" s="3">
        <v>486</v>
      </c>
      <c r="O2162" s="3">
        <v>0</v>
      </c>
      <c r="P2162" s="3">
        <v>13887</v>
      </c>
      <c r="Q2162" s="3">
        <v>0</v>
      </c>
      <c r="R2162" s="3">
        <v>13887</v>
      </c>
      <c r="S2162" s="3">
        <v>0</v>
      </c>
      <c r="T2162" s="3">
        <v>55</v>
      </c>
      <c r="U2162" s="3">
        <v>0</v>
      </c>
      <c r="V2162" s="83" t="str">
        <f>VLOOKUP(G2162,JGSAWORK!$B$2:$B$5954,1,0)</f>
        <v>1712002013/WC/22012035282348</v>
      </c>
    </row>
    <row r="2163" spans="1:22" ht="65.75">
      <c r="A2163" s="8">
        <v>2158</v>
      </c>
      <c r="B2163" s="2" t="s">
        <v>16493</v>
      </c>
      <c r="C2163" s="2" t="s">
        <v>16493</v>
      </c>
      <c r="D2163" s="2" t="s">
        <v>12121</v>
      </c>
      <c r="E2163" s="1" t="s">
        <v>28</v>
      </c>
      <c r="F2163" s="2" t="s">
        <v>18</v>
      </c>
      <c r="G2163" s="2" t="s">
        <v>12131</v>
      </c>
      <c r="H2163" s="2" t="s">
        <v>12132</v>
      </c>
      <c r="I2163" s="3">
        <v>14224</v>
      </c>
      <c r="J2163" s="3">
        <v>0</v>
      </c>
      <c r="K2163" s="3">
        <v>24000</v>
      </c>
      <c r="L2163" s="3">
        <v>0</v>
      </c>
      <c r="M2163" s="3">
        <v>0</v>
      </c>
      <c r="N2163" s="3">
        <v>261</v>
      </c>
      <c r="O2163" s="3">
        <v>0</v>
      </c>
      <c r="P2163" s="3">
        <v>13894</v>
      </c>
      <c r="Q2163" s="3">
        <v>0</v>
      </c>
      <c r="R2163" s="3">
        <v>13894</v>
      </c>
      <c r="S2163" s="3">
        <v>0</v>
      </c>
      <c r="T2163" s="3">
        <v>54</v>
      </c>
      <c r="U2163" s="3">
        <v>0</v>
      </c>
      <c r="V2163" s="83" t="str">
        <f>VLOOKUP(G2163,JGSAWORK!$B$2:$B$5954,1,0)</f>
        <v>1712002013/WC/22012035282639</v>
      </c>
    </row>
    <row r="2164" spans="1:22" ht="65.75">
      <c r="A2164" s="8">
        <v>2159</v>
      </c>
      <c r="B2164" s="2" t="s">
        <v>16493</v>
      </c>
      <c r="C2164" s="2" t="s">
        <v>16493</v>
      </c>
      <c r="D2164" s="2" t="s">
        <v>12121</v>
      </c>
      <c r="E2164" s="1" t="s">
        <v>28</v>
      </c>
      <c r="F2164" s="2" t="s">
        <v>18</v>
      </c>
      <c r="G2164" s="2" t="s">
        <v>12119</v>
      </c>
      <c r="H2164" s="2" t="s">
        <v>12120</v>
      </c>
      <c r="I2164" s="3">
        <v>43748.63</v>
      </c>
      <c r="J2164" s="3">
        <v>9156.32</v>
      </c>
      <c r="K2164" s="3">
        <v>53086</v>
      </c>
      <c r="L2164" s="3">
        <v>0</v>
      </c>
      <c r="M2164" s="3">
        <v>0</v>
      </c>
      <c r="N2164" s="3">
        <v>0</v>
      </c>
      <c r="O2164" s="3">
        <v>0</v>
      </c>
      <c r="P2164" s="3">
        <v>9396</v>
      </c>
      <c r="Q2164" s="3">
        <v>0</v>
      </c>
      <c r="R2164" s="3">
        <v>9396</v>
      </c>
      <c r="S2164" s="3">
        <v>0</v>
      </c>
      <c r="T2164" s="3">
        <v>36</v>
      </c>
      <c r="U2164" s="3">
        <v>0</v>
      </c>
      <c r="V2164" s="83" t="str">
        <f>VLOOKUP(G2164,JGSAWORK!$B$2:$B$5954,1,0)</f>
        <v>1712002013/IF/22012035529137</v>
      </c>
    </row>
    <row r="2165" spans="1:22" ht="52.6">
      <c r="A2165" s="8">
        <v>2160</v>
      </c>
      <c r="B2165" s="2" t="s">
        <v>16493</v>
      </c>
      <c r="C2165" s="2" t="s">
        <v>16493</v>
      </c>
      <c r="D2165" s="2" t="s">
        <v>12135</v>
      </c>
      <c r="E2165" s="1" t="s">
        <v>23</v>
      </c>
      <c r="F2165" s="2" t="s">
        <v>18</v>
      </c>
      <c r="G2165" s="2" t="s">
        <v>12133</v>
      </c>
      <c r="H2165" s="2" t="s">
        <v>12134</v>
      </c>
      <c r="I2165" s="3">
        <v>100000</v>
      </c>
      <c r="J2165" s="3">
        <v>0</v>
      </c>
      <c r="K2165" s="3">
        <v>530000</v>
      </c>
      <c r="L2165" s="3">
        <v>0</v>
      </c>
      <c r="M2165" s="3">
        <v>0</v>
      </c>
      <c r="N2165" s="3">
        <v>0</v>
      </c>
      <c r="O2165" s="3">
        <v>0</v>
      </c>
      <c r="P2165" s="3">
        <v>63900</v>
      </c>
      <c r="Q2165" s="3">
        <v>0</v>
      </c>
      <c r="R2165" s="3">
        <v>62556</v>
      </c>
      <c r="S2165" s="3">
        <v>0</v>
      </c>
      <c r="T2165" s="3">
        <v>497</v>
      </c>
      <c r="U2165" s="3">
        <v>0</v>
      </c>
      <c r="V2165" s="83" t="str">
        <f>VLOOKUP(G2165,JGSAWORK!$B$2:$B$5954,1,0)</f>
        <v>1712002055/AV/22012034615721</v>
      </c>
    </row>
    <row r="2166" spans="1:22" ht="65.75">
      <c r="A2166" s="8">
        <v>2161</v>
      </c>
      <c r="B2166" s="2" t="s">
        <v>16493</v>
      </c>
      <c r="C2166" s="2" t="s">
        <v>16493</v>
      </c>
      <c r="D2166" s="2" t="s">
        <v>12135</v>
      </c>
      <c r="E2166" s="1" t="s">
        <v>28</v>
      </c>
      <c r="F2166" s="2" t="s">
        <v>18</v>
      </c>
      <c r="G2166" s="2" t="s">
        <v>12144</v>
      </c>
      <c r="H2166" s="2" t="s">
        <v>12145</v>
      </c>
      <c r="I2166" s="3">
        <v>64677.45</v>
      </c>
      <c r="J2166" s="3">
        <v>98813.37</v>
      </c>
      <c r="K2166" s="3">
        <v>163672</v>
      </c>
      <c r="L2166" s="3">
        <v>0</v>
      </c>
      <c r="M2166" s="3">
        <v>0</v>
      </c>
      <c r="N2166" s="3">
        <v>0</v>
      </c>
      <c r="O2166" s="3">
        <v>30698</v>
      </c>
      <c r="P2166" s="3">
        <v>19407.22</v>
      </c>
      <c r="Q2166" s="3">
        <v>30698</v>
      </c>
      <c r="R2166" s="3">
        <v>19407.22</v>
      </c>
      <c r="S2166" s="3">
        <v>30698</v>
      </c>
      <c r="T2166" s="3">
        <v>98</v>
      </c>
      <c r="U2166" s="3">
        <v>0</v>
      </c>
      <c r="V2166" s="83" t="str">
        <f>VLOOKUP(G2166,JGSAWORK!$B$2:$B$5954,1,0)</f>
        <v>1712002055/IF/22012035639711</v>
      </c>
    </row>
    <row r="2167" spans="1:22" ht="65.75">
      <c r="A2167" s="8">
        <v>2162</v>
      </c>
      <c r="B2167" s="2" t="s">
        <v>16493</v>
      </c>
      <c r="C2167" s="2" t="s">
        <v>16493</v>
      </c>
      <c r="D2167" s="2" t="s">
        <v>12135</v>
      </c>
      <c r="E2167" s="1" t="s">
        <v>28</v>
      </c>
      <c r="F2167" s="2" t="s">
        <v>18</v>
      </c>
      <c r="G2167" s="2" t="s">
        <v>12138</v>
      </c>
      <c r="H2167" s="2" t="s">
        <v>12139</v>
      </c>
      <c r="I2167" s="3">
        <v>120685.6</v>
      </c>
      <c r="J2167" s="3">
        <v>44068.98</v>
      </c>
      <c r="K2167" s="3">
        <v>164936</v>
      </c>
      <c r="L2167" s="3">
        <v>0</v>
      </c>
      <c r="M2167" s="3">
        <v>0</v>
      </c>
      <c r="N2167" s="3">
        <v>0</v>
      </c>
      <c r="O2167" s="3">
        <v>0</v>
      </c>
      <c r="P2167" s="3">
        <v>40336.26</v>
      </c>
      <c r="Q2167" s="3">
        <v>0</v>
      </c>
      <c r="R2167" s="3">
        <v>40336.26</v>
      </c>
      <c r="S2167" s="3">
        <v>0</v>
      </c>
      <c r="T2167" s="3">
        <v>155</v>
      </c>
      <c r="U2167" s="3">
        <v>0</v>
      </c>
      <c r="V2167" s="83" t="str">
        <f>VLOOKUP(G2167,JGSAWORK!$B$2:$B$5954,1,0)</f>
        <v>1712002055/IF/22012035506651</v>
      </c>
    </row>
    <row r="2168" spans="1:22" ht="39.450000000000003">
      <c r="A2168" s="8">
        <v>2163</v>
      </c>
      <c r="B2168" s="2" t="s">
        <v>16493</v>
      </c>
      <c r="C2168" s="2" t="s">
        <v>16493</v>
      </c>
      <c r="D2168" s="2" t="s">
        <v>12152</v>
      </c>
      <c r="E2168" s="1" t="s">
        <v>28</v>
      </c>
      <c r="F2168" s="2" t="s">
        <v>18</v>
      </c>
      <c r="G2168" s="2" t="s">
        <v>12157</v>
      </c>
      <c r="H2168" s="2" t="s">
        <v>12158</v>
      </c>
      <c r="I2168" s="3">
        <v>129885.7</v>
      </c>
      <c r="J2168" s="3">
        <v>23204.34</v>
      </c>
      <c r="K2168" s="3">
        <v>153272</v>
      </c>
      <c r="L2168" s="3">
        <v>0</v>
      </c>
      <c r="M2168" s="3">
        <v>0</v>
      </c>
      <c r="N2168" s="3">
        <v>0</v>
      </c>
      <c r="O2168" s="3">
        <v>0</v>
      </c>
      <c r="P2168" s="3">
        <v>7569</v>
      </c>
      <c r="Q2168" s="3">
        <v>0</v>
      </c>
      <c r="R2168" s="3">
        <v>7569</v>
      </c>
      <c r="S2168" s="3">
        <v>0</v>
      </c>
      <c r="T2168" s="3">
        <v>29</v>
      </c>
      <c r="U2168" s="3">
        <v>0</v>
      </c>
      <c r="V2168" s="83" t="str">
        <f>VLOOKUP(G2168,JGSAWORK!$B$2:$B$5954,1,0)</f>
        <v>1712002033/IF/22012035382811</v>
      </c>
    </row>
    <row r="2169" spans="1:22" ht="52.6">
      <c r="A2169" s="8">
        <v>2164</v>
      </c>
      <c r="B2169" s="2" t="s">
        <v>16493</v>
      </c>
      <c r="C2169" s="2" t="s">
        <v>16493</v>
      </c>
      <c r="D2169" s="2" t="s">
        <v>12166</v>
      </c>
      <c r="E2169" s="1" t="s">
        <v>16</v>
      </c>
      <c r="F2169" s="2" t="s">
        <v>18</v>
      </c>
      <c r="G2169" s="2" t="s">
        <v>12164</v>
      </c>
      <c r="H2169" s="2" t="s">
        <v>12165</v>
      </c>
      <c r="I2169" s="3">
        <v>68533.929999999993</v>
      </c>
      <c r="J2169" s="3">
        <v>48276.86</v>
      </c>
      <c r="K2169" s="3">
        <v>117125</v>
      </c>
      <c r="L2169" s="3">
        <v>0</v>
      </c>
      <c r="M2169" s="3">
        <v>0</v>
      </c>
      <c r="N2169" s="3">
        <v>0</v>
      </c>
      <c r="O2169" s="3">
        <v>0</v>
      </c>
      <c r="P2169" s="3">
        <v>2473.98</v>
      </c>
      <c r="Q2169" s="3">
        <v>0</v>
      </c>
      <c r="R2169" s="3">
        <v>2473.98</v>
      </c>
      <c r="S2169" s="3">
        <v>0</v>
      </c>
      <c r="T2169" s="3">
        <v>14</v>
      </c>
      <c r="U2169" s="3">
        <v>0</v>
      </c>
      <c r="V2169" s="83" t="str">
        <f>VLOOKUP(G2169,JGSAWORK!$B$2:$B$5954,1,0)</f>
        <v>1712002039/DP/22012034623411</v>
      </c>
    </row>
    <row r="2170" spans="1:22" ht="52.6">
      <c r="A2170" s="8">
        <v>2165</v>
      </c>
      <c r="B2170" s="2" t="s">
        <v>16493</v>
      </c>
      <c r="C2170" s="2" t="s">
        <v>16493</v>
      </c>
      <c r="D2170" s="2" t="s">
        <v>12166</v>
      </c>
      <c r="E2170" s="1" t="s">
        <v>28</v>
      </c>
      <c r="F2170" s="2" t="s">
        <v>18</v>
      </c>
      <c r="G2170" s="2" t="s">
        <v>12180</v>
      </c>
      <c r="H2170" s="2" t="s">
        <v>12181</v>
      </c>
      <c r="I2170" s="3">
        <v>111528.56</v>
      </c>
      <c r="J2170" s="3">
        <v>157858.81</v>
      </c>
      <c r="K2170" s="3">
        <v>269569</v>
      </c>
      <c r="L2170" s="3">
        <v>0</v>
      </c>
      <c r="M2170" s="3">
        <v>0</v>
      </c>
      <c r="N2170" s="3">
        <v>0</v>
      </c>
      <c r="O2170" s="3">
        <v>0</v>
      </c>
      <c r="P2170" s="3">
        <v>4698</v>
      </c>
      <c r="Q2170" s="3">
        <v>0</v>
      </c>
      <c r="R2170" s="3">
        <v>4698</v>
      </c>
      <c r="S2170" s="3">
        <v>0</v>
      </c>
      <c r="T2170" s="3">
        <v>18</v>
      </c>
      <c r="U2170" s="3">
        <v>0</v>
      </c>
      <c r="V2170" s="83" t="str">
        <f>VLOOKUP(G2170,JGSAWORK!$B$2:$B$5954,1,0)</f>
        <v>1712002039/IF/22012035657284</v>
      </c>
    </row>
    <row r="2171" spans="1:22" ht="65.75">
      <c r="A2171" s="8">
        <v>2166</v>
      </c>
      <c r="B2171" s="2" t="s">
        <v>16493</v>
      </c>
      <c r="C2171" s="2" t="s">
        <v>16493</v>
      </c>
      <c r="D2171" s="2" t="s">
        <v>12166</v>
      </c>
      <c r="E2171" s="1" t="s">
        <v>28</v>
      </c>
      <c r="F2171" s="2" t="s">
        <v>18</v>
      </c>
      <c r="G2171" s="2" t="s">
        <v>12171</v>
      </c>
      <c r="H2171" s="2" t="s">
        <v>12172</v>
      </c>
      <c r="I2171" s="3">
        <v>43748.63</v>
      </c>
      <c r="J2171" s="3">
        <v>9156.32</v>
      </c>
      <c r="K2171" s="3">
        <v>53086</v>
      </c>
      <c r="L2171" s="3">
        <v>0</v>
      </c>
      <c r="M2171" s="3">
        <v>0</v>
      </c>
      <c r="N2171" s="3">
        <v>0</v>
      </c>
      <c r="O2171" s="3">
        <v>0</v>
      </c>
      <c r="P2171" s="3">
        <v>722</v>
      </c>
      <c r="Q2171" s="3">
        <v>0</v>
      </c>
      <c r="R2171" s="3">
        <v>722</v>
      </c>
      <c r="S2171" s="3">
        <v>0</v>
      </c>
      <c r="T2171" s="3">
        <v>3</v>
      </c>
      <c r="U2171" s="3">
        <v>0</v>
      </c>
      <c r="V2171" s="83" t="str">
        <f>VLOOKUP(G2171,JGSAWORK!$B$2:$B$5954,1,0)</f>
        <v>1712002039/IF/22012035506936</v>
      </c>
    </row>
    <row r="2172" spans="1:22" ht="65.75">
      <c r="A2172" s="8">
        <v>2167</v>
      </c>
      <c r="B2172" s="2" t="s">
        <v>16493</v>
      </c>
      <c r="C2172" s="2" t="s">
        <v>16493</v>
      </c>
      <c r="D2172" s="2" t="s">
        <v>12166</v>
      </c>
      <c r="E2172" s="1" t="s">
        <v>28</v>
      </c>
      <c r="F2172" s="2" t="s">
        <v>18</v>
      </c>
      <c r="G2172" s="2" t="s">
        <v>12178</v>
      </c>
      <c r="H2172" s="2" t="s">
        <v>12179</v>
      </c>
      <c r="I2172" s="3">
        <v>64702.51</v>
      </c>
      <c r="J2172" s="3">
        <v>97579.07</v>
      </c>
      <c r="K2172" s="3">
        <v>162464</v>
      </c>
      <c r="L2172" s="3">
        <v>0</v>
      </c>
      <c r="M2172" s="3">
        <v>0</v>
      </c>
      <c r="N2172" s="3">
        <v>0</v>
      </c>
      <c r="O2172" s="3">
        <v>0</v>
      </c>
      <c r="P2172" s="3">
        <v>3645.01</v>
      </c>
      <c r="Q2172" s="3">
        <v>31119.200000000001</v>
      </c>
      <c r="R2172" s="3">
        <v>3645.01</v>
      </c>
      <c r="S2172" s="3">
        <v>0</v>
      </c>
      <c r="T2172" s="3">
        <v>14</v>
      </c>
      <c r="U2172" s="3">
        <v>0</v>
      </c>
      <c r="V2172" s="83" t="str">
        <f>VLOOKUP(G2172,JGSAWORK!$B$2:$B$5954,1,0)</f>
        <v>1712002039/IF/22012035626867</v>
      </c>
    </row>
    <row r="2173" spans="1:22" ht="39.450000000000003">
      <c r="A2173" s="8">
        <v>2168</v>
      </c>
      <c r="B2173" s="2" t="s">
        <v>16493</v>
      </c>
      <c r="C2173" s="2" t="s">
        <v>16493</v>
      </c>
      <c r="D2173" s="2" t="s">
        <v>515</v>
      </c>
      <c r="E2173" s="1" t="s">
        <v>69</v>
      </c>
      <c r="F2173" s="2" t="s">
        <v>18</v>
      </c>
      <c r="G2173" s="2" t="s">
        <v>12182</v>
      </c>
      <c r="H2173" s="2" t="s">
        <v>12183</v>
      </c>
      <c r="I2173" s="3">
        <v>217500</v>
      </c>
      <c r="J2173" s="3">
        <v>149500</v>
      </c>
      <c r="K2173" s="3">
        <v>367000</v>
      </c>
      <c r="L2173" s="3">
        <v>0</v>
      </c>
      <c r="M2173" s="3">
        <v>0</v>
      </c>
      <c r="N2173" s="3">
        <v>0</v>
      </c>
      <c r="O2173" s="3">
        <v>0</v>
      </c>
      <c r="P2173" s="3">
        <v>12528</v>
      </c>
      <c r="Q2173" s="3">
        <v>0</v>
      </c>
      <c r="R2173" s="3">
        <v>12528</v>
      </c>
      <c r="S2173" s="3">
        <v>0</v>
      </c>
      <c r="T2173" s="3">
        <v>72</v>
      </c>
      <c r="U2173" s="3">
        <v>0</v>
      </c>
      <c r="V2173" s="83" t="str">
        <f>VLOOKUP(G2173,JGSAWORK!$B$2:$B$5954,1,0)</f>
        <v>1712002062/IF/22012034374532</v>
      </c>
    </row>
    <row r="2174" spans="1:22" ht="26.3">
      <c r="A2174" s="8">
        <v>2169</v>
      </c>
      <c r="B2174" s="2" t="s">
        <v>16493</v>
      </c>
      <c r="C2174" s="2" t="s">
        <v>16493</v>
      </c>
      <c r="D2174" s="2" t="s">
        <v>12195</v>
      </c>
      <c r="E2174" s="1" t="s">
        <v>180</v>
      </c>
      <c r="F2174" s="2" t="s">
        <v>18</v>
      </c>
      <c r="G2174" s="2" t="s">
        <v>12193</v>
      </c>
      <c r="H2174" s="2" t="s">
        <v>12194</v>
      </c>
      <c r="I2174" s="3">
        <v>45141.35</v>
      </c>
      <c r="J2174" s="3">
        <v>7990.61</v>
      </c>
      <c r="K2174" s="3">
        <v>53297</v>
      </c>
      <c r="L2174" s="3">
        <v>0</v>
      </c>
      <c r="M2174" s="3">
        <v>0</v>
      </c>
      <c r="N2174" s="3">
        <v>0</v>
      </c>
      <c r="O2174" s="3">
        <v>0</v>
      </c>
      <c r="P2174" s="3">
        <v>1920</v>
      </c>
      <c r="Q2174" s="3">
        <v>0</v>
      </c>
      <c r="R2174" s="3">
        <v>1920</v>
      </c>
      <c r="S2174" s="3">
        <v>0</v>
      </c>
      <c r="T2174" s="3">
        <v>84</v>
      </c>
      <c r="U2174" s="3">
        <v>0</v>
      </c>
      <c r="V2174" s="83" t="str">
        <f>VLOOKUP(G2174,JGSAWORK!$B$2:$B$5954,1,0)</f>
        <v>1712002079/IF/22012034556438</v>
      </c>
    </row>
    <row r="2175" spans="1:22" ht="39.450000000000003">
      <c r="A2175" s="8">
        <v>2170</v>
      </c>
      <c r="B2175" s="2" t="s">
        <v>16493</v>
      </c>
      <c r="C2175" s="2" t="s">
        <v>16493</v>
      </c>
      <c r="D2175" s="2" t="s">
        <v>12204</v>
      </c>
      <c r="E2175" s="1" t="s">
        <v>120</v>
      </c>
      <c r="F2175" s="2" t="s">
        <v>18</v>
      </c>
      <c r="G2175" s="2" t="s">
        <v>12219</v>
      </c>
      <c r="H2175" s="2" t="s">
        <v>12220</v>
      </c>
      <c r="I2175" s="3">
        <v>1023000</v>
      </c>
      <c r="J2175" s="3">
        <v>837000</v>
      </c>
      <c r="K2175" s="3">
        <v>1910000</v>
      </c>
      <c r="L2175" s="3">
        <v>0</v>
      </c>
      <c r="M2175" s="3">
        <v>773931.76</v>
      </c>
      <c r="N2175" s="3">
        <v>0</v>
      </c>
      <c r="O2175" s="3">
        <v>0</v>
      </c>
      <c r="P2175" s="3">
        <v>1022998.41</v>
      </c>
      <c r="Q2175" s="3">
        <v>773931.76</v>
      </c>
      <c r="R2175" s="3">
        <v>1022998.41</v>
      </c>
      <c r="S2175" s="3">
        <v>0</v>
      </c>
      <c r="T2175" s="3">
        <v>4218</v>
      </c>
      <c r="U2175" s="3">
        <v>0</v>
      </c>
      <c r="V2175" s="83" t="str">
        <f>VLOOKUP(G2175,JGSAWORK!$B$2:$B$5954,1,0)</f>
        <v>1712002021/WC/22012035193138</v>
      </c>
    </row>
    <row r="2176" spans="1:22" ht="26.3">
      <c r="A2176" s="8">
        <v>2171</v>
      </c>
      <c r="B2176" s="2" t="s">
        <v>16493</v>
      </c>
      <c r="C2176" s="2" t="s">
        <v>16493</v>
      </c>
      <c r="D2176" s="2" t="s">
        <v>12204</v>
      </c>
      <c r="E2176" s="1" t="s">
        <v>16</v>
      </c>
      <c r="F2176" s="2" t="s">
        <v>18</v>
      </c>
      <c r="G2176" s="2" t="s">
        <v>12202</v>
      </c>
      <c r="H2176" s="2" t="s">
        <v>12203</v>
      </c>
      <c r="I2176" s="3">
        <v>125008.81</v>
      </c>
      <c r="J2176" s="3">
        <v>48299.77</v>
      </c>
      <c r="K2176" s="3">
        <v>173489</v>
      </c>
      <c r="L2176" s="3">
        <v>0</v>
      </c>
      <c r="M2176" s="3">
        <v>0</v>
      </c>
      <c r="N2176" s="3">
        <v>0</v>
      </c>
      <c r="O2176" s="3">
        <v>0</v>
      </c>
      <c r="P2176" s="3">
        <v>14607.52</v>
      </c>
      <c r="Q2176" s="3">
        <v>0</v>
      </c>
      <c r="R2176" s="3">
        <v>14607.52</v>
      </c>
      <c r="S2176" s="3">
        <v>0</v>
      </c>
      <c r="T2176" s="3">
        <v>66</v>
      </c>
      <c r="U2176" s="3">
        <v>0</v>
      </c>
      <c r="V2176" s="83" t="str">
        <f>VLOOKUP(G2176,JGSAWORK!$B$2:$B$5954,1,0)</f>
        <v>1712002021/DP/22012034621927</v>
      </c>
    </row>
    <row r="2177" spans="1:22" ht="52.6">
      <c r="A2177" s="8">
        <v>2172</v>
      </c>
      <c r="B2177" s="2" t="s">
        <v>16493</v>
      </c>
      <c r="C2177" s="2" t="s">
        <v>16493</v>
      </c>
      <c r="D2177" s="2" t="s">
        <v>12229</v>
      </c>
      <c r="E2177" s="1" t="s">
        <v>28</v>
      </c>
      <c r="F2177" s="2" t="s">
        <v>18</v>
      </c>
      <c r="G2177" s="2" t="s">
        <v>12227</v>
      </c>
      <c r="H2177" s="2" t="s">
        <v>12228</v>
      </c>
      <c r="I2177" s="3">
        <v>41235.019999999997</v>
      </c>
      <c r="J2177" s="3">
        <v>8722.4</v>
      </c>
      <c r="K2177" s="3">
        <v>49957</v>
      </c>
      <c r="L2177" s="3">
        <v>0</v>
      </c>
      <c r="M2177" s="3">
        <v>0</v>
      </c>
      <c r="N2177" s="3">
        <v>0</v>
      </c>
      <c r="O2177" s="3">
        <v>0</v>
      </c>
      <c r="P2177" s="3">
        <v>14007.84</v>
      </c>
      <c r="Q2177" s="3">
        <v>0</v>
      </c>
      <c r="R2177" s="3">
        <v>14007.84</v>
      </c>
      <c r="S2177" s="3">
        <v>0</v>
      </c>
      <c r="T2177" s="3">
        <v>56</v>
      </c>
      <c r="U2177" s="3">
        <v>0</v>
      </c>
      <c r="V2177" s="83" t="str">
        <f>VLOOKUP(G2177,JGSAWORK!$B$2:$B$5954,1,0)</f>
        <v>1712002084/IF/22012035546891</v>
      </c>
    </row>
    <row r="2178" spans="1:22" ht="26.3">
      <c r="A2178" s="8">
        <v>2173</v>
      </c>
      <c r="B2178" s="2" t="s">
        <v>16493</v>
      </c>
      <c r="C2178" s="2" t="s">
        <v>16493</v>
      </c>
      <c r="D2178" s="2" t="s">
        <v>12238</v>
      </c>
      <c r="E2178" s="1" t="s">
        <v>180</v>
      </c>
      <c r="F2178" s="2" t="s">
        <v>18</v>
      </c>
      <c r="G2178" s="2" t="s">
        <v>12254</v>
      </c>
      <c r="H2178" s="2" t="s">
        <v>12255</v>
      </c>
      <c r="I2178" s="3">
        <v>495579.33</v>
      </c>
      <c r="J2178" s="3">
        <v>296634.12</v>
      </c>
      <c r="K2178" s="3">
        <v>792501</v>
      </c>
      <c r="L2178" s="3">
        <v>0</v>
      </c>
      <c r="M2178" s="3">
        <v>0</v>
      </c>
      <c r="N2178" s="3">
        <v>0</v>
      </c>
      <c r="O2178" s="3">
        <v>0</v>
      </c>
      <c r="P2178" s="3">
        <v>88644</v>
      </c>
      <c r="Q2178" s="3">
        <v>0</v>
      </c>
      <c r="R2178" s="3">
        <v>88614</v>
      </c>
      <c r="S2178" s="3">
        <v>0</v>
      </c>
      <c r="T2178" s="3">
        <v>569</v>
      </c>
      <c r="U2178" s="3">
        <v>0</v>
      </c>
      <c r="V2178" s="83" t="str">
        <f>VLOOKUP(G2178,JGSAWORK!$B$2:$B$5954,1,0)</f>
        <v>1712002023/LD/22012034533808</v>
      </c>
    </row>
    <row r="2179" spans="1:22" ht="39.450000000000003">
      <c r="A2179" s="8">
        <v>2174</v>
      </c>
      <c r="B2179" s="2" t="s">
        <v>16493</v>
      </c>
      <c r="C2179" s="2" t="s">
        <v>16493</v>
      </c>
      <c r="D2179" s="2" t="s">
        <v>12238</v>
      </c>
      <c r="E2179" s="1" t="s">
        <v>16</v>
      </c>
      <c r="F2179" s="2" t="s">
        <v>18</v>
      </c>
      <c r="G2179" s="2" t="s">
        <v>12239</v>
      </c>
      <c r="H2179" s="2" t="s">
        <v>12240</v>
      </c>
      <c r="I2179" s="3">
        <v>135098.74</v>
      </c>
      <c r="J2179" s="3">
        <v>63624.31</v>
      </c>
      <c r="K2179" s="3">
        <v>199037</v>
      </c>
      <c r="L2179" s="3">
        <v>0</v>
      </c>
      <c r="M2179" s="3">
        <v>0</v>
      </c>
      <c r="N2179" s="3">
        <v>0</v>
      </c>
      <c r="O2179" s="3">
        <v>0</v>
      </c>
      <c r="P2179" s="3">
        <v>6203.98</v>
      </c>
      <c r="Q2179" s="3">
        <v>0</v>
      </c>
      <c r="R2179" s="3">
        <v>6203.98</v>
      </c>
      <c r="S2179" s="3">
        <v>0</v>
      </c>
      <c r="T2179" s="3">
        <v>58</v>
      </c>
      <c r="U2179" s="3">
        <v>0</v>
      </c>
      <c r="V2179" s="83" t="str">
        <f>VLOOKUP(G2179,JGSAWORK!$B$2:$B$5954,1,0)</f>
        <v>1712002023/DP/22012034624655</v>
      </c>
    </row>
    <row r="2180" spans="1:22" ht="65.75">
      <c r="A2180" s="8">
        <v>2175</v>
      </c>
      <c r="B2180" s="2" t="s">
        <v>16493</v>
      </c>
      <c r="C2180" s="2" t="s">
        <v>16493</v>
      </c>
      <c r="D2180" s="2" t="s">
        <v>12238</v>
      </c>
      <c r="E2180" s="1" t="s">
        <v>28</v>
      </c>
      <c r="F2180" s="2" t="s">
        <v>18</v>
      </c>
      <c r="G2180" s="2" t="s">
        <v>12248</v>
      </c>
      <c r="H2180" s="2" t="s">
        <v>12249</v>
      </c>
      <c r="I2180" s="3">
        <v>64702.720000000001</v>
      </c>
      <c r="J2180" s="3">
        <v>97579.58</v>
      </c>
      <c r="K2180" s="3">
        <v>162464</v>
      </c>
      <c r="L2180" s="3">
        <v>0</v>
      </c>
      <c r="M2180" s="3">
        <v>0</v>
      </c>
      <c r="N2180" s="3">
        <v>0</v>
      </c>
      <c r="O2180" s="3">
        <v>0</v>
      </c>
      <c r="P2180" s="3">
        <v>7564.08</v>
      </c>
      <c r="Q2180" s="3">
        <v>5800</v>
      </c>
      <c r="R2180" s="3">
        <v>7564.08</v>
      </c>
      <c r="S2180" s="3">
        <v>0</v>
      </c>
      <c r="T2180" s="3">
        <v>29</v>
      </c>
      <c r="U2180" s="3">
        <v>0</v>
      </c>
      <c r="V2180" s="83" t="str">
        <f>VLOOKUP(G2180,JGSAWORK!$B$2:$B$5954,1,0)</f>
        <v>1712002023/IF/22012035658413</v>
      </c>
    </row>
    <row r="2181" spans="1:22" ht="65.75">
      <c r="A2181" s="8">
        <v>2176</v>
      </c>
      <c r="B2181" s="2" t="s">
        <v>16493</v>
      </c>
      <c r="C2181" s="2" t="s">
        <v>16493</v>
      </c>
      <c r="D2181" s="2" t="s">
        <v>12238</v>
      </c>
      <c r="E2181" s="1" t="s">
        <v>28</v>
      </c>
      <c r="F2181" s="2" t="s">
        <v>18</v>
      </c>
      <c r="G2181" s="2" t="s">
        <v>12250</v>
      </c>
      <c r="H2181" s="2" t="s">
        <v>12251</v>
      </c>
      <c r="I2181" s="3">
        <v>64702.720000000001</v>
      </c>
      <c r="J2181" s="3">
        <v>97579.58</v>
      </c>
      <c r="K2181" s="3">
        <v>162464</v>
      </c>
      <c r="L2181" s="3">
        <v>0</v>
      </c>
      <c r="M2181" s="3">
        <v>0</v>
      </c>
      <c r="N2181" s="3">
        <v>0</v>
      </c>
      <c r="O2181" s="3">
        <v>0</v>
      </c>
      <c r="P2181" s="3">
        <v>7564.08</v>
      </c>
      <c r="Q2181" s="3">
        <v>5800</v>
      </c>
      <c r="R2181" s="3">
        <v>7564.08</v>
      </c>
      <c r="S2181" s="3">
        <v>0</v>
      </c>
      <c r="T2181" s="3">
        <v>29</v>
      </c>
      <c r="U2181" s="3">
        <v>0</v>
      </c>
      <c r="V2181" s="83" t="str">
        <f>VLOOKUP(G2181,JGSAWORK!$B$2:$B$5954,1,0)</f>
        <v>1712002023/IF/22012035658427</v>
      </c>
    </row>
    <row r="2182" spans="1:22" ht="65.75">
      <c r="A2182" s="8">
        <v>2177</v>
      </c>
      <c r="B2182" s="2" t="s">
        <v>16493</v>
      </c>
      <c r="C2182" s="2" t="s">
        <v>16493</v>
      </c>
      <c r="D2182" s="2" t="s">
        <v>12238</v>
      </c>
      <c r="E2182" s="1" t="s">
        <v>28</v>
      </c>
      <c r="F2182" s="2" t="s">
        <v>18</v>
      </c>
      <c r="G2182" s="2" t="s">
        <v>12252</v>
      </c>
      <c r="H2182" s="2" t="s">
        <v>12253</v>
      </c>
      <c r="I2182" s="3">
        <v>64702.720000000001</v>
      </c>
      <c r="J2182" s="3">
        <v>97579.58</v>
      </c>
      <c r="K2182" s="3">
        <v>162464</v>
      </c>
      <c r="L2182" s="3">
        <v>0</v>
      </c>
      <c r="M2182" s="3">
        <v>0</v>
      </c>
      <c r="N2182" s="3">
        <v>0</v>
      </c>
      <c r="O2182" s="3">
        <v>5800</v>
      </c>
      <c r="P2182" s="3">
        <v>7958.08</v>
      </c>
      <c r="Q2182" s="3">
        <v>5800</v>
      </c>
      <c r="R2182" s="3">
        <v>7958.08</v>
      </c>
      <c r="S2182" s="3">
        <v>5800</v>
      </c>
      <c r="T2182" s="3">
        <v>31</v>
      </c>
      <c r="U2182" s="3">
        <v>0</v>
      </c>
      <c r="V2182" s="83" t="str">
        <f>VLOOKUP(G2182,JGSAWORK!$B$2:$B$5954,1,0)</f>
        <v>1712002023/IF/22012035658447</v>
      </c>
    </row>
    <row r="2183" spans="1:22" ht="39.450000000000003">
      <c r="A2183" s="8">
        <v>2178</v>
      </c>
      <c r="B2183" s="2" t="s">
        <v>16493</v>
      </c>
      <c r="C2183" s="2" t="s">
        <v>16493</v>
      </c>
      <c r="D2183" s="2" t="s">
        <v>2547</v>
      </c>
      <c r="E2183" s="1" t="s">
        <v>16</v>
      </c>
      <c r="F2183" s="2" t="s">
        <v>18</v>
      </c>
      <c r="G2183" s="2" t="s">
        <v>12256</v>
      </c>
      <c r="H2183" s="2" t="s">
        <v>12257</v>
      </c>
      <c r="I2183" s="3">
        <v>135098.74</v>
      </c>
      <c r="J2183" s="3">
        <v>63624.31</v>
      </c>
      <c r="K2183" s="3">
        <v>199037</v>
      </c>
      <c r="L2183" s="3">
        <v>0</v>
      </c>
      <c r="M2183" s="3">
        <v>0</v>
      </c>
      <c r="N2183" s="3">
        <v>0</v>
      </c>
      <c r="O2183" s="3">
        <v>0</v>
      </c>
      <c r="P2183" s="3">
        <v>11151.96</v>
      </c>
      <c r="Q2183" s="3">
        <v>0</v>
      </c>
      <c r="R2183" s="3">
        <v>11151.96</v>
      </c>
      <c r="S2183" s="3">
        <v>0</v>
      </c>
      <c r="T2183" s="3">
        <v>46</v>
      </c>
      <c r="U2183" s="3">
        <v>0</v>
      </c>
      <c r="V2183" s="83" t="str">
        <f>VLOOKUP(G2183,JGSAWORK!$B$2:$B$5954,1,0)</f>
        <v>1712002018/DP/22012034624614</v>
      </c>
    </row>
    <row r="2184" spans="1:22" ht="52.6">
      <c r="A2184" s="8">
        <v>2179</v>
      </c>
      <c r="B2184" s="2" t="s">
        <v>16493</v>
      </c>
      <c r="C2184" s="2" t="s">
        <v>16493</v>
      </c>
      <c r="D2184" s="2" t="s">
        <v>12270</v>
      </c>
      <c r="E2184" s="1" t="s">
        <v>28</v>
      </c>
      <c r="F2184" s="2" t="s">
        <v>18</v>
      </c>
      <c r="G2184" s="2" t="s">
        <v>12273</v>
      </c>
      <c r="H2184" s="2" t="s">
        <v>12274</v>
      </c>
      <c r="I2184" s="3">
        <v>111528.16</v>
      </c>
      <c r="J2184" s="3">
        <v>145812.07</v>
      </c>
      <c r="K2184" s="3">
        <v>257523</v>
      </c>
      <c r="L2184" s="3">
        <v>0</v>
      </c>
      <c r="M2184" s="3">
        <v>0</v>
      </c>
      <c r="N2184" s="3">
        <v>0</v>
      </c>
      <c r="O2184" s="3">
        <v>0</v>
      </c>
      <c r="P2184" s="3">
        <v>6546.79</v>
      </c>
      <c r="Q2184" s="3">
        <v>18395.5</v>
      </c>
      <c r="R2184" s="3">
        <v>6546.79</v>
      </c>
      <c r="S2184" s="3">
        <v>18395.5</v>
      </c>
      <c r="T2184" s="3">
        <v>27</v>
      </c>
      <c r="U2184" s="3">
        <v>0</v>
      </c>
      <c r="V2184" s="83" t="str">
        <f>VLOOKUP(G2184,JGSAWORK!$B$2:$B$5954,1,0)</f>
        <v>1712002030/IF/22012035614976</v>
      </c>
    </row>
    <row r="2185" spans="1:22" ht="52.6">
      <c r="A2185" s="8">
        <v>2180</v>
      </c>
      <c r="B2185" s="2" t="s">
        <v>16493</v>
      </c>
      <c r="C2185" s="2" t="s">
        <v>16493</v>
      </c>
      <c r="D2185" s="2" t="s">
        <v>12270</v>
      </c>
      <c r="E2185" s="1" t="s">
        <v>28</v>
      </c>
      <c r="F2185" s="2" t="s">
        <v>18</v>
      </c>
      <c r="G2185" s="2" t="s">
        <v>12276</v>
      </c>
      <c r="H2185" s="2" t="s">
        <v>12277</v>
      </c>
      <c r="I2185" s="3">
        <v>111477.59</v>
      </c>
      <c r="J2185" s="3">
        <v>148279.6</v>
      </c>
      <c r="K2185" s="3">
        <v>259940</v>
      </c>
      <c r="L2185" s="3">
        <v>0</v>
      </c>
      <c r="M2185" s="3">
        <v>0</v>
      </c>
      <c r="N2185" s="3">
        <v>0</v>
      </c>
      <c r="O2185" s="3">
        <v>18366</v>
      </c>
      <c r="P2185" s="3">
        <v>6507.38</v>
      </c>
      <c r="Q2185" s="3">
        <v>18366</v>
      </c>
      <c r="R2185" s="3">
        <v>6507.38</v>
      </c>
      <c r="S2185" s="3">
        <v>18366</v>
      </c>
      <c r="T2185" s="3">
        <v>27</v>
      </c>
      <c r="U2185" s="3">
        <v>0</v>
      </c>
      <c r="V2185" s="83" t="str">
        <f>VLOOKUP(G2185,JGSAWORK!$B$2:$B$5954,1,0)</f>
        <v>1712002030/IF/22012035615882</v>
      </c>
    </row>
    <row r="2186" spans="1:22" ht="65.75">
      <c r="A2186" s="8">
        <v>2181</v>
      </c>
      <c r="B2186" s="2" t="s">
        <v>16493</v>
      </c>
      <c r="C2186" s="2" t="s">
        <v>16493</v>
      </c>
      <c r="D2186" s="2" t="s">
        <v>12270</v>
      </c>
      <c r="E2186" s="1" t="s">
        <v>28</v>
      </c>
      <c r="F2186" s="2" t="s">
        <v>18</v>
      </c>
      <c r="G2186" s="2" t="s">
        <v>12278</v>
      </c>
      <c r="H2186" s="2" t="s">
        <v>12279</v>
      </c>
      <c r="I2186" s="3">
        <v>64702.720000000001</v>
      </c>
      <c r="J2186" s="3">
        <v>100664.48</v>
      </c>
      <c r="K2186" s="3">
        <v>165549</v>
      </c>
      <c r="L2186" s="3">
        <v>0</v>
      </c>
      <c r="M2186" s="3">
        <v>0</v>
      </c>
      <c r="N2186" s="3">
        <v>260.97000000000003</v>
      </c>
      <c r="O2186" s="3">
        <v>0</v>
      </c>
      <c r="P2186" s="3">
        <v>5254.63</v>
      </c>
      <c r="Q2186" s="3">
        <v>26100</v>
      </c>
      <c r="R2186" s="3">
        <v>5254.63</v>
      </c>
      <c r="S2186" s="3">
        <v>0</v>
      </c>
      <c r="T2186" s="3">
        <v>22</v>
      </c>
      <c r="U2186" s="3">
        <v>0</v>
      </c>
      <c r="V2186" s="83" t="str">
        <f>VLOOKUP(G2186,JGSAWORK!$B$2:$B$5954,1,0)</f>
        <v>1712002030/IF/22012035655293</v>
      </c>
    </row>
    <row r="2187" spans="1:22" ht="65.75">
      <c r="A2187" s="8">
        <v>2182</v>
      </c>
      <c r="B2187" s="2" t="s">
        <v>16493</v>
      </c>
      <c r="C2187" s="2" t="s">
        <v>16493</v>
      </c>
      <c r="D2187" s="2" t="s">
        <v>12270</v>
      </c>
      <c r="E2187" s="1" t="s">
        <v>28</v>
      </c>
      <c r="F2187" s="2" t="s">
        <v>18</v>
      </c>
      <c r="G2187" s="2" t="s">
        <v>12271</v>
      </c>
      <c r="H2187" s="2" t="s">
        <v>12272</v>
      </c>
      <c r="I2187" s="3">
        <v>111528.16</v>
      </c>
      <c r="J2187" s="3">
        <v>151981.87</v>
      </c>
      <c r="K2187" s="3">
        <v>263693</v>
      </c>
      <c r="L2187" s="3">
        <v>0</v>
      </c>
      <c r="M2187" s="3">
        <v>0</v>
      </c>
      <c r="N2187" s="3">
        <v>0</v>
      </c>
      <c r="O2187" s="3">
        <v>0</v>
      </c>
      <c r="P2187" s="3">
        <v>3901.27</v>
      </c>
      <c r="Q2187" s="3">
        <v>8767</v>
      </c>
      <c r="R2187" s="3">
        <v>3901.27</v>
      </c>
      <c r="S2187" s="3">
        <v>8767</v>
      </c>
      <c r="T2187" s="3">
        <v>16</v>
      </c>
      <c r="U2187" s="3">
        <v>0</v>
      </c>
      <c r="V2187" s="83" t="str">
        <f>VLOOKUP(G2187,JGSAWORK!$B$2:$B$5954,1,0)</f>
        <v>1712002030/IF/22012035614941</v>
      </c>
    </row>
    <row r="2188" spans="1:22" ht="52.6">
      <c r="A2188" s="8">
        <v>2183</v>
      </c>
      <c r="B2188" s="2" t="s">
        <v>16493</v>
      </c>
      <c r="C2188" s="2" t="s">
        <v>16493</v>
      </c>
      <c r="D2188" s="2" t="s">
        <v>12270</v>
      </c>
      <c r="E2188" s="1" t="s">
        <v>28</v>
      </c>
      <c r="F2188" s="2" t="s">
        <v>18</v>
      </c>
      <c r="G2188" s="2" t="s">
        <v>12268</v>
      </c>
      <c r="H2188" s="2" t="s">
        <v>12269</v>
      </c>
      <c r="I2188" s="3">
        <v>41235.019999999997</v>
      </c>
      <c r="J2188" s="3">
        <v>8722.4</v>
      </c>
      <c r="K2188" s="3">
        <v>49957</v>
      </c>
      <c r="L2188" s="3">
        <v>0</v>
      </c>
      <c r="M2188" s="3">
        <v>0</v>
      </c>
      <c r="N2188" s="3">
        <v>7998.36</v>
      </c>
      <c r="O2188" s="3">
        <v>0</v>
      </c>
      <c r="P2188" s="3">
        <v>41186.400000000001</v>
      </c>
      <c r="Q2188" s="3">
        <v>0</v>
      </c>
      <c r="R2188" s="3">
        <v>41186.400000000001</v>
      </c>
      <c r="S2188" s="3">
        <v>0</v>
      </c>
      <c r="T2188" s="3">
        <v>180</v>
      </c>
      <c r="U2188" s="3">
        <v>0</v>
      </c>
      <c r="V2188" s="83" t="str">
        <f>VLOOKUP(G2188,JGSAWORK!$B$2:$B$5954,1,0)</f>
        <v>1712002030/IF/22012035526754</v>
      </c>
    </row>
    <row r="2189" spans="1:22" ht="65.75">
      <c r="A2189" s="8">
        <v>2184</v>
      </c>
      <c r="B2189" s="2" t="s">
        <v>16493</v>
      </c>
      <c r="C2189" s="2" t="s">
        <v>16493</v>
      </c>
      <c r="D2189" s="2" t="s">
        <v>12286</v>
      </c>
      <c r="E2189" s="1" t="s">
        <v>28</v>
      </c>
      <c r="F2189" s="2" t="s">
        <v>18</v>
      </c>
      <c r="G2189" s="2" t="s">
        <v>12287</v>
      </c>
      <c r="H2189" s="2" t="s">
        <v>12288</v>
      </c>
      <c r="I2189" s="3">
        <v>64702.720000000001</v>
      </c>
      <c r="J2189" s="3">
        <v>97579.58</v>
      </c>
      <c r="K2189" s="3">
        <v>162464</v>
      </c>
      <c r="L2189" s="3">
        <v>0</v>
      </c>
      <c r="M2189" s="3">
        <v>0</v>
      </c>
      <c r="N2189" s="3">
        <v>0</v>
      </c>
      <c r="O2189" s="3">
        <v>10840</v>
      </c>
      <c r="P2189" s="3">
        <v>3129.96</v>
      </c>
      <c r="Q2189" s="3">
        <v>10840</v>
      </c>
      <c r="R2189" s="3">
        <v>3129.96</v>
      </c>
      <c r="S2189" s="3">
        <v>10840</v>
      </c>
      <c r="T2189" s="3">
        <v>12</v>
      </c>
      <c r="U2189" s="3">
        <v>0</v>
      </c>
      <c r="V2189" s="83" t="str">
        <f>VLOOKUP(G2189,JGSAWORK!$B$2:$B$5954,1,0)</f>
        <v>1712002004/IF/22012035658524</v>
      </c>
    </row>
    <row r="2190" spans="1:22" ht="65.75">
      <c r="A2190" s="8">
        <v>2185</v>
      </c>
      <c r="B2190" s="2" t="s">
        <v>16493</v>
      </c>
      <c r="C2190" s="2" t="s">
        <v>16493</v>
      </c>
      <c r="D2190" s="2" t="s">
        <v>12286</v>
      </c>
      <c r="E2190" s="1" t="s">
        <v>28</v>
      </c>
      <c r="F2190" s="2" t="s">
        <v>18</v>
      </c>
      <c r="G2190" s="2" t="s">
        <v>12289</v>
      </c>
      <c r="H2190" s="2" t="s">
        <v>12290</v>
      </c>
      <c r="I2190" s="3">
        <v>64702.720000000001</v>
      </c>
      <c r="J2190" s="3">
        <v>97579.58</v>
      </c>
      <c r="K2190" s="3">
        <v>162464</v>
      </c>
      <c r="L2190" s="3">
        <v>0</v>
      </c>
      <c r="M2190" s="3">
        <v>0</v>
      </c>
      <c r="N2190" s="3">
        <v>0</v>
      </c>
      <c r="O2190" s="3">
        <v>10840</v>
      </c>
      <c r="P2190" s="3">
        <v>3129.96</v>
      </c>
      <c r="Q2190" s="3">
        <v>10840</v>
      </c>
      <c r="R2190" s="3">
        <v>3129.96</v>
      </c>
      <c r="S2190" s="3">
        <v>10840</v>
      </c>
      <c r="T2190" s="3">
        <v>12</v>
      </c>
      <c r="U2190" s="3">
        <v>0</v>
      </c>
      <c r="V2190" s="83" t="str">
        <f>VLOOKUP(G2190,JGSAWORK!$B$2:$B$5954,1,0)</f>
        <v>1712002004/IF/22012035658528</v>
      </c>
    </row>
    <row r="2191" spans="1:22" ht="26.3">
      <c r="A2191" s="8">
        <v>2186</v>
      </c>
      <c r="B2191" s="2" t="s">
        <v>16493</v>
      </c>
      <c r="C2191" s="2" t="s">
        <v>16493</v>
      </c>
      <c r="D2191" s="2" t="s">
        <v>12286</v>
      </c>
      <c r="E2191" s="1" t="s">
        <v>28</v>
      </c>
      <c r="F2191" s="2" t="s">
        <v>18</v>
      </c>
      <c r="G2191" s="2" t="s">
        <v>12284</v>
      </c>
      <c r="H2191" s="2" t="s">
        <v>12285</v>
      </c>
      <c r="I2191" s="3">
        <v>120685.6</v>
      </c>
      <c r="J2191" s="3">
        <v>44068.98</v>
      </c>
      <c r="K2191" s="3">
        <v>164936</v>
      </c>
      <c r="L2191" s="3">
        <v>0</v>
      </c>
      <c r="M2191" s="3">
        <v>0</v>
      </c>
      <c r="N2191" s="3">
        <v>0</v>
      </c>
      <c r="O2191" s="3">
        <v>0</v>
      </c>
      <c r="P2191" s="3">
        <v>35945.760000000002</v>
      </c>
      <c r="Q2191" s="3">
        <v>0</v>
      </c>
      <c r="R2191" s="3">
        <v>35945.760000000002</v>
      </c>
      <c r="S2191" s="3">
        <v>0</v>
      </c>
      <c r="T2191" s="3">
        <v>138</v>
      </c>
      <c r="U2191" s="3">
        <v>0</v>
      </c>
      <c r="V2191" s="83" t="str">
        <f>VLOOKUP(G2191,JGSAWORK!$B$2:$B$5954,1,0)</f>
        <v>1712002004/IF/22012035515228</v>
      </c>
    </row>
    <row r="2192" spans="1:22" ht="65.75">
      <c r="A2192" s="8">
        <v>2187</v>
      </c>
      <c r="B2192" s="2" t="s">
        <v>16493</v>
      </c>
      <c r="C2192" s="2" t="s">
        <v>16493</v>
      </c>
      <c r="D2192" s="2" t="s">
        <v>12286</v>
      </c>
      <c r="E2192" s="1" t="s">
        <v>28</v>
      </c>
      <c r="F2192" s="2" t="s">
        <v>18</v>
      </c>
      <c r="G2192" s="2" t="s">
        <v>12291</v>
      </c>
      <c r="H2192" s="2" t="s">
        <v>12292</v>
      </c>
      <c r="I2192" s="3">
        <v>64702.720000000001</v>
      </c>
      <c r="J2192" s="3">
        <v>97579.58</v>
      </c>
      <c r="K2192" s="3">
        <v>162464</v>
      </c>
      <c r="L2192" s="3">
        <v>0</v>
      </c>
      <c r="M2192" s="3">
        <v>0</v>
      </c>
      <c r="N2192" s="3">
        <v>0</v>
      </c>
      <c r="O2192" s="3">
        <v>0</v>
      </c>
      <c r="P2192" s="3">
        <v>3123.96</v>
      </c>
      <c r="Q2192" s="3">
        <v>11130</v>
      </c>
      <c r="R2192" s="3">
        <v>3123.96</v>
      </c>
      <c r="S2192" s="3">
        <v>0</v>
      </c>
      <c r="T2192" s="3">
        <v>12</v>
      </c>
      <c r="U2192" s="3">
        <v>0</v>
      </c>
      <c r="V2192" s="83" t="str">
        <f>VLOOKUP(G2192,JGSAWORK!$B$2:$B$5954,1,0)</f>
        <v>1712002004/IF/22012035658537</v>
      </c>
    </row>
    <row r="2193" spans="1:22" ht="65.75">
      <c r="A2193" s="8">
        <v>2188</v>
      </c>
      <c r="B2193" s="2" t="s">
        <v>16493</v>
      </c>
      <c r="C2193" s="2" t="s">
        <v>16493</v>
      </c>
      <c r="D2193" s="2" t="s">
        <v>12286</v>
      </c>
      <c r="E2193" s="1" t="s">
        <v>28</v>
      </c>
      <c r="F2193" s="2" t="s">
        <v>18</v>
      </c>
      <c r="G2193" s="2" t="s">
        <v>12293</v>
      </c>
      <c r="H2193" s="2" t="s">
        <v>12294</v>
      </c>
      <c r="I2193" s="3">
        <v>106305.72</v>
      </c>
      <c r="J2193" s="3">
        <v>137898.79999999999</v>
      </c>
      <c r="K2193" s="3">
        <v>244386</v>
      </c>
      <c r="L2193" s="3">
        <v>0</v>
      </c>
      <c r="M2193" s="3">
        <v>0</v>
      </c>
      <c r="N2193" s="3">
        <v>0</v>
      </c>
      <c r="O2193" s="3">
        <v>0</v>
      </c>
      <c r="P2193" s="3">
        <v>3125.04</v>
      </c>
      <c r="Q2193" s="3">
        <v>0</v>
      </c>
      <c r="R2193" s="3">
        <v>3125.04</v>
      </c>
      <c r="S2193" s="3">
        <v>0</v>
      </c>
      <c r="T2193" s="3">
        <v>12</v>
      </c>
      <c r="U2193" s="3">
        <v>0</v>
      </c>
      <c r="V2193" s="83" t="str">
        <f>VLOOKUP(G2193,JGSAWORK!$B$2:$B$5954,1,0)</f>
        <v>1712002004/IF/22012035658540</v>
      </c>
    </row>
    <row r="2194" spans="1:22" ht="52.6">
      <c r="A2194" s="8">
        <v>2189</v>
      </c>
      <c r="B2194" s="2" t="s">
        <v>16493</v>
      </c>
      <c r="C2194" s="2" t="s">
        <v>16493</v>
      </c>
      <c r="D2194" s="2" t="s">
        <v>12303</v>
      </c>
      <c r="E2194" s="1" t="s">
        <v>96</v>
      </c>
      <c r="F2194" s="2" t="s">
        <v>18</v>
      </c>
      <c r="G2194" s="2" t="s">
        <v>12301</v>
      </c>
      <c r="H2194" s="2" t="s">
        <v>12302</v>
      </c>
      <c r="I2194" s="3">
        <v>100000</v>
      </c>
      <c r="J2194" s="3">
        <v>0</v>
      </c>
      <c r="K2194" s="3">
        <v>530000</v>
      </c>
      <c r="L2194" s="3">
        <v>0</v>
      </c>
      <c r="M2194" s="3">
        <v>0</v>
      </c>
      <c r="N2194" s="3">
        <v>0</v>
      </c>
      <c r="O2194" s="3">
        <v>0</v>
      </c>
      <c r="P2194" s="3">
        <v>87220</v>
      </c>
      <c r="Q2194" s="3">
        <v>0</v>
      </c>
      <c r="R2194" s="3">
        <v>86578</v>
      </c>
      <c r="S2194" s="3">
        <v>0</v>
      </c>
      <c r="T2194" s="3">
        <v>1050</v>
      </c>
      <c r="U2194" s="3">
        <v>0</v>
      </c>
      <c r="V2194" s="83" t="str">
        <f>VLOOKUP(G2194,JGSAWORK!$B$2:$B$5954,1,0)</f>
        <v>1712002010/AV/22012034617228</v>
      </c>
    </row>
    <row r="2195" spans="1:22" ht="65.75">
      <c r="A2195" s="8">
        <v>2190</v>
      </c>
      <c r="B2195" s="2" t="s">
        <v>16493</v>
      </c>
      <c r="C2195" s="2" t="s">
        <v>16493</v>
      </c>
      <c r="D2195" s="2" t="s">
        <v>12303</v>
      </c>
      <c r="E2195" s="1" t="s">
        <v>28</v>
      </c>
      <c r="F2195" s="2" t="s">
        <v>18</v>
      </c>
      <c r="G2195" s="2" t="s">
        <v>12320</v>
      </c>
      <c r="H2195" s="2" t="s">
        <v>12321</v>
      </c>
      <c r="I2195" s="3">
        <v>64702.51</v>
      </c>
      <c r="J2195" s="3">
        <v>103601.97</v>
      </c>
      <c r="K2195" s="3">
        <v>168487</v>
      </c>
      <c r="L2195" s="3">
        <v>0</v>
      </c>
      <c r="M2195" s="3">
        <v>0</v>
      </c>
      <c r="N2195" s="3">
        <v>0</v>
      </c>
      <c r="O2195" s="3">
        <v>0</v>
      </c>
      <c r="P2195" s="3">
        <v>521</v>
      </c>
      <c r="Q2195" s="3">
        <v>0</v>
      </c>
      <c r="R2195" s="3">
        <v>521</v>
      </c>
      <c r="S2195" s="3">
        <v>0</v>
      </c>
      <c r="T2195" s="3">
        <v>2</v>
      </c>
      <c r="U2195" s="3">
        <v>0</v>
      </c>
      <c r="V2195" s="83" t="str">
        <f>VLOOKUP(G2195,JGSAWORK!$B$2:$B$5954,1,0)</f>
        <v>1712002010/IF/22012035625562</v>
      </c>
    </row>
    <row r="2196" spans="1:22" ht="65.75">
      <c r="A2196" s="8">
        <v>2191</v>
      </c>
      <c r="B2196" s="2" t="s">
        <v>16493</v>
      </c>
      <c r="C2196" s="2" t="s">
        <v>16493</v>
      </c>
      <c r="D2196" s="2" t="s">
        <v>12303</v>
      </c>
      <c r="E2196" s="1" t="s">
        <v>28</v>
      </c>
      <c r="F2196" s="2" t="s">
        <v>18</v>
      </c>
      <c r="G2196" s="2" t="s">
        <v>12322</v>
      </c>
      <c r="H2196" s="2" t="s">
        <v>12323</v>
      </c>
      <c r="I2196" s="3">
        <v>64702.51</v>
      </c>
      <c r="J2196" s="3">
        <v>103601.97</v>
      </c>
      <c r="K2196" s="3">
        <v>168487</v>
      </c>
      <c r="L2196" s="3">
        <v>0</v>
      </c>
      <c r="M2196" s="3">
        <v>0</v>
      </c>
      <c r="N2196" s="3">
        <v>0</v>
      </c>
      <c r="O2196" s="3">
        <v>0</v>
      </c>
      <c r="P2196" s="3">
        <v>521</v>
      </c>
      <c r="Q2196" s="3">
        <v>0</v>
      </c>
      <c r="R2196" s="3">
        <v>521</v>
      </c>
      <c r="S2196" s="3">
        <v>0</v>
      </c>
      <c r="T2196" s="3">
        <v>2</v>
      </c>
      <c r="U2196" s="3">
        <v>0</v>
      </c>
      <c r="V2196" s="83" t="str">
        <f>VLOOKUP(G2196,JGSAWORK!$B$2:$B$5954,1,0)</f>
        <v>1712002010/IF/22012035625569</v>
      </c>
    </row>
    <row r="2197" spans="1:22" ht="65.75">
      <c r="A2197" s="8">
        <v>2192</v>
      </c>
      <c r="B2197" s="2" t="s">
        <v>16493</v>
      </c>
      <c r="C2197" s="2" t="s">
        <v>16493</v>
      </c>
      <c r="D2197" s="2" t="s">
        <v>12303</v>
      </c>
      <c r="E2197" s="1" t="s">
        <v>28</v>
      </c>
      <c r="F2197" s="2" t="s">
        <v>18</v>
      </c>
      <c r="G2197" s="2" t="s">
        <v>12306</v>
      </c>
      <c r="H2197" s="2" t="s">
        <v>12307</v>
      </c>
      <c r="I2197" s="3">
        <v>64677.23</v>
      </c>
      <c r="J2197" s="3">
        <v>98812.83</v>
      </c>
      <c r="K2197" s="3">
        <v>163672</v>
      </c>
      <c r="L2197" s="3">
        <v>0</v>
      </c>
      <c r="M2197" s="3">
        <v>0</v>
      </c>
      <c r="N2197" s="3">
        <v>0</v>
      </c>
      <c r="O2197" s="3">
        <v>19250</v>
      </c>
      <c r="P2197" s="3">
        <v>8067.02</v>
      </c>
      <c r="Q2197" s="3">
        <v>19250</v>
      </c>
      <c r="R2197" s="3">
        <v>8067.02</v>
      </c>
      <c r="S2197" s="3">
        <v>19250</v>
      </c>
      <c r="T2197" s="3">
        <v>31</v>
      </c>
      <c r="U2197" s="3">
        <v>0</v>
      </c>
      <c r="V2197" s="83" t="str">
        <f>VLOOKUP(G2197,JGSAWORK!$B$2:$B$5954,1,0)</f>
        <v>1712002010/IF/22012035617535</v>
      </c>
    </row>
    <row r="2198" spans="1:22" ht="65.75">
      <c r="A2198" s="8">
        <v>2193</v>
      </c>
      <c r="B2198" s="2" t="s">
        <v>16493</v>
      </c>
      <c r="C2198" s="2" t="s">
        <v>16493</v>
      </c>
      <c r="D2198" s="2" t="s">
        <v>12303</v>
      </c>
      <c r="E2198" s="1" t="s">
        <v>28</v>
      </c>
      <c r="F2198" s="2" t="s">
        <v>18</v>
      </c>
      <c r="G2198" s="2" t="s">
        <v>12308</v>
      </c>
      <c r="H2198" s="2" t="s">
        <v>12309</v>
      </c>
      <c r="I2198" s="3">
        <v>64677.23</v>
      </c>
      <c r="J2198" s="3">
        <v>98812.83</v>
      </c>
      <c r="K2198" s="3">
        <v>163672</v>
      </c>
      <c r="L2198" s="3">
        <v>0</v>
      </c>
      <c r="M2198" s="3">
        <v>0</v>
      </c>
      <c r="N2198" s="3">
        <v>0</v>
      </c>
      <c r="O2198" s="3">
        <v>0</v>
      </c>
      <c r="P2198" s="3">
        <v>3642.98</v>
      </c>
      <c r="Q2198" s="3">
        <v>0</v>
      </c>
      <c r="R2198" s="3">
        <v>3642.98</v>
      </c>
      <c r="S2198" s="3">
        <v>0</v>
      </c>
      <c r="T2198" s="3">
        <v>14</v>
      </c>
      <c r="U2198" s="3">
        <v>0</v>
      </c>
      <c r="V2198" s="83" t="str">
        <f>VLOOKUP(G2198,JGSAWORK!$B$2:$B$5954,1,0)</f>
        <v>1712002010/IF/22012035617560</v>
      </c>
    </row>
    <row r="2199" spans="1:22" ht="65.75">
      <c r="A2199" s="8">
        <v>2194</v>
      </c>
      <c r="B2199" s="2" t="s">
        <v>16493</v>
      </c>
      <c r="C2199" s="2" t="s">
        <v>16493</v>
      </c>
      <c r="D2199" s="2" t="s">
        <v>12303</v>
      </c>
      <c r="E2199" s="1" t="s">
        <v>28</v>
      </c>
      <c r="F2199" s="2" t="s">
        <v>18</v>
      </c>
      <c r="G2199" s="2" t="s">
        <v>12310</v>
      </c>
      <c r="H2199" s="2" t="s">
        <v>12311</v>
      </c>
      <c r="I2199" s="3">
        <v>111477.59</v>
      </c>
      <c r="J2199" s="3">
        <v>148279.6</v>
      </c>
      <c r="K2199" s="3">
        <v>259940</v>
      </c>
      <c r="L2199" s="3">
        <v>0</v>
      </c>
      <c r="M2199" s="3">
        <v>0</v>
      </c>
      <c r="N2199" s="3">
        <v>0</v>
      </c>
      <c r="O2199" s="3">
        <v>0</v>
      </c>
      <c r="P2199" s="3">
        <v>8067.02</v>
      </c>
      <c r="Q2199" s="3">
        <v>19250</v>
      </c>
      <c r="R2199" s="3">
        <v>8067.02</v>
      </c>
      <c r="S2199" s="3">
        <v>19250</v>
      </c>
      <c r="T2199" s="3">
        <v>31</v>
      </c>
      <c r="U2199" s="3">
        <v>0</v>
      </c>
      <c r="V2199" s="83" t="str">
        <f>VLOOKUP(G2199,JGSAWORK!$B$2:$B$5954,1,0)</f>
        <v>1712002010/IF/22012035617572</v>
      </c>
    </row>
    <row r="2200" spans="1:22" ht="65.75">
      <c r="A2200" s="8">
        <v>2195</v>
      </c>
      <c r="B2200" s="2" t="s">
        <v>16493</v>
      </c>
      <c r="C2200" s="2" t="s">
        <v>16493</v>
      </c>
      <c r="D2200" s="2" t="s">
        <v>12303</v>
      </c>
      <c r="E2200" s="1" t="s">
        <v>28</v>
      </c>
      <c r="F2200" s="2" t="s">
        <v>18</v>
      </c>
      <c r="G2200" s="2" t="s">
        <v>12312</v>
      </c>
      <c r="H2200" s="2" t="s">
        <v>12313</v>
      </c>
      <c r="I2200" s="3">
        <v>64702.51</v>
      </c>
      <c r="J2200" s="3">
        <v>103601.97</v>
      </c>
      <c r="K2200" s="3">
        <v>168487</v>
      </c>
      <c r="L2200" s="3">
        <v>0</v>
      </c>
      <c r="M2200" s="3">
        <v>0</v>
      </c>
      <c r="N2200" s="3">
        <v>0</v>
      </c>
      <c r="O2200" s="3">
        <v>0</v>
      </c>
      <c r="P2200" s="3">
        <v>521</v>
      </c>
      <c r="Q2200" s="3">
        <v>0</v>
      </c>
      <c r="R2200" s="3">
        <v>521</v>
      </c>
      <c r="S2200" s="3">
        <v>0</v>
      </c>
      <c r="T2200" s="3">
        <v>2</v>
      </c>
      <c r="U2200" s="3">
        <v>0</v>
      </c>
      <c r="V2200" s="83" t="str">
        <f>VLOOKUP(G2200,JGSAWORK!$B$2:$B$5954,1,0)</f>
        <v>1712002010/IF/22012035618714</v>
      </c>
    </row>
    <row r="2201" spans="1:22" ht="65.75">
      <c r="A2201" s="8">
        <v>2196</v>
      </c>
      <c r="B2201" s="2" t="s">
        <v>16493</v>
      </c>
      <c r="C2201" s="2" t="s">
        <v>16493</v>
      </c>
      <c r="D2201" s="2" t="s">
        <v>12303</v>
      </c>
      <c r="E2201" s="1" t="s">
        <v>28</v>
      </c>
      <c r="F2201" s="2" t="s">
        <v>18</v>
      </c>
      <c r="G2201" s="2" t="s">
        <v>12314</v>
      </c>
      <c r="H2201" s="2" t="s">
        <v>12315</v>
      </c>
      <c r="I2201" s="3">
        <v>64702.51</v>
      </c>
      <c r="J2201" s="3">
        <v>103601.97</v>
      </c>
      <c r="K2201" s="3">
        <v>168487</v>
      </c>
      <c r="L2201" s="3">
        <v>0</v>
      </c>
      <c r="M2201" s="3">
        <v>0</v>
      </c>
      <c r="N2201" s="3">
        <v>0</v>
      </c>
      <c r="O2201" s="3">
        <v>0</v>
      </c>
      <c r="P2201" s="3">
        <v>3647.02</v>
      </c>
      <c r="Q2201" s="3">
        <v>0</v>
      </c>
      <c r="R2201" s="3">
        <v>3647.02</v>
      </c>
      <c r="S2201" s="3">
        <v>0</v>
      </c>
      <c r="T2201" s="3">
        <v>14</v>
      </c>
      <c r="U2201" s="3">
        <v>0</v>
      </c>
      <c r="V2201" s="83" t="str">
        <f>VLOOKUP(G2201,JGSAWORK!$B$2:$B$5954,1,0)</f>
        <v>1712002010/IF/22012035618723</v>
      </c>
    </row>
    <row r="2202" spans="1:22" ht="65.75">
      <c r="A2202" s="8">
        <v>2197</v>
      </c>
      <c r="B2202" s="2" t="s">
        <v>16493</v>
      </c>
      <c r="C2202" s="2" t="s">
        <v>16493</v>
      </c>
      <c r="D2202" s="2" t="s">
        <v>12303</v>
      </c>
      <c r="E2202" s="1" t="s">
        <v>28</v>
      </c>
      <c r="F2202" s="2" t="s">
        <v>18</v>
      </c>
      <c r="G2202" s="2" t="s">
        <v>12316</v>
      </c>
      <c r="H2202" s="2" t="s">
        <v>12317</v>
      </c>
      <c r="I2202" s="3">
        <v>64702.51</v>
      </c>
      <c r="J2202" s="3">
        <v>103601.97</v>
      </c>
      <c r="K2202" s="3">
        <v>168487</v>
      </c>
      <c r="L2202" s="3">
        <v>0</v>
      </c>
      <c r="M2202" s="3">
        <v>0</v>
      </c>
      <c r="N2202" s="3">
        <v>0</v>
      </c>
      <c r="O2202" s="3">
        <v>0</v>
      </c>
      <c r="P2202" s="3">
        <v>521</v>
      </c>
      <c r="Q2202" s="3">
        <v>19250</v>
      </c>
      <c r="R2202" s="3">
        <v>521</v>
      </c>
      <c r="S2202" s="3">
        <v>0</v>
      </c>
      <c r="T2202" s="3">
        <v>2</v>
      </c>
      <c r="U2202" s="3">
        <v>0</v>
      </c>
      <c r="V2202" s="83" t="str">
        <f>VLOOKUP(G2202,JGSAWORK!$B$2:$B$5954,1,0)</f>
        <v>1712002010/IF/22012035619976</v>
      </c>
    </row>
    <row r="2203" spans="1:22" ht="65.75">
      <c r="A2203" s="8">
        <v>2198</v>
      </c>
      <c r="B2203" s="2" t="s">
        <v>16493</v>
      </c>
      <c r="C2203" s="2" t="s">
        <v>16493</v>
      </c>
      <c r="D2203" s="2" t="s">
        <v>12303</v>
      </c>
      <c r="E2203" s="1" t="s">
        <v>28</v>
      </c>
      <c r="F2203" s="2" t="s">
        <v>18</v>
      </c>
      <c r="G2203" s="2" t="s">
        <v>12324</v>
      </c>
      <c r="H2203" s="2" t="s">
        <v>12325</v>
      </c>
      <c r="I2203" s="3">
        <v>64702.720000000001</v>
      </c>
      <c r="J2203" s="3">
        <v>103602.48</v>
      </c>
      <c r="K2203" s="3">
        <v>168487</v>
      </c>
      <c r="L2203" s="3">
        <v>0</v>
      </c>
      <c r="M2203" s="3">
        <v>0</v>
      </c>
      <c r="N2203" s="3">
        <v>0</v>
      </c>
      <c r="O2203" s="3">
        <v>0</v>
      </c>
      <c r="P2203" s="3">
        <v>2081.98</v>
      </c>
      <c r="Q2203" s="3">
        <v>0</v>
      </c>
      <c r="R2203" s="3">
        <v>2081.98</v>
      </c>
      <c r="S2203" s="3">
        <v>0</v>
      </c>
      <c r="T2203" s="3">
        <v>8</v>
      </c>
      <c r="U2203" s="3">
        <v>0</v>
      </c>
      <c r="V2203" s="83" t="str">
        <f>VLOOKUP(G2203,JGSAWORK!$B$2:$B$5954,1,0)</f>
        <v>1712002010/IF/22012035638167</v>
      </c>
    </row>
    <row r="2204" spans="1:22" ht="65.75">
      <c r="A2204" s="8">
        <v>2199</v>
      </c>
      <c r="B2204" s="2" t="s">
        <v>16493</v>
      </c>
      <c r="C2204" s="2" t="s">
        <v>16493</v>
      </c>
      <c r="D2204" s="2" t="s">
        <v>12303</v>
      </c>
      <c r="E2204" s="1" t="s">
        <v>28</v>
      </c>
      <c r="F2204" s="2" t="s">
        <v>18</v>
      </c>
      <c r="G2204" s="2" t="s">
        <v>12318</v>
      </c>
      <c r="H2204" s="2" t="s">
        <v>12319</v>
      </c>
      <c r="I2204" s="3">
        <v>64702.51</v>
      </c>
      <c r="J2204" s="3">
        <v>103601.97</v>
      </c>
      <c r="K2204" s="3">
        <v>168487</v>
      </c>
      <c r="L2204" s="3">
        <v>0</v>
      </c>
      <c r="M2204" s="3">
        <v>0</v>
      </c>
      <c r="N2204" s="3">
        <v>0</v>
      </c>
      <c r="O2204" s="3">
        <v>0</v>
      </c>
      <c r="P2204" s="3">
        <v>3641</v>
      </c>
      <c r="Q2204" s="3">
        <v>0</v>
      </c>
      <c r="R2204" s="3">
        <v>3641</v>
      </c>
      <c r="S2204" s="3">
        <v>0</v>
      </c>
      <c r="T2204" s="3">
        <v>14</v>
      </c>
      <c r="U2204" s="3">
        <v>0</v>
      </c>
      <c r="V2204" s="83" t="str">
        <f>VLOOKUP(G2204,JGSAWORK!$B$2:$B$5954,1,0)</f>
        <v>1712002010/IF/22012035622574</v>
      </c>
    </row>
    <row r="2205" spans="1:22" ht="39.450000000000003">
      <c r="A2205" s="8">
        <v>2200</v>
      </c>
      <c r="B2205" s="2" t="s">
        <v>16493</v>
      </c>
      <c r="C2205" s="2" t="s">
        <v>16493</v>
      </c>
      <c r="D2205" s="2" t="s">
        <v>12336</v>
      </c>
      <c r="E2205" s="1" t="s">
        <v>120</v>
      </c>
      <c r="F2205" s="2" t="s">
        <v>18</v>
      </c>
      <c r="G2205" s="2" t="s">
        <v>12334</v>
      </c>
      <c r="H2205" s="2" t="s">
        <v>12335</v>
      </c>
      <c r="I2205" s="3">
        <v>27924.66</v>
      </c>
      <c r="J2205" s="3">
        <v>27922.74</v>
      </c>
      <c r="K2205" s="3">
        <v>55847</v>
      </c>
      <c r="L2205" s="3">
        <v>0</v>
      </c>
      <c r="M2205" s="3">
        <v>0</v>
      </c>
      <c r="N2205" s="3">
        <v>0</v>
      </c>
      <c r="O2205" s="3">
        <v>0</v>
      </c>
      <c r="P2205" s="3">
        <v>11309.79</v>
      </c>
      <c r="Q2205" s="3">
        <v>0</v>
      </c>
      <c r="R2205" s="3">
        <v>11309.79</v>
      </c>
      <c r="S2205" s="3">
        <v>0</v>
      </c>
      <c r="T2205" s="3">
        <v>373</v>
      </c>
      <c r="U2205" s="3">
        <v>0</v>
      </c>
      <c r="V2205" s="83" t="str">
        <f>VLOOKUP(G2205,JGSAWORK!$B$2:$B$5954,1,0)</f>
        <v>1712002045/DP/22012034593858</v>
      </c>
    </row>
    <row r="2206" spans="1:22" ht="65.75">
      <c r="A2206" s="8">
        <v>2201</v>
      </c>
      <c r="B2206" s="2" t="s">
        <v>16493</v>
      </c>
      <c r="C2206" s="2" t="s">
        <v>16493</v>
      </c>
      <c r="D2206" s="2" t="s">
        <v>12336</v>
      </c>
      <c r="E2206" s="1" t="s">
        <v>28</v>
      </c>
      <c r="F2206" s="2" t="s">
        <v>18</v>
      </c>
      <c r="G2206" s="2" t="s">
        <v>12356</v>
      </c>
      <c r="H2206" s="2" t="s">
        <v>12357</v>
      </c>
      <c r="I2206" s="3">
        <v>64702.720000000001</v>
      </c>
      <c r="J2206" s="3">
        <v>103602.48</v>
      </c>
      <c r="K2206" s="3">
        <v>168487</v>
      </c>
      <c r="L2206" s="3">
        <v>0</v>
      </c>
      <c r="M2206" s="3">
        <v>0</v>
      </c>
      <c r="N2206" s="3">
        <v>0</v>
      </c>
      <c r="O2206" s="3">
        <v>3480</v>
      </c>
      <c r="P2206" s="3">
        <v>2071.94</v>
      </c>
      <c r="Q2206" s="3">
        <v>3480</v>
      </c>
      <c r="R2206" s="3">
        <v>2071.94</v>
      </c>
      <c r="S2206" s="3">
        <v>3480</v>
      </c>
      <c r="T2206" s="3">
        <v>8</v>
      </c>
      <c r="U2206" s="3">
        <v>0</v>
      </c>
      <c r="V2206" s="83" t="str">
        <f>VLOOKUP(G2206,JGSAWORK!$B$2:$B$5954,1,0)</f>
        <v>1712002045/IF/22012035656219</v>
      </c>
    </row>
    <row r="2207" spans="1:22" ht="52.6">
      <c r="A2207" s="8">
        <v>2202</v>
      </c>
      <c r="B2207" s="2" t="s">
        <v>16493</v>
      </c>
      <c r="C2207" s="2" t="s">
        <v>16493</v>
      </c>
      <c r="D2207" s="2" t="s">
        <v>12336</v>
      </c>
      <c r="E2207" s="1" t="s">
        <v>28</v>
      </c>
      <c r="F2207" s="2" t="s">
        <v>18</v>
      </c>
      <c r="G2207" s="2" t="s">
        <v>12358</v>
      </c>
      <c r="H2207" s="2" t="s">
        <v>12359</v>
      </c>
      <c r="I2207" s="3">
        <v>64702.720000000001</v>
      </c>
      <c r="J2207" s="3">
        <v>97579.58</v>
      </c>
      <c r="K2207" s="3">
        <v>162464</v>
      </c>
      <c r="L2207" s="3">
        <v>0</v>
      </c>
      <c r="M2207" s="3">
        <v>0</v>
      </c>
      <c r="N2207" s="3">
        <v>0</v>
      </c>
      <c r="O2207" s="3">
        <v>0</v>
      </c>
      <c r="P2207" s="3">
        <v>521.94000000000005</v>
      </c>
      <c r="Q2207" s="3">
        <v>3480</v>
      </c>
      <c r="R2207" s="3">
        <v>521.94000000000005</v>
      </c>
      <c r="S2207" s="3">
        <v>0</v>
      </c>
      <c r="T2207" s="3">
        <v>2</v>
      </c>
      <c r="U2207" s="3">
        <v>0</v>
      </c>
      <c r="V2207" s="83" t="str">
        <f>VLOOKUP(G2207,JGSAWORK!$B$2:$B$5954,1,0)</f>
        <v>1712002045/IF/22012035656234</v>
      </c>
    </row>
    <row r="2208" spans="1:22" ht="65.75">
      <c r="A2208" s="8">
        <v>2203</v>
      </c>
      <c r="B2208" s="2" t="s">
        <v>16493</v>
      </c>
      <c r="C2208" s="2" t="s">
        <v>16493</v>
      </c>
      <c r="D2208" s="2" t="s">
        <v>12336</v>
      </c>
      <c r="E2208" s="1" t="s">
        <v>28</v>
      </c>
      <c r="F2208" s="2" t="s">
        <v>18</v>
      </c>
      <c r="G2208" s="2" t="s">
        <v>12360</v>
      </c>
      <c r="H2208" s="2" t="s">
        <v>12361</v>
      </c>
      <c r="I2208" s="3">
        <v>64702.720000000001</v>
      </c>
      <c r="J2208" s="3">
        <v>103602.48</v>
      </c>
      <c r="K2208" s="3">
        <v>168487</v>
      </c>
      <c r="L2208" s="3">
        <v>0</v>
      </c>
      <c r="M2208" s="3">
        <v>0</v>
      </c>
      <c r="N2208" s="3">
        <v>0</v>
      </c>
      <c r="O2208" s="3">
        <v>3480</v>
      </c>
      <c r="P2208" s="3">
        <v>260.97000000000003</v>
      </c>
      <c r="Q2208" s="3">
        <v>3480</v>
      </c>
      <c r="R2208" s="3">
        <v>260.97000000000003</v>
      </c>
      <c r="S2208" s="3">
        <v>3480</v>
      </c>
      <c r="T2208" s="3">
        <v>1</v>
      </c>
      <c r="U2208" s="3">
        <v>0</v>
      </c>
      <c r="V2208" s="83" t="str">
        <f>VLOOKUP(G2208,JGSAWORK!$B$2:$B$5954,1,0)</f>
        <v>1712002045/IF/22012035656241</v>
      </c>
    </row>
    <row r="2209" spans="1:22" ht="52.6">
      <c r="A2209" s="8">
        <v>2204</v>
      </c>
      <c r="B2209" s="2" t="s">
        <v>16493</v>
      </c>
      <c r="C2209" s="2" t="s">
        <v>16493</v>
      </c>
      <c r="D2209" s="2" t="s">
        <v>12336</v>
      </c>
      <c r="E2209" s="1" t="s">
        <v>28</v>
      </c>
      <c r="F2209" s="2" t="s">
        <v>18</v>
      </c>
      <c r="G2209" s="2" t="s">
        <v>12350</v>
      </c>
      <c r="H2209" s="2" t="s">
        <v>12351</v>
      </c>
      <c r="I2209" s="3">
        <v>64833.22</v>
      </c>
      <c r="J2209" s="3">
        <v>97935.54</v>
      </c>
      <c r="K2209" s="3">
        <v>162950</v>
      </c>
      <c r="L2209" s="3">
        <v>0</v>
      </c>
      <c r="M2209" s="3">
        <v>0</v>
      </c>
      <c r="N2209" s="3">
        <v>0</v>
      </c>
      <c r="O2209" s="3">
        <v>0</v>
      </c>
      <c r="P2209" s="3">
        <v>260.97000000000003</v>
      </c>
      <c r="Q2209" s="3">
        <v>0</v>
      </c>
      <c r="R2209" s="3">
        <v>260.97000000000003</v>
      </c>
      <c r="S2209" s="3">
        <v>0</v>
      </c>
      <c r="T2209" s="3">
        <v>1</v>
      </c>
      <c r="U2209" s="3">
        <v>0</v>
      </c>
      <c r="V2209" s="83" t="str">
        <f>VLOOKUP(G2209,JGSAWORK!$B$2:$B$5954,1,0)</f>
        <v>1712002045/IF/22012035644286</v>
      </c>
    </row>
    <row r="2210" spans="1:22" ht="65.75">
      <c r="A2210" s="8">
        <v>2205</v>
      </c>
      <c r="B2210" s="2" t="s">
        <v>16493</v>
      </c>
      <c r="C2210" s="2" t="s">
        <v>16493</v>
      </c>
      <c r="D2210" s="2" t="s">
        <v>12336</v>
      </c>
      <c r="E2210" s="1" t="s">
        <v>28</v>
      </c>
      <c r="F2210" s="2" t="s">
        <v>18</v>
      </c>
      <c r="G2210" s="2" t="s">
        <v>12352</v>
      </c>
      <c r="H2210" s="2" t="s">
        <v>12353</v>
      </c>
      <c r="I2210" s="3">
        <v>64702.720000000001</v>
      </c>
      <c r="J2210" s="3">
        <v>97579.58</v>
      </c>
      <c r="K2210" s="3">
        <v>162464</v>
      </c>
      <c r="L2210" s="3">
        <v>0</v>
      </c>
      <c r="M2210" s="3">
        <v>0</v>
      </c>
      <c r="N2210" s="3">
        <v>0</v>
      </c>
      <c r="O2210" s="3">
        <v>0</v>
      </c>
      <c r="P2210" s="3">
        <v>260.97000000000003</v>
      </c>
      <c r="Q2210" s="3">
        <v>0</v>
      </c>
      <c r="R2210" s="3">
        <v>260.97000000000003</v>
      </c>
      <c r="S2210" s="3">
        <v>0</v>
      </c>
      <c r="T2210" s="3">
        <v>1</v>
      </c>
      <c r="U2210" s="3">
        <v>0</v>
      </c>
      <c r="V2210" s="83" t="str">
        <f>VLOOKUP(G2210,JGSAWORK!$B$2:$B$5954,1,0)</f>
        <v>1712002045/IF/22012035644293</v>
      </c>
    </row>
    <row r="2211" spans="1:22" ht="65.75">
      <c r="A2211" s="8">
        <v>2206</v>
      </c>
      <c r="B2211" s="2" t="s">
        <v>16493</v>
      </c>
      <c r="C2211" s="2" t="s">
        <v>16493</v>
      </c>
      <c r="D2211" s="2" t="s">
        <v>12336</v>
      </c>
      <c r="E2211" s="1" t="s">
        <v>28</v>
      </c>
      <c r="F2211" s="2" t="s">
        <v>18</v>
      </c>
      <c r="G2211" s="2" t="s">
        <v>12354</v>
      </c>
      <c r="H2211" s="2" t="s">
        <v>12355</v>
      </c>
      <c r="I2211" s="3">
        <v>64702.720000000001</v>
      </c>
      <c r="J2211" s="3">
        <v>97579.58</v>
      </c>
      <c r="K2211" s="3">
        <v>162464</v>
      </c>
      <c r="L2211" s="3">
        <v>0</v>
      </c>
      <c r="M2211" s="3">
        <v>0</v>
      </c>
      <c r="N2211" s="3">
        <v>0</v>
      </c>
      <c r="O2211" s="3">
        <v>0</v>
      </c>
      <c r="P2211" s="3">
        <v>7271.75</v>
      </c>
      <c r="Q2211" s="3">
        <v>26100</v>
      </c>
      <c r="R2211" s="3">
        <v>7271.75</v>
      </c>
      <c r="S2211" s="3">
        <v>0</v>
      </c>
      <c r="T2211" s="3">
        <v>43</v>
      </c>
      <c r="U2211" s="3">
        <v>0</v>
      </c>
      <c r="V2211" s="83" t="str">
        <f>VLOOKUP(G2211,JGSAWORK!$B$2:$B$5954,1,0)</f>
        <v>1712002045/IF/22012035655261</v>
      </c>
    </row>
    <row r="2212" spans="1:22" ht="52.6">
      <c r="A2212" s="8">
        <v>2207</v>
      </c>
      <c r="B2212" s="2" t="s">
        <v>16493</v>
      </c>
      <c r="C2212" s="2" t="s">
        <v>16493</v>
      </c>
      <c r="D2212" s="2" t="s">
        <v>12336</v>
      </c>
      <c r="E2212" s="1" t="s">
        <v>28</v>
      </c>
      <c r="F2212" s="2" t="s">
        <v>18</v>
      </c>
      <c r="G2212" s="2" t="s">
        <v>12348</v>
      </c>
      <c r="H2212" s="2" t="s">
        <v>12349</v>
      </c>
      <c r="I2212" s="3">
        <v>114242.56</v>
      </c>
      <c r="J2212" s="3">
        <v>152334.69</v>
      </c>
      <c r="K2212" s="3">
        <v>266760</v>
      </c>
      <c r="L2212" s="3">
        <v>0</v>
      </c>
      <c r="M2212" s="3">
        <v>0</v>
      </c>
      <c r="N2212" s="3">
        <v>0</v>
      </c>
      <c r="O2212" s="3">
        <v>0</v>
      </c>
      <c r="P2212" s="3">
        <v>10754.61</v>
      </c>
      <c r="Q2212" s="3">
        <v>52200</v>
      </c>
      <c r="R2212" s="3">
        <v>10754.61</v>
      </c>
      <c r="S2212" s="3">
        <v>26100</v>
      </c>
      <c r="T2212" s="3">
        <v>43</v>
      </c>
      <c r="U2212" s="3">
        <v>0</v>
      </c>
      <c r="V2212" s="83" t="str">
        <f>VLOOKUP(G2212,JGSAWORK!$B$2:$B$5954,1,0)</f>
        <v>1712002045/IF/22012035620026</v>
      </c>
    </row>
    <row r="2213" spans="1:22" ht="65.75">
      <c r="A2213" s="8">
        <v>2208</v>
      </c>
      <c r="B2213" s="2" t="s">
        <v>16493</v>
      </c>
      <c r="C2213" s="2" t="s">
        <v>16493</v>
      </c>
      <c r="D2213" s="2" t="s">
        <v>12336</v>
      </c>
      <c r="E2213" s="1" t="s">
        <v>28</v>
      </c>
      <c r="F2213" s="2" t="s">
        <v>18</v>
      </c>
      <c r="G2213" s="2" t="s">
        <v>12362</v>
      </c>
      <c r="H2213" s="2" t="s">
        <v>12363</v>
      </c>
      <c r="I2213" s="3">
        <v>66059.92</v>
      </c>
      <c r="J2213" s="3">
        <v>100840.91</v>
      </c>
      <c r="K2213" s="3">
        <v>167082</v>
      </c>
      <c r="L2213" s="3">
        <v>0</v>
      </c>
      <c r="M2213" s="3">
        <v>0</v>
      </c>
      <c r="N2213" s="3">
        <v>0</v>
      </c>
      <c r="O2213" s="3">
        <v>0</v>
      </c>
      <c r="P2213" s="3">
        <v>2006.91</v>
      </c>
      <c r="Q2213" s="3">
        <v>0</v>
      </c>
      <c r="R2213" s="3">
        <v>2006.91</v>
      </c>
      <c r="S2213" s="3">
        <v>0</v>
      </c>
      <c r="T2213" s="3">
        <v>8</v>
      </c>
      <c r="U2213" s="3">
        <v>0</v>
      </c>
      <c r="V2213" s="83" t="str">
        <f>VLOOKUP(G2213,JGSAWORK!$B$2:$B$5954,1,0)</f>
        <v>1712002045/IF/22012035658820</v>
      </c>
    </row>
    <row r="2214" spans="1:22" ht="52.6">
      <c r="A2214" s="8">
        <v>2209</v>
      </c>
      <c r="B2214" s="2" t="s">
        <v>16493</v>
      </c>
      <c r="C2214" s="2" t="s">
        <v>16493</v>
      </c>
      <c r="D2214" s="2" t="s">
        <v>12336</v>
      </c>
      <c r="E2214" s="1" t="s">
        <v>28</v>
      </c>
      <c r="F2214" s="2" t="s">
        <v>18</v>
      </c>
      <c r="G2214" s="2" t="s">
        <v>12365</v>
      </c>
      <c r="H2214" s="2" t="s">
        <v>12366</v>
      </c>
      <c r="I2214" s="3">
        <v>64702.720000000001</v>
      </c>
      <c r="J2214" s="3">
        <v>97579.58</v>
      </c>
      <c r="K2214" s="3">
        <v>162464</v>
      </c>
      <c r="L2214" s="3">
        <v>0</v>
      </c>
      <c r="M2214" s="3">
        <v>0</v>
      </c>
      <c r="N2214" s="3">
        <v>1298.54</v>
      </c>
      <c r="O2214" s="3">
        <v>0</v>
      </c>
      <c r="P2214" s="3">
        <v>1298.54</v>
      </c>
      <c r="Q2214" s="3">
        <v>0</v>
      </c>
      <c r="R2214" s="3">
        <v>1298.54</v>
      </c>
      <c r="S2214" s="3">
        <v>0</v>
      </c>
      <c r="T2214" s="3">
        <v>7</v>
      </c>
      <c r="U2214" s="3">
        <v>0</v>
      </c>
      <c r="V2214" s="83" t="str">
        <f>VLOOKUP(G2214,JGSAWORK!$B$2:$B$5954,1,0)</f>
        <v>1712002045/IF/22012035659705</v>
      </c>
    </row>
    <row r="2215" spans="1:22" ht="52.6">
      <c r="A2215" s="8">
        <v>2210</v>
      </c>
      <c r="B2215" s="2" t="s">
        <v>16493</v>
      </c>
      <c r="C2215" s="2" t="s">
        <v>16493</v>
      </c>
      <c r="D2215" s="2" t="s">
        <v>12336</v>
      </c>
      <c r="E2215" s="1" t="s">
        <v>28</v>
      </c>
      <c r="F2215" s="2" t="s">
        <v>18</v>
      </c>
      <c r="G2215" s="2" t="s">
        <v>12369</v>
      </c>
      <c r="H2215" s="2" t="s">
        <v>12370</v>
      </c>
      <c r="I2215" s="3">
        <v>64702.720000000001</v>
      </c>
      <c r="J2215" s="3">
        <v>97579.58</v>
      </c>
      <c r="K2215" s="3">
        <v>162464</v>
      </c>
      <c r="L2215" s="3">
        <v>0</v>
      </c>
      <c r="M2215" s="3">
        <v>0</v>
      </c>
      <c r="N2215" s="3">
        <v>0</v>
      </c>
      <c r="O2215" s="3">
        <v>0</v>
      </c>
      <c r="P2215" s="3">
        <v>0</v>
      </c>
      <c r="Q2215" s="3">
        <v>0</v>
      </c>
      <c r="R2215" s="3">
        <v>0</v>
      </c>
      <c r="S2215" s="3">
        <v>0</v>
      </c>
      <c r="T2215" s="3">
        <v>7</v>
      </c>
      <c r="U2215" s="3">
        <v>0</v>
      </c>
      <c r="V2215" s="83" t="str">
        <f>VLOOKUP(G2215,JGSAWORK!$B$2:$B$5954,1,0)</f>
        <v>1712002045/IF/22012035659713</v>
      </c>
    </row>
    <row r="2216" spans="1:22" ht="52.6">
      <c r="A2216" s="8">
        <v>2211</v>
      </c>
      <c r="B2216" s="2" t="s">
        <v>16493</v>
      </c>
      <c r="C2216" s="2" t="s">
        <v>16493</v>
      </c>
      <c r="D2216" s="2" t="s">
        <v>12336</v>
      </c>
      <c r="E2216" s="1" t="s">
        <v>28</v>
      </c>
      <c r="F2216" s="2" t="s">
        <v>18</v>
      </c>
      <c r="G2216" s="2" t="s">
        <v>12367</v>
      </c>
      <c r="H2216" s="2" t="s">
        <v>12368</v>
      </c>
      <c r="I2216" s="3">
        <v>64702.720000000001</v>
      </c>
      <c r="J2216" s="3">
        <v>97579.58</v>
      </c>
      <c r="K2216" s="3">
        <v>162464</v>
      </c>
      <c r="L2216" s="3">
        <v>0</v>
      </c>
      <c r="M2216" s="3">
        <v>0</v>
      </c>
      <c r="N2216" s="3">
        <v>251.84</v>
      </c>
      <c r="O2216" s="3">
        <v>0</v>
      </c>
      <c r="P2216" s="3">
        <v>1345.76</v>
      </c>
      <c r="Q2216" s="3">
        <v>0</v>
      </c>
      <c r="R2216" s="3">
        <v>1345.76</v>
      </c>
      <c r="S2216" s="3">
        <v>0</v>
      </c>
      <c r="T2216" s="3">
        <v>7</v>
      </c>
      <c r="U2216" s="3">
        <v>0</v>
      </c>
      <c r="V2216" s="83" t="str">
        <f>VLOOKUP(G2216,JGSAWORK!$B$2:$B$5954,1,0)</f>
        <v>1712002045/IF/22012035659710</v>
      </c>
    </row>
    <row r="2217" spans="1:22" ht="52.6">
      <c r="A2217" s="8">
        <v>2212</v>
      </c>
      <c r="B2217" s="2" t="s">
        <v>16493</v>
      </c>
      <c r="C2217" s="2" t="s">
        <v>16493</v>
      </c>
      <c r="D2217" s="2" t="s">
        <v>12375</v>
      </c>
      <c r="E2217" s="1" t="s">
        <v>180</v>
      </c>
      <c r="F2217" s="2" t="s">
        <v>18</v>
      </c>
      <c r="G2217" s="2" t="s">
        <v>12378</v>
      </c>
      <c r="H2217" s="2" t="s">
        <v>12379</v>
      </c>
      <c r="I2217" s="3">
        <v>55474.71</v>
      </c>
      <c r="J2217" s="3">
        <v>9437.44</v>
      </c>
      <c r="K2217" s="3">
        <v>65078</v>
      </c>
      <c r="L2217" s="3">
        <v>0</v>
      </c>
      <c r="M2217" s="3">
        <v>0</v>
      </c>
      <c r="N2217" s="3">
        <v>0</v>
      </c>
      <c r="O2217" s="3">
        <v>0</v>
      </c>
      <c r="P2217" s="3">
        <v>17184</v>
      </c>
      <c r="Q2217" s="3">
        <v>0</v>
      </c>
      <c r="R2217" s="3">
        <v>17184</v>
      </c>
      <c r="S2217" s="3">
        <v>0</v>
      </c>
      <c r="T2217" s="3">
        <v>90</v>
      </c>
      <c r="U2217" s="3">
        <v>0</v>
      </c>
      <c r="V2217" s="83" t="str">
        <f>VLOOKUP(G2217,JGSAWORK!$B$2:$B$5954,1,0)</f>
        <v>1712002073/IF/22012034562859</v>
      </c>
    </row>
    <row r="2218" spans="1:22" ht="39.450000000000003">
      <c r="A2218" s="8">
        <v>2213</v>
      </c>
      <c r="B2218" s="2" t="s">
        <v>16493</v>
      </c>
      <c r="C2218" s="2" t="s">
        <v>16493</v>
      </c>
      <c r="D2218" s="2" t="s">
        <v>12392</v>
      </c>
      <c r="E2218" s="1" t="s">
        <v>120</v>
      </c>
      <c r="F2218" s="2" t="s">
        <v>18</v>
      </c>
      <c r="G2218" s="2" t="s">
        <v>12390</v>
      </c>
      <c r="H2218" s="2" t="s">
        <v>12391</v>
      </c>
      <c r="I2218" s="3">
        <v>27924.66</v>
      </c>
      <c r="J2218" s="3">
        <v>27922.74</v>
      </c>
      <c r="K2218" s="3">
        <v>55847</v>
      </c>
      <c r="L2218" s="3">
        <v>0</v>
      </c>
      <c r="M2218" s="3">
        <v>0</v>
      </c>
      <c r="N2218" s="3">
        <v>0</v>
      </c>
      <c r="O2218" s="3">
        <v>0</v>
      </c>
      <c r="P2218" s="3">
        <v>27841.8</v>
      </c>
      <c r="Q2218" s="3">
        <v>0</v>
      </c>
      <c r="R2218" s="3">
        <v>27841.8</v>
      </c>
      <c r="S2218" s="3">
        <v>0</v>
      </c>
      <c r="T2218" s="3">
        <v>147</v>
      </c>
      <c r="U2218" s="3">
        <v>0</v>
      </c>
      <c r="V2218" s="83" t="str">
        <f>VLOOKUP(G2218,JGSAWORK!$B$2:$B$5954,1,0)</f>
        <v>1712002005/DP/22012034592823</v>
      </c>
    </row>
    <row r="2219" spans="1:22" ht="39.450000000000003">
      <c r="A2219" s="8">
        <v>2214</v>
      </c>
      <c r="B2219" s="2" t="s">
        <v>16493</v>
      </c>
      <c r="C2219" s="2" t="s">
        <v>16493</v>
      </c>
      <c r="D2219" s="2" t="s">
        <v>12392</v>
      </c>
      <c r="E2219" s="1" t="s">
        <v>16</v>
      </c>
      <c r="F2219" s="2" t="s">
        <v>18</v>
      </c>
      <c r="G2219" s="2" t="s">
        <v>12393</v>
      </c>
      <c r="H2219" s="2" t="s">
        <v>12394</v>
      </c>
      <c r="I2219" s="3">
        <v>136355.78</v>
      </c>
      <c r="J2219" s="3">
        <v>77577.899999999994</v>
      </c>
      <c r="K2219" s="3">
        <v>214248</v>
      </c>
      <c r="L2219" s="3">
        <v>0</v>
      </c>
      <c r="M2219" s="3">
        <v>0</v>
      </c>
      <c r="N2219" s="3">
        <v>0</v>
      </c>
      <c r="O2219" s="3">
        <v>0</v>
      </c>
      <c r="P2219" s="3">
        <v>17438.919999999998</v>
      </c>
      <c r="Q2219" s="3">
        <v>0</v>
      </c>
      <c r="R2219" s="3">
        <v>17438.919999999998</v>
      </c>
      <c r="S2219" s="3">
        <v>0</v>
      </c>
      <c r="T2219" s="3">
        <v>74</v>
      </c>
      <c r="U2219" s="3">
        <v>0</v>
      </c>
      <c r="V2219" s="83" t="str">
        <f>VLOOKUP(G2219,JGSAWORK!$B$2:$B$5954,1,0)</f>
        <v>1712002005/DP/22012034625114</v>
      </c>
    </row>
    <row r="2220" spans="1:22" ht="39.450000000000003">
      <c r="A2220" s="8">
        <v>2215</v>
      </c>
      <c r="B2220" s="2" t="s">
        <v>16493</v>
      </c>
      <c r="C2220" s="2" t="s">
        <v>16493</v>
      </c>
      <c r="D2220" s="2" t="s">
        <v>12399</v>
      </c>
      <c r="E2220" s="1" t="s">
        <v>120</v>
      </c>
      <c r="F2220" s="2" t="s">
        <v>18</v>
      </c>
      <c r="G2220" s="2" t="s">
        <v>12397</v>
      </c>
      <c r="H2220" s="2" t="s">
        <v>12398</v>
      </c>
      <c r="I2220" s="3">
        <v>27924.66</v>
      </c>
      <c r="J2220" s="3">
        <v>27922.74</v>
      </c>
      <c r="K2220" s="3">
        <v>55847</v>
      </c>
      <c r="L2220" s="3">
        <v>0</v>
      </c>
      <c r="M2220" s="3">
        <v>0</v>
      </c>
      <c r="N2220" s="3">
        <v>0</v>
      </c>
      <c r="O2220" s="3">
        <v>0</v>
      </c>
      <c r="P2220" s="3">
        <v>15855.5</v>
      </c>
      <c r="Q2220" s="3">
        <v>0</v>
      </c>
      <c r="R2220" s="3">
        <v>15855.5</v>
      </c>
      <c r="S2220" s="3">
        <v>0</v>
      </c>
      <c r="T2220" s="3">
        <v>68</v>
      </c>
      <c r="U2220" s="3">
        <v>0</v>
      </c>
      <c r="V2220" s="83" t="str">
        <f>VLOOKUP(G2220,JGSAWORK!$B$2:$B$5954,1,0)</f>
        <v>1712002065/DP/22012034593819</v>
      </c>
    </row>
    <row r="2221" spans="1:22" ht="39.450000000000003">
      <c r="A2221" s="8">
        <v>2216</v>
      </c>
      <c r="B2221" s="2" t="s">
        <v>16493</v>
      </c>
      <c r="C2221" s="2" t="s">
        <v>16493</v>
      </c>
      <c r="D2221" s="2" t="s">
        <v>12399</v>
      </c>
      <c r="E2221" s="1" t="s">
        <v>120</v>
      </c>
      <c r="F2221" s="2" t="s">
        <v>18</v>
      </c>
      <c r="G2221" s="2" t="s">
        <v>12400</v>
      </c>
      <c r="H2221" s="2" t="s">
        <v>12401</v>
      </c>
      <c r="I2221" s="3">
        <v>27924.66</v>
      </c>
      <c r="J2221" s="3">
        <v>27922.74</v>
      </c>
      <c r="K2221" s="3">
        <v>55847</v>
      </c>
      <c r="L2221" s="3">
        <v>0</v>
      </c>
      <c r="M2221" s="3">
        <v>0</v>
      </c>
      <c r="N2221" s="3">
        <v>0</v>
      </c>
      <c r="O2221" s="3">
        <v>0</v>
      </c>
      <c r="P2221" s="3">
        <v>15907.84</v>
      </c>
      <c r="Q2221" s="3">
        <v>0</v>
      </c>
      <c r="R2221" s="3">
        <v>15907.84</v>
      </c>
      <c r="S2221" s="3">
        <v>0</v>
      </c>
      <c r="T2221" s="3">
        <v>80</v>
      </c>
      <c r="U2221" s="3">
        <v>0</v>
      </c>
      <c r="V2221" s="83" t="str">
        <f>VLOOKUP(G2221,JGSAWORK!$B$2:$B$5954,1,0)</f>
        <v>1712002065/DP/22012034593842</v>
      </c>
    </row>
    <row r="2222" spans="1:22" ht="65.75">
      <c r="A2222" s="8">
        <v>2217</v>
      </c>
      <c r="B2222" s="2" t="s">
        <v>16493</v>
      </c>
      <c r="C2222" s="2" t="s">
        <v>16493</v>
      </c>
      <c r="D2222" s="2" t="s">
        <v>12418</v>
      </c>
      <c r="E2222" s="1" t="s">
        <v>28</v>
      </c>
      <c r="F2222" s="2" t="s">
        <v>18</v>
      </c>
      <c r="G2222" s="2" t="s">
        <v>12430</v>
      </c>
      <c r="H2222" s="2" t="s">
        <v>12431</v>
      </c>
      <c r="I2222" s="3">
        <v>111528.16</v>
      </c>
      <c r="J2222" s="3">
        <v>145812.07</v>
      </c>
      <c r="K2222" s="3">
        <v>257523</v>
      </c>
      <c r="L2222" s="3">
        <v>0</v>
      </c>
      <c r="M2222" s="3">
        <v>0</v>
      </c>
      <c r="N2222" s="3">
        <v>0</v>
      </c>
      <c r="O2222" s="3">
        <v>15660</v>
      </c>
      <c r="P2222" s="3">
        <v>3914</v>
      </c>
      <c r="Q2222" s="3">
        <v>15660</v>
      </c>
      <c r="R2222" s="3">
        <v>3914</v>
      </c>
      <c r="S2222" s="3">
        <v>15660</v>
      </c>
      <c r="T2222" s="3">
        <v>15</v>
      </c>
      <c r="U2222" s="3">
        <v>0</v>
      </c>
      <c r="V2222" s="83" t="str">
        <f>VLOOKUP(G2222,JGSAWORK!$B$2:$B$5954,1,0)</f>
        <v>1712002048/IF/22012035611537</v>
      </c>
    </row>
    <row r="2223" spans="1:22" ht="65.75">
      <c r="A2223" s="8">
        <v>2218</v>
      </c>
      <c r="B2223" s="2" t="s">
        <v>16493</v>
      </c>
      <c r="C2223" s="2" t="s">
        <v>16493</v>
      </c>
      <c r="D2223" s="2" t="s">
        <v>12418</v>
      </c>
      <c r="E2223" s="1" t="s">
        <v>28</v>
      </c>
      <c r="F2223" s="2" t="s">
        <v>18</v>
      </c>
      <c r="G2223" s="2" t="s">
        <v>12432</v>
      </c>
      <c r="H2223" s="2" t="s">
        <v>12433</v>
      </c>
      <c r="I2223" s="3">
        <v>111528.16</v>
      </c>
      <c r="J2223" s="3">
        <v>157857.87</v>
      </c>
      <c r="K2223" s="3">
        <v>269569</v>
      </c>
      <c r="L2223" s="3">
        <v>0</v>
      </c>
      <c r="M2223" s="3">
        <v>0</v>
      </c>
      <c r="N2223" s="3">
        <v>0</v>
      </c>
      <c r="O2223" s="3">
        <v>15080</v>
      </c>
      <c r="P2223" s="3">
        <v>3914</v>
      </c>
      <c r="Q2223" s="3">
        <v>15080</v>
      </c>
      <c r="R2223" s="3">
        <v>3914</v>
      </c>
      <c r="S2223" s="3">
        <v>15080</v>
      </c>
      <c r="T2223" s="3">
        <v>15</v>
      </c>
      <c r="U2223" s="3">
        <v>0</v>
      </c>
      <c r="V2223" s="83" t="str">
        <f>VLOOKUP(G2223,JGSAWORK!$B$2:$B$5954,1,0)</f>
        <v>1712002048/IF/22012035611575</v>
      </c>
    </row>
    <row r="2224" spans="1:22" ht="78.900000000000006">
      <c r="A2224" s="8">
        <v>2219</v>
      </c>
      <c r="B2224" s="2" t="s">
        <v>16493</v>
      </c>
      <c r="C2224" s="2" t="s">
        <v>16493</v>
      </c>
      <c r="D2224" s="2" t="s">
        <v>12418</v>
      </c>
      <c r="E2224" s="1" t="s">
        <v>28</v>
      </c>
      <c r="F2224" s="2" t="s">
        <v>18</v>
      </c>
      <c r="G2224" s="2" t="s">
        <v>12422</v>
      </c>
      <c r="H2224" s="2" t="s">
        <v>12423</v>
      </c>
      <c r="I2224" s="3">
        <v>154867.42000000001</v>
      </c>
      <c r="J2224" s="3">
        <v>27273.45</v>
      </c>
      <c r="K2224" s="3">
        <v>182322</v>
      </c>
      <c r="L2224" s="3">
        <v>0</v>
      </c>
      <c r="M2224" s="3">
        <v>0</v>
      </c>
      <c r="N2224" s="3">
        <v>0</v>
      </c>
      <c r="O2224" s="3">
        <v>0</v>
      </c>
      <c r="P2224" s="3">
        <v>6525</v>
      </c>
      <c r="Q2224" s="3">
        <v>0</v>
      </c>
      <c r="R2224" s="3">
        <v>6525</v>
      </c>
      <c r="S2224" s="3">
        <v>0</v>
      </c>
      <c r="T2224" s="3">
        <v>25</v>
      </c>
      <c r="U2224" s="3">
        <v>0</v>
      </c>
      <c r="V2224" s="83" t="str">
        <f>VLOOKUP(G2224,JGSAWORK!$B$2:$B$5954,1,0)</f>
        <v>1712002048/IF/22012035522581</v>
      </c>
    </row>
    <row r="2225" spans="1:22" ht="39.450000000000003">
      <c r="A2225" s="8">
        <v>2220</v>
      </c>
      <c r="B2225" s="2" t="s">
        <v>16493</v>
      </c>
      <c r="C2225" s="2" t="s">
        <v>16493</v>
      </c>
      <c r="D2225" s="2" t="s">
        <v>12440</v>
      </c>
      <c r="E2225" s="1" t="s">
        <v>180</v>
      </c>
      <c r="F2225" s="2" t="s">
        <v>18</v>
      </c>
      <c r="G2225" s="2" t="s">
        <v>12447</v>
      </c>
      <c r="H2225" s="2" t="s">
        <v>12448</v>
      </c>
      <c r="I2225" s="3">
        <v>248763.14</v>
      </c>
      <c r="J2225" s="3">
        <v>38548.32</v>
      </c>
      <c r="K2225" s="3">
        <v>287599</v>
      </c>
      <c r="L2225" s="3">
        <v>0</v>
      </c>
      <c r="M2225" s="3">
        <v>0</v>
      </c>
      <c r="N2225" s="3">
        <v>0</v>
      </c>
      <c r="O2225" s="3">
        <v>0</v>
      </c>
      <c r="P2225" s="3">
        <v>120435.88</v>
      </c>
      <c r="Q2225" s="3">
        <v>0</v>
      </c>
      <c r="R2225" s="3">
        <v>120435.88</v>
      </c>
      <c r="S2225" s="3">
        <v>0</v>
      </c>
      <c r="T2225" s="3">
        <v>2026</v>
      </c>
      <c r="U2225" s="3">
        <v>0</v>
      </c>
      <c r="V2225" s="83" t="str">
        <f>VLOOKUP(G2225,JGSAWORK!$B$2:$B$5954,1,0)</f>
        <v>1712002061/WC/22012034525254</v>
      </c>
    </row>
    <row r="2226" spans="1:22" ht="52.6">
      <c r="A2226" s="8">
        <v>2221</v>
      </c>
      <c r="B2226" s="2" t="s">
        <v>16493</v>
      </c>
      <c r="C2226" s="2" t="s">
        <v>16493</v>
      </c>
      <c r="D2226" s="2" t="s">
        <v>12440</v>
      </c>
      <c r="E2226" s="1" t="s">
        <v>28</v>
      </c>
      <c r="F2226" s="2" t="s">
        <v>18</v>
      </c>
      <c r="G2226" s="2" t="s">
        <v>12438</v>
      </c>
      <c r="H2226" s="2" t="s">
        <v>12439</v>
      </c>
      <c r="I2226" s="3">
        <v>41235.019999999997</v>
      </c>
      <c r="J2226" s="3">
        <v>8722.4</v>
      </c>
      <c r="K2226" s="3">
        <v>49957</v>
      </c>
      <c r="L2226" s="3">
        <v>0</v>
      </c>
      <c r="M2226" s="3">
        <v>0</v>
      </c>
      <c r="N2226" s="3">
        <v>0</v>
      </c>
      <c r="O2226" s="3">
        <v>0</v>
      </c>
      <c r="P2226" s="3">
        <v>30436.1</v>
      </c>
      <c r="Q2226" s="3">
        <v>0</v>
      </c>
      <c r="R2226" s="3">
        <v>30436.1</v>
      </c>
      <c r="S2226" s="3">
        <v>0</v>
      </c>
      <c r="T2226" s="3">
        <v>131</v>
      </c>
      <c r="U2226" s="3">
        <v>0</v>
      </c>
      <c r="V2226" s="83" t="str">
        <f>VLOOKUP(G2226,JGSAWORK!$B$2:$B$5954,1,0)</f>
        <v>1712002061/IF/22012035500666</v>
      </c>
    </row>
    <row r="2227" spans="1:22" ht="52.6">
      <c r="A2227" s="8">
        <v>2222</v>
      </c>
      <c r="B2227" s="2" t="s">
        <v>16493</v>
      </c>
      <c r="C2227" s="2" t="s">
        <v>16493</v>
      </c>
      <c r="D2227" s="2" t="s">
        <v>12440</v>
      </c>
      <c r="E2227" s="1" t="s">
        <v>28</v>
      </c>
      <c r="F2227" s="2" t="s">
        <v>18</v>
      </c>
      <c r="G2227" s="2" t="s">
        <v>12441</v>
      </c>
      <c r="H2227" s="2" t="s">
        <v>12442</v>
      </c>
      <c r="I2227" s="3">
        <v>41235.019999999997</v>
      </c>
      <c r="J2227" s="3">
        <v>8722.4</v>
      </c>
      <c r="K2227" s="3">
        <v>49957</v>
      </c>
      <c r="L2227" s="3">
        <v>0</v>
      </c>
      <c r="M2227" s="3">
        <v>0</v>
      </c>
      <c r="N2227" s="3">
        <v>0</v>
      </c>
      <c r="O2227" s="3">
        <v>0</v>
      </c>
      <c r="P2227" s="3">
        <v>32171.71</v>
      </c>
      <c r="Q2227" s="3">
        <v>0</v>
      </c>
      <c r="R2227" s="3">
        <v>32171.71</v>
      </c>
      <c r="S2227" s="3">
        <v>0</v>
      </c>
      <c r="T2227" s="3">
        <v>157</v>
      </c>
      <c r="U2227" s="3">
        <v>0</v>
      </c>
      <c r="V2227" s="83" t="str">
        <f>VLOOKUP(G2227,JGSAWORK!$B$2:$B$5954,1,0)</f>
        <v>1712002061/IF/22012035500679</v>
      </c>
    </row>
    <row r="2228" spans="1:22" ht="52.6">
      <c r="A2228" s="8">
        <v>2223</v>
      </c>
      <c r="B2228" s="2" t="s">
        <v>16493</v>
      </c>
      <c r="C2228" s="2" t="s">
        <v>16493</v>
      </c>
      <c r="D2228" s="2" t="s">
        <v>12440</v>
      </c>
      <c r="E2228" s="1" t="s">
        <v>28</v>
      </c>
      <c r="F2228" s="2" t="s">
        <v>18</v>
      </c>
      <c r="G2228" s="2" t="s">
        <v>12443</v>
      </c>
      <c r="H2228" s="2" t="s">
        <v>12444</v>
      </c>
      <c r="I2228" s="3">
        <v>41235.019999999997</v>
      </c>
      <c r="J2228" s="3">
        <v>8722.4</v>
      </c>
      <c r="K2228" s="3">
        <v>49957</v>
      </c>
      <c r="L2228" s="3">
        <v>0</v>
      </c>
      <c r="M2228" s="3">
        <v>0</v>
      </c>
      <c r="N2228" s="3">
        <v>0</v>
      </c>
      <c r="O2228" s="3">
        <v>0</v>
      </c>
      <c r="P2228" s="3">
        <v>36404.51</v>
      </c>
      <c r="Q2228" s="3">
        <v>0</v>
      </c>
      <c r="R2228" s="3">
        <v>36404.51</v>
      </c>
      <c r="S2228" s="3">
        <v>0</v>
      </c>
      <c r="T2228" s="3">
        <v>156</v>
      </c>
      <c r="U2228" s="3">
        <v>0</v>
      </c>
      <c r="V2228" s="83" t="str">
        <f>VLOOKUP(G2228,JGSAWORK!$B$2:$B$5954,1,0)</f>
        <v>1712002061/IF/22012035500686</v>
      </c>
    </row>
    <row r="2229" spans="1:22" ht="52.6">
      <c r="A2229" s="8">
        <v>2224</v>
      </c>
      <c r="B2229" s="2" t="s">
        <v>16493</v>
      </c>
      <c r="C2229" s="2" t="s">
        <v>16493</v>
      </c>
      <c r="D2229" s="2" t="s">
        <v>12440</v>
      </c>
      <c r="E2229" s="1" t="s">
        <v>28</v>
      </c>
      <c r="F2229" s="2" t="s">
        <v>18</v>
      </c>
      <c r="G2229" s="2" t="s">
        <v>12445</v>
      </c>
      <c r="H2229" s="2" t="s">
        <v>12446</v>
      </c>
      <c r="I2229" s="3">
        <v>64677.45</v>
      </c>
      <c r="J2229" s="3">
        <v>98813.37</v>
      </c>
      <c r="K2229" s="3">
        <v>163672</v>
      </c>
      <c r="L2229" s="3">
        <v>0</v>
      </c>
      <c r="M2229" s="3">
        <v>0</v>
      </c>
      <c r="N2229" s="3">
        <v>0</v>
      </c>
      <c r="O2229" s="3">
        <v>0</v>
      </c>
      <c r="P2229" s="3">
        <v>1652.7</v>
      </c>
      <c r="Q2229" s="3">
        <v>0</v>
      </c>
      <c r="R2229" s="3">
        <v>1652.7</v>
      </c>
      <c r="S2229" s="3">
        <v>0</v>
      </c>
      <c r="T2229" s="3">
        <v>7</v>
      </c>
      <c r="U2229" s="3">
        <v>0</v>
      </c>
      <c r="V2229" s="83" t="str">
        <f>VLOOKUP(G2229,JGSAWORK!$B$2:$B$5954,1,0)</f>
        <v>1712002061/IF/22012035658815</v>
      </c>
    </row>
    <row r="2230" spans="1:22" ht="65.75">
      <c r="A2230" s="8">
        <v>2225</v>
      </c>
      <c r="B2230" s="2" t="s">
        <v>16493</v>
      </c>
      <c r="C2230" s="2" t="s">
        <v>16493</v>
      </c>
      <c r="D2230" s="2" t="s">
        <v>12453</v>
      </c>
      <c r="E2230" s="1" t="s">
        <v>28</v>
      </c>
      <c r="F2230" s="2" t="s">
        <v>18</v>
      </c>
      <c r="G2230" s="2" t="s">
        <v>12454</v>
      </c>
      <c r="H2230" s="2" t="s">
        <v>12455</v>
      </c>
      <c r="I2230" s="3">
        <v>52106.17</v>
      </c>
      <c r="J2230" s="3">
        <v>10992.86</v>
      </c>
      <c r="K2230" s="3">
        <v>63099</v>
      </c>
      <c r="L2230" s="3">
        <v>4500</v>
      </c>
      <c r="M2230" s="3">
        <v>0</v>
      </c>
      <c r="N2230" s="3">
        <v>4500</v>
      </c>
      <c r="O2230" s="3">
        <v>0</v>
      </c>
      <c r="P2230" s="3">
        <v>22770</v>
      </c>
      <c r="Q2230" s="3">
        <v>0</v>
      </c>
      <c r="R2230" s="3">
        <v>22770</v>
      </c>
      <c r="S2230" s="3">
        <v>0</v>
      </c>
      <c r="T2230" s="3">
        <v>88</v>
      </c>
      <c r="U2230" s="3">
        <v>18</v>
      </c>
      <c r="V2230" s="83" t="str">
        <f>VLOOKUP(G2230,JGSAWORK!$B$2:$B$5954,1,0)</f>
        <v>1712002031/IF/22012035498614</v>
      </c>
    </row>
    <row r="2231" spans="1:22" ht="65.75">
      <c r="A2231" s="8">
        <v>2226</v>
      </c>
      <c r="B2231" s="2" t="s">
        <v>16493</v>
      </c>
      <c r="C2231" s="2" t="s">
        <v>16493</v>
      </c>
      <c r="D2231" s="2" t="s">
        <v>12453</v>
      </c>
      <c r="E2231" s="1" t="s">
        <v>28</v>
      </c>
      <c r="F2231" s="2" t="s">
        <v>18</v>
      </c>
      <c r="G2231" s="2" t="s">
        <v>12460</v>
      </c>
      <c r="H2231" s="2" t="s">
        <v>12461</v>
      </c>
      <c r="I2231" s="3">
        <v>64677.45</v>
      </c>
      <c r="J2231" s="3">
        <v>98813.37</v>
      </c>
      <c r="K2231" s="3">
        <v>163672</v>
      </c>
      <c r="L2231" s="3">
        <v>0</v>
      </c>
      <c r="M2231" s="3">
        <v>0</v>
      </c>
      <c r="N2231" s="3">
        <v>0</v>
      </c>
      <c r="O2231" s="3">
        <v>0</v>
      </c>
      <c r="P2231" s="3">
        <v>3653.97</v>
      </c>
      <c r="Q2231" s="3">
        <v>2900</v>
      </c>
      <c r="R2231" s="3">
        <v>3653.97</v>
      </c>
      <c r="S2231" s="3">
        <v>0</v>
      </c>
      <c r="T2231" s="3">
        <v>16</v>
      </c>
      <c r="U2231" s="3">
        <v>0</v>
      </c>
      <c r="V2231" s="83" t="str">
        <f>VLOOKUP(G2231,JGSAWORK!$B$2:$B$5954,1,0)</f>
        <v>1712002031/IF/22012035656510</v>
      </c>
    </row>
    <row r="2232" spans="1:22" ht="52.6">
      <c r="A2232" s="8">
        <v>2227</v>
      </c>
      <c r="B2232" s="2" t="s">
        <v>16493</v>
      </c>
      <c r="C2232" s="2" t="s">
        <v>16493</v>
      </c>
      <c r="D2232" s="2" t="s">
        <v>12453</v>
      </c>
      <c r="E2232" s="1" t="s">
        <v>28</v>
      </c>
      <c r="F2232" s="2" t="s">
        <v>18</v>
      </c>
      <c r="G2232" s="2" t="s">
        <v>12462</v>
      </c>
      <c r="H2232" s="2" t="s">
        <v>12463</v>
      </c>
      <c r="I2232" s="3">
        <v>64677.45</v>
      </c>
      <c r="J2232" s="3">
        <v>98813.37</v>
      </c>
      <c r="K2232" s="3">
        <v>163672</v>
      </c>
      <c r="L2232" s="3">
        <v>0</v>
      </c>
      <c r="M2232" s="3">
        <v>0</v>
      </c>
      <c r="N2232" s="3">
        <v>0</v>
      </c>
      <c r="O2232" s="3">
        <v>0</v>
      </c>
      <c r="P2232" s="3">
        <v>3132</v>
      </c>
      <c r="Q2232" s="3">
        <v>2900</v>
      </c>
      <c r="R2232" s="3">
        <v>3132</v>
      </c>
      <c r="S2232" s="3">
        <v>0</v>
      </c>
      <c r="T2232" s="3">
        <v>12</v>
      </c>
      <c r="U2232" s="3">
        <v>0</v>
      </c>
      <c r="V2232" s="83" t="str">
        <f>VLOOKUP(G2232,JGSAWORK!$B$2:$B$5954,1,0)</f>
        <v>1712002031/IF/22012035658195</v>
      </c>
    </row>
    <row r="2233" spans="1:22" ht="65.75">
      <c r="A2233" s="8">
        <v>2228</v>
      </c>
      <c r="B2233" s="2" t="s">
        <v>16493</v>
      </c>
      <c r="C2233" s="2" t="s">
        <v>16493</v>
      </c>
      <c r="D2233" s="2" t="s">
        <v>12453</v>
      </c>
      <c r="E2233" s="1" t="s">
        <v>28</v>
      </c>
      <c r="F2233" s="2" t="s">
        <v>18</v>
      </c>
      <c r="G2233" s="2" t="s">
        <v>12464</v>
      </c>
      <c r="H2233" s="2" t="s">
        <v>12465</v>
      </c>
      <c r="I2233" s="3">
        <v>64702.720000000001</v>
      </c>
      <c r="J2233" s="3">
        <v>99783.08</v>
      </c>
      <c r="K2233" s="3">
        <v>164667</v>
      </c>
      <c r="L2233" s="3">
        <v>0</v>
      </c>
      <c r="M2233" s="3">
        <v>0</v>
      </c>
      <c r="N2233" s="3">
        <v>0</v>
      </c>
      <c r="O2233" s="3">
        <v>0</v>
      </c>
      <c r="P2233" s="3">
        <v>0</v>
      </c>
      <c r="Q2233" s="3">
        <v>0</v>
      </c>
      <c r="R2233" s="3">
        <v>0</v>
      </c>
      <c r="S2233" s="3">
        <v>0</v>
      </c>
      <c r="T2233" s="3">
        <v>3</v>
      </c>
      <c r="U2233" s="3">
        <v>0</v>
      </c>
      <c r="V2233" s="83" t="str">
        <f>VLOOKUP(G2233,JGSAWORK!$B$2:$B$5954,1,0)</f>
        <v>1712002031/IF/22012035658841</v>
      </c>
    </row>
    <row r="2234" spans="1:22" ht="52.6">
      <c r="A2234" s="8">
        <v>2229</v>
      </c>
      <c r="B2234" s="2" t="s">
        <v>16493</v>
      </c>
      <c r="C2234" s="2" t="s">
        <v>16493</v>
      </c>
      <c r="D2234" s="2" t="s">
        <v>12453</v>
      </c>
      <c r="E2234" s="1" t="s">
        <v>28</v>
      </c>
      <c r="F2234" s="2" t="s">
        <v>18</v>
      </c>
      <c r="G2234" s="2" t="s">
        <v>12466</v>
      </c>
      <c r="H2234" s="2" t="s">
        <v>12467</v>
      </c>
      <c r="I2234" s="3">
        <v>64677.45</v>
      </c>
      <c r="J2234" s="3">
        <v>98813.37</v>
      </c>
      <c r="K2234" s="3">
        <v>163672</v>
      </c>
      <c r="L2234" s="3">
        <v>0</v>
      </c>
      <c r="M2234" s="3">
        <v>0</v>
      </c>
      <c r="N2234" s="3">
        <v>0</v>
      </c>
      <c r="O2234" s="3">
        <v>0</v>
      </c>
      <c r="P2234" s="3">
        <v>261</v>
      </c>
      <c r="Q2234" s="3">
        <v>2900</v>
      </c>
      <c r="R2234" s="3">
        <v>261</v>
      </c>
      <c r="S2234" s="3">
        <v>0</v>
      </c>
      <c r="T2234" s="3">
        <v>1</v>
      </c>
      <c r="U2234" s="3">
        <v>0</v>
      </c>
      <c r="V2234" s="83" t="str">
        <f>VLOOKUP(G2234,JGSAWORK!$B$2:$B$5954,1,0)</f>
        <v>1712002031/IF/22012035658845</v>
      </c>
    </row>
    <row r="2235" spans="1:22" ht="26.3">
      <c r="A2235" s="8">
        <v>2230</v>
      </c>
      <c r="B2235" s="2" t="s">
        <v>16493</v>
      </c>
      <c r="C2235" s="2" t="s">
        <v>16493</v>
      </c>
      <c r="D2235" s="2" t="s">
        <v>12482</v>
      </c>
      <c r="E2235" s="1" t="s">
        <v>69</v>
      </c>
      <c r="F2235" s="2" t="s">
        <v>18</v>
      </c>
      <c r="G2235" s="2" t="s">
        <v>12501</v>
      </c>
      <c r="H2235" s="2" t="s">
        <v>12502</v>
      </c>
      <c r="I2235" s="3">
        <v>153294</v>
      </c>
      <c r="J2235" s="3">
        <v>569706</v>
      </c>
      <c r="K2235" s="3">
        <v>723000</v>
      </c>
      <c r="L2235" s="3">
        <v>0</v>
      </c>
      <c r="M2235" s="3">
        <v>0</v>
      </c>
      <c r="N2235" s="3">
        <v>0</v>
      </c>
      <c r="O2235" s="3">
        <v>0</v>
      </c>
      <c r="P2235" s="3">
        <v>97788</v>
      </c>
      <c r="Q2235" s="3">
        <v>161118.26999999999</v>
      </c>
      <c r="R2235" s="3">
        <v>97788</v>
      </c>
      <c r="S2235" s="3">
        <v>161118.26999999999</v>
      </c>
      <c r="T2235" s="3">
        <v>562</v>
      </c>
      <c r="U2235" s="3">
        <v>0</v>
      </c>
      <c r="V2235" s="83" t="str">
        <f>VLOOKUP(G2235,JGSAWORK!$B$2:$B$5954,1,0)</f>
        <v>1712002082/WC/22012034424989</v>
      </c>
    </row>
    <row r="2236" spans="1:22" ht="26.3">
      <c r="A2236" s="8">
        <v>2231</v>
      </c>
      <c r="B2236" s="2" t="s">
        <v>16493</v>
      </c>
      <c r="C2236" s="2" t="s">
        <v>16493</v>
      </c>
      <c r="D2236" s="2" t="s">
        <v>12482</v>
      </c>
      <c r="E2236" s="1" t="s">
        <v>180</v>
      </c>
      <c r="F2236" s="2" t="s">
        <v>18</v>
      </c>
      <c r="G2236" s="2" t="s">
        <v>12483</v>
      </c>
      <c r="H2236" s="2" t="s">
        <v>12484</v>
      </c>
      <c r="I2236" s="3">
        <v>97743.43</v>
      </c>
      <c r="J2236" s="3">
        <v>44688.06</v>
      </c>
      <c r="K2236" s="3">
        <v>142597</v>
      </c>
      <c r="L2236" s="3">
        <v>0</v>
      </c>
      <c r="M2236" s="3">
        <v>0</v>
      </c>
      <c r="N2236" s="3">
        <v>0</v>
      </c>
      <c r="O2236" s="3">
        <v>0</v>
      </c>
      <c r="P2236" s="3">
        <v>16080</v>
      </c>
      <c r="Q2236" s="3">
        <v>0</v>
      </c>
      <c r="R2236" s="3">
        <v>15840</v>
      </c>
      <c r="S2236" s="3">
        <v>0</v>
      </c>
      <c r="T2236" s="3">
        <v>528</v>
      </c>
      <c r="U2236" s="3">
        <v>0</v>
      </c>
      <c r="V2236" s="83" t="str">
        <f>VLOOKUP(G2236,JGSAWORK!$B$2:$B$5954,1,0)</f>
        <v>1712002082/IF/22012034573097</v>
      </c>
    </row>
    <row r="2237" spans="1:22" ht="52.6">
      <c r="A2237" s="8">
        <v>2232</v>
      </c>
      <c r="B2237" s="2" t="s">
        <v>16493</v>
      </c>
      <c r="C2237" s="2" t="s">
        <v>16493</v>
      </c>
      <c r="D2237" s="2" t="s">
        <v>12482</v>
      </c>
      <c r="E2237" s="1" t="s">
        <v>23</v>
      </c>
      <c r="F2237" s="2" t="s">
        <v>18</v>
      </c>
      <c r="G2237" s="2" t="s">
        <v>12506</v>
      </c>
      <c r="H2237" s="2" t="s">
        <v>12507</v>
      </c>
      <c r="I2237" s="3">
        <v>58876.18</v>
      </c>
      <c r="J2237" s="3">
        <v>13343.68</v>
      </c>
      <c r="K2237" s="3">
        <v>72508</v>
      </c>
      <c r="L2237" s="3">
        <v>0</v>
      </c>
      <c r="M2237" s="3">
        <v>0</v>
      </c>
      <c r="N2237" s="3">
        <v>0</v>
      </c>
      <c r="O2237" s="3">
        <v>0</v>
      </c>
      <c r="P2237" s="3">
        <v>44004</v>
      </c>
      <c r="Q2237" s="3">
        <v>0</v>
      </c>
      <c r="R2237" s="3">
        <v>44004</v>
      </c>
      <c r="S2237" s="3">
        <v>0</v>
      </c>
      <c r="T2237" s="3">
        <v>228</v>
      </c>
      <c r="U2237" s="3">
        <v>0</v>
      </c>
      <c r="V2237" s="83" t="str">
        <f>VLOOKUP(G2237,JGSAWORK!$B$2:$B$5954,1,0)</f>
        <v>1712002082/WC/22012034795028</v>
      </c>
    </row>
    <row r="2238" spans="1:22" ht="65.75">
      <c r="A2238" s="8">
        <v>2233</v>
      </c>
      <c r="B2238" s="2" t="s">
        <v>16493</v>
      </c>
      <c r="C2238" s="2" t="s">
        <v>16493</v>
      </c>
      <c r="D2238" s="2" t="s">
        <v>12482</v>
      </c>
      <c r="E2238" s="1" t="s">
        <v>96</v>
      </c>
      <c r="F2238" s="2" t="s">
        <v>18</v>
      </c>
      <c r="G2238" s="2" t="s">
        <v>12480</v>
      </c>
      <c r="H2238" s="2" t="s">
        <v>12481</v>
      </c>
      <c r="I2238" s="3">
        <v>100000</v>
      </c>
      <c r="J2238" s="3">
        <v>0</v>
      </c>
      <c r="K2238" s="3">
        <v>530000</v>
      </c>
      <c r="L2238" s="3">
        <v>0</v>
      </c>
      <c r="M2238" s="3">
        <v>0</v>
      </c>
      <c r="N2238" s="3">
        <v>0</v>
      </c>
      <c r="O2238" s="3">
        <v>0</v>
      </c>
      <c r="P2238" s="3">
        <v>36337</v>
      </c>
      <c r="Q2238" s="3">
        <v>0</v>
      </c>
      <c r="R2238" s="3">
        <v>36337</v>
      </c>
      <c r="S2238" s="3">
        <v>0</v>
      </c>
      <c r="T2238" s="3">
        <v>177</v>
      </c>
      <c r="U2238" s="3">
        <v>0</v>
      </c>
      <c r="V2238" s="83" t="str">
        <f>VLOOKUP(G2238,JGSAWORK!$B$2:$B$5954,1,0)</f>
        <v>1712002082/AV/22012034571373</v>
      </c>
    </row>
    <row r="2239" spans="1:22" ht="52.6">
      <c r="A2239" s="8">
        <v>2234</v>
      </c>
      <c r="B2239" s="2" t="s">
        <v>16493</v>
      </c>
      <c r="C2239" s="2" t="s">
        <v>16493</v>
      </c>
      <c r="D2239" s="2" t="s">
        <v>12482</v>
      </c>
      <c r="E2239" s="1" t="s">
        <v>28</v>
      </c>
      <c r="F2239" s="2" t="s">
        <v>18</v>
      </c>
      <c r="G2239" s="2" t="s">
        <v>12485</v>
      </c>
      <c r="H2239" s="2" t="s">
        <v>12486</v>
      </c>
      <c r="I2239" s="3">
        <v>41235.019999999997</v>
      </c>
      <c r="J2239" s="3">
        <v>8722.4</v>
      </c>
      <c r="K2239" s="3">
        <v>49957</v>
      </c>
      <c r="L2239" s="3">
        <v>0</v>
      </c>
      <c r="M2239" s="3">
        <v>0</v>
      </c>
      <c r="N2239" s="3">
        <v>0</v>
      </c>
      <c r="O2239" s="3">
        <v>0</v>
      </c>
      <c r="P2239" s="3">
        <v>8623.44</v>
      </c>
      <c r="Q2239" s="3">
        <v>0</v>
      </c>
      <c r="R2239" s="3">
        <v>8623.44</v>
      </c>
      <c r="S2239" s="3">
        <v>0</v>
      </c>
      <c r="T2239" s="3">
        <v>34</v>
      </c>
      <c r="U2239" s="3">
        <v>0</v>
      </c>
      <c r="V2239" s="83" t="str">
        <f>VLOOKUP(G2239,JGSAWORK!$B$2:$B$5954,1,0)</f>
        <v>1712002082/IF/22012035510958</v>
      </c>
    </row>
    <row r="2240" spans="1:22" ht="52.6">
      <c r="A2240" s="8">
        <v>2235</v>
      </c>
      <c r="B2240" s="2" t="s">
        <v>16493</v>
      </c>
      <c r="C2240" s="2" t="s">
        <v>16493</v>
      </c>
      <c r="D2240" s="2" t="s">
        <v>12482</v>
      </c>
      <c r="E2240" s="1" t="s">
        <v>28</v>
      </c>
      <c r="F2240" s="2" t="s">
        <v>18</v>
      </c>
      <c r="G2240" s="2" t="s">
        <v>12487</v>
      </c>
      <c r="H2240" s="2" t="s">
        <v>12488</v>
      </c>
      <c r="I2240" s="3">
        <v>41235.019999999997</v>
      </c>
      <c r="J2240" s="3">
        <v>8722.4</v>
      </c>
      <c r="K2240" s="3">
        <v>49957</v>
      </c>
      <c r="L2240" s="3">
        <v>0</v>
      </c>
      <c r="M2240" s="3">
        <v>0</v>
      </c>
      <c r="N2240" s="3">
        <v>0</v>
      </c>
      <c r="O2240" s="3">
        <v>0</v>
      </c>
      <c r="P2240" s="3">
        <v>8677.98</v>
      </c>
      <c r="Q2240" s="3">
        <v>0</v>
      </c>
      <c r="R2240" s="3">
        <v>8677.98</v>
      </c>
      <c r="S2240" s="3">
        <v>0</v>
      </c>
      <c r="T2240" s="3">
        <v>34</v>
      </c>
      <c r="U2240" s="3">
        <v>0</v>
      </c>
      <c r="V2240" s="83" t="str">
        <f>VLOOKUP(G2240,JGSAWORK!$B$2:$B$5954,1,0)</f>
        <v>1712002082/IF/22012035511094</v>
      </c>
    </row>
    <row r="2241" spans="1:22" ht="52.6">
      <c r="A2241" s="8">
        <v>2236</v>
      </c>
      <c r="B2241" s="2" t="s">
        <v>16493</v>
      </c>
      <c r="C2241" s="2" t="s">
        <v>16493</v>
      </c>
      <c r="D2241" s="2" t="s">
        <v>12482</v>
      </c>
      <c r="E2241" s="1" t="s">
        <v>28</v>
      </c>
      <c r="F2241" s="2" t="s">
        <v>18</v>
      </c>
      <c r="G2241" s="2" t="s">
        <v>12489</v>
      </c>
      <c r="H2241" s="2" t="s">
        <v>12490</v>
      </c>
      <c r="I2241" s="3">
        <v>41235.019999999997</v>
      </c>
      <c r="J2241" s="3">
        <v>8722.4</v>
      </c>
      <c r="K2241" s="3">
        <v>49957</v>
      </c>
      <c r="L2241" s="3">
        <v>1299</v>
      </c>
      <c r="M2241" s="3">
        <v>0</v>
      </c>
      <c r="N2241" s="3">
        <v>1299</v>
      </c>
      <c r="O2241" s="3">
        <v>0</v>
      </c>
      <c r="P2241" s="3">
        <v>29654.35</v>
      </c>
      <c r="Q2241" s="3">
        <v>0</v>
      </c>
      <c r="R2241" s="3">
        <v>29654.35</v>
      </c>
      <c r="S2241" s="3">
        <v>0</v>
      </c>
      <c r="T2241" s="3">
        <v>114</v>
      </c>
      <c r="U2241" s="3">
        <v>5</v>
      </c>
      <c r="V2241" s="83" t="str">
        <f>VLOOKUP(G2241,JGSAWORK!$B$2:$B$5954,1,0)</f>
        <v>1712002082/IF/22012035512036</v>
      </c>
    </row>
    <row r="2242" spans="1:22" ht="65.75">
      <c r="A2242" s="8">
        <v>2237</v>
      </c>
      <c r="B2242" s="2" t="s">
        <v>16493</v>
      </c>
      <c r="C2242" s="2" t="s">
        <v>16493</v>
      </c>
      <c r="D2242" s="2" t="s">
        <v>12482</v>
      </c>
      <c r="E2242" s="1" t="s">
        <v>28</v>
      </c>
      <c r="F2242" s="2" t="s">
        <v>18</v>
      </c>
      <c r="G2242" s="2" t="s">
        <v>12491</v>
      </c>
      <c r="H2242" s="2" t="s">
        <v>12492</v>
      </c>
      <c r="I2242" s="3">
        <v>41235.019999999997</v>
      </c>
      <c r="J2242" s="3">
        <v>8722.4</v>
      </c>
      <c r="K2242" s="3">
        <v>49957</v>
      </c>
      <c r="L2242" s="3">
        <v>0</v>
      </c>
      <c r="M2242" s="3">
        <v>0</v>
      </c>
      <c r="N2242" s="3">
        <v>0</v>
      </c>
      <c r="O2242" s="3">
        <v>0</v>
      </c>
      <c r="P2242" s="3">
        <v>8525.14</v>
      </c>
      <c r="Q2242" s="3">
        <v>0</v>
      </c>
      <c r="R2242" s="3">
        <v>8525.14</v>
      </c>
      <c r="S2242" s="3">
        <v>0</v>
      </c>
      <c r="T2242" s="3">
        <v>34</v>
      </c>
      <c r="U2242" s="3">
        <v>0</v>
      </c>
      <c r="V2242" s="83" t="str">
        <f>VLOOKUP(G2242,JGSAWORK!$B$2:$B$5954,1,0)</f>
        <v>1712002082/IF/22012035512074</v>
      </c>
    </row>
    <row r="2243" spans="1:22" ht="52.6">
      <c r="A2243" s="8">
        <v>2238</v>
      </c>
      <c r="B2243" s="2" t="s">
        <v>16493</v>
      </c>
      <c r="C2243" s="2" t="s">
        <v>16493</v>
      </c>
      <c r="D2243" s="2" t="s">
        <v>12482</v>
      </c>
      <c r="E2243" s="1" t="s">
        <v>28</v>
      </c>
      <c r="F2243" s="2" t="s">
        <v>18</v>
      </c>
      <c r="G2243" s="2" t="s">
        <v>12493</v>
      </c>
      <c r="H2243" s="2" t="s">
        <v>12494</v>
      </c>
      <c r="I2243" s="3">
        <v>41235.019999999997</v>
      </c>
      <c r="J2243" s="3">
        <v>8722.4</v>
      </c>
      <c r="K2243" s="3">
        <v>49957</v>
      </c>
      <c r="L2243" s="3">
        <v>0</v>
      </c>
      <c r="M2243" s="3">
        <v>0</v>
      </c>
      <c r="N2243" s="3">
        <v>0</v>
      </c>
      <c r="O2243" s="3">
        <v>0</v>
      </c>
      <c r="P2243" s="3">
        <v>31395.040000000001</v>
      </c>
      <c r="Q2243" s="3">
        <v>0</v>
      </c>
      <c r="R2243" s="3">
        <v>31395.040000000001</v>
      </c>
      <c r="S2243" s="3">
        <v>0</v>
      </c>
      <c r="T2243" s="3">
        <v>121</v>
      </c>
      <c r="U2243" s="3">
        <v>0</v>
      </c>
      <c r="V2243" s="83" t="str">
        <f>VLOOKUP(G2243,JGSAWORK!$B$2:$B$5954,1,0)</f>
        <v>1712002082/IF/22012035512096</v>
      </c>
    </row>
    <row r="2244" spans="1:22" ht="52.6">
      <c r="A2244" s="8">
        <v>2239</v>
      </c>
      <c r="B2244" s="2" t="s">
        <v>16493</v>
      </c>
      <c r="C2244" s="2" t="s">
        <v>16493</v>
      </c>
      <c r="D2244" s="2" t="s">
        <v>12482</v>
      </c>
      <c r="E2244" s="1" t="s">
        <v>28</v>
      </c>
      <c r="F2244" s="2" t="s">
        <v>18</v>
      </c>
      <c r="G2244" s="2" t="s">
        <v>12495</v>
      </c>
      <c r="H2244" s="2" t="s">
        <v>12496</v>
      </c>
      <c r="I2244" s="3">
        <v>41235.019999999997</v>
      </c>
      <c r="J2244" s="3">
        <v>8722.4</v>
      </c>
      <c r="K2244" s="3">
        <v>49957</v>
      </c>
      <c r="L2244" s="3">
        <v>0</v>
      </c>
      <c r="M2244" s="3">
        <v>0</v>
      </c>
      <c r="N2244" s="3">
        <v>0</v>
      </c>
      <c r="O2244" s="3">
        <v>0</v>
      </c>
      <c r="P2244" s="3">
        <v>20875.2</v>
      </c>
      <c r="Q2244" s="3">
        <v>0</v>
      </c>
      <c r="R2244" s="3">
        <v>20875.2</v>
      </c>
      <c r="S2244" s="3">
        <v>0</v>
      </c>
      <c r="T2244" s="3">
        <v>81</v>
      </c>
      <c r="U2244" s="3">
        <v>0</v>
      </c>
      <c r="V2244" s="83" t="str">
        <f>VLOOKUP(G2244,JGSAWORK!$B$2:$B$5954,1,0)</f>
        <v>1712002082/IF/22012035512149</v>
      </c>
    </row>
    <row r="2245" spans="1:22" ht="52.6">
      <c r="A2245" s="8">
        <v>2240</v>
      </c>
      <c r="B2245" s="2" t="s">
        <v>16493</v>
      </c>
      <c r="C2245" s="2" t="s">
        <v>16493</v>
      </c>
      <c r="D2245" s="2" t="s">
        <v>12482</v>
      </c>
      <c r="E2245" s="1" t="s">
        <v>28</v>
      </c>
      <c r="F2245" s="2" t="s">
        <v>18</v>
      </c>
      <c r="G2245" s="2" t="s">
        <v>12497</v>
      </c>
      <c r="H2245" s="2" t="s">
        <v>12498</v>
      </c>
      <c r="I2245" s="3">
        <v>41235.019999999997</v>
      </c>
      <c r="J2245" s="3">
        <v>8722.4</v>
      </c>
      <c r="K2245" s="3">
        <v>49957</v>
      </c>
      <c r="L2245" s="3">
        <v>0</v>
      </c>
      <c r="M2245" s="3">
        <v>0</v>
      </c>
      <c r="N2245" s="3">
        <v>0</v>
      </c>
      <c r="O2245" s="3">
        <v>0</v>
      </c>
      <c r="P2245" s="3">
        <v>4844.95</v>
      </c>
      <c r="Q2245" s="3">
        <v>0</v>
      </c>
      <c r="R2245" s="3">
        <v>4844.95</v>
      </c>
      <c r="S2245" s="3">
        <v>0</v>
      </c>
      <c r="T2245" s="3">
        <v>19</v>
      </c>
      <c r="U2245" s="3">
        <v>0</v>
      </c>
      <c r="V2245" s="83" t="str">
        <f>VLOOKUP(G2245,JGSAWORK!$B$2:$B$5954,1,0)</f>
        <v>1712002082/IF/22012035512194</v>
      </c>
    </row>
    <row r="2246" spans="1:22" ht="52.6">
      <c r="A2246" s="8">
        <v>2241</v>
      </c>
      <c r="B2246" s="2" t="s">
        <v>16493</v>
      </c>
      <c r="C2246" s="2" t="s">
        <v>16493</v>
      </c>
      <c r="D2246" s="2" t="s">
        <v>12482</v>
      </c>
      <c r="E2246" s="1" t="s">
        <v>28</v>
      </c>
      <c r="F2246" s="2" t="s">
        <v>18</v>
      </c>
      <c r="G2246" s="2" t="s">
        <v>12508</v>
      </c>
      <c r="H2246" s="2" t="s">
        <v>12509</v>
      </c>
      <c r="I2246" s="3">
        <v>14224</v>
      </c>
      <c r="J2246" s="3">
        <v>0</v>
      </c>
      <c r="K2246" s="3">
        <v>24000</v>
      </c>
      <c r="L2246" s="3">
        <v>0</v>
      </c>
      <c r="M2246" s="3">
        <v>0</v>
      </c>
      <c r="N2246" s="3">
        <v>0</v>
      </c>
      <c r="O2246" s="3">
        <v>0</v>
      </c>
      <c r="P2246" s="3">
        <v>13740</v>
      </c>
      <c r="Q2246" s="3">
        <v>0</v>
      </c>
      <c r="R2246" s="3">
        <v>13740</v>
      </c>
      <c r="S2246" s="3">
        <v>0</v>
      </c>
      <c r="T2246" s="3">
        <v>61</v>
      </c>
      <c r="U2246" s="3">
        <v>0</v>
      </c>
      <c r="V2246" s="83" t="str">
        <f>VLOOKUP(G2246,JGSAWORK!$B$2:$B$5954,1,0)</f>
        <v>1712002082/WC/22012035306164</v>
      </c>
    </row>
    <row r="2247" spans="1:22" ht="65.75">
      <c r="A2247" s="8">
        <v>2242</v>
      </c>
      <c r="B2247" s="2" t="s">
        <v>16493</v>
      </c>
      <c r="C2247" s="2" t="s">
        <v>16493</v>
      </c>
      <c r="D2247" s="2" t="s">
        <v>12482</v>
      </c>
      <c r="E2247" s="1" t="s">
        <v>28</v>
      </c>
      <c r="F2247" s="2" t="s">
        <v>18</v>
      </c>
      <c r="G2247" s="2" t="s">
        <v>12499</v>
      </c>
      <c r="H2247" s="2" t="s">
        <v>12500</v>
      </c>
      <c r="I2247" s="3">
        <v>64702.720000000001</v>
      </c>
      <c r="J2247" s="3">
        <v>97579.58</v>
      </c>
      <c r="K2247" s="3">
        <v>162464</v>
      </c>
      <c r="L2247" s="3">
        <v>0</v>
      </c>
      <c r="M2247" s="3">
        <v>0</v>
      </c>
      <c r="N2247" s="3">
        <v>0</v>
      </c>
      <c r="O2247" s="3">
        <v>0</v>
      </c>
      <c r="P2247" s="3">
        <v>1043</v>
      </c>
      <c r="Q2247" s="3">
        <v>0</v>
      </c>
      <c r="R2247" s="3">
        <v>1043</v>
      </c>
      <c r="S2247" s="3">
        <v>0</v>
      </c>
      <c r="T2247" s="3">
        <v>4</v>
      </c>
      <c r="U2247" s="3">
        <v>0</v>
      </c>
      <c r="V2247" s="83" t="str">
        <f>VLOOKUP(G2247,JGSAWORK!$B$2:$B$5954,1,0)</f>
        <v>1712002082/IF/22012035659671</v>
      </c>
    </row>
    <row r="2248" spans="1:22" ht="65.75">
      <c r="A2248" s="8">
        <v>2243</v>
      </c>
      <c r="B2248" s="2" t="s">
        <v>16493</v>
      </c>
      <c r="C2248" s="2" t="s">
        <v>16493</v>
      </c>
      <c r="D2248" s="2" t="s">
        <v>12512</v>
      </c>
      <c r="E2248" s="1" t="s">
        <v>120</v>
      </c>
      <c r="F2248" s="2" t="s">
        <v>18</v>
      </c>
      <c r="G2248" s="2" t="s">
        <v>12537</v>
      </c>
      <c r="H2248" s="2" t="s">
        <v>12538</v>
      </c>
      <c r="I2248" s="3">
        <v>113772.61</v>
      </c>
      <c r="J2248" s="3">
        <v>22853.89</v>
      </c>
      <c r="K2248" s="3">
        <v>136792</v>
      </c>
      <c r="L2248" s="3">
        <v>0</v>
      </c>
      <c r="M2248" s="3">
        <v>0</v>
      </c>
      <c r="N2248" s="3">
        <v>0</v>
      </c>
      <c r="O2248" s="3">
        <v>0</v>
      </c>
      <c r="P2248" s="3">
        <v>5319</v>
      </c>
      <c r="Q2248" s="3">
        <v>0</v>
      </c>
      <c r="R2248" s="3">
        <v>5319</v>
      </c>
      <c r="S2248" s="3">
        <v>0</v>
      </c>
      <c r="T2248" s="3">
        <v>29</v>
      </c>
      <c r="U2248" s="3">
        <v>0</v>
      </c>
      <c r="V2248" s="83" t="str">
        <f>VLOOKUP(G2248,JGSAWORK!$B$2:$B$5954,1,0)</f>
        <v>1712002015/WC/22012034663546</v>
      </c>
    </row>
    <row r="2249" spans="1:22" ht="52.6">
      <c r="A2249" s="8">
        <v>2244</v>
      </c>
      <c r="B2249" s="2" t="s">
        <v>16493</v>
      </c>
      <c r="C2249" s="2" t="s">
        <v>16493</v>
      </c>
      <c r="D2249" s="2" t="s">
        <v>12512</v>
      </c>
      <c r="E2249" s="1" t="s">
        <v>120</v>
      </c>
      <c r="F2249" s="2" t="s">
        <v>18</v>
      </c>
      <c r="G2249" s="2" t="s">
        <v>12510</v>
      </c>
      <c r="H2249" s="2" t="s">
        <v>12511</v>
      </c>
      <c r="I2249" s="3">
        <v>27924.66</v>
      </c>
      <c r="J2249" s="3">
        <v>27922.74</v>
      </c>
      <c r="K2249" s="3">
        <v>55847</v>
      </c>
      <c r="L2249" s="3">
        <v>0</v>
      </c>
      <c r="M2249" s="3">
        <v>0</v>
      </c>
      <c r="N2249" s="3">
        <v>0</v>
      </c>
      <c r="O2249" s="3">
        <v>0</v>
      </c>
      <c r="P2249" s="3">
        <v>9903</v>
      </c>
      <c r="Q2249" s="3">
        <v>0</v>
      </c>
      <c r="R2249" s="3">
        <v>9903</v>
      </c>
      <c r="S2249" s="3">
        <v>0</v>
      </c>
      <c r="T2249" s="3">
        <v>51</v>
      </c>
      <c r="U2249" s="3">
        <v>0</v>
      </c>
      <c r="V2249" s="83" t="str">
        <f>VLOOKUP(G2249,JGSAWORK!$B$2:$B$5954,1,0)</f>
        <v>1712002015/DP/22012034597490</v>
      </c>
    </row>
    <row r="2250" spans="1:22" ht="52.6">
      <c r="A2250" s="8">
        <v>2245</v>
      </c>
      <c r="B2250" s="2" t="s">
        <v>16493</v>
      </c>
      <c r="C2250" s="2" t="s">
        <v>16493</v>
      </c>
      <c r="D2250" s="2" t="s">
        <v>12512</v>
      </c>
      <c r="E2250" s="1" t="s">
        <v>28</v>
      </c>
      <c r="F2250" s="2" t="s">
        <v>18</v>
      </c>
      <c r="G2250" s="2" t="s">
        <v>12518</v>
      </c>
      <c r="H2250" s="2" t="s">
        <v>12519</v>
      </c>
      <c r="I2250" s="3">
        <v>182139.42</v>
      </c>
      <c r="J2250" s="3">
        <v>31715.200000000001</v>
      </c>
      <c r="K2250" s="3">
        <v>214036</v>
      </c>
      <c r="L2250" s="3">
        <v>0</v>
      </c>
      <c r="M2250" s="3">
        <v>0</v>
      </c>
      <c r="N2250" s="3">
        <v>0</v>
      </c>
      <c r="O2250" s="3">
        <v>0</v>
      </c>
      <c r="P2250" s="3">
        <v>3393</v>
      </c>
      <c r="Q2250" s="3">
        <v>0</v>
      </c>
      <c r="R2250" s="3">
        <v>3393</v>
      </c>
      <c r="S2250" s="3">
        <v>0</v>
      </c>
      <c r="T2250" s="3">
        <v>13</v>
      </c>
      <c r="U2250" s="3">
        <v>0</v>
      </c>
      <c r="V2250" s="83" t="str">
        <f>VLOOKUP(G2250,JGSAWORK!$B$2:$B$5954,1,0)</f>
        <v>1712002015/IF/22012035439103</v>
      </c>
    </row>
    <row r="2251" spans="1:22" ht="65.75">
      <c r="A2251" s="8">
        <v>2246</v>
      </c>
      <c r="B2251" s="2" t="s">
        <v>16493</v>
      </c>
      <c r="C2251" s="2" t="s">
        <v>16493</v>
      </c>
      <c r="D2251" s="2" t="s">
        <v>12512</v>
      </c>
      <c r="E2251" s="1" t="s">
        <v>28</v>
      </c>
      <c r="F2251" s="2" t="s">
        <v>18</v>
      </c>
      <c r="G2251" s="2" t="s">
        <v>12520</v>
      </c>
      <c r="H2251" s="2" t="s">
        <v>12521</v>
      </c>
      <c r="I2251" s="3">
        <v>64702.720000000001</v>
      </c>
      <c r="J2251" s="3">
        <v>103602.48</v>
      </c>
      <c r="K2251" s="3">
        <v>168487</v>
      </c>
      <c r="L2251" s="3">
        <v>0</v>
      </c>
      <c r="M2251" s="3">
        <v>0</v>
      </c>
      <c r="N2251" s="3">
        <v>0</v>
      </c>
      <c r="O2251" s="3">
        <v>0</v>
      </c>
      <c r="P2251" s="3">
        <v>261</v>
      </c>
      <c r="Q2251" s="3">
        <v>10440</v>
      </c>
      <c r="R2251" s="3">
        <v>261</v>
      </c>
      <c r="S2251" s="3">
        <v>0</v>
      </c>
      <c r="T2251" s="3">
        <v>1</v>
      </c>
      <c r="U2251" s="3">
        <v>0</v>
      </c>
      <c r="V2251" s="83" t="str">
        <f>VLOOKUP(G2251,JGSAWORK!$B$2:$B$5954,1,0)</f>
        <v>1712002015/IF/22012035656520</v>
      </c>
    </row>
    <row r="2252" spans="1:22" ht="65.75">
      <c r="A2252" s="8">
        <v>2247</v>
      </c>
      <c r="B2252" s="2" t="s">
        <v>16493</v>
      </c>
      <c r="C2252" s="2" t="s">
        <v>16493</v>
      </c>
      <c r="D2252" s="2" t="s">
        <v>12512</v>
      </c>
      <c r="E2252" s="1" t="s">
        <v>28</v>
      </c>
      <c r="F2252" s="2" t="s">
        <v>18</v>
      </c>
      <c r="G2252" s="2" t="s">
        <v>12522</v>
      </c>
      <c r="H2252" s="2" t="s">
        <v>12523</v>
      </c>
      <c r="I2252" s="3">
        <v>64737.35</v>
      </c>
      <c r="J2252" s="3">
        <v>103607.39</v>
      </c>
      <c r="K2252" s="3">
        <v>168526</v>
      </c>
      <c r="L2252" s="3">
        <v>0</v>
      </c>
      <c r="M2252" s="3">
        <v>0</v>
      </c>
      <c r="N2252" s="3">
        <v>0</v>
      </c>
      <c r="O2252" s="3">
        <v>0</v>
      </c>
      <c r="P2252" s="3">
        <v>261</v>
      </c>
      <c r="Q2252" s="3">
        <v>10440</v>
      </c>
      <c r="R2252" s="3">
        <v>261</v>
      </c>
      <c r="S2252" s="3">
        <v>0</v>
      </c>
      <c r="T2252" s="3">
        <v>1</v>
      </c>
      <c r="U2252" s="3">
        <v>0</v>
      </c>
      <c r="V2252" s="83" t="str">
        <f>VLOOKUP(G2252,JGSAWORK!$B$2:$B$5954,1,0)</f>
        <v>1712002015/IF/22012035656531</v>
      </c>
    </row>
    <row r="2253" spans="1:22" ht="52.6">
      <c r="A2253" s="8">
        <v>2248</v>
      </c>
      <c r="B2253" s="2" t="s">
        <v>16493</v>
      </c>
      <c r="C2253" s="2" t="s">
        <v>16493</v>
      </c>
      <c r="D2253" s="2" t="s">
        <v>12512</v>
      </c>
      <c r="E2253" s="1" t="s">
        <v>28</v>
      </c>
      <c r="F2253" s="2" t="s">
        <v>18</v>
      </c>
      <c r="G2253" s="2" t="s">
        <v>12525</v>
      </c>
      <c r="H2253" s="2" t="s">
        <v>12526</v>
      </c>
      <c r="I2253" s="3">
        <v>64702.720000000001</v>
      </c>
      <c r="J2253" s="3">
        <v>103602.48</v>
      </c>
      <c r="K2253" s="3">
        <v>168487</v>
      </c>
      <c r="L2253" s="3">
        <v>0</v>
      </c>
      <c r="M2253" s="3">
        <v>0</v>
      </c>
      <c r="N2253" s="3">
        <v>0</v>
      </c>
      <c r="O2253" s="3">
        <v>10440</v>
      </c>
      <c r="P2253" s="3">
        <v>261</v>
      </c>
      <c r="Q2253" s="3">
        <v>20880</v>
      </c>
      <c r="R2253" s="3">
        <v>261</v>
      </c>
      <c r="S2253" s="3">
        <v>10440</v>
      </c>
      <c r="T2253" s="3">
        <v>1</v>
      </c>
      <c r="U2253" s="3">
        <v>0</v>
      </c>
      <c r="V2253" s="83" t="str">
        <f>VLOOKUP(G2253,JGSAWORK!$B$2:$B$5954,1,0)</f>
        <v>1712002015/IF/22012035658186</v>
      </c>
    </row>
    <row r="2254" spans="1:22" ht="65.75">
      <c r="A2254" s="8">
        <v>2249</v>
      </c>
      <c r="B2254" s="2" t="s">
        <v>16493</v>
      </c>
      <c r="C2254" s="2" t="s">
        <v>16493</v>
      </c>
      <c r="D2254" s="2" t="s">
        <v>12512</v>
      </c>
      <c r="E2254" s="1" t="s">
        <v>28</v>
      </c>
      <c r="F2254" s="2" t="s">
        <v>18</v>
      </c>
      <c r="G2254" s="2" t="s">
        <v>12527</v>
      </c>
      <c r="H2254" s="2" t="s">
        <v>12528</v>
      </c>
      <c r="I2254" s="3">
        <v>65146.42</v>
      </c>
      <c r="J2254" s="3">
        <v>113265.16</v>
      </c>
      <c r="K2254" s="3">
        <v>178593</v>
      </c>
      <c r="L2254" s="3">
        <v>0</v>
      </c>
      <c r="M2254" s="3">
        <v>0</v>
      </c>
      <c r="N2254" s="3">
        <v>0</v>
      </c>
      <c r="O2254" s="3">
        <v>10440</v>
      </c>
      <c r="P2254" s="3">
        <v>261</v>
      </c>
      <c r="Q2254" s="3">
        <v>10440</v>
      </c>
      <c r="R2254" s="3">
        <v>261</v>
      </c>
      <c r="S2254" s="3">
        <v>10440</v>
      </c>
      <c r="T2254" s="3">
        <v>1</v>
      </c>
      <c r="U2254" s="3">
        <v>0</v>
      </c>
      <c r="V2254" s="83" t="str">
        <f>VLOOKUP(G2254,JGSAWORK!$B$2:$B$5954,1,0)</f>
        <v>1712002015/IF/22012035658715</v>
      </c>
    </row>
    <row r="2255" spans="1:22" ht="65.75">
      <c r="A2255" s="8">
        <v>2250</v>
      </c>
      <c r="B2255" s="2" t="s">
        <v>16493</v>
      </c>
      <c r="C2255" s="2" t="s">
        <v>16493</v>
      </c>
      <c r="D2255" s="2" t="s">
        <v>12512</v>
      </c>
      <c r="E2255" s="1" t="s">
        <v>28</v>
      </c>
      <c r="F2255" s="2" t="s">
        <v>18</v>
      </c>
      <c r="G2255" s="2" t="s">
        <v>12530</v>
      </c>
      <c r="H2255" s="2" t="s">
        <v>12531</v>
      </c>
      <c r="I2255" s="3">
        <v>65146.42</v>
      </c>
      <c r="J2255" s="3">
        <v>113265.16</v>
      </c>
      <c r="K2255" s="3">
        <v>178593</v>
      </c>
      <c r="L2255" s="3">
        <v>0</v>
      </c>
      <c r="M2255" s="3">
        <v>0</v>
      </c>
      <c r="N2255" s="3">
        <v>0</v>
      </c>
      <c r="O2255" s="3">
        <v>0</v>
      </c>
      <c r="P2255" s="3">
        <v>261</v>
      </c>
      <c r="Q2255" s="3">
        <v>0</v>
      </c>
      <c r="R2255" s="3">
        <v>261</v>
      </c>
      <c r="S2255" s="3">
        <v>0</v>
      </c>
      <c r="T2255" s="3">
        <v>1</v>
      </c>
      <c r="U2255" s="3">
        <v>0</v>
      </c>
      <c r="V2255" s="83" t="str">
        <f>VLOOKUP(G2255,JGSAWORK!$B$2:$B$5954,1,0)</f>
        <v>1712002015/IF/22012035658721</v>
      </c>
    </row>
    <row r="2256" spans="1:22" ht="52.6">
      <c r="A2256" s="8">
        <v>2251</v>
      </c>
      <c r="B2256" s="2" t="s">
        <v>16493</v>
      </c>
      <c r="C2256" s="2" t="s">
        <v>16493</v>
      </c>
      <c r="D2256" s="2" t="s">
        <v>12512</v>
      </c>
      <c r="E2256" s="1" t="s">
        <v>28</v>
      </c>
      <c r="F2256" s="2" t="s">
        <v>18</v>
      </c>
      <c r="G2256" s="2" t="s">
        <v>12532</v>
      </c>
      <c r="H2256" s="2" t="s">
        <v>12533</v>
      </c>
      <c r="I2256" s="3">
        <v>65146.42</v>
      </c>
      <c r="J2256" s="3">
        <v>113265.16</v>
      </c>
      <c r="K2256" s="3">
        <v>178593</v>
      </c>
      <c r="L2256" s="3">
        <v>0</v>
      </c>
      <c r="M2256" s="3">
        <v>0</v>
      </c>
      <c r="N2256" s="3">
        <v>0</v>
      </c>
      <c r="O2256" s="3">
        <v>10440</v>
      </c>
      <c r="P2256" s="3">
        <v>261</v>
      </c>
      <c r="Q2256" s="3">
        <v>10440</v>
      </c>
      <c r="R2256" s="3">
        <v>261</v>
      </c>
      <c r="S2256" s="3">
        <v>10440</v>
      </c>
      <c r="T2256" s="3">
        <v>1</v>
      </c>
      <c r="U2256" s="3">
        <v>0</v>
      </c>
      <c r="V2256" s="83" t="str">
        <f>VLOOKUP(G2256,JGSAWORK!$B$2:$B$5954,1,0)</f>
        <v>1712002015/IF/22012035658726</v>
      </c>
    </row>
    <row r="2257" spans="1:22" ht="52.6">
      <c r="A2257" s="8">
        <v>2252</v>
      </c>
      <c r="B2257" s="2" t="s">
        <v>16493</v>
      </c>
      <c r="C2257" s="2" t="s">
        <v>16493</v>
      </c>
      <c r="D2257" s="2" t="s">
        <v>12512</v>
      </c>
      <c r="E2257" s="1" t="s">
        <v>28</v>
      </c>
      <c r="F2257" s="2" t="s">
        <v>18</v>
      </c>
      <c r="G2257" s="2" t="s">
        <v>12534</v>
      </c>
      <c r="H2257" s="2" t="s">
        <v>12535</v>
      </c>
      <c r="I2257" s="3">
        <v>65146.42</v>
      </c>
      <c r="J2257" s="3">
        <v>106485.16</v>
      </c>
      <c r="K2257" s="3">
        <v>171813</v>
      </c>
      <c r="L2257" s="3">
        <v>0</v>
      </c>
      <c r="M2257" s="3">
        <v>0</v>
      </c>
      <c r="N2257" s="3">
        <v>0</v>
      </c>
      <c r="O2257" s="3">
        <v>0</v>
      </c>
      <c r="P2257" s="3">
        <v>261</v>
      </c>
      <c r="Q2257" s="3">
        <v>10440</v>
      </c>
      <c r="R2257" s="3">
        <v>261</v>
      </c>
      <c r="S2257" s="3">
        <v>0</v>
      </c>
      <c r="T2257" s="3">
        <v>1</v>
      </c>
      <c r="U2257" s="3">
        <v>0</v>
      </c>
      <c r="V2257" s="83" t="str">
        <f>VLOOKUP(G2257,JGSAWORK!$B$2:$B$5954,1,0)</f>
        <v>1712002015/IF/22012035658732</v>
      </c>
    </row>
    <row r="2258" spans="1:22" ht="39.450000000000003">
      <c r="A2258" s="8">
        <v>2253</v>
      </c>
      <c r="B2258" s="2" t="s">
        <v>16493</v>
      </c>
      <c r="C2258" s="2" t="s">
        <v>16493</v>
      </c>
      <c r="D2258" s="2" t="s">
        <v>12546</v>
      </c>
      <c r="E2258" s="1" t="s">
        <v>120</v>
      </c>
      <c r="F2258" s="2" t="s">
        <v>18</v>
      </c>
      <c r="G2258" s="2" t="s">
        <v>12544</v>
      </c>
      <c r="H2258" s="2" t="s">
        <v>12545</v>
      </c>
      <c r="I2258" s="3">
        <v>178538.36</v>
      </c>
      <c r="J2258" s="3">
        <v>96882.7</v>
      </c>
      <c r="K2258" s="3">
        <v>275733</v>
      </c>
      <c r="L2258" s="3">
        <v>0</v>
      </c>
      <c r="M2258" s="3">
        <v>0</v>
      </c>
      <c r="N2258" s="3">
        <v>0</v>
      </c>
      <c r="O2258" s="3">
        <v>0</v>
      </c>
      <c r="P2258" s="3">
        <v>35500</v>
      </c>
      <c r="Q2258" s="3">
        <v>0</v>
      </c>
      <c r="R2258" s="3">
        <v>35500</v>
      </c>
      <c r="S2258" s="3">
        <v>0</v>
      </c>
      <c r="T2258" s="3">
        <v>164</v>
      </c>
      <c r="U2258" s="3">
        <v>0</v>
      </c>
      <c r="V2258" s="83" t="str">
        <f>VLOOKUP(G2258,JGSAWORK!$B$2:$B$5954,1,0)</f>
        <v>1712002083/DP/22012034579952</v>
      </c>
    </row>
    <row r="2259" spans="1:22" ht="39.450000000000003">
      <c r="A2259" s="8">
        <v>2254</v>
      </c>
      <c r="B2259" s="2" t="s">
        <v>16493</v>
      </c>
      <c r="C2259" s="2" t="s">
        <v>16493</v>
      </c>
      <c r="D2259" s="2" t="s">
        <v>12546</v>
      </c>
      <c r="E2259" s="1" t="s">
        <v>120</v>
      </c>
      <c r="F2259" s="2" t="s">
        <v>18</v>
      </c>
      <c r="G2259" s="2" t="s">
        <v>12548</v>
      </c>
      <c r="H2259" s="2" t="s">
        <v>12549</v>
      </c>
      <c r="I2259" s="3">
        <v>27924.66</v>
      </c>
      <c r="J2259" s="3">
        <v>27922.74</v>
      </c>
      <c r="K2259" s="3">
        <v>55847</v>
      </c>
      <c r="L2259" s="3">
        <v>0</v>
      </c>
      <c r="M2259" s="3">
        <v>0</v>
      </c>
      <c r="N2259" s="3">
        <v>0</v>
      </c>
      <c r="O2259" s="3">
        <v>0</v>
      </c>
      <c r="P2259" s="3">
        <v>7956</v>
      </c>
      <c r="Q2259" s="3">
        <v>0</v>
      </c>
      <c r="R2259" s="3">
        <v>7956</v>
      </c>
      <c r="S2259" s="3">
        <v>0</v>
      </c>
      <c r="T2259" s="3">
        <v>36</v>
      </c>
      <c r="U2259" s="3">
        <v>0</v>
      </c>
      <c r="V2259" s="83" t="str">
        <f>VLOOKUP(G2259,JGSAWORK!$B$2:$B$5954,1,0)</f>
        <v>1712002083/DP/22012034593253</v>
      </c>
    </row>
    <row r="2260" spans="1:22" ht="65.75">
      <c r="A2260" s="8">
        <v>2255</v>
      </c>
      <c r="B2260" s="2" t="s">
        <v>16493</v>
      </c>
      <c r="C2260" s="2" t="s">
        <v>16493</v>
      </c>
      <c r="D2260" s="2" t="s">
        <v>12546</v>
      </c>
      <c r="E2260" s="1" t="s">
        <v>28</v>
      </c>
      <c r="F2260" s="2" t="s">
        <v>18</v>
      </c>
      <c r="G2260" s="2" t="s">
        <v>12550</v>
      </c>
      <c r="H2260" s="2" t="s">
        <v>12551</v>
      </c>
      <c r="I2260" s="3">
        <v>182139.42</v>
      </c>
      <c r="J2260" s="3">
        <v>31715.200000000001</v>
      </c>
      <c r="K2260" s="3">
        <v>214036</v>
      </c>
      <c r="L2260" s="3">
        <v>0</v>
      </c>
      <c r="M2260" s="3">
        <v>0</v>
      </c>
      <c r="N2260" s="3">
        <v>0</v>
      </c>
      <c r="O2260" s="3">
        <v>0</v>
      </c>
      <c r="P2260" s="3">
        <v>144018</v>
      </c>
      <c r="Q2260" s="3">
        <v>0</v>
      </c>
      <c r="R2260" s="3">
        <v>144018</v>
      </c>
      <c r="S2260" s="3">
        <v>0</v>
      </c>
      <c r="T2260" s="3">
        <v>568</v>
      </c>
      <c r="U2260" s="3">
        <v>0</v>
      </c>
      <c r="V2260" s="83" t="str">
        <f>VLOOKUP(G2260,JGSAWORK!$B$2:$B$5954,1,0)</f>
        <v>1712002083/IF/22012035499881</v>
      </c>
    </row>
    <row r="2261" spans="1:22" ht="39.450000000000003">
      <c r="A2261" s="8">
        <v>2256</v>
      </c>
      <c r="B2261" s="2" t="s">
        <v>16493</v>
      </c>
      <c r="C2261" s="2" t="s">
        <v>16493</v>
      </c>
      <c r="D2261" s="2" t="s">
        <v>12559</v>
      </c>
      <c r="E2261" s="1" t="s">
        <v>23</v>
      </c>
      <c r="F2261" s="2" t="s">
        <v>18</v>
      </c>
      <c r="G2261" s="2" t="s">
        <v>12557</v>
      </c>
      <c r="H2261" s="2" t="s">
        <v>12558</v>
      </c>
      <c r="I2261" s="3">
        <v>2048.64</v>
      </c>
      <c r="J2261" s="3">
        <v>14044.56</v>
      </c>
      <c r="K2261" s="3">
        <v>16093</v>
      </c>
      <c r="L2261" s="3">
        <v>0</v>
      </c>
      <c r="M2261" s="3">
        <v>0</v>
      </c>
      <c r="N2261" s="3">
        <v>0</v>
      </c>
      <c r="O2261" s="3">
        <v>0</v>
      </c>
      <c r="P2261" s="3">
        <v>0</v>
      </c>
      <c r="Q2261" s="3">
        <v>0</v>
      </c>
      <c r="R2261" s="3">
        <v>0</v>
      </c>
      <c r="S2261" s="3">
        <v>0</v>
      </c>
      <c r="T2261" s="3">
        <v>0</v>
      </c>
      <c r="U2261" s="3">
        <v>0</v>
      </c>
      <c r="V2261" s="83" t="str">
        <f>VLOOKUP(G2261,JGSAWORK!$B$2:$B$5954,1,0)</f>
        <v>1712002006/AV/22012034581061</v>
      </c>
    </row>
    <row r="2262" spans="1:22" ht="39.450000000000003">
      <c r="A2262" s="8">
        <v>2257</v>
      </c>
      <c r="B2262" s="2" t="s">
        <v>16493</v>
      </c>
      <c r="C2262" s="2" t="s">
        <v>16493</v>
      </c>
      <c r="D2262" s="2" t="s">
        <v>12559</v>
      </c>
      <c r="E2262" s="1" t="s">
        <v>16</v>
      </c>
      <c r="F2262" s="2" t="s">
        <v>18</v>
      </c>
      <c r="G2262" s="2" t="s">
        <v>12560</v>
      </c>
      <c r="H2262" s="2" t="s">
        <v>12561</v>
      </c>
      <c r="I2262" s="3">
        <v>68533.929999999993</v>
      </c>
      <c r="J2262" s="3">
        <v>36276.870000000003</v>
      </c>
      <c r="K2262" s="3">
        <v>105125</v>
      </c>
      <c r="L2262" s="3">
        <v>0</v>
      </c>
      <c r="M2262" s="3">
        <v>0</v>
      </c>
      <c r="N2262" s="3">
        <v>0</v>
      </c>
      <c r="O2262" s="3">
        <v>0</v>
      </c>
      <c r="P2262" s="3">
        <v>1188.96</v>
      </c>
      <c r="Q2262" s="3">
        <v>0</v>
      </c>
      <c r="R2262" s="3">
        <v>1188.96</v>
      </c>
      <c r="S2262" s="3">
        <v>0</v>
      </c>
      <c r="T2262" s="3">
        <v>24</v>
      </c>
      <c r="U2262" s="3">
        <v>0</v>
      </c>
      <c r="V2262" s="83" t="str">
        <f>VLOOKUP(G2262,JGSAWORK!$B$2:$B$5954,1,0)</f>
        <v>1712002006/DP/22012034622689</v>
      </c>
    </row>
    <row r="2263" spans="1:22" ht="65.75">
      <c r="A2263" s="8">
        <v>2258</v>
      </c>
      <c r="B2263" s="2" t="s">
        <v>16493</v>
      </c>
      <c r="C2263" s="2" t="s">
        <v>16493</v>
      </c>
      <c r="D2263" s="2" t="s">
        <v>12559</v>
      </c>
      <c r="E2263" s="1" t="s">
        <v>28</v>
      </c>
      <c r="F2263" s="2" t="s">
        <v>18</v>
      </c>
      <c r="G2263" s="2" t="s">
        <v>12564</v>
      </c>
      <c r="H2263" s="2" t="s">
        <v>12565</v>
      </c>
      <c r="I2263" s="3">
        <v>64702.720000000001</v>
      </c>
      <c r="J2263" s="3">
        <v>103602.48</v>
      </c>
      <c r="K2263" s="3">
        <v>168487</v>
      </c>
      <c r="L2263" s="3">
        <v>0</v>
      </c>
      <c r="M2263" s="3">
        <v>0</v>
      </c>
      <c r="N2263" s="3">
        <v>0</v>
      </c>
      <c r="O2263" s="3">
        <v>0</v>
      </c>
      <c r="P2263" s="3">
        <v>1305</v>
      </c>
      <c r="Q2263" s="3">
        <v>0</v>
      </c>
      <c r="R2263" s="3">
        <v>1305</v>
      </c>
      <c r="S2263" s="3">
        <v>0</v>
      </c>
      <c r="T2263" s="3">
        <v>5</v>
      </c>
      <c r="U2263" s="3">
        <v>0</v>
      </c>
      <c r="V2263" s="83" t="str">
        <f>VLOOKUP(G2263,JGSAWORK!$B$2:$B$5954,1,0)</f>
        <v>1712002006/IF/22012035658024</v>
      </c>
    </row>
    <row r="2264" spans="1:22" ht="52.6">
      <c r="A2264" s="8">
        <v>2259</v>
      </c>
      <c r="B2264" s="2" t="s">
        <v>16493</v>
      </c>
      <c r="C2264" s="2" t="s">
        <v>16493</v>
      </c>
      <c r="D2264" s="2" t="s">
        <v>12559</v>
      </c>
      <c r="E2264" s="1" t="s">
        <v>28</v>
      </c>
      <c r="F2264" s="2" t="s">
        <v>18</v>
      </c>
      <c r="G2264" s="2" t="s">
        <v>12562</v>
      </c>
      <c r="H2264" s="2" t="s">
        <v>12563</v>
      </c>
      <c r="I2264" s="3">
        <v>182139.42</v>
      </c>
      <c r="J2264" s="3">
        <v>31715.200000000001</v>
      </c>
      <c r="K2264" s="3">
        <v>214036</v>
      </c>
      <c r="L2264" s="3">
        <v>7308</v>
      </c>
      <c r="M2264" s="3">
        <v>0</v>
      </c>
      <c r="N2264" s="3">
        <v>16182</v>
      </c>
      <c r="O2264" s="3">
        <v>0</v>
      </c>
      <c r="P2264" s="3">
        <v>78606</v>
      </c>
      <c r="Q2264" s="3">
        <v>0</v>
      </c>
      <c r="R2264" s="3">
        <v>78606</v>
      </c>
      <c r="S2264" s="3">
        <v>0</v>
      </c>
      <c r="T2264" s="3">
        <v>311</v>
      </c>
      <c r="U2264" s="3">
        <v>62</v>
      </c>
      <c r="V2264" s="83" t="str">
        <f>VLOOKUP(G2264,JGSAWORK!$B$2:$B$5954,1,0)</f>
        <v>1712002006/IF/22012035513561</v>
      </c>
    </row>
    <row r="2265" spans="1:22" ht="26.3">
      <c r="A2265" s="8">
        <v>2260</v>
      </c>
      <c r="B2265" s="2" t="s">
        <v>16493</v>
      </c>
      <c r="C2265" s="2" t="s">
        <v>16493</v>
      </c>
      <c r="D2265" s="2" t="s">
        <v>12577</v>
      </c>
      <c r="E2265" s="1" t="s">
        <v>180</v>
      </c>
      <c r="F2265" s="2" t="s">
        <v>18</v>
      </c>
      <c r="G2265" s="2" t="s">
        <v>12583</v>
      </c>
      <c r="H2265" s="2" t="s">
        <v>12584</v>
      </c>
      <c r="I2265" s="3">
        <v>495579.33</v>
      </c>
      <c r="J2265" s="3">
        <v>296609</v>
      </c>
      <c r="K2265" s="3">
        <v>792476</v>
      </c>
      <c r="L2265" s="3">
        <v>0</v>
      </c>
      <c r="M2265" s="3">
        <v>0</v>
      </c>
      <c r="N2265" s="3">
        <v>0</v>
      </c>
      <c r="O2265" s="3">
        <v>0</v>
      </c>
      <c r="P2265" s="3">
        <v>120799.79</v>
      </c>
      <c r="Q2265" s="3">
        <v>0</v>
      </c>
      <c r="R2265" s="3">
        <v>120799.79</v>
      </c>
      <c r="S2265" s="3">
        <v>0</v>
      </c>
      <c r="T2265" s="3">
        <v>1747</v>
      </c>
      <c r="U2265" s="3">
        <v>0</v>
      </c>
      <c r="V2265" s="83" t="str">
        <f>VLOOKUP(G2265,JGSAWORK!$B$2:$B$5954,1,0)</f>
        <v>1712002078/LD/22012034520757</v>
      </c>
    </row>
    <row r="2266" spans="1:22" ht="39.450000000000003">
      <c r="A2266" s="8">
        <v>2261</v>
      </c>
      <c r="B2266" s="2" t="s">
        <v>16493</v>
      </c>
      <c r="C2266" s="2" t="s">
        <v>16493</v>
      </c>
      <c r="D2266" s="2" t="s">
        <v>12577</v>
      </c>
      <c r="E2266" s="1" t="s">
        <v>96</v>
      </c>
      <c r="F2266" s="2" t="s">
        <v>18</v>
      </c>
      <c r="G2266" s="2" t="s">
        <v>12575</v>
      </c>
      <c r="H2266" s="2" t="s">
        <v>12576</v>
      </c>
      <c r="I2266" s="3">
        <v>428825.56</v>
      </c>
      <c r="J2266" s="3">
        <v>356750.22</v>
      </c>
      <c r="K2266" s="3">
        <v>785863</v>
      </c>
      <c r="L2266" s="3">
        <v>0</v>
      </c>
      <c r="M2266" s="3">
        <v>0</v>
      </c>
      <c r="N2266" s="3">
        <v>0</v>
      </c>
      <c r="O2266" s="3">
        <v>0</v>
      </c>
      <c r="P2266" s="3">
        <v>103506</v>
      </c>
      <c r="Q2266" s="3">
        <v>0</v>
      </c>
      <c r="R2266" s="3">
        <v>103506</v>
      </c>
      <c r="S2266" s="3">
        <v>0</v>
      </c>
      <c r="T2266" s="3">
        <v>738</v>
      </c>
      <c r="U2266" s="3">
        <v>0</v>
      </c>
      <c r="V2266" s="83" t="str">
        <f>VLOOKUP(G2266,JGSAWORK!$B$2:$B$5954,1,0)</f>
        <v>1712002078/DP/22012034541215</v>
      </c>
    </row>
    <row r="2267" spans="1:22" ht="65.75">
      <c r="A2267" s="8">
        <v>2262</v>
      </c>
      <c r="B2267" s="2" t="s">
        <v>16493</v>
      </c>
      <c r="C2267" s="2" t="s">
        <v>16493</v>
      </c>
      <c r="D2267" s="2" t="s">
        <v>12577</v>
      </c>
      <c r="E2267" s="1" t="s">
        <v>28</v>
      </c>
      <c r="F2267" s="2" t="s">
        <v>18</v>
      </c>
      <c r="G2267" s="2" t="s">
        <v>12588</v>
      </c>
      <c r="H2267" s="2" t="s">
        <v>12589</v>
      </c>
      <c r="I2267" s="3">
        <v>14224</v>
      </c>
      <c r="J2267" s="3">
        <v>0</v>
      </c>
      <c r="K2267" s="3">
        <v>24000</v>
      </c>
      <c r="L2267" s="3">
        <v>0</v>
      </c>
      <c r="M2267" s="3">
        <v>0</v>
      </c>
      <c r="N2267" s="3">
        <v>0</v>
      </c>
      <c r="O2267" s="3">
        <v>0</v>
      </c>
      <c r="P2267" s="3">
        <v>7020.86</v>
      </c>
      <c r="Q2267" s="3">
        <v>0</v>
      </c>
      <c r="R2267" s="3">
        <v>7020.86</v>
      </c>
      <c r="S2267" s="3">
        <v>0</v>
      </c>
      <c r="T2267" s="3">
        <v>30</v>
      </c>
      <c r="U2267" s="3">
        <v>0</v>
      </c>
      <c r="V2267" s="83" t="str">
        <f>VLOOKUP(G2267,JGSAWORK!$B$2:$B$5954,1,0)</f>
        <v>1712002078/WC/22012035290342</v>
      </c>
    </row>
    <row r="2268" spans="1:22" ht="52.6">
      <c r="A2268" s="8">
        <v>2263</v>
      </c>
      <c r="B2268" s="2" t="s">
        <v>16493</v>
      </c>
      <c r="C2268" s="2" t="s">
        <v>16493</v>
      </c>
      <c r="D2268" s="2" t="s">
        <v>12577</v>
      </c>
      <c r="E2268" s="1" t="s">
        <v>28</v>
      </c>
      <c r="F2268" s="2" t="s">
        <v>18</v>
      </c>
      <c r="G2268" s="2" t="s">
        <v>12581</v>
      </c>
      <c r="H2268" s="2" t="s">
        <v>12582</v>
      </c>
      <c r="I2268" s="3">
        <v>64702.720000000001</v>
      </c>
      <c r="J2268" s="3">
        <v>103602.48</v>
      </c>
      <c r="K2268" s="3">
        <v>168487</v>
      </c>
      <c r="L2268" s="3">
        <v>0</v>
      </c>
      <c r="M2268" s="3">
        <v>0</v>
      </c>
      <c r="N2268" s="3">
        <v>0</v>
      </c>
      <c r="O2268" s="3">
        <v>0</v>
      </c>
      <c r="P2268" s="3">
        <v>14608.16</v>
      </c>
      <c r="Q2268" s="3">
        <v>21604.400000000001</v>
      </c>
      <c r="R2268" s="3">
        <v>14608.16</v>
      </c>
      <c r="S2268" s="3">
        <v>21604.400000000001</v>
      </c>
      <c r="T2268" s="3">
        <v>56</v>
      </c>
      <c r="U2268" s="3">
        <v>0</v>
      </c>
      <c r="V2268" s="83" t="str">
        <f>VLOOKUP(G2268,JGSAWORK!$B$2:$B$5954,1,0)</f>
        <v>1712002078/IF/22012035649292</v>
      </c>
    </row>
    <row r="2269" spans="1:22" ht="52.6">
      <c r="A2269" s="8">
        <v>2264</v>
      </c>
      <c r="B2269" s="2" t="s">
        <v>16493</v>
      </c>
      <c r="C2269" s="2" t="s">
        <v>16493</v>
      </c>
      <c r="D2269" s="2" t="s">
        <v>12577</v>
      </c>
      <c r="E2269" s="1" t="s">
        <v>28</v>
      </c>
      <c r="F2269" s="2" t="s">
        <v>18</v>
      </c>
      <c r="G2269" s="2" t="s">
        <v>12579</v>
      </c>
      <c r="H2269" s="2" t="s">
        <v>12580</v>
      </c>
      <c r="I2269" s="3">
        <v>43748.63</v>
      </c>
      <c r="J2269" s="3">
        <v>9156.32</v>
      </c>
      <c r="K2269" s="3">
        <v>53086</v>
      </c>
      <c r="L2269" s="3">
        <v>0</v>
      </c>
      <c r="M2269" s="3">
        <v>0</v>
      </c>
      <c r="N2269" s="3">
        <v>0</v>
      </c>
      <c r="O2269" s="3">
        <v>0</v>
      </c>
      <c r="P2269" s="3">
        <v>18792</v>
      </c>
      <c r="Q2269" s="3">
        <v>0</v>
      </c>
      <c r="R2269" s="3">
        <v>18792</v>
      </c>
      <c r="S2269" s="3">
        <v>0</v>
      </c>
      <c r="T2269" s="3">
        <v>72</v>
      </c>
      <c r="U2269" s="3">
        <v>0</v>
      </c>
      <c r="V2269" s="83" t="str">
        <f>VLOOKUP(G2269,JGSAWORK!$B$2:$B$5954,1,0)</f>
        <v>1712002078/IF/22012035528225</v>
      </c>
    </row>
    <row r="2270" spans="1:22" ht="52.6">
      <c r="A2270" s="8">
        <v>2265</v>
      </c>
      <c r="B2270" s="2" t="s">
        <v>16493</v>
      </c>
      <c r="C2270" s="2" t="s">
        <v>16493</v>
      </c>
      <c r="D2270" s="2" t="s">
        <v>12607</v>
      </c>
      <c r="E2270" s="1" t="s">
        <v>28</v>
      </c>
      <c r="F2270" s="2" t="s">
        <v>18</v>
      </c>
      <c r="G2270" s="2" t="s">
        <v>12605</v>
      </c>
      <c r="H2270" s="2" t="s">
        <v>12606</v>
      </c>
      <c r="I2270" s="3">
        <v>43837.82</v>
      </c>
      <c r="J2270" s="3">
        <v>9182.32</v>
      </c>
      <c r="K2270" s="3">
        <v>53202</v>
      </c>
      <c r="L2270" s="3">
        <v>0</v>
      </c>
      <c r="M2270" s="3">
        <v>0</v>
      </c>
      <c r="N2270" s="3">
        <v>0</v>
      </c>
      <c r="O2270" s="3">
        <v>0</v>
      </c>
      <c r="P2270" s="3">
        <v>25056</v>
      </c>
      <c r="Q2270" s="3">
        <v>0</v>
      </c>
      <c r="R2270" s="3">
        <v>25056</v>
      </c>
      <c r="S2270" s="3">
        <v>0</v>
      </c>
      <c r="T2270" s="3">
        <v>96</v>
      </c>
      <c r="U2270" s="3">
        <v>0</v>
      </c>
      <c r="V2270" s="83" t="str">
        <f>VLOOKUP(G2270,JGSAWORK!$B$2:$B$5954,1,0)</f>
        <v>1712002068/IF/22012035539291</v>
      </c>
    </row>
    <row r="2271" spans="1:22" ht="52.6">
      <c r="A2271" s="8">
        <v>2266</v>
      </c>
      <c r="B2271" s="2" t="s">
        <v>16493</v>
      </c>
      <c r="C2271" s="2" t="s">
        <v>16493</v>
      </c>
      <c r="D2271" s="2" t="s">
        <v>12607</v>
      </c>
      <c r="E2271" s="1" t="s">
        <v>28</v>
      </c>
      <c r="F2271" s="2" t="s">
        <v>18</v>
      </c>
      <c r="G2271" s="2" t="s">
        <v>12608</v>
      </c>
      <c r="H2271" s="2" t="s">
        <v>12609</v>
      </c>
      <c r="I2271" s="3">
        <v>43837.82</v>
      </c>
      <c r="J2271" s="3">
        <v>9182.32</v>
      </c>
      <c r="K2271" s="3">
        <v>53202</v>
      </c>
      <c r="L2271" s="3">
        <v>0</v>
      </c>
      <c r="M2271" s="3">
        <v>0</v>
      </c>
      <c r="N2271" s="3">
        <v>0</v>
      </c>
      <c r="O2271" s="3">
        <v>0</v>
      </c>
      <c r="P2271" s="3">
        <v>23229</v>
      </c>
      <c r="Q2271" s="3">
        <v>0</v>
      </c>
      <c r="R2271" s="3">
        <v>23229</v>
      </c>
      <c r="S2271" s="3">
        <v>0</v>
      </c>
      <c r="T2271" s="3">
        <v>89</v>
      </c>
      <c r="U2271" s="3">
        <v>0</v>
      </c>
      <c r="V2271" s="83" t="str">
        <f>VLOOKUP(G2271,JGSAWORK!$B$2:$B$5954,1,0)</f>
        <v>1712002068/IF/22012035539308</v>
      </c>
    </row>
    <row r="2272" spans="1:22" ht="52.6">
      <c r="A2272" s="8">
        <v>2267</v>
      </c>
      <c r="B2272" s="2" t="s">
        <v>16493</v>
      </c>
      <c r="C2272" s="2" t="s">
        <v>16493</v>
      </c>
      <c r="D2272" s="2" t="s">
        <v>12620</v>
      </c>
      <c r="E2272" s="1" t="s">
        <v>69</v>
      </c>
      <c r="F2272" s="2" t="s">
        <v>18</v>
      </c>
      <c r="G2272" s="2" t="s">
        <v>12625</v>
      </c>
      <c r="H2272" s="2" t="s">
        <v>12626</v>
      </c>
      <c r="I2272" s="3">
        <v>347000</v>
      </c>
      <c r="J2272" s="3">
        <v>630000</v>
      </c>
      <c r="K2272" s="3">
        <v>977000</v>
      </c>
      <c r="L2272" s="3">
        <v>0</v>
      </c>
      <c r="M2272" s="3">
        <v>0</v>
      </c>
      <c r="N2272" s="3">
        <v>0</v>
      </c>
      <c r="O2272" s="3">
        <v>0</v>
      </c>
      <c r="P2272" s="3">
        <v>223590</v>
      </c>
      <c r="Q2272" s="3">
        <v>381427.84</v>
      </c>
      <c r="R2272" s="3">
        <v>223590</v>
      </c>
      <c r="S2272" s="3">
        <v>381427.84</v>
      </c>
      <c r="T2272" s="3">
        <v>1285</v>
      </c>
      <c r="U2272" s="3">
        <v>0</v>
      </c>
      <c r="V2272" s="83" t="str">
        <f>VLOOKUP(G2272,JGSAWORK!$B$2:$B$5954,1,0)</f>
        <v>1712002029/WC/22012034388552</v>
      </c>
    </row>
    <row r="2273" spans="1:22" ht="39.450000000000003">
      <c r="A2273" s="8">
        <v>2268</v>
      </c>
      <c r="B2273" s="2" t="s">
        <v>16493</v>
      </c>
      <c r="C2273" s="2" t="s">
        <v>16493</v>
      </c>
      <c r="D2273" s="2" t="s">
        <v>12620</v>
      </c>
      <c r="E2273" s="1" t="s">
        <v>23</v>
      </c>
      <c r="F2273" s="2" t="s">
        <v>18</v>
      </c>
      <c r="G2273" s="2" t="s">
        <v>12631</v>
      </c>
      <c r="H2273" s="2" t="s">
        <v>12632</v>
      </c>
      <c r="I2273" s="3">
        <v>217218.95</v>
      </c>
      <c r="J2273" s="3">
        <v>1247492.99</v>
      </c>
      <c r="K2273" s="3">
        <v>1465000</v>
      </c>
      <c r="L2273" s="3">
        <v>0</v>
      </c>
      <c r="M2273" s="3">
        <v>0</v>
      </c>
      <c r="N2273" s="3">
        <v>0</v>
      </c>
      <c r="O2273" s="3">
        <v>0</v>
      </c>
      <c r="P2273" s="3">
        <v>86341</v>
      </c>
      <c r="Q2273" s="3">
        <v>447228.06</v>
      </c>
      <c r="R2273" s="3">
        <v>83468</v>
      </c>
      <c r="S2273" s="3">
        <v>447228.06</v>
      </c>
      <c r="T2273" s="3">
        <v>449</v>
      </c>
      <c r="U2273" s="3">
        <v>0</v>
      </c>
      <c r="V2273" s="83" t="str">
        <f>VLOOKUP(G2273,JGSAWORK!$B$2:$B$5954,1,0)</f>
        <v>1712002029/WC/22012034878059</v>
      </c>
    </row>
    <row r="2274" spans="1:22" ht="65.75">
      <c r="A2274" s="8">
        <v>2269</v>
      </c>
      <c r="B2274" s="2" t="s">
        <v>16493</v>
      </c>
      <c r="C2274" s="2" t="s">
        <v>16493</v>
      </c>
      <c r="D2274" s="2" t="s">
        <v>12658</v>
      </c>
      <c r="E2274" s="1" t="s">
        <v>16</v>
      </c>
      <c r="F2274" s="2" t="s">
        <v>18</v>
      </c>
      <c r="G2274" s="2" t="s">
        <v>12656</v>
      </c>
      <c r="H2274" s="2" t="s">
        <v>12657</v>
      </c>
      <c r="I2274" s="3">
        <v>135098.74</v>
      </c>
      <c r="J2274" s="3">
        <v>63624.31</v>
      </c>
      <c r="K2274" s="3">
        <v>199037</v>
      </c>
      <c r="L2274" s="3">
        <v>0</v>
      </c>
      <c r="M2274" s="3">
        <v>0</v>
      </c>
      <c r="N2274" s="3">
        <v>0</v>
      </c>
      <c r="O2274" s="3">
        <v>0</v>
      </c>
      <c r="P2274" s="3">
        <v>23246</v>
      </c>
      <c r="Q2274" s="3">
        <v>0</v>
      </c>
      <c r="R2274" s="3">
        <v>23246</v>
      </c>
      <c r="S2274" s="3">
        <v>0</v>
      </c>
      <c r="T2274" s="3">
        <v>95</v>
      </c>
      <c r="U2274" s="3">
        <v>0</v>
      </c>
      <c r="V2274" s="83" t="str">
        <f>VLOOKUP(G2274,JGSAWORK!$B$2:$B$5954,1,0)</f>
        <v>1712002050/DP/22012034623384</v>
      </c>
    </row>
    <row r="2275" spans="1:22" ht="78.900000000000006">
      <c r="A2275" s="8">
        <v>2270</v>
      </c>
      <c r="B2275" s="2" t="s">
        <v>16493</v>
      </c>
      <c r="C2275" s="2" t="s">
        <v>16493</v>
      </c>
      <c r="D2275" s="2" t="s">
        <v>12658</v>
      </c>
      <c r="E2275" s="1" t="s">
        <v>28</v>
      </c>
      <c r="F2275" s="2" t="s">
        <v>18</v>
      </c>
      <c r="G2275" s="2" t="s">
        <v>12663</v>
      </c>
      <c r="H2275" s="2" t="s">
        <v>12664</v>
      </c>
      <c r="I2275" s="3">
        <v>64677.23</v>
      </c>
      <c r="J2275" s="3">
        <v>98812.83</v>
      </c>
      <c r="K2275" s="3">
        <v>163672</v>
      </c>
      <c r="L2275" s="3">
        <v>0</v>
      </c>
      <c r="M2275" s="3">
        <v>0</v>
      </c>
      <c r="N2275" s="3">
        <v>0</v>
      </c>
      <c r="O2275" s="3">
        <v>0</v>
      </c>
      <c r="P2275" s="3">
        <v>6525</v>
      </c>
      <c r="Q2275" s="3">
        <v>31754.400000000001</v>
      </c>
      <c r="R2275" s="3">
        <v>6525</v>
      </c>
      <c r="S2275" s="3">
        <v>0</v>
      </c>
      <c r="T2275" s="3">
        <v>25</v>
      </c>
      <c r="U2275" s="3">
        <v>0</v>
      </c>
      <c r="V2275" s="83" t="str">
        <f>VLOOKUP(G2275,JGSAWORK!$B$2:$B$5954,1,0)</f>
        <v>1712002050/IF/22012035615060</v>
      </c>
    </row>
    <row r="2276" spans="1:22" ht="65.75">
      <c r="A2276" s="8">
        <v>2271</v>
      </c>
      <c r="B2276" s="2" t="s">
        <v>16493</v>
      </c>
      <c r="C2276" s="2" t="s">
        <v>16493</v>
      </c>
      <c r="D2276" s="2" t="s">
        <v>12673</v>
      </c>
      <c r="E2276" s="1" t="s">
        <v>28</v>
      </c>
      <c r="F2276" s="2" t="s">
        <v>18</v>
      </c>
      <c r="G2276" s="2" t="s">
        <v>12671</v>
      </c>
      <c r="H2276" s="2" t="s">
        <v>12672</v>
      </c>
      <c r="I2276" s="3">
        <v>41235.019999999997</v>
      </c>
      <c r="J2276" s="3">
        <v>8722.4</v>
      </c>
      <c r="K2276" s="3">
        <v>49957</v>
      </c>
      <c r="L2276" s="3">
        <v>0</v>
      </c>
      <c r="M2276" s="3">
        <v>0</v>
      </c>
      <c r="N2276" s="3">
        <v>0</v>
      </c>
      <c r="O2276" s="3">
        <v>0</v>
      </c>
      <c r="P2276" s="3">
        <v>522</v>
      </c>
      <c r="Q2276" s="3">
        <v>0</v>
      </c>
      <c r="R2276" s="3">
        <v>522</v>
      </c>
      <c r="S2276" s="3">
        <v>0</v>
      </c>
      <c r="T2276" s="3">
        <v>2</v>
      </c>
      <c r="U2276" s="3">
        <v>0</v>
      </c>
      <c r="V2276" s="83" t="str">
        <f>VLOOKUP(G2276,JGSAWORK!$B$2:$B$5954,1,0)</f>
        <v>1712002040/IF/22012035522113</v>
      </c>
    </row>
    <row r="2277" spans="1:22" ht="52.6">
      <c r="A2277" s="8">
        <v>2272</v>
      </c>
      <c r="B2277" s="2" t="s">
        <v>16493</v>
      </c>
      <c r="C2277" s="2" t="s">
        <v>16493</v>
      </c>
      <c r="D2277" s="2" t="s">
        <v>12673</v>
      </c>
      <c r="E2277" s="1" t="s">
        <v>28</v>
      </c>
      <c r="F2277" s="2" t="s">
        <v>18</v>
      </c>
      <c r="G2277" s="2" t="s">
        <v>12674</v>
      </c>
      <c r="H2277" s="2" t="s">
        <v>12675</v>
      </c>
      <c r="I2277" s="3">
        <v>97647.58</v>
      </c>
      <c r="J2277" s="3">
        <v>18408.29</v>
      </c>
      <c r="K2277" s="3">
        <v>116056</v>
      </c>
      <c r="L2277" s="3">
        <v>0</v>
      </c>
      <c r="M2277" s="3">
        <v>0</v>
      </c>
      <c r="N2277" s="3">
        <v>0</v>
      </c>
      <c r="O2277" s="3">
        <v>0</v>
      </c>
      <c r="P2277" s="3">
        <v>522</v>
      </c>
      <c r="Q2277" s="3">
        <v>0</v>
      </c>
      <c r="R2277" s="3">
        <v>522</v>
      </c>
      <c r="S2277" s="3">
        <v>0</v>
      </c>
      <c r="T2277" s="3">
        <v>2</v>
      </c>
      <c r="U2277" s="3">
        <v>0</v>
      </c>
      <c r="V2277" s="83" t="str">
        <f>VLOOKUP(G2277,JGSAWORK!$B$2:$B$5954,1,0)</f>
        <v>1712002040/IF/22012035522270</v>
      </c>
    </row>
    <row r="2278" spans="1:22" ht="39.450000000000003">
      <c r="A2278" s="8">
        <v>2273</v>
      </c>
      <c r="B2278" s="2" t="s">
        <v>16493</v>
      </c>
      <c r="C2278" s="2" t="s">
        <v>16493</v>
      </c>
      <c r="D2278" s="2" t="s">
        <v>12682</v>
      </c>
      <c r="E2278" s="1" t="s">
        <v>531</v>
      </c>
      <c r="F2278" s="2" t="s">
        <v>18</v>
      </c>
      <c r="G2278" s="2" t="s">
        <v>12687</v>
      </c>
      <c r="H2278" s="2" t="s">
        <v>12688</v>
      </c>
      <c r="I2278" s="3">
        <v>19000</v>
      </c>
      <c r="J2278" s="3">
        <v>161000</v>
      </c>
      <c r="K2278" s="3">
        <v>180000</v>
      </c>
      <c r="L2278" s="3">
        <v>0</v>
      </c>
      <c r="M2278" s="3">
        <v>0</v>
      </c>
      <c r="N2278" s="3">
        <v>0</v>
      </c>
      <c r="O2278" s="3">
        <v>0</v>
      </c>
      <c r="P2278" s="3">
        <v>6536</v>
      </c>
      <c r="Q2278" s="3">
        <v>0</v>
      </c>
      <c r="R2278" s="3">
        <v>6536</v>
      </c>
      <c r="S2278" s="3">
        <v>0</v>
      </c>
      <c r="T2278" s="3">
        <v>38</v>
      </c>
      <c r="U2278" s="3">
        <v>0</v>
      </c>
      <c r="V2278" s="83" t="str">
        <f>VLOOKUP(G2278,JGSAWORK!$B$2:$B$5954,1,0)</f>
        <v>1712002014/LD/22012034295457</v>
      </c>
    </row>
    <row r="2279" spans="1:22" ht="52.6">
      <c r="A2279" s="8">
        <v>2274</v>
      </c>
      <c r="B2279" s="2" t="s">
        <v>16493</v>
      </c>
      <c r="C2279" s="2" t="s">
        <v>16493</v>
      </c>
      <c r="D2279" s="2" t="s">
        <v>12682</v>
      </c>
      <c r="E2279" s="1" t="s">
        <v>531</v>
      </c>
      <c r="F2279" s="2" t="s">
        <v>18</v>
      </c>
      <c r="G2279" s="2" t="s">
        <v>12680</v>
      </c>
      <c r="H2279" s="2" t="s">
        <v>12681</v>
      </c>
      <c r="I2279" s="3">
        <v>246820</v>
      </c>
      <c r="J2279" s="3">
        <v>88180</v>
      </c>
      <c r="K2279" s="3">
        <v>335000</v>
      </c>
      <c r="L2279" s="3">
        <v>0</v>
      </c>
      <c r="M2279" s="3">
        <v>0</v>
      </c>
      <c r="N2279" s="3">
        <v>0</v>
      </c>
      <c r="O2279" s="3">
        <v>0</v>
      </c>
      <c r="P2279" s="3">
        <v>0</v>
      </c>
      <c r="Q2279" s="3">
        <v>17000</v>
      </c>
      <c r="R2279" s="3">
        <v>0</v>
      </c>
      <c r="S2279" s="3">
        <v>17000</v>
      </c>
      <c r="T2279" s="3">
        <v>0</v>
      </c>
      <c r="U2279" s="3">
        <v>0</v>
      </c>
      <c r="V2279" s="83" t="str">
        <f>VLOOKUP(G2279,JGSAWORK!$B$2:$B$5954,1,0)</f>
        <v>1712002014/IF/22012034381270</v>
      </c>
    </row>
    <row r="2280" spans="1:22" ht="65.75">
      <c r="A2280" s="8">
        <v>2275</v>
      </c>
      <c r="B2280" s="2" t="s">
        <v>16493</v>
      </c>
      <c r="C2280" s="2" t="s">
        <v>16493</v>
      </c>
      <c r="D2280" s="2" t="s">
        <v>12706</v>
      </c>
      <c r="E2280" s="1" t="s">
        <v>28</v>
      </c>
      <c r="F2280" s="2" t="s">
        <v>18</v>
      </c>
      <c r="G2280" s="2" t="s">
        <v>12704</v>
      </c>
      <c r="H2280" s="2" t="s">
        <v>12705</v>
      </c>
      <c r="I2280" s="3">
        <v>41235.019999999997</v>
      </c>
      <c r="J2280" s="3">
        <v>8722.4</v>
      </c>
      <c r="K2280" s="3">
        <v>49957</v>
      </c>
      <c r="L2280" s="3">
        <v>0</v>
      </c>
      <c r="M2280" s="3">
        <v>0</v>
      </c>
      <c r="N2280" s="3">
        <v>0</v>
      </c>
      <c r="O2280" s="3">
        <v>0</v>
      </c>
      <c r="P2280" s="3">
        <v>6162.6</v>
      </c>
      <c r="Q2280" s="3">
        <v>0</v>
      </c>
      <c r="R2280" s="3">
        <v>6162.6</v>
      </c>
      <c r="S2280" s="3">
        <v>0</v>
      </c>
      <c r="T2280" s="3">
        <v>24</v>
      </c>
      <c r="U2280" s="3">
        <v>0</v>
      </c>
      <c r="V2280" s="83" t="str">
        <f>VLOOKUP(G2280,JGSAWORK!$B$2:$B$5954,1,0)</f>
        <v>1712002093/IF/22012035509343</v>
      </c>
    </row>
    <row r="2281" spans="1:22" ht="39.450000000000003">
      <c r="A2281" s="8">
        <v>2276</v>
      </c>
      <c r="B2281" s="2" t="s">
        <v>16493</v>
      </c>
      <c r="C2281" s="2" t="s">
        <v>16493</v>
      </c>
      <c r="D2281" s="2" t="s">
        <v>12715</v>
      </c>
      <c r="E2281" s="1" t="s">
        <v>120</v>
      </c>
      <c r="F2281" s="2" t="s">
        <v>18</v>
      </c>
      <c r="G2281" s="2" t="s">
        <v>12713</v>
      </c>
      <c r="H2281" s="2" t="s">
        <v>12714</v>
      </c>
      <c r="I2281" s="3">
        <v>27924.66</v>
      </c>
      <c r="J2281" s="3">
        <v>27922.74</v>
      </c>
      <c r="K2281" s="3">
        <v>55847</v>
      </c>
      <c r="L2281" s="3">
        <v>0</v>
      </c>
      <c r="M2281" s="3">
        <v>0</v>
      </c>
      <c r="N2281" s="3">
        <v>0</v>
      </c>
      <c r="O2281" s="3">
        <v>0</v>
      </c>
      <c r="P2281" s="3">
        <v>11499</v>
      </c>
      <c r="Q2281" s="3">
        <v>0</v>
      </c>
      <c r="R2281" s="3">
        <v>11499</v>
      </c>
      <c r="S2281" s="3">
        <v>0</v>
      </c>
      <c r="T2281" s="3">
        <v>51</v>
      </c>
      <c r="U2281" s="3">
        <v>0</v>
      </c>
      <c r="V2281" s="83" t="str">
        <f>VLOOKUP(G2281,JGSAWORK!$B$2:$B$5954,1,0)</f>
        <v>1712002049/DP/22012034593879</v>
      </c>
    </row>
    <row r="2282" spans="1:22" ht="39.450000000000003">
      <c r="A2282" s="8">
        <v>2277</v>
      </c>
      <c r="B2282" s="2" t="s">
        <v>16493</v>
      </c>
      <c r="C2282" s="2" t="s">
        <v>16493</v>
      </c>
      <c r="D2282" s="2" t="s">
        <v>12715</v>
      </c>
      <c r="E2282" s="1" t="s">
        <v>16</v>
      </c>
      <c r="F2282" s="2" t="s">
        <v>18</v>
      </c>
      <c r="G2282" s="2" t="s">
        <v>12716</v>
      </c>
      <c r="H2282" s="2" t="s">
        <v>12717</v>
      </c>
      <c r="I2282" s="3">
        <v>46454.48</v>
      </c>
      <c r="J2282" s="3">
        <v>34156.65</v>
      </c>
      <c r="K2282" s="3">
        <v>80925</v>
      </c>
      <c r="L2282" s="3">
        <v>0</v>
      </c>
      <c r="M2282" s="3">
        <v>0</v>
      </c>
      <c r="N2282" s="3">
        <v>0</v>
      </c>
      <c r="O2282" s="3">
        <v>0</v>
      </c>
      <c r="P2282" s="3">
        <v>11710</v>
      </c>
      <c r="Q2282" s="3">
        <v>0</v>
      </c>
      <c r="R2282" s="3">
        <v>11710</v>
      </c>
      <c r="S2282" s="3">
        <v>0</v>
      </c>
      <c r="T2282" s="3">
        <v>64</v>
      </c>
      <c r="U2282" s="3">
        <v>0</v>
      </c>
      <c r="V2282" s="83" t="str">
        <f>VLOOKUP(G2282,JGSAWORK!$B$2:$B$5954,1,0)</f>
        <v>1712002049/DP/22012034625523</v>
      </c>
    </row>
    <row r="2283" spans="1:22" ht="26.3">
      <c r="A2283" s="8">
        <v>2278</v>
      </c>
      <c r="B2283" s="2" t="s">
        <v>16493</v>
      </c>
      <c r="C2283" s="2" t="s">
        <v>16493</v>
      </c>
      <c r="D2283" s="2" t="s">
        <v>12723</v>
      </c>
      <c r="E2283" s="1" t="s">
        <v>96</v>
      </c>
      <c r="F2283" s="2" t="s">
        <v>18</v>
      </c>
      <c r="G2283" s="2" t="s">
        <v>12721</v>
      </c>
      <c r="H2283" s="2" t="s">
        <v>12722</v>
      </c>
      <c r="I2283" s="3">
        <v>42248.53</v>
      </c>
      <c r="J2283" s="3">
        <v>7586.55</v>
      </c>
      <c r="K2283" s="3">
        <v>50001</v>
      </c>
      <c r="L2283" s="3">
        <v>0</v>
      </c>
      <c r="M2283" s="3">
        <v>0</v>
      </c>
      <c r="N2283" s="3">
        <v>0</v>
      </c>
      <c r="O2283" s="3">
        <v>0</v>
      </c>
      <c r="P2283" s="3">
        <v>2448</v>
      </c>
      <c r="Q2283" s="3">
        <v>0</v>
      </c>
      <c r="R2283" s="3">
        <v>2448</v>
      </c>
      <c r="S2283" s="3">
        <v>0</v>
      </c>
      <c r="T2283" s="3">
        <v>12</v>
      </c>
      <c r="U2283" s="3">
        <v>0</v>
      </c>
      <c r="V2283" s="83" t="str">
        <f>VLOOKUP(G2283,JGSAWORK!$B$2:$B$5954,1,0)</f>
        <v>1712002046/IF/22012034562530</v>
      </c>
    </row>
    <row r="2284" spans="1:22" ht="65.75">
      <c r="A2284" s="8">
        <v>2279</v>
      </c>
      <c r="B2284" s="2" t="s">
        <v>16493</v>
      </c>
      <c r="C2284" s="2" t="s">
        <v>16493</v>
      </c>
      <c r="D2284" s="2" t="s">
        <v>12723</v>
      </c>
      <c r="E2284" s="1" t="s">
        <v>28</v>
      </c>
      <c r="F2284" s="2" t="s">
        <v>18</v>
      </c>
      <c r="G2284" s="2" t="s">
        <v>12731</v>
      </c>
      <c r="H2284" s="2" t="s">
        <v>12732</v>
      </c>
      <c r="I2284" s="3">
        <v>111528.16</v>
      </c>
      <c r="J2284" s="3">
        <v>157857.87</v>
      </c>
      <c r="K2284" s="3">
        <v>269569</v>
      </c>
      <c r="L2284" s="3">
        <v>0</v>
      </c>
      <c r="M2284" s="3">
        <v>0</v>
      </c>
      <c r="N2284" s="3">
        <v>0</v>
      </c>
      <c r="O2284" s="3">
        <v>0</v>
      </c>
      <c r="P2284" s="3">
        <v>3127</v>
      </c>
      <c r="Q2284" s="3">
        <v>5955</v>
      </c>
      <c r="R2284" s="3">
        <v>3127</v>
      </c>
      <c r="S2284" s="3">
        <v>0</v>
      </c>
      <c r="T2284" s="3">
        <v>12</v>
      </c>
      <c r="U2284" s="3">
        <v>0</v>
      </c>
      <c r="V2284" s="83" t="str">
        <f>VLOOKUP(G2284,JGSAWORK!$B$2:$B$5954,1,0)</f>
        <v>1712002046/IF/22012035620647</v>
      </c>
    </row>
    <row r="2285" spans="1:22" ht="65.75">
      <c r="A2285" s="8">
        <v>2280</v>
      </c>
      <c r="B2285" s="2" t="s">
        <v>16493</v>
      </c>
      <c r="C2285" s="2" t="s">
        <v>16493</v>
      </c>
      <c r="D2285" s="2" t="s">
        <v>12723</v>
      </c>
      <c r="E2285" s="1" t="s">
        <v>28</v>
      </c>
      <c r="F2285" s="2" t="s">
        <v>18</v>
      </c>
      <c r="G2285" s="2" t="s">
        <v>12733</v>
      </c>
      <c r="H2285" s="2" t="s">
        <v>12734</v>
      </c>
      <c r="I2285" s="3">
        <v>64702.51</v>
      </c>
      <c r="J2285" s="3">
        <v>97579.07</v>
      </c>
      <c r="K2285" s="3">
        <v>162464</v>
      </c>
      <c r="L2285" s="3">
        <v>0</v>
      </c>
      <c r="M2285" s="3">
        <v>0</v>
      </c>
      <c r="N2285" s="3">
        <v>0</v>
      </c>
      <c r="O2285" s="3">
        <v>5800</v>
      </c>
      <c r="P2285" s="3">
        <v>4688</v>
      </c>
      <c r="Q2285" s="3">
        <v>5800</v>
      </c>
      <c r="R2285" s="3">
        <v>4688</v>
      </c>
      <c r="S2285" s="3">
        <v>5800</v>
      </c>
      <c r="T2285" s="3">
        <v>18</v>
      </c>
      <c r="U2285" s="3">
        <v>0</v>
      </c>
      <c r="V2285" s="83" t="str">
        <f>VLOOKUP(G2285,JGSAWORK!$B$2:$B$5954,1,0)</f>
        <v>1712002046/IF/22012035620658</v>
      </c>
    </row>
    <row r="2286" spans="1:22" ht="65.75">
      <c r="A2286" s="8">
        <v>2281</v>
      </c>
      <c r="B2286" s="2" t="s">
        <v>16493</v>
      </c>
      <c r="C2286" s="2" t="s">
        <v>16493</v>
      </c>
      <c r="D2286" s="2" t="s">
        <v>12723</v>
      </c>
      <c r="E2286" s="1" t="s">
        <v>28</v>
      </c>
      <c r="F2286" s="2" t="s">
        <v>18</v>
      </c>
      <c r="G2286" s="2" t="s">
        <v>12735</v>
      </c>
      <c r="H2286" s="2" t="s">
        <v>12736</v>
      </c>
      <c r="I2286" s="3">
        <v>64702.720000000001</v>
      </c>
      <c r="J2286" s="3">
        <v>97579.58</v>
      </c>
      <c r="K2286" s="3">
        <v>162464</v>
      </c>
      <c r="L2286" s="3">
        <v>0</v>
      </c>
      <c r="M2286" s="3">
        <v>0</v>
      </c>
      <c r="N2286" s="3">
        <v>0</v>
      </c>
      <c r="O2286" s="3">
        <v>5800</v>
      </c>
      <c r="P2286" s="3">
        <v>4688</v>
      </c>
      <c r="Q2286" s="3">
        <v>5800</v>
      </c>
      <c r="R2286" s="3">
        <v>4688</v>
      </c>
      <c r="S2286" s="3">
        <v>5800</v>
      </c>
      <c r="T2286" s="3">
        <v>18</v>
      </c>
      <c r="U2286" s="3">
        <v>0</v>
      </c>
      <c r="V2286" s="83" t="str">
        <f>VLOOKUP(G2286,JGSAWORK!$B$2:$B$5954,1,0)</f>
        <v>1712002046/IF/22012035639695</v>
      </c>
    </row>
    <row r="2287" spans="1:22" ht="39.450000000000003">
      <c r="A2287" s="8">
        <v>2282</v>
      </c>
      <c r="B2287" s="2" t="s">
        <v>16493</v>
      </c>
      <c r="C2287" s="2" t="s">
        <v>16493</v>
      </c>
      <c r="D2287" s="2" t="s">
        <v>12741</v>
      </c>
      <c r="E2287" s="1" t="s">
        <v>140</v>
      </c>
      <c r="F2287" s="2" t="s">
        <v>18</v>
      </c>
      <c r="G2287" s="2" t="s">
        <v>12758</v>
      </c>
      <c r="H2287" s="2" t="s">
        <v>12759</v>
      </c>
      <c r="I2287" s="3">
        <v>459062.8</v>
      </c>
      <c r="J2287" s="3">
        <v>291861.69</v>
      </c>
      <c r="K2287" s="3">
        <v>751211</v>
      </c>
      <c r="L2287" s="3">
        <v>0</v>
      </c>
      <c r="M2287" s="3">
        <v>0</v>
      </c>
      <c r="N2287" s="3">
        <v>0</v>
      </c>
      <c r="O2287" s="3">
        <v>0</v>
      </c>
      <c r="P2287" s="3">
        <v>71152.3</v>
      </c>
      <c r="Q2287" s="3">
        <v>0</v>
      </c>
      <c r="R2287" s="3">
        <v>71152.3</v>
      </c>
      <c r="S2287" s="3">
        <v>0</v>
      </c>
      <c r="T2287" s="3">
        <v>627</v>
      </c>
      <c r="U2287" s="3">
        <v>0</v>
      </c>
      <c r="V2287" s="83" t="str">
        <f>VLOOKUP(G2287,JGSAWORK!$B$2:$B$5954,1,0)</f>
        <v>1712002052/LD/22012034472987</v>
      </c>
    </row>
    <row r="2288" spans="1:22" ht="39.450000000000003">
      <c r="A2288" s="8">
        <v>2283</v>
      </c>
      <c r="B2288" s="2" t="s">
        <v>16493</v>
      </c>
      <c r="C2288" s="2" t="s">
        <v>16493</v>
      </c>
      <c r="D2288" s="2" t="s">
        <v>12741</v>
      </c>
      <c r="E2288" s="1" t="s">
        <v>180</v>
      </c>
      <c r="F2288" s="2" t="s">
        <v>18</v>
      </c>
      <c r="G2288" s="2" t="s">
        <v>12760</v>
      </c>
      <c r="H2288" s="2" t="s">
        <v>12761</v>
      </c>
      <c r="I2288" s="3">
        <v>620909.80000000005</v>
      </c>
      <c r="J2288" s="3">
        <v>86447.94</v>
      </c>
      <c r="K2288" s="3">
        <v>707646</v>
      </c>
      <c r="L2288" s="3">
        <v>0</v>
      </c>
      <c r="M2288" s="3">
        <v>0</v>
      </c>
      <c r="N2288" s="3">
        <v>600</v>
      </c>
      <c r="O2288" s="3">
        <v>0</v>
      </c>
      <c r="P2288" s="3">
        <v>600841.61</v>
      </c>
      <c r="Q2288" s="3">
        <v>85292.11</v>
      </c>
      <c r="R2288" s="3">
        <v>600217.61</v>
      </c>
      <c r="S2288" s="3">
        <v>85292.11</v>
      </c>
      <c r="T2288" s="3">
        <v>3847</v>
      </c>
      <c r="U2288" s="3">
        <v>0</v>
      </c>
      <c r="V2288" s="83" t="str">
        <f>VLOOKUP(G2288,JGSAWORK!$B$2:$B$5954,1,0)</f>
        <v>1712002052/WC/22012034568698</v>
      </c>
    </row>
    <row r="2289" spans="1:22" ht="39.450000000000003">
      <c r="A2289" s="8">
        <v>2284</v>
      </c>
      <c r="B2289" s="2" t="s">
        <v>16493</v>
      </c>
      <c r="C2289" s="2" t="s">
        <v>16493</v>
      </c>
      <c r="D2289" s="2" t="s">
        <v>12741</v>
      </c>
      <c r="E2289" s="1" t="s">
        <v>23</v>
      </c>
      <c r="F2289" s="2" t="s">
        <v>18</v>
      </c>
      <c r="G2289" s="2" t="s">
        <v>12764</v>
      </c>
      <c r="H2289" s="2" t="s">
        <v>12765</v>
      </c>
      <c r="I2289" s="3">
        <v>58000</v>
      </c>
      <c r="J2289" s="3">
        <v>0</v>
      </c>
      <c r="K2289" s="3">
        <v>283000</v>
      </c>
      <c r="L2289" s="3">
        <v>0</v>
      </c>
      <c r="M2289" s="3">
        <v>0</v>
      </c>
      <c r="N2289" s="3">
        <v>0</v>
      </c>
      <c r="O2289" s="3">
        <v>0</v>
      </c>
      <c r="P2289" s="3">
        <v>44004</v>
      </c>
      <c r="Q2289" s="3">
        <v>0</v>
      </c>
      <c r="R2289" s="3">
        <v>44004</v>
      </c>
      <c r="S2289" s="3">
        <v>0</v>
      </c>
      <c r="T2289" s="3">
        <v>228</v>
      </c>
      <c r="U2289" s="3">
        <v>0</v>
      </c>
      <c r="V2289" s="83" t="str">
        <f>VLOOKUP(G2289,JGSAWORK!$B$2:$B$5954,1,0)</f>
        <v>1712002052/WC/22012034923363</v>
      </c>
    </row>
    <row r="2290" spans="1:22" ht="39.450000000000003">
      <c r="A2290" s="8">
        <v>2285</v>
      </c>
      <c r="B2290" s="2" t="s">
        <v>16493</v>
      </c>
      <c r="C2290" s="2" t="s">
        <v>16493</v>
      </c>
      <c r="D2290" s="2" t="s">
        <v>12741</v>
      </c>
      <c r="E2290" s="1" t="s">
        <v>120</v>
      </c>
      <c r="F2290" s="2" t="s">
        <v>18</v>
      </c>
      <c r="G2290" s="2" t="s">
        <v>12744</v>
      </c>
      <c r="H2290" s="2" t="s">
        <v>12745</v>
      </c>
      <c r="I2290" s="3">
        <v>165947.54999999999</v>
      </c>
      <c r="J2290" s="3">
        <v>26738.12</v>
      </c>
      <c r="K2290" s="3">
        <v>192686</v>
      </c>
      <c r="L2290" s="3">
        <v>0</v>
      </c>
      <c r="M2290" s="3">
        <v>0</v>
      </c>
      <c r="N2290" s="3">
        <v>0</v>
      </c>
      <c r="O2290" s="3">
        <v>0</v>
      </c>
      <c r="P2290" s="3">
        <v>80916</v>
      </c>
      <c r="Q2290" s="3">
        <v>0</v>
      </c>
      <c r="R2290" s="3">
        <v>80916</v>
      </c>
      <c r="S2290" s="3">
        <v>0</v>
      </c>
      <c r="T2290" s="3">
        <v>926</v>
      </c>
      <c r="U2290" s="3">
        <v>0</v>
      </c>
      <c r="V2290" s="83" t="str">
        <f>VLOOKUP(G2290,JGSAWORK!$B$2:$B$5954,1,0)</f>
        <v>1712002052/IF/22012035212681</v>
      </c>
    </row>
    <row r="2291" spans="1:22" ht="26.3">
      <c r="A2291" s="8">
        <v>2286</v>
      </c>
      <c r="B2291" s="2" t="s">
        <v>16493</v>
      </c>
      <c r="C2291" s="2" t="s">
        <v>16493</v>
      </c>
      <c r="D2291" s="2" t="s">
        <v>12741</v>
      </c>
      <c r="E2291" s="1" t="s">
        <v>120</v>
      </c>
      <c r="F2291" s="2" t="s">
        <v>18</v>
      </c>
      <c r="G2291" s="2" t="s">
        <v>12739</v>
      </c>
      <c r="H2291" s="2" t="s">
        <v>12740</v>
      </c>
      <c r="I2291" s="3">
        <v>27924.66</v>
      </c>
      <c r="J2291" s="3">
        <v>27922.74</v>
      </c>
      <c r="K2291" s="3">
        <v>55847</v>
      </c>
      <c r="L2291" s="3">
        <v>0</v>
      </c>
      <c r="M2291" s="3">
        <v>0</v>
      </c>
      <c r="N2291" s="3">
        <v>0</v>
      </c>
      <c r="O2291" s="3">
        <v>0</v>
      </c>
      <c r="P2291" s="3">
        <v>5525</v>
      </c>
      <c r="Q2291" s="3">
        <v>0</v>
      </c>
      <c r="R2291" s="3">
        <v>5525</v>
      </c>
      <c r="S2291" s="3">
        <v>0</v>
      </c>
      <c r="T2291" s="3">
        <v>25</v>
      </c>
      <c r="U2291" s="3">
        <v>0</v>
      </c>
      <c r="V2291" s="83" t="str">
        <f>VLOOKUP(G2291,JGSAWORK!$B$2:$B$5954,1,0)</f>
        <v>1712002052/DP/22012034591259</v>
      </c>
    </row>
    <row r="2292" spans="1:22" ht="26.3">
      <c r="A2292" s="8">
        <v>2287</v>
      </c>
      <c r="B2292" s="2" t="s">
        <v>16493</v>
      </c>
      <c r="C2292" s="2" t="s">
        <v>16493</v>
      </c>
      <c r="D2292" s="2" t="s">
        <v>12741</v>
      </c>
      <c r="E2292" s="1" t="s">
        <v>120</v>
      </c>
      <c r="F2292" s="2" t="s">
        <v>18</v>
      </c>
      <c r="G2292" s="2" t="s">
        <v>12742</v>
      </c>
      <c r="H2292" s="2" t="s">
        <v>12743</v>
      </c>
      <c r="I2292" s="3">
        <v>27924.66</v>
      </c>
      <c r="J2292" s="3">
        <v>27922.74</v>
      </c>
      <c r="K2292" s="3">
        <v>55847</v>
      </c>
      <c r="L2292" s="3">
        <v>0</v>
      </c>
      <c r="M2292" s="3">
        <v>0</v>
      </c>
      <c r="N2292" s="3">
        <v>0</v>
      </c>
      <c r="O2292" s="3">
        <v>0</v>
      </c>
      <c r="P2292" s="3">
        <v>5083</v>
      </c>
      <c r="Q2292" s="3">
        <v>0</v>
      </c>
      <c r="R2292" s="3">
        <v>5083</v>
      </c>
      <c r="S2292" s="3">
        <v>0</v>
      </c>
      <c r="T2292" s="3">
        <v>23</v>
      </c>
      <c r="U2292" s="3">
        <v>0</v>
      </c>
      <c r="V2292" s="83" t="str">
        <f>VLOOKUP(G2292,JGSAWORK!$B$2:$B$5954,1,0)</f>
        <v>1712002052/DP/22012034591315</v>
      </c>
    </row>
    <row r="2293" spans="1:22" ht="65.75">
      <c r="A2293" s="8">
        <v>2288</v>
      </c>
      <c r="B2293" s="2" t="s">
        <v>16493</v>
      </c>
      <c r="C2293" s="2" t="s">
        <v>16493</v>
      </c>
      <c r="D2293" s="2" t="s">
        <v>12741</v>
      </c>
      <c r="E2293" s="1" t="s">
        <v>28</v>
      </c>
      <c r="F2293" s="2" t="s">
        <v>18</v>
      </c>
      <c r="G2293" s="2" t="s">
        <v>12754</v>
      </c>
      <c r="H2293" s="2" t="s">
        <v>12755</v>
      </c>
      <c r="I2293" s="3">
        <v>64702.51</v>
      </c>
      <c r="J2293" s="3">
        <v>103601.97</v>
      </c>
      <c r="K2293" s="3">
        <v>168487</v>
      </c>
      <c r="L2293" s="3">
        <v>0</v>
      </c>
      <c r="M2293" s="3">
        <v>0</v>
      </c>
      <c r="N2293" s="3">
        <v>0</v>
      </c>
      <c r="O2293" s="3">
        <v>21750</v>
      </c>
      <c r="P2293" s="3">
        <v>5741</v>
      </c>
      <c r="Q2293" s="3">
        <v>21750</v>
      </c>
      <c r="R2293" s="3">
        <v>5741</v>
      </c>
      <c r="S2293" s="3">
        <v>21750</v>
      </c>
      <c r="T2293" s="3">
        <v>22</v>
      </c>
      <c r="U2293" s="3">
        <v>0</v>
      </c>
      <c r="V2293" s="83" t="str">
        <f>VLOOKUP(G2293,JGSAWORK!$B$2:$B$5954,1,0)</f>
        <v>1712002052/IF/22012035615079</v>
      </c>
    </row>
    <row r="2294" spans="1:22" ht="52.6">
      <c r="A2294" s="8">
        <v>2289</v>
      </c>
      <c r="B2294" s="2" t="s">
        <v>16493</v>
      </c>
      <c r="C2294" s="2" t="s">
        <v>16493</v>
      </c>
      <c r="D2294" s="2" t="s">
        <v>12741</v>
      </c>
      <c r="E2294" s="1" t="s">
        <v>28</v>
      </c>
      <c r="F2294" s="2" t="s">
        <v>18</v>
      </c>
      <c r="G2294" s="2" t="s">
        <v>12756</v>
      </c>
      <c r="H2294" s="2" t="s">
        <v>12757</v>
      </c>
      <c r="I2294" s="3">
        <v>64677.45</v>
      </c>
      <c r="J2294" s="3">
        <v>98813.37</v>
      </c>
      <c r="K2294" s="3">
        <v>163672</v>
      </c>
      <c r="L2294" s="3">
        <v>0</v>
      </c>
      <c r="M2294" s="3">
        <v>0</v>
      </c>
      <c r="N2294" s="3">
        <v>0</v>
      </c>
      <c r="O2294" s="3">
        <v>0</v>
      </c>
      <c r="P2294" s="3">
        <v>2349</v>
      </c>
      <c r="Q2294" s="3">
        <v>0</v>
      </c>
      <c r="R2294" s="3">
        <v>2349</v>
      </c>
      <c r="S2294" s="3">
        <v>0</v>
      </c>
      <c r="T2294" s="3">
        <v>9</v>
      </c>
      <c r="U2294" s="3">
        <v>0</v>
      </c>
      <c r="V2294" s="83" t="str">
        <f>VLOOKUP(G2294,JGSAWORK!$B$2:$B$5954,1,0)</f>
        <v>1712002052/IF/22012035658200</v>
      </c>
    </row>
    <row r="2295" spans="1:22" ht="65.75">
      <c r="A2295" s="8">
        <v>2290</v>
      </c>
      <c r="B2295" s="2" t="s">
        <v>16493</v>
      </c>
      <c r="C2295" s="2" t="s">
        <v>16493</v>
      </c>
      <c r="D2295" s="2" t="s">
        <v>12741</v>
      </c>
      <c r="E2295" s="1" t="s">
        <v>28</v>
      </c>
      <c r="F2295" s="2" t="s">
        <v>18</v>
      </c>
      <c r="G2295" s="2" t="s">
        <v>12749</v>
      </c>
      <c r="H2295" s="2" t="s">
        <v>12750</v>
      </c>
      <c r="I2295" s="3">
        <v>52912.17</v>
      </c>
      <c r="J2295" s="3">
        <v>11125.1</v>
      </c>
      <c r="K2295" s="3">
        <v>64037</v>
      </c>
      <c r="L2295" s="3">
        <v>0</v>
      </c>
      <c r="M2295" s="3">
        <v>0</v>
      </c>
      <c r="N2295" s="3">
        <v>0</v>
      </c>
      <c r="O2295" s="3">
        <v>0</v>
      </c>
      <c r="P2295" s="3">
        <v>3915</v>
      </c>
      <c r="Q2295" s="3">
        <v>0</v>
      </c>
      <c r="R2295" s="3">
        <v>3915</v>
      </c>
      <c r="S2295" s="3">
        <v>0</v>
      </c>
      <c r="T2295" s="3">
        <v>15</v>
      </c>
      <c r="U2295" s="3">
        <v>0</v>
      </c>
      <c r="V2295" s="83" t="str">
        <f>VLOOKUP(G2295,JGSAWORK!$B$2:$B$5954,1,0)</f>
        <v>1712002052/IF/22012035522343</v>
      </c>
    </row>
    <row r="2296" spans="1:22" ht="65.75">
      <c r="A2296" s="8">
        <v>2291</v>
      </c>
      <c r="B2296" s="2" t="s">
        <v>16493</v>
      </c>
      <c r="C2296" s="2" t="s">
        <v>16493</v>
      </c>
      <c r="D2296" s="2" t="s">
        <v>12741</v>
      </c>
      <c r="E2296" s="1" t="s">
        <v>28</v>
      </c>
      <c r="F2296" s="2" t="s">
        <v>18</v>
      </c>
      <c r="G2296" s="2" t="s">
        <v>12751</v>
      </c>
      <c r="H2296" s="2" t="s">
        <v>12752</v>
      </c>
      <c r="I2296" s="3">
        <v>159115.28</v>
      </c>
      <c r="J2296" s="3">
        <v>28917.25</v>
      </c>
      <c r="K2296" s="3">
        <v>188033</v>
      </c>
      <c r="L2296" s="3">
        <v>0</v>
      </c>
      <c r="M2296" s="3">
        <v>0</v>
      </c>
      <c r="N2296" s="3">
        <v>0</v>
      </c>
      <c r="O2296" s="3">
        <v>0</v>
      </c>
      <c r="P2296" s="3">
        <v>87941.4</v>
      </c>
      <c r="Q2296" s="3">
        <v>0</v>
      </c>
      <c r="R2296" s="3">
        <v>87941.4</v>
      </c>
      <c r="S2296" s="3">
        <v>0</v>
      </c>
      <c r="T2296" s="3">
        <v>337</v>
      </c>
      <c r="U2296" s="3">
        <v>0</v>
      </c>
      <c r="V2296" s="83" t="str">
        <f>VLOOKUP(G2296,JGSAWORK!$B$2:$B$5954,1,0)</f>
        <v>1712002052/IF/22012035522498</v>
      </c>
    </row>
    <row r="2297" spans="1:22" ht="65.75">
      <c r="A2297" s="8">
        <v>2292</v>
      </c>
      <c r="B2297" s="2" t="s">
        <v>16493</v>
      </c>
      <c r="C2297" s="2" t="s">
        <v>16493</v>
      </c>
      <c r="D2297" s="2" t="s">
        <v>12741</v>
      </c>
      <c r="E2297" s="1" t="s">
        <v>28</v>
      </c>
      <c r="F2297" s="2" t="s">
        <v>18</v>
      </c>
      <c r="G2297" s="2" t="s">
        <v>12747</v>
      </c>
      <c r="H2297" s="2" t="s">
        <v>12748</v>
      </c>
      <c r="I2297" s="3">
        <v>182139.42</v>
      </c>
      <c r="J2297" s="3">
        <v>31715.200000000001</v>
      </c>
      <c r="K2297" s="3">
        <v>214036</v>
      </c>
      <c r="L2297" s="3">
        <v>0</v>
      </c>
      <c r="M2297" s="3">
        <v>0</v>
      </c>
      <c r="N2297" s="3">
        <v>0</v>
      </c>
      <c r="O2297" s="3">
        <v>0</v>
      </c>
      <c r="P2297" s="3">
        <v>72798</v>
      </c>
      <c r="Q2297" s="3">
        <v>0</v>
      </c>
      <c r="R2297" s="3">
        <v>72798</v>
      </c>
      <c r="S2297" s="3">
        <v>0</v>
      </c>
      <c r="T2297" s="3">
        <v>279</v>
      </c>
      <c r="U2297" s="3">
        <v>0</v>
      </c>
      <c r="V2297" s="83" t="str">
        <f>VLOOKUP(G2297,JGSAWORK!$B$2:$B$5954,1,0)</f>
        <v>1712002052/IF/22012035396430</v>
      </c>
    </row>
    <row r="2298" spans="1:22" ht="52.6">
      <c r="A2298" s="8">
        <v>2293</v>
      </c>
      <c r="B2298" s="2" t="s">
        <v>16493</v>
      </c>
      <c r="C2298" s="2" t="s">
        <v>16493</v>
      </c>
      <c r="D2298" s="2" t="s">
        <v>12768</v>
      </c>
      <c r="E2298" s="1" t="s">
        <v>16</v>
      </c>
      <c r="F2298" s="2" t="s">
        <v>18</v>
      </c>
      <c r="G2298" s="2" t="s">
        <v>12766</v>
      </c>
      <c r="H2298" s="2" t="s">
        <v>12767</v>
      </c>
      <c r="I2298" s="3">
        <v>163256.04</v>
      </c>
      <c r="J2298" s="3">
        <v>99634.6</v>
      </c>
      <c r="K2298" s="3">
        <v>263205</v>
      </c>
      <c r="L2298" s="3">
        <v>0</v>
      </c>
      <c r="M2298" s="3">
        <v>0</v>
      </c>
      <c r="N2298" s="3">
        <v>0</v>
      </c>
      <c r="O2298" s="3">
        <v>0</v>
      </c>
      <c r="P2298" s="3">
        <v>25533.46</v>
      </c>
      <c r="Q2298" s="3">
        <v>0</v>
      </c>
      <c r="R2298" s="3">
        <v>25533.46</v>
      </c>
      <c r="S2298" s="3">
        <v>0</v>
      </c>
      <c r="T2298" s="3">
        <v>314</v>
      </c>
      <c r="U2298" s="3">
        <v>0</v>
      </c>
      <c r="V2298" s="83" t="str">
        <f>VLOOKUP(G2298,JGSAWORK!$B$2:$B$5954,1,0)</f>
        <v>1712002071/DP/22012034616991</v>
      </c>
    </row>
    <row r="2299" spans="1:22" ht="26.3">
      <c r="A2299" s="8">
        <v>2294</v>
      </c>
      <c r="B2299" s="2" t="s">
        <v>16493</v>
      </c>
      <c r="C2299" s="2" t="s">
        <v>16493</v>
      </c>
      <c r="D2299" s="2" t="s">
        <v>12783</v>
      </c>
      <c r="E2299" s="1" t="s">
        <v>69</v>
      </c>
      <c r="F2299" s="2" t="s">
        <v>18</v>
      </c>
      <c r="G2299" s="2" t="s">
        <v>12788</v>
      </c>
      <c r="H2299" s="2" t="s">
        <v>12789</v>
      </c>
      <c r="I2299" s="3">
        <v>792000</v>
      </c>
      <c r="J2299" s="3">
        <v>328000</v>
      </c>
      <c r="K2299" s="3">
        <v>1120000</v>
      </c>
      <c r="L2299" s="3">
        <v>0</v>
      </c>
      <c r="M2299" s="3">
        <v>0</v>
      </c>
      <c r="N2299" s="3">
        <v>0</v>
      </c>
      <c r="O2299" s="3">
        <v>0</v>
      </c>
      <c r="P2299" s="3">
        <v>657870.69999999995</v>
      </c>
      <c r="Q2299" s="3">
        <v>40447</v>
      </c>
      <c r="R2299" s="3">
        <v>657870.69999999995</v>
      </c>
      <c r="S2299" s="3">
        <v>40447</v>
      </c>
      <c r="T2299" s="3">
        <v>5082</v>
      </c>
      <c r="U2299" s="3">
        <v>0</v>
      </c>
      <c r="V2299" s="83" t="str">
        <f>VLOOKUP(G2299,JGSAWORK!$B$2:$B$5954,1,0)</f>
        <v>1712002001/WC/22012034424490</v>
      </c>
    </row>
    <row r="2300" spans="1:22" ht="52.6">
      <c r="A2300" s="8">
        <v>2295</v>
      </c>
      <c r="B2300" s="2" t="s">
        <v>16493</v>
      </c>
      <c r="C2300" s="2" t="s">
        <v>16493</v>
      </c>
      <c r="D2300" s="2" t="s">
        <v>12783</v>
      </c>
      <c r="E2300" s="1" t="s">
        <v>28</v>
      </c>
      <c r="F2300" s="2" t="s">
        <v>18</v>
      </c>
      <c r="G2300" s="2" t="s">
        <v>12784</v>
      </c>
      <c r="H2300" s="2" t="s">
        <v>12785</v>
      </c>
      <c r="I2300" s="3">
        <v>15277.42</v>
      </c>
      <c r="J2300" s="3">
        <v>9899.9</v>
      </c>
      <c r="K2300" s="3">
        <v>25177</v>
      </c>
      <c r="L2300" s="3">
        <v>0</v>
      </c>
      <c r="M2300" s="3">
        <v>0</v>
      </c>
      <c r="N2300" s="3">
        <v>0</v>
      </c>
      <c r="O2300" s="3">
        <v>0</v>
      </c>
      <c r="P2300" s="3">
        <v>9823.08</v>
      </c>
      <c r="Q2300" s="3">
        <v>0</v>
      </c>
      <c r="R2300" s="3">
        <v>9823.08</v>
      </c>
      <c r="S2300" s="3">
        <v>0</v>
      </c>
      <c r="T2300" s="3">
        <v>68</v>
      </c>
      <c r="U2300" s="3">
        <v>0</v>
      </c>
      <c r="V2300" s="83" t="str">
        <f>VLOOKUP(G2300,JGSAWORK!$B$2:$B$5954,1,0)</f>
        <v>1712002001/IF/22012035517983</v>
      </c>
    </row>
    <row r="2301" spans="1:22" ht="52.6">
      <c r="A2301" s="8">
        <v>2296</v>
      </c>
      <c r="B2301" s="2" t="s">
        <v>16493</v>
      </c>
      <c r="C2301" s="2" t="s">
        <v>16493</v>
      </c>
      <c r="D2301" s="2" t="s">
        <v>12803</v>
      </c>
      <c r="E2301" s="1" t="s">
        <v>28</v>
      </c>
      <c r="F2301" s="2" t="s">
        <v>18</v>
      </c>
      <c r="G2301" s="2" t="s">
        <v>12814</v>
      </c>
      <c r="H2301" s="2" t="s">
        <v>12815</v>
      </c>
      <c r="I2301" s="3">
        <v>14224</v>
      </c>
      <c r="J2301" s="3">
        <v>0</v>
      </c>
      <c r="K2301" s="3">
        <v>24000</v>
      </c>
      <c r="L2301" s="3">
        <v>0</v>
      </c>
      <c r="M2301" s="3">
        <v>0</v>
      </c>
      <c r="N2301" s="3">
        <v>0</v>
      </c>
      <c r="O2301" s="3">
        <v>0</v>
      </c>
      <c r="P2301" s="3">
        <v>2609.04</v>
      </c>
      <c r="Q2301" s="3">
        <v>0</v>
      </c>
      <c r="R2301" s="3">
        <v>2609.04</v>
      </c>
      <c r="S2301" s="3">
        <v>0</v>
      </c>
      <c r="T2301" s="3">
        <v>10</v>
      </c>
      <c r="U2301" s="3">
        <v>0</v>
      </c>
      <c r="V2301" s="83" t="str">
        <f>VLOOKUP(G2301,JGSAWORK!$B$2:$B$5954,1,0)</f>
        <v>1712002064/WC/22012035266074</v>
      </c>
    </row>
    <row r="2302" spans="1:22" ht="65.75">
      <c r="A2302" s="8">
        <v>2297</v>
      </c>
      <c r="B2302" s="2" t="s">
        <v>16493</v>
      </c>
      <c r="C2302" s="2" t="s">
        <v>16493</v>
      </c>
      <c r="D2302" s="2" t="s">
        <v>12803</v>
      </c>
      <c r="E2302" s="1" t="s">
        <v>28</v>
      </c>
      <c r="F2302" s="2" t="s">
        <v>18</v>
      </c>
      <c r="G2302" s="2" t="s">
        <v>12816</v>
      </c>
      <c r="H2302" s="2" t="s">
        <v>12817</v>
      </c>
      <c r="I2302" s="3">
        <v>14224</v>
      </c>
      <c r="J2302" s="3">
        <v>0</v>
      </c>
      <c r="K2302" s="3">
        <v>24000</v>
      </c>
      <c r="L2302" s="3">
        <v>0</v>
      </c>
      <c r="M2302" s="3">
        <v>0</v>
      </c>
      <c r="N2302" s="3">
        <v>0</v>
      </c>
      <c r="O2302" s="3">
        <v>0</v>
      </c>
      <c r="P2302" s="3">
        <v>3318.72</v>
      </c>
      <c r="Q2302" s="3">
        <v>0</v>
      </c>
      <c r="R2302" s="3">
        <v>3318.72</v>
      </c>
      <c r="S2302" s="3">
        <v>0</v>
      </c>
      <c r="T2302" s="3">
        <v>13</v>
      </c>
      <c r="U2302" s="3">
        <v>0</v>
      </c>
      <c r="V2302" s="83" t="str">
        <f>VLOOKUP(G2302,JGSAWORK!$B$2:$B$5954,1,0)</f>
        <v>1712002064/WC/22012035267531</v>
      </c>
    </row>
    <row r="2303" spans="1:22" ht="52.6">
      <c r="A2303" s="8">
        <v>2298</v>
      </c>
      <c r="B2303" s="2" t="s">
        <v>16493</v>
      </c>
      <c r="C2303" s="2" t="s">
        <v>16493</v>
      </c>
      <c r="D2303" s="2" t="s">
        <v>12820</v>
      </c>
      <c r="E2303" s="1" t="s">
        <v>96</v>
      </c>
      <c r="F2303" s="2" t="s">
        <v>18</v>
      </c>
      <c r="G2303" s="2" t="s">
        <v>12821</v>
      </c>
      <c r="H2303" s="2" t="s">
        <v>12822</v>
      </c>
      <c r="I2303" s="3">
        <v>55000</v>
      </c>
      <c r="J2303" s="3">
        <v>36000</v>
      </c>
      <c r="K2303" s="3">
        <v>156000</v>
      </c>
      <c r="L2303" s="3">
        <v>0</v>
      </c>
      <c r="M2303" s="3">
        <v>0</v>
      </c>
      <c r="N2303" s="3">
        <v>0</v>
      </c>
      <c r="O2303" s="3">
        <v>0</v>
      </c>
      <c r="P2303" s="3">
        <v>55080</v>
      </c>
      <c r="Q2303" s="3">
        <v>25899.77</v>
      </c>
      <c r="R2303" s="3">
        <v>55080</v>
      </c>
      <c r="S2303" s="3">
        <v>25899.77</v>
      </c>
      <c r="T2303" s="3">
        <v>270</v>
      </c>
      <c r="U2303" s="3">
        <v>0</v>
      </c>
      <c r="V2303" s="83" t="str">
        <f>VLOOKUP(G2303,JGSAWORK!$B$2:$B$5954,1,0)</f>
        <v>1712002069/RC/22012034602948</v>
      </c>
    </row>
    <row r="2304" spans="1:22" ht="39.450000000000003">
      <c r="A2304" s="8">
        <v>2299</v>
      </c>
      <c r="B2304" s="2" t="s">
        <v>16493</v>
      </c>
      <c r="C2304" s="2" t="s">
        <v>16493</v>
      </c>
      <c r="D2304" s="2" t="s">
        <v>12820</v>
      </c>
      <c r="E2304" s="1" t="s">
        <v>96</v>
      </c>
      <c r="F2304" s="2" t="s">
        <v>18</v>
      </c>
      <c r="G2304" s="2" t="s">
        <v>12823</v>
      </c>
      <c r="H2304" s="2" t="s">
        <v>12824</v>
      </c>
      <c r="I2304" s="3">
        <v>94000</v>
      </c>
      <c r="J2304" s="3">
        <v>62000</v>
      </c>
      <c r="K2304" s="3">
        <v>267000</v>
      </c>
      <c r="L2304" s="3">
        <v>0</v>
      </c>
      <c r="M2304" s="3">
        <v>0</v>
      </c>
      <c r="N2304" s="3">
        <v>0</v>
      </c>
      <c r="O2304" s="3">
        <v>0</v>
      </c>
      <c r="P2304" s="3">
        <v>93658</v>
      </c>
      <c r="Q2304" s="3">
        <v>46984.85</v>
      </c>
      <c r="R2304" s="3">
        <v>93658</v>
      </c>
      <c r="S2304" s="3">
        <v>46984.85</v>
      </c>
      <c r="T2304" s="3">
        <v>505</v>
      </c>
      <c r="U2304" s="3">
        <v>0</v>
      </c>
      <c r="V2304" s="83" t="str">
        <f>VLOOKUP(G2304,JGSAWORK!$B$2:$B$5954,1,0)</f>
        <v>1712002069/RC/22012034610187</v>
      </c>
    </row>
    <row r="2305" spans="1:22" ht="65.75">
      <c r="A2305" s="8">
        <v>2300</v>
      </c>
      <c r="B2305" s="2" t="s">
        <v>16493</v>
      </c>
      <c r="C2305" s="2" t="s">
        <v>16493</v>
      </c>
      <c r="D2305" s="2" t="s">
        <v>12820</v>
      </c>
      <c r="E2305" s="1" t="s">
        <v>28</v>
      </c>
      <c r="F2305" s="2" t="s">
        <v>18</v>
      </c>
      <c r="G2305" s="2" t="s">
        <v>12818</v>
      </c>
      <c r="H2305" s="2" t="s">
        <v>12819</v>
      </c>
      <c r="I2305" s="3">
        <v>43837.82</v>
      </c>
      <c r="J2305" s="3">
        <v>9182.32</v>
      </c>
      <c r="K2305" s="3">
        <v>53202</v>
      </c>
      <c r="L2305" s="3">
        <v>2607</v>
      </c>
      <c r="M2305" s="3">
        <v>0</v>
      </c>
      <c r="N2305" s="3">
        <v>2607</v>
      </c>
      <c r="O2305" s="3">
        <v>0</v>
      </c>
      <c r="P2305" s="3">
        <v>17400</v>
      </c>
      <c r="Q2305" s="3">
        <v>0</v>
      </c>
      <c r="R2305" s="3">
        <v>17400</v>
      </c>
      <c r="S2305" s="3">
        <v>0</v>
      </c>
      <c r="T2305" s="3">
        <v>67</v>
      </c>
      <c r="U2305" s="3">
        <v>10</v>
      </c>
      <c r="V2305" s="83" t="str">
        <f>VLOOKUP(G2305,JGSAWORK!$B$2:$B$5954,1,0)</f>
        <v>1712002069/IF/22012035518487</v>
      </c>
    </row>
    <row r="2306" spans="1:22" ht="39.450000000000003">
      <c r="A2306" s="8">
        <v>2301</v>
      </c>
      <c r="B2306" s="2" t="s">
        <v>16493</v>
      </c>
      <c r="C2306" s="2" t="s">
        <v>16493</v>
      </c>
      <c r="D2306" s="2" t="s">
        <v>9228</v>
      </c>
      <c r="E2306" s="1" t="s">
        <v>120</v>
      </c>
      <c r="F2306" s="2" t="s">
        <v>18</v>
      </c>
      <c r="G2306" s="2" t="s">
        <v>12829</v>
      </c>
      <c r="H2306" s="2" t="s">
        <v>12830</v>
      </c>
      <c r="I2306" s="3">
        <v>27924.66</v>
      </c>
      <c r="J2306" s="3">
        <v>27922.74</v>
      </c>
      <c r="K2306" s="3">
        <v>55847</v>
      </c>
      <c r="L2306" s="3">
        <v>0</v>
      </c>
      <c r="M2306" s="3">
        <v>0</v>
      </c>
      <c r="N2306" s="3">
        <v>0</v>
      </c>
      <c r="O2306" s="3">
        <v>0</v>
      </c>
      <c r="P2306" s="3">
        <v>15447</v>
      </c>
      <c r="Q2306" s="3">
        <v>0</v>
      </c>
      <c r="R2306" s="3">
        <v>15447</v>
      </c>
      <c r="S2306" s="3">
        <v>0</v>
      </c>
      <c r="T2306" s="3">
        <v>69</v>
      </c>
      <c r="U2306" s="3">
        <v>0</v>
      </c>
      <c r="V2306" s="83" t="str">
        <f>VLOOKUP(G2306,JGSAWORK!$B$2:$B$5954,1,0)</f>
        <v>1712002012/DP/22012034593407</v>
      </c>
    </row>
    <row r="2307" spans="1:22" ht="52.6">
      <c r="A2307" s="8">
        <v>2302</v>
      </c>
      <c r="B2307" s="2" t="s">
        <v>16493</v>
      </c>
      <c r="C2307" s="2" t="s">
        <v>16493</v>
      </c>
      <c r="D2307" s="2" t="s">
        <v>9228</v>
      </c>
      <c r="E2307" s="1" t="s">
        <v>120</v>
      </c>
      <c r="F2307" s="2" t="s">
        <v>18</v>
      </c>
      <c r="G2307" s="2" t="s">
        <v>12831</v>
      </c>
      <c r="H2307" s="2" t="s">
        <v>12832</v>
      </c>
      <c r="I2307" s="3">
        <v>27924.66</v>
      </c>
      <c r="J2307" s="3">
        <v>27922.74</v>
      </c>
      <c r="K2307" s="3">
        <v>55847</v>
      </c>
      <c r="L2307" s="3">
        <v>0</v>
      </c>
      <c r="M2307" s="3">
        <v>0</v>
      </c>
      <c r="N2307" s="3">
        <v>0</v>
      </c>
      <c r="O2307" s="3">
        <v>0</v>
      </c>
      <c r="P2307" s="3">
        <v>12376</v>
      </c>
      <c r="Q2307" s="3">
        <v>0</v>
      </c>
      <c r="R2307" s="3">
        <v>12376</v>
      </c>
      <c r="S2307" s="3">
        <v>0</v>
      </c>
      <c r="T2307" s="3">
        <v>56</v>
      </c>
      <c r="U2307" s="3">
        <v>0</v>
      </c>
      <c r="V2307" s="83" t="str">
        <f>VLOOKUP(G2307,JGSAWORK!$B$2:$B$5954,1,0)</f>
        <v>1712002012/DP/22012034596823</v>
      </c>
    </row>
    <row r="2308" spans="1:22" ht="39.450000000000003">
      <c r="A2308" s="8">
        <v>2303</v>
      </c>
      <c r="B2308" s="2" t="s">
        <v>16493</v>
      </c>
      <c r="C2308" s="2" t="s">
        <v>16493</v>
      </c>
      <c r="D2308" s="2" t="s">
        <v>9228</v>
      </c>
      <c r="E2308" s="1" t="s">
        <v>16</v>
      </c>
      <c r="F2308" s="2" t="s">
        <v>18</v>
      </c>
      <c r="G2308" s="2" t="s">
        <v>12833</v>
      </c>
      <c r="H2308" s="2" t="s">
        <v>12834</v>
      </c>
      <c r="I2308" s="3">
        <v>51580.89</v>
      </c>
      <c r="J2308" s="3">
        <v>28985.08</v>
      </c>
      <c r="K2308" s="3">
        <v>80880</v>
      </c>
      <c r="L2308" s="3">
        <v>0</v>
      </c>
      <c r="M2308" s="3">
        <v>0</v>
      </c>
      <c r="N2308" s="3">
        <v>0</v>
      </c>
      <c r="O2308" s="3">
        <v>0</v>
      </c>
      <c r="P2308" s="3">
        <v>5280</v>
      </c>
      <c r="Q2308" s="3">
        <v>0</v>
      </c>
      <c r="R2308" s="3">
        <v>5280</v>
      </c>
      <c r="S2308" s="3">
        <v>0</v>
      </c>
      <c r="T2308" s="3">
        <v>48</v>
      </c>
      <c r="U2308" s="3">
        <v>0</v>
      </c>
      <c r="V2308" s="83" t="str">
        <f>VLOOKUP(G2308,JGSAWORK!$B$2:$B$5954,1,0)</f>
        <v>1712002012/DP/22012034622723</v>
      </c>
    </row>
    <row r="2309" spans="1:22" ht="52.6">
      <c r="A2309" s="8">
        <v>2304</v>
      </c>
      <c r="B2309" s="2" t="s">
        <v>16493</v>
      </c>
      <c r="C2309" s="2" t="s">
        <v>16493</v>
      </c>
      <c r="D2309" s="2" t="s">
        <v>9228</v>
      </c>
      <c r="E2309" s="1" t="s">
        <v>16</v>
      </c>
      <c r="F2309" s="2" t="s">
        <v>18</v>
      </c>
      <c r="G2309" s="2" t="s">
        <v>12835</v>
      </c>
      <c r="H2309" s="2" t="s">
        <v>12836</v>
      </c>
      <c r="I2309" s="3">
        <v>78983.850000000006</v>
      </c>
      <c r="J2309" s="3">
        <v>85704.65</v>
      </c>
      <c r="K2309" s="3">
        <v>165002</v>
      </c>
      <c r="L2309" s="3">
        <v>0</v>
      </c>
      <c r="M2309" s="3">
        <v>0</v>
      </c>
      <c r="N2309" s="3">
        <v>0</v>
      </c>
      <c r="O2309" s="3">
        <v>0</v>
      </c>
      <c r="P2309" s="3">
        <v>11140</v>
      </c>
      <c r="Q2309" s="3">
        <v>0</v>
      </c>
      <c r="R2309" s="3">
        <v>11140</v>
      </c>
      <c r="S2309" s="3">
        <v>0</v>
      </c>
      <c r="T2309" s="3">
        <v>65</v>
      </c>
      <c r="U2309" s="3">
        <v>0</v>
      </c>
      <c r="V2309" s="83" t="str">
        <f>VLOOKUP(G2309,JGSAWORK!$B$2:$B$5954,1,0)</f>
        <v>1712002012/DP/22012034622729</v>
      </c>
    </row>
    <row r="2310" spans="1:22" ht="52.6">
      <c r="A2310" s="8">
        <v>2305</v>
      </c>
      <c r="B2310" s="2" t="s">
        <v>16493</v>
      </c>
      <c r="C2310" s="2" t="s">
        <v>16493</v>
      </c>
      <c r="D2310" s="2" t="s">
        <v>12852</v>
      </c>
      <c r="E2310" s="1" t="s">
        <v>28</v>
      </c>
      <c r="F2310" s="2" t="s">
        <v>18</v>
      </c>
      <c r="G2310" s="2" t="s">
        <v>12850</v>
      </c>
      <c r="H2310" s="2" t="s">
        <v>12851</v>
      </c>
      <c r="I2310" s="3">
        <v>91226.15</v>
      </c>
      <c r="J2310" s="3">
        <v>16760.36</v>
      </c>
      <c r="K2310" s="3">
        <v>108168</v>
      </c>
      <c r="L2310" s="3">
        <v>7546.92</v>
      </c>
      <c r="M2310" s="3">
        <v>0</v>
      </c>
      <c r="N2310" s="3">
        <v>11200.92</v>
      </c>
      <c r="O2310" s="3">
        <v>0</v>
      </c>
      <c r="P2310" s="3">
        <v>31275.94</v>
      </c>
      <c r="Q2310" s="3">
        <v>0</v>
      </c>
      <c r="R2310" s="3">
        <v>31275.94</v>
      </c>
      <c r="S2310" s="3">
        <v>0</v>
      </c>
      <c r="T2310" s="3">
        <v>120</v>
      </c>
      <c r="U2310" s="3">
        <v>43</v>
      </c>
      <c r="V2310" s="83" t="str">
        <f>VLOOKUP(G2310,JGSAWORK!$B$2:$B$5954,1,0)</f>
        <v>1712002091/IF/22012035390577</v>
      </c>
    </row>
    <row r="2311" spans="1:22" ht="65.75">
      <c r="A2311" s="8">
        <v>2306</v>
      </c>
      <c r="B2311" s="2" t="s">
        <v>16493</v>
      </c>
      <c r="C2311" s="2" t="s">
        <v>16493</v>
      </c>
      <c r="D2311" s="2" t="s">
        <v>12874</v>
      </c>
      <c r="E2311" s="1" t="s">
        <v>96</v>
      </c>
      <c r="F2311" s="2" t="s">
        <v>18</v>
      </c>
      <c r="G2311" s="2" t="s">
        <v>12893</v>
      </c>
      <c r="H2311" s="2" t="s">
        <v>12894</v>
      </c>
      <c r="I2311" s="3">
        <v>153192.35</v>
      </c>
      <c r="J2311" s="3">
        <v>367099.18</v>
      </c>
      <c r="K2311" s="3">
        <v>520291</v>
      </c>
      <c r="L2311" s="3">
        <v>0</v>
      </c>
      <c r="M2311" s="3">
        <v>0</v>
      </c>
      <c r="N2311" s="3">
        <v>0</v>
      </c>
      <c r="O2311" s="3">
        <v>0</v>
      </c>
      <c r="P2311" s="3">
        <v>151657.65</v>
      </c>
      <c r="Q2311" s="3">
        <v>328748.73</v>
      </c>
      <c r="R2311" s="3">
        <v>151657.65</v>
      </c>
      <c r="S2311" s="3">
        <v>155924.19</v>
      </c>
      <c r="T2311" s="3">
        <v>885</v>
      </c>
      <c r="U2311" s="3">
        <v>0</v>
      </c>
      <c r="V2311" s="83" t="str">
        <f>VLOOKUP(G2311,JGSAWORK!$B$2:$B$5954,1,0)</f>
        <v>1712002060/RC/22012034581550</v>
      </c>
    </row>
    <row r="2312" spans="1:22" ht="65.75">
      <c r="A2312" s="8">
        <v>2307</v>
      </c>
      <c r="B2312" s="2" t="s">
        <v>16493</v>
      </c>
      <c r="C2312" s="2" t="s">
        <v>16493</v>
      </c>
      <c r="D2312" s="2" t="s">
        <v>12874</v>
      </c>
      <c r="E2312" s="1" t="s">
        <v>16</v>
      </c>
      <c r="F2312" s="2" t="s">
        <v>18</v>
      </c>
      <c r="G2312" s="2" t="s">
        <v>12899</v>
      </c>
      <c r="H2312" s="2" t="s">
        <v>12900</v>
      </c>
      <c r="I2312" s="3">
        <v>582428.98</v>
      </c>
      <c r="J2312" s="3">
        <v>356388.98</v>
      </c>
      <c r="K2312" s="3">
        <v>938818</v>
      </c>
      <c r="L2312" s="3">
        <v>0</v>
      </c>
      <c r="M2312" s="3">
        <v>0</v>
      </c>
      <c r="N2312" s="3">
        <v>0</v>
      </c>
      <c r="O2312" s="3">
        <v>0</v>
      </c>
      <c r="P2312" s="3">
        <v>545717.76000000001</v>
      </c>
      <c r="Q2312" s="3">
        <v>0</v>
      </c>
      <c r="R2312" s="3">
        <v>545717.76000000001</v>
      </c>
      <c r="S2312" s="3">
        <v>0</v>
      </c>
      <c r="T2312" s="3">
        <v>2326</v>
      </c>
      <c r="U2312" s="3">
        <v>0</v>
      </c>
      <c r="V2312" s="83" t="str">
        <f>VLOOKUP(G2312,JGSAWORK!$B$2:$B$5954,1,0)</f>
        <v>1712002060/WC/22012035183713</v>
      </c>
    </row>
    <row r="2313" spans="1:22" ht="52.6">
      <c r="A2313" s="8">
        <v>2308</v>
      </c>
      <c r="B2313" s="2" t="s">
        <v>16493</v>
      </c>
      <c r="C2313" s="2" t="s">
        <v>16493</v>
      </c>
      <c r="D2313" s="2" t="s">
        <v>12874</v>
      </c>
      <c r="E2313" s="1" t="s">
        <v>28</v>
      </c>
      <c r="F2313" s="2" t="s">
        <v>18</v>
      </c>
      <c r="G2313" s="2" t="s">
        <v>12879</v>
      </c>
      <c r="H2313" s="2" t="s">
        <v>12880</v>
      </c>
      <c r="I2313" s="3">
        <v>64702.51</v>
      </c>
      <c r="J2313" s="3">
        <v>97579.07</v>
      </c>
      <c r="K2313" s="3">
        <v>162464</v>
      </c>
      <c r="L2313" s="3">
        <v>0</v>
      </c>
      <c r="M2313" s="3">
        <v>0</v>
      </c>
      <c r="N2313" s="3">
        <v>0</v>
      </c>
      <c r="O2313" s="3">
        <v>0</v>
      </c>
      <c r="P2313" s="3">
        <v>1303</v>
      </c>
      <c r="Q2313" s="3">
        <v>0</v>
      </c>
      <c r="R2313" s="3">
        <v>1303</v>
      </c>
      <c r="S2313" s="3">
        <v>0</v>
      </c>
      <c r="T2313" s="3">
        <v>5</v>
      </c>
      <c r="U2313" s="3">
        <v>0</v>
      </c>
      <c r="V2313" s="83" t="str">
        <f>VLOOKUP(G2313,JGSAWORK!$B$2:$B$5954,1,0)</f>
        <v>1712002060/IF/22012035610323</v>
      </c>
    </row>
    <row r="2314" spans="1:22" ht="65.75">
      <c r="A2314" s="8">
        <v>2309</v>
      </c>
      <c r="B2314" s="2" t="s">
        <v>16493</v>
      </c>
      <c r="C2314" s="2" t="s">
        <v>16493</v>
      </c>
      <c r="D2314" s="2" t="s">
        <v>12874</v>
      </c>
      <c r="E2314" s="1" t="s">
        <v>28</v>
      </c>
      <c r="F2314" s="2" t="s">
        <v>18</v>
      </c>
      <c r="G2314" s="2" t="s">
        <v>12881</v>
      </c>
      <c r="H2314" s="2" t="s">
        <v>12882</v>
      </c>
      <c r="I2314" s="3">
        <v>64702.51</v>
      </c>
      <c r="J2314" s="3">
        <v>103601.97</v>
      </c>
      <c r="K2314" s="3">
        <v>168487</v>
      </c>
      <c r="L2314" s="3">
        <v>0</v>
      </c>
      <c r="M2314" s="3">
        <v>0</v>
      </c>
      <c r="N2314" s="3">
        <v>0</v>
      </c>
      <c r="O2314" s="3">
        <v>16530</v>
      </c>
      <c r="P2314" s="3">
        <v>10704.45</v>
      </c>
      <c r="Q2314" s="3">
        <v>16530</v>
      </c>
      <c r="R2314" s="3">
        <v>10704.45</v>
      </c>
      <c r="S2314" s="3">
        <v>16530</v>
      </c>
      <c r="T2314" s="3">
        <v>51</v>
      </c>
      <c r="U2314" s="3">
        <v>0</v>
      </c>
      <c r="V2314" s="83" t="str">
        <f>VLOOKUP(G2314,JGSAWORK!$B$2:$B$5954,1,0)</f>
        <v>1712002060/IF/22012035616796</v>
      </c>
    </row>
    <row r="2315" spans="1:22" ht="52.6">
      <c r="A2315" s="8">
        <v>2310</v>
      </c>
      <c r="B2315" s="2" t="s">
        <v>16493</v>
      </c>
      <c r="C2315" s="2" t="s">
        <v>16493</v>
      </c>
      <c r="D2315" s="2" t="s">
        <v>12874</v>
      </c>
      <c r="E2315" s="1" t="s">
        <v>28</v>
      </c>
      <c r="F2315" s="2" t="s">
        <v>18</v>
      </c>
      <c r="G2315" s="2" t="s">
        <v>12883</v>
      </c>
      <c r="H2315" s="2" t="s">
        <v>12884</v>
      </c>
      <c r="I2315" s="3">
        <v>111528.16</v>
      </c>
      <c r="J2315" s="3">
        <v>151981.87</v>
      </c>
      <c r="K2315" s="3">
        <v>263693</v>
      </c>
      <c r="L2315" s="3">
        <v>0</v>
      </c>
      <c r="M2315" s="3">
        <v>0</v>
      </c>
      <c r="N2315" s="3">
        <v>0</v>
      </c>
      <c r="O2315" s="3">
        <v>0</v>
      </c>
      <c r="P2315" s="3">
        <v>6124.25</v>
      </c>
      <c r="Q2315" s="3">
        <v>0</v>
      </c>
      <c r="R2315" s="3">
        <v>6124.25</v>
      </c>
      <c r="S2315" s="3">
        <v>0</v>
      </c>
      <c r="T2315" s="3">
        <v>44</v>
      </c>
      <c r="U2315" s="3">
        <v>0</v>
      </c>
      <c r="V2315" s="83" t="str">
        <f>VLOOKUP(G2315,JGSAWORK!$B$2:$B$5954,1,0)</f>
        <v>1712002060/IF/22012035616814</v>
      </c>
    </row>
    <row r="2316" spans="1:22" ht="52.6">
      <c r="A2316" s="8">
        <v>2311</v>
      </c>
      <c r="B2316" s="2" t="s">
        <v>16493</v>
      </c>
      <c r="C2316" s="2" t="s">
        <v>16493</v>
      </c>
      <c r="D2316" s="2" t="s">
        <v>12874</v>
      </c>
      <c r="E2316" s="1" t="s">
        <v>28</v>
      </c>
      <c r="F2316" s="2" t="s">
        <v>18</v>
      </c>
      <c r="G2316" s="2" t="s">
        <v>12877</v>
      </c>
      <c r="H2316" s="2" t="s">
        <v>12878</v>
      </c>
      <c r="I2316" s="3">
        <v>125786.15</v>
      </c>
      <c r="J2316" s="3">
        <v>22989.41</v>
      </c>
      <c r="K2316" s="3">
        <v>148776</v>
      </c>
      <c r="L2316" s="3">
        <v>0</v>
      </c>
      <c r="M2316" s="3">
        <v>0</v>
      </c>
      <c r="N2316" s="3">
        <v>0</v>
      </c>
      <c r="O2316" s="3">
        <v>0</v>
      </c>
      <c r="P2316" s="3">
        <v>72172.88</v>
      </c>
      <c r="Q2316" s="3">
        <v>0</v>
      </c>
      <c r="R2316" s="3">
        <v>72172.88</v>
      </c>
      <c r="S2316" s="3">
        <v>0</v>
      </c>
      <c r="T2316" s="3">
        <v>282</v>
      </c>
      <c r="U2316" s="3">
        <v>0</v>
      </c>
      <c r="V2316" s="83" t="str">
        <f>VLOOKUP(G2316,JGSAWORK!$B$2:$B$5954,1,0)</f>
        <v>1712002060/IF/22012035532790</v>
      </c>
    </row>
    <row r="2317" spans="1:22" ht="52.6">
      <c r="A2317" s="8">
        <v>2312</v>
      </c>
      <c r="B2317" s="2" t="s">
        <v>16493</v>
      </c>
      <c r="C2317" s="2" t="s">
        <v>16493</v>
      </c>
      <c r="D2317" s="2" t="s">
        <v>12874</v>
      </c>
      <c r="E2317" s="1" t="s">
        <v>28</v>
      </c>
      <c r="F2317" s="2" t="s">
        <v>18</v>
      </c>
      <c r="G2317" s="2" t="s">
        <v>12887</v>
      </c>
      <c r="H2317" s="2" t="s">
        <v>12888</v>
      </c>
      <c r="I2317" s="3">
        <v>64702.51</v>
      </c>
      <c r="J2317" s="3">
        <v>97579.07</v>
      </c>
      <c r="K2317" s="3">
        <v>162464</v>
      </c>
      <c r="L2317" s="3">
        <v>0</v>
      </c>
      <c r="M2317" s="3">
        <v>0</v>
      </c>
      <c r="N2317" s="3">
        <v>0</v>
      </c>
      <c r="O2317" s="3">
        <v>0</v>
      </c>
      <c r="P2317" s="3">
        <v>1574.02</v>
      </c>
      <c r="Q2317" s="3">
        <v>0</v>
      </c>
      <c r="R2317" s="3">
        <v>1574.02</v>
      </c>
      <c r="S2317" s="3">
        <v>0</v>
      </c>
      <c r="T2317" s="3">
        <v>14</v>
      </c>
      <c r="U2317" s="3">
        <v>0</v>
      </c>
      <c r="V2317" s="83" t="str">
        <f>VLOOKUP(G2317,JGSAWORK!$B$2:$B$5954,1,0)</f>
        <v>1712002060/IF/22012035616840</v>
      </c>
    </row>
    <row r="2318" spans="1:22" ht="52.6">
      <c r="A2318" s="8">
        <v>2313</v>
      </c>
      <c r="B2318" s="2" t="s">
        <v>16493</v>
      </c>
      <c r="C2318" s="2" t="s">
        <v>16493</v>
      </c>
      <c r="D2318" s="2" t="s">
        <v>12874</v>
      </c>
      <c r="E2318" s="1" t="s">
        <v>28</v>
      </c>
      <c r="F2318" s="2" t="s">
        <v>18</v>
      </c>
      <c r="G2318" s="2" t="s">
        <v>12885</v>
      </c>
      <c r="H2318" s="2" t="s">
        <v>12886</v>
      </c>
      <c r="I2318" s="3">
        <v>111528.16</v>
      </c>
      <c r="J2318" s="3">
        <v>151981.87</v>
      </c>
      <c r="K2318" s="3">
        <v>263693</v>
      </c>
      <c r="L2318" s="3">
        <v>0</v>
      </c>
      <c r="M2318" s="3">
        <v>0</v>
      </c>
      <c r="N2318" s="3">
        <v>0</v>
      </c>
      <c r="O2318" s="3">
        <v>0</v>
      </c>
      <c r="P2318" s="3">
        <v>20022.099999999999</v>
      </c>
      <c r="Q2318" s="3">
        <v>52927</v>
      </c>
      <c r="R2318" s="3">
        <v>20022.099999999999</v>
      </c>
      <c r="S2318" s="3">
        <v>29000</v>
      </c>
      <c r="T2318" s="3">
        <v>98</v>
      </c>
      <c r="U2318" s="3">
        <v>0</v>
      </c>
      <c r="V2318" s="83" t="str">
        <f>VLOOKUP(G2318,JGSAWORK!$B$2:$B$5954,1,0)</f>
        <v>1712002060/IF/22012035616824</v>
      </c>
    </row>
    <row r="2319" spans="1:22" ht="52.6">
      <c r="A2319" s="8">
        <v>2314</v>
      </c>
      <c r="B2319" s="2" t="s">
        <v>16493</v>
      </c>
      <c r="C2319" s="2" t="s">
        <v>16493</v>
      </c>
      <c r="D2319" s="2" t="s">
        <v>12874</v>
      </c>
      <c r="E2319" s="1" t="s">
        <v>28</v>
      </c>
      <c r="F2319" s="2" t="s">
        <v>18</v>
      </c>
      <c r="G2319" s="2" t="s">
        <v>12889</v>
      </c>
      <c r="H2319" s="2" t="s">
        <v>12890</v>
      </c>
      <c r="I2319" s="3">
        <v>111477.59</v>
      </c>
      <c r="J2319" s="3">
        <v>148279.6</v>
      </c>
      <c r="K2319" s="3">
        <v>259940</v>
      </c>
      <c r="L2319" s="3">
        <v>0</v>
      </c>
      <c r="M2319" s="3">
        <v>0</v>
      </c>
      <c r="N2319" s="3">
        <v>0</v>
      </c>
      <c r="O2319" s="3">
        <v>0</v>
      </c>
      <c r="P2319" s="3">
        <v>3408.04</v>
      </c>
      <c r="Q2319" s="3">
        <v>0</v>
      </c>
      <c r="R2319" s="3">
        <v>3408.04</v>
      </c>
      <c r="S2319" s="3">
        <v>0</v>
      </c>
      <c r="T2319" s="3">
        <v>22</v>
      </c>
      <c r="U2319" s="3">
        <v>0</v>
      </c>
      <c r="V2319" s="83" t="str">
        <f>VLOOKUP(G2319,JGSAWORK!$B$2:$B$5954,1,0)</f>
        <v>1712002060/IF/22012035616856</v>
      </c>
    </row>
    <row r="2320" spans="1:22" ht="65.75">
      <c r="A2320" s="8">
        <v>2315</v>
      </c>
      <c r="B2320" s="2" t="s">
        <v>16493</v>
      </c>
      <c r="C2320" s="2" t="s">
        <v>16493</v>
      </c>
      <c r="D2320" s="2" t="s">
        <v>12874</v>
      </c>
      <c r="E2320" s="1" t="s">
        <v>28</v>
      </c>
      <c r="F2320" s="2" t="s">
        <v>18</v>
      </c>
      <c r="G2320" s="2" t="s">
        <v>12891</v>
      </c>
      <c r="H2320" s="2" t="s">
        <v>12892</v>
      </c>
      <c r="I2320" s="3">
        <v>64702.720000000001</v>
      </c>
      <c r="J2320" s="3">
        <v>97579.58</v>
      </c>
      <c r="K2320" s="3">
        <v>162464</v>
      </c>
      <c r="L2320" s="3">
        <v>0</v>
      </c>
      <c r="M2320" s="3">
        <v>0</v>
      </c>
      <c r="N2320" s="3">
        <v>0</v>
      </c>
      <c r="O2320" s="3">
        <v>0</v>
      </c>
      <c r="P2320" s="3">
        <v>4997.5</v>
      </c>
      <c r="Q2320" s="3">
        <v>0</v>
      </c>
      <c r="R2320" s="3">
        <v>4997.5</v>
      </c>
      <c r="S2320" s="3">
        <v>0</v>
      </c>
      <c r="T2320" s="3">
        <v>23</v>
      </c>
      <c r="U2320" s="3">
        <v>0</v>
      </c>
      <c r="V2320" s="83" t="str">
        <f>VLOOKUP(G2320,JGSAWORK!$B$2:$B$5954,1,0)</f>
        <v>1712002060/IF/22012035658849</v>
      </c>
    </row>
    <row r="2321" spans="1:22" ht="39.450000000000003">
      <c r="A2321" s="8">
        <v>2316</v>
      </c>
      <c r="B2321" s="2" t="s">
        <v>16493</v>
      </c>
      <c r="C2321" s="2" t="s">
        <v>16493</v>
      </c>
      <c r="D2321" s="2" t="s">
        <v>3364</v>
      </c>
      <c r="E2321" s="1" t="s">
        <v>120</v>
      </c>
      <c r="F2321" s="2" t="s">
        <v>18</v>
      </c>
      <c r="G2321" s="2" t="s">
        <v>12906</v>
      </c>
      <c r="H2321" s="2" t="s">
        <v>12907</v>
      </c>
      <c r="I2321" s="3">
        <v>27924.66</v>
      </c>
      <c r="J2321" s="3">
        <v>27922.74</v>
      </c>
      <c r="K2321" s="3">
        <v>55847</v>
      </c>
      <c r="L2321" s="3">
        <v>0</v>
      </c>
      <c r="M2321" s="3">
        <v>0</v>
      </c>
      <c r="N2321" s="3">
        <v>0</v>
      </c>
      <c r="O2321" s="3">
        <v>0</v>
      </c>
      <c r="P2321" s="3">
        <v>5304</v>
      </c>
      <c r="Q2321" s="3">
        <v>0</v>
      </c>
      <c r="R2321" s="3">
        <v>5304</v>
      </c>
      <c r="S2321" s="3">
        <v>0</v>
      </c>
      <c r="T2321" s="3">
        <v>24</v>
      </c>
      <c r="U2321" s="3">
        <v>0</v>
      </c>
      <c r="V2321" s="83" t="str">
        <f>VLOOKUP(G2321,JGSAWORK!$B$2:$B$5954,1,0)</f>
        <v>1712002008/DP/22012034597451</v>
      </c>
    </row>
    <row r="2322" spans="1:22" ht="52.6">
      <c r="A2322" s="8">
        <v>2317</v>
      </c>
      <c r="B2322" s="2" t="s">
        <v>16493</v>
      </c>
      <c r="C2322" s="2" t="s">
        <v>16493</v>
      </c>
      <c r="D2322" s="2" t="s">
        <v>3364</v>
      </c>
      <c r="E2322" s="1" t="s">
        <v>16</v>
      </c>
      <c r="F2322" s="2" t="s">
        <v>18</v>
      </c>
      <c r="G2322" s="2" t="s">
        <v>12908</v>
      </c>
      <c r="H2322" s="2" t="s">
        <v>12909</v>
      </c>
      <c r="I2322" s="3">
        <v>157255.62</v>
      </c>
      <c r="J2322" s="3">
        <v>152433.45000000001</v>
      </c>
      <c r="K2322" s="3">
        <v>310003</v>
      </c>
      <c r="L2322" s="3">
        <v>0</v>
      </c>
      <c r="M2322" s="3">
        <v>0</v>
      </c>
      <c r="N2322" s="3">
        <v>0</v>
      </c>
      <c r="O2322" s="3">
        <v>0</v>
      </c>
      <c r="P2322" s="3">
        <v>12795</v>
      </c>
      <c r="Q2322" s="3">
        <v>0</v>
      </c>
      <c r="R2322" s="3">
        <v>12795</v>
      </c>
      <c r="S2322" s="3">
        <v>0</v>
      </c>
      <c r="T2322" s="3">
        <v>55</v>
      </c>
      <c r="U2322" s="3">
        <v>0</v>
      </c>
      <c r="V2322" s="83" t="str">
        <f>VLOOKUP(G2322,JGSAWORK!$B$2:$B$5954,1,0)</f>
        <v>1712002008/DP/22012034625397</v>
      </c>
    </row>
    <row r="2323" spans="1:22" ht="26.3">
      <c r="A2323" s="8">
        <v>2318</v>
      </c>
      <c r="B2323" s="2" t="s">
        <v>16493</v>
      </c>
      <c r="C2323" s="2" t="s">
        <v>16493</v>
      </c>
      <c r="D2323" s="2" t="s">
        <v>12917</v>
      </c>
      <c r="E2323" s="1" t="s">
        <v>23</v>
      </c>
      <c r="F2323" s="2" t="s">
        <v>18</v>
      </c>
      <c r="G2323" s="2" t="s">
        <v>12915</v>
      </c>
      <c r="H2323" s="2" t="s">
        <v>12916</v>
      </c>
      <c r="I2323" s="3">
        <v>62791.05</v>
      </c>
      <c r="J2323" s="3">
        <v>13066.55</v>
      </c>
      <c r="K2323" s="3">
        <v>76023</v>
      </c>
      <c r="L2323" s="3">
        <v>0</v>
      </c>
      <c r="M2323" s="3">
        <v>0</v>
      </c>
      <c r="N2323" s="3">
        <v>0</v>
      </c>
      <c r="O2323" s="3">
        <v>0</v>
      </c>
      <c r="P2323" s="3">
        <v>13890</v>
      </c>
      <c r="Q2323" s="3">
        <v>0</v>
      </c>
      <c r="R2323" s="3">
        <v>13890</v>
      </c>
      <c r="S2323" s="3">
        <v>0</v>
      </c>
      <c r="T2323" s="3">
        <v>218</v>
      </c>
      <c r="U2323" s="3">
        <v>0</v>
      </c>
      <c r="V2323" s="83" t="str">
        <f>VLOOKUP(G2323,JGSAWORK!$B$2:$B$5954,1,0)</f>
        <v>1712002016/IF/22012034486456</v>
      </c>
    </row>
    <row r="2324" spans="1:22" ht="39.450000000000003">
      <c r="A2324" s="8">
        <v>2319</v>
      </c>
      <c r="B2324" s="2" t="s">
        <v>16493</v>
      </c>
      <c r="C2324" s="2" t="s">
        <v>16493</v>
      </c>
      <c r="D2324" s="2" t="s">
        <v>12917</v>
      </c>
      <c r="E2324" s="1" t="s">
        <v>16</v>
      </c>
      <c r="F2324" s="2" t="s">
        <v>18</v>
      </c>
      <c r="G2324" s="2" t="s">
        <v>12918</v>
      </c>
      <c r="H2324" s="2" t="s">
        <v>12919</v>
      </c>
      <c r="I2324" s="3">
        <v>110853.39</v>
      </c>
      <c r="J2324" s="3">
        <v>29376.42</v>
      </c>
      <c r="K2324" s="3">
        <v>140410</v>
      </c>
      <c r="L2324" s="3">
        <v>0</v>
      </c>
      <c r="M2324" s="3">
        <v>0</v>
      </c>
      <c r="N2324" s="3">
        <v>0</v>
      </c>
      <c r="O2324" s="3">
        <v>0</v>
      </c>
      <c r="P2324" s="3">
        <v>29718.36</v>
      </c>
      <c r="Q2324" s="3">
        <v>0</v>
      </c>
      <c r="R2324" s="3">
        <v>29718.36</v>
      </c>
      <c r="S2324" s="3">
        <v>0</v>
      </c>
      <c r="T2324" s="3">
        <v>312</v>
      </c>
      <c r="U2324" s="3">
        <v>0</v>
      </c>
      <c r="V2324" s="83" t="str">
        <f>VLOOKUP(G2324,JGSAWORK!$B$2:$B$5954,1,0)</f>
        <v>1712002016/IF/22012035258535</v>
      </c>
    </row>
    <row r="2325" spans="1:22" ht="65.75">
      <c r="A2325" s="8">
        <v>2320</v>
      </c>
      <c r="B2325" s="2" t="s">
        <v>16493</v>
      </c>
      <c r="C2325" s="2" t="s">
        <v>16493</v>
      </c>
      <c r="D2325" s="2" t="s">
        <v>12917</v>
      </c>
      <c r="E2325" s="1" t="s">
        <v>28</v>
      </c>
      <c r="F2325" s="2" t="s">
        <v>18</v>
      </c>
      <c r="G2325" s="2" t="s">
        <v>12931</v>
      </c>
      <c r="H2325" s="2" t="s">
        <v>12932</v>
      </c>
      <c r="I2325" s="3">
        <v>14224</v>
      </c>
      <c r="J2325" s="3">
        <v>0</v>
      </c>
      <c r="K2325" s="3">
        <v>24000</v>
      </c>
      <c r="L2325" s="3">
        <v>0</v>
      </c>
      <c r="M2325" s="3">
        <v>0</v>
      </c>
      <c r="N2325" s="3">
        <v>0</v>
      </c>
      <c r="O2325" s="3">
        <v>0</v>
      </c>
      <c r="P2325" s="3">
        <v>1360</v>
      </c>
      <c r="Q2325" s="3">
        <v>0</v>
      </c>
      <c r="R2325" s="3">
        <v>1360</v>
      </c>
      <c r="S2325" s="3">
        <v>0</v>
      </c>
      <c r="T2325" s="3">
        <v>13</v>
      </c>
      <c r="U2325" s="3">
        <v>0</v>
      </c>
      <c r="V2325" s="83" t="str">
        <f>VLOOKUP(G2325,JGSAWORK!$B$2:$B$5954,1,0)</f>
        <v>1712002016/WC/22012035279556</v>
      </c>
    </row>
    <row r="2326" spans="1:22" ht="52.6">
      <c r="A2326" s="8">
        <v>2321</v>
      </c>
      <c r="B2326" s="2" t="s">
        <v>16493</v>
      </c>
      <c r="C2326" s="2" t="s">
        <v>16493</v>
      </c>
      <c r="D2326" s="2" t="s">
        <v>12917</v>
      </c>
      <c r="E2326" s="1" t="s">
        <v>28</v>
      </c>
      <c r="F2326" s="2" t="s">
        <v>18</v>
      </c>
      <c r="G2326" s="2" t="s">
        <v>12933</v>
      </c>
      <c r="H2326" s="2" t="s">
        <v>12934</v>
      </c>
      <c r="I2326" s="3">
        <v>14224</v>
      </c>
      <c r="J2326" s="3">
        <v>0</v>
      </c>
      <c r="K2326" s="3">
        <v>24000</v>
      </c>
      <c r="L2326" s="3">
        <v>0</v>
      </c>
      <c r="M2326" s="3">
        <v>0</v>
      </c>
      <c r="N2326" s="3">
        <v>0</v>
      </c>
      <c r="O2326" s="3">
        <v>0</v>
      </c>
      <c r="P2326" s="3">
        <v>3131</v>
      </c>
      <c r="Q2326" s="3">
        <v>0</v>
      </c>
      <c r="R2326" s="3">
        <v>3131</v>
      </c>
      <c r="S2326" s="3">
        <v>0</v>
      </c>
      <c r="T2326" s="3">
        <v>13</v>
      </c>
      <c r="U2326" s="3">
        <v>0</v>
      </c>
      <c r="V2326" s="83" t="str">
        <f>VLOOKUP(G2326,JGSAWORK!$B$2:$B$5954,1,0)</f>
        <v>1712002016/WC/22012035279582</v>
      </c>
    </row>
    <row r="2327" spans="1:22" ht="65.75">
      <c r="A2327" s="8">
        <v>2322</v>
      </c>
      <c r="B2327" s="2" t="s">
        <v>16493</v>
      </c>
      <c r="C2327" s="2" t="s">
        <v>16493</v>
      </c>
      <c r="D2327" s="2" t="s">
        <v>12917</v>
      </c>
      <c r="E2327" s="1" t="s">
        <v>28</v>
      </c>
      <c r="F2327" s="2" t="s">
        <v>18</v>
      </c>
      <c r="G2327" s="2" t="s">
        <v>12937</v>
      </c>
      <c r="H2327" s="2" t="s">
        <v>12938</v>
      </c>
      <c r="I2327" s="3">
        <v>14224</v>
      </c>
      <c r="J2327" s="3">
        <v>0</v>
      </c>
      <c r="K2327" s="3">
        <v>24000</v>
      </c>
      <c r="L2327" s="3">
        <v>0</v>
      </c>
      <c r="M2327" s="3">
        <v>0</v>
      </c>
      <c r="N2327" s="3">
        <v>0</v>
      </c>
      <c r="O2327" s="3">
        <v>0</v>
      </c>
      <c r="P2327" s="3">
        <v>3653.01</v>
      </c>
      <c r="Q2327" s="3">
        <v>0</v>
      </c>
      <c r="R2327" s="3">
        <v>3653.01</v>
      </c>
      <c r="S2327" s="3">
        <v>0</v>
      </c>
      <c r="T2327" s="3">
        <v>16</v>
      </c>
      <c r="U2327" s="3">
        <v>0</v>
      </c>
      <c r="V2327" s="83" t="str">
        <f>VLOOKUP(G2327,JGSAWORK!$B$2:$B$5954,1,0)</f>
        <v>1712002016/WC/22012035283043</v>
      </c>
    </row>
    <row r="2328" spans="1:22" ht="52.6">
      <c r="A2328" s="8">
        <v>2323</v>
      </c>
      <c r="B2328" s="2" t="s">
        <v>16493</v>
      </c>
      <c r="C2328" s="2" t="s">
        <v>16493</v>
      </c>
      <c r="D2328" s="2" t="s">
        <v>12917</v>
      </c>
      <c r="E2328" s="1" t="s">
        <v>28</v>
      </c>
      <c r="F2328" s="2" t="s">
        <v>18</v>
      </c>
      <c r="G2328" s="2" t="s">
        <v>12921</v>
      </c>
      <c r="H2328" s="2" t="s">
        <v>12922</v>
      </c>
      <c r="I2328" s="3">
        <v>153739.01</v>
      </c>
      <c r="J2328" s="3">
        <v>27088.32</v>
      </c>
      <c r="K2328" s="3">
        <v>181009</v>
      </c>
      <c r="L2328" s="3">
        <v>0</v>
      </c>
      <c r="M2328" s="3">
        <v>0</v>
      </c>
      <c r="N2328" s="3">
        <v>0</v>
      </c>
      <c r="O2328" s="3">
        <v>0</v>
      </c>
      <c r="P2328" s="3">
        <v>4175.04</v>
      </c>
      <c r="Q2328" s="3">
        <v>0</v>
      </c>
      <c r="R2328" s="3">
        <v>4175.04</v>
      </c>
      <c r="S2328" s="3">
        <v>0</v>
      </c>
      <c r="T2328" s="3">
        <v>16</v>
      </c>
      <c r="U2328" s="3">
        <v>0</v>
      </c>
      <c r="V2328" s="83" t="str">
        <f>VLOOKUP(G2328,JGSAWORK!$B$2:$B$5954,1,0)</f>
        <v>1712002016/IF/22012035413136</v>
      </c>
    </row>
    <row r="2329" spans="1:22" ht="65.75">
      <c r="A2329" s="8">
        <v>2324</v>
      </c>
      <c r="B2329" s="2" t="s">
        <v>16493</v>
      </c>
      <c r="C2329" s="2" t="s">
        <v>16493</v>
      </c>
      <c r="D2329" s="2" t="s">
        <v>12917</v>
      </c>
      <c r="E2329" s="1" t="s">
        <v>28</v>
      </c>
      <c r="F2329" s="2" t="s">
        <v>18</v>
      </c>
      <c r="G2329" s="2" t="s">
        <v>12935</v>
      </c>
      <c r="H2329" s="2" t="s">
        <v>12936</v>
      </c>
      <c r="I2329" s="3">
        <v>14224</v>
      </c>
      <c r="J2329" s="3">
        <v>0</v>
      </c>
      <c r="K2329" s="3">
        <v>24000</v>
      </c>
      <c r="L2329" s="3">
        <v>0</v>
      </c>
      <c r="M2329" s="3">
        <v>0</v>
      </c>
      <c r="N2329" s="3">
        <v>0</v>
      </c>
      <c r="O2329" s="3">
        <v>0</v>
      </c>
      <c r="P2329" s="3">
        <v>1827</v>
      </c>
      <c r="Q2329" s="3">
        <v>0</v>
      </c>
      <c r="R2329" s="3">
        <v>1827</v>
      </c>
      <c r="S2329" s="3">
        <v>0</v>
      </c>
      <c r="T2329" s="3">
        <v>7</v>
      </c>
      <c r="U2329" s="3">
        <v>0</v>
      </c>
      <c r="V2329" s="83" t="str">
        <f>VLOOKUP(G2329,JGSAWORK!$B$2:$B$5954,1,0)</f>
        <v>1712002016/WC/22012035283011</v>
      </c>
    </row>
    <row r="2330" spans="1:22" ht="52.6">
      <c r="A2330" s="8">
        <v>2325</v>
      </c>
      <c r="B2330" s="2" t="s">
        <v>16493</v>
      </c>
      <c r="C2330" s="2" t="s">
        <v>16493</v>
      </c>
      <c r="D2330" s="2" t="s">
        <v>12917</v>
      </c>
      <c r="E2330" s="1" t="s">
        <v>28</v>
      </c>
      <c r="F2330" s="2" t="s">
        <v>18</v>
      </c>
      <c r="G2330" s="2" t="s">
        <v>12924</v>
      </c>
      <c r="H2330" s="2" t="s">
        <v>12925</v>
      </c>
      <c r="I2330" s="3">
        <v>93172.89</v>
      </c>
      <c r="J2330" s="3">
        <v>17199.7</v>
      </c>
      <c r="K2330" s="3">
        <v>110554</v>
      </c>
      <c r="L2330" s="3">
        <v>0</v>
      </c>
      <c r="M2330" s="3">
        <v>0</v>
      </c>
      <c r="N2330" s="3">
        <v>0</v>
      </c>
      <c r="O2330" s="3">
        <v>0</v>
      </c>
      <c r="P2330" s="3">
        <v>56637</v>
      </c>
      <c r="Q2330" s="3">
        <v>0</v>
      </c>
      <c r="R2330" s="3">
        <v>56637</v>
      </c>
      <c r="S2330" s="3">
        <v>0</v>
      </c>
      <c r="T2330" s="3">
        <v>217</v>
      </c>
      <c r="U2330" s="3">
        <v>0</v>
      </c>
      <c r="V2330" s="83" t="str">
        <f>VLOOKUP(G2330,JGSAWORK!$B$2:$B$5954,1,0)</f>
        <v>1712002016/IF/22012035518549</v>
      </c>
    </row>
    <row r="2331" spans="1:22" ht="65.75">
      <c r="A2331" s="8">
        <v>2326</v>
      </c>
      <c r="B2331" s="2" t="s">
        <v>16493</v>
      </c>
      <c r="C2331" s="2" t="s">
        <v>16493</v>
      </c>
      <c r="D2331" s="2" t="s">
        <v>12917</v>
      </c>
      <c r="E2331" s="1" t="s">
        <v>28</v>
      </c>
      <c r="F2331" s="2" t="s">
        <v>18</v>
      </c>
      <c r="G2331" s="2" t="s">
        <v>12926</v>
      </c>
      <c r="H2331" s="2" t="s">
        <v>12927</v>
      </c>
      <c r="I2331" s="3">
        <v>103718.47</v>
      </c>
      <c r="J2331" s="3">
        <v>18916.53</v>
      </c>
      <c r="K2331" s="3">
        <v>122816</v>
      </c>
      <c r="L2331" s="3">
        <v>0</v>
      </c>
      <c r="M2331" s="3">
        <v>0</v>
      </c>
      <c r="N2331" s="3">
        <v>0</v>
      </c>
      <c r="O2331" s="3">
        <v>0</v>
      </c>
      <c r="P2331" s="3">
        <v>783</v>
      </c>
      <c r="Q2331" s="3">
        <v>0</v>
      </c>
      <c r="R2331" s="3">
        <v>783</v>
      </c>
      <c r="S2331" s="3">
        <v>0</v>
      </c>
      <c r="T2331" s="3">
        <v>3</v>
      </c>
      <c r="U2331" s="3">
        <v>0</v>
      </c>
      <c r="V2331" s="83" t="str">
        <f>VLOOKUP(G2331,JGSAWORK!$B$2:$B$5954,1,0)</f>
        <v>1712002016/IF/22012035518616</v>
      </c>
    </row>
    <row r="2332" spans="1:22" ht="65.75">
      <c r="A2332" s="8">
        <v>2327</v>
      </c>
      <c r="B2332" s="2" t="s">
        <v>16493</v>
      </c>
      <c r="C2332" s="2" t="s">
        <v>16493</v>
      </c>
      <c r="D2332" s="2" t="s">
        <v>12941</v>
      </c>
      <c r="E2332" s="1" t="s">
        <v>28</v>
      </c>
      <c r="F2332" s="2" t="s">
        <v>18</v>
      </c>
      <c r="G2332" s="2" t="s">
        <v>12942</v>
      </c>
      <c r="H2332" s="2" t="s">
        <v>12943</v>
      </c>
      <c r="I2332" s="3">
        <v>64677.45</v>
      </c>
      <c r="J2332" s="3">
        <v>98813.37</v>
      </c>
      <c r="K2332" s="3">
        <v>163672</v>
      </c>
      <c r="L2332" s="3">
        <v>0</v>
      </c>
      <c r="M2332" s="3">
        <v>0</v>
      </c>
      <c r="N2332" s="3">
        <v>0</v>
      </c>
      <c r="O2332" s="3">
        <v>0</v>
      </c>
      <c r="P2332" s="3">
        <v>3644.04</v>
      </c>
      <c r="Q2332" s="3">
        <v>0</v>
      </c>
      <c r="R2332" s="3">
        <v>3644.04</v>
      </c>
      <c r="S2332" s="3">
        <v>0</v>
      </c>
      <c r="T2332" s="3">
        <v>14</v>
      </c>
      <c r="U2332" s="3">
        <v>0</v>
      </c>
      <c r="V2332" s="83" t="str">
        <f>VLOOKUP(G2332,JGSAWORK!$B$2:$B$5954,1,0)</f>
        <v>1712002059/IF/22012035644270</v>
      </c>
    </row>
    <row r="2333" spans="1:22" ht="39.450000000000003">
      <c r="A2333" s="8">
        <v>2328</v>
      </c>
      <c r="B2333" s="2" t="s">
        <v>16493</v>
      </c>
      <c r="C2333" s="2" t="s">
        <v>16493</v>
      </c>
      <c r="D2333" s="2" t="s">
        <v>12952</v>
      </c>
      <c r="E2333" s="1" t="s">
        <v>23</v>
      </c>
      <c r="F2333" s="2" t="s">
        <v>18</v>
      </c>
      <c r="G2333" s="2" t="s">
        <v>12955</v>
      </c>
      <c r="H2333" s="2" t="s">
        <v>12956</v>
      </c>
      <c r="I2333" s="3">
        <v>92733.53</v>
      </c>
      <c r="J2333" s="3">
        <v>97266.32</v>
      </c>
      <c r="K2333" s="3">
        <v>190166</v>
      </c>
      <c r="L2333" s="3">
        <v>0</v>
      </c>
      <c r="M2333" s="3">
        <v>0</v>
      </c>
      <c r="N2333" s="3">
        <v>0</v>
      </c>
      <c r="O2333" s="3">
        <v>0</v>
      </c>
      <c r="P2333" s="3">
        <v>76314</v>
      </c>
      <c r="Q2333" s="3">
        <v>0</v>
      </c>
      <c r="R2333" s="3">
        <v>76314</v>
      </c>
      <c r="S2333" s="3">
        <v>0</v>
      </c>
      <c r="T2333" s="3">
        <v>378</v>
      </c>
      <c r="U2333" s="3">
        <v>0</v>
      </c>
      <c r="V2333" s="83" t="str">
        <f>VLOOKUP(G2333,JGSAWORK!$B$2:$B$5954,1,0)</f>
        <v>1712002043/WC/22012034764467</v>
      </c>
    </row>
    <row r="2334" spans="1:22" ht="39.450000000000003">
      <c r="A2334" s="8">
        <v>2329</v>
      </c>
      <c r="B2334" s="2" t="s">
        <v>16493</v>
      </c>
      <c r="C2334" s="2" t="s">
        <v>16493</v>
      </c>
      <c r="D2334" s="2" t="s">
        <v>12983</v>
      </c>
      <c r="E2334" s="1" t="s">
        <v>140</v>
      </c>
      <c r="F2334" s="2" t="s">
        <v>18</v>
      </c>
      <c r="G2334" s="2" t="s">
        <v>12994</v>
      </c>
      <c r="H2334" s="2" t="s">
        <v>12995</v>
      </c>
      <c r="I2334" s="3">
        <v>459062.8</v>
      </c>
      <c r="J2334" s="3">
        <v>291861.69</v>
      </c>
      <c r="K2334" s="3">
        <v>751211</v>
      </c>
      <c r="L2334" s="3">
        <v>0</v>
      </c>
      <c r="M2334" s="3">
        <v>0</v>
      </c>
      <c r="N2334" s="3">
        <v>0</v>
      </c>
      <c r="O2334" s="3">
        <v>0</v>
      </c>
      <c r="P2334" s="3">
        <v>125254.58</v>
      </c>
      <c r="Q2334" s="3">
        <v>0</v>
      </c>
      <c r="R2334" s="3">
        <v>125254.58</v>
      </c>
      <c r="S2334" s="3">
        <v>0</v>
      </c>
      <c r="T2334" s="3">
        <v>1124</v>
      </c>
      <c r="U2334" s="3">
        <v>0</v>
      </c>
      <c r="V2334" s="83" t="str">
        <f>VLOOKUP(G2334,JGSAWORK!$B$2:$B$5954,1,0)</f>
        <v>1712002072/LD/22012034474550</v>
      </c>
    </row>
    <row r="2335" spans="1:22" ht="52.6">
      <c r="A2335" s="8">
        <v>2330</v>
      </c>
      <c r="B2335" s="2" t="s">
        <v>16493</v>
      </c>
      <c r="C2335" s="2" t="s">
        <v>16493</v>
      </c>
      <c r="D2335" s="2" t="s">
        <v>12983</v>
      </c>
      <c r="E2335" s="1" t="s">
        <v>28</v>
      </c>
      <c r="F2335" s="2" t="s">
        <v>18</v>
      </c>
      <c r="G2335" s="2" t="s">
        <v>12986</v>
      </c>
      <c r="H2335" s="2" t="s">
        <v>12987</v>
      </c>
      <c r="I2335" s="3">
        <v>111477.59</v>
      </c>
      <c r="J2335" s="3">
        <v>148279.6</v>
      </c>
      <c r="K2335" s="3">
        <v>259940</v>
      </c>
      <c r="L2335" s="3">
        <v>0</v>
      </c>
      <c r="M2335" s="3">
        <v>0</v>
      </c>
      <c r="N2335" s="3">
        <v>0</v>
      </c>
      <c r="O2335" s="3">
        <v>2900</v>
      </c>
      <c r="P2335" s="3">
        <v>10156</v>
      </c>
      <c r="Q2335" s="3">
        <v>2900</v>
      </c>
      <c r="R2335" s="3">
        <v>10156</v>
      </c>
      <c r="S2335" s="3">
        <v>2900</v>
      </c>
      <c r="T2335" s="3">
        <v>39</v>
      </c>
      <c r="U2335" s="3">
        <v>0</v>
      </c>
      <c r="V2335" s="83" t="str">
        <f>VLOOKUP(G2335,JGSAWORK!$B$2:$B$5954,1,0)</f>
        <v>1712002072/IF/22012035608557</v>
      </c>
    </row>
    <row r="2336" spans="1:22" ht="52.6">
      <c r="A2336" s="8">
        <v>2331</v>
      </c>
      <c r="B2336" s="2" t="s">
        <v>16493</v>
      </c>
      <c r="C2336" s="2" t="s">
        <v>16493</v>
      </c>
      <c r="D2336" s="2" t="s">
        <v>12983</v>
      </c>
      <c r="E2336" s="1" t="s">
        <v>28</v>
      </c>
      <c r="F2336" s="2" t="s">
        <v>18</v>
      </c>
      <c r="G2336" s="2" t="s">
        <v>12988</v>
      </c>
      <c r="H2336" s="2" t="s">
        <v>12989</v>
      </c>
      <c r="I2336" s="3">
        <v>64677.23</v>
      </c>
      <c r="J2336" s="3">
        <v>98812.83</v>
      </c>
      <c r="K2336" s="3">
        <v>163672</v>
      </c>
      <c r="L2336" s="3">
        <v>0</v>
      </c>
      <c r="M2336" s="3">
        <v>0</v>
      </c>
      <c r="N2336" s="3">
        <v>0</v>
      </c>
      <c r="O2336" s="3">
        <v>2900</v>
      </c>
      <c r="P2336" s="3">
        <v>4939</v>
      </c>
      <c r="Q2336" s="3">
        <v>2900</v>
      </c>
      <c r="R2336" s="3">
        <v>4939</v>
      </c>
      <c r="S2336" s="3">
        <v>2900</v>
      </c>
      <c r="T2336" s="3">
        <v>19</v>
      </c>
      <c r="U2336" s="3">
        <v>0</v>
      </c>
      <c r="V2336" s="83" t="str">
        <f>VLOOKUP(G2336,JGSAWORK!$B$2:$B$5954,1,0)</f>
        <v>1712002072/IF/22012035613563</v>
      </c>
    </row>
    <row r="2337" spans="1:22" ht="65.75">
      <c r="A2337" s="8">
        <v>2332</v>
      </c>
      <c r="B2337" s="2" t="s">
        <v>16493</v>
      </c>
      <c r="C2337" s="2" t="s">
        <v>16493</v>
      </c>
      <c r="D2337" s="2" t="s">
        <v>12983</v>
      </c>
      <c r="E2337" s="1" t="s">
        <v>28</v>
      </c>
      <c r="F2337" s="2" t="s">
        <v>18</v>
      </c>
      <c r="G2337" s="2" t="s">
        <v>12990</v>
      </c>
      <c r="H2337" s="2" t="s">
        <v>12991</v>
      </c>
      <c r="I2337" s="3">
        <v>111477.59</v>
      </c>
      <c r="J2337" s="3">
        <v>148279.6</v>
      </c>
      <c r="K2337" s="3">
        <v>259940</v>
      </c>
      <c r="L2337" s="3">
        <v>0</v>
      </c>
      <c r="M2337" s="3">
        <v>0</v>
      </c>
      <c r="N2337" s="3">
        <v>0</v>
      </c>
      <c r="O2337" s="3">
        <v>0</v>
      </c>
      <c r="P2337" s="3">
        <v>3640.98</v>
      </c>
      <c r="Q2337" s="3">
        <v>2900</v>
      </c>
      <c r="R2337" s="3">
        <v>3640.98</v>
      </c>
      <c r="S2337" s="3">
        <v>0</v>
      </c>
      <c r="T2337" s="3">
        <v>14</v>
      </c>
      <c r="U2337" s="3">
        <v>0</v>
      </c>
      <c r="V2337" s="83" t="str">
        <f>VLOOKUP(G2337,JGSAWORK!$B$2:$B$5954,1,0)</f>
        <v>1712002072/IF/22012035614991</v>
      </c>
    </row>
    <row r="2338" spans="1:22" ht="65.75">
      <c r="A2338" s="8">
        <v>2333</v>
      </c>
      <c r="B2338" s="2" t="s">
        <v>16493</v>
      </c>
      <c r="C2338" s="2" t="s">
        <v>16493</v>
      </c>
      <c r="D2338" s="2" t="s">
        <v>12983</v>
      </c>
      <c r="E2338" s="1" t="s">
        <v>28</v>
      </c>
      <c r="F2338" s="2" t="s">
        <v>18</v>
      </c>
      <c r="G2338" s="2" t="s">
        <v>12992</v>
      </c>
      <c r="H2338" s="2" t="s">
        <v>12993</v>
      </c>
      <c r="I2338" s="3">
        <v>64677.45</v>
      </c>
      <c r="J2338" s="3">
        <v>98813.37</v>
      </c>
      <c r="K2338" s="3">
        <v>163672</v>
      </c>
      <c r="L2338" s="3">
        <v>0</v>
      </c>
      <c r="M2338" s="3">
        <v>0</v>
      </c>
      <c r="N2338" s="3">
        <v>0</v>
      </c>
      <c r="O2338" s="3">
        <v>10004.4</v>
      </c>
      <c r="P2338" s="3">
        <v>3120.98</v>
      </c>
      <c r="Q2338" s="3">
        <v>10004.4</v>
      </c>
      <c r="R2338" s="3">
        <v>3120.98</v>
      </c>
      <c r="S2338" s="3">
        <v>10004.4</v>
      </c>
      <c r="T2338" s="3">
        <v>12</v>
      </c>
      <c r="U2338" s="3">
        <v>0</v>
      </c>
      <c r="V2338" s="83" t="str">
        <f>VLOOKUP(G2338,JGSAWORK!$B$2:$B$5954,1,0)</f>
        <v>1712002072/IF/22012035658049</v>
      </c>
    </row>
    <row r="2339" spans="1:22" ht="52.6">
      <c r="A2339" s="8">
        <v>2334</v>
      </c>
      <c r="B2339" s="2" t="s">
        <v>16493</v>
      </c>
      <c r="C2339" s="2" t="s">
        <v>16493</v>
      </c>
      <c r="D2339" s="2" t="s">
        <v>13001</v>
      </c>
      <c r="E2339" s="1" t="s">
        <v>23</v>
      </c>
      <c r="F2339" s="2" t="s">
        <v>18</v>
      </c>
      <c r="G2339" s="2" t="s">
        <v>13002</v>
      </c>
      <c r="H2339" s="2" t="s">
        <v>13003</v>
      </c>
      <c r="I2339" s="3">
        <v>92508.71</v>
      </c>
      <c r="J2339" s="3">
        <v>25403.8</v>
      </c>
      <c r="K2339" s="3">
        <v>118078</v>
      </c>
      <c r="L2339" s="3">
        <v>0</v>
      </c>
      <c r="M2339" s="3">
        <v>0</v>
      </c>
      <c r="N2339" s="3">
        <v>0</v>
      </c>
      <c r="O2339" s="3">
        <v>0</v>
      </c>
      <c r="P2339" s="3">
        <v>44832</v>
      </c>
      <c r="Q2339" s="3">
        <v>0</v>
      </c>
      <c r="R2339" s="3">
        <v>44832</v>
      </c>
      <c r="S2339" s="3">
        <v>0</v>
      </c>
      <c r="T2339" s="3">
        <v>223</v>
      </c>
      <c r="U2339" s="3">
        <v>0</v>
      </c>
      <c r="V2339" s="83" t="str">
        <f>VLOOKUP(G2339,JGSAWORK!$B$2:$B$5954,1,0)</f>
        <v>1712002025/IF/22012034828733</v>
      </c>
    </row>
    <row r="2340" spans="1:22" ht="52.6">
      <c r="A2340" s="8">
        <v>2335</v>
      </c>
      <c r="B2340" s="2" t="s">
        <v>16493</v>
      </c>
      <c r="C2340" s="2" t="s">
        <v>16493</v>
      </c>
      <c r="D2340" s="2" t="s">
        <v>13001</v>
      </c>
      <c r="E2340" s="1" t="s">
        <v>23</v>
      </c>
      <c r="F2340" s="2" t="s">
        <v>18</v>
      </c>
      <c r="G2340" s="2" t="s">
        <v>13018</v>
      </c>
      <c r="H2340" s="2" t="s">
        <v>13019</v>
      </c>
      <c r="I2340" s="3">
        <v>599000</v>
      </c>
      <c r="J2340" s="3">
        <v>0</v>
      </c>
      <c r="K2340" s="3">
        <v>975000</v>
      </c>
      <c r="L2340" s="3">
        <v>0</v>
      </c>
      <c r="M2340" s="3">
        <v>0</v>
      </c>
      <c r="N2340" s="3">
        <v>0</v>
      </c>
      <c r="O2340" s="3">
        <v>0</v>
      </c>
      <c r="P2340" s="3">
        <v>302837</v>
      </c>
      <c r="Q2340" s="3">
        <v>0</v>
      </c>
      <c r="R2340" s="3">
        <v>295977</v>
      </c>
      <c r="S2340" s="3">
        <v>0</v>
      </c>
      <c r="T2340" s="3">
        <v>1668</v>
      </c>
      <c r="U2340" s="3">
        <v>0</v>
      </c>
      <c r="V2340" s="83" t="str">
        <f>VLOOKUP(G2340,JGSAWORK!$B$2:$B$5954,1,0)</f>
        <v>1712002025/WC/22012034923427</v>
      </c>
    </row>
    <row r="2341" spans="1:22" ht="26.3">
      <c r="A2341" s="8">
        <v>2336</v>
      </c>
      <c r="B2341" s="2" t="s">
        <v>16493</v>
      </c>
      <c r="C2341" s="2" t="s">
        <v>16493</v>
      </c>
      <c r="D2341" s="2" t="s">
        <v>13001</v>
      </c>
      <c r="E2341" s="1" t="s">
        <v>23</v>
      </c>
      <c r="F2341" s="2" t="s">
        <v>18</v>
      </c>
      <c r="G2341" s="2" t="s">
        <v>12999</v>
      </c>
      <c r="H2341" s="2" t="s">
        <v>13000</v>
      </c>
      <c r="I2341" s="3">
        <v>48988.06</v>
      </c>
      <c r="J2341" s="3">
        <v>8529.93</v>
      </c>
      <c r="K2341" s="3">
        <v>57684</v>
      </c>
      <c r="L2341" s="3">
        <v>0</v>
      </c>
      <c r="M2341" s="3">
        <v>0</v>
      </c>
      <c r="N2341" s="3">
        <v>0</v>
      </c>
      <c r="O2341" s="3">
        <v>0</v>
      </c>
      <c r="P2341" s="3">
        <v>0</v>
      </c>
      <c r="Q2341" s="3">
        <v>0</v>
      </c>
      <c r="R2341" s="3">
        <v>0</v>
      </c>
      <c r="S2341" s="3">
        <v>0</v>
      </c>
      <c r="T2341" s="3">
        <v>0</v>
      </c>
      <c r="U2341" s="3">
        <v>0</v>
      </c>
      <c r="V2341" s="83" t="str">
        <f>VLOOKUP(G2341,JGSAWORK!$B$2:$B$5954,1,0)</f>
        <v>1712002025/IF/22012034555059</v>
      </c>
    </row>
    <row r="2342" spans="1:22" ht="78.900000000000006">
      <c r="A2342" s="8">
        <v>2337</v>
      </c>
      <c r="B2342" s="2" t="s">
        <v>16493</v>
      </c>
      <c r="C2342" s="2" t="s">
        <v>16493</v>
      </c>
      <c r="D2342" s="2" t="s">
        <v>13001</v>
      </c>
      <c r="E2342" s="1" t="s">
        <v>120</v>
      </c>
      <c r="F2342" s="2" t="s">
        <v>18</v>
      </c>
      <c r="G2342" s="2" t="s">
        <v>13010</v>
      </c>
      <c r="H2342" s="2" t="s">
        <v>13011</v>
      </c>
      <c r="I2342" s="3">
        <v>132672.95000000001</v>
      </c>
      <c r="J2342" s="3">
        <v>419525.17</v>
      </c>
      <c r="K2342" s="3">
        <v>552918</v>
      </c>
      <c r="L2342" s="3">
        <v>5742</v>
      </c>
      <c r="M2342" s="3">
        <v>0</v>
      </c>
      <c r="N2342" s="3">
        <v>9992</v>
      </c>
      <c r="O2342" s="3">
        <v>0</v>
      </c>
      <c r="P2342" s="3">
        <v>128563</v>
      </c>
      <c r="Q2342" s="3">
        <v>195367.76</v>
      </c>
      <c r="R2342" s="3">
        <v>128563</v>
      </c>
      <c r="S2342" s="3">
        <v>195367.76</v>
      </c>
      <c r="T2342" s="3">
        <v>803</v>
      </c>
      <c r="U2342" s="3">
        <v>39</v>
      </c>
      <c r="V2342" s="83" t="str">
        <f>VLOOKUP(G2342,JGSAWORK!$B$2:$B$5954,1,0)</f>
        <v>1712002025/RC/22012034583715</v>
      </c>
    </row>
    <row r="2343" spans="1:22" ht="52.6">
      <c r="A2343" s="8">
        <v>2338</v>
      </c>
      <c r="B2343" s="2" t="s">
        <v>16493</v>
      </c>
      <c r="C2343" s="2" t="s">
        <v>16493</v>
      </c>
      <c r="D2343" s="2" t="s">
        <v>13001</v>
      </c>
      <c r="E2343" s="1" t="s">
        <v>28</v>
      </c>
      <c r="F2343" s="2" t="s">
        <v>18</v>
      </c>
      <c r="G2343" s="2" t="s">
        <v>13004</v>
      </c>
      <c r="H2343" s="2" t="s">
        <v>13005</v>
      </c>
      <c r="I2343" s="3">
        <v>182139.42</v>
      </c>
      <c r="J2343" s="3">
        <v>31715.200000000001</v>
      </c>
      <c r="K2343" s="3">
        <v>214036</v>
      </c>
      <c r="L2343" s="3">
        <v>0</v>
      </c>
      <c r="M2343" s="3">
        <v>0</v>
      </c>
      <c r="N2343" s="3">
        <v>0</v>
      </c>
      <c r="O2343" s="3">
        <v>0</v>
      </c>
      <c r="P2343" s="3">
        <v>55332</v>
      </c>
      <c r="Q2343" s="3">
        <v>0</v>
      </c>
      <c r="R2343" s="3">
        <v>55332</v>
      </c>
      <c r="S2343" s="3">
        <v>0</v>
      </c>
      <c r="T2343" s="3">
        <v>212</v>
      </c>
      <c r="U2343" s="3">
        <v>0</v>
      </c>
      <c r="V2343" s="83" t="str">
        <f>VLOOKUP(G2343,JGSAWORK!$B$2:$B$5954,1,0)</f>
        <v>1712002025/IF/22012035498100</v>
      </c>
    </row>
    <row r="2344" spans="1:22" ht="65.75">
      <c r="A2344" s="8">
        <v>2339</v>
      </c>
      <c r="B2344" s="2" t="s">
        <v>16493</v>
      </c>
      <c r="C2344" s="2" t="s">
        <v>16493</v>
      </c>
      <c r="D2344" s="2" t="s">
        <v>13001</v>
      </c>
      <c r="E2344" s="1" t="s">
        <v>28</v>
      </c>
      <c r="F2344" s="2" t="s">
        <v>18</v>
      </c>
      <c r="G2344" s="2" t="s">
        <v>13006</v>
      </c>
      <c r="H2344" s="2" t="s">
        <v>13007</v>
      </c>
      <c r="I2344" s="3">
        <v>182139.42</v>
      </c>
      <c r="J2344" s="3">
        <v>31715.200000000001</v>
      </c>
      <c r="K2344" s="3">
        <v>214036</v>
      </c>
      <c r="L2344" s="3">
        <v>0</v>
      </c>
      <c r="M2344" s="3">
        <v>0</v>
      </c>
      <c r="N2344" s="3">
        <v>0</v>
      </c>
      <c r="O2344" s="3">
        <v>0</v>
      </c>
      <c r="P2344" s="3">
        <v>57420</v>
      </c>
      <c r="Q2344" s="3">
        <v>0</v>
      </c>
      <c r="R2344" s="3">
        <v>57420</v>
      </c>
      <c r="S2344" s="3">
        <v>0</v>
      </c>
      <c r="T2344" s="3">
        <v>220</v>
      </c>
      <c r="U2344" s="3">
        <v>0</v>
      </c>
      <c r="V2344" s="83" t="str">
        <f>VLOOKUP(G2344,JGSAWORK!$B$2:$B$5954,1,0)</f>
        <v>1712002025/IF/22012035510440</v>
      </c>
    </row>
    <row r="2345" spans="1:22" ht="65.75">
      <c r="A2345" s="8">
        <v>2340</v>
      </c>
      <c r="B2345" s="2" t="s">
        <v>16493</v>
      </c>
      <c r="C2345" s="2" t="s">
        <v>16493</v>
      </c>
      <c r="D2345" s="2" t="s">
        <v>13001</v>
      </c>
      <c r="E2345" s="1" t="s">
        <v>28</v>
      </c>
      <c r="F2345" s="2" t="s">
        <v>18</v>
      </c>
      <c r="G2345" s="2" t="s">
        <v>13008</v>
      </c>
      <c r="H2345" s="2" t="s">
        <v>13009</v>
      </c>
      <c r="I2345" s="3">
        <v>43748.63</v>
      </c>
      <c r="J2345" s="3">
        <v>9156.32</v>
      </c>
      <c r="K2345" s="3">
        <v>53086</v>
      </c>
      <c r="L2345" s="3">
        <v>0</v>
      </c>
      <c r="M2345" s="3">
        <v>0</v>
      </c>
      <c r="N2345" s="3">
        <v>0</v>
      </c>
      <c r="O2345" s="3">
        <v>0</v>
      </c>
      <c r="P2345" s="3">
        <v>10440</v>
      </c>
      <c r="Q2345" s="3">
        <v>0</v>
      </c>
      <c r="R2345" s="3">
        <v>10440</v>
      </c>
      <c r="S2345" s="3">
        <v>0</v>
      </c>
      <c r="T2345" s="3">
        <v>40</v>
      </c>
      <c r="U2345" s="3">
        <v>0</v>
      </c>
      <c r="V2345" s="83" t="str">
        <f>VLOOKUP(G2345,JGSAWORK!$B$2:$B$5954,1,0)</f>
        <v>1712002025/IF/22012035510488</v>
      </c>
    </row>
    <row r="2346" spans="1:22" ht="26.3">
      <c r="A2346" s="8">
        <v>2341</v>
      </c>
      <c r="B2346" s="2" t="s">
        <v>16493</v>
      </c>
      <c r="C2346" s="2" t="s">
        <v>16493</v>
      </c>
      <c r="D2346" s="2" t="s">
        <v>13034</v>
      </c>
      <c r="E2346" s="1" t="s">
        <v>69</v>
      </c>
      <c r="F2346" s="2" t="s">
        <v>18</v>
      </c>
      <c r="G2346" s="2" t="s">
        <v>13032</v>
      </c>
      <c r="H2346" s="2" t="s">
        <v>13033</v>
      </c>
      <c r="I2346" s="3">
        <v>56000</v>
      </c>
      <c r="J2346" s="3">
        <v>0</v>
      </c>
      <c r="K2346" s="3">
        <v>56000</v>
      </c>
      <c r="L2346" s="3">
        <v>0</v>
      </c>
      <c r="M2346" s="3">
        <v>0</v>
      </c>
      <c r="N2346" s="3">
        <v>0</v>
      </c>
      <c r="O2346" s="3">
        <v>0</v>
      </c>
      <c r="P2346" s="3">
        <v>4052</v>
      </c>
      <c r="Q2346" s="3">
        <v>0</v>
      </c>
      <c r="R2346" s="3">
        <v>4052</v>
      </c>
      <c r="S2346" s="3">
        <v>0</v>
      </c>
      <c r="T2346" s="3">
        <v>25</v>
      </c>
      <c r="U2346" s="3">
        <v>0</v>
      </c>
      <c r="V2346" s="83" t="str">
        <f>VLOOKUP(G2346,JGSAWORK!$B$2:$B$5954,1,0)</f>
        <v>1712002087/IF/22012034470001</v>
      </c>
    </row>
    <row r="2347" spans="1:22" ht="26.3">
      <c r="A2347" s="8">
        <v>2342</v>
      </c>
      <c r="B2347" s="2" t="s">
        <v>16493</v>
      </c>
      <c r="C2347" s="2" t="s">
        <v>16493</v>
      </c>
      <c r="D2347" s="2" t="s">
        <v>13034</v>
      </c>
      <c r="E2347" s="1" t="s">
        <v>120</v>
      </c>
      <c r="F2347" s="2" t="s">
        <v>18</v>
      </c>
      <c r="G2347" s="2" t="s">
        <v>13035</v>
      </c>
      <c r="H2347" s="2" t="s">
        <v>13036</v>
      </c>
      <c r="I2347" s="3">
        <v>557278.85</v>
      </c>
      <c r="J2347" s="3">
        <v>97567.75</v>
      </c>
      <c r="K2347" s="3">
        <v>655158</v>
      </c>
      <c r="L2347" s="3">
        <v>0</v>
      </c>
      <c r="M2347" s="3">
        <v>0</v>
      </c>
      <c r="N2347" s="3">
        <v>0</v>
      </c>
      <c r="O2347" s="3">
        <v>0</v>
      </c>
      <c r="P2347" s="3">
        <v>231300.48000000001</v>
      </c>
      <c r="Q2347" s="3">
        <v>0</v>
      </c>
      <c r="R2347" s="3">
        <v>231300.48000000001</v>
      </c>
      <c r="S2347" s="3">
        <v>0</v>
      </c>
      <c r="T2347" s="3">
        <v>1678</v>
      </c>
      <c r="U2347" s="3">
        <v>0</v>
      </c>
      <c r="V2347" s="83" t="str">
        <f>VLOOKUP(G2347,JGSAWORK!$B$2:$B$5954,1,0)</f>
        <v>1712002087/WC/22012035088083</v>
      </c>
    </row>
    <row r="2348" spans="1:22" ht="65.75">
      <c r="A2348" s="8">
        <v>2343</v>
      </c>
      <c r="B2348" s="2" t="s">
        <v>16493</v>
      </c>
      <c r="C2348" s="2" t="s">
        <v>16493</v>
      </c>
      <c r="D2348" s="2" t="s">
        <v>13034</v>
      </c>
      <c r="E2348" s="1" t="s">
        <v>28</v>
      </c>
      <c r="F2348" s="2" t="s">
        <v>18</v>
      </c>
      <c r="G2348" s="2" t="s">
        <v>13039</v>
      </c>
      <c r="H2348" s="2" t="s">
        <v>13040</v>
      </c>
      <c r="I2348" s="3">
        <v>14224</v>
      </c>
      <c r="J2348" s="3">
        <v>0</v>
      </c>
      <c r="K2348" s="3">
        <v>24000</v>
      </c>
      <c r="L2348" s="3">
        <v>1530.12</v>
      </c>
      <c r="M2348" s="3">
        <v>0</v>
      </c>
      <c r="N2348" s="3">
        <v>1530.12</v>
      </c>
      <c r="O2348" s="3">
        <v>0</v>
      </c>
      <c r="P2348" s="3">
        <v>10968.8</v>
      </c>
      <c r="Q2348" s="3">
        <v>0</v>
      </c>
      <c r="R2348" s="3">
        <v>10968.8</v>
      </c>
      <c r="S2348" s="3">
        <v>0</v>
      </c>
      <c r="T2348" s="3">
        <v>49</v>
      </c>
      <c r="U2348" s="3">
        <v>6</v>
      </c>
      <c r="V2348" s="83" t="str">
        <f>VLOOKUP(G2348,JGSAWORK!$B$2:$B$5954,1,0)</f>
        <v>1712002087/WC/22012035290467</v>
      </c>
    </row>
    <row r="2349" spans="1:22" ht="39.450000000000003">
      <c r="A2349" s="8">
        <v>2344</v>
      </c>
      <c r="B2349" s="2" t="s">
        <v>16493</v>
      </c>
      <c r="C2349" s="2" t="s">
        <v>16493</v>
      </c>
      <c r="D2349" s="2" t="s">
        <v>13048</v>
      </c>
      <c r="E2349" s="1" t="s">
        <v>120</v>
      </c>
      <c r="F2349" s="2" t="s">
        <v>18</v>
      </c>
      <c r="G2349" s="2" t="s">
        <v>13046</v>
      </c>
      <c r="H2349" s="2" t="s">
        <v>13047</v>
      </c>
      <c r="I2349" s="3">
        <v>27924.66</v>
      </c>
      <c r="J2349" s="3">
        <v>27922.74</v>
      </c>
      <c r="K2349" s="3">
        <v>55847</v>
      </c>
      <c r="L2349" s="3">
        <v>0</v>
      </c>
      <c r="M2349" s="3">
        <v>0</v>
      </c>
      <c r="N2349" s="3">
        <v>0</v>
      </c>
      <c r="O2349" s="3">
        <v>0</v>
      </c>
      <c r="P2349" s="3">
        <v>8161.9</v>
      </c>
      <c r="Q2349" s="3">
        <v>0</v>
      </c>
      <c r="R2349" s="3">
        <v>8161.9</v>
      </c>
      <c r="S2349" s="3">
        <v>0</v>
      </c>
      <c r="T2349" s="3">
        <v>62</v>
      </c>
      <c r="U2349" s="3">
        <v>0</v>
      </c>
      <c r="V2349" s="83" t="str">
        <f>VLOOKUP(G2349,JGSAWORK!$B$2:$B$5954,1,0)</f>
        <v>1712002002/DP/22012034592890</v>
      </c>
    </row>
    <row r="2350" spans="1:22" ht="65.75">
      <c r="A2350" s="8">
        <v>2345</v>
      </c>
      <c r="B2350" s="2" t="s">
        <v>16493</v>
      </c>
      <c r="C2350" s="2" t="s">
        <v>16493</v>
      </c>
      <c r="D2350" s="2" t="s">
        <v>13048</v>
      </c>
      <c r="E2350" s="1" t="s">
        <v>28</v>
      </c>
      <c r="F2350" s="2" t="s">
        <v>18</v>
      </c>
      <c r="G2350" s="2" t="s">
        <v>13053</v>
      </c>
      <c r="H2350" s="2" t="s">
        <v>13054</v>
      </c>
      <c r="I2350" s="3">
        <v>120685.6</v>
      </c>
      <c r="J2350" s="3">
        <v>44068.98</v>
      </c>
      <c r="K2350" s="3">
        <v>164936</v>
      </c>
      <c r="L2350" s="3">
        <v>1296.3900000000001</v>
      </c>
      <c r="M2350" s="3">
        <v>0</v>
      </c>
      <c r="N2350" s="3">
        <v>1296.3900000000001</v>
      </c>
      <c r="O2350" s="3">
        <v>0</v>
      </c>
      <c r="P2350" s="3">
        <v>43228.39</v>
      </c>
      <c r="Q2350" s="3">
        <v>0</v>
      </c>
      <c r="R2350" s="3">
        <v>43228.39</v>
      </c>
      <c r="S2350" s="3">
        <v>0</v>
      </c>
      <c r="T2350" s="3">
        <v>167</v>
      </c>
      <c r="U2350" s="3">
        <v>5</v>
      </c>
      <c r="V2350" s="83" t="str">
        <f>VLOOKUP(G2350,JGSAWORK!$B$2:$B$5954,1,0)</f>
        <v>1712002002/IF/22012035495032</v>
      </c>
    </row>
    <row r="2351" spans="1:22" ht="26.3">
      <c r="A2351" s="8">
        <v>2346</v>
      </c>
      <c r="B2351" s="2" t="s">
        <v>16493</v>
      </c>
      <c r="C2351" s="2" t="s">
        <v>16493</v>
      </c>
      <c r="D2351" s="2" t="s">
        <v>13076</v>
      </c>
      <c r="E2351" s="1" t="s">
        <v>140</v>
      </c>
      <c r="F2351" s="2" t="s">
        <v>18</v>
      </c>
      <c r="G2351" s="2" t="s">
        <v>13104</v>
      </c>
      <c r="H2351" s="2" t="s">
        <v>13105</v>
      </c>
      <c r="I2351" s="3">
        <v>459062.8</v>
      </c>
      <c r="J2351" s="3">
        <v>291861.69</v>
      </c>
      <c r="K2351" s="3">
        <v>751211</v>
      </c>
      <c r="L2351" s="3">
        <v>0</v>
      </c>
      <c r="M2351" s="3">
        <v>0</v>
      </c>
      <c r="N2351" s="3">
        <v>0</v>
      </c>
      <c r="O2351" s="3">
        <v>0</v>
      </c>
      <c r="P2351" s="3">
        <v>261755.51999999999</v>
      </c>
      <c r="Q2351" s="3">
        <v>0</v>
      </c>
      <c r="R2351" s="3">
        <v>261755.51999999999</v>
      </c>
      <c r="S2351" s="3">
        <v>0</v>
      </c>
      <c r="T2351" s="3">
        <v>1198</v>
      </c>
      <c r="U2351" s="3">
        <v>0</v>
      </c>
      <c r="V2351" s="83" t="str">
        <f>VLOOKUP(G2351,JGSAWORK!$B$2:$B$5954,1,0)</f>
        <v>1712002009/LD/22012034473035</v>
      </c>
    </row>
    <row r="2352" spans="1:22" ht="39.450000000000003">
      <c r="A2352" s="8">
        <v>2347</v>
      </c>
      <c r="B2352" s="2" t="s">
        <v>16493</v>
      </c>
      <c r="C2352" s="2" t="s">
        <v>16493</v>
      </c>
      <c r="D2352" s="2" t="s">
        <v>13076</v>
      </c>
      <c r="E2352" s="1" t="s">
        <v>120</v>
      </c>
      <c r="F2352" s="2" t="s">
        <v>18</v>
      </c>
      <c r="G2352" s="2" t="s">
        <v>13074</v>
      </c>
      <c r="H2352" s="2" t="s">
        <v>13075</v>
      </c>
      <c r="I2352" s="3">
        <v>27924.66</v>
      </c>
      <c r="J2352" s="3">
        <v>27922.74</v>
      </c>
      <c r="K2352" s="3">
        <v>55847</v>
      </c>
      <c r="L2352" s="3">
        <v>0</v>
      </c>
      <c r="M2352" s="3">
        <v>0</v>
      </c>
      <c r="N2352" s="3">
        <v>0</v>
      </c>
      <c r="O2352" s="3">
        <v>0</v>
      </c>
      <c r="P2352" s="3">
        <v>15690</v>
      </c>
      <c r="Q2352" s="3">
        <v>0</v>
      </c>
      <c r="R2352" s="3">
        <v>15690</v>
      </c>
      <c r="S2352" s="3">
        <v>0</v>
      </c>
      <c r="T2352" s="3">
        <v>70</v>
      </c>
      <c r="U2352" s="3">
        <v>0</v>
      </c>
      <c r="V2352" s="83" t="str">
        <f>VLOOKUP(G2352,JGSAWORK!$B$2:$B$5954,1,0)</f>
        <v>1712002009/DP/22012034603432</v>
      </c>
    </row>
    <row r="2353" spans="1:22" ht="39.450000000000003">
      <c r="A2353" s="8">
        <v>2348</v>
      </c>
      <c r="B2353" s="2" t="s">
        <v>16493</v>
      </c>
      <c r="C2353" s="2" t="s">
        <v>16493</v>
      </c>
      <c r="D2353" s="2" t="s">
        <v>13076</v>
      </c>
      <c r="E2353" s="1" t="s">
        <v>120</v>
      </c>
      <c r="F2353" s="2" t="s">
        <v>18</v>
      </c>
      <c r="G2353" s="2" t="s">
        <v>13107</v>
      </c>
      <c r="H2353" s="2" t="s">
        <v>13108</v>
      </c>
      <c r="I2353" s="3">
        <v>183602.39</v>
      </c>
      <c r="J2353" s="3">
        <v>155900.49</v>
      </c>
      <c r="K2353" s="3">
        <v>339503</v>
      </c>
      <c r="L2353" s="3">
        <v>0</v>
      </c>
      <c r="M2353" s="3">
        <v>0</v>
      </c>
      <c r="N2353" s="3">
        <v>0</v>
      </c>
      <c r="O2353" s="3">
        <v>0</v>
      </c>
      <c r="P2353" s="3">
        <v>150236.88</v>
      </c>
      <c r="Q2353" s="3">
        <v>0</v>
      </c>
      <c r="R2353" s="3">
        <v>150236.88</v>
      </c>
      <c r="S2353" s="3">
        <v>0</v>
      </c>
      <c r="T2353" s="3">
        <v>660</v>
      </c>
      <c r="U2353" s="3">
        <v>0</v>
      </c>
      <c r="V2353" s="83" t="str">
        <f>VLOOKUP(G2353,JGSAWORK!$B$2:$B$5954,1,0)</f>
        <v>1712002009/LD/22012034601009</v>
      </c>
    </row>
    <row r="2354" spans="1:22" ht="39.450000000000003">
      <c r="A2354" s="8">
        <v>2349</v>
      </c>
      <c r="B2354" s="2" t="s">
        <v>16493</v>
      </c>
      <c r="C2354" s="2" t="s">
        <v>16493</v>
      </c>
      <c r="D2354" s="2" t="s">
        <v>13076</v>
      </c>
      <c r="E2354" s="1" t="s">
        <v>16</v>
      </c>
      <c r="F2354" s="2" t="s">
        <v>18</v>
      </c>
      <c r="G2354" s="2" t="s">
        <v>13077</v>
      </c>
      <c r="H2354" s="2" t="s">
        <v>13078</v>
      </c>
      <c r="I2354" s="3">
        <v>122674.77</v>
      </c>
      <c r="J2354" s="3">
        <v>69787.009999999995</v>
      </c>
      <c r="K2354" s="3">
        <v>192776</v>
      </c>
      <c r="L2354" s="3">
        <v>0</v>
      </c>
      <c r="M2354" s="3">
        <v>0</v>
      </c>
      <c r="N2354" s="3">
        <v>0</v>
      </c>
      <c r="O2354" s="3">
        <v>0</v>
      </c>
      <c r="P2354" s="3">
        <v>3629.34</v>
      </c>
      <c r="Q2354" s="3">
        <v>0</v>
      </c>
      <c r="R2354" s="3">
        <v>3629.34</v>
      </c>
      <c r="S2354" s="3">
        <v>0</v>
      </c>
      <c r="T2354" s="3">
        <v>15</v>
      </c>
      <c r="U2354" s="3">
        <v>0</v>
      </c>
      <c r="V2354" s="83" t="str">
        <f>VLOOKUP(G2354,JGSAWORK!$B$2:$B$5954,1,0)</f>
        <v>1712002009/DP/22012034621936</v>
      </c>
    </row>
    <row r="2355" spans="1:22" ht="65.75">
      <c r="A2355" s="8">
        <v>2350</v>
      </c>
      <c r="B2355" s="2" t="s">
        <v>16493</v>
      </c>
      <c r="C2355" s="2" t="s">
        <v>16493</v>
      </c>
      <c r="D2355" s="2" t="s">
        <v>13076</v>
      </c>
      <c r="E2355" s="1" t="s">
        <v>28</v>
      </c>
      <c r="F2355" s="2" t="s">
        <v>18</v>
      </c>
      <c r="G2355" s="2" t="s">
        <v>13102</v>
      </c>
      <c r="H2355" s="2" t="s">
        <v>13103</v>
      </c>
      <c r="I2355" s="3">
        <v>64677.45</v>
      </c>
      <c r="J2355" s="3">
        <v>98813.37</v>
      </c>
      <c r="K2355" s="3">
        <v>163672</v>
      </c>
      <c r="L2355" s="3">
        <v>0</v>
      </c>
      <c r="M2355" s="3">
        <v>0</v>
      </c>
      <c r="N2355" s="3">
        <v>0</v>
      </c>
      <c r="O2355" s="3">
        <v>7250</v>
      </c>
      <c r="P2355" s="3">
        <v>6786.06</v>
      </c>
      <c r="Q2355" s="3">
        <v>21750</v>
      </c>
      <c r="R2355" s="3">
        <v>6786.06</v>
      </c>
      <c r="S2355" s="3">
        <v>21750</v>
      </c>
      <c r="T2355" s="3">
        <v>38</v>
      </c>
      <c r="U2355" s="3">
        <v>0</v>
      </c>
      <c r="V2355" s="83" t="str">
        <f>VLOOKUP(G2355,JGSAWORK!$B$2:$B$5954,1,0)</f>
        <v>1712002009/IF/22012035639684</v>
      </c>
    </row>
    <row r="2356" spans="1:22" ht="39.450000000000003">
      <c r="A2356" s="8">
        <v>2351</v>
      </c>
      <c r="B2356" s="2" t="s">
        <v>16493</v>
      </c>
      <c r="C2356" s="2" t="s">
        <v>16493</v>
      </c>
      <c r="D2356" s="2" t="s">
        <v>13122</v>
      </c>
      <c r="E2356" s="1" t="s">
        <v>180</v>
      </c>
      <c r="F2356" s="2" t="s">
        <v>18</v>
      </c>
      <c r="G2356" s="2" t="s">
        <v>13123</v>
      </c>
      <c r="H2356" s="2" t="s">
        <v>13124</v>
      </c>
      <c r="I2356" s="3">
        <v>52717.29</v>
      </c>
      <c r="J2356" s="3">
        <v>11208.21</v>
      </c>
      <c r="K2356" s="3">
        <v>64091</v>
      </c>
      <c r="L2356" s="3">
        <v>0</v>
      </c>
      <c r="M2356" s="3">
        <v>0</v>
      </c>
      <c r="N2356" s="3">
        <v>0</v>
      </c>
      <c r="O2356" s="3">
        <v>0</v>
      </c>
      <c r="P2356" s="3">
        <v>12740</v>
      </c>
      <c r="Q2356" s="3">
        <v>0</v>
      </c>
      <c r="R2356" s="3">
        <v>12740</v>
      </c>
      <c r="S2356" s="3">
        <v>0</v>
      </c>
      <c r="T2356" s="3">
        <v>170</v>
      </c>
      <c r="U2356" s="3">
        <v>0</v>
      </c>
      <c r="V2356" s="83" t="str">
        <f>VLOOKUP(G2356,JGSAWORK!$B$2:$B$5954,1,0)</f>
        <v>1712002037/IF/22012034459016</v>
      </c>
    </row>
    <row r="2357" spans="1:22" ht="26.3">
      <c r="A2357" s="8">
        <v>2352</v>
      </c>
      <c r="B2357" s="2" t="s">
        <v>16493</v>
      </c>
      <c r="C2357" s="2" t="s">
        <v>16493</v>
      </c>
      <c r="D2357" s="2" t="s">
        <v>13122</v>
      </c>
      <c r="E2357" s="1" t="s">
        <v>180</v>
      </c>
      <c r="F2357" s="2" t="s">
        <v>18</v>
      </c>
      <c r="G2357" s="2" t="s">
        <v>13125</v>
      </c>
      <c r="H2357" s="2" t="s">
        <v>13126</v>
      </c>
      <c r="I2357" s="3">
        <v>56210.39</v>
      </c>
      <c r="J2357" s="3">
        <v>9556.68</v>
      </c>
      <c r="K2357" s="3">
        <v>65933</v>
      </c>
      <c r="L2357" s="3">
        <v>0</v>
      </c>
      <c r="M2357" s="3">
        <v>0</v>
      </c>
      <c r="N2357" s="3">
        <v>0</v>
      </c>
      <c r="O2357" s="3">
        <v>0</v>
      </c>
      <c r="P2357" s="3">
        <v>240</v>
      </c>
      <c r="Q2357" s="3">
        <v>0</v>
      </c>
      <c r="R2357" s="3">
        <v>240</v>
      </c>
      <c r="S2357" s="3">
        <v>0</v>
      </c>
      <c r="T2357" s="3">
        <v>12</v>
      </c>
      <c r="U2357" s="3">
        <v>0</v>
      </c>
      <c r="V2357" s="83" t="str">
        <f>VLOOKUP(G2357,JGSAWORK!$B$2:$B$5954,1,0)</f>
        <v>1712002037/IF/22012034643722</v>
      </c>
    </row>
    <row r="2358" spans="1:22" ht="52.6">
      <c r="A2358" s="8">
        <v>2353</v>
      </c>
      <c r="B2358" s="2" t="s">
        <v>16493</v>
      </c>
      <c r="C2358" s="2" t="s">
        <v>16493</v>
      </c>
      <c r="D2358" s="2" t="s">
        <v>13122</v>
      </c>
      <c r="E2358" s="1" t="s">
        <v>23</v>
      </c>
      <c r="F2358" s="2" t="s">
        <v>18</v>
      </c>
      <c r="G2358" s="2" t="s">
        <v>13120</v>
      </c>
      <c r="H2358" s="2" t="s">
        <v>13121</v>
      </c>
      <c r="I2358" s="3">
        <v>100000</v>
      </c>
      <c r="J2358" s="3">
        <v>0</v>
      </c>
      <c r="K2358" s="3">
        <v>530000</v>
      </c>
      <c r="L2358" s="3">
        <v>0</v>
      </c>
      <c r="M2358" s="3">
        <v>0</v>
      </c>
      <c r="N2358" s="3">
        <v>0</v>
      </c>
      <c r="O2358" s="3">
        <v>0</v>
      </c>
      <c r="P2358" s="3">
        <v>8763</v>
      </c>
      <c r="Q2358" s="3">
        <v>0</v>
      </c>
      <c r="R2358" s="3">
        <v>8723</v>
      </c>
      <c r="S2358" s="3">
        <v>0</v>
      </c>
      <c r="T2358" s="3">
        <v>717</v>
      </c>
      <c r="U2358" s="3">
        <v>0</v>
      </c>
      <c r="V2358" s="83" t="str">
        <f>VLOOKUP(G2358,JGSAWORK!$B$2:$B$5954,1,0)</f>
        <v>1712002037/AV/22012034570675</v>
      </c>
    </row>
    <row r="2359" spans="1:22" ht="52.6">
      <c r="A2359" s="8">
        <v>2354</v>
      </c>
      <c r="B2359" s="2" t="s">
        <v>16493</v>
      </c>
      <c r="C2359" s="2" t="s">
        <v>16493</v>
      </c>
      <c r="D2359" s="2" t="s">
        <v>11678</v>
      </c>
      <c r="E2359" s="1" t="s">
        <v>28</v>
      </c>
      <c r="F2359" s="2" t="s">
        <v>18</v>
      </c>
      <c r="G2359" s="2" t="s">
        <v>13137</v>
      </c>
      <c r="H2359" s="2" t="s">
        <v>13138</v>
      </c>
      <c r="I2359" s="3">
        <v>111477.59</v>
      </c>
      <c r="J2359" s="3">
        <v>148279.6</v>
      </c>
      <c r="K2359" s="3">
        <v>259940</v>
      </c>
      <c r="L2359" s="3">
        <v>0</v>
      </c>
      <c r="M2359" s="3">
        <v>0</v>
      </c>
      <c r="N2359" s="3">
        <v>0</v>
      </c>
      <c r="O2359" s="3">
        <v>0</v>
      </c>
      <c r="P2359" s="3">
        <v>780.68</v>
      </c>
      <c r="Q2359" s="3">
        <v>15950</v>
      </c>
      <c r="R2359" s="3">
        <v>780.68</v>
      </c>
      <c r="S2359" s="3">
        <v>15950</v>
      </c>
      <c r="T2359" s="3">
        <v>3</v>
      </c>
      <c r="U2359" s="3">
        <v>0</v>
      </c>
      <c r="V2359" s="83" t="str">
        <f>VLOOKUP(G2359,JGSAWORK!$B$2:$B$5954,1,0)</f>
        <v>1712002080/IF/22012035616926</v>
      </c>
    </row>
    <row r="2360" spans="1:22" ht="65.75">
      <c r="A2360" s="8">
        <v>2355</v>
      </c>
      <c r="B2360" s="2" t="s">
        <v>16493</v>
      </c>
      <c r="C2360" s="2" t="s">
        <v>16493</v>
      </c>
      <c r="D2360" s="2" t="s">
        <v>11678</v>
      </c>
      <c r="E2360" s="1" t="s">
        <v>28</v>
      </c>
      <c r="F2360" s="2" t="s">
        <v>18</v>
      </c>
      <c r="G2360" s="2" t="s">
        <v>13133</v>
      </c>
      <c r="H2360" s="2" t="s">
        <v>13134</v>
      </c>
      <c r="I2360" s="3">
        <v>41235.019999999997</v>
      </c>
      <c r="J2360" s="3">
        <v>8722.4</v>
      </c>
      <c r="K2360" s="3">
        <v>49957</v>
      </c>
      <c r="L2360" s="3">
        <v>0</v>
      </c>
      <c r="M2360" s="3">
        <v>0</v>
      </c>
      <c r="N2360" s="3">
        <v>0</v>
      </c>
      <c r="O2360" s="3">
        <v>0</v>
      </c>
      <c r="P2360" s="3">
        <v>7701.54</v>
      </c>
      <c r="Q2360" s="3">
        <v>0</v>
      </c>
      <c r="R2360" s="3">
        <v>7701.54</v>
      </c>
      <c r="S2360" s="3">
        <v>0</v>
      </c>
      <c r="T2360" s="3">
        <v>30</v>
      </c>
      <c r="U2360" s="3">
        <v>0</v>
      </c>
      <c r="V2360" s="83" t="str">
        <f>VLOOKUP(G2360,JGSAWORK!$B$2:$B$5954,1,0)</f>
        <v>1712002080/IF/22012035518841</v>
      </c>
    </row>
    <row r="2361" spans="1:22" ht="65.75">
      <c r="A2361" s="8">
        <v>2356</v>
      </c>
      <c r="B2361" s="2" t="s">
        <v>16493</v>
      </c>
      <c r="C2361" s="2" t="s">
        <v>16493</v>
      </c>
      <c r="D2361" s="2" t="s">
        <v>11678</v>
      </c>
      <c r="E2361" s="1" t="s">
        <v>28</v>
      </c>
      <c r="F2361" s="2" t="s">
        <v>18</v>
      </c>
      <c r="G2361" s="2" t="s">
        <v>13135</v>
      </c>
      <c r="H2361" s="2" t="s">
        <v>13136</v>
      </c>
      <c r="I2361" s="3">
        <v>41235.019999999997</v>
      </c>
      <c r="J2361" s="3">
        <v>8722.4</v>
      </c>
      <c r="K2361" s="3">
        <v>49957</v>
      </c>
      <c r="L2361" s="3">
        <v>0</v>
      </c>
      <c r="M2361" s="3">
        <v>0</v>
      </c>
      <c r="N2361" s="3">
        <v>0</v>
      </c>
      <c r="O2361" s="3">
        <v>0</v>
      </c>
      <c r="P2361" s="3">
        <v>7785.54</v>
      </c>
      <c r="Q2361" s="3">
        <v>0</v>
      </c>
      <c r="R2361" s="3">
        <v>7785.54</v>
      </c>
      <c r="S2361" s="3">
        <v>0</v>
      </c>
      <c r="T2361" s="3">
        <v>30</v>
      </c>
      <c r="U2361" s="3">
        <v>0</v>
      </c>
      <c r="V2361" s="83" t="str">
        <f>VLOOKUP(G2361,JGSAWORK!$B$2:$B$5954,1,0)</f>
        <v>1712002080/IF/22012035518889</v>
      </c>
    </row>
    <row r="2362" spans="1:22" ht="65.75">
      <c r="A2362" s="8">
        <v>2357</v>
      </c>
      <c r="B2362" s="2" t="s">
        <v>16493</v>
      </c>
      <c r="C2362" s="2" t="s">
        <v>16493</v>
      </c>
      <c r="D2362" s="2" t="s">
        <v>11678</v>
      </c>
      <c r="E2362" s="1" t="s">
        <v>28</v>
      </c>
      <c r="F2362" s="2" t="s">
        <v>18</v>
      </c>
      <c r="G2362" s="2" t="s">
        <v>13139</v>
      </c>
      <c r="H2362" s="2" t="s">
        <v>13140</v>
      </c>
      <c r="I2362" s="3">
        <v>64702.720000000001</v>
      </c>
      <c r="J2362" s="3">
        <v>100664.48</v>
      </c>
      <c r="K2362" s="3">
        <v>165549</v>
      </c>
      <c r="L2362" s="3">
        <v>0</v>
      </c>
      <c r="M2362" s="3">
        <v>0</v>
      </c>
      <c r="N2362" s="3">
        <v>0</v>
      </c>
      <c r="O2362" s="3">
        <v>0</v>
      </c>
      <c r="P2362" s="3">
        <v>440.81</v>
      </c>
      <c r="Q2362" s="3">
        <v>0</v>
      </c>
      <c r="R2362" s="3">
        <v>440.81</v>
      </c>
      <c r="S2362" s="3">
        <v>0</v>
      </c>
      <c r="T2362" s="3">
        <v>2</v>
      </c>
      <c r="U2362" s="3">
        <v>0</v>
      </c>
      <c r="V2362" s="83" t="str">
        <f>VLOOKUP(G2362,JGSAWORK!$B$2:$B$5954,1,0)</f>
        <v>1712002080/IF/22012035658798</v>
      </c>
    </row>
    <row r="2363" spans="1:22" ht="65.75">
      <c r="A2363" s="8">
        <v>2358</v>
      </c>
      <c r="B2363" s="2" t="s">
        <v>16493</v>
      </c>
      <c r="C2363" s="2" t="s">
        <v>16493</v>
      </c>
      <c r="D2363" s="2" t="s">
        <v>11678</v>
      </c>
      <c r="E2363" s="1" t="s">
        <v>28</v>
      </c>
      <c r="F2363" s="2" t="s">
        <v>18</v>
      </c>
      <c r="G2363" s="2" t="s">
        <v>13141</v>
      </c>
      <c r="H2363" s="2" t="s">
        <v>13142</v>
      </c>
      <c r="I2363" s="3">
        <v>64702.720000000001</v>
      </c>
      <c r="J2363" s="3">
        <v>103602.48</v>
      </c>
      <c r="K2363" s="3">
        <v>168487</v>
      </c>
      <c r="L2363" s="3">
        <v>0</v>
      </c>
      <c r="M2363" s="3">
        <v>0</v>
      </c>
      <c r="N2363" s="3">
        <v>0</v>
      </c>
      <c r="O2363" s="3">
        <v>0</v>
      </c>
      <c r="P2363" s="3">
        <v>440.71</v>
      </c>
      <c r="Q2363" s="3">
        <v>0</v>
      </c>
      <c r="R2363" s="3">
        <v>440.71</v>
      </c>
      <c r="S2363" s="3">
        <v>0</v>
      </c>
      <c r="T2363" s="3">
        <v>2</v>
      </c>
      <c r="U2363" s="3">
        <v>0</v>
      </c>
      <c r="V2363" s="83" t="str">
        <f>VLOOKUP(G2363,JGSAWORK!$B$2:$B$5954,1,0)</f>
        <v>1712002080/IF/22012035658806</v>
      </c>
    </row>
    <row r="2364" spans="1:22" ht="26.3">
      <c r="A2364" s="8">
        <v>2359</v>
      </c>
      <c r="B2364" s="2" t="s">
        <v>16493</v>
      </c>
      <c r="C2364" s="2" t="s">
        <v>16493</v>
      </c>
      <c r="D2364" s="2" t="s">
        <v>13157</v>
      </c>
      <c r="E2364" s="1" t="s">
        <v>16</v>
      </c>
      <c r="F2364" s="2" t="s">
        <v>18</v>
      </c>
      <c r="G2364" s="2" t="s">
        <v>13155</v>
      </c>
      <c r="H2364" s="2" t="s">
        <v>13156</v>
      </c>
      <c r="I2364" s="3">
        <v>67821.86</v>
      </c>
      <c r="J2364" s="3">
        <v>49143</v>
      </c>
      <c r="K2364" s="3">
        <v>116965</v>
      </c>
      <c r="L2364" s="3">
        <v>0</v>
      </c>
      <c r="M2364" s="3">
        <v>0</v>
      </c>
      <c r="N2364" s="3">
        <v>0</v>
      </c>
      <c r="O2364" s="3">
        <v>0</v>
      </c>
      <c r="P2364" s="3">
        <v>10035.52</v>
      </c>
      <c r="Q2364" s="3">
        <v>0</v>
      </c>
      <c r="R2364" s="3">
        <v>10035.52</v>
      </c>
      <c r="S2364" s="3">
        <v>0</v>
      </c>
      <c r="T2364" s="3">
        <v>166</v>
      </c>
      <c r="U2364" s="3">
        <v>0</v>
      </c>
      <c r="V2364" s="83" t="str">
        <f>VLOOKUP(G2364,JGSAWORK!$B$2:$B$5954,1,0)</f>
        <v>1712002041/DP/22012034627192</v>
      </c>
    </row>
    <row r="2365" spans="1:22" ht="65.75">
      <c r="A2365" s="8">
        <v>2360</v>
      </c>
      <c r="B2365" s="2" t="s">
        <v>16493</v>
      </c>
      <c r="C2365" s="2" t="s">
        <v>16493</v>
      </c>
      <c r="D2365" s="2" t="s">
        <v>13157</v>
      </c>
      <c r="E2365" s="1" t="s">
        <v>28</v>
      </c>
      <c r="F2365" s="2" t="s">
        <v>18</v>
      </c>
      <c r="G2365" s="2" t="s">
        <v>13166</v>
      </c>
      <c r="H2365" s="2" t="s">
        <v>13167</v>
      </c>
      <c r="I2365" s="3">
        <v>64677.23</v>
      </c>
      <c r="J2365" s="3">
        <v>98812.83</v>
      </c>
      <c r="K2365" s="3">
        <v>163672</v>
      </c>
      <c r="L2365" s="3">
        <v>0</v>
      </c>
      <c r="M2365" s="3">
        <v>0</v>
      </c>
      <c r="N2365" s="3">
        <v>0</v>
      </c>
      <c r="O2365" s="3">
        <v>0</v>
      </c>
      <c r="P2365" s="3">
        <v>260</v>
      </c>
      <c r="Q2365" s="3">
        <v>0</v>
      </c>
      <c r="R2365" s="3">
        <v>260</v>
      </c>
      <c r="S2365" s="3">
        <v>0</v>
      </c>
      <c r="T2365" s="3">
        <v>1</v>
      </c>
      <c r="U2365" s="3">
        <v>0</v>
      </c>
      <c r="V2365" s="83" t="str">
        <f>VLOOKUP(G2365,JGSAWORK!$B$2:$B$5954,1,0)</f>
        <v>1712002041/IF/22012035615393</v>
      </c>
    </row>
    <row r="2366" spans="1:22" ht="52.6">
      <c r="A2366" s="8">
        <v>2361</v>
      </c>
      <c r="B2366" s="2" t="s">
        <v>16493</v>
      </c>
      <c r="C2366" s="2" t="s">
        <v>16493</v>
      </c>
      <c r="D2366" s="2" t="s">
        <v>13157</v>
      </c>
      <c r="E2366" s="1" t="s">
        <v>28</v>
      </c>
      <c r="F2366" s="2" t="s">
        <v>18</v>
      </c>
      <c r="G2366" s="2" t="s">
        <v>13168</v>
      </c>
      <c r="H2366" s="2" t="s">
        <v>13169</v>
      </c>
      <c r="I2366" s="3">
        <v>64702.720000000001</v>
      </c>
      <c r="J2366" s="3">
        <v>103602.48</v>
      </c>
      <c r="K2366" s="3">
        <v>168487</v>
      </c>
      <c r="L2366" s="3">
        <v>0</v>
      </c>
      <c r="M2366" s="3">
        <v>0</v>
      </c>
      <c r="N2366" s="3">
        <v>0</v>
      </c>
      <c r="O2366" s="3">
        <v>0</v>
      </c>
      <c r="P2366" s="3">
        <v>260.97000000000003</v>
      </c>
      <c r="Q2366" s="3">
        <v>0</v>
      </c>
      <c r="R2366" s="3">
        <v>260.97000000000003</v>
      </c>
      <c r="S2366" s="3">
        <v>0</v>
      </c>
      <c r="T2366" s="3">
        <v>1</v>
      </c>
      <c r="U2366" s="3">
        <v>0</v>
      </c>
      <c r="V2366" s="83" t="str">
        <f>VLOOKUP(G2366,JGSAWORK!$B$2:$B$5954,1,0)</f>
        <v>1712002041/IF/22012035655310</v>
      </c>
    </row>
    <row r="2367" spans="1:22" ht="65.75">
      <c r="A2367" s="8">
        <v>2362</v>
      </c>
      <c r="B2367" s="2" t="s">
        <v>16493</v>
      </c>
      <c r="C2367" s="2" t="s">
        <v>16493</v>
      </c>
      <c r="D2367" s="2" t="s">
        <v>13157</v>
      </c>
      <c r="E2367" s="1" t="s">
        <v>28</v>
      </c>
      <c r="F2367" s="2" t="s">
        <v>18</v>
      </c>
      <c r="G2367" s="2" t="s">
        <v>13170</v>
      </c>
      <c r="H2367" s="2" t="s">
        <v>13171</v>
      </c>
      <c r="I2367" s="3">
        <v>64702.720000000001</v>
      </c>
      <c r="J2367" s="3">
        <v>100664.48</v>
      </c>
      <c r="K2367" s="3">
        <v>165549</v>
      </c>
      <c r="L2367" s="3">
        <v>0</v>
      </c>
      <c r="M2367" s="3">
        <v>0</v>
      </c>
      <c r="N2367" s="3">
        <v>0</v>
      </c>
      <c r="O2367" s="3">
        <v>0</v>
      </c>
      <c r="P2367" s="3">
        <v>260.97000000000003</v>
      </c>
      <c r="Q2367" s="3">
        <v>0</v>
      </c>
      <c r="R2367" s="3">
        <v>260.97000000000003</v>
      </c>
      <c r="S2367" s="3">
        <v>0</v>
      </c>
      <c r="T2367" s="3">
        <v>1</v>
      </c>
      <c r="U2367" s="3">
        <v>0</v>
      </c>
      <c r="V2367" s="83" t="str">
        <f>VLOOKUP(G2367,JGSAWORK!$B$2:$B$5954,1,0)</f>
        <v>1712002041/IF/22012035655315</v>
      </c>
    </row>
    <row r="2368" spans="1:22" ht="26.3">
      <c r="A2368" s="8">
        <v>2363</v>
      </c>
      <c r="B2368" s="2" t="s">
        <v>16493</v>
      </c>
      <c r="C2368" s="2" t="s">
        <v>16493</v>
      </c>
      <c r="D2368" s="2" t="s">
        <v>13178</v>
      </c>
      <c r="E2368" s="1" t="s">
        <v>120</v>
      </c>
      <c r="F2368" s="2" t="s">
        <v>18</v>
      </c>
      <c r="G2368" s="2" t="s">
        <v>13176</v>
      </c>
      <c r="H2368" s="2" t="s">
        <v>13177</v>
      </c>
      <c r="I2368" s="3">
        <v>128945.75</v>
      </c>
      <c r="J2368" s="3">
        <v>96461.05</v>
      </c>
      <c r="K2368" s="3">
        <v>225719</v>
      </c>
      <c r="L2368" s="3">
        <v>0</v>
      </c>
      <c r="M2368" s="3">
        <v>0</v>
      </c>
      <c r="N2368" s="3">
        <v>0</v>
      </c>
      <c r="O2368" s="3">
        <v>0</v>
      </c>
      <c r="P2368" s="3">
        <v>67626.58</v>
      </c>
      <c r="Q2368" s="3">
        <v>50513.51</v>
      </c>
      <c r="R2368" s="3">
        <v>67626.58</v>
      </c>
      <c r="S2368" s="3">
        <v>0</v>
      </c>
      <c r="T2368" s="3">
        <v>278</v>
      </c>
      <c r="U2368" s="3">
        <v>0</v>
      </c>
      <c r="V2368" s="83" t="str">
        <f>VLOOKUP(G2368,JGSAWORK!$B$2:$B$5954,1,0)</f>
        <v>1712002090/DP/22012034615487</v>
      </c>
    </row>
    <row r="2369" spans="1:22" ht="52.6">
      <c r="A2369" s="8">
        <v>2364</v>
      </c>
      <c r="B2369" s="2" t="s">
        <v>16493</v>
      </c>
      <c r="C2369" s="2" t="s">
        <v>16493</v>
      </c>
      <c r="D2369" s="2" t="s">
        <v>13188</v>
      </c>
      <c r="E2369" s="1" t="s">
        <v>28</v>
      </c>
      <c r="F2369" s="2" t="s">
        <v>18</v>
      </c>
      <c r="G2369" s="2" t="s">
        <v>13191</v>
      </c>
      <c r="H2369" s="2" t="s">
        <v>13192</v>
      </c>
      <c r="I2369" s="3">
        <v>120685.6</v>
      </c>
      <c r="J2369" s="3">
        <v>44068.98</v>
      </c>
      <c r="K2369" s="3">
        <v>164936</v>
      </c>
      <c r="L2369" s="3">
        <v>0</v>
      </c>
      <c r="M2369" s="3">
        <v>0</v>
      </c>
      <c r="N2369" s="3">
        <v>0</v>
      </c>
      <c r="O2369" s="3">
        <v>0</v>
      </c>
      <c r="P2369" s="3">
        <v>93045.18</v>
      </c>
      <c r="Q2369" s="3">
        <v>0</v>
      </c>
      <c r="R2369" s="3">
        <v>93045.18</v>
      </c>
      <c r="S2369" s="3">
        <v>0</v>
      </c>
      <c r="T2369" s="3">
        <v>364</v>
      </c>
      <c r="U2369" s="3">
        <v>0</v>
      </c>
      <c r="V2369" s="83" t="str">
        <f>VLOOKUP(G2369,JGSAWORK!$B$2:$B$5954,1,0)</f>
        <v>1712002056/IF/22012035480465</v>
      </c>
    </row>
    <row r="2370" spans="1:22" ht="39.450000000000003">
      <c r="A2370" s="8">
        <v>2365</v>
      </c>
      <c r="B2370" s="2" t="s">
        <v>16493</v>
      </c>
      <c r="C2370" s="2" t="s">
        <v>16493</v>
      </c>
      <c r="D2370" s="2" t="s">
        <v>13197</v>
      </c>
      <c r="E2370" s="1" t="s">
        <v>531</v>
      </c>
      <c r="F2370" s="2" t="s">
        <v>18</v>
      </c>
      <c r="G2370" s="2" t="s">
        <v>13200</v>
      </c>
      <c r="H2370" s="2" t="s">
        <v>13201</v>
      </c>
      <c r="I2370" s="3">
        <v>246820</v>
      </c>
      <c r="J2370" s="3">
        <v>88180</v>
      </c>
      <c r="K2370" s="3">
        <v>335000</v>
      </c>
      <c r="L2370" s="3">
        <v>0</v>
      </c>
      <c r="M2370" s="3">
        <v>0</v>
      </c>
      <c r="N2370" s="3">
        <v>0</v>
      </c>
      <c r="O2370" s="3">
        <v>0</v>
      </c>
      <c r="P2370" s="3">
        <v>1720</v>
      </c>
      <c r="Q2370" s="3">
        <v>17000</v>
      </c>
      <c r="R2370" s="3">
        <v>1720</v>
      </c>
      <c r="S2370" s="3">
        <v>17000</v>
      </c>
      <c r="T2370" s="3">
        <v>10</v>
      </c>
      <c r="U2370" s="3">
        <v>0</v>
      </c>
      <c r="V2370" s="83" t="str">
        <f>VLOOKUP(G2370,JGSAWORK!$B$2:$B$5954,1,0)</f>
        <v>1712002020/IF/22012034353485</v>
      </c>
    </row>
    <row r="2371" spans="1:22" ht="39.450000000000003">
      <c r="A2371" s="8">
        <v>2366</v>
      </c>
      <c r="B2371" s="2" t="s">
        <v>16493</v>
      </c>
      <c r="C2371" s="2" t="s">
        <v>16493</v>
      </c>
      <c r="D2371" s="2" t="s">
        <v>13197</v>
      </c>
      <c r="E2371" s="1" t="s">
        <v>531</v>
      </c>
      <c r="F2371" s="2" t="s">
        <v>18</v>
      </c>
      <c r="G2371" s="2" t="s">
        <v>13202</v>
      </c>
      <c r="H2371" s="2" t="s">
        <v>13203</v>
      </c>
      <c r="I2371" s="3">
        <v>246820</v>
      </c>
      <c r="J2371" s="3">
        <v>88180</v>
      </c>
      <c r="K2371" s="3">
        <v>335000</v>
      </c>
      <c r="L2371" s="3">
        <v>0</v>
      </c>
      <c r="M2371" s="3">
        <v>0</v>
      </c>
      <c r="N2371" s="3">
        <v>0</v>
      </c>
      <c r="O2371" s="3">
        <v>0</v>
      </c>
      <c r="P2371" s="3">
        <v>860</v>
      </c>
      <c r="Q2371" s="3">
        <v>17000</v>
      </c>
      <c r="R2371" s="3">
        <v>860</v>
      </c>
      <c r="S2371" s="3">
        <v>17000</v>
      </c>
      <c r="T2371" s="3">
        <v>5</v>
      </c>
      <c r="U2371" s="3">
        <v>0</v>
      </c>
      <c r="V2371" s="83" t="str">
        <f>VLOOKUP(G2371,JGSAWORK!$B$2:$B$5954,1,0)</f>
        <v>1712002020/IF/22012034361578</v>
      </c>
    </row>
    <row r="2372" spans="1:22" ht="39.450000000000003">
      <c r="A2372" s="8">
        <v>2367</v>
      </c>
      <c r="B2372" s="2" t="s">
        <v>16493</v>
      </c>
      <c r="C2372" s="2" t="s">
        <v>16493</v>
      </c>
      <c r="D2372" s="2" t="s">
        <v>13197</v>
      </c>
      <c r="E2372" s="1" t="s">
        <v>531</v>
      </c>
      <c r="F2372" s="2" t="s">
        <v>18</v>
      </c>
      <c r="G2372" s="2" t="s">
        <v>13204</v>
      </c>
      <c r="H2372" s="2" t="s">
        <v>13205</v>
      </c>
      <c r="I2372" s="3">
        <v>246820</v>
      </c>
      <c r="J2372" s="3">
        <v>88180</v>
      </c>
      <c r="K2372" s="3">
        <v>335000</v>
      </c>
      <c r="L2372" s="3">
        <v>0</v>
      </c>
      <c r="M2372" s="3">
        <v>0</v>
      </c>
      <c r="N2372" s="3">
        <v>0</v>
      </c>
      <c r="O2372" s="3">
        <v>0</v>
      </c>
      <c r="P2372" s="3">
        <v>1720</v>
      </c>
      <c r="Q2372" s="3">
        <v>17000</v>
      </c>
      <c r="R2372" s="3">
        <v>1720</v>
      </c>
      <c r="S2372" s="3">
        <v>17000</v>
      </c>
      <c r="T2372" s="3">
        <v>10</v>
      </c>
      <c r="U2372" s="3">
        <v>0</v>
      </c>
      <c r="V2372" s="83" t="str">
        <f>VLOOKUP(G2372,JGSAWORK!$B$2:$B$5954,1,0)</f>
        <v>1712002020/IF/22012034361580</v>
      </c>
    </row>
    <row r="2373" spans="1:22" ht="26.3">
      <c r="A2373" s="8">
        <v>2368</v>
      </c>
      <c r="B2373" s="2" t="s">
        <v>16493</v>
      </c>
      <c r="C2373" s="2" t="s">
        <v>16493</v>
      </c>
      <c r="D2373" s="2" t="s">
        <v>13197</v>
      </c>
      <c r="E2373" s="1" t="s">
        <v>531</v>
      </c>
      <c r="F2373" s="2" t="s">
        <v>18</v>
      </c>
      <c r="G2373" s="2" t="s">
        <v>13206</v>
      </c>
      <c r="H2373" s="2" t="s">
        <v>13207</v>
      </c>
      <c r="I2373" s="3">
        <v>246820</v>
      </c>
      <c r="J2373" s="3">
        <v>88180</v>
      </c>
      <c r="K2373" s="3">
        <v>335000</v>
      </c>
      <c r="L2373" s="3">
        <v>0</v>
      </c>
      <c r="M2373" s="3">
        <v>0</v>
      </c>
      <c r="N2373" s="3">
        <v>0</v>
      </c>
      <c r="O2373" s="3">
        <v>0</v>
      </c>
      <c r="P2373" s="3">
        <v>1720</v>
      </c>
      <c r="Q2373" s="3">
        <v>17000</v>
      </c>
      <c r="R2373" s="3">
        <v>1720</v>
      </c>
      <c r="S2373" s="3">
        <v>17000</v>
      </c>
      <c r="T2373" s="3">
        <v>10</v>
      </c>
      <c r="U2373" s="3">
        <v>0</v>
      </c>
      <c r="V2373" s="83" t="str">
        <f>VLOOKUP(G2373,JGSAWORK!$B$2:$B$5954,1,0)</f>
        <v>1712002020/IF/22012034393290</v>
      </c>
    </row>
    <row r="2374" spans="1:22" ht="26.3">
      <c r="A2374" s="8">
        <v>2369</v>
      </c>
      <c r="B2374" s="2" t="s">
        <v>16493</v>
      </c>
      <c r="C2374" s="2" t="s">
        <v>16493</v>
      </c>
      <c r="D2374" s="2" t="s">
        <v>13197</v>
      </c>
      <c r="E2374" s="1" t="s">
        <v>531</v>
      </c>
      <c r="F2374" s="2" t="s">
        <v>18</v>
      </c>
      <c r="G2374" s="2" t="s">
        <v>13208</v>
      </c>
      <c r="H2374" s="2" t="s">
        <v>13209</v>
      </c>
      <c r="I2374" s="3">
        <v>246820</v>
      </c>
      <c r="J2374" s="3">
        <v>88180</v>
      </c>
      <c r="K2374" s="3">
        <v>335000</v>
      </c>
      <c r="L2374" s="3">
        <v>0</v>
      </c>
      <c r="M2374" s="3">
        <v>0</v>
      </c>
      <c r="N2374" s="3">
        <v>0</v>
      </c>
      <c r="O2374" s="3">
        <v>0</v>
      </c>
      <c r="P2374" s="3">
        <v>860</v>
      </c>
      <c r="Q2374" s="3">
        <v>17000</v>
      </c>
      <c r="R2374" s="3">
        <v>860</v>
      </c>
      <c r="S2374" s="3">
        <v>17000</v>
      </c>
      <c r="T2374" s="3">
        <v>5</v>
      </c>
      <c r="U2374" s="3">
        <v>0</v>
      </c>
      <c r="V2374" s="83" t="str">
        <f>VLOOKUP(G2374,JGSAWORK!$B$2:$B$5954,1,0)</f>
        <v>1712002020/IF/22012034393292</v>
      </c>
    </row>
    <row r="2375" spans="1:22" ht="39.450000000000003">
      <c r="A2375" s="8">
        <v>2370</v>
      </c>
      <c r="B2375" s="2" t="s">
        <v>16493</v>
      </c>
      <c r="C2375" s="2" t="s">
        <v>16493</v>
      </c>
      <c r="D2375" s="2" t="s">
        <v>13197</v>
      </c>
      <c r="E2375" s="1" t="s">
        <v>69</v>
      </c>
      <c r="F2375" s="2" t="s">
        <v>18</v>
      </c>
      <c r="G2375" s="2" t="s">
        <v>13195</v>
      </c>
      <c r="H2375" s="2" t="s">
        <v>13196</v>
      </c>
      <c r="I2375" s="3">
        <v>412380</v>
      </c>
      <c r="J2375" s="3">
        <v>131480</v>
      </c>
      <c r="K2375" s="3">
        <v>543860</v>
      </c>
      <c r="L2375" s="3">
        <v>0</v>
      </c>
      <c r="M2375" s="3">
        <v>0</v>
      </c>
      <c r="N2375" s="3">
        <v>0</v>
      </c>
      <c r="O2375" s="3">
        <v>0</v>
      </c>
      <c r="P2375" s="3">
        <v>11310</v>
      </c>
      <c r="Q2375" s="3">
        <v>0</v>
      </c>
      <c r="R2375" s="3">
        <v>11310</v>
      </c>
      <c r="S2375" s="3">
        <v>0</v>
      </c>
      <c r="T2375" s="3">
        <v>65</v>
      </c>
      <c r="U2375" s="3">
        <v>0</v>
      </c>
      <c r="V2375" s="83" t="str">
        <f>VLOOKUP(G2375,JGSAWORK!$B$2:$B$5954,1,0)</f>
        <v>1712002020/DP/22012034432251</v>
      </c>
    </row>
    <row r="2376" spans="1:22" ht="65.75">
      <c r="A2376" s="8">
        <v>2371</v>
      </c>
      <c r="B2376" s="2" t="s">
        <v>16493</v>
      </c>
      <c r="C2376" s="2" t="s">
        <v>16493</v>
      </c>
      <c r="D2376" s="2" t="s">
        <v>13232</v>
      </c>
      <c r="E2376" s="1" t="s">
        <v>28</v>
      </c>
      <c r="F2376" s="2" t="s">
        <v>18</v>
      </c>
      <c r="G2376" s="2" t="s">
        <v>13234</v>
      </c>
      <c r="H2376" s="2" t="s">
        <v>13235</v>
      </c>
      <c r="I2376" s="3">
        <v>111528.16</v>
      </c>
      <c r="J2376" s="3">
        <v>157857.87</v>
      </c>
      <c r="K2376" s="3">
        <v>269569</v>
      </c>
      <c r="L2376" s="3">
        <v>0</v>
      </c>
      <c r="M2376" s="3">
        <v>0</v>
      </c>
      <c r="N2376" s="3">
        <v>0</v>
      </c>
      <c r="O2376" s="3">
        <v>0</v>
      </c>
      <c r="P2376" s="3">
        <v>5481</v>
      </c>
      <c r="Q2376" s="3">
        <v>14500</v>
      </c>
      <c r="R2376" s="3">
        <v>5481</v>
      </c>
      <c r="S2376" s="3">
        <v>14500</v>
      </c>
      <c r="T2376" s="3">
        <v>22</v>
      </c>
      <c r="U2376" s="3">
        <v>0</v>
      </c>
      <c r="V2376" s="83" t="str">
        <f>VLOOKUP(G2376,JGSAWORK!$B$2:$B$5954,1,0)</f>
        <v>1712002011/IF/22012035620637</v>
      </c>
    </row>
    <row r="2377" spans="1:22" ht="52.6">
      <c r="A2377" s="8">
        <v>2372</v>
      </c>
      <c r="B2377" s="2" t="s">
        <v>16493</v>
      </c>
      <c r="C2377" s="2" t="s">
        <v>16494</v>
      </c>
      <c r="D2377" s="2" t="s">
        <v>13242</v>
      </c>
      <c r="E2377" s="1" t="s">
        <v>180</v>
      </c>
      <c r="F2377" s="2" t="s">
        <v>18</v>
      </c>
      <c r="G2377" s="2" t="s">
        <v>13265</v>
      </c>
      <c r="H2377" s="2" t="s">
        <v>13266</v>
      </c>
      <c r="I2377" s="3">
        <v>1059080.7</v>
      </c>
      <c r="J2377" s="3">
        <v>440333.92</v>
      </c>
      <c r="K2377" s="3">
        <v>1499415</v>
      </c>
      <c r="L2377" s="3">
        <v>0</v>
      </c>
      <c r="M2377" s="3">
        <v>0</v>
      </c>
      <c r="N2377" s="3">
        <v>0</v>
      </c>
      <c r="O2377" s="3">
        <v>0</v>
      </c>
      <c r="P2377" s="3">
        <v>60</v>
      </c>
      <c r="Q2377" s="3">
        <v>0</v>
      </c>
      <c r="R2377" s="3">
        <v>60</v>
      </c>
      <c r="S2377" s="3">
        <v>0</v>
      </c>
      <c r="T2377" s="3">
        <v>6</v>
      </c>
      <c r="U2377" s="3">
        <v>0</v>
      </c>
      <c r="V2377" s="83" t="str">
        <f>VLOOKUP(G2377,JGSAWORK!$B$2:$B$5954,1,0)</f>
        <v>1712004069/WC/22012034596907</v>
      </c>
    </row>
    <row r="2378" spans="1:22" ht="65.75">
      <c r="A2378" s="8">
        <v>2373</v>
      </c>
      <c r="B2378" s="2" t="s">
        <v>16493</v>
      </c>
      <c r="C2378" s="2" t="s">
        <v>16494</v>
      </c>
      <c r="D2378" s="2" t="s">
        <v>13242</v>
      </c>
      <c r="E2378" s="1" t="s">
        <v>16</v>
      </c>
      <c r="F2378" s="2" t="s">
        <v>18</v>
      </c>
      <c r="G2378" s="2" t="s">
        <v>13240</v>
      </c>
      <c r="H2378" s="2" t="s">
        <v>13241</v>
      </c>
      <c r="I2378" s="3">
        <v>125008.81</v>
      </c>
      <c r="J2378" s="3">
        <v>48299.77</v>
      </c>
      <c r="K2378" s="3">
        <v>173489</v>
      </c>
      <c r="L2378" s="3">
        <v>0</v>
      </c>
      <c r="M2378" s="3">
        <v>0</v>
      </c>
      <c r="N2378" s="3">
        <v>0</v>
      </c>
      <c r="O2378" s="3">
        <v>0</v>
      </c>
      <c r="P2378" s="3">
        <v>54309.2</v>
      </c>
      <c r="Q2378" s="3">
        <v>0</v>
      </c>
      <c r="R2378" s="3">
        <v>54309.2</v>
      </c>
      <c r="S2378" s="3">
        <v>0</v>
      </c>
      <c r="T2378" s="3">
        <v>320</v>
      </c>
      <c r="U2378" s="3">
        <v>0</v>
      </c>
      <c r="V2378" s="83" t="str">
        <f>VLOOKUP(G2378,JGSAWORK!$B$2:$B$5954,1,0)</f>
        <v>1712004069/DP/22012034626807</v>
      </c>
    </row>
    <row r="2379" spans="1:22" ht="39.450000000000003">
      <c r="A2379" s="8">
        <v>2374</v>
      </c>
      <c r="B2379" s="2" t="s">
        <v>16493</v>
      </c>
      <c r="C2379" s="2" t="s">
        <v>16494</v>
      </c>
      <c r="D2379" s="2" t="s">
        <v>13242</v>
      </c>
      <c r="E2379" s="1" t="s">
        <v>28</v>
      </c>
      <c r="F2379" s="2" t="s">
        <v>18</v>
      </c>
      <c r="G2379" s="2" t="s">
        <v>13262</v>
      </c>
      <c r="H2379" s="2" t="s">
        <v>13263</v>
      </c>
      <c r="I2379" s="3">
        <v>102059.79</v>
      </c>
      <c r="J2379" s="3">
        <v>94998.61</v>
      </c>
      <c r="K2379" s="3">
        <v>197240</v>
      </c>
      <c r="L2379" s="3">
        <v>0</v>
      </c>
      <c r="M2379" s="3">
        <v>0</v>
      </c>
      <c r="N2379" s="3">
        <v>0</v>
      </c>
      <c r="O2379" s="3">
        <v>0</v>
      </c>
      <c r="P2379" s="3">
        <v>2798</v>
      </c>
      <c r="Q2379" s="3">
        <v>42910</v>
      </c>
      <c r="R2379" s="3">
        <v>2798</v>
      </c>
      <c r="S2379" s="3">
        <v>0</v>
      </c>
      <c r="T2379" s="3">
        <v>12</v>
      </c>
      <c r="U2379" s="3">
        <v>0</v>
      </c>
      <c r="V2379" s="83" t="str">
        <f>VLOOKUP(G2379,JGSAWORK!$B$2:$B$5954,1,0)</f>
        <v>1712004069/IF/YD/22012035660209</v>
      </c>
    </row>
    <row r="2380" spans="1:22" ht="39.450000000000003">
      <c r="A2380" s="8">
        <v>2375</v>
      </c>
      <c r="B2380" s="2" t="s">
        <v>16493</v>
      </c>
      <c r="C2380" s="2" t="s">
        <v>16494</v>
      </c>
      <c r="D2380" s="2" t="s">
        <v>13271</v>
      </c>
      <c r="E2380" s="1" t="s">
        <v>120</v>
      </c>
      <c r="F2380" s="2" t="s">
        <v>18</v>
      </c>
      <c r="G2380" s="2" t="s">
        <v>13269</v>
      </c>
      <c r="H2380" s="2" t="s">
        <v>13270</v>
      </c>
      <c r="I2380" s="3">
        <v>27924.66</v>
      </c>
      <c r="J2380" s="3">
        <v>27922.74</v>
      </c>
      <c r="K2380" s="3">
        <v>55847</v>
      </c>
      <c r="L2380" s="3">
        <v>0</v>
      </c>
      <c r="M2380" s="3">
        <v>0</v>
      </c>
      <c r="N2380" s="3">
        <v>0</v>
      </c>
      <c r="O2380" s="3">
        <v>0</v>
      </c>
      <c r="P2380" s="3">
        <v>11264.78</v>
      </c>
      <c r="Q2380" s="3">
        <v>0</v>
      </c>
      <c r="R2380" s="3">
        <v>11264.78</v>
      </c>
      <c r="S2380" s="3">
        <v>0</v>
      </c>
      <c r="T2380" s="3">
        <v>80</v>
      </c>
      <c r="U2380" s="3">
        <v>0</v>
      </c>
      <c r="V2380" s="83" t="str">
        <f>VLOOKUP(G2380,JGSAWORK!$B$2:$B$5954,1,0)</f>
        <v>1712004028/DP/22012034607020</v>
      </c>
    </row>
    <row r="2381" spans="1:22" ht="26.3">
      <c r="A2381" s="8">
        <v>2376</v>
      </c>
      <c r="B2381" s="2" t="s">
        <v>16493</v>
      </c>
      <c r="C2381" s="2" t="s">
        <v>16494</v>
      </c>
      <c r="D2381" s="2" t="s">
        <v>13271</v>
      </c>
      <c r="E2381" s="1" t="s">
        <v>28</v>
      </c>
      <c r="F2381" s="2" t="s">
        <v>18</v>
      </c>
      <c r="G2381" s="2" t="s">
        <v>13278</v>
      </c>
      <c r="H2381" s="2" t="s">
        <v>13279</v>
      </c>
      <c r="I2381" s="3">
        <v>69741.990000000005</v>
      </c>
      <c r="J2381" s="3">
        <v>100940.4</v>
      </c>
      <c r="K2381" s="3">
        <v>170864</v>
      </c>
      <c r="L2381" s="3">
        <v>261</v>
      </c>
      <c r="M2381" s="3">
        <v>0</v>
      </c>
      <c r="N2381" s="3">
        <v>261</v>
      </c>
      <c r="O2381" s="3">
        <v>0</v>
      </c>
      <c r="P2381" s="3">
        <v>3915</v>
      </c>
      <c r="Q2381" s="3">
        <v>33568</v>
      </c>
      <c r="R2381" s="3">
        <v>3915</v>
      </c>
      <c r="S2381" s="3">
        <v>0</v>
      </c>
      <c r="T2381" s="3">
        <v>15</v>
      </c>
      <c r="U2381" s="3">
        <v>1</v>
      </c>
      <c r="V2381" s="83" t="str">
        <f>VLOOKUP(G2381,JGSAWORK!$B$2:$B$5954,1,0)</f>
        <v>1712004028/IF/22012035658314</v>
      </c>
    </row>
    <row r="2382" spans="1:22" ht="26.3">
      <c r="A2382" s="8">
        <v>2377</v>
      </c>
      <c r="B2382" s="2" t="s">
        <v>16493</v>
      </c>
      <c r="C2382" s="2" t="s">
        <v>16494</v>
      </c>
      <c r="D2382" s="2" t="s">
        <v>13271</v>
      </c>
      <c r="E2382" s="1" t="s">
        <v>28</v>
      </c>
      <c r="F2382" s="2" t="s">
        <v>18</v>
      </c>
      <c r="G2382" s="2" t="s">
        <v>13281</v>
      </c>
      <c r="H2382" s="2" t="s">
        <v>13282</v>
      </c>
      <c r="I2382" s="3">
        <v>66824.53</v>
      </c>
      <c r="J2382" s="3">
        <v>100940.4</v>
      </c>
      <c r="K2382" s="3">
        <v>167946</v>
      </c>
      <c r="L2382" s="3">
        <v>261</v>
      </c>
      <c r="M2382" s="3">
        <v>0</v>
      </c>
      <c r="N2382" s="3">
        <v>261</v>
      </c>
      <c r="O2382" s="3">
        <v>0</v>
      </c>
      <c r="P2382" s="3">
        <v>783</v>
      </c>
      <c r="Q2382" s="3">
        <v>33568</v>
      </c>
      <c r="R2382" s="3">
        <v>783</v>
      </c>
      <c r="S2382" s="3">
        <v>0</v>
      </c>
      <c r="T2382" s="3">
        <v>3</v>
      </c>
      <c r="U2382" s="3">
        <v>1</v>
      </c>
      <c r="V2382" s="83" t="str">
        <f>VLOOKUP(G2382,JGSAWORK!$B$2:$B$5954,1,0)</f>
        <v>1712004028/IF/22012035658315</v>
      </c>
    </row>
    <row r="2383" spans="1:22" ht="39.450000000000003">
      <c r="A2383" s="8">
        <v>2378</v>
      </c>
      <c r="B2383" s="2" t="s">
        <v>16493</v>
      </c>
      <c r="C2383" s="2" t="s">
        <v>16494</v>
      </c>
      <c r="D2383" s="2" t="s">
        <v>13271</v>
      </c>
      <c r="E2383" s="1" t="s">
        <v>28</v>
      </c>
      <c r="F2383" s="2" t="s">
        <v>18</v>
      </c>
      <c r="G2383" s="2" t="s">
        <v>13283</v>
      </c>
      <c r="H2383" s="2" t="s">
        <v>13284</v>
      </c>
      <c r="I2383" s="3">
        <v>66824.53</v>
      </c>
      <c r="J2383" s="3">
        <v>100940.4</v>
      </c>
      <c r="K2383" s="3">
        <v>167946</v>
      </c>
      <c r="L2383" s="3">
        <v>1827</v>
      </c>
      <c r="M2383" s="3">
        <v>0</v>
      </c>
      <c r="N2383" s="3">
        <v>1827</v>
      </c>
      <c r="O2383" s="3">
        <v>0</v>
      </c>
      <c r="P2383" s="3">
        <v>2349</v>
      </c>
      <c r="Q2383" s="3">
        <v>33568</v>
      </c>
      <c r="R2383" s="3">
        <v>2349</v>
      </c>
      <c r="S2383" s="3">
        <v>0</v>
      </c>
      <c r="T2383" s="3">
        <v>9</v>
      </c>
      <c r="U2383" s="3">
        <v>7</v>
      </c>
      <c r="V2383" s="83" t="str">
        <f>VLOOKUP(G2383,JGSAWORK!$B$2:$B$5954,1,0)</f>
        <v>1712004028/IF/22012035658317</v>
      </c>
    </row>
    <row r="2384" spans="1:22" ht="26.3">
      <c r="A2384" s="8">
        <v>2379</v>
      </c>
      <c r="B2384" s="2" t="s">
        <v>16493</v>
      </c>
      <c r="C2384" s="2" t="s">
        <v>16494</v>
      </c>
      <c r="D2384" s="2" t="s">
        <v>13271</v>
      </c>
      <c r="E2384" s="1" t="s">
        <v>28</v>
      </c>
      <c r="F2384" s="2" t="s">
        <v>18</v>
      </c>
      <c r="G2384" s="2" t="s">
        <v>13285</v>
      </c>
      <c r="H2384" s="2" t="s">
        <v>13286</v>
      </c>
      <c r="I2384" s="3">
        <v>66824.53</v>
      </c>
      <c r="J2384" s="3">
        <v>100940.4</v>
      </c>
      <c r="K2384" s="3">
        <v>167946</v>
      </c>
      <c r="L2384" s="3">
        <v>261</v>
      </c>
      <c r="M2384" s="3">
        <v>0</v>
      </c>
      <c r="N2384" s="3">
        <v>261</v>
      </c>
      <c r="O2384" s="3">
        <v>0</v>
      </c>
      <c r="P2384" s="3">
        <v>783</v>
      </c>
      <c r="Q2384" s="3">
        <v>33568</v>
      </c>
      <c r="R2384" s="3">
        <v>783</v>
      </c>
      <c r="S2384" s="3">
        <v>0</v>
      </c>
      <c r="T2384" s="3">
        <v>3</v>
      </c>
      <c r="U2384" s="3">
        <v>1</v>
      </c>
      <c r="V2384" s="83" t="str">
        <f>VLOOKUP(G2384,JGSAWORK!$B$2:$B$5954,1,0)</f>
        <v>1712004028/IF/22012035658319</v>
      </c>
    </row>
    <row r="2385" spans="1:22" ht="39.450000000000003">
      <c r="A2385" s="8">
        <v>2380</v>
      </c>
      <c r="B2385" s="2" t="s">
        <v>16493</v>
      </c>
      <c r="C2385" s="2" t="s">
        <v>16494</v>
      </c>
      <c r="D2385" s="2" t="s">
        <v>13271</v>
      </c>
      <c r="E2385" s="1" t="s">
        <v>28</v>
      </c>
      <c r="F2385" s="2" t="s">
        <v>18</v>
      </c>
      <c r="G2385" s="2" t="s">
        <v>13287</v>
      </c>
      <c r="H2385" s="2" t="s">
        <v>13288</v>
      </c>
      <c r="I2385" s="3">
        <v>66824.53</v>
      </c>
      <c r="J2385" s="3">
        <v>100940.4</v>
      </c>
      <c r="K2385" s="3">
        <v>167946</v>
      </c>
      <c r="L2385" s="3">
        <v>261</v>
      </c>
      <c r="M2385" s="3">
        <v>0</v>
      </c>
      <c r="N2385" s="3">
        <v>261</v>
      </c>
      <c r="O2385" s="3">
        <v>0</v>
      </c>
      <c r="P2385" s="3">
        <v>2349</v>
      </c>
      <c r="Q2385" s="3">
        <v>33568</v>
      </c>
      <c r="R2385" s="3">
        <v>2349</v>
      </c>
      <c r="S2385" s="3">
        <v>0</v>
      </c>
      <c r="T2385" s="3">
        <v>9</v>
      </c>
      <c r="U2385" s="3">
        <v>1</v>
      </c>
      <c r="V2385" s="83" t="str">
        <f>VLOOKUP(G2385,JGSAWORK!$B$2:$B$5954,1,0)</f>
        <v>1712004028/IF/22012035659483</v>
      </c>
    </row>
    <row r="2386" spans="1:22" ht="26.3">
      <c r="A2386" s="8">
        <v>2381</v>
      </c>
      <c r="B2386" s="2" t="s">
        <v>16493</v>
      </c>
      <c r="C2386" s="2" t="s">
        <v>16494</v>
      </c>
      <c r="D2386" s="2" t="s">
        <v>13271</v>
      </c>
      <c r="E2386" s="1" t="s">
        <v>28</v>
      </c>
      <c r="F2386" s="2" t="s">
        <v>18</v>
      </c>
      <c r="G2386" s="2" t="s">
        <v>13289</v>
      </c>
      <c r="H2386" s="2" t="s">
        <v>13290</v>
      </c>
      <c r="I2386" s="3">
        <v>66824.53</v>
      </c>
      <c r="J2386" s="3">
        <v>100940.4</v>
      </c>
      <c r="K2386" s="3">
        <v>167946</v>
      </c>
      <c r="L2386" s="3">
        <v>1566</v>
      </c>
      <c r="M2386" s="3">
        <v>0</v>
      </c>
      <c r="N2386" s="3">
        <v>1566</v>
      </c>
      <c r="O2386" s="3">
        <v>0</v>
      </c>
      <c r="P2386" s="3">
        <v>3654</v>
      </c>
      <c r="Q2386" s="3">
        <v>33568</v>
      </c>
      <c r="R2386" s="3">
        <v>3654</v>
      </c>
      <c r="S2386" s="3">
        <v>0</v>
      </c>
      <c r="T2386" s="3">
        <v>14</v>
      </c>
      <c r="U2386" s="3">
        <v>6</v>
      </c>
      <c r="V2386" s="83" t="str">
        <f>VLOOKUP(G2386,JGSAWORK!$B$2:$B$5954,1,0)</f>
        <v>1712004028/IF/22012035659490</v>
      </c>
    </row>
    <row r="2387" spans="1:22" ht="39.450000000000003">
      <c r="A2387" s="8">
        <v>2382</v>
      </c>
      <c r="B2387" s="2" t="s">
        <v>16493</v>
      </c>
      <c r="C2387" s="2" t="s">
        <v>16494</v>
      </c>
      <c r="D2387" s="2" t="s">
        <v>13271</v>
      </c>
      <c r="E2387" s="1" t="s">
        <v>28</v>
      </c>
      <c r="F2387" s="2" t="s">
        <v>18</v>
      </c>
      <c r="G2387" s="2" t="s">
        <v>13291</v>
      </c>
      <c r="H2387" s="2" t="s">
        <v>13292</v>
      </c>
      <c r="I2387" s="3">
        <v>66824.53</v>
      </c>
      <c r="J2387" s="3">
        <v>100940.4</v>
      </c>
      <c r="K2387" s="3">
        <v>167946</v>
      </c>
      <c r="L2387" s="3">
        <v>261</v>
      </c>
      <c r="M2387" s="3">
        <v>0</v>
      </c>
      <c r="N2387" s="3">
        <v>261</v>
      </c>
      <c r="O2387" s="3">
        <v>0</v>
      </c>
      <c r="P2387" s="3">
        <v>783</v>
      </c>
      <c r="Q2387" s="3">
        <v>33568</v>
      </c>
      <c r="R2387" s="3">
        <v>783</v>
      </c>
      <c r="S2387" s="3">
        <v>0</v>
      </c>
      <c r="T2387" s="3">
        <v>3</v>
      </c>
      <c r="U2387" s="3">
        <v>1</v>
      </c>
      <c r="V2387" s="83" t="str">
        <f>VLOOKUP(G2387,JGSAWORK!$B$2:$B$5954,1,0)</f>
        <v>1712004028/IF/22012035659494</v>
      </c>
    </row>
    <row r="2388" spans="1:22" ht="39.450000000000003">
      <c r="A2388" s="8">
        <v>2383</v>
      </c>
      <c r="B2388" s="2" t="s">
        <v>16493</v>
      </c>
      <c r="C2388" s="2" t="s">
        <v>16494</v>
      </c>
      <c r="D2388" s="2" t="s">
        <v>13271</v>
      </c>
      <c r="E2388" s="1" t="s">
        <v>28</v>
      </c>
      <c r="F2388" s="2" t="s">
        <v>18</v>
      </c>
      <c r="G2388" s="2" t="s">
        <v>13293</v>
      </c>
      <c r="H2388" s="2" t="s">
        <v>13294</v>
      </c>
      <c r="I2388" s="3">
        <v>65780.53</v>
      </c>
      <c r="J2388" s="3">
        <v>103064.68</v>
      </c>
      <c r="K2388" s="3">
        <v>169027</v>
      </c>
      <c r="L2388" s="3">
        <v>0</v>
      </c>
      <c r="M2388" s="3">
        <v>0</v>
      </c>
      <c r="N2388" s="3">
        <v>0</v>
      </c>
      <c r="O2388" s="3">
        <v>0</v>
      </c>
      <c r="P2388" s="3">
        <v>522</v>
      </c>
      <c r="Q2388" s="3">
        <v>33568</v>
      </c>
      <c r="R2388" s="3">
        <v>522</v>
      </c>
      <c r="S2388" s="3">
        <v>0</v>
      </c>
      <c r="T2388" s="3">
        <v>2</v>
      </c>
      <c r="U2388" s="3">
        <v>0</v>
      </c>
      <c r="V2388" s="83" t="str">
        <f>VLOOKUP(G2388,JGSAWORK!$B$2:$B$5954,1,0)</f>
        <v>1712004028/IF/22012035660455</v>
      </c>
    </row>
    <row r="2389" spans="1:22" ht="39.450000000000003">
      <c r="A2389" s="8">
        <v>2384</v>
      </c>
      <c r="B2389" s="2" t="s">
        <v>16493</v>
      </c>
      <c r="C2389" s="2" t="s">
        <v>16494</v>
      </c>
      <c r="D2389" s="2" t="s">
        <v>13271</v>
      </c>
      <c r="E2389" s="1" t="s">
        <v>28</v>
      </c>
      <c r="F2389" s="2" t="s">
        <v>18</v>
      </c>
      <c r="G2389" s="2" t="s">
        <v>13296</v>
      </c>
      <c r="H2389" s="2" t="s">
        <v>13297</v>
      </c>
      <c r="I2389" s="3">
        <v>65780.53</v>
      </c>
      <c r="J2389" s="3">
        <v>103064.68</v>
      </c>
      <c r="K2389" s="3">
        <v>169027</v>
      </c>
      <c r="L2389" s="3">
        <v>0</v>
      </c>
      <c r="M2389" s="3">
        <v>0</v>
      </c>
      <c r="N2389" s="3">
        <v>0</v>
      </c>
      <c r="O2389" s="3">
        <v>0</v>
      </c>
      <c r="P2389" s="3">
        <v>522</v>
      </c>
      <c r="Q2389" s="3">
        <v>33568</v>
      </c>
      <c r="R2389" s="3">
        <v>522</v>
      </c>
      <c r="S2389" s="3">
        <v>0</v>
      </c>
      <c r="T2389" s="3">
        <v>2</v>
      </c>
      <c r="U2389" s="3">
        <v>0</v>
      </c>
      <c r="V2389" s="83" t="str">
        <f>VLOOKUP(G2389,JGSAWORK!$B$2:$B$5954,1,0)</f>
        <v>1712004028/IF/22012035660457</v>
      </c>
    </row>
    <row r="2390" spans="1:22" ht="52.6">
      <c r="A2390" s="8">
        <v>2385</v>
      </c>
      <c r="B2390" s="2" t="s">
        <v>16493</v>
      </c>
      <c r="C2390" s="2" t="s">
        <v>16494</v>
      </c>
      <c r="D2390" s="2" t="s">
        <v>13312</v>
      </c>
      <c r="E2390" s="1" t="s">
        <v>120</v>
      </c>
      <c r="F2390" s="2" t="s">
        <v>18</v>
      </c>
      <c r="G2390" s="2" t="s">
        <v>13310</v>
      </c>
      <c r="H2390" s="2" t="s">
        <v>13311</v>
      </c>
      <c r="I2390" s="3">
        <v>27924.66</v>
      </c>
      <c r="J2390" s="3">
        <v>27922.74</v>
      </c>
      <c r="K2390" s="3">
        <v>55847</v>
      </c>
      <c r="L2390" s="3">
        <v>0</v>
      </c>
      <c r="M2390" s="3">
        <v>0</v>
      </c>
      <c r="N2390" s="3">
        <v>0</v>
      </c>
      <c r="O2390" s="3">
        <v>0</v>
      </c>
      <c r="P2390" s="3">
        <v>7200</v>
      </c>
      <c r="Q2390" s="3">
        <v>0</v>
      </c>
      <c r="R2390" s="3">
        <v>7200</v>
      </c>
      <c r="S2390" s="3">
        <v>0</v>
      </c>
      <c r="T2390" s="3">
        <v>72</v>
      </c>
      <c r="U2390" s="3">
        <v>0</v>
      </c>
      <c r="V2390" s="83" t="str">
        <f>VLOOKUP(G2390,JGSAWORK!$B$2:$B$5954,1,0)</f>
        <v>1712004008/DP/22012034590997</v>
      </c>
    </row>
    <row r="2391" spans="1:22" ht="39.450000000000003">
      <c r="A2391" s="8">
        <v>2386</v>
      </c>
      <c r="B2391" s="2" t="s">
        <v>16493</v>
      </c>
      <c r="C2391" s="2" t="s">
        <v>16494</v>
      </c>
      <c r="D2391" s="2" t="s">
        <v>13339</v>
      </c>
      <c r="E2391" s="1" t="s">
        <v>120</v>
      </c>
      <c r="F2391" s="2" t="s">
        <v>18</v>
      </c>
      <c r="G2391" s="2" t="s">
        <v>13337</v>
      </c>
      <c r="H2391" s="2" t="s">
        <v>13338</v>
      </c>
      <c r="I2391" s="3">
        <v>27924.66</v>
      </c>
      <c r="J2391" s="3">
        <v>27922.74</v>
      </c>
      <c r="K2391" s="3">
        <v>55847</v>
      </c>
      <c r="L2391" s="3">
        <v>0</v>
      </c>
      <c r="M2391" s="3">
        <v>0</v>
      </c>
      <c r="N2391" s="3">
        <v>0</v>
      </c>
      <c r="O2391" s="3">
        <v>0</v>
      </c>
      <c r="P2391" s="3">
        <v>17476</v>
      </c>
      <c r="Q2391" s="3">
        <v>0</v>
      </c>
      <c r="R2391" s="3">
        <v>17476</v>
      </c>
      <c r="S2391" s="3">
        <v>0</v>
      </c>
      <c r="T2391" s="3">
        <v>187</v>
      </c>
      <c r="U2391" s="3">
        <v>0</v>
      </c>
      <c r="V2391" s="83" t="str">
        <f>VLOOKUP(G2391,JGSAWORK!$B$2:$B$5954,1,0)</f>
        <v>1712004010/DP/22012034593051</v>
      </c>
    </row>
    <row r="2392" spans="1:22" ht="26.3">
      <c r="A2392" s="8">
        <v>2387</v>
      </c>
      <c r="B2392" s="2" t="s">
        <v>16493</v>
      </c>
      <c r="C2392" s="2" t="s">
        <v>16494</v>
      </c>
      <c r="D2392" s="2" t="s">
        <v>13339</v>
      </c>
      <c r="E2392" s="1" t="s">
        <v>28</v>
      </c>
      <c r="F2392" s="2" t="s">
        <v>18</v>
      </c>
      <c r="G2392" s="2" t="s">
        <v>13343</v>
      </c>
      <c r="H2392" s="2" t="s">
        <v>13344</v>
      </c>
      <c r="I2392" s="3">
        <v>15909.77</v>
      </c>
      <c r="J2392" s="3">
        <v>9989.69</v>
      </c>
      <c r="K2392" s="3">
        <v>25899</v>
      </c>
      <c r="L2392" s="3">
        <v>0</v>
      </c>
      <c r="M2392" s="3">
        <v>0</v>
      </c>
      <c r="N2392" s="3">
        <v>0</v>
      </c>
      <c r="O2392" s="3">
        <v>7943.96</v>
      </c>
      <c r="P2392" s="3">
        <v>14558.14</v>
      </c>
      <c r="Q2392" s="3">
        <v>7943.96</v>
      </c>
      <c r="R2392" s="3">
        <v>14558.14</v>
      </c>
      <c r="S2392" s="3">
        <v>7943.96</v>
      </c>
      <c r="T2392" s="3">
        <v>58</v>
      </c>
      <c r="U2392" s="3">
        <v>0</v>
      </c>
      <c r="V2392" s="83" t="str">
        <f>VLOOKUP(G2392,JGSAWORK!$B$2:$B$5954,1,0)</f>
        <v>1712004010/IF/22012035376943</v>
      </c>
    </row>
    <row r="2393" spans="1:22" ht="26.3">
      <c r="A2393" s="8">
        <v>2388</v>
      </c>
      <c r="B2393" s="2" t="s">
        <v>16493</v>
      </c>
      <c r="C2393" s="2" t="s">
        <v>16494</v>
      </c>
      <c r="D2393" s="2" t="s">
        <v>13339</v>
      </c>
      <c r="E2393" s="1" t="s">
        <v>28</v>
      </c>
      <c r="F2393" s="2" t="s">
        <v>18</v>
      </c>
      <c r="G2393" s="2" t="s">
        <v>13345</v>
      </c>
      <c r="H2393" s="2" t="s">
        <v>13346</v>
      </c>
      <c r="I2393" s="3">
        <v>15909.77</v>
      </c>
      <c r="J2393" s="3">
        <v>9989.69</v>
      </c>
      <c r="K2393" s="3">
        <v>25899</v>
      </c>
      <c r="L2393" s="3">
        <v>0</v>
      </c>
      <c r="M2393" s="3">
        <v>0</v>
      </c>
      <c r="N2393" s="3">
        <v>0</v>
      </c>
      <c r="O2393" s="3">
        <v>7596.93</v>
      </c>
      <c r="P2393" s="3">
        <v>14627.2</v>
      </c>
      <c r="Q2393" s="3">
        <v>7596.93</v>
      </c>
      <c r="R2393" s="3">
        <v>14627.2</v>
      </c>
      <c r="S2393" s="3">
        <v>7596.93</v>
      </c>
      <c r="T2393" s="3">
        <v>64</v>
      </c>
      <c r="U2393" s="3">
        <v>0</v>
      </c>
      <c r="V2393" s="83" t="str">
        <f>VLOOKUP(G2393,JGSAWORK!$B$2:$B$5954,1,0)</f>
        <v>1712004010/IF/22012035377048</v>
      </c>
    </row>
    <row r="2394" spans="1:22" ht="52.6">
      <c r="A2394" s="8">
        <v>2389</v>
      </c>
      <c r="B2394" s="2" t="s">
        <v>16493</v>
      </c>
      <c r="C2394" s="2" t="s">
        <v>16494</v>
      </c>
      <c r="D2394" s="2" t="s">
        <v>13339</v>
      </c>
      <c r="E2394" s="1" t="s">
        <v>28</v>
      </c>
      <c r="F2394" s="2" t="s">
        <v>18</v>
      </c>
      <c r="G2394" s="2" t="s">
        <v>13356</v>
      </c>
      <c r="H2394" s="2" t="s">
        <v>13357</v>
      </c>
      <c r="I2394" s="3">
        <v>102059.79</v>
      </c>
      <c r="J2394" s="3">
        <v>94998.61</v>
      </c>
      <c r="K2394" s="3">
        <v>197240</v>
      </c>
      <c r="L2394" s="3">
        <v>0</v>
      </c>
      <c r="M2394" s="3">
        <v>0</v>
      </c>
      <c r="N2394" s="3">
        <v>0</v>
      </c>
      <c r="O2394" s="3">
        <v>0</v>
      </c>
      <c r="P2394" s="3">
        <v>1222</v>
      </c>
      <c r="Q2394" s="3">
        <v>0</v>
      </c>
      <c r="R2394" s="3">
        <v>1222</v>
      </c>
      <c r="S2394" s="3">
        <v>0</v>
      </c>
      <c r="T2394" s="3">
        <v>6</v>
      </c>
      <c r="U2394" s="3">
        <v>0</v>
      </c>
      <c r="V2394" s="83" t="str">
        <f>VLOOKUP(G2394,JGSAWORK!$B$2:$B$5954,1,0)</f>
        <v>1712004010/IF/22012035652897</v>
      </c>
    </row>
    <row r="2395" spans="1:22" ht="52.6">
      <c r="A2395" s="8">
        <v>2390</v>
      </c>
      <c r="B2395" s="2" t="s">
        <v>16493</v>
      </c>
      <c r="C2395" s="2" t="s">
        <v>16494</v>
      </c>
      <c r="D2395" s="2" t="s">
        <v>13339</v>
      </c>
      <c r="E2395" s="1" t="s">
        <v>28</v>
      </c>
      <c r="F2395" s="2" t="s">
        <v>18</v>
      </c>
      <c r="G2395" s="2" t="s">
        <v>13358</v>
      </c>
      <c r="H2395" s="2" t="s">
        <v>13359</v>
      </c>
      <c r="I2395" s="3">
        <v>61565.25</v>
      </c>
      <c r="J2395" s="3">
        <v>79735.33</v>
      </c>
      <c r="K2395" s="3">
        <v>141482</v>
      </c>
      <c r="L2395" s="3">
        <v>0</v>
      </c>
      <c r="M2395" s="3">
        <v>0</v>
      </c>
      <c r="N2395" s="3">
        <v>0</v>
      </c>
      <c r="O2395" s="3">
        <v>0</v>
      </c>
      <c r="P2395" s="3">
        <v>1222</v>
      </c>
      <c r="Q2395" s="3">
        <v>24940</v>
      </c>
      <c r="R2395" s="3">
        <v>1222</v>
      </c>
      <c r="S2395" s="3">
        <v>0</v>
      </c>
      <c r="T2395" s="3">
        <v>6</v>
      </c>
      <c r="U2395" s="3">
        <v>0</v>
      </c>
      <c r="V2395" s="83" t="str">
        <f>VLOOKUP(G2395,JGSAWORK!$B$2:$B$5954,1,0)</f>
        <v>1712004010/IF/22012035653781</v>
      </c>
    </row>
    <row r="2396" spans="1:22" ht="52.6">
      <c r="A2396" s="8">
        <v>2391</v>
      </c>
      <c r="B2396" s="2" t="s">
        <v>16493</v>
      </c>
      <c r="C2396" s="2" t="s">
        <v>16494</v>
      </c>
      <c r="D2396" s="2" t="s">
        <v>13339</v>
      </c>
      <c r="E2396" s="1" t="s">
        <v>28</v>
      </c>
      <c r="F2396" s="2" t="s">
        <v>18</v>
      </c>
      <c r="G2396" s="2" t="s">
        <v>13360</v>
      </c>
      <c r="H2396" s="2" t="s">
        <v>13361</v>
      </c>
      <c r="I2396" s="3">
        <v>102059.79</v>
      </c>
      <c r="J2396" s="3">
        <v>95203.91</v>
      </c>
      <c r="K2396" s="3">
        <v>197445</v>
      </c>
      <c r="L2396" s="3">
        <v>0</v>
      </c>
      <c r="M2396" s="3">
        <v>0</v>
      </c>
      <c r="N2396" s="3">
        <v>0</v>
      </c>
      <c r="O2396" s="3">
        <v>0</v>
      </c>
      <c r="P2396" s="3">
        <v>1222</v>
      </c>
      <c r="Q2396" s="3">
        <v>24940</v>
      </c>
      <c r="R2396" s="3">
        <v>1222</v>
      </c>
      <c r="S2396" s="3">
        <v>0</v>
      </c>
      <c r="T2396" s="3">
        <v>6</v>
      </c>
      <c r="U2396" s="3">
        <v>0</v>
      </c>
      <c r="V2396" s="83" t="str">
        <f>VLOOKUP(G2396,JGSAWORK!$B$2:$B$5954,1,0)</f>
        <v>1712004010/IF/22012035653787</v>
      </c>
    </row>
    <row r="2397" spans="1:22" ht="52.6">
      <c r="A2397" s="8">
        <v>2392</v>
      </c>
      <c r="B2397" s="2" t="s">
        <v>16493</v>
      </c>
      <c r="C2397" s="2" t="s">
        <v>16494</v>
      </c>
      <c r="D2397" s="2" t="s">
        <v>13339</v>
      </c>
      <c r="E2397" s="1" t="s">
        <v>28</v>
      </c>
      <c r="F2397" s="2" t="s">
        <v>18</v>
      </c>
      <c r="G2397" s="2" t="s">
        <v>13362</v>
      </c>
      <c r="H2397" s="2" t="s">
        <v>13363</v>
      </c>
      <c r="I2397" s="3">
        <v>102059.79</v>
      </c>
      <c r="J2397" s="3">
        <v>94998.61</v>
      </c>
      <c r="K2397" s="3">
        <v>197240</v>
      </c>
      <c r="L2397" s="3">
        <v>0</v>
      </c>
      <c r="M2397" s="3">
        <v>0</v>
      </c>
      <c r="N2397" s="3">
        <v>0</v>
      </c>
      <c r="O2397" s="3">
        <v>0</v>
      </c>
      <c r="P2397" s="3">
        <v>1222</v>
      </c>
      <c r="Q2397" s="3">
        <v>49880</v>
      </c>
      <c r="R2397" s="3">
        <v>1222</v>
      </c>
      <c r="S2397" s="3">
        <v>0</v>
      </c>
      <c r="T2397" s="3">
        <v>6</v>
      </c>
      <c r="U2397" s="3">
        <v>0</v>
      </c>
      <c r="V2397" s="83" t="str">
        <f>VLOOKUP(G2397,JGSAWORK!$B$2:$B$5954,1,0)</f>
        <v>1712004010/IF/22012035654056</v>
      </c>
    </row>
    <row r="2398" spans="1:22" ht="26.3">
      <c r="A2398" s="8">
        <v>2393</v>
      </c>
      <c r="B2398" s="2" t="s">
        <v>16493</v>
      </c>
      <c r="C2398" s="2" t="s">
        <v>16494</v>
      </c>
      <c r="D2398" s="2" t="s">
        <v>13339</v>
      </c>
      <c r="E2398" s="1" t="s">
        <v>28</v>
      </c>
      <c r="F2398" s="2" t="s">
        <v>18</v>
      </c>
      <c r="G2398" s="2" t="s">
        <v>13347</v>
      </c>
      <c r="H2398" s="2" t="s">
        <v>13348</v>
      </c>
      <c r="I2398" s="3">
        <v>331243.34000000003</v>
      </c>
      <c r="J2398" s="3">
        <v>54422.44</v>
      </c>
      <c r="K2398" s="3">
        <v>385666</v>
      </c>
      <c r="L2398" s="3">
        <v>0</v>
      </c>
      <c r="M2398" s="3">
        <v>0</v>
      </c>
      <c r="N2398" s="3">
        <v>0</v>
      </c>
      <c r="O2398" s="3">
        <v>0</v>
      </c>
      <c r="P2398" s="3">
        <v>68799.679999999993</v>
      </c>
      <c r="Q2398" s="3">
        <v>0</v>
      </c>
      <c r="R2398" s="3">
        <v>68799.679999999993</v>
      </c>
      <c r="S2398" s="3">
        <v>0</v>
      </c>
      <c r="T2398" s="3">
        <v>340</v>
      </c>
      <c r="U2398" s="3">
        <v>0</v>
      </c>
      <c r="V2398" s="83" t="str">
        <f>VLOOKUP(G2398,JGSAWORK!$B$2:$B$5954,1,0)</f>
        <v>1712004010/IF/22012035458062</v>
      </c>
    </row>
    <row r="2399" spans="1:22" ht="52.6">
      <c r="A2399" s="8">
        <v>2394</v>
      </c>
      <c r="B2399" s="2" t="s">
        <v>16493</v>
      </c>
      <c r="C2399" s="2" t="s">
        <v>16494</v>
      </c>
      <c r="D2399" s="2" t="s">
        <v>13366</v>
      </c>
      <c r="E2399" s="1" t="s">
        <v>69</v>
      </c>
      <c r="F2399" s="2" t="s">
        <v>18</v>
      </c>
      <c r="G2399" s="2" t="s">
        <v>13391</v>
      </c>
      <c r="H2399" s="2" t="s">
        <v>13392</v>
      </c>
      <c r="I2399" s="3">
        <v>289540.2</v>
      </c>
      <c r="J2399" s="3">
        <v>1188459.8</v>
      </c>
      <c r="K2399" s="3">
        <v>1478000</v>
      </c>
      <c r="L2399" s="3">
        <v>0</v>
      </c>
      <c r="M2399" s="3">
        <v>0</v>
      </c>
      <c r="N2399" s="3">
        <v>0</v>
      </c>
      <c r="O2399" s="3">
        <v>0</v>
      </c>
      <c r="P2399" s="3">
        <v>8580.9599999999991</v>
      </c>
      <c r="Q2399" s="3">
        <v>0</v>
      </c>
      <c r="R2399" s="3">
        <v>8580.9599999999991</v>
      </c>
      <c r="S2399" s="3">
        <v>0</v>
      </c>
      <c r="T2399" s="3">
        <v>456</v>
      </c>
      <c r="U2399" s="3">
        <v>0</v>
      </c>
      <c r="V2399" s="83" t="str">
        <f>VLOOKUP(G2399,JGSAWORK!$B$2:$B$5954,1,0)</f>
        <v>1712004026/WC/22012034423491</v>
      </c>
    </row>
    <row r="2400" spans="1:22" ht="52.6">
      <c r="A2400" s="8">
        <v>2395</v>
      </c>
      <c r="B2400" s="2" t="s">
        <v>16493</v>
      </c>
      <c r="C2400" s="2" t="s">
        <v>16494</v>
      </c>
      <c r="D2400" s="2" t="s">
        <v>13366</v>
      </c>
      <c r="E2400" s="1" t="s">
        <v>96</v>
      </c>
      <c r="F2400" s="2" t="s">
        <v>18</v>
      </c>
      <c r="G2400" s="2" t="s">
        <v>13395</v>
      </c>
      <c r="H2400" s="2" t="s">
        <v>13396</v>
      </c>
      <c r="I2400" s="3">
        <v>2235000</v>
      </c>
      <c r="J2400" s="3">
        <v>3202000</v>
      </c>
      <c r="K2400" s="3">
        <v>5587000</v>
      </c>
      <c r="L2400" s="3">
        <v>0</v>
      </c>
      <c r="M2400" s="3">
        <v>0</v>
      </c>
      <c r="N2400" s="3">
        <v>0</v>
      </c>
      <c r="O2400" s="3">
        <v>0</v>
      </c>
      <c r="P2400" s="3">
        <v>1546587</v>
      </c>
      <c r="Q2400" s="3">
        <v>1312654.76</v>
      </c>
      <c r="R2400" s="3">
        <v>1546587</v>
      </c>
      <c r="S2400" s="3">
        <v>1000272.95</v>
      </c>
      <c r="T2400" s="3">
        <v>6895</v>
      </c>
      <c r="U2400" s="3">
        <v>0</v>
      </c>
      <c r="V2400" s="83" t="str">
        <f>VLOOKUP(G2400,JGSAWORK!$B$2:$B$5954,1,0)</f>
        <v>1712004026/WC/22012034964491</v>
      </c>
    </row>
    <row r="2401" spans="1:22" ht="39.450000000000003">
      <c r="A2401" s="8">
        <v>2396</v>
      </c>
      <c r="B2401" s="2" t="s">
        <v>16493</v>
      </c>
      <c r="C2401" s="2" t="s">
        <v>16494</v>
      </c>
      <c r="D2401" s="2" t="s">
        <v>13366</v>
      </c>
      <c r="E2401" s="1" t="s">
        <v>120</v>
      </c>
      <c r="F2401" s="2" t="s">
        <v>18</v>
      </c>
      <c r="G2401" s="2" t="s">
        <v>13406</v>
      </c>
      <c r="H2401" s="2" t="s">
        <v>13407</v>
      </c>
      <c r="I2401" s="3">
        <v>374183.7</v>
      </c>
      <c r="J2401" s="3">
        <v>103913.95</v>
      </c>
      <c r="K2401" s="3">
        <v>478409</v>
      </c>
      <c r="L2401" s="3">
        <v>105444</v>
      </c>
      <c r="M2401" s="3">
        <v>0</v>
      </c>
      <c r="N2401" s="3">
        <v>105444</v>
      </c>
      <c r="O2401" s="3">
        <v>0</v>
      </c>
      <c r="P2401" s="3">
        <v>274216</v>
      </c>
      <c r="Q2401" s="3">
        <v>4200</v>
      </c>
      <c r="R2401" s="3">
        <v>274216</v>
      </c>
      <c r="S2401" s="3">
        <v>4200</v>
      </c>
      <c r="T2401" s="3">
        <v>1418</v>
      </c>
      <c r="U2401" s="3">
        <v>404</v>
      </c>
      <c r="V2401" s="83" t="str">
        <f>VLOOKUP(G2401,JGSAWORK!$B$2:$B$5954,1,0)</f>
        <v>1712004026/WC/22012035137753</v>
      </c>
    </row>
    <row r="2402" spans="1:22" ht="52.6">
      <c r="A2402" s="8">
        <v>2397</v>
      </c>
      <c r="B2402" s="2" t="s">
        <v>16493</v>
      </c>
      <c r="C2402" s="2" t="s">
        <v>16494</v>
      </c>
      <c r="D2402" s="2" t="s">
        <v>13366</v>
      </c>
      <c r="E2402" s="1" t="s">
        <v>120</v>
      </c>
      <c r="F2402" s="2" t="s">
        <v>18</v>
      </c>
      <c r="G2402" s="2" t="s">
        <v>13411</v>
      </c>
      <c r="H2402" s="2" t="s">
        <v>13412</v>
      </c>
      <c r="I2402" s="3">
        <v>374183.7</v>
      </c>
      <c r="J2402" s="3">
        <v>103913.95</v>
      </c>
      <c r="K2402" s="3">
        <v>478409</v>
      </c>
      <c r="L2402" s="3">
        <v>106488</v>
      </c>
      <c r="M2402" s="3">
        <v>0</v>
      </c>
      <c r="N2402" s="3">
        <v>106488</v>
      </c>
      <c r="O2402" s="3">
        <v>0</v>
      </c>
      <c r="P2402" s="3">
        <v>291639</v>
      </c>
      <c r="Q2402" s="3">
        <v>0</v>
      </c>
      <c r="R2402" s="3">
        <v>291639</v>
      </c>
      <c r="S2402" s="3">
        <v>0</v>
      </c>
      <c r="T2402" s="3">
        <v>1313</v>
      </c>
      <c r="U2402" s="3">
        <v>408</v>
      </c>
      <c r="V2402" s="83" t="str">
        <f>VLOOKUP(G2402,JGSAWORK!$B$2:$B$5954,1,0)</f>
        <v>1712004026/WC/22012035171971</v>
      </c>
    </row>
    <row r="2403" spans="1:22" ht="52.6">
      <c r="A2403" s="8">
        <v>2398</v>
      </c>
      <c r="B2403" s="2" t="s">
        <v>16493</v>
      </c>
      <c r="C2403" s="2" t="s">
        <v>16494</v>
      </c>
      <c r="D2403" s="2" t="s">
        <v>13366</v>
      </c>
      <c r="E2403" s="1" t="s">
        <v>120</v>
      </c>
      <c r="F2403" s="2" t="s">
        <v>18</v>
      </c>
      <c r="G2403" s="2" t="s">
        <v>13400</v>
      </c>
      <c r="H2403" s="2" t="s">
        <v>13401</v>
      </c>
      <c r="I2403" s="3">
        <v>2023000</v>
      </c>
      <c r="J2403" s="3">
        <v>1553000</v>
      </c>
      <c r="K2403" s="3">
        <v>3676000</v>
      </c>
      <c r="L2403" s="3">
        <v>0</v>
      </c>
      <c r="M2403" s="3">
        <v>0</v>
      </c>
      <c r="N2403" s="3">
        <v>0</v>
      </c>
      <c r="O2403" s="3">
        <v>0</v>
      </c>
      <c r="P2403" s="3">
        <v>1810006.98</v>
      </c>
      <c r="Q2403" s="3">
        <v>1352226.8</v>
      </c>
      <c r="R2403" s="3">
        <v>1810006.98</v>
      </c>
      <c r="S2403" s="3">
        <v>1164769.29</v>
      </c>
      <c r="T2403" s="3">
        <v>8221</v>
      </c>
      <c r="U2403" s="3">
        <v>0</v>
      </c>
      <c r="V2403" s="83" t="str">
        <f>VLOOKUP(G2403,JGSAWORK!$B$2:$B$5954,1,0)</f>
        <v>1712004026/WC/22012035080922</v>
      </c>
    </row>
    <row r="2404" spans="1:22" ht="39.450000000000003">
      <c r="A2404" s="8">
        <v>2399</v>
      </c>
      <c r="B2404" s="2" t="s">
        <v>16493</v>
      </c>
      <c r="C2404" s="2" t="s">
        <v>16494</v>
      </c>
      <c r="D2404" s="2" t="s">
        <v>13366</v>
      </c>
      <c r="E2404" s="1" t="s">
        <v>28</v>
      </c>
      <c r="F2404" s="2" t="s">
        <v>18</v>
      </c>
      <c r="G2404" s="2" t="s">
        <v>13384</v>
      </c>
      <c r="H2404" s="2" t="s">
        <v>13385</v>
      </c>
      <c r="I2404" s="3">
        <v>65730.45</v>
      </c>
      <c r="J2404" s="3">
        <v>103736.17</v>
      </c>
      <c r="K2404" s="3">
        <v>169648</v>
      </c>
      <c r="L2404" s="3">
        <v>0</v>
      </c>
      <c r="M2404" s="3">
        <v>0</v>
      </c>
      <c r="N2404" s="3">
        <v>0</v>
      </c>
      <c r="O2404" s="3">
        <v>0</v>
      </c>
      <c r="P2404" s="3">
        <v>0</v>
      </c>
      <c r="Q2404" s="3">
        <v>0</v>
      </c>
      <c r="R2404" s="3">
        <v>0</v>
      </c>
      <c r="S2404" s="3">
        <v>0</v>
      </c>
      <c r="T2404" s="3">
        <v>2</v>
      </c>
      <c r="U2404" s="3">
        <v>0</v>
      </c>
      <c r="V2404" s="83" t="str">
        <f>VLOOKUP(G2404,JGSAWORK!$B$2:$B$5954,1,0)</f>
        <v>1712004026/IF/22012035642404</v>
      </c>
    </row>
    <row r="2405" spans="1:22" ht="39.450000000000003">
      <c r="A2405" s="8">
        <v>2400</v>
      </c>
      <c r="B2405" s="2" t="s">
        <v>16493</v>
      </c>
      <c r="C2405" s="2" t="s">
        <v>16494</v>
      </c>
      <c r="D2405" s="2" t="s">
        <v>13366</v>
      </c>
      <c r="E2405" s="1" t="s">
        <v>28</v>
      </c>
      <c r="F2405" s="2" t="s">
        <v>18</v>
      </c>
      <c r="G2405" s="2" t="s">
        <v>13387</v>
      </c>
      <c r="H2405" s="2" t="s">
        <v>13388</v>
      </c>
      <c r="I2405" s="3">
        <v>66824.53</v>
      </c>
      <c r="J2405" s="3">
        <v>100940.4</v>
      </c>
      <c r="K2405" s="3">
        <v>167946</v>
      </c>
      <c r="L2405" s="3">
        <v>0</v>
      </c>
      <c r="M2405" s="3">
        <v>0</v>
      </c>
      <c r="N2405" s="3">
        <v>0</v>
      </c>
      <c r="O2405" s="3">
        <v>0</v>
      </c>
      <c r="P2405" s="3">
        <v>261</v>
      </c>
      <c r="Q2405" s="3">
        <v>33568</v>
      </c>
      <c r="R2405" s="3">
        <v>261</v>
      </c>
      <c r="S2405" s="3">
        <v>0</v>
      </c>
      <c r="T2405" s="3">
        <v>1</v>
      </c>
      <c r="U2405" s="3">
        <v>0</v>
      </c>
      <c r="V2405" s="83" t="str">
        <f>VLOOKUP(G2405,JGSAWORK!$B$2:$B$5954,1,0)</f>
        <v>1712004026/IF/22012035657904</v>
      </c>
    </row>
    <row r="2406" spans="1:22" ht="39.450000000000003">
      <c r="A2406" s="8">
        <v>2401</v>
      </c>
      <c r="B2406" s="2" t="s">
        <v>16493</v>
      </c>
      <c r="C2406" s="2" t="s">
        <v>16494</v>
      </c>
      <c r="D2406" s="2" t="s">
        <v>13366</v>
      </c>
      <c r="E2406" s="1" t="s">
        <v>28</v>
      </c>
      <c r="F2406" s="2" t="s">
        <v>18</v>
      </c>
      <c r="G2406" s="2" t="s">
        <v>13389</v>
      </c>
      <c r="H2406" s="2" t="s">
        <v>13390</v>
      </c>
      <c r="I2406" s="3">
        <v>66824.53</v>
      </c>
      <c r="J2406" s="3">
        <v>100940.4</v>
      </c>
      <c r="K2406" s="3">
        <v>167946</v>
      </c>
      <c r="L2406" s="3">
        <v>0</v>
      </c>
      <c r="M2406" s="3">
        <v>0</v>
      </c>
      <c r="N2406" s="3">
        <v>0</v>
      </c>
      <c r="O2406" s="3">
        <v>0</v>
      </c>
      <c r="P2406" s="3">
        <v>261</v>
      </c>
      <c r="Q2406" s="3">
        <v>67136</v>
      </c>
      <c r="R2406" s="3">
        <v>261</v>
      </c>
      <c r="S2406" s="3">
        <v>0</v>
      </c>
      <c r="T2406" s="3">
        <v>1</v>
      </c>
      <c r="U2406" s="3">
        <v>0</v>
      </c>
      <c r="V2406" s="83" t="str">
        <f>VLOOKUP(G2406,JGSAWORK!$B$2:$B$5954,1,0)</f>
        <v>1712004026/IF/22012035657905</v>
      </c>
    </row>
    <row r="2407" spans="1:22" ht="52.6">
      <c r="A2407" s="8">
        <v>2402</v>
      </c>
      <c r="B2407" s="2" t="s">
        <v>16493</v>
      </c>
      <c r="C2407" s="2" t="s">
        <v>16494</v>
      </c>
      <c r="D2407" s="2" t="s">
        <v>13366</v>
      </c>
      <c r="E2407" s="1" t="s">
        <v>28</v>
      </c>
      <c r="F2407" s="2" t="s">
        <v>18</v>
      </c>
      <c r="G2407" s="2" t="s">
        <v>13364</v>
      </c>
      <c r="H2407" s="2" t="s">
        <v>13365</v>
      </c>
      <c r="I2407" s="3">
        <v>324524.63</v>
      </c>
      <c r="J2407" s="3">
        <v>54781.02</v>
      </c>
      <c r="K2407" s="3">
        <v>379488</v>
      </c>
      <c r="L2407" s="3">
        <v>0</v>
      </c>
      <c r="M2407" s="3">
        <v>0</v>
      </c>
      <c r="N2407" s="3">
        <v>0</v>
      </c>
      <c r="O2407" s="3">
        <v>0</v>
      </c>
      <c r="P2407" s="3">
        <v>200448</v>
      </c>
      <c r="Q2407" s="3">
        <v>31195</v>
      </c>
      <c r="R2407" s="3">
        <v>200448</v>
      </c>
      <c r="S2407" s="3">
        <v>0</v>
      </c>
      <c r="T2407" s="3">
        <v>768</v>
      </c>
      <c r="U2407" s="3">
        <v>0</v>
      </c>
      <c r="V2407" s="83" t="str">
        <f>VLOOKUP(G2407,JGSAWORK!$B$2:$B$5954,1,0)</f>
        <v>1712004026/IF/22012035348418</v>
      </c>
    </row>
    <row r="2408" spans="1:22" ht="39.450000000000003">
      <c r="A2408" s="8">
        <v>2403</v>
      </c>
      <c r="B2408" s="2" t="s">
        <v>16493</v>
      </c>
      <c r="C2408" s="2" t="s">
        <v>16494</v>
      </c>
      <c r="D2408" s="2" t="s">
        <v>13366</v>
      </c>
      <c r="E2408" s="1" t="s">
        <v>28</v>
      </c>
      <c r="F2408" s="2" t="s">
        <v>18</v>
      </c>
      <c r="G2408" s="2" t="s">
        <v>13369</v>
      </c>
      <c r="H2408" s="2" t="s">
        <v>13370</v>
      </c>
      <c r="I2408" s="3">
        <v>324524.63</v>
      </c>
      <c r="J2408" s="3">
        <v>54781.02</v>
      </c>
      <c r="K2408" s="3">
        <v>379488</v>
      </c>
      <c r="L2408" s="3">
        <v>0</v>
      </c>
      <c r="M2408" s="3">
        <v>0</v>
      </c>
      <c r="N2408" s="3">
        <v>0</v>
      </c>
      <c r="O2408" s="3">
        <v>0</v>
      </c>
      <c r="P2408" s="3">
        <v>1827</v>
      </c>
      <c r="Q2408" s="3">
        <v>0</v>
      </c>
      <c r="R2408" s="3">
        <v>1827</v>
      </c>
      <c r="S2408" s="3">
        <v>0</v>
      </c>
      <c r="T2408" s="3">
        <v>7</v>
      </c>
      <c r="U2408" s="3">
        <v>0</v>
      </c>
      <c r="V2408" s="83" t="str">
        <f>VLOOKUP(G2408,JGSAWORK!$B$2:$B$5954,1,0)</f>
        <v>1712004026/IF/22012035348443</v>
      </c>
    </row>
    <row r="2409" spans="1:22" ht="26.3">
      <c r="A2409" s="8">
        <v>2404</v>
      </c>
      <c r="B2409" s="2" t="s">
        <v>16493</v>
      </c>
      <c r="C2409" s="2" t="s">
        <v>16494</v>
      </c>
      <c r="D2409" s="2" t="s">
        <v>13427</v>
      </c>
      <c r="E2409" s="1" t="s">
        <v>140</v>
      </c>
      <c r="F2409" s="2" t="s">
        <v>18</v>
      </c>
      <c r="G2409" s="2" t="s">
        <v>13438</v>
      </c>
      <c r="H2409" s="2" t="s">
        <v>13439</v>
      </c>
      <c r="I2409" s="3">
        <v>459062.8</v>
      </c>
      <c r="J2409" s="3">
        <v>315361.69</v>
      </c>
      <c r="K2409" s="3">
        <v>774711</v>
      </c>
      <c r="L2409" s="3">
        <v>0</v>
      </c>
      <c r="M2409" s="3">
        <v>0</v>
      </c>
      <c r="N2409" s="3">
        <v>0</v>
      </c>
      <c r="O2409" s="3">
        <v>0</v>
      </c>
      <c r="P2409" s="3">
        <v>264948</v>
      </c>
      <c r="Q2409" s="3">
        <v>0</v>
      </c>
      <c r="R2409" s="3">
        <v>264948</v>
      </c>
      <c r="S2409" s="3">
        <v>0</v>
      </c>
      <c r="T2409" s="3">
        <v>1602</v>
      </c>
      <c r="U2409" s="3">
        <v>0</v>
      </c>
      <c r="V2409" s="83" t="str">
        <f>VLOOKUP(G2409,JGSAWORK!$B$2:$B$5954,1,0)</f>
        <v>1712004022/LD/22012034473081</v>
      </c>
    </row>
    <row r="2410" spans="1:22" ht="39.450000000000003">
      <c r="A2410" s="8">
        <v>2405</v>
      </c>
      <c r="B2410" s="2" t="s">
        <v>16493</v>
      </c>
      <c r="C2410" s="2" t="s">
        <v>16494</v>
      </c>
      <c r="D2410" s="2" t="s">
        <v>13427</v>
      </c>
      <c r="E2410" s="1" t="s">
        <v>23</v>
      </c>
      <c r="F2410" s="2" t="s">
        <v>18</v>
      </c>
      <c r="G2410" s="2" t="s">
        <v>13442</v>
      </c>
      <c r="H2410" s="2" t="s">
        <v>13443</v>
      </c>
      <c r="I2410" s="3">
        <v>220391.36</v>
      </c>
      <c r="J2410" s="3">
        <v>29358.97</v>
      </c>
      <c r="K2410" s="3">
        <v>249751</v>
      </c>
      <c r="L2410" s="3">
        <v>0</v>
      </c>
      <c r="M2410" s="3">
        <v>0</v>
      </c>
      <c r="N2410" s="3">
        <v>0</v>
      </c>
      <c r="O2410" s="3">
        <v>0</v>
      </c>
      <c r="P2410" s="3">
        <v>0</v>
      </c>
      <c r="Q2410" s="3">
        <v>0</v>
      </c>
      <c r="R2410" s="3">
        <v>0</v>
      </c>
      <c r="S2410" s="3">
        <v>0</v>
      </c>
      <c r="T2410" s="3">
        <v>0</v>
      </c>
      <c r="U2410" s="3">
        <v>0</v>
      </c>
      <c r="V2410" s="83" t="str">
        <f>VLOOKUP(G2410,JGSAWORK!$B$2:$B$5954,1,0)</f>
        <v>1712004022/WC/22012034667900</v>
      </c>
    </row>
    <row r="2411" spans="1:22" ht="65.75">
      <c r="A2411" s="8">
        <v>2406</v>
      </c>
      <c r="B2411" s="2" t="s">
        <v>16493</v>
      </c>
      <c r="C2411" s="2" t="s">
        <v>16494</v>
      </c>
      <c r="D2411" s="2" t="s">
        <v>13427</v>
      </c>
      <c r="E2411" s="1" t="s">
        <v>23</v>
      </c>
      <c r="F2411" s="2" t="s">
        <v>18</v>
      </c>
      <c r="G2411" s="2" t="s">
        <v>13445</v>
      </c>
      <c r="H2411" s="2" t="s">
        <v>13446</v>
      </c>
      <c r="I2411" s="3">
        <v>338714.4</v>
      </c>
      <c r="J2411" s="3">
        <v>61562.400000000001</v>
      </c>
      <c r="K2411" s="3">
        <v>400277</v>
      </c>
      <c r="L2411" s="3">
        <v>0</v>
      </c>
      <c r="M2411" s="3">
        <v>0</v>
      </c>
      <c r="N2411" s="3">
        <v>0</v>
      </c>
      <c r="O2411" s="3">
        <v>0</v>
      </c>
      <c r="P2411" s="3">
        <v>145124</v>
      </c>
      <c r="Q2411" s="3">
        <v>0</v>
      </c>
      <c r="R2411" s="3">
        <v>145124</v>
      </c>
      <c r="S2411" s="3">
        <v>0</v>
      </c>
      <c r="T2411" s="3">
        <v>1624</v>
      </c>
      <c r="U2411" s="3">
        <v>0</v>
      </c>
      <c r="V2411" s="83" t="str">
        <f>VLOOKUP(G2411,JGSAWORK!$B$2:$B$5954,1,0)</f>
        <v>1712004022/WC/22012034669727</v>
      </c>
    </row>
    <row r="2412" spans="1:22" ht="26.3">
      <c r="A2412" s="8">
        <v>2407</v>
      </c>
      <c r="B2412" s="2" t="s">
        <v>16493</v>
      </c>
      <c r="C2412" s="2" t="s">
        <v>16494</v>
      </c>
      <c r="D2412" s="2" t="s">
        <v>13427</v>
      </c>
      <c r="E2412" s="1" t="s">
        <v>28</v>
      </c>
      <c r="F2412" s="2" t="s">
        <v>18</v>
      </c>
      <c r="G2412" s="2" t="s">
        <v>13430</v>
      </c>
      <c r="H2412" s="2" t="s">
        <v>13431</v>
      </c>
      <c r="I2412" s="3">
        <v>170760.07</v>
      </c>
      <c r="J2412" s="3">
        <v>28366.59</v>
      </c>
      <c r="K2412" s="3">
        <v>199127</v>
      </c>
      <c r="L2412" s="3">
        <v>0</v>
      </c>
      <c r="M2412" s="3">
        <v>0</v>
      </c>
      <c r="N2412" s="3">
        <v>0</v>
      </c>
      <c r="O2412" s="3">
        <v>0</v>
      </c>
      <c r="P2412" s="3">
        <v>108320.8</v>
      </c>
      <c r="Q2412" s="3">
        <v>17571.96</v>
      </c>
      <c r="R2412" s="3">
        <v>108320.8</v>
      </c>
      <c r="S2412" s="3">
        <v>0</v>
      </c>
      <c r="T2412" s="3">
        <v>450</v>
      </c>
      <c r="U2412" s="3">
        <v>0</v>
      </c>
      <c r="V2412" s="83" t="str">
        <f>VLOOKUP(G2412,JGSAWORK!$B$2:$B$5954,1,0)</f>
        <v>1712004022/IF/22012035390990</v>
      </c>
    </row>
    <row r="2413" spans="1:22" ht="52.6">
      <c r="A2413" s="8">
        <v>2408</v>
      </c>
      <c r="B2413" s="2" t="s">
        <v>16493</v>
      </c>
      <c r="C2413" s="2" t="s">
        <v>16494</v>
      </c>
      <c r="D2413" s="2" t="s">
        <v>13494</v>
      </c>
      <c r="E2413" s="1" t="s">
        <v>28</v>
      </c>
      <c r="F2413" s="2" t="s">
        <v>18</v>
      </c>
      <c r="G2413" s="2" t="s">
        <v>13492</v>
      </c>
      <c r="H2413" s="2" t="s">
        <v>13493</v>
      </c>
      <c r="I2413" s="3">
        <v>324524.63</v>
      </c>
      <c r="J2413" s="3">
        <v>54781.02</v>
      </c>
      <c r="K2413" s="3">
        <v>379488</v>
      </c>
      <c r="L2413" s="3">
        <v>0</v>
      </c>
      <c r="M2413" s="3">
        <v>0</v>
      </c>
      <c r="N2413" s="3">
        <v>0</v>
      </c>
      <c r="O2413" s="3">
        <v>0</v>
      </c>
      <c r="P2413" s="3">
        <v>783</v>
      </c>
      <c r="Q2413" s="3">
        <v>0</v>
      </c>
      <c r="R2413" s="3">
        <v>783</v>
      </c>
      <c r="S2413" s="3">
        <v>0</v>
      </c>
      <c r="T2413" s="3">
        <v>3</v>
      </c>
      <c r="U2413" s="3">
        <v>0</v>
      </c>
      <c r="V2413" s="83" t="str">
        <f>VLOOKUP(G2413,JGSAWORK!$B$2:$B$5954,1,0)</f>
        <v>1712004067/IF/22012035348231</v>
      </c>
    </row>
    <row r="2414" spans="1:22" ht="52.6">
      <c r="A2414" s="8">
        <v>2409</v>
      </c>
      <c r="B2414" s="2" t="s">
        <v>16493</v>
      </c>
      <c r="C2414" s="2" t="s">
        <v>16494</v>
      </c>
      <c r="D2414" s="2" t="s">
        <v>13494</v>
      </c>
      <c r="E2414" s="1" t="s">
        <v>28</v>
      </c>
      <c r="F2414" s="2" t="s">
        <v>18</v>
      </c>
      <c r="G2414" s="2" t="s">
        <v>13495</v>
      </c>
      <c r="H2414" s="2" t="s">
        <v>13496</v>
      </c>
      <c r="I2414" s="3">
        <v>324524.63</v>
      </c>
      <c r="J2414" s="3">
        <v>54781.02</v>
      </c>
      <c r="K2414" s="3">
        <v>379488</v>
      </c>
      <c r="L2414" s="3">
        <v>0</v>
      </c>
      <c r="M2414" s="3">
        <v>0</v>
      </c>
      <c r="N2414" s="3">
        <v>0</v>
      </c>
      <c r="O2414" s="3">
        <v>0</v>
      </c>
      <c r="P2414" s="3">
        <v>1044</v>
      </c>
      <c r="Q2414" s="3">
        <v>0</v>
      </c>
      <c r="R2414" s="3">
        <v>1044</v>
      </c>
      <c r="S2414" s="3">
        <v>0</v>
      </c>
      <c r="T2414" s="3">
        <v>4</v>
      </c>
      <c r="U2414" s="3">
        <v>0</v>
      </c>
      <c r="V2414" s="83" t="str">
        <f>VLOOKUP(G2414,JGSAWORK!$B$2:$B$5954,1,0)</f>
        <v>1712004067/IF/22012035348382</v>
      </c>
    </row>
    <row r="2415" spans="1:22" ht="39.450000000000003">
      <c r="A2415" s="8">
        <v>2410</v>
      </c>
      <c r="B2415" s="2" t="s">
        <v>16493</v>
      </c>
      <c r="C2415" s="2" t="s">
        <v>16494</v>
      </c>
      <c r="D2415" s="2" t="s">
        <v>13494</v>
      </c>
      <c r="E2415" s="1" t="s">
        <v>28</v>
      </c>
      <c r="F2415" s="2" t="s">
        <v>18</v>
      </c>
      <c r="G2415" s="2" t="s">
        <v>13497</v>
      </c>
      <c r="H2415" s="2" t="s">
        <v>13498</v>
      </c>
      <c r="I2415" s="3">
        <v>41385.47</v>
      </c>
      <c r="J2415" s="3">
        <v>8780.52</v>
      </c>
      <c r="K2415" s="3">
        <v>50348</v>
      </c>
      <c r="L2415" s="3">
        <v>0</v>
      </c>
      <c r="M2415" s="3">
        <v>0</v>
      </c>
      <c r="N2415" s="3">
        <v>0</v>
      </c>
      <c r="O2415" s="3">
        <v>0</v>
      </c>
      <c r="P2415" s="3">
        <v>1044</v>
      </c>
      <c r="Q2415" s="3">
        <v>0</v>
      </c>
      <c r="R2415" s="3">
        <v>1044</v>
      </c>
      <c r="S2415" s="3">
        <v>0</v>
      </c>
      <c r="T2415" s="3">
        <v>4</v>
      </c>
      <c r="U2415" s="3">
        <v>0</v>
      </c>
      <c r="V2415" s="83" t="str">
        <f>VLOOKUP(G2415,JGSAWORK!$B$2:$B$5954,1,0)</f>
        <v>1712004067/IF/22012035511942</v>
      </c>
    </row>
    <row r="2416" spans="1:22" ht="52.6">
      <c r="A2416" s="8">
        <v>2411</v>
      </c>
      <c r="B2416" s="2" t="s">
        <v>16493</v>
      </c>
      <c r="C2416" s="2" t="s">
        <v>16494</v>
      </c>
      <c r="D2416" s="2" t="s">
        <v>13494</v>
      </c>
      <c r="E2416" s="1" t="s">
        <v>28</v>
      </c>
      <c r="F2416" s="2" t="s">
        <v>18</v>
      </c>
      <c r="G2416" s="2" t="s">
        <v>13503</v>
      </c>
      <c r="H2416" s="2" t="s">
        <v>13504</v>
      </c>
      <c r="I2416" s="3">
        <v>65467.12</v>
      </c>
      <c r="J2416" s="3">
        <v>103701.45</v>
      </c>
      <c r="K2416" s="3">
        <v>169351</v>
      </c>
      <c r="L2416" s="3">
        <v>0</v>
      </c>
      <c r="M2416" s="3">
        <v>0</v>
      </c>
      <c r="N2416" s="3">
        <v>0</v>
      </c>
      <c r="O2416" s="3">
        <v>0</v>
      </c>
      <c r="P2416" s="3">
        <v>1304.0999999999999</v>
      </c>
      <c r="Q2416" s="3">
        <v>24420.1</v>
      </c>
      <c r="R2416" s="3">
        <v>1304.0999999999999</v>
      </c>
      <c r="S2416" s="3">
        <v>0</v>
      </c>
      <c r="T2416" s="3">
        <v>5</v>
      </c>
      <c r="U2416" s="3">
        <v>0</v>
      </c>
      <c r="V2416" s="83" t="str">
        <f>VLOOKUP(G2416,JGSAWORK!$B$2:$B$5954,1,0)</f>
        <v>1712004067/IF/22012035623509</v>
      </c>
    </row>
    <row r="2417" spans="1:22" ht="52.6">
      <c r="A2417" s="8">
        <v>2412</v>
      </c>
      <c r="B2417" s="2" t="s">
        <v>16493</v>
      </c>
      <c r="C2417" s="2" t="s">
        <v>16494</v>
      </c>
      <c r="D2417" s="2" t="s">
        <v>13494</v>
      </c>
      <c r="E2417" s="1" t="s">
        <v>28</v>
      </c>
      <c r="F2417" s="2" t="s">
        <v>18</v>
      </c>
      <c r="G2417" s="2" t="s">
        <v>13506</v>
      </c>
      <c r="H2417" s="2" t="s">
        <v>13507</v>
      </c>
      <c r="I2417" s="3">
        <v>114242.56</v>
      </c>
      <c r="J2417" s="3">
        <v>152334.69</v>
      </c>
      <c r="K2417" s="3">
        <v>266760</v>
      </c>
      <c r="L2417" s="3">
        <v>0</v>
      </c>
      <c r="M2417" s="3">
        <v>0</v>
      </c>
      <c r="N2417" s="3">
        <v>0</v>
      </c>
      <c r="O2417" s="3">
        <v>0</v>
      </c>
      <c r="P2417" s="3">
        <v>1304.0999999999999</v>
      </c>
      <c r="Q2417" s="3">
        <v>32949</v>
      </c>
      <c r="R2417" s="3">
        <v>1304.0999999999999</v>
      </c>
      <c r="S2417" s="3">
        <v>0</v>
      </c>
      <c r="T2417" s="3">
        <v>5</v>
      </c>
      <c r="U2417" s="3">
        <v>0</v>
      </c>
      <c r="V2417" s="83" t="str">
        <f>VLOOKUP(G2417,JGSAWORK!$B$2:$B$5954,1,0)</f>
        <v>1712004067/IF/22012035623517</v>
      </c>
    </row>
    <row r="2418" spans="1:22" ht="26.3">
      <c r="A2418" s="8">
        <v>2413</v>
      </c>
      <c r="B2418" s="2" t="s">
        <v>16493</v>
      </c>
      <c r="C2418" s="2" t="s">
        <v>16494</v>
      </c>
      <c r="D2418" s="2" t="s">
        <v>13461</v>
      </c>
      <c r="E2418" s="1" t="s">
        <v>180</v>
      </c>
      <c r="F2418" s="2" t="s">
        <v>18</v>
      </c>
      <c r="G2418" s="2" t="s">
        <v>13483</v>
      </c>
      <c r="H2418" s="2" t="s">
        <v>13484</v>
      </c>
      <c r="I2418" s="3">
        <v>266319.48</v>
      </c>
      <c r="J2418" s="3">
        <v>66252.73</v>
      </c>
      <c r="K2418" s="3">
        <v>332572</v>
      </c>
      <c r="L2418" s="3">
        <v>0</v>
      </c>
      <c r="M2418" s="3">
        <v>0</v>
      </c>
      <c r="N2418" s="3">
        <v>0</v>
      </c>
      <c r="O2418" s="3">
        <v>0</v>
      </c>
      <c r="P2418" s="3">
        <v>126316.28</v>
      </c>
      <c r="Q2418" s="3">
        <v>0</v>
      </c>
      <c r="R2418" s="3">
        <v>126256.28</v>
      </c>
      <c r="S2418" s="3">
        <v>0</v>
      </c>
      <c r="T2418" s="3">
        <v>2255</v>
      </c>
      <c r="U2418" s="3">
        <v>0</v>
      </c>
      <c r="V2418" s="83" t="str">
        <f>VLOOKUP(G2418,JGSAWORK!$B$2:$B$5954,1,0)</f>
        <v>1712004024/WC/22012034525052</v>
      </c>
    </row>
    <row r="2419" spans="1:22" ht="26.3">
      <c r="A2419" s="8">
        <v>2414</v>
      </c>
      <c r="B2419" s="2" t="s">
        <v>16493</v>
      </c>
      <c r="C2419" s="2" t="s">
        <v>16494</v>
      </c>
      <c r="D2419" s="2" t="s">
        <v>13461</v>
      </c>
      <c r="E2419" s="1" t="s">
        <v>180</v>
      </c>
      <c r="F2419" s="2" t="s">
        <v>18</v>
      </c>
      <c r="G2419" s="2" t="s">
        <v>13478</v>
      </c>
      <c r="H2419" s="2" t="s">
        <v>13479</v>
      </c>
      <c r="I2419" s="3">
        <v>490536.58</v>
      </c>
      <c r="J2419" s="3">
        <v>296464.63</v>
      </c>
      <c r="K2419" s="3">
        <v>787289</v>
      </c>
      <c r="L2419" s="3">
        <v>0</v>
      </c>
      <c r="M2419" s="3">
        <v>0</v>
      </c>
      <c r="N2419" s="3">
        <v>0</v>
      </c>
      <c r="O2419" s="3">
        <v>0</v>
      </c>
      <c r="P2419" s="3">
        <v>197615</v>
      </c>
      <c r="Q2419" s="3">
        <v>0</v>
      </c>
      <c r="R2419" s="3">
        <v>197615</v>
      </c>
      <c r="S2419" s="3">
        <v>0</v>
      </c>
      <c r="T2419" s="3">
        <v>2402</v>
      </c>
      <c r="U2419" s="3">
        <v>0</v>
      </c>
      <c r="V2419" s="83" t="str">
        <f>VLOOKUP(G2419,JGSAWORK!$B$2:$B$5954,1,0)</f>
        <v>1712004024/LD/22012034525850</v>
      </c>
    </row>
    <row r="2420" spans="1:22" ht="39.450000000000003">
      <c r="A2420" s="8">
        <v>2415</v>
      </c>
      <c r="B2420" s="2" t="s">
        <v>16493</v>
      </c>
      <c r="C2420" s="2" t="s">
        <v>16494</v>
      </c>
      <c r="D2420" s="2" t="s">
        <v>13461</v>
      </c>
      <c r="E2420" s="1" t="s">
        <v>23</v>
      </c>
      <c r="F2420" s="2" t="s">
        <v>18</v>
      </c>
      <c r="G2420" s="2" t="s">
        <v>13459</v>
      </c>
      <c r="H2420" s="2" t="s">
        <v>13460</v>
      </c>
      <c r="I2420" s="3">
        <v>42244.98</v>
      </c>
      <c r="J2420" s="3">
        <v>7788.36</v>
      </c>
      <c r="K2420" s="3">
        <v>50033</v>
      </c>
      <c r="L2420" s="3">
        <v>0</v>
      </c>
      <c r="M2420" s="3">
        <v>0</v>
      </c>
      <c r="N2420" s="3">
        <v>0</v>
      </c>
      <c r="O2420" s="3">
        <v>0</v>
      </c>
      <c r="P2420" s="3">
        <v>34993</v>
      </c>
      <c r="Q2420" s="3">
        <v>0</v>
      </c>
      <c r="R2420" s="3">
        <v>34993</v>
      </c>
      <c r="S2420" s="3">
        <v>0</v>
      </c>
      <c r="T2420" s="3">
        <v>301</v>
      </c>
      <c r="U2420" s="3">
        <v>0</v>
      </c>
      <c r="V2420" s="83" t="str">
        <f>VLOOKUP(G2420,JGSAWORK!$B$2:$B$5954,1,0)</f>
        <v>1712004024/IF/22012034793646</v>
      </c>
    </row>
    <row r="2421" spans="1:22" ht="26.3">
      <c r="A2421" s="8">
        <v>2416</v>
      </c>
      <c r="B2421" s="2" t="s">
        <v>16493</v>
      </c>
      <c r="C2421" s="2" t="s">
        <v>16494</v>
      </c>
      <c r="D2421" s="2" t="s">
        <v>13461</v>
      </c>
      <c r="E2421" s="1" t="s">
        <v>16</v>
      </c>
      <c r="F2421" s="2" t="s">
        <v>18</v>
      </c>
      <c r="G2421" s="2" t="s">
        <v>13486</v>
      </c>
      <c r="H2421" s="2" t="s">
        <v>13487</v>
      </c>
      <c r="I2421" s="3">
        <v>285359.62</v>
      </c>
      <c r="J2421" s="3">
        <v>90307.14</v>
      </c>
      <c r="K2421" s="3">
        <v>375982</v>
      </c>
      <c r="L2421" s="3">
        <v>0</v>
      </c>
      <c r="M2421" s="3">
        <v>0</v>
      </c>
      <c r="N2421" s="3">
        <v>3388.92</v>
      </c>
      <c r="O2421" s="3">
        <v>0</v>
      </c>
      <c r="P2421" s="3">
        <v>160072.56</v>
      </c>
      <c r="Q2421" s="3">
        <v>4704</v>
      </c>
      <c r="R2421" s="3">
        <v>158614.56</v>
      </c>
      <c r="S2421" s="3">
        <v>4704</v>
      </c>
      <c r="T2421" s="3">
        <v>770</v>
      </c>
      <c r="U2421" s="3">
        <v>0</v>
      </c>
      <c r="V2421" s="83" t="str">
        <f>VLOOKUP(G2421,JGSAWORK!$B$2:$B$5954,1,0)</f>
        <v>1712004024/WC/22012035224852</v>
      </c>
    </row>
    <row r="2422" spans="1:22" ht="52.6">
      <c r="A2422" s="8">
        <v>2417</v>
      </c>
      <c r="B2422" s="2" t="s">
        <v>16493</v>
      </c>
      <c r="C2422" s="2" t="s">
        <v>16494</v>
      </c>
      <c r="D2422" s="2" t="s">
        <v>13461</v>
      </c>
      <c r="E2422" s="1" t="s">
        <v>28</v>
      </c>
      <c r="F2422" s="2" t="s">
        <v>18</v>
      </c>
      <c r="G2422" s="2" t="s">
        <v>13464</v>
      </c>
      <c r="H2422" s="2" t="s">
        <v>13465</v>
      </c>
      <c r="I2422" s="3">
        <v>43345.1</v>
      </c>
      <c r="J2422" s="3">
        <v>7611.41</v>
      </c>
      <c r="K2422" s="3">
        <v>50957</v>
      </c>
      <c r="L2422" s="3">
        <v>0</v>
      </c>
      <c r="M2422" s="3">
        <v>0</v>
      </c>
      <c r="N2422" s="3">
        <v>0</v>
      </c>
      <c r="O2422" s="3">
        <v>0</v>
      </c>
      <c r="P2422" s="3">
        <v>5272.02</v>
      </c>
      <c r="Q2422" s="3">
        <v>0</v>
      </c>
      <c r="R2422" s="3">
        <v>5272.02</v>
      </c>
      <c r="S2422" s="3">
        <v>0</v>
      </c>
      <c r="T2422" s="3">
        <v>35</v>
      </c>
      <c r="U2422" s="3">
        <v>0</v>
      </c>
      <c r="V2422" s="83" t="str">
        <f>VLOOKUP(G2422,JGSAWORK!$B$2:$B$5954,1,0)</f>
        <v>1712004024/IF/22012035512349</v>
      </c>
    </row>
    <row r="2423" spans="1:22" ht="52.6">
      <c r="A2423" s="8">
        <v>2418</v>
      </c>
      <c r="B2423" s="2" t="s">
        <v>16493</v>
      </c>
      <c r="C2423" s="2" t="s">
        <v>16494</v>
      </c>
      <c r="D2423" s="2" t="s">
        <v>13461</v>
      </c>
      <c r="E2423" s="1" t="s">
        <v>28</v>
      </c>
      <c r="F2423" s="2" t="s">
        <v>18</v>
      </c>
      <c r="G2423" s="2" t="s">
        <v>13466</v>
      </c>
      <c r="H2423" s="2" t="s">
        <v>13467</v>
      </c>
      <c r="I2423" s="3">
        <v>43345.1</v>
      </c>
      <c r="J2423" s="3">
        <v>7611.41</v>
      </c>
      <c r="K2423" s="3">
        <v>50957</v>
      </c>
      <c r="L2423" s="3">
        <v>0</v>
      </c>
      <c r="M2423" s="3">
        <v>0</v>
      </c>
      <c r="N2423" s="3">
        <v>0</v>
      </c>
      <c r="O2423" s="3">
        <v>0</v>
      </c>
      <c r="P2423" s="3">
        <v>3979.66</v>
      </c>
      <c r="Q2423" s="3">
        <v>0</v>
      </c>
      <c r="R2423" s="3">
        <v>3979.66</v>
      </c>
      <c r="S2423" s="3">
        <v>0</v>
      </c>
      <c r="T2423" s="3">
        <v>57</v>
      </c>
      <c r="U2423" s="3">
        <v>0</v>
      </c>
      <c r="V2423" s="83" t="str">
        <f>VLOOKUP(G2423,JGSAWORK!$B$2:$B$5954,1,0)</f>
        <v>1712004024/IF/22012035512373</v>
      </c>
    </row>
    <row r="2424" spans="1:22" ht="52.6">
      <c r="A2424" s="8">
        <v>2419</v>
      </c>
      <c r="B2424" s="2" t="s">
        <v>16493</v>
      </c>
      <c r="C2424" s="2" t="s">
        <v>16494</v>
      </c>
      <c r="D2424" s="2" t="s">
        <v>13461</v>
      </c>
      <c r="E2424" s="1" t="s">
        <v>28</v>
      </c>
      <c r="F2424" s="2" t="s">
        <v>18</v>
      </c>
      <c r="G2424" s="2" t="s">
        <v>13468</v>
      </c>
      <c r="H2424" s="2" t="s">
        <v>13469</v>
      </c>
      <c r="I2424" s="3">
        <v>43345.1</v>
      </c>
      <c r="J2424" s="3">
        <v>7611.41</v>
      </c>
      <c r="K2424" s="3">
        <v>50957</v>
      </c>
      <c r="L2424" s="3">
        <v>0</v>
      </c>
      <c r="M2424" s="3">
        <v>0</v>
      </c>
      <c r="N2424" s="3">
        <v>0</v>
      </c>
      <c r="O2424" s="3">
        <v>0</v>
      </c>
      <c r="P2424" s="3">
        <v>9017.94</v>
      </c>
      <c r="Q2424" s="3">
        <v>0</v>
      </c>
      <c r="R2424" s="3">
        <v>9017.94</v>
      </c>
      <c r="S2424" s="3">
        <v>0</v>
      </c>
      <c r="T2424" s="3">
        <v>46</v>
      </c>
      <c r="U2424" s="3">
        <v>0</v>
      </c>
      <c r="V2424" s="83" t="str">
        <f>VLOOKUP(G2424,JGSAWORK!$B$2:$B$5954,1,0)</f>
        <v>1712004024/IF/22012035512409</v>
      </c>
    </row>
    <row r="2425" spans="1:22" ht="39.450000000000003">
      <c r="A2425" s="8">
        <v>2420</v>
      </c>
      <c r="B2425" s="2" t="s">
        <v>16493</v>
      </c>
      <c r="C2425" s="2" t="s">
        <v>16494</v>
      </c>
      <c r="D2425" s="2" t="s">
        <v>13461</v>
      </c>
      <c r="E2425" s="1" t="s">
        <v>28</v>
      </c>
      <c r="F2425" s="2" t="s">
        <v>18</v>
      </c>
      <c r="G2425" s="2" t="s">
        <v>13470</v>
      </c>
      <c r="H2425" s="2" t="s">
        <v>13471</v>
      </c>
      <c r="I2425" s="3">
        <v>43345.1</v>
      </c>
      <c r="J2425" s="3">
        <v>7611.41</v>
      </c>
      <c r="K2425" s="3">
        <v>50957</v>
      </c>
      <c r="L2425" s="3">
        <v>0</v>
      </c>
      <c r="M2425" s="3">
        <v>0</v>
      </c>
      <c r="N2425" s="3">
        <v>1040</v>
      </c>
      <c r="O2425" s="3">
        <v>0</v>
      </c>
      <c r="P2425" s="3">
        <v>10138</v>
      </c>
      <c r="Q2425" s="3">
        <v>0</v>
      </c>
      <c r="R2425" s="3">
        <v>10138</v>
      </c>
      <c r="S2425" s="3">
        <v>0</v>
      </c>
      <c r="T2425" s="3">
        <v>49</v>
      </c>
      <c r="U2425" s="3">
        <v>0</v>
      </c>
      <c r="V2425" s="83" t="str">
        <f>VLOOKUP(G2425,JGSAWORK!$B$2:$B$5954,1,0)</f>
        <v>1712004024/IF/22012035512444</v>
      </c>
    </row>
    <row r="2426" spans="1:22" ht="52.6">
      <c r="A2426" s="8">
        <v>2421</v>
      </c>
      <c r="B2426" s="2" t="s">
        <v>16493</v>
      </c>
      <c r="C2426" s="2" t="s">
        <v>16494</v>
      </c>
      <c r="D2426" s="2" t="s">
        <v>13461</v>
      </c>
      <c r="E2426" s="1" t="s">
        <v>28</v>
      </c>
      <c r="F2426" s="2" t="s">
        <v>18</v>
      </c>
      <c r="G2426" s="2" t="s">
        <v>13476</v>
      </c>
      <c r="H2426" s="2" t="s">
        <v>13477</v>
      </c>
      <c r="I2426" s="3">
        <v>43345.1</v>
      </c>
      <c r="J2426" s="3">
        <v>7611.41</v>
      </c>
      <c r="K2426" s="3">
        <v>50957</v>
      </c>
      <c r="L2426" s="3">
        <v>0</v>
      </c>
      <c r="M2426" s="3">
        <v>0</v>
      </c>
      <c r="N2426" s="3">
        <v>0</v>
      </c>
      <c r="O2426" s="3">
        <v>0</v>
      </c>
      <c r="P2426" s="3">
        <v>6037</v>
      </c>
      <c r="Q2426" s="3">
        <v>0</v>
      </c>
      <c r="R2426" s="3">
        <v>6037</v>
      </c>
      <c r="S2426" s="3">
        <v>0</v>
      </c>
      <c r="T2426" s="3">
        <v>34</v>
      </c>
      <c r="U2426" s="3">
        <v>0</v>
      </c>
      <c r="V2426" s="83" t="str">
        <f>VLOOKUP(G2426,JGSAWORK!$B$2:$B$5954,1,0)</f>
        <v>1712004024/IF/22012035512497</v>
      </c>
    </row>
    <row r="2427" spans="1:22" ht="52.6">
      <c r="A2427" s="8">
        <v>2422</v>
      </c>
      <c r="B2427" s="2" t="s">
        <v>16493</v>
      </c>
      <c r="C2427" s="2" t="s">
        <v>16494</v>
      </c>
      <c r="D2427" s="2" t="s">
        <v>13517</v>
      </c>
      <c r="E2427" s="1" t="s">
        <v>69</v>
      </c>
      <c r="F2427" s="2" t="s">
        <v>18</v>
      </c>
      <c r="G2427" s="2" t="s">
        <v>13521</v>
      </c>
      <c r="H2427" s="2" t="s">
        <v>13522</v>
      </c>
      <c r="I2427" s="3">
        <v>1394000</v>
      </c>
      <c r="J2427" s="3">
        <v>95000</v>
      </c>
      <c r="K2427" s="3">
        <v>1489000</v>
      </c>
      <c r="L2427" s="3">
        <v>0</v>
      </c>
      <c r="M2427" s="3">
        <v>0</v>
      </c>
      <c r="N2427" s="3">
        <v>0</v>
      </c>
      <c r="O2427" s="3">
        <v>0</v>
      </c>
      <c r="P2427" s="3">
        <v>1083494</v>
      </c>
      <c r="Q2427" s="3">
        <v>0</v>
      </c>
      <c r="R2427" s="3">
        <v>1083404</v>
      </c>
      <c r="S2427" s="3">
        <v>0</v>
      </c>
      <c r="T2427" s="3">
        <v>5883</v>
      </c>
      <c r="U2427" s="3">
        <v>0</v>
      </c>
      <c r="V2427" s="83" t="str">
        <f>VLOOKUP(G2427,JGSAWORK!$B$2:$B$5954,1,0)</f>
        <v>1712004038/WC/22012034442183</v>
      </c>
    </row>
    <row r="2428" spans="1:22" ht="52.6">
      <c r="A2428" s="8">
        <v>2423</v>
      </c>
      <c r="B2428" s="2" t="s">
        <v>16493</v>
      </c>
      <c r="C2428" s="2" t="s">
        <v>16494</v>
      </c>
      <c r="D2428" s="2" t="s">
        <v>13517</v>
      </c>
      <c r="E2428" s="1" t="s">
        <v>69</v>
      </c>
      <c r="F2428" s="2" t="s">
        <v>18</v>
      </c>
      <c r="G2428" s="2" t="s">
        <v>13525</v>
      </c>
      <c r="H2428" s="2" t="s">
        <v>13526</v>
      </c>
      <c r="I2428" s="3">
        <v>100000</v>
      </c>
      <c r="J2428" s="3">
        <v>78000</v>
      </c>
      <c r="K2428" s="3">
        <v>178000</v>
      </c>
      <c r="L2428" s="3">
        <v>0</v>
      </c>
      <c r="M2428" s="3">
        <v>0</v>
      </c>
      <c r="N2428" s="3">
        <v>0</v>
      </c>
      <c r="O2428" s="3">
        <v>0</v>
      </c>
      <c r="P2428" s="3">
        <v>8568</v>
      </c>
      <c r="Q2428" s="3">
        <v>0</v>
      </c>
      <c r="R2428" s="3">
        <v>8568</v>
      </c>
      <c r="S2428" s="3">
        <v>0</v>
      </c>
      <c r="T2428" s="3">
        <v>466</v>
      </c>
      <c r="U2428" s="3">
        <v>0</v>
      </c>
      <c r="V2428" s="83" t="str">
        <f>VLOOKUP(G2428,JGSAWORK!$B$2:$B$5954,1,0)</f>
        <v>1712004038/WC/22012034442224</v>
      </c>
    </row>
    <row r="2429" spans="1:22" ht="39.450000000000003">
      <c r="A2429" s="8">
        <v>2424</v>
      </c>
      <c r="B2429" s="2" t="s">
        <v>16493</v>
      </c>
      <c r="C2429" s="2" t="s">
        <v>16494</v>
      </c>
      <c r="D2429" s="2" t="s">
        <v>13517</v>
      </c>
      <c r="E2429" s="1" t="s">
        <v>180</v>
      </c>
      <c r="F2429" s="2" t="s">
        <v>18</v>
      </c>
      <c r="G2429" s="2" t="s">
        <v>13527</v>
      </c>
      <c r="H2429" s="2" t="s">
        <v>13528</v>
      </c>
      <c r="I2429" s="3">
        <v>208828.86</v>
      </c>
      <c r="J2429" s="3">
        <v>30946.98</v>
      </c>
      <c r="K2429" s="3">
        <v>240064</v>
      </c>
      <c r="L2429" s="3">
        <v>0</v>
      </c>
      <c r="M2429" s="3">
        <v>0</v>
      </c>
      <c r="N2429" s="3">
        <v>0</v>
      </c>
      <c r="O2429" s="3">
        <v>0</v>
      </c>
      <c r="P2429" s="3">
        <v>112038.52</v>
      </c>
      <c r="Q2429" s="3">
        <v>0</v>
      </c>
      <c r="R2429" s="3">
        <v>111882.52</v>
      </c>
      <c r="S2429" s="3">
        <v>0</v>
      </c>
      <c r="T2429" s="3">
        <v>2388</v>
      </c>
      <c r="U2429" s="3">
        <v>0</v>
      </c>
      <c r="V2429" s="83" t="str">
        <f>VLOOKUP(G2429,JGSAWORK!$B$2:$B$5954,1,0)</f>
        <v>1712004038/WC/22012034543193</v>
      </c>
    </row>
    <row r="2430" spans="1:22" ht="39.450000000000003">
      <c r="A2430" s="8">
        <v>2425</v>
      </c>
      <c r="B2430" s="2" t="s">
        <v>16493</v>
      </c>
      <c r="C2430" s="2" t="s">
        <v>16494</v>
      </c>
      <c r="D2430" s="2" t="s">
        <v>13517</v>
      </c>
      <c r="E2430" s="1" t="s">
        <v>28</v>
      </c>
      <c r="F2430" s="2" t="s">
        <v>18</v>
      </c>
      <c r="G2430" s="2" t="s">
        <v>13515</v>
      </c>
      <c r="H2430" s="2" t="s">
        <v>13516</v>
      </c>
      <c r="I2430" s="3">
        <v>340781.05</v>
      </c>
      <c r="J2430" s="3">
        <v>55987.24</v>
      </c>
      <c r="K2430" s="3">
        <v>396768</v>
      </c>
      <c r="L2430" s="3">
        <v>0</v>
      </c>
      <c r="M2430" s="3">
        <v>0</v>
      </c>
      <c r="N2430" s="3">
        <v>0</v>
      </c>
      <c r="O2430" s="3">
        <v>0</v>
      </c>
      <c r="P2430" s="3">
        <v>19257.93</v>
      </c>
      <c r="Q2430" s="3">
        <v>0</v>
      </c>
      <c r="R2430" s="3">
        <v>19257.93</v>
      </c>
      <c r="S2430" s="3">
        <v>0</v>
      </c>
      <c r="T2430" s="3">
        <v>87</v>
      </c>
      <c r="U2430" s="3">
        <v>0</v>
      </c>
      <c r="V2430" s="83" t="str">
        <f>VLOOKUP(G2430,JGSAWORK!$B$2:$B$5954,1,0)</f>
        <v>1712004038/IF/22012035474379</v>
      </c>
    </row>
    <row r="2431" spans="1:22" ht="39.450000000000003">
      <c r="A2431" s="8">
        <v>2426</v>
      </c>
      <c r="B2431" s="2" t="s">
        <v>16493</v>
      </c>
      <c r="C2431" s="2" t="s">
        <v>16494</v>
      </c>
      <c r="D2431" s="2" t="s">
        <v>13517</v>
      </c>
      <c r="E2431" s="1" t="s">
        <v>28</v>
      </c>
      <c r="F2431" s="2" t="s">
        <v>18</v>
      </c>
      <c r="G2431" s="2" t="s">
        <v>13519</v>
      </c>
      <c r="H2431" s="2" t="s">
        <v>13520</v>
      </c>
      <c r="I2431" s="3">
        <v>43345.1</v>
      </c>
      <c r="J2431" s="3">
        <v>7112.41</v>
      </c>
      <c r="K2431" s="3">
        <v>50458</v>
      </c>
      <c r="L2431" s="3">
        <v>0</v>
      </c>
      <c r="M2431" s="3">
        <v>0</v>
      </c>
      <c r="N2431" s="3">
        <v>0</v>
      </c>
      <c r="O2431" s="3">
        <v>0</v>
      </c>
      <c r="P2431" s="3">
        <v>4698.99</v>
      </c>
      <c r="Q2431" s="3">
        <v>0</v>
      </c>
      <c r="R2431" s="3">
        <v>4698.99</v>
      </c>
      <c r="S2431" s="3">
        <v>0</v>
      </c>
      <c r="T2431" s="3">
        <v>21</v>
      </c>
      <c r="U2431" s="3">
        <v>0</v>
      </c>
      <c r="V2431" s="83" t="str">
        <f>VLOOKUP(G2431,JGSAWORK!$B$2:$B$5954,1,0)</f>
        <v>1712004038/IF/22012035516596</v>
      </c>
    </row>
    <row r="2432" spans="1:22" ht="39.450000000000003">
      <c r="A2432" s="8">
        <v>2427</v>
      </c>
      <c r="B2432" s="2" t="s">
        <v>16493</v>
      </c>
      <c r="C2432" s="2" t="s">
        <v>16494</v>
      </c>
      <c r="D2432" s="2" t="s">
        <v>13535</v>
      </c>
      <c r="E2432" s="1" t="s">
        <v>120</v>
      </c>
      <c r="F2432" s="2" t="s">
        <v>18</v>
      </c>
      <c r="G2432" s="2" t="s">
        <v>13533</v>
      </c>
      <c r="H2432" s="2" t="s">
        <v>13534</v>
      </c>
      <c r="I2432" s="3">
        <v>27924.66</v>
      </c>
      <c r="J2432" s="3">
        <v>27922.74</v>
      </c>
      <c r="K2432" s="3">
        <v>55847</v>
      </c>
      <c r="L2432" s="3">
        <v>0</v>
      </c>
      <c r="M2432" s="3">
        <v>0</v>
      </c>
      <c r="N2432" s="3">
        <v>0</v>
      </c>
      <c r="O2432" s="3">
        <v>0</v>
      </c>
      <c r="P2432" s="3">
        <v>884</v>
      </c>
      <c r="Q2432" s="3">
        <v>0</v>
      </c>
      <c r="R2432" s="3">
        <v>884</v>
      </c>
      <c r="S2432" s="3">
        <v>0</v>
      </c>
      <c r="T2432" s="3">
        <v>4</v>
      </c>
      <c r="U2432" s="3">
        <v>0</v>
      </c>
      <c r="V2432" s="83" t="str">
        <f>VLOOKUP(G2432,JGSAWORK!$B$2:$B$5954,1,0)</f>
        <v>1712004019/DP/22012034604459</v>
      </c>
    </row>
    <row r="2433" spans="1:22" ht="39.450000000000003">
      <c r="A2433" s="8">
        <v>2428</v>
      </c>
      <c r="B2433" s="2" t="s">
        <v>16493</v>
      </c>
      <c r="C2433" s="2" t="s">
        <v>16494</v>
      </c>
      <c r="D2433" s="2" t="s">
        <v>13535</v>
      </c>
      <c r="E2433" s="1" t="s">
        <v>120</v>
      </c>
      <c r="F2433" s="2" t="s">
        <v>18</v>
      </c>
      <c r="G2433" s="2" t="s">
        <v>13555</v>
      </c>
      <c r="H2433" s="2" t="s">
        <v>13556</v>
      </c>
      <c r="I2433" s="3">
        <v>377386.15</v>
      </c>
      <c r="J2433" s="3">
        <v>121967.89</v>
      </c>
      <c r="K2433" s="3">
        <v>499635</v>
      </c>
      <c r="L2433" s="3">
        <v>0</v>
      </c>
      <c r="M2433" s="3">
        <v>0</v>
      </c>
      <c r="N2433" s="3">
        <v>0</v>
      </c>
      <c r="O2433" s="3">
        <v>0</v>
      </c>
      <c r="P2433" s="3">
        <v>334746.40000000002</v>
      </c>
      <c r="Q2433" s="3">
        <v>4704</v>
      </c>
      <c r="R2433" s="3">
        <v>334746.40000000002</v>
      </c>
      <c r="S2433" s="3">
        <v>4704</v>
      </c>
      <c r="T2433" s="3">
        <v>1581</v>
      </c>
      <c r="U2433" s="3">
        <v>0</v>
      </c>
      <c r="V2433" s="83" t="str">
        <f>VLOOKUP(G2433,JGSAWORK!$B$2:$B$5954,1,0)</f>
        <v>1712004019/WC/22012035145299</v>
      </c>
    </row>
    <row r="2434" spans="1:22" ht="26.3">
      <c r="A2434" s="8">
        <v>2429</v>
      </c>
      <c r="B2434" s="2" t="s">
        <v>16493</v>
      </c>
      <c r="C2434" s="2" t="s">
        <v>16494</v>
      </c>
      <c r="D2434" s="2" t="s">
        <v>13535</v>
      </c>
      <c r="E2434" s="1" t="s">
        <v>120</v>
      </c>
      <c r="F2434" s="2" t="s">
        <v>18</v>
      </c>
      <c r="G2434" s="2" t="s">
        <v>13549</v>
      </c>
      <c r="H2434" s="2" t="s">
        <v>13550</v>
      </c>
      <c r="I2434" s="3">
        <v>1327579.3999999999</v>
      </c>
      <c r="J2434" s="3">
        <v>1168811.9099999999</v>
      </c>
      <c r="K2434" s="3">
        <v>2496700</v>
      </c>
      <c r="L2434" s="3">
        <v>0</v>
      </c>
      <c r="M2434" s="3">
        <v>0</v>
      </c>
      <c r="N2434" s="3">
        <v>1044</v>
      </c>
      <c r="O2434" s="3">
        <v>0</v>
      </c>
      <c r="P2434" s="3">
        <v>1246738.1200000001</v>
      </c>
      <c r="Q2434" s="3">
        <v>1063008.77</v>
      </c>
      <c r="R2434" s="3">
        <v>1246738.1200000001</v>
      </c>
      <c r="S2434" s="3">
        <v>1063008.77</v>
      </c>
      <c r="T2434" s="3">
        <v>6520</v>
      </c>
      <c r="U2434" s="3">
        <v>0</v>
      </c>
      <c r="V2434" s="83" t="str">
        <f>VLOOKUP(G2434,JGSAWORK!$B$2:$B$5954,1,0)</f>
        <v>1712004019/WC/22012035061748</v>
      </c>
    </row>
    <row r="2435" spans="1:22" ht="52.6">
      <c r="A2435" s="8">
        <v>2430</v>
      </c>
      <c r="B2435" s="2" t="s">
        <v>16493</v>
      </c>
      <c r="C2435" s="2" t="s">
        <v>16494</v>
      </c>
      <c r="D2435" s="2" t="s">
        <v>13535</v>
      </c>
      <c r="E2435" s="1" t="s">
        <v>16</v>
      </c>
      <c r="F2435" s="2" t="s">
        <v>18</v>
      </c>
      <c r="G2435" s="2" t="s">
        <v>13560</v>
      </c>
      <c r="H2435" s="2" t="s">
        <v>13561</v>
      </c>
      <c r="I2435" s="3">
        <v>164408.98000000001</v>
      </c>
      <c r="J2435" s="3">
        <v>35418.54</v>
      </c>
      <c r="K2435" s="3">
        <v>199829</v>
      </c>
      <c r="L2435" s="3">
        <v>0</v>
      </c>
      <c r="M2435" s="3">
        <v>0</v>
      </c>
      <c r="N2435" s="3">
        <v>4374</v>
      </c>
      <c r="O2435" s="3">
        <v>0</v>
      </c>
      <c r="P2435" s="3">
        <v>147157.4</v>
      </c>
      <c r="Q2435" s="3">
        <v>0</v>
      </c>
      <c r="R2435" s="3">
        <v>147157.4</v>
      </c>
      <c r="S2435" s="3">
        <v>0</v>
      </c>
      <c r="T2435" s="3">
        <v>660</v>
      </c>
      <c r="U2435" s="3">
        <v>0</v>
      </c>
      <c r="V2435" s="83" t="str">
        <f>VLOOKUP(G2435,JGSAWORK!$B$2:$B$5954,1,0)</f>
        <v>1712004019/WC/22012035248524</v>
      </c>
    </row>
    <row r="2436" spans="1:22" ht="39.450000000000003">
      <c r="A2436" s="8">
        <v>2431</v>
      </c>
      <c r="B2436" s="2" t="s">
        <v>16493</v>
      </c>
      <c r="C2436" s="2" t="s">
        <v>16494</v>
      </c>
      <c r="D2436" s="2" t="s">
        <v>13535</v>
      </c>
      <c r="E2436" s="1" t="s">
        <v>28</v>
      </c>
      <c r="F2436" s="2" t="s">
        <v>18</v>
      </c>
      <c r="G2436" s="2" t="s">
        <v>13536</v>
      </c>
      <c r="H2436" s="2" t="s">
        <v>13537</v>
      </c>
      <c r="I2436" s="3">
        <v>302282.7</v>
      </c>
      <c r="J2436" s="3">
        <v>49720.73</v>
      </c>
      <c r="K2436" s="3">
        <v>352003</v>
      </c>
      <c r="L2436" s="3">
        <v>0</v>
      </c>
      <c r="M2436" s="3">
        <v>0</v>
      </c>
      <c r="N2436" s="3">
        <v>0</v>
      </c>
      <c r="O2436" s="3">
        <v>0</v>
      </c>
      <c r="P2436" s="3">
        <v>115101</v>
      </c>
      <c r="Q2436" s="3">
        <v>0</v>
      </c>
      <c r="R2436" s="3">
        <v>115101</v>
      </c>
      <c r="S2436" s="3">
        <v>0</v>
      </c>
      <c r="T2436" s="3">
        <v>441</v>
      </c>
      <c r="U2436" s="3">
        <v>0</v>
      </c>
      <c r="V2436" s="83" t="str">
        <f>VLOOKUP(G2436,JGSAWORK!$B$2:$B$5954,1,0)</f>
        <v>1712004019/IF/22012035449797</v>
      </c>
    </row>
    <row r="2437" spans="1:22" ht="52.6">
      <c r="A2437" s="8">
        <v>2432</v>
      </c>
      <c r="B2437" s="2" t="s">
        <v>16493</v>
      </c>
      <c r="C2437" s="2" t="s">
        <v>16494</v>
      </c>
      <c r="D2437" s="2" t="s">
        <v>13535</v>
      </c>
      <c r="E2437" s="1" t="s">
        <v>28</v>
      </c>
      <c r="F2437" s="2" t="s">
        <v>18</v>
      </c>
      <c r="G2437" s="2" t="s">
        <v>13540</v>
      </c>
      <c r="H2437" s="2" t="s">
        <v>13541</v>
      </c>
      <c r="I2437" s="3">
        <v>302282.7</v>
      </c>
      <c r="J2437" s="3">
        <v>49720.73</v>
      </c>
      <c r="K2437" s="3">
        <v>352003</v>
      </c>
      <c r="L2437" s="3">
        <v>0</v>
      </c>
      <c r="M2437" s="3">
        <v>0</v>
      </c>
      <c r="N2437" s="3">
        <v>1566</v>
      </c>
      <c r="O2437" s="3">
        <v>0</v>
      </c>
      <c r="P2437" s="3">
        <v>39400</v>
      </c>
      <c r="Q2437" s="3">
        <v>0</v>
      </c>
      <c r="R2437" s="3">
        <v>39400</v>
      </c>
      <c r="S2437" s="3">
        <v>0</v>
      </c>
      <c r="T2437" s="3">
        <v>151</v>
      </c>
      <c r="U2437" s="3">
        <v>0</v>
      </c>
      <c r="V2437" s="83" t="str">
        <f>VLOOKUP(G2437,JGSAWORK!$B$2:$B$5954,1,0)</f>
        <v>1712004019/IF/22012035449803</v>
      </c>
    </row>
    <row r="2438" spans="1:22" ht="39.450000000000003">
      <c r="A2438" s="8">
        <v>2433</v>
      </c>
      <c r="B2438" s="2" t="s">
        <v>16493</v>
      </c>
      <c r="C2438" s="2" t="s">
        <v>16494</v>
      </c>
      <c r="D2438" s="2" t="s">
        <v>13535</v>
      </c>
      <c r="E2438" s="1" t="s">
        <v>28</v>
      </c>
      <c r="F2438" s="2" t="s">
        <v>18</v>
      </c>
      <c r="G2438" s="2" t="s">
        <v>13569</v>
      </c>
      <c r="H2438" s="2" t="s">
        <v>13570</v>
      </c>
      <c r="I2438" s="3">
        <v>15909.77</v>
      </c>
      <c r="J2438" s="3">
        <v>9989.69</v>
      </c>
      <c r="K2438" s="3">
        <v>25899</v>
      </c>
      <c r="L2438" s="3">
        <v>0</v>
      </c>
      <c r="M2438" s="3">
        <v>0</v>
      </c>
      <c r="N2438" s="3">
        <v>0</v>
      </c>
      <c r="O2438" s="3">
        <v>0</v>
      </c>
      <c r="P2438" s="3">
        <v>15015.04</v>
      </c>
      <c r="Q2438" s="3">
        <v>9531.0499999999993</v>
      </c>
      <c r="R2438" s="3">
        <v>15015.04</v>
      </c>
      <c r="S2438" s="3">
        <v>0</v>
      </c>
      <c r="T2438" s="3">
        <v>69</v>
      </c>
      <c r="U2438" s="3">
        <v>0</v>
      </c>
      <c r="V2438" s="83" t="str">
        <f>VLOOKUP(G2438,JGSAWORK!$B$2:$B$5954,1,0)</f>
        <v>1712004019/WC/22012035303169</v>
      </c>
    </row>
    <row r="2439" spans="1:22" ht="52.6">
      <c r="A2439" s="8">
        <v>2434</v>
      </c>
      <c r="B2439" s="2" t="s">
        <v>16493</v>
      </c>
      <c r="C2439" s="2" t="s">
        <v>16494</v>
      </c>
      <c r="D2439" s="2" t="s">
        <v>13535</v>
      </c>
      <c r="E2439" s="1" t="s">
        <v>28</v>
      </c>
      <c r="F2439" s="2" t="s">
        <v>18</v>
      </c>
      <c r="G2439" s="2" t="s">
        <v>13571</v>
      </c>
      <c r="H2439" s="2" t="s">
        <v>13572</v>
      </c>
      <c r="I2439" s="3">
        <v>15909.77</v>
      </c>
      <c r="J2439" s="3">
        <v>9989.69</v>
      </c>
      <c r="K2439" s="3">
        <v>25899</v>
      </c>
      <c r="L2439" s="3">
        <v>0</v>
      </c>
      <c r="M2439" s="3">
        <v>0</v>
      </c>
      <c r="N2439" s="3">
        <v>0</v>
      </c>
      <c r="O2439" s="3">
        <v>0</v>
      </c>
      <c r="P2439" s="3">
        <v>15548.84</v>
      </c>
      <c r="Q2439" s="3">
        <v>9531.0499999999993</v>
      </c>
      <c r="R2439" s="3">
        <v>15548.84</v>
      </c>
      <c r="S2439" s="3">
        <v>0</v>
      </c>
      <c r="T2439" s="3">
        <v>71</v>
      </c>
      <c r="U2439" s="3">
        <v>0</v>
      </c>
      <c r="V2439" s="83" t="str">
        <f>VLOOKUP(G2439,JGSAWORK!$B$2:$B$5954,1,0)</f>
        <v>1712004019/WC/22012035303172</v>
      </c>
    </row>
    <row r="2440" spans="1:22" ht="39.450000000000003">
      <c r="A2440" s="8">
        <v>2435</v>
      </c>
      <c r="B2440" s="2" t="s">
        <v>16493</v>
      </c>
      <c r="C2440" s="2" t="s">
        <v>16494</v>
      </c>
      <c r="D2440" s="2" t="s">
        <v>13535</v>
      </c>
      <c r="E2440" s="1" t="s">
        <v>28</v>
      </c>
      <c r="F2440" s="2" t="s">
        <v>18</v>
      </c>
      <c r="G2440" s="2" t="s">
        <v>13542</v>
      </c>
      <c r="H2440" s="2" t="s">
        <v>13543</v>
      </c>
      <c r="I2440" s="3">
        <v>43345.1</v>
      </c>
      <c r="J2440" s="3">
        <v>7611.41</v>
      </c>
      <c r="K2440" s="3">
        <v>50957</v>
      </c>
      <c r="L2440" s="3">
        <v>0</v>
      </c>
      <c r="M2440" s="3">
        <v>0</v>
      </c>
      <c r="N2440" s="3">
        <v>0</v>
      </c>
      <c r="O2440" s="3">
        <v>0</v>
      </c>
      <c r="P2440" s="3">
        <v>31046.799999999999</v>
      </c>
      <c r="Q2440" s="3">
        <v>0</v>
      </c>
      <c r="R2440" s="3">
        <v>31046.799999999999</v>
      </c>
      <c r="S2440" s="3">
        <v>0</v>
      </c>
      <c r="T2440" s="3">
        <v>119</v>
      </c>
      <c r="U2440" s="3">
        <v>0</v>
      </c>
      <c r="V2440" s="83" t="str">
        <f>VLOOKUP(G2440,JGSAWORK!$B$2:$B$5954,1,0)</f>
        <v>1712004019/IF/22012035510234</v>
      </c>
    </row>
    <row r="2441" spans="1:22" ht="39.450000000000003">
      <c r="A2441" s="8">
        <v>2436</v>
      </c>
      <c r="B2441" s="2" t="s">
        <v>16493</v>
      </c>
      <c r="C2441" s="2" t="s">
        <v>16494</v>
      </c>
      <c r="D2441" s="2" t="s">
        <v>13535</v>
      </c>
      <c r="E2441" s="1" t="s">
        <v>28</v>
      </c>
      <c r="F2441" s="2" t="s">
        <v>18</v>
      </c>
      <c r="G2441" s="2" t="s">
        <v>13546</v>
      </c>
      <c r="H2441" s="2" t="s">
        <v>13547</v>
      </c>
      <c r="I2441" s="3">
        <v>167917.5</v>
      </c>
      <c r="J2441" s="3">
        <v>28049.38</v>
      </c>
      <c r="K2441" s="3">
        <v>195967</v>
      </c>
      <c r="L2441" s="3">
        <v>0</v>
      </c>
      <c r="M2441" s="3">
        <v>0</v>
      </c>
      <c r="N2441" s="3">
        <v>0</v>
      </c>
      <c r="O2441" s="3">
        <v>0</v>
      </c>
      <c r="P2441" s="3">
        <v>42010</v>
      </c>
      <c r="Q2441" s="3">
        <v>0</v>
      </c>
      <c r="R2441" s="3">
        <v>42010</v>
      </c>
      <c r="S2441" s="3">
        <v>0</v>
      </c>
      <c r="T2441" s="3">
        <v>161</v>
      </c>
      <c r="U2441" s="3">
        <v>0</v>
      </c>
      <c r="V2441" s="83" t="str">
        <f>VLOOKUP(G2441,JGSAWORK!$B$2:$B$5954,1,0)</f>
        <v>1712004019/IF/22012035510320</v>
      </c>
    </row>
    <row r="2442" spans="1:22" ht="26.3">
      <c r="A2442" s="8">
        <v>2437</v>
      </c>
      <c r="B2442" s="2" t="s">
        <v>16493</v>
      </c>
      <c r="C2442" s="2" t="s">
        <v>16494</v>
      </c>
      <c r="D2442" s="2" t="s">
        <v>13575</v>
      </c>
      <c r="E2442" s="1" t="s">
        <v>96</v>
      </c>
      <c r="F2442" s="2" t="s">
        <v>18</v>
      </c>
      <c r="G2442" s="2" t="s">
        <v>13573</v>
      </c>
      <c r="H2442" s="2" t="s">
        <v>13574</v>
      </c>
      <c r="I2442" s="3">
        <v>216900.85</v>
      </c>
      <c r="J2442" s="3">
        <v>182817.34</v>
      </c>
      <c r="K2442" s="3">
        <v>400007</v>
      </c>
      <c r="L2442" s="3">
        <v>0</v>
      </c>
      <c r="M2442" s="3">
        <v>0</v>
      </c>
      <c r="N2442" s="3">
        <v>0</v>
      </c>
      <c r="O2442" s="3">
        <v>0</v>
      </c>
      <c r="P2442" s="3">
        <v>24480</v>
      </c>
      <c r="Q2442" s="3">
        <v>0</v>
      </c>
      <c r="R2442" s="3">
        <v>24480</v>
      </c>
      <c r="S2442" s="3">
        <v>0</v>
      </c>
      <c r="T2442" s="3">
        <v>120</v>
      </c>
      <c r="U2442" s="3">
        <v>0</v>
      </c>
      <c r="V2442" s="83" t="str">
        <f>VLOOKUP(G2442,JGSAWORK!$B$2:$B$5954,1,0)</f>
        <v>1712004045/DP/22012034566876</v>
      </c>
    </row>
    <row r="2443" spans="1:22" ht="39.450000000000003">
      <c r="A2443" s="8">
        <v>2438</v>
      </c>
      <c r="B2443" s="2" t="s">
        <v>16493</v>
      </c>
      <c r="C2443" s="2" t="s">
        <v>16494</v>
      </c>
      <c r="D2443" s="2" t="s">
        <v>13575</v>
      </c>
      <c r="E2443" s="1" t="s">
        <v>28</v>
      </c>
      <c r="F2443" s="2" t="s">
        <v>18</v>
      </c>
      <c r="G2443" s="2" t="s">
        <v>13578</v>
      </c>
      <c r="H2443" s="2" t="s">
        <v>13579</v>
      </c>
      <c r="I2443" s="3">
        <v>120678.15</v>
      </c>
      <c r="J2443" s="3">
        <v>20158.84</v>
      </c>
      <c r="K2443" s="3">
        <v>140837</v>
      </c>
      <c r="L2443" s="3">
        <v>0</v>
      </c>
      <c r="M2443" s="3">
        <v>0</v>
      </c>
      <c r="N2443" s="3">
        <v>0</v>
      </c>
      <c r="O2443" s="3">
        <v>0</v>
      </c>
      <c r="P2443" s="3">
        <v>67674.960000000006</v>
      </c>
      <c r="Q2443" s="3">
        <v>0</v>
      </c>
      <c r="R2443" s="3">
        <v>67674.960000000006</v>
      </c>
      <c r="S2443" s="3">
        <v>0</v>
      </c>
      <c r="T2443" s="3">
        <v>264</v>
      </c>
      <c r="U2443" s="3">
        <v>0</v>
      </c>
      <c r="V2443" s="83" t="str">
        <f>VLOOKUP(G2443,JGSAWORK!$B$2:$B$5954,1,0)</f>
        <v>1712004045/IF/22012035463683</v>
      </c>
    </row>
    <row r="2444" spans="1:22" ht="39.450000000000003">
      <c r="A2444" s="8">
        <v>2439</v>
      </c>
      <c r="B2444" s="2" t="s">
        <v>16493</v>
      </c>
      <c r="C2444" s="2" t="s">
        <v>16494</v>
      </c>
      <c r="D2444" s="2" t="s">
        <v>13575</v>
      </c>
      <c r="E2444" s="1" t="s">
        <v>28</v>
      </c>
      <c r="F2444" s="2" t="s">
        <v>18</v>
      </c>
      <c r="G2444" s="2" t="s">
        <v>13581</v>
      </c>
      <c r="H2444" s="2" t="s">
        <v>13582</v>
      </c>
      <c r="I2444" s="3">
        <v>66824.53</v>
      </c>
      <c r="J2444" s="3">
        <v>100940.4</v>
      </c>
      <c r="K2444" s="3">
        <v>167946</v>
      </c>
      <c r="L2444" s="3">
        <v>0</v>
      </c>
      <c r="M2444" s="3">
        <v>0</v>
      </c>
      <c r="N2444" s="3">
        <v>0</v>
      </c>
      <c r="O2444" s="3">
        <v>0</v>
      </c>
      <c r="P2444" s="3">
        <v>1566</v>
      </c>
      <c r="Q2444" s="3">
        <v>33568</v>
      </c>
      <c r="R2444" s="3">
        <v>1566</v>
      </c>
      <c r="S2444" s="3">
        <v>0</v>
      </c>
      <c r="T2444" s="3">
        <v>6</v>
      </c>
      <c r="U2444" s="3">
        <v>0</v>
      </c>
      <c r="V2444" s="83" t="str">
        <f>VLOOKUP(G2444,JGSAWORK!$B$2:$B$5954,1,0)</f>
        <v>1712004045/IF/22012035658539</v>
      </c>
    </row>
    <row r="2445" spans="1:22" ht="39.450000000000003">
      <c r="A2445" s="8">
        <v>2440</v>
      </c>
      <c r="B2445" s="2" t="s">
        <v>16493</v>
      </c>
      <c r="C2445" s="2" t="s">
        <v>16494</v>
      </c>
      <c r="D2445" s="2" t="s">
        <v>13591</v>
      </c>
      <c r="E2445" s="1" t="s">
        <v>23</v>
      </c>
      <c r="F2445" s="2" t="s">
        <v>18</v>
      </c>
      <c r="G2445" s="2" t="s">
        <v>13589</v>
      </c>
      <c r="H2445" s="2" t="s">
        <v>13590</v>
      </c>
      <c r="I2445" s="3">
        <v>42244.98</v>
      </c>
      <c r="J2445" s="3">
        <v>7788.36</v>
      </c>
      <c r="K2445" s="3">
        <v>50033</v>
      </c>
      <c r="L2445" s="3">
        <v>0</v>
      </c>
      <c r="M2445" s="3">
        <v>0</v>
      </c>
      <c r="N2445" s="3">
        <v>0</v>
      </c>
      <c r="O2445" s="3">
        <v>0</v>
      </c>
      <c r="P2445" s="3">
        <v>0</v>
      </c>
      <c r="Q2445" s="3">
        <v>0</v>
      </c>
      <c r="R2445" s="3">
        <v>0</v>
      </c>
      <c r="S2445" s="3">
        <v>0</v>
      </c>
      <c r="T2445" s="3">
        <v>0</v>
      </c>
      <c r="U2445" s="3">
        <v>0</v>
      </c>
      <c r="V2445" s="83" t="str">
        <f>VLOOKUP(G2445,JGSAWORK!$B$2:$B$5954,1,0)</f>
        <v>1712004035/IF/22012034802860</v>
      </c>
    </row>
    <row r="2446" spans="1:22" ht="52.6">
      <c r="A2446" s="8">
        <v>2441</v>
      </c>
      <c r="B2446" s="2" t="s">
        <v>16493</v>
      </c>
      <c r="C2446" s="2" t="s">
        <v>16494</v>
      </c>
      <c r="D2446" s="2" t="s">
        <v>13591</v>
      </c>
      <c r="E2446" s="1" t="s">
        <v>96</v>
      </c>
      <c r="F2446" s="2" t="s">
        <v>18</v>
      </c>
      <c r="G2446" s="2" t="s">
        <v>13614</v>
      </c>
      <c r="H2446" s="2" t="s">
        <v>13615</v>
      </c>
      <c r="I2446" s="3">
        <v>1564000</v>
      </c>
      <c r="J2446" s="3">
        <v>815000</v>
      </c>
      <c r="K2446" s="3">
        <v>2479000</v>
      </c>
      <c r="L2446" s="3">
        <v>0</v>
      </c>
      <c r="M2446" s="3">
        <v>0</v>
      </c>
      <c r="N2446" s="3">
        <v>0</v>
      </c>
      <c r="O2446" s="3">
        <v>0</v>
      </c>
      <c r="P2446" s="3">
        <v>1561394</v>
      </c>
      <c r="Q2446" s="3">
        <v>814853.77</v>
      </c>
      <c r="R2446" s="3">
        <v>1561394</v>
      </c>
      <c r="S2446" s="3">
        <v>711627.37</v>
      </c>
      <c r="T2446" s="3">
        <v>8365</v>
      </c>
      <c r="U2446" s="3">
        <v>0</v>
      </c>
      <c r="V2446" s="83" t="str">
        <f>VLOOKUP(G2446,JGSAWORK!$B$2:$B$5954,1,0)</f>
        <v>1712004035/WC/22012034964434</v>
      </c>
    </row>
    <row r="2447" spans="1:22" ht="26.3">
      <c r="A2447" s="8">
        <v>2442</v>
      </c>
      <c r="B2447" s="2" t="s">
        <v>16493</v>
      </c>
      <c r="C2447" s="2" t="s">
        <v>16494</v>
      </c>
      <c r="D2447" s="2" t="s">
        <v>13591</v>
      </c>
      <c r="E2447" s="1" t="s">
        <v>96</v>
      </c>
      <c r="F2447" s="2" t="s">
        <v>18</v>
      </c>
      <c r="G2447" s="2" t="s">
        <v>13606</v>
      </c>
      <c r="H2447" s="2" t="s">
        <v>13607</v>
      </c>
      <c r="I2447" s="3">
        <v>502381.41</v>
      </c>
      <c r="J2447" s="3">
        <v>111153.82</v>
      </c>
      <c r="K2447" s="3">
        <v>613535</v>
      </c>
      <c r="L2447" s="3">
        <v>0</v>
      </c>
      <c r="M2447" s="3">
        <v>0</v>
      </c>
      <c r="N2447" s="3">
        <v>0</v>
      </c>
      <c r="O2447" s="3">
        <v>0</v>
      </c>
      <c r="P2447" s="3">
        <v>275263.62</v>
      </c>
      <c r="Q2447" s="3">
        <v>0</v>
      </c>
      <c r="R2447" s="3">
        <v>275263.62</v>
      </c>
      <c r="S2447" s="3">
        <v>0</v>
      </c>
      <c r="T2447" s="3">
        <v>1330</v>
      </c>
      <c r="U2447" s="3">
        <v>0</v>
      </c>
      <c r="V2447" s="83" t="str">
        <f>VLOOKUP(G2447,JGSAWORK!$B$2:$B$5954,1,0)</f>
        <v>1712004035/WC/22012034873199</v>
      </c>
    </row>
    <row r="2448" spans="1:22" ht="39.450000000000003">
      <c r="A2448" s="8">
        <v>2443</v>
      </c>
      <c r="B2448" s="2" t="s">
        <v>16493</v>
      </c>
      <c r="C2448" s="2" t="s">
        <v>16494</v>
      </c>
      <c r="D2448" s="2" t="s">
        <v>13591</v>
      </c>
      <c r="E2448" s="1" t="s">
        <v>96</v>
      </c>
      <c r="F2448" s="2" t="s">
        <v>18</v>
      </c>
      <c r="G2448" s="2" t="s">
        <v>13611</v>
      </c>
      <c r="H2448" s="2" t="s">
        <v>13612</v>
      </c>
      <c r="I2448" s="3">
        <v>502381.41</v>
      </c>
      <c r="J2448" s="3">
        <v>111153.82</v>
      </c>
      <c r="K2448" s="3">
        <v>613535</v>
      </c>
      <c r="L2448" s="3">
        <v>0</v>
      </c>
      <c r="M2448" s="3">
        <v>0</v>
      </c>
      <c r="N2448" s="3">
        <v>0</v>
      </c>
      <c r="O2448" s="3">
        <v>0</v>
      </c>
      <c r="P2448" s="3">
        <v>325422.5</v>
      </c>
      <c r="Q2448" s="3">
        <v>0</v>
      </c>
      <c r="R2448" s="3">
        <v>325422.5</v>
      </c>
      <c r="S2448" s="3">
        <v>0</v>
      </c>
      <c r="T2448" s="3">
        <v>3304</v>
      </c>
      <c r="U2448" s="3">
        <v>0</v>
      </c>
      <c r="V2448" s="83" t="str">
        <f>VLOOKUP(G2448,JGSAWORK!$B$2:$B$5954,1,0)</f>
        <v>1712004035/WC/22012034873232</v>
      </c>
    </row>
    <row r="2449" spans="1:22" ht="26.3">
      <c r="A2449" s="8">
        <v>2444</v>
      </c>
      <c r="B2449" s="2" t="s">
        <v>16493</v>
      </c>
      <c r="C2449" s="2" t="s">
        <v>16494</v>
      </c>
      <c r="D2449" s="2" t="s">
        <v>13591</v>
      </c>
      <c r="E2449" s="1" t="s">
        <v>28</v>
      </c>
      <c r="F2449" s="2" t="s">
        <v>18</v>
      </c>
      <c r="G2449" s="2" t="s">
        <v>13592</v>
      </c>
      <c r="H2449" s="2" t="s">
        <v>13593</v>
      </c>
      <c r="I2449" s="3">
        <v>42444.03</v>
      </c>
      <c r="J2449" s="3">
        <v>7420.76</v>
      </c>
      <c r="K2449" s="3">
        <v>49865</v>
      </c>
      <c r="L2449" s="3">
        <v>0</v>
      </c>
      <c r="M2449" s="3">
        <v>0</v>
      </c>
      <c r="N2449" s="3">
        <v>0</v>
      </c>
      <c r="O2449" s="3">
        <v>0</v>
      </c>
      <c r="P2449" s="3">
        <v>670</v>
      </c>
      <c r="Q2449" s="3">
        <v>0</v>
      </c>
      <c r="R2449" s="3">
        <v>670</v>
      </c>
      <c r="S2449" s="3">
        <v>0</v>
      </c>
      <c r="T2449" s="3">
        <v>4</v>
      </c>
      <c r="U2449" s="3">
        <v>0</v>
      </c>
      <c r="V2449" s="83" t="str">
        <f>VLOOKUP(G2449,JGSAWORK!$B$2:$B$5954,1,0)</f>
        <v>1712004035/IF/22012035463650</v>
      </c>
    </row>
    <row r="2450" spans="1:22" ht="26.3">
      <c r="A2450" s="8">
        <v>2445</v>
      </c>
      <c r="B2450" s="2" t="s">
        <v>16493</v>
      </c>
      <c r="C2450" s="2" t="s">
        <v>16494</v>
      </c>
      <c r="D2450" s="2" t="s">
        <v>13591</v>
      </c>
      <c r="E2450" s="1" t="s">
        <v>28</v>
      </c>
      <c r="F2450" s="2" t="s">
        <v>18</v>
      </c>
      <c r="G2450" s="2" t="s">
        <v>13596</v>
      </c>
      <c r="H2450" s="2" t="s">
        <v>13597</v>
      </c>
      <c r="I2450" s="3">
        <v>43345.1</v>
      </c>
      <c r="J2450" s="3">
        <v>7112.41</v>
      </c>
      <c r="K2450" s="3">
        <v>50458</v>
      </c>
      <c r="L2450" s="3">
        <v>0</v>
      </c>
      <c r="M2450" s="3">
        <v>0</v>
      </c>
      <c r="N2450" s="3">
        <v>0</v>
      </c>
      <c r="O2450" s="3">
        <v>0</v>
      </c>
      <c r="P2450" s="3">
        <v>2670</v>
      </c>
      <c r="Q2450" s="3">
        <v>0</v>
      </c>
      <c r="R2450" s="3">
        <v>2670</v>
      </c>
      <c r="S2450" s="3">
        <v>0</v>
      </c>
      <c r="T2450" s="3">
        <v>11</v>
      </c>
      <c r="U2450" s="3">
        <v>0</v>
      </c>
      <c r="V2450" s="83" t="str">
        <f>VLOOKUP(G2450,JGSAWORK!$B$2:$B$5954,1,0)</f>
        <v>1712004035/IF/22012035509814</v>
      </c>
    </row>
    <row r="2451" spans="1:22" ht="26.3">
      <c r="A2451" s="8">
        <v>2446</v>
      </c>
      <c r="B2451" s="2" t="s">
        <v>16493</v>
      </c>
      <c r="C2451" s="2" t="s">
        <v>16494</v>
      </c>
      <c r="D2451" s="2" t="s">
        <v>13591</v>
      </c>
      <c r="E2451" s="1" t="s">
        <v>28</v>
      </c>
      <c r="F2451" s="2" t="s">
        <v>18</v>
      </c>
      <c r="G2451" s="2" t="s">
        <v>13598</v>
      </c>
      <c r="H2451" s="2" t="s">
        <v>13599</v>
      </c>
      <c r="I2451" s="3">
        <v>43345.1</v>
      </c>
      <c r="J2451" s="3">
        <v>7112.41</v>
      </c>
      <c r="K2451" s="3">
        <v>50458</v>
      </c>
      <c r="L2451" s="3">
        <v>0</v>
      </c>
      <c r="M2451" s="3">
        <v>0</v>
      </c>
      <c r="N2451" s="3">
        <v>0</v>
      </c>
      <c r="O2451" s="3">
        <v>0</v>
      </c>
      <c r="P2451" s="3">
        <v>2336</v>
      </c>
      <c r="Q2451" s="3">
        <v>0</v>
      </c>
      <c r="R2451" s="3">
        <v>2336</v>
      </c>
      <c r="S2451" s="3">
        <v>0</v>
      </c>
      <c r="T2451" s="3">
        <v>10</v>
      </c>
      <c r="U2451" s="3">
        <v>0</v>
      </c>
      <c r="V2451" s="83" t="str">
        <f>VLOOKUP(G2451,JGSAWORK!$B$2:$B$5954,1,0)</f>
        <v>1712004035/IF/22012035509899</v>
      </c>
    </row>
    <row r="2452" spans="1:22" ht="39.450000000000003">
      <c r="A2452" s="8">
        <v>2447</v>
      </c>
      <c r="B2452" s="2" t="s">
        <v>16493</v>
      </c>
      <c r="C2452" s="2" t="s">
        <v>16494</v>
      </c>
      <c r="D2452" s="2" t="s">
        <v>13591</v>
      </c>
      <c r="E2452" s="1" t="s">
        <v>28</v>
      </c>
      <c r="F2452" s="2" t="s">
        <v>18</v>
      </c>
      <c r="G2452" s="2" t="s">
        <v>13594</v>
      </c>
      <c r="H2452" s="2" t="s">
        <v>13595</v>
      </c>
      <c r="I2452" s="3">
        <v>43345.1</v>
      </c>
      <c r="J2452" s="3">
        <v>7112.41</v>
      </c>
      <c r="K2452" s="3">
        <v>50458</v>
      </c>
      <c r="L2452" s="3">
        <v>0</v>
      </c>
      <c r="M2452" s="3">
        <v>0</v>
      </c>
      <c r="N2452" s="3">
        <v>0</v>
      </c>
      <c r="O2452" s="3">
        <v>0</v>
      </c>
      <c r="P2452" s="3">
        <v>646</v>
      </c>
      <c r="Q2452" s="3">
        <v>0</v>
      </c>
      <c r="R2452" s="3">
        <v>646</v>
      </c>
      <c r="S2452" s="3">
        <v>0</v>
      </c>
      <c r="T2452" s="3">
        <v>3</v>
      </c>
      <c r="U2452" s="3">
        <v>0</v>
      </c>
      <c r="V2452" s="83" t="str">
        <f>VLOOKUP(G2452,JGSAWORK!$B$2:$B$5954,1,0)</f>
        <v>1712004035/IF/22012035509647</v>
      </c>
    </row>
    <row r="2453" spans="1:22" ht="26.3">
      <c r="A2453" s="8">
        <v>2448</v>
      </c>
      <c r="B2453" s="2" t="s">
        <v>16493</v>
      </c>
      <c r="C2453" s="2" t="s">
        <v>16494</v>
      </c>
      <c r="D2453" s="2" t="s">
        <v>13622</v>
      </c>
      <c r="E2453" s="1" t="s">
        <v>180</v>
      </c>
      <c r="F2453" s="2" t="s">
        <v>18</v>
      </c>
      <c r="G2453" s="2" t="s">
        <v>13620</v>
      </c>
      <c r="H2453" s="2" t="s">
        <v>13621</v>
      </c>
      <c r="I2453" s="3">
        <v>44566.32</v>
      </c>
      <c r="J2453" s="3">
        <v>9708.5</v>
      </c>
      <c r="K2453" s="3">
        <v>54440</v>
      </c>
      <c r="L2453" s="3">
        <v>0</v>
      </c>
      <c r="M2453" s="3">
        <v>0</v>
      </c>
      <c r="N2453" s="3">
        <v>0</v>
      </c>
      <c r="O2453" s="3">
        <v>0</v>
      </c>
      <c r="P2453" s="3">
        <v>13680</v>
      </c>
      <c r="Q2453" s="3">
        <v>0</v>
      </c>
      <c r="R2453" s="3">
        <v>13680</v>
      </c>
      <c r="S2453" s="3">
        <v>0</v>
      </c>
      <c r="T2453" s="3">
        <v>72</v>
      </c>
      <c r="U2453" s="3">
        <v>0</v>
      </c>
      <c r="V2453" s="83" t="str">
        <f>VLOOKUP(G2453,JGSAWORK!$B$2:$B$5954,1,0)</f>
        <v>1712004025/IF/22012034539590</v>
      </c>
    </row>
    <row r="2454" spans="1:22" ht="26.3">
      <c r="A2454" s="8">
        <v>2449</v>
      </c>
      <c r="B2454" s="2" t="s">
        <v>16493</v>
      </c>
      <c r="C2454" s="2" t="s">
        <v>16494</v>
      </c>
      <c r="D2454" s="2" t="s">
        <v>13622</v>
      </c>
      <c r="E2454" s="1" t="s">
        <v>120</v>
      </c>
      <c r="F2454" s="2" t="s">
        <v>18</v>
      </c>
      <c r="G2454" s="2" t="s">
        <v>13640</v>
      </c>
      <c r="H2454" s="2" t="s">
        <v>13641</v>
      </c>
      <c r="I2454" s="3">
        <v>82000</v>
      </c>
      <c r="J2454" s="3">
        <v>0</v>
      </c>
      <c r="K2454" s="3">
        <v>82000</v>
      </c>
      <c r="L2454" s="3">
        <v>0</v>
      </c>
      <c r="M2454" s="3">
        <v>0</v>
      </c>
      <c r="N2454" s="3">
        <v>0</v>
      </c>
      <c r="O2454" s="3">
        <v>0</v>
      </c>
      <c r="P2454" s="3">
        <v>54840</v>
      </c>
      <c r="Q2454" s="3">
        <v>0</v>
      </c>
      <c r="R2454" s="3">
        <v>54840</v>
      </c>
      <c r="S2454" s="3">
        <v>0</v>
      </c>
      <c r="T2454" s="3">
        <v>293</v>
      </c>
      <c r="U2454" s="3">
        <v>0</v>
      </c>
      <c r="V2454" s="83" t="str">
        <f>VLOOKUP(G2454,JGSAWORK!$B$2:$B$5954,1,0)</f>
        <v>1712004025/RS/22012034692855</v>
      </c>
    </row>
    <row r="2455" spans="1:22" ht="52.6">
      <c r="A2455" s="8">
        <v>2450</v>
      </c>
      <c r="B2455" s="2" t="s">
        <v>16493</v>
      </c>
      <c r="C2455" s="2" t="s">
        <v>16494</v>
      </c>
      <c r="D2455" s="2" t="s">
        <v>13622</v>
      </c>
      <c r="E2455" s="1" t="s">
        <v>28</v>
      </c>
      <c r="F2455" s="2" t="s">
        <v>18</v>
      </c>
      <c r="G2455" s="2" t="s">
        <v>13630</v>
      </c>
      <c r="H2455" s="2" t="s">
        <v>13631</v>
      </c>
      <c r="I2455" s="3">
        <v>41166.44</v>
      </c>
      <c r="J2455" s="3">
        <v>8747.4599999999991</v>
      </c>
      <c r="K2455" s="3">
        <v>50096</v>
      </c>
      <c r="L2455" s="3">
        <v>0</v>
      </c>
      <c r="M2455" s="3">
        <v>0</v>
      </c>
      <c r="N2455" s="3">
        <v>0</v>
      </c>
      <c r="O2455" s="3">
        <v>0</v>
      </c>
      <c r="P2455" s="3">
        <v>12789</v>
      </c>
      <c r="Q2455" s="3">
        <v>0</v>
      </c>
      <c r="R2455" s="3">
        <v>12789</v>
      </c>
      <c r="S2455" s="3">
        <v>0</v>
      </c>
      <c r="T2455" s="3">
        <v>49</v>
      </c>
      <c r="U2455" s="3">
        <v>0</v>
      </c>
      <c r="V2455" s="83" t="str">
        <f>VLOOKUP(G2455,JGSAWORK!$B$2:$B$5954,1,0)</f>
        <v>1712004025/IF/22012035510950</v>
      </c>
    </row>
    <row r="2456" spans="1:22" ht="52.6">
      <c r="A2456" s="8">
        <v>2451</v>
      </c>
      <c r="B2456" s="2" t="s">
        <v>16493</v>
      </c>
      <c r="C2456" s="2" t="s">
        <v>16494</v>
      </c>
      <c r="D2456" s="2" t="s">
        <v>13622</v>
      </c>
      <c r="E2456" s="1" t="s">
        <v>28</v>
      </c>
      <c r="F2456" s="2" t="s">
        <v>18</v>
      </c>
      <c r="G2456" s="2" t="s">
        <v>13634</v>
      </c>
      <c r="H2456" s="2" t="s">
        <v>13635</v>
      </c>
      <c r="I2456" s="3">
        <v>41385.47</v>
      </c>
      <c r="J2456" s="3">
        <v>8780.52</v>
      </c>
      <c r="K2456" s="3">
        <v>50348</v>
      </c>
      <c r="L2456" s="3">
        <v>0</v>
      </c>
      <c r="M2456" s="3">
        <v>0</v>
      </c>
      <c r="N2456" s="3">
        <v>0</v>
      </c>
      <c r="O2456" s="3">
        <v>0</v>
      </c>
      <c r="P2456" s="3">
        <v>16704</v>
      </c>
      <c r="Q2456" s="3">
        <v>0</v>
      </c>
      <c r="R2456" s="3">
        <v>16704</v>
      </c>
      <c r="S2456" s="3">
        <v>0</v>
      </c>
      <c r="T2456" s="3">
        <v>64</v>
      </c>
      <c r="U2456" s="3">
        <v>0</v>
      </c>
      <c r="V2456" s="83" t="str">
        <f>VLOOKUP(G2456,JGSAWORK!$B$2:$B$5954,1,0)</f>
        <v>1712004025/IF/22012035511110</v>
      </c>
    </row>
    <row r="2457" spans="1:22" ht="52.6">
      <c r="A2457" s="8">
        <v>2452</v>
      </c>
      <c r="B2457" s="2" t="s">
        <v>16493</v>
      </c>
      <c r="C2457" s="2" t="s">
        <v>16494</v>
      </c>
      <c r="D2457" s="2" t="s">
        <v>13622</v>
      </c>
      <c r="E2457" s="1" t="s">
        <v>28</v>
      </c>
      <c r="F2457" s="2" t="s">
        <v>18</v>
      </c>
      <c r="G2457" s="2" t="s">
        <v>13636</v>
      </c>
      <c r="H2457" s="2" t="s">
        <v>13637</v>
      </c>
      <c r="I2457" s="3">
        <v>41385.47</v>
      </c>
      <c r="J2457" s="3">
        <v>8780.52</v>
      </c>
      <c r="K2457" s="3">
        <v>50348</v>
      </c>
      <c r="L2457" s="3">
        <v>0</v>
      </c>
      <c r="M2457" s="3">
        <v>0</v>
      </c>
      <c r="N2457" s="3">
        <v>0</v>
      </c>
      <c r="O2457" s="3">
        <v>0</v>
      </c>
      <c r="P2457" s="3">
        <v>2610</v>
      </c>
      <c r="Q2457" s="3">
        <v>0</v>
      </c>
      <c r="R2457" s="3">
        <v>2610</v>
      </c>
      <c r="S2457" s="3">
        <v>0</v>
      </c>
      <c r="T2457" s="3">
        <v>18</v>
      </c>
      <c r="U2457" s="3">
        <v>0</v>
      </c>
      <c r="V2457" s="83" t="str">
        <f>VLOOKUP(G2457,JGSAWORK!$B$2:$B$5954,1,0)</f>
        <v>1712004025/IF/22012035513993</v>
      </c>
    </row>
    <row r="2458" spans="1:22" ht="39.450000000000003">
      <c r="A2458" s="8">
        <v>2453</v>
      </c>
      <c r="B2458" s="2" t="s">
        <v>16493</v>
      </c>
      <c r="C2458" s="2" t="s">
        <v>16494</v>
      </c>
      <c r="D2458" s="2" t="s">
        <v>13622</v>
      </c>
      <c r="E2458" s="1" t="s">
        <v>28</v>
      </c>
      <c r="F2458" s="2" t="s">
        <v>18</v>
      </c>
      <c r="G2458" s="2" t="s">
        <v>13638</v>
      </c>
      <c r="H2458" s="2" t="s">
        <v>13639</v>
      </c>
      <c r="I2458" s="3">
        <v>41385.47</v>
      </c>
      <c r="J2458" s="3">
        <v>8780.52</v>
      </c>
      <c r="K2458" s="3">
        <v>50348</v>
      </c>
      <c r="L2458" s="3">
        <v>0</v>
      </c>
      <c r="M2458" s="3">
        <v>0</v>
      </c>
      <c r="N2458" s="3">
        <v>0</v>
      </c>
      <c r="O2458" s="3">
        <v>0</v>
      </c>
      <c r="P2458" s="3">
        <v>18792</v>
      </c>
      <c r="Q2458" s="3">
        <v>0</v>
      </c>
      <c r="R2458" s="3">
        <v>18792</v>
      </c>
      <c r="S2458" s="3">
        <v>0</v>
      </c>
      <c r="T2458" s="3">
        <v>72</v>
      </c>
      <c r="U2458" s="3">
        <v>0</v>
      </c>
      <c r="V2458" s="83" t="str">
        <f>VLOOKUP(G2458,JGSAWORK!$B$2:$B$5954,1,0)</f>
        <v>1712004025/IF/22012035515339</v>
      </c>
    </row>
    <row r="2459" spans="1:22" ht="65.75">
      <c r="A2459" s="8">
        <v>2454</v>
      </c>
      <c r="B2459" s="2" t="s">
        <v>16493</v>
      </c>
      <c r="C2459" s="2" t="s">
        <v>16494</v>
      </c>
      <c r="D2459" s="2" t="s">
        <v>13622</v>
      </c>
      <c r="E2459" s="1" t="s">
        <v>28</v>
      </c>
      <c r="F2459" s="2" t="s">
        <v>18</v>
      </c>
      <c r="G2459" s="2" t="s">
        <v>13627</v>
      </c>
      <c r="H2459" s="2" t="s">
        <v>13628</v>
      </c>
      <c r="I2459" s="3">
        <v>324524.63</v>
      </c>
      <c r="J2459" s="3">
        <v>54781.02</v>
      </c>
      <c r="K2459" s="3">
        <v>379488</v>
      </c>
      <c r="L2459" s="3">
        <v>0</v>
      </c>
      <c r="M2459" s="3">
        <v>0</v>
      </c>
      <c r="N2459" s="3">
        <v>0</v>
      </c>
      <c r="O2459" s="3">
        <v>0</v>
      </c>
      <c r="P2459" s="3">
        <v>170172</v>
      </c>
      <c r="Q2459" s="3">
        <v>14001.64</v>
      </c>
      <c r="R2459" s="3">
        <v>170172</v>
      </c>
      <c r="S2459" s="3">
        <v>0</v>
      </c>
      <c r="T2459" s="3">
        <v>652</v>
      </c>
      <c r="U2459" s="3">
        <v>0</v>
      </c>
      <c r="V2459" s="83" t="str">
        <f>VLOOKUP(G2459,JGSAWORK!$B$2:$B$5954,1,0)</f>
        <v>1712004025/IF/22012035379936</v>
      </c>
    </row>
    <row r="2460" spans="1:22" ht="52.6">
      <c r="A2460" s="8">
        <v>2455</v>
      </c>
      <c r="B2460" s="2" t="s">
        <v>16493</v>
      </c>
      <c r="C2460" s="2" t="s">
        <v>16494</v>
      </c>
      <c r="D2460" s="2" t="s">
        <v>13646</v>
      </c>
      <c r="E2460" s="1" t="s">
        <v>180</v>
      </c>
      <c r="F2460" s="2" t="s">
        <v>18</v>
      </c>
      <c r="G2460" s="2" t="s">
        <v>13647</v>
      </c>
      <c r="H2460" s="2" t="s">
        <v>13648</v>
      </c>
      <c r="I2460" s="3">
        <v>53406.99</v>
      </c>
      <c r="J2460" s="3">
        <v>11306.01</v>
      </c>
      <c r="K2460" s="3">
        <v>64879</v>
      </c>
      <c r="L2460" s="3">
        <v>0</v>
      </c>
      <c r="M2460" s="3">
        <v>0</v>
      </c>
      <c r="N2460" s="3">
        <v>0</v>
      </c>
      <c r="O2460" s="3">
        <v>0</v>
      </c>
      <c r="P2460" s="3">
        <v>627.6</v>
      </c>
      <c r="Q2460" s="3">
        <v>0</v>
      </c>
      <c r="R2460" s="3">
        <v>627.6</v>
      </c>
      <c r="S2460" s="3">
        <v>0</v>
      </c>
      <c r="T2460" s="3">
        <v>12</v>
      </c>
      <c r="U2460" s="3">
        <v>0</v>
      </c>
      <c r="V2460" s="83" t="str">
        <f>VLOOKUP(G2460,JGSAWORK!$B$2:$B$5954,1,0)</f>
        <v>1712004001/IF/22012034561121</v>
      </c>
    </row>
    <row r="2461" spans="1:22" ht="52.6">
      <c r="A2461" s="8">
        <v>2456</v>
      </c>
      <c r="B2461" s="2" t="s">
        <v>16493</v>
      </c>
      <c r="C2461" s="2" t="s">
        <v>16494</v>
      </c>
      <c r="D2461" s="2" t="s">
        <v>13646</v>
      </c>
      <c r="E2461" s="1" t="s">
        <v>180</v>
      </c>
      <c r="F2461" s="2" t="s">
        <v>18</v>
      </c>
      <c r="G2461" s="2" t="s">
        <v>13649</v>
      </c>
      <c r="H2461" s="2" t="s">
        <v>13650</v>
      </c>
      <c r="I2461" s="3">
        <v>40512.31</v>
      </c>
      <c r="J2461" s="3">
        <v>9019.51</v>
      </c>
      <c r="K2461" s="3">
        <v>49697</v>
      </c>
      <c r="L2461" s="3">
        <v>0</v>
      </c>
      <c r="M2461" s="3">
        <v>0</v>
      </c>
      <c r="N2461" s="3">
        <v>0</v>
      </c>
      <c r="O2461" s="3">
        <v>0</v>
      </c>
      <c r="P2461" s="3">
        <v>0</v>
      </c>
      <c r="Q2461" s="3">
        <v>0</v>
      </c>
      <c r="R2461" s="3">
        <v>0</v>
      </c>
      <c r="S2461" s="3">
        <v>0</v>
      </c>
      <c r="T2461" s="3">
        <v>0</v>
      </c>
      <c r="U2461" s="3">
        <v>0</v>
      </c>
      <c r="V2461" s="83" t="str">
        <f>VLOOKUP(G2461,JGSAWORK!$B$2:$B$5954,1,0)</f>
        <v>1712004001/IF/22012034570125</v>
      </c>
    </row>
    <row r="2462" spans="1:22" ht="26.3">
      <c r="A2462" s="8">
        <v>2457</v>
      </c>
      <c r="B2462" s="2" t="s">
        <v>16493</v>
      </c>
      <c r="C2462" s="2" t="s">
        <v>16494</v>
      </c>
      <c r="D2462" s="2" t="s">
        <v>13646</v>
      </c>
      <c r="E2462" s="1" t="s">
        <v>120</v>
      </c>
      <c r="F2462" s="2" t="s">
        <v>18</v>
      </c>
      <c r="G2462" s="2" t="s">
        <v>13656</v>
      </c>
      <c r="H2462" s="2" t="s">
        <v>13657</v>
      </c>
      <c r="I2462" s="3">
        <v>302247.28000000003</v>
      </c>
      <c r="J2462" s="3">
        <v>63127.3</v>
      </c>
      <c r="K2462" s="3">
        <v>365375</v>
      </c>
      <c r="L2462" s="3">
        <v>0</v>
      </c>
      <c r="M2462" s="3">
        <v>0</v>
      </c>
      <c r="N2462" s="3">
        <v>0</v>
      </c>
      <c r="O2462" s="3">
        <v>0</v>
      </c>
      <c r="P2462" s="3">
        <v>133391.92000000001</v>
      </c>
      <c r="Q2462" s="3">
        <v>0</v>
      </c>
      <c r="R2462" s="3">
        <v>133391.92000000001</v>
      </c>
      <c r="S2462" s="3">
        <v>0</v>
      </c>
      <c r="T2462" s="3">
        <v>1472</v>
      </c>
      <c r="U2462" s="3">
        <v>0</v>
      </c>
      <c r="V2462" s="83" t="str">
        <f>VLOOKUP(G2462,JGSAWORK!$B$2:$B$5954,1,0)</f>
        <v>1712004001/IF/22012035072629</v>
      </c>
    </row>
    <row r="2463" spans="1:22" ht="39.450000000000003">
      <c r="A2463" s="8">
        <v>2458</v>
      </c>
      <c r="B2463" s="2" t="s">
        <v>16493</v>
      </c>
      <c r="C2463" s="2" t="s">
        <v>16494</v>
      </c>
      <c r="D2463" s="2" t="s">
        <v>13646</v>
      </c>
      <c r="E2463" s="1" t="s">
        <v>120</v>
      </c>
      <c r="F2463" s="2" t="s">
        <v>18</v>
      </c>
      <c r="G2463" s="2" t="s">
        <v>13644</v>
      </c>
      <c r="H2463" s="2" t="s">
        <v>13645</v>
      </c>
      <c r="I2463" s="3">
        <v>27924.66</v>
      </c>
      <c r="J2463" s="3">
        <v>27922.74</v>
      </c>
      <c r="K2463" s="3">
        <v>55847</v>
      </c>
      <c r="L2463" s="3">
        <v>0</v>
      </c>
      <c r="M2463" s="3">
        <v>0</v>
      </c>
      <c r="N2463" s="3">
        <v>0</v>
      </c>
      <c r="O2463" s="3">
        <v>0</v>
      </c>
      <c r="P2463" s="3">
        <v>50</v>
      </c>
      <c r="Q2463" s="3">
        <v>0</v>
      </c>
      <c r="R2463" s="3">
        <v>50</v>
      </c>
      <c r="S2463" s="3">
        <v>0</v>
      </c>
      <c r="T2463" s="3">
        <v>1</v>
      </c>
      <c r="U2463" s="3">
        <v>0</v>
      </c>
      <c r="V2463" s="83" t="str">
        <f>VLOOKUP(G2463,JGSAWORK!$B$2:$B$5954,1,0)</f>
        <v>1712004001/DP/22012034592869</v>
      </c>
    </row>
    <row r="2464" spans="1:22" ht="39.450000000000003">
      <c r="A2464" s="8">
        <v>2459</v>
      </c>
      <c r="B2464" s="2" t="s">
        <v>16493</v>
      </c>
      <c r="C2464" s="2" t="s">
        <v>16494</v>
      </c>
      <c r="D2464" s="2" t="s">
        <v>13646</v>
      </c>
      <c r="E2464" s="1" t="s">
        <v>16</v>
      </c>
      <c r="F2464" s="2" t="s">
        <v>18</v>
      </c>
      <c r="G2464" s="2" t="s">
        <v>13651</v>
      </c>
      <c r="H2464" s="2" t="s">
        <v>13652</v>
      </c>
      <c r="I2464" s="3">
        <v>119380.9</v>
      </c>
      <c r="J2464" s="3">
        <v>154299.32999999999</v>
      </c>
      <c r="K2464" s="3">
        <v>273860</v>
      </c>
      <c r="L2464" s="3">
        <v>0</v>
      </c>
      <c r="M2464" s="3">
        <v>0</v>
      </c>
      <c r="N2464" s="3">
        <v>0</v>
      </c>
      <c r="O2464" s="3">
        <v>0</v>
      </c>
      <c r="P2464" s="3">
        <v>114359.08</v>
      </c>
      <c r="Q2464" s="3">
        <v>71855</v>
      </c>
      <c r="R2464" s="3">
        <v>114359.08</v>
      </c>
      <c r="S2464" s="3">
        <v>71855</v>
      </c>
      <c r="T2464" s="3">
        <v>670</v>
      </c>
      <c r="U2464" s="3">
        <v>0</v>
      </c>
      <c r="V2464" s="83" t="str">
        <f>VLOOKUP(G2464,JGSAWORK!$B$2:$B$5954,1,0)</f>
        <v>1712004001/IF/22012035064098</v>
      </c>
    </row>
    <row r="2465" spans="1:22" ht="39.450000000000003">
      <c r="A2465" s="8">
        <v>2460</v>
      </c>
      <c r="B2465" s="2" t="s">
        <v>16493</v>
      </c>
      <c r="C2465" s="2" t="s">
        <v>16494</v>
      </c>
      <c r="D2465" s="2" t="s">
        <v>13646</v>
      </c>
      <c r="E2465" s="1" t="s">
        <v>16</v>
      </c>
      <c r="F2465" s="2" t="s">
        <v>18</v>
      </c>
      <c r="G2465" s="2" t="s">
        <v>13687</v>
      </c>
      <c r="H2465" s="2" t="s">
        <v>13688</v>
      </c>
      <c r="I2465" s="3">
        <v>326201.38</v>
      </c>
      <c r="J2465" s="3">
        <v>77562.3</v>
      </c>
      <c r="K2465" s="3">
        <v>403759</v>
      </c>
      <c r="L2465" s="3">
        <v>0</v>
      </c>
      <c r="M2465" s="3">
        <v>0</v>
      </c>
      <c r="N2465" s="3">
        <v>0</v>
      </c>
      <c r="O2465" s="3">
        <v>0</v>
      </c>
      <c r="P2465" s="3">
        <v>129268.78</v>
      </c>
      <c r="Q2465" s="3">
        <v>0</v>
      </c>
      <c r="R2465" s="3">
        <v>129268.78</v>
      </c>
      <c r="S2465" s="3">
        <v>0</v>
      </c>
      <c r="T2465" s="3">
        <v>793</v>
      </c>
      <c r="U2465" s="3">
        <v>0</v>
      </c>
      <c r="V2465" s="83" t="str">
        <f>VLOOKUP(G2465,JGSAWORK!$B$2:$B$5954,1,0)</f>
        <v>1712004001/WC/22012035008383</v>
      </c>
    </row>
    <row r="2466" spans="1:22" ht="52.6">
      <c r="A2466" s="8">
        <v>2461</v>
      </c>
      <c r="B2466" s="2" t="s">
        <v>16493</v>
      </c>
      <c r="C2466" s="2" t="s">
        <v>16494</v>
      </c>
      <c r="D2466" s="2" t="s">
        <v>13646</v>
      </c>
      <c r="E2466" s="1" t="s">
        <v>28</v>
      </c>
      <c r="F2466" s="2" t="s">
        <v>18</v>
      </c>
      <c r="G2466" s="2" t="s">
        <v>13660</v>
      </c>
      <c r="H2466" s="2" t="s">
        <v>13661</v>
      </c>
      <c r="I2466" s="3">
        <v>331243.34000000003</v>
      </c>
      <c r="J2466" s="3">
        <v>54422.44</v>
      </c>
      <c r="K2466" s="3">
        <v>385666</v>
      </c>
      <c r="L2466" s="3">
        <v>0</v>
      </c>
      <c r="M2466" s="3">
        <v>0</v>
      </c>
      <c r="N2466" s="3">
        <v>0</v>
      </c>
      <c r="O2466" s="3">
        <v>0</v>
      </c>
      <c r="P2466" s="3">
        <v>4127.92</v>
      </c>
      <c r="Q2466" s="3">
        <v>0</v>
      </c>
      <c r="R2466" s="3">
        <v>4127.92</v>
      </c>
      <c r="S2466" s="3">
        <v>0</v>
      </c>
      <c r="T2466" s="3">
        <v>28</v>
      </c>
      <c r="U2466" s="3">
        <v>0</v>
      </c>
      <c r="V2466" s="83" t="str">
        <f>VLOOKUP(G2466,JGSAWORK!$B$2:$B$5954,1,0)</f>
        <v>1712004001/IF/22012035432296</v>
      </c>
    </row>
    <row r="2467" spans="1:22" ht="39.450000000000003">
      <c r="A2467" s="8">
        <v>2462</v>
      </c>
      <c r="B2467" s="2" t="s">
        <v>16493</v>
      </c>
      <c r="C2467" s="2" t="s">
        <v>16494</v>
      </c>
      <c r="D2467" s="2" t="s">
        <v>13646</v>
      </c>
      <c r="E2467" s="1" t="s">
        <v>28</v>
      </c>
      <c r="F2467" s="2" t="s">
        <v>18</v>
      </c>
      <c r="G2467" s="2" t="s">
        <v>13662</v>
      </c>
      <c r="H2467" s="2" t="s">
        <v>13663</v>
      </c>
      <c r="I2467" s="3">
        <v>331243.34000000003</v>
      </c>
      <c r="J2467" s="3">
        <v>54422.44</v>
      </c>
      <c r="K2467" s="3">
        <v>385666</v>
      </c>
      <c r="L2467" s="3">
        <v>0</v>
      </c>
      <c r="M2467" s="3">
        <v>0</v>
      </c>
      <c r="N2467" s="3">
        <v>0</v>
      </c>
      <c r="O2467" s="3">
        <v>0</v>
      </c>
      <c r="P2467" s="3">
        <v>6125.92</v>
      </c>
      <c r="Q2467" s="3">
        <v>0</v>
      </c>
      <c r="R2467" s="3">
        <v>6125.92</v>
      </c>
      <c r="S2467" s="3">
        <v>0</v>
      </c>
      <c r="T2467" s="3">
        <v>35</v>
      </c>
      <c r="U2467" s="3">
        <v>0</v>
      </c>
      <c r="V2467" s="83" t="str">
        <f>VLOOKUP(G2467,JGSAWORK!$B$2:$B$5954,1,0)</f>
        <v>1712004001/IF/22012035432517</v>
      </c>
    </row>
    <row r="2468" spans="1:22" ht="39.450000000000003">
      <c r="A2468" s="8">
        <v>2463</v>
      </c>
      <c r="B2468" s="2" t="s">
        <v>16493</v>
      </c>
      <c r="C2468" s="2" t="s">
        <v>16494</v>
      </c>
      <c r="D2468" s="2" t="s">
        <v>13646</v>
      </c>
      <c r="E2468" s="1" t="s">
        <v>28</v>
      </c>
      <c r="F2468" s="2" t="s">
        <v>18</v>
      </c>
      <c r="G2468" s="2" t="s">
        <v>13695</v>
      </c>
      <c r="H2468" s="2" t="s">
        <v>13696</v>
      </c>
      <c r="I2468" s="3">
        <v>15909.77</v>
      </c>
      <c r="J2468" s="3">
        <v>9989.69</v>
      </c>
      <c r="K2468" s="3">
        <v>25899</v>
      </c>
      <c r="L2468" s="3">
        <v>0</v>
      </c>
      <c r="M2468" s="3">
        <v>0</v>
      </c>
      <c r="N2468" s="3">
        <v>261</v>
      </c>
      <c r="O2468" s="3">
        <v>0</v>
      </c>
      <c r="P2468" s="3">
        <v>2287.08</v>
      </c>
      <c r="Q2468" s="3">
        <v>0</v>
      </c>
      <c r="R2468" s="3">
        <v>2287.08</v>
      </c>
      <c r="S2468" s="3">
        <v>0</v>
      </c>
      <c r="T2468" s="3">
        <v>25</v>
      </c>
      <c r="U2468" s="3">
        <v>0</v>
      </c>
      <c r="V2468" s="83" t="str">
        <f>VLOOKUP(G2468,JGSAWORK!$B$2:$B$5954,1,0)</f>
        <v>1712004001/WC/22012035278742</v>
      </c>
    </row>
    <row r="2469" spans="1:22" ht="39.450000000000003">
      <c r="A2469" s="8">
        <v>2464</v>
      </c>
      <c r="B2469" s="2" t="s">
        <v>16493</v>
      </c>
      <c r="C2469" s="2" t="s">
        <v>16494</v>
      </c>
      <c r="D2469" s="2" t="s">
        <v>13646</v>
      </c>
      <c r="E2469" s="1" t="s">
        <v>28</v>
      </c>
      <c r="F2469" s="2" t="s">
        <v>18</v>
      </c>
      <c r="G2469" s="2" t="s">
        <v>13672</v>
      </c>
      <c r="H2469" s="2" t="s">
        <v>13673</v>
      </c>
      <c r="I2469" s="3">
        <v>65467.12</v>
      </c>
      <c r="J2469" s="3">
        <v>103701.45</v>
      </c>
      <c r="K2469" s="3">
        <v>169351</v>
      </c>
      <c r="L2469" s="3">
        <v>0</v>
      </c>
      <c r="M2469" s="3">
        <v>0</v>
      </c>
      <c r="N2469" s="3">
        <v>0</v>
      </c>
      <c r="O2469" s="3">
        <v>0</v>
      </c>
      <c r="P2469" s="3">
        <v>2869.4</v>
      </c>
      <c r="Q2469" s="3">
        <v>24420.1</v>
      </c>
      <c r="R2469" s="3">
        <v>2869.4</v>
      </c>
      <c r="S2469" s="3">
        <v>0</v>
      </c>
      <c r="T2469" s="3">
        <v>12</v>
      </c>
      <c r="U2469" s="3">
        <v>0</v>
      </c>
      <c r="V2469" s="83" t="str">
        <f>VLOOKUP(G2469,JGSAWORK!$B$2:$B$5954,1,0)</f>
        <v>1712004001/IF/22012035612264</v>
      </c>
    </row>
    <row r="2470" spans="1:22" ht="39.450000000000003">
      <c r="A2470" s="8">
        <v>2465</v>
      </c>
      <c r="B2470" s="2" t="s">
        <v>16493</v>
      </c>
      <c r="C2470" s="2" t="s">
        <v>16494</v>
      </c>
      <c r="D2470" s="2" t="s">
        <v>13646</v>
      </c>
      <c r="E2470" s="1" t="s">
        <v>28</v>
      </c>
      <c r="F2470" s="2" t="s">
        <v>18</v>
      </c>
      <c r="G2470" s="2" t="s">
        <v>13676</v>
      </c>
      <c r="H2470" s="2" t="s">
        <v>13677</v>
      </c>
      <c r="I2470" s="3">
        <v>65467.12</v>
      </c>
      <c r="J2470" s="3">
        <v>103701.45</v>
      </c>
      <c r="K2470" s="3">
        <v>169351</v>
      </c>
      <c r="L2470" s="3">
        <v>0</v>
      </c>
      <c r="M2470" s="3">
        <v>0</v>
      </c>
      <c r="N2470" s="3">
        <v>0</v>
      </c>
      <c r="O2470" s="3">
        <v>0</v>
      </c>
      <c r="P2470" s="3">
        <v>3389.4</v>
      </c>
      <c r="Q2470" s="3">
        <v>24420.1</v>
      </c>
      <c r="R2470" s="3">
        <v>3389.4</v>
      </c>
      <c r="S2470" s="3">
        <v>0</v>
      </c>
      <c r="T2470" s="3">
        <v>14</v>
      </c>
      <c r="U2470" s="3">
        <v>0</v>
      </c>
      <c r="V2470" s="83" t="str">
        <f>VLOOKUP(G2470,JGSAWORK!$B$2:$B$5954,1,0)</f>
        <v>1712004001/IF/22012035612441</v>
      </c>
    </row>
    <row r="2471" spans="1:22" ht="39.450000000000003">
      <c r="A2471" s="8">
        <v>2466</v>
      </c>
      <c r="B2471" s="2" t="s">
        <v>16493</v>
      </c>
      <c r="C2471" s="2" t="s">
        <v>16494</v>
      </c>
      <c r="D2471" s="2" t="s">
        <v>13646</v>
      </c>
      <c r="E2471" s="1" t="s">
        <v>28</v>
      </c>
      <c r="F2471" s="2" t="s">
        <v>18</v>
      </c>
      <c r="G2471" s="2" t="s">
        <v>13680</v>
      </c>
      <c r="H2471" s="2" t="s">
        <v>13681</v>
      </c>
      <c r="I2471" s="3">
        <v>65545.02</v>
      </c>
      <c r="J2471" s="3">
        <v>103712.51</v>
      </c>
      <c r="K2471" s="3">
        <v>169440</v>
      </c>
      <c r="L2471" s="3">
        <v>0</v>
      </c>
      <c r="M2471" s="3">
        <v>0</v>
      </c>
      <c r="N2471" s="3">
        <v>0</v>
      </c>
      <c r="O2471" s="3">
        <v>0</v>
      </c>
      <c r="P2471" s="3">
        <v>1303.7</v>
      </c>
      <c r="Q2471" s="3">
        <v>24420.1</v>
      </c>
      <c r="R2471" s="3">
        <v>1303.7</v>
      </c>
      <c r="S2471" s="3">
        <v>0</v>
      </c>
      <c r="T2471" s="3">
        <v>5</v>
      </c>
      <c r="U2471" s="3">
        <v>0</v>
      </c>
      <c r="V2471" s="83" t="str">
        <f>VLOOKUP(G2471,JGSAWORK!$B$2:$B$5954,1,0)</f>
        <v>1712004001/IF/22012035612495</v>
      </c>
    </row>
    <row r="2472" spans="1:22" ht="39.450000000000003">
      <c r="A2472" s="8">
        <v>2467</v>
      </c>
      <c r="B2472" s="2" t="s">
        <v>16493</v>
      </c>
      <c r="C2472" s="2" t="s">
        <v>16494</v>
      </c>
      <c r="D2472" s="2" t="s">
        <v>13646</v>
      </c>
      <c r="E2472" s="1" t="s">
        <v>28</v>
      </c>
      <c r="F2472" s="2" t="s">
        <v>18</v>
      </c>
      <c r="G2472" s="2" t="s">
        <v>13670</v>
      </c>
      <c r="H2472" s="2" t="s">
        <v>13671</v>
      </c>
      <c r="I2472" s="3">
        <v>65467.12</v>
      </c>
      <c r="J2472" s="3">
        <v>103701.45</v>
      </c>
      <c r="K2472" s="3">
        <v>169351</v>
      </c>
      <c r="L2472" s="3">
        <v>0</v>
      </c>
      <c r="M2472" s="3">
        <v>0</v>
      </c>
      <c r="N2472" s="3">
        <v>0</v>
      </c>
      <c r="O2472" s="3">
        <v>0</v>
      </c>
      <c r="P2472" s="3">
        <v>781.4</v>
      </c>
      <c r="Q2472" s="3">
        <v>0</v>
      </c>
      <c r="R2472" s="3">
        <v>781.4</v>
      </c>
      <c r="S2472" s="3">
        <v>0</v>
      </c>
      <c r="T2472" s="3">
        <v>3</v>
      </c>
      <c r="U2472" s="3">
        <v>0</v>
      </c>
      <c r="V2472" s="83" t="str">
        <f>VLOOKUP(G2472,JGSAWORK!$B$2:$B$5954,1,0)</f>
        <v>1712004001/IF/22012035612249</v>
      </c>
    </row>
    <row r="2473" spans="1:22" ht="39.450000000000003">
      <c r="A2473" s="8">
        <v>2468</v>
      </c>
      <c r="B2473" s="2" t="s">
        <v>16493</v>
      </c>
      <c r="C2473" s="2" t="s">
        <v>16494</v>
      </c>
      <c r="D2473" s="2" t="s">
        <v>13646</v>
      </c>
      <c r="E2473" s="1" t="s">
        <v>28</v>
      </c>
      <c r="F2473" s="2" t="s">
        <v>18</v>
      </c>
      <c r="G2473" s="2" t="s">
        <v>13674</v>
      </c>
      <c r="H2473" s="2" t="s">
        <v>13675</v>
      </c>
      <c r="I2473" s="3">
        <v>65467.12</v>
      </c>
      <c r="J2473" s="3">
        <v>103701.45</v>
      </c>
      <c r="K2473" s="3">
        <v>169351</v>
      </c>
      <c r="L2473" s="3">
        <v>0</v>
      </c>
      <c r="M2473" s="3">
        <v>0</v>
      </c>
      <c r="N2473" s="3">
        <v>0</v>
      </c>
      <c r="O2473" s="3">
        <v>0</v>
      </c>
      <c r="P2473" s="3">
        <v>2609.4</v>
      </c>
      <c r="Q2473" s="3">
        <v>0</v>
      </c>
      <c r="R2473" s="3">
        <v>2609.4</v>
      </c>
      <c r="S2473" s="3">
        <v>0</v>
      </c>
      <c r="T2473" s="3">
        <v>10</v>
      </c>
      <c r="U2473" s="3">
        <v>0</v>
      </c>
      <c r="V2473" s="83" t="str">
        <f>VLOOKUP(G2473,JGSAWORK!$B$2:$B$5954,1,0)</f>
        <v>1712004001/IF/22012035612386</v>
      </c>
    </row>
    <row r="2474" spans="1:22" ht="39.450000000000003">
      <c r="A2474" s="8">
        <v>2469</v>
      </c>
      <c r="B2474" s="2" t="s">
        <v>16493</v>
      </c>
      <c r="C2474" s="2" t="s">
        <v>16494</v>
      </c>
      <c r="D2474" s="2" t="s">
        <v>13646</v>
      </c>
      <c r="E2474" s="1" t="s">
        <v>28</v>
      </c>
      <c r="F2474" s="2" t="s">
        <v>18</v>
      </c>
      <c r="G2474" s="2" t="s">
        <v>13683</v>
      </c>
      <c r="H2474" s="2" t="s">
        <v>13684</v>
      </c>
      <c r="I2474" s="3">
        <v>66824.53</v>
      </c>
      <c r="J2474" s="3">
        <v>100940.4</v>
      </c>
      <c r="K2474" s="3">
        <v>167946</v>
      </c>
      <c r="L2474" s="3">
        <v>0</v>
      </c>
      <c r="M2474" s="3">
        <v>0</v>
      </c>
      <c r="N2474" s="3">
        <v>0</v>
      </c>
      <c r="O2474" s="3">
        <v>0</v>
      </c>
      <c r="P2474" s="3">
        <v>1305</v>
      </c>
      <c r="Q2474" s="3">
        <v>33568</v>
      </c>
      <c r="R2474" s="3">
        <v>1305</v>
      </c>
      <c r="S2474" s="3">
        <v>0</v>
      </c>
      <c r="T2474" s="3">
        <v>5</v>
      </c>
      <c r="U2474" s="3">
        <v>0</v>
      </c>
      <c r="V2474" s="83" t="str">
        <f>VLOOKUP(G2474,JGSAWORK!$B$2:$B$5954,1,0)</f>
        <v>1712004001/IF/22012035657879</v>
      </c>
    </row>
    <row r="2475" spans="1:22" ht="39.450000000000003">
      <c r="A2475" s="8">
        <v>2470</v>
      </c>
      <c r="B2475" s="2" t="s">
        <v>16493</v>
      </c>
      <c r="C2475" s="2" t="s">
        <v>16494</v>
      </c>
      <c r="D2475" s="2" t="s">
        <v>13646</v>
      </c>
      <c r="E2475" s="1" t="s">
        <v>28</v>
      </c>
      <c r="F2475" s="2" t="s">
        <v>18</v>
      </c>
      <c r="G2475" s="2" t="s">
        <v>13678</v>
      </c>
      <c r="H2475" s="2" t="s">
        <v>13679</v>
      </c>
      <c r="I2475" s="3">
        <v>66824.320000000007</v>
      </c>
      <c r="J2475" s="3">
        <v>100939.86</v>
      </c>
      <c r="K2475" s="3">
        <v>167946</v>
      </c>
      <c r="L2475" s="3">
        <v>0</v>
      </c>
      <c r="M2475" s="3">
        <v>0</v>
      </c>
      <c r="N2475" s="3">
        <v>0</v>
      </c>
      <c r="O2475" s="3">
        <v>0</v>
      </c>
      <c r="P2475" s="3">
        <v>2869.1</v>
      </c>
      <c r="Q2475" s="3">
        <v>34253.4</v>
      </c>
      <c r="R2475" s="3">
        <v>2869.1</v>
      </c>
      <c r="S2475" s="3">
        <v>0</v>
      </c>
      <c r="T2475" s="3">
        <v>12</v>
      </c>
      <c r="U2475" s="3">
        <v>0</v>
      </c>
      <c r="V2475" s="83" t="str">
        <f>VLOOKUP(G2475,JGSAWORK!$B$2:$B$5954,1,0)</f>
        <v>1712004001/IF/22012035612471</v>
      </c>
    </row>
    <row r="2476" spans="1:22" ht="39.450000000000003">
      <c r="A2476" s="8">
        <v>2471</v>
      </c>
      <c r="B2476" s="2" t="s">
        <v>16493</v>
      </c>
      <c r="C2476" s="2" t="s">
        <v>16494</v>
      </c>
      <c r="D2476" s="2" t="s">
        <v>13646</v>
      </c>
      <c r="E2476" s="1" t="s">
        <v>28</v>
      </c>
      <c r="F2476" s="2" t="s">
        <v>18</v>
      </c>
      <c r="G2476" s="2" t="s">
        <v>13685</v>
      </c>
      <c r="H2476" s="2" t="s">
        <v>13686</v>
      </c>
      <c r="I2476" s="3">
        <v>66824.53</v>
      </c>
      <c r="J2476" s="3">
        <v>100940.4</v>
      </c>
      <c r="K2476" s="3">
        <v>167946</v>
      </c>
      <c r="L2476" s="3">
        <v>0</v>
      </c>
      <c r="M2476" s="3">
        <v>0</v>
      </c>
      <c r="N2476" s="3">
        <v>0</v>
      </c>
      <c r="O2476" s="3">
        <v>0</v>
      </c>
      <c r="P2476" s="3">
        <v>1827</v>
      </c>
      <c r="Q2476" s="3">
        <v>0</v>
      </c>
      <c r="R2476" s="3">
        <v>1827</v>
      </c>
      <c r="S2476" s="3">
        <v>0</v>
      </c>
      <c r="T2476" s="3">
        <v>7</v>
      </c>
      <c r="U2476" s="3">
        <v>0</v>
      </c>
      <c r="V2476" s="83" t="str">
        <f>VLOOKUP(G2476,JGSAWORK!$B$2:$B$5954,1,0)</f>
        <v>1712004001/IF/22012035658541</v>
      </c>
    </row>
    <row r="2477" spans="1:22" ht="39.450000000000003">
      <c r="A2477" s="8">
        <v>2472</v>
      </c>
      <c r="B2477" s="2" t="s">
        <v>16493</v>
      </c>
      <c r="C2477" s="2" t="s">
        <v>16494</v>
      </c>
      <c r="D2477" s="2" t="s">
        <v>13646</v>
      </c>
      <c r="E2477" s="1" t="s">
        <v>28</v>
      </c>
      <c r="F2477" s="2" t="s">
        <v>18</v>
      </c>
      <c r="G2477" s="2" t="s">
        <v>13668</v>
      </c>
      <c r="H2477" s="2" t="s">
        <v>13669</v>
      </c>
      <c r="I2477" s="3">
        <v>43345.1</v>
      </c>
      <c r="J2477" s="3">
        <v>7611.41</v>
      </c>
      <c r="K2477" s="3">
        <v>50957</v>
      </c>
      <c r="L2477" s="3">
        <v>0</v>
      </c>
      <c r="M2477" s="3">
        <v>0</v>
      </c>
      <c r="N2477" s="3">
        <v>1504.62</v>
      </c>
      <c r="O2477" s="3">
        <v>0</v>
      </c>
      <c r="P2477" s="3">
        <v>31244.58</v>
      </c>
      <c r="Q2477" s="3">
        <v>0</v>
      </c>
      <c r="R2477" s="3">
        <v>31244.58</v>
      </c>
      <c r="S2477" s="3">
        <v>0</v>
      </c>
      <c r="T2477" s="3">
        <v>168</v>
      </c>
      <c r="U2477" s="3">
        <v>0</v>
      </c>
      <c r="V2477" s="83" t="str">
        <f>VLOOKUP(G2477,JGSAWORK!$B$2:$B$5954,1,0)</f>
        <v>1712004001/IF/22012035519275</v>
      </c>
    </row>
    <row r="2478" spans="1:22" ht="39.450000000000003">
      <c r="A2478" s="8">
        <v>2473</v>
      </c>
      <c r="B2478" s="2" t="s">
        <v>16493</v>
      </c>
      <c r="C2478" s="2" t="s">
        <v>16494</v>
      </c>
      <c r="D2478" s="2" t="s">
        <v>13646</v>
      </c>
      <c r="E2478" s="1" t="s">
        <v>28</v>
      </c>
      <c r="F2478" s="2" t="s">
        <v>18</v>
      </c>
      <c r="G2478" s="2" t="s">
        <v>13664</v>
      </c>
      <c r="H2478" s="2" t="s">
        <v>13665</v>
      </c>
      <c r="I2478" s="3">
        <v>43345.1</v>
      </c>
      <c r="J2478" s="3">
        <v>7112.41</v>
      </c>
      <c r="K2478" s="3">
        <v>50458</v>
      </c>
      <c r="L2478" s="3">
        <v>0</v>
      </c>
      <c r="M2478" s="3">
        <v>0</v>
      </c>
      <c r="N2478" s="3">
        <v>0</v>
      </c>
      <c r="O2478" s="3">
        <v>0</v>
      </c>
      <c r="P2478" s="3">
        <v>1989</v>
      </c>
      <c r="Q2478" s="3">
        <v>0</v>
      </c>
      <c r="R2478" s="3">
        <v>1989</v>
      </c>
      <c r="S2478" s="3">
        <v>0</v>
      </c>
      <c r="T2478" s="3">
        <v>9</v>
      </c>
      <c r="U2478" s="3">
        <v>0</v>
      </c>
      <c r="V2478" s="83" t="str">
        <f>VLOOKUP(G2478,JGSAWORK!$B$2:$B$5954,1,0)</f>
        <v>1712004001/IF/22012035488920</v>
      </c>
    </row>
    <row r="2479" spans="1:22" ht="39.450000000000003">
      <c r="A2479" s="8">
        <v>2474</v>
      </c>
      <c r="B2479" s="2" t="s">
        <v>16493</v>
      </c>
      <c r="C2479" s="2" t="s">
        <v>16494</v>
      </c>
      <c r="D2479" s="2" t="s">
        <v>13646</v>
      </c>
      <c r="E2479" s="1" t="s">
        <v>28</v>
      </c>
      <c r="F2479" s="2" t="s">
        <v>18</v>
      </c>
      <c r="G2479" s="2" t="s">
        <v>13666</v>
      </c>
      <c r="H2479" s="2" t="s">
        <v>13667</v>
      </c>
      <c r="I2479" s="3">
        <v>43345.1</v>
      </c>
      <c r="J2479" s="3">
        <v>7611.41</v>
      </c>
      <c r="K2479" s="3">
        <v>50957</v>
      </c>
      <c r="L2479" s="3">
        <v>0</v>
      </c>
      <c r="M2479" s="3">
        <v>0</v>
      </c>
      <c r="N2479" s="3">
        <v>0</v>
      </c>
      <c r="O2479" s="3">
        <v>0</v>
      </c>
      <c r="P2479" s="3">
        <v>1944.99</v>
      </c>
      <c r="Q2479" s="3">
        <v>0</v>
      </c>
      <c r="R2479" s="3">
        <v>1944.99</v>
      </c>
      <c r="S2479" s="3">
        <v>0</v>
      </c>
      <c r="T2479" s="3">
        <v>9</v>
      </c>
      <c r="U2479" s="3">
        <v>0</v>
      </c>
      <c r="V2479" s="83" t="str">
        <f>VLOOKUP(G2479,JGSAWORK!$B$2:$B$5954,1,0)</f>
        <v>1712004001/IF/22012035519235</v>
      </c>
    </row>
    <row r="2480" spans="1:22" ht="39.450000000000003">
      <c r="A2480" s="8">
        <v>2475</v>
      </c>
      <c r="B2480" s="2" t="s">
        <v>16493</v>
      </c>
      <c r="C2480" s="2" t="s">
        <v>16494</v>
      </c>
      <c r="D2480" s="2" t="s">
        <v>13701</v>
      </c>
      <c r="E2480" s="1" t="s">
        <v>120</v>
      </c>
      <c r="F2480" s="2" t="s">
        <v>18</v>
      </c>
      <c r="G2480" s="2" t="s">
        <v>13699</v>
      </c>
      <c r="H2480" s="2" t="s">
        <v>13700</v>
      </c>
      <c r="I2480" s="3">
        <v>27924.66</v>
      </c>
      <c r="J2480" s="3">
        <v>27922.74</v>
      </c>
      <c r="K2480" s="3">
        <v>55847</v>
      </c>
      <c r="L2480" s="3">
        <v>0</v>
      </c>
      <c r="M2480" s="3">
        <v>0</v>
      </c>
      <c r="N2480" s="3">
        <v>0</v>
      </c>
      <c r="O2480" s="3">
        <v>0</v>
      </c>
      <c r="P2480" s="3">
        <v>1980</v>
      </c>
      <c r="Q2480" s="3">
        <v>0</v>
      </c>
      <c r="R2480" s="3">
        <v>1980</v>
      </c>
      <c r="S2480" s="3">
        <v>0</v>
      </c>
      <c r="T2480" s="3">
        <v>24</v>
      </c>
      <c r="U2480" s="3">
        <v>0</v>
      </c>
      <c r="V2480" s="83" t="str">
        <f>VLOOKUP(G2480,JGSAWORK!$B$2:$B$5954,1,0)</f>
        <v>1712004016/DP/22012034603056</v>
      </c>
    </row>
    <row r="2481" spans="1:22" ht="26.3">
      <c r="A2481" s="8">
        <v>2476</v>
      </c>
      <c r="B2481" s="2" t="s">
        <v>16493</v>
      </c>
      <c r="C2481" s="2" t="s">
        <v>16494</v>
      </c>
      <c r="D2481" s="2" t="s">
        <v>13701</v>
      </c>
      <c r="E2481" s="1" t="s">
        <v>28</v>
      </c>
      <c r="F2481" s="2" t="s">
        <v>18</v>
      </c>
      <c r="G2481" s="2" t="s">
        <v>13702</v>
      </c>
      <c r="H2481" s="2" t="s">
        <v>13703</v>
      </c>
      <c r="I2481" s="3">
        <v>258095.19</v>
      </c>
      <c r="J2481" s="3">
        <v>42517.72</v>
      </c>
      <c r="K2481" s="3">
        <v>300613</v>
      </c>
      <c r="L2481" s="3">
        <v>0</v>
      </c>
      <c r="M2481" s="3">
        <v>0</v>
      </c>
      <c r="N2481" s="3">
        <v>0</v>
      </c>
      <c r="O2481" s="3">
        <v>0</v>
      </c>
      <c r="P2481" s="3">
        <v>59602</v>
      </c>
      <c r="Q2481" s="3">
        <v>0</v>
      </c>
      <c r="R2481" s="3">
        <v>59602</v>
      </c>
      <c r="S2481" s="3">
        <v>0</v>
      </c>
      <c r="T2481" s="3">
        <v>601</v>
      </c>
      <c r="U2481" s="3">
        <v>0</v>
      </c>
      <c r="V2481" s="83" t="str">
        <f>VLOOKUP(G2481,JGSAWORK!$B$2:$B$5954,1,0)</f>
        <v>1712004016/IF/22012035380817</v>
      </c>
    </row>
    <row r="2482" spans="1:22" ht="39.450000000000003">
      <c r="A2482" s="8">
        <v>2477</v>
      </c>
      <c r="B2482" s="2" t="s">
        <v>16493</v>
      </c>
      <c r="C2482" s="2" t="s">
        <v>16494</v>
      </c>
      <c r="D2482" s="2" t="s">
        <v>13701</v>
      </c>
      <c r="E2482" s="1" t="s">
        <v>28</v>
      </c>
      <c r="F2482" s="2" t="s">
        <v>18</v>
      </c>
      <c r="G2482" s="2" t="s">
        <v>13705</v>
      </c>
      <c r="H2482" s="2" t="s">
        <v>13706</v>
      </c>
      <c r="I2482" s="3">
        <v>61777.65</v>
      </c>
      <c r="J2482" s="3">
        <v>100282.18</v>
      </c>
      <c r="K2482" s="3">
        <v>162241</v>
      </c>
      <c r="L2482" s="3">
        <v>0</v>
      </c>
      <c r="M2482" s="3">
        <v>0</v>
      </c>
      <c r="N2482" s="3">
        <v>0</v>
      </c>
      <c r="O2482" s="3">
        <v>0</v>
      </c>
      <c r="P2482" s="3">
        <v>781</v>
      </c>
      <c r="Q2482" s="3">
        <v>0</v>
      </c>
      <c r="R2482" s="3">
        <v>781</v>
      </c>
      <c r="S2482" s="3">
        <v>0</v>
      </c>
      <c r="T2482" s="3">
        <v>7</v>
      </c>
      <c r="U2482" s="3">
        <v>0</v>
      </c>
      <c r="V2482" s="83" t="str">
        <f>VLOOKUP(G2482,JGSAWORK!$B$2:$B$5954,1,0)</f>
        <v>1712004016/IF/22012035658325</v>
      </c>
    </row>
    <row r="2483" spans="1:22" ht="39.450000000000003">
      <c r="A2483" s="8">
        <v>2478</v>
      </c>
      <c r="B2483" s="2" t="s">
        <v>16493</v>
      </c>
      <c r="C2483" s="2" t="s">
        <v>16494</v>
      </c>
      <c r="D2483" s="2" t="s">
        <v>13701</v>
      </c>
      <c r="E2483" s="1" t="s">
        <v>28</v>
      </c>
      <c r="F2483" s="2" t="s">
        <v>18</v>
      </c>
      <c r="G2483" s="2" t="s">
        <v>13708</v>
      </c>
      <c r="H2483" s="2" t="s">
        <v>13709</v>
      </c>
      <c r="I2483" s="3">
        <v>60395.18</v>
      </c>
      <c r="J2483" s="3">
        <v>98254.63</v>
      </c>
      <c r="K2483" s="3">
        <v>158831</v>
      </c>
      <c r="L2483" s="3">
        <v>0</v>
      </c>
      <c r="M2483" s="3">
        <v>0</v>
      </c>
      <c r="N2483" s="3">
        <v>0</v>
      </c>
      <c r="O2483" s="3">
        <v>0</v>
      </c>
      <c r="P2483" s="3">
        <v>600</v>
      </c>
      <c r="Q2483" s="3">
        <v>42910</v>
      </c>
      <c r="R2483" s="3">
        <v>600</v>
      </c>
      <c r="S2483" s="3">
        <v>0</v>
      </c>
      <c r="T2483" s="3">
        <v>6</v>
      </c>
      <c r="U2483" s="3">
        <v>0</v>
      </c>
      <c r="V2483" s="83" t="str">
        <f>VLOOKUP(G2483,JGSAWORK!$B$2:$B$5954,1,0)</f>
        <v>1712004016/IF/22012035658856</v>
      </c>
    </row>
    <row r="2484" spans="1:22" ht="39.450000000000003">
      <c r="A2484" s="8">
        <v>2479</v>
      </c>
      <c r="B2484" s="2" t="s">
        <v>16493</v>
      </c>
      <c r="C2484" s="2" t="s">
        <v>16494</v>
      </c>
      <c r="D2484" s="2" t="s">
        <v>13701</v>
      </c>
      <c r="E2484" s="1" t="s">
        <v>28</v>
      </c>
      <c r="F2484" s="2" t="s">
        <v>18</v>
      </c>
      <c r="G2484" s="2" t="s">
        <v>13710</v>
      </c>
      <c r="H2484" s="2" t="s">
        <v>13711</v>
      </c>
      <c r="I2484" s="3">
        <v>60420.45</v>
      </c>
      <c r="J2484" s="3">
        <v>103043.74</v>
      </c>
      <c r="K2484" s="3">
        <v>163646</v>
      </c>
      <c r="L2484" s="3">
        <v>0</v>
      </c>
      <c r="M2484" s="3">
        <v>0</v>
      </c>
      <c r="N2484" s="3">
        <v>0</v>
      </c>
      <c r="O2484" s="3">
        <v>0</v>
      </c>
      <c r="P2484" s="3">
        <v>385.98</v>
      </c>
      <c r="Q2484" s="3">
        <v>0</v>
      </c>
      <c r="R2484" s="3">
        <v>385.98</v>
      </c>
      <c r="S2484" s="3">
        <v>0</v>
      </c>
      <c r="T2484" s="3">
        <v>6</v>
      </c>
      <c r="U2484" s="3">
        <v>0</v>
      </c>
      <c r="V2484" s="83" t="str">
        <f>VLOOKUP(G2484,JGSAWORK!$B$2:$B$5954,1,0)</f>
        <v>1712004016/IF/22012035658859</v>
      </c>
    </row>
    <row r="2485" spans="1:22" ht="39.450000000000003">
      <c r="A2485" s="8">
        <v>2480</v>
      </c>
      <c r="B2485" s="2" t="s">
        <v>16493</v>
      </c>
      <c r="C2485" s="2" t="s">
        <v>16494</v>
      </c>
      <c r="D2485" s="2" t="s">
        <v>13701</v>
      </c>
      <c r="E2485" s="1" t="s">
        <v>28</v>
      </c>
      <c r="F2485" s="2" t="s">
        <v>18</v>
      </c>
      <c r="G2485" s="2" t="s">
        <v>13713</v>
      </c>
      <c r="H2485" s="2" t="s">
        <v>13714</v>
      </c>
      <c r="I2485" s="3">
        <v>61777.65</v>
      </c>
      <c r="J2485" s="3">
        <v>100282.18</v>
      </c>
      <c r="K2485" s="3">
        <v>162241</v>
      </c>
      <c r="L2485" s="3">
        <v>0</v>
      </c>
      <c r="M2485" s="3">
        <v>0</v>
      </c>
      <c r="N2485" s="3">
        <v>0</v>
      </c>
      <c r="O2485" s="3">
        <v>0</v>
      </c>
      <c r="P2485" s="3">
        <v>406</v>
      </c>
      <c r="Q2485" s="3">
        <v>42910</v>
      </c>
      <c r="R2485" s="3">
        <v>406</v>
      </c>
      <c r="S2485" s="3">
        <v>0</v>
      </c>
      <c r="T2485" s="3">
        <v>7</v>
      </c>
      <c r="U2485" s="3">
        <v>0</v>
      </c>
      <c r="V2485" s="83" t="str">
        <f>VLOOKUP(G2485,JGSAWORK!$B$2:$B$5954,1,0)</f>
        <v>1712004016/IF/22012035659717</v>
      </c>
    </row>
    <row r="2486" spans="1:22" ht="39.450000000000003">
      <c r="A2486" s="8">
        <v>2481</v>
      </c>
      <c r="B2486" s="2" t="s">
        <v>16493</v>
      </c>
      <c r="C2486" s="2" t="s">
        <v>16494</v>
      </c>
      <c r="D2486" s="2" t="s">
        <v>13701</v>
      </c>
      <c r="E2486" s="1" t="s">
        <v>28</v>
      </c>
      <c r="F2486" s="2" t="s">
        <v>18</v>
      </c>
      <c r="G2486" s="2" t="s">
        <v>13715</v>
      </c>
      <c r="H2486" s="2" t="s">
        <v>13716</v>
      </c>
      <c r="I2486" s="3">
        <v>60395.18</v>
      </c>
      <c r="J2486" s="3">
        <v>98254.63</v>
      </c>
      <c r="K2486" s="3">
        <v>158831</v>
      </c>
      <c r="L2486" s="3">
        <v>0</v>
      </c>
      <c r="M2486" s="3">
        <v>0</v>
      </c>
      <c r="N2486" s="3">
        <v>0</v>
      </c>
      <c r="O2486" s="3">
        <v>0</v>
      </c>
      <c r="P2486" s="3">
        <v>406</v>
      </c>
      <c r="Q2486" s="3">
        <v>0</v>
      </c>
      <c r="R2486" s="3">
        <v>406</v>
      </c>
      <c r="S2486" s="3">
        <v>0</v>
      </c>
      <c r="T2486" s="3">
        <v>7</v>
      </c>
      <c r="U2486" s="3">
        <v>0</v>
      </c>
      <c r="V2486" s="83" t="str">
        <f>VLOOKUP(G2486,JGSAWORK!$B$2:$B$5954,1,0)</f>
        <v>1712004016/IF/22012035660415</v>
      </c>
    </row>
    <row r="2487" spans="1:22" ht="39.450000000000003">
      <c r="A2487" s="8">
        <v>2482</v>
      </c>
      <c r="B2487" s="2" t="s">
        <v>16493</v>
      </c>
      <c r="C2487" s="2" t="s">
        <v>16494</v>
      </c>
      <c r="D2487" s="2" t="s">
        <v>13719</v>
      </c>
      <c r="E2487" s="1" t="s">
        <v>180</v>
      </c>
      <c r="F2487" s="2" t="s">
        <v>18</v>
      </c>
      <c r="G2487" s="2" t="s">
        <v>13723</v>
      </c>
      <c r="H2487" s="2" t="s">
        <v>13724</v>
      </c>
      <c r="I2487" s="3">
        <v>625221</v>
      </c>
      <c r="J2487" s="3">
        <v>114138</v>
      </c>
      <c r="K2487" s="3">
        <v>739359</v>
      </c>
      <c r="L2487" s="3">
        <v>0</v>
      </c>
      <c r="M2487" s="3">
        <v>0</v>
      </c>
      <c r="N2487" s="3">
        <v>0</v>
      </c>
      <c r="O2487" s="3">
        <v>0</v>
      </c>
      <c r="P2487" s="3">
        <v>0</v>
      </c>
      <c r="Q2487" s="3">
        <v>0</v>
      </c>
      <c r="R2487" s="3">
        <v>0</v>
      </c>
      <c r="S2487" s="3">
        <v>0</v>
      </c>
      <c r="T2487" s="3">
        <v>0</v>
      </c>
      <c r="U2487" s="3">
        <v>0</v>
      </c>
      <c r="V2487" s="83" t="str">
        <f>VLOOKUP(G2487,JGSAWORK!$B$2:$B$5954,1,0)</f>
        <v>1712004029/WC/22012034610706</v>
      </c>
    </row>
    <row r="2488" spans="1:22" ht="39.450000000000003">
      <c r="A2488" s="8">
        <v>2483</v>
      </c>
      <c r="B2488" s="2" t="s">
        <v>16493</v>
      </c>
      <c r="C2488" s="2" t="s">
        <v>16494</v>
      </c>
      <c r="D2488" s="2" t="s">
        <v>13719</v>
      </c>
      <c r="E2488" s="1" t="s">
        <v>28</v>
      </c>
      <c r="F2488" s="2" t="s">
        <v>18</v>
      </c>
      <c r="G2488" s="2" t="s">
        <v>13717</v>
      </c>
      <c r="H2488" s="2" t="s">
        <v>13718</v>
      </c>
      <c r="I2488" s="3">
        <v>232640.45</v>
      </c>
      <c r="J2488" s="3">
        <v>38384.99</v>
      </c>
      <c r="K2488" s="3">
        <v>271025</v>
      </c>
      <c r="L2488" s="3">
        <v>0</v>
      </c>
      <c r="M2488" s="3">
        <v>0</v>
      </c>
      <c r="N2488" s="3">
        <v>0</v>
      </c>
      <c r="O2488" s="3">
        <v>0</v>
      </c>
      <c r="P2488" s="3">
        <v>720</v>
      </c>
      <c r="Q2488" s="3">
        <v>0</v>
      </c>
      <c r="R2488" s="3">
        <v>720</v>
      </c>
      <c r="S2488" s="3">
        <v>0</v>
      </c>
      <c r="T2488" s="3">
        <v>7</v>
      </c>
      <c r="U2488" s="3">
        <v>0</v>
      </c>
      <c r="V2488" s="83" t="str">
        <f>VLOOKUP(G2488,JGSAWORK!$B$2:$B$5954,1,0)</f>
        <v>1712004029/IF/22012035350611</v>
      </c>
    </row>
    <row r="2489" spans="1:22" ht="39.450000000000003">
      <c r="A2489" s="8">
        <v>2484</v>
      </c>
      <c r="B2489" s="2" t="s">
        <v>16493</v>
      </c>
      <c r="C2489" s="2" t="s">
        <v>16494</v>
      </c>
      <c r="D2489" s="2" t="s">
        <v>13719</v>
      </c>
      <c r="E2489" s="1" t="s">
        <v>28</v>
      </c>
      <c r="F2489" s="2" t="s">
        <v>18</v>
      </c>
      <c r="G2489" s="2" t="s">
        <v>13721</v>
      </c>
      <c r="H2489" s="2" t="s">
        <v>13722</v>
      </c>
      <c r="I2489" s="3">
        <v>43345.1</v>
      </c>
      <c r="J2489" s="3">
        <v>7611.41</v>
      </c>
      <c r="K2489" s="3">
        <v>50957</v>
      </c>
      <c r="L2489" s="3">
        <v>0</v>
      </c>
      <c r="M2489" s="3">
        <v>0</v>
      </c>
      <c r="N2489" s="3">
        <v>0</v>
      </c>
      <c r="O2489" s="3">
        <v>0</v>
      </c>
      <c r="P2489" s="3">
        <v>2422.8000000000002</v>
      </c>
      <c r="Q2489" s="3">
        <v>0</v>
      </c>
      <c r="R2489" s="3">
        <v>2422.8000000000002</v>
      </c>
      <c r="S2489" s="3">
        <v>0</v>
      </c>
      <c r="T2489" s="3">
        <v>10</v>
      </c>
      <c r="U2489" s="3">
        <v>0</v>
      </c>
      <c r="V2489" s="83" t="str">
        <f>VLOOKUP(G2489,JGSAWORK!$B$2:$B$5954,1,0)</f>
        <v>1712004029/IF/22012035521972</v>
      </c>
    </row>
    <row r="2490" spans="1:22" ht="26.3">
      <c r="A2490" s="8">
        <v>2485</v>
      </c>
      <c r="B2490" s="2" t="s">
        <v>16493</v>
      </c>
      <c r="C2490" s="2" t="s">
        <v>16494</v>
      </c>
      <c r="D2490" s="2" t="s">
        <v>13728</v>
      </c>
      <c r="E2490" s="1" t="s">
        <v>120</v>
      </c>
      <c r="F2490" s="2" t="s">
        <v>18</v>
      </c>
      <c r="G2490" s="2" t="s">
        <v>13726</v>
      </c>
      <c r="H2490" s="2" t="s">
        <v>13727</v>
      </c>
      <c r="I2490" s="3">
        <v>309708.27</v>
      </c>
      <c r="J2490" s="3">
        <v>75375.27</v>
      </c>
      <c r="K2490" s="3">
        <v>385084</v>
      </c>
      <c r="L2490" s="3">
        <v>0</v>
      </c>
      <c r="M2490" s="3">
        <v>0</v>
      </c>
      <c r="N2490" s="3">
        <v>0</v>
      </c>
      <c r="O2490" s="3">
        <v>0</v>
      </c>
      <c r="P2490" s="3">
        <v>306386</v>
      </c>
      <c r="Q2490" s="3">
        <v>0</v>
      </c>
      <c r="R2490" s="3">
        <v>306386</v>
      </c>
      <c r="S2490" s="3">
        <v>0</v>
      </c>
      <c r="T2490" s="3">
        <v>1681</v>
      </c>
      <c r="U2490" s="3">
        <v>0</v>
      </c>
      <c r="V2490" s="83" t="str">
        <f>VLOOKUP(G2490,JGSAWORK!$B$2:$B$5954,1,0)</f>
        <v>1712004064/IF/22012035225864</v>
      </c>
    </row>
    <row r="2491" spans="1:22" ht="39.450000000000003">
      <c r="A2491" s="8">
        <v>2486</v>
      </c>
      <c r="B2491" s="2" t="s">
        <v>16493</v>
      </c>
      <c r="C2491" s="2" t="s">
        <v>16494</v>
      </c>
      <c r="D2491" s="2" t="s">
        <v>13728</v>
      </c>
      <c r="E2491" s="1" t="s">
        <v>120</v>
      </c>
      <c r="F2491" s="2" t="s">
        <v>18</v>
      </c>
      <c r="G2491" s="2" t="s">
        <v>13751</v>
      </c>
      <c r="H2491" s="2" t="s">
        <v>13752</v>
      </c>
      <c r="I2491" s="3">
        <v>2232000</v>
      </c>
      <c r="J2491" s="3">
        <v>1459000</v>
      </c>
      <c r="K2491" s="3">
        <v>3791000</v>
      </c>
      <c r="L2491" s="3">
        <v>0</v>
      </c>
      <c r="M2491" s="3">
        <v>0</v>
      </c>
      <c r="N2491" s="3">
        <v>0</v>
      </c>
      <c r="O2491" s="3">
        <v>0</v>
      </c>
      <c r="P2491" s="3">
        <v>2114975.7200000002</v>
      </c>
      <c r="Q2491" s="3">
        <v>1458639.92</v>
      </c>
      <c r="R2491" s="3">
        <v>2109143.27</v>
      </c>
      <c r="S2491" s="3">
        <v>1458639.92</v>
      </c>
      <c r="T2491" s="3">
        <v>9442</v>
      </c>
      <c r="U2491" s="3">
        <v>0</v>
      </c>
      <c r="V2491" s="83" t="str">
        <f>VLOOKUP(G2491,JGSAWORK!$B$2:$B$5954,1,0)</f>
        <v>1712004064/WC/22012035048429</v>
      </c>
    </row>
    <row r="2492" spans="1:22" ht="52.6">
      <c r="A2492" s="8">
        <v>2487</v>
      </c>
      <c r="B2492" s="2" t="s">
        <v>16493</v>
      </c>
      <c r="C2492" s="2" t="s">
        <v>16494</v>
      </c>
      <c r="D2492" s="2" t="s">
        <v>13728</v>
      </c>
      <c r="E2492" s="1" t="s">
        <v>28</v>
      </c>
      <c r="F2492" s="2" t="s">
        <v>18</v>
      </c>
      <c r="G2492" s="2" t="s">
        <v>13757</v>
      </c>
      <c r="H2492" s="2" t="s">
        <v>13758</v>
      </c>
      <c r="I2492" s="3">
        <v>15909.77</v>
      </c>
      <c r="J2492" s="3">
        <v>9989.69</v>
      </c>
      <c r="K2492" s="3">
        <v>25899</v>
      </c>
      <c r="L2492" s="3">
        <v>0</v>
      </c>
      <c r="M2492" s="3">
        <v>0</v>
      </c>
      <c r="N2492" s="3">
        <v>0</v>
      </c>
      <c r="O2492" s="3">
        <v>0</v>
      </c>
      <c r="P2492" s="3">
        <v>5616</v>
      </c>
      <c r="Q2492" s="3">
        <v>9576.99</v>
      </c>
      <c r="R2492" s="3">
        <v>5616</v>
      </c>
      <c r="S2492" s="3">
        <v>0</v>
      </c>
      <c r="T2492" s="3">
        <v>22</v>
      </c>
      <c r="U2492" s="3">
        <v>0</v>
      </c>
      <c r="V2492" s="83" t="str">
        <f>VLOOKUP(G2492,JGSAWORK!$B$2:$B$5954,1,0)</f>
        <v>1712004064/WC/22012035275242</v>
      </c>
    </row>
    <row r="2493" spans="1:22" ht="39.450000000000003">
      <c r="A2493" s="8">
        <v>2488</v>
      </c>
      <c r="B2493" s="2" t="s">
        <v>16493</v>
      </c>
      <c r="C2493" s="2" t="s">
        <v>16494</v>
      </c>
      <c r="D2493" s="2" t="s">
        <v>13728</v>
      </c>
      <c r="E2493" s="1" t="s">
        <v>28</v>
      </c>
      <c r="F2493" s="2" t="s">
        <v>18</v>
      </c>
      <c r="G2493" s="2" t="s">
        <v>13759</v>
      </c>
      <c r="H2493" s="2" t="s">
        <v>13760</v>
      </c>
      <c r="I2493" s="3">
        <v>15909.77</v>
      </c>
      <c r="J2493" s="3">
        <v>9989.69</v>
      </c>
      <c r="K2493" s="3">
        <v>25899</v>
      </c>
      <c r="L2493" s="3">
        <v>0</v>
      </c>
      <c r="M2493" s="3">
        <v>0</v>
      </c>
      <c r="N2493" s="3">
        <v>0</v>
      </c>
      <c r="O2493" s="3">
        <v>8923.9555999999993</v>
      </c>
      <c r="P2493" s="3">
        <v>1305</v>
      </c>
      <c r="Q2493" s="3">
        <v>8923.9599999999991</v>
      </c>
      <c r="R2493" s="3">
        <v>1305</v>
      </c>
      <c r="S2493" s="3">
        <v>8923.9599999999991</v>
      </c>
      <c r="T2493" s="3">
        <v>5</v>
      </c>
      <c r="U2493" s="3">
        <v>0</v>
      </c>
      <c r="V2493" s="83" t="str">
        <f>VLOOKUP(G2493,JGSAWORK!$B$2:$B$5954,1,0)</f>
        <v>1712004064/WC/22012035275251</v>
      </c>
    </row>
    <row r="2494" spans="1:22" ht="39.450000000000003">
      <c r="A2494" s="8">
        <v>2489</v>
      </c>
      <c r="B2494" s="2" t="s">
        <v>16493</v>
      </c>
      <c r="C2494" s="2" t="s">
        <v>16494</v>
      </c>
      <c r="D2494" s="2" t="s">
        <v>13728</v>
      </c>
      <c r="E2494" s="1" t="s">
        <v>28</v>
      </c>
      <c r="F2494" s="2" t="s">
        <v>18</v>
      </c>
      <c r="G2494" s="2" t="s">
        <v>13734</v>
      </c>
      <c r="H2494" s="2" t="s">
        <v>13735</v>
      </c>
      <c r="I2494" s="3">
        <v>331243.34000000003</v>
      </c>
      <c r="J2494" s="3">
        <v>54422.44</v>
      </c>
      <c r="K2494" s="3">
        <v>385666</v>
      </c>
      <c r="L2494" s="3">
        <v>0</v>
      </c>
      <c r="M2494" s="3">
        <v>0</v>
      </c>
      <c r="N2494" s="3">
        <v>1826.3</v>
      </c>
      <c r="O2494" s="3">
        <v>0</v>
      </c>
      <c r="P2494" s="3">
        <v>275718.17</v>
      </c>
      <c r="Q2494" s="3">
        <v>14296.8</v>
      </c>
      <c r="R2494" s="3">
        <v>275718.17</v>
      </c>
      <c r="S2494" s="3">
        <v>0</v>
      </c>
      <c r="T2494" s="3">
        <v>1190</v>
      </c>
      <c r="U2494" s="3">
        <v>0</v>
      </c>
      <c r="V2494" s="83" t="str">
        <f>VLOOKUP(G2494,JGSAWORK!$B$2:$B$5954,1,0)</f>
        <v>1712004064/IF/22012035516809</v>
      </c>
    </row>
    <row r="2495" spans="1:22" ht="39.450000000000003">
      <c r="A2495" s="8">
        <v>2490</v>
      </c>
      <c r="B2495" s="2" t="s">
        <v>16493</v>
      </c>
      <c r="C2495" s="2" t="s">
        <v>16494</v>
      </c>
      <c r="D2495" s="2" t="s">
        <v>13728</v>
      </c>
      <c r="E2495" s="1" t="s">
        <v>28</v>
      </c>
      <c r="F2495" s="2" t="s">
        <v>18</v>
      </c>
      <c r="G2495" s="2" t="s">
        <v>13737</v>
      </c>
      <c r="H2495" s="2" t="s">
        <v>13738</v>
      </c>
      <c r="I2495" s="3">
        <v>331243.34000000003</v>
      </c>
      <c r="J2495" s="3">
        <v>54422.44</v>
      </c>
      <c r="K2495" s="3">
        <v>385666</v>
      </c>
      <c r="L2495" s="3">
        <v>0</v>
      </c>
      <c r="M2495" s="3">
        <v>0</v>
      </c>
      <c r="N2495" s="3">
        <v>0</v>
      </c>
      <c r="O2495" s="3">
        <v>0</v>
      </c>
      <c r="P2495" s="3">
        <v>292985.98</v>
      </c>
      <c r="Q2495" s="3">
        <v>44613.03</v>
      </c>
      <c r="R2495" s="3">
        <v>292985.98</v>
      </c>
      <c r="S2495" s="3">
        <v>849.76</v>
      </c>
      <c r="T2495" s="3">
        <v>1175</v>
      </c>
      <c r="U2495" s="3">
        <v>0</v>
      </c>
      <c r="V2495" s="83" t="str">
        <f>VLOOKUP(G2495,JGSAWORK!$B$2:$B$5954,1,0)</f>
        <v>1712004064/IF/22012035516819</v>
      </c>
    </row>
    <row r="2496" spans="1:22" ht="26.3">
      <c r="A2496" s="8">
        <v>2491</v>
      </c>
      <c r="B2496" s="2" t="s">
        <v>16493</v>
      </c>
      <c r="C2496" s="2" t="s">
        <v>16494</v>
      </c>
      <c r="D2496" s="2" t="s">
        <v>13728</v>
      </c>
      <c r="E2496" s="1" t="s">
        <v>28</v>
      </c>
      <c r="F2496" s="2" t="s">
        <v>18</v>
      </c>
      <c r="G2496" s="2" t="s">
        <v>13740</v>
      </c>
      <c r="H2496" s="2" t="s">
        <v>13741</v>
      </c>
      <c r="I2496" s="3">
        <v>331243.34000000003</v>
      </c>
      <c r="J2496" s="3">
        <v>54422.44</v>
      </c>
      <c r="K2496" s="3">
        <v>385666</v>
      </c>
      <c r="L2496" s="3">
        <v>0</v>
      </c>
      <c r="M2496" s="3">
        <v>0</v>
      </c>
      <c r="N2496" s="3">
        <v>0</v>
      </c>
      <c r="O2496" s="3">
        <v>0</v>
      </c>
      <c r="P2496" s="3">
        <v>25816</v>
      </c>
      <c r="Q2496" s="3">
        <v>0</v>
      </c>
      <c r="R2496" s="3">
        <v>25816</v>
      </c>
      <c r="S2496" s="3">
        <v>0</v>
      </c>
      <c r="T2496" s="3">
        <v>112</v>
      </c>
      <c r="U2496" s="3">
        <v>0</v>
      </c>
      <c r="V2496" s="83" t="str">
        <f>VLOOKUP(G2496,JGSAWORK!$B$2:$B$5954,1,0)</f>
        <v>1712004064/IF/22012035516829</v>
      </c>
    </row>
    <row r="2497" spans="1:22" ht="26.3">
      <c r="A2497" s="8">
        <v>2492</v>
      </c>
      <c r="B2497" s="2" t="s">
        <v>16493</v>
      </c>
      <c r="C2497" s="2" t="s">
        <v>16494</v>
      </c>
      <c r="D2497" s="2" t="s">
        <v>13728</v>
      </c>
      <c r="E2497" s="1" t="s">
        <v>28</v>
      </c>
      <c r="F2497" s="2" t="s">
        <v>18</v>
      </c>
      <c r="G2497" s="2" t="s">
        <v>13742</v>
      </c>
      <c r="H2497" s="2" t="s">
        <v>13743</v>
      </c>
      <c r="I2497" s="3">
        <v>331243.34000000003</v>
      </c>
      <c r="J2497" s="3">
        <v>54422.44</v>
      </c>
      <c r="K2497" s="3">
        <v>385666</v>
      </c>
      <c r="L2497" s="3">
        <v>0</v>
      </c>
      <c r="M2497" s="3">
        <v>0</v>
      </c>
      <c r="N2497" s="3">
        <v>0</v>
      </c>
      <c r="O2497" s="3">
        <v>0</v>
      </c>
      <c r="P2497" s="3">
        <v>12908</v>
      </c>
      <c r="Q2497" s="3">
        <v>0</v>
      </c>
      <c r="R2497" s="3">
        <v>12908</v>
      </c>
      <c r="S2497" s="3">
        <v>0</v>
      </c>
      <c r="T2497" s="3">
        <v>56</v>
      </c>
      <c r="U2497" s="3">
        <v>0</v>
      </c>
      <c r="V2497" s="83" t="str">
        <f>VLOOKUP(G2497,JGSAWORK!$B$2:$B$5954,1,0)</f>
        <v>1712004064/IF/22012035516835</v>
      </c>
    </row>
    <row r="2498" spans="1:22" ht="26.3">
      <c r="A2498" s="8">
        <v>2493</v>
      </c>
      <c r="B2498" s="2" t="s">
        <v>16493</v>
      </c>
      <c r="C2498" s="2" t="s">
        <v>16494</v>
      </c>
      <c r="D2498" s="2" t="s">
        <v>13728</v>
      </c>
      <c r="E2498" s="1" t="s">
        <v>28</v>
      </c>
      <c r="F2498" s="2" t="s">
        <v>18</v>
      </c>
      <c r="G2498" s="2" t="s">
        <v>13744</v>
      </c>
      <c r="H2498" s="2" t="s">
        <v>13745</v>
      </c>
      <c r="I2498" s="3">
        <v>331243.34000000003</v>
      </c>
      <c r="J2498" s="3">
        <v>54422.44</v>
      </c>
      <c r="K2498" s="3">
        <v>385666</v>
      </c>
      <c r="L2498" s="3">
        <v>0</v>
      </c>
      <c r="M2498" s="3">
        <v>0</v>
      </c>
      <c r="N2498" s="3">
        <v>0</v>
      </c>
      <c r="O2498" s="3">
        <v>0</v>
      </c>
      <c r="P2498" s="3">
        <v>191031.9</v>
      </c>
      <c r="Q2498" s="3">
        <v>30396.91</v>
      </c>
      <c r="R2498" s="3">
        <v>191031.9</v>
      </c>
      <c r="S2498" s="3">
        <v>573.64</v>
      </c>
      <c r="T2498" s="3">
        <v>754</v>
      </c>
      <c r="U2498" s="3">
        <v>0</v>
      </c>
      <c r="V2498" s="83" t="str">
        <f>VLOOKUP(G2498,JGSAWORK!$B$2:$B$5954,1,0)</f>
        <v>1712004064/IF/22012035516849</v>
      </c>
    </row>
    <row r="2499" spans="1:22" ht="39.450000000000003">
      <c r="A2499" s="8">
        <v>2494</v>
      </c>
      <c r="B2499" s="2" t="s">
        <v>16493</v>
      </c>
      <c r="C2499" s="2" t="s">
        <v>16494</v>
      </c>
      <c r="D2499" s="2" t="s">
        <v>13763</v>
      </c>
      <c r="E2499" s="1" t="s">
        <v>69</v>
      </c>
      <c r="F2499" s="2" t="s">
        <v>18</v>
      </c>
      <c r="G2499" s="2" t="s">
        <v>13780</v>
      </c>
      <c r="H2499" s="2" t="s">
        <v>13781</v>
      </c>
      <c r="I2499" s="3">
        <v>307000</v>
      </c>
      <c r="J2499" s="3">
        <v>893000</v>
      </c>
      <c r="K2499" s="3">
        <v>1200000</v>
      </c>
      <c r="L2499" s="3">
        <v>0</v>
      </c>
      <c r="M2499" s="3">
        <v>0</v>
      </c>
      <c r="N2499" s="3">
        <v>0</v>
      </c>
      <c r="O2499" s="3">
        <v>0</v>
      </c>
      <c r="P2499" s="3">
        <v>2088</v>
      </c>
      <c r="Q2499" s="3">
        <v>0</v>
      </c>
      <c r="R2499" s="3">
        <v>2088</v>
      </c>
      <c r="S2499" s="3">
        <v>0</v>
      </c>
      <c r="T2499" s="3">
        <v>12</v>
      </c>
      <c r="U2499" s="3">
        <v>0</v>
      </c>
      <c r="V2499" s="83" t="str">
        <f>VLOOKUP(G2499,JGSAWORK!$B$2:$B$5954,1,0)</f>
        <v>1712004044/WC/22012034425417</v>
      </c>
    </row>
    <row r="2500" spans="1:22" ht="39.450000000000003">
      <c r="A2500" s="8">
        <v>2495</v>
      </c>
      <c r="B2500" s="2" t="s">
        <v>16493</v>
      </c>
      <c r="C2500" s="2" t="s">
        <v>16494</v>
      </c>
      <c r="D2500" s="2" t="s">
        <v>13763</v>
      </c>
      <c r="E2500" s="1" t="s">
        <v>96</v>
      </c>
      <c r="F2500" s="2" t="s">
        <v>18</v>
      </c>
      <c r="G2500" s="2" t="s">
        <v>13761</v>
      </c>
      <c r="H2500" s="2" t="s">
        <v>13762</v>
      </c>
      <c r="I2500" s="3">
        <v>36977.279999999999</v>
      </c>
      <c r="J2500" s="3">
        <v>8425.34</v>
      </c>
      <c r="K2500" s="3">
        <v>45568</v>
      </c>
      <c r="L2500" s="3">
        <v>0</v>
      </c>
      <c r="M2500" s="3">
        <v>0</v>
      </c>
      <c r="N2500" s="3">
        <v>0</v>
      </c>
      <c r="O2500" s="3">
        <v>0</v>
      </c>
      <c r="P2500" s="3">
        <v>0</v>
      </c>
      <c r="Q2500" s="3">
        <v>0</v>
      </c>
      <c r="R2500" s="3">
        <v>0</v>
      </c>
      <c r="S2500" s="3">
        <v>0</v>
      </c>
      <c r="T2500" s="3">
        <v>0</v>
      </c>
      <c r="U2500" s="3">
        <v>0</v>
      </c>
      <c r="V2500" s="83" t="str">
        <f>VLOOKUP(G2500,JGSAWORK!$B$2:$B$5954,1,0)</f>
        <v>1712004044/IF/22012034805622</v>
      </c>
    </row>
    <row r="2501" spans="1:22" ht="39.450000000000003">
      <c r="A2501" s="8">
        <v>2496</v>
      </c>
      <c r="B2501" s="2" t="s">
        <v>16493</v>
      </c>
      <c r="C2501" s="2" t="s">
        <v>16494</v>
      </c>
      <c r="D2501" s="2" t="s">
        <v>13763</v>
      </c>
      <c r="E2501" s="1" t="s">
        <v>28</v>
      </c>
      <c r="F2501" s="2" t="s">
        <v>18</v>
      </c>
      <c r="G2501" s="2" t="s">
        <v>13770</v>
      </c>
      <c r="H2501" s="2" t="s">
        <v>13771</v>
      </c>
      <c r="I2501" s="3">
        <v>112885.36</v>
      </c>
      <c r="J2501" s="3">
        <v>155096.28</v>
      </c>
      <c r="K2501" s="3">
        <v>268165</v>
      </c>
      <c r="L2501" s="3">
        <v>0</v>
      </c>
      <c r="M2501" s="3">
        <v>0</v>
      </c>
      <c r="N2501" s="3">
        <v>0</v>
      </c>
      <c r="O2501" s="3">
        <v>0</v>
      </c>
      <c r="P2501" s="3">
        <v>22962.44</v>
      </c>
      <c r="Q2501" s="3">
        <v>46844</v>
      </c>
      <c r="R2501" s="3">
        <v>22962.44</v>
      </c>
      <c r="S2501" s="3">
        <v>0</v>
      </c>
      <c r="T2501" s="3">
        <v>88</v>
      </c>
      <c r="U2501" s="3">
        <v>0</v>
      </c>
      <c r="V2501" s="83" t="str">
        <f>VLOOKUP(G2501,JGSAWORK!$B$2:$B$5954,1,0)</f>
        <v>1712004044/IF/22012035614670</v>
      </c>
    </row>
    <row r="2502" spans="1:22" ht="52.6">
      <c r="A2502" s="8">
        <v>2497</v>
      </c>
      <c r="B2502" s="2" t="s">
        <v>16493</v>
      </c>
      <c r="C2502" s="2" t="s">
        <v>16494</v>
      </c>
      <c r="D2502" s="2" t="s">
        <v>13763</v>
      </c>
      <c r="E2502" s="1" t="s">
        <v>28</v>
      </c>
      <c r="F2502" s="2" t="s">
        <v>18</v>
      </c>
      <c r="G2502" s="2" t="s">
        <v>13772</v>
      </c>
      <c r="H2502" s="2" t="s">
        <v>13773</v>
      </c>
      <c r="I2502" s="3">
        <v>66824.320000000007</v>
      </c>
      <c r="J2502" s="3">
        <v>100939.86</v>
      </c>
      <c r="K2502" s="3">
        <v>167946</v>
      </c>
      <c r="L2502" s="3">
        <v>0</v>
      </c>
      <c r="M2502" s="3">
        <v>0</v>
      </c>
      <c r="N2502" s="3">
        <v>0</v>
      </c>
      <c r="O2502" s="3">
        <v>0</v>
      </c>
      <c r="P2502" s="3">
        <v>19831.14</v>
      </c>
      <c r="Q2502" s="3">
        <v>34174</v>
      </c>
      <c r="R2502" s="3">
        <v>19831.14</v>
      </c>
      <c r="S2502" s="3">
        <v>0</v>
      </c>
      <c r="T2502" s="3">
        <v>76</v>
      </c>
      <c r="U2502" s="3">
        <v>0</v>
      </c>
      <c r="V2502" s="83" t="str">
        <f>VLOOKUP(G2502,JGSAWORK!$B$2:$B$5954,1,0)</f>
        <v>1712004044/IF/22012035614677</v>
      </c>
    </row>
    <row r="2503" spans="1:22" ht="52.6">
      <c r="A2503" s="8">
        <v>2498</v>
      </c>
      <c r="B2503" s="2" t="s">
        <v>16493</v>
      </c>
      <c r="C2503" s="2" t="s">
        <v>16494</v>
      </c>
      <c r="D2503" s="2" t="s">
        <v>13763</v>
      </c>
      <c r="E2503" s="1" t="s">
        <v>28</v>
      </c>
      <c r="F2503" s="2" t="s">
        <v>18</v>
      </c>
      <c r="G2503" s="2" t="s">
        <v>13776</v>
      </c>
      <c r="H2503" s="2" t="s">
        <v>13777</v>
      </c>
      <c r="I2503" s="3">
        <v>111528.56</v>
      </c>
      <c r="J2503" s="3">
        <v>150220.01</v>
      </c>
      <c r="K2503" s="3">
        <v>261930</v>
      </c>
      <c r="L2503" s="3">
        <v>0</v>
      </c>
      <c r="M2503" s="3">
        <v>0</v>
      </c>
      <c r="N2503" s="3">
        <v>0</v>
      </c>
      <c r="O2503" s="3">
        <v>0</v>
      </c>
      <c r="P2503" s="3">
        <v>12267</v>
      </c>
      <c r="Q2503" s="3">
        <v>42910</v>
      </c>
      <c r="R2503" s="3">
        <v>12267</v>
      </c>
      <c r="S2503" s="3">
        <v>0</v>
      </c>
      <c r="T2503" s="3">
        <v>48</v>
      </c>
      <c r="U2503" s="3">
        <v>0</v>
      </c>
      <c r="V2503" s="83" t="str">
        <f>VLOOKUP(G2503,JGSAWORK!$B$2:$B$5954,1,0)</f>
        <v>1712004044/IF/22012035658354</v>
      </c>
    </row>
    <row r="2504" spans="1:22" ht="52.6">
      <c r="A2504" s="8">
        <v>2499</v>
      </c>
      <c r="B2504" s="2" t="s">
        <v>16493</v>
      </c>
      <c r="C2504" s="2" t="s">
        <v>16494</v>
      </c>
      <c r="D2504" s="2" t="s">
        <v>13763</v>
      </c>
      <c r="E2504" s="1" t="s">
        <v>28</v>
      </c>
      <c r="F2504" s="2" t="s">
        <v>18</v>
      </c>
      <c r="G2504" s="2" t="s">
        <v>13778</v>
      </c>
      <c r="H2504" s="2" t="s">
        <v>13779</v>
      </c>
      <c r="I2504" s="3">
        <v>62353.78</v>
      </c>
      <c r="J2504" s="3">
        <v>99170.23</v>
      </c>
      <c r="K2504" s="3">
        <v>161705</v>
      </c>
      <c r="L2504" s="3">
        <v>0</v>
      </c>
      <c r="M2504" s="3">
        <v>0</v>
      </c>
      <c r="N2504" s="3">
        <v>0</v>
      </c>
      <c r="O2504" s="3">
        <v>0</v>
      </c>
      <c r="P2504" s="3">
        <v>12528</v>
      </c>
      <c r="Q2504" s="3">
        <v>42910</v>
      </c>
      <c r="R2504" s="3">
        <v>12528</v>
      </c>
      <c r="S2504" s="3">
        <v>0</v>
      </c>
      <c r="T2504" s="3">
        <v>48</v>
      </c>
      <c r="U2504" s="3">
        <v>0</v>
      </c>
      <c r="V2504" s="83" t="str">
        <f>VLOOKUP(G2504,JGSAWORK!$B$2:$B$5954,1,0)</f>
        <v>1712004044/IF/22012035658355</v>
      </c>
    </row>
    <row r="2505" spans="1:22" ht="52.6">
      <c r="A2505" s="8">
        <v>2500</v>
      </c>
      <c r="B2505" s="2" t="s">
        <v>16493</v>
      </c>
      <c r="C2505" s="2" t="s">
        <v>16494</v>
      </c>
      <c r="D2505" s="2" t="s">
        <v>13763</v>
      </c>
      <c r="E2505" s="1" t="s">
        <v>28</v>
      </c>
      <c r="F2505" s="2" t="s">
        <v>18</v>
      </c>
      <c r="G2505" s="2" t="s">
        <v>13774</v>
      </c>
      <c r="H2505" s="2" t="s">
        <v>13775</v>
      </c>
      <c r="I2505" s="3">
        <v>111528.16</v>
      </c>
      <c r="J2505" s="3">
        <v>157857.87</v>
      </c>
      <c r="K2505" s="3">
        <v>269569</v>
      </c>
      <c r="L2505" s="3">
        <v>0</v>
      </c>
      <c r="M2505" s="3">
        <v>0</v>
      </c>
      <c r="N2505" s="3">
        <v>0</v>
      </c>
      <c r="O2505" s="3">
        <v>0</v>
      </c>
      <c r="P2505" s="3">
        <v>22963.14</v>
      </c>
      <c r="Q2505" s="3">
        <v>46844</v>
      </c>
      <c r="R2505" s="3">
        <v>22963.14</v>
      </c>
      <c r="S2505" s="3">
        <v>0</v>
      </c>
      <c r="T2505" s="3">
        <v>88</v>
      </c>
      <c r="U2505" s="3">
        <v>0</v>
      </c>
      <c r="V2505" s="83" t="str">
        <f>VLOOKUP(G2505,JGSAWORK!$B$2:$B$5954,1,0)</f>
        <v>1712004044/IF/22012035619406</v>
      </c>
    </row>
    <row r="2506" spans="1:22" ht="39.450000000000003">
      <c r="A2506" s="8">
        <v>2501</v>
      </c>
      <c r="B2506" s="2" t="s">
        <v>16493</v>
      </c>
      <c r="C2506" s="2" t="s">
        <v>16494</v>
      </c>
      <c r="D2506" s="2" t="s">
        <v>13763</v>
      </c>
      <c r="E2506" s="1" t="s">
        <v>28</v>
      </c>
      <c r="F2506" s="2" t="s">
        <v>18</v>
      </c>
      <c r="G2506" s="2" t="s">
        <v>13764</v>
      </c>
      <c r="H2506" s="2" t="s">
        <v>13765</v>
      </c>
      <c r="I2506" s="3">
        <v>321366.49</v>
      </c>
      <c r="J2506" s="3">
        <v>52827.24</v>
      </c>
      <c r="K2506" s="3">
        <v>374194</v>
      </c>
      <c r="L2506" s="3">
        <v>8613</v>
      </c>
      <c r="M2506" s="3">
        <v>0</v>
      </c>
      <c r="N2506" s="3">
        <v>8613</v>
      </c>
      <c r="O2506" s="3">
        <v>0</v>
      </c>
      <c r="P2506" s="3">
        <v>274377</v>
      </c>
      <c r="Q2506" s="3">
        <v>0</v>
      </c>
      <c r="R2506" s="3">
        <v>274377</v>
      </c>
      <c r="S2506" s="3">
        <v>0</v>
      </c>
      <c r="T2506" s="3">
        <v>1107</v>
      </c>
      <c r="U2506" s="3">
        <v>33</v>
      </c>
      <c r="V2506" s="83" t="str">
        <f>VLOOKUP(G2506,JGSAWORK!$B$2:$B$5954,1,0)</f>
        <v>1712004044/IF/22012035351297</v>
      </c>
    </row>
    <row r="2507" spans="1:22" ht="52.6">
      <c r="A2507" s="8">
        <v>2502</v>
      </c>
      <c r="B2507" s="2" t="s">
        <v>16493</v>
      </c>
      <c r="C2507" s="2" t="s">
        <v>16494</v>
      </c>
      <c r="D2507" s="2" t="s">
        <v>13763</v>
      </c>
      <c r="E2507" s="1" t="s">
        <v>28</v>
      </c>
      <c r="F2507" s="2" t="s">
        <v>18</v>
      </c>
      <c r="G2507" s="2" t="s">
        <v>13767</v>
      </c>
      <c r="H2507" s="2" t="s">
        <v>13768</v>
      </c>
      <c r="I2507" s="3">
        <v>331243.34000000003</v>
      </c>
      <c r="J2507" s="3">
        <v>54422.44</v>
      </c>
      <c r="K2507" s="3">
        <v>385666</v>
      </c>
      <c r="L2507" s="3">
        <v>0</v>
      </c>
      <c r="M2507" s="3">
        <v>0</v>
      </c>
      <c r="N2507" s="3">
        <v>0</v>
      </c>
      <c r="O2507" s="3">
        <v>0</v>
      </c>
      <c r="P2507" s="3">
        <v>127314</v>
      </c>
      <c r="Q2507" s="3">
        <v>0</v>
      </c>
      <c r="R2507" s="3">
        <v>127314</v>
      </c>
      <c r="S2507" s="3">
        <v>0</v>
      </c>
      <c r="T2507" s="3">
        <v>528</v>
      </c>
      <c r="U2507" s="3">
        <v>0</v>
      </c>
      <c r="V2507" s="83" t="str">
        <f>VLOOKUP(G2507,JGSAWORK!$B$2:$B$5954,1,0)</f>
        <v>1712004044/IF/22012035522196</v>
      </c>
    </row>
    <row r="2508" spans="1:22" ht="78.900000000000006">
      <c r="A2508" s="8">
        <v>2503</v>
      </c>
      <c r="B2508" s="2" t="s">
        <v>16493</v>
      </c>
      <c r="C2508" s="2" t="s">
        <v>16494</v>
      </c>
      <c r="D2508" s="2" t="s">
        <v>13789</v>
      </c>
      <c r="E2508" s="1" t="s">
        <v>23</v>
      </c>
      <c r="F2508" s="2" t="s">
        <v>18</v>
      </c>
      <c r="G2508" s="2" t="s">
        <v>13787</v>
      </c>
      <c r="H2508" s="2" t="s">
        <v>13788</v>
      </c>
      <c r="I2508" s="3">
        <v>404331.76</v>
      </c>
      <c r="J2508" s="3">
        <v>62147.97</v>
      </c>
      <c r="K2508" s="3">
        <v>466645</v>
      </c>
      <c r="L2508" s="3">
        <v>0</v>
      </c>
      <c r="M2508" s="3">
        <v>0</v>
      </c>
      <c r="N2508" s="3">
        <v>0</v>
      </c>
      <c r="O2508" s="3">
        <v>0</v>
      </c>
      <c r="P2508" s="3">
        <v>100662</v>
      </c>
      <c r="Q2508" s="3">
        <v>0</v>
      </c>
      <c r="R2508" s="3">
        <v>100662</v>
      </c>
      <c r="S2508" s="3">
        <v>0</v>
      </c>
      <c r="T2508" s="3">
        <v>534</v>
      </c>
      <c r="U2508" s="3">
        <v>0</v>
      </c>
      <c r="V2508" s="83" t="str">
        <f>VLOOKUP(G2508,JGSAWORK!$B$2:$B$5954,1,0)</f>
        <v>1712004041/IF/22012034786345</v>
      </c>
    </row>
    <row r="2509" spans="1:22" ht="52.6">
      <c r="A2509" s="8">
        <v>2504</v>
      </c>
      <c r="B2509" s="2" t="s">
        <v>16493</v>
      </c>
      <c r="C2509" s="2" t="s">
        <v>16494</v>
      </c>
      <c r="D2509" s="2" t="s">
        <v>13789</v>
      </c>
      <c r="E2509" s="1" t="s">
        <v>28</v>
      </c>
      <c r="F2509" s="2" t="s">
        <v>18</v>
      </c>
      <c r="G2509" s="2" t="s">
        <v>13792</v>
      </c>
      <c r="H2509" s="2" t="s">
        <v>13793</v>
      </c>
      <c r="I2509" s="3">
        <v>15909.77</v>
      </c>
      <c r="J2509" s="3">
        <v>9989.69</v>
      </c>
      <c r="K2509" s="3">
        <v>25899</v>
      </c>
      <c r="L2509" s="3">
        <v>0</v>
      </c>
      <c r="M2509" s="3">
        <v>0</v>
      </c>
      <c r="N2509" s="3">
        <v>0</v>
      </c>
      <c r="O2509" s="3">
        <v>0</v>
      </c>
      <c r="P2509" s="3">
        <v>6413.62</v>
      </c>
      <c r="Q2509" s="3">
        <v>0</v>
      </c>
      <c r="R2509" s="3">
        <v>6413.62</v>
      </c>
      <c r="S2509" s="3">
        <v>0</v>
      </c>
      <c r="T2509" s="3">
        <v>26</v>
      </c>
      <c r="U2509" s="3">
        <v>0</v>
      </c>
      <c r="V2509" s="83" t="str">
        <f>VLOOKUP(G2509,JGSAWORK!$B$2:$B$5954,1,0)</f>
        <v>1712004041/IF/22012035357118</v>
      </c>
    </row>
    <row r="2510" spans="1:22" ht="52.6">
      <c r="A2510" s="8">
        <v>2505</v>
      </c>
      <c r="B2510" s="2" t="s">
        <v>16493</v>
      </c>
      <c r="C2510" s="2" t="s">
        <v>16494</v>
      </c>
      <c r="D2510" s="2" t="s">
        <v>13789</v>
      </c>
      <c r="E2510" s="1" t="s">
        <v>28</v>
      </c>
      <c r="F2510" s="2" t="s">
        <v>18</v>
      </c>
      <c r="G2510" s="2" t="s">
        <v>13794</v>
      </c>
      <c r="H2510" s="2" t="s">
        <v>13795</v>
      </c>
      <c r="I2510" s="3">
        <v>15909.77</v>
      </c>
      <c r="J2510" s="3">
        <v>9989.69</v>
      </c>
      <c r="K2510" s="3">
        <v>25899</v>
      </c>
      <c r="L2510" s="3">
        <v>0</v>
      </c>
      <c r="M2510" s="3">
        <v>0</v>
      </c>
      <c r="N2510" s="3">
        <v>0</v>
      </c>
      <c r="O2510" s="3">
        <v>0</v>
      </c>
      <c r="P2510" s="3">
        <v>7048.85</v>
      </c>
      <c r="Q2510" s="3">
        <v>0</v>
      </c>
      <c r="R2510" s="3">
        <v>7048.85</v>
      </c>
      <c r="S2510" s="3">
        <v>0</v>
      </c>
      <c r="T2510" s="3">
        <v>28</v>
      </c>
      <c r="U2510" s="3">
        <v>0</v>
      </c>
      <c r="V2510" s="83" t="str">
        <f>VLOOKUP(G2510,JGSAWORK!$B$2:$B$5954,1,0)</f>
        <v>1712004041/IF/22012035357195</v>
      </c>
    </row>
    <row r="2511" spans="1:22" ht="26.3">
      <c r="A2511" s="8">
        <v>2506</v>
      </c>
      <c r="B2511" s="2" t="s">
        <v>16493</v>
      </c>
      <c r="C2511" s="2" t="s">
        <v>16494</v>
      </c>
      <c r="D2511" s="2" t="s">
        <v>13789</v>
      </c>
      <c r="E2511" s="1" t="s">
        <v>28</v>
      </c>
      <c r="F2511" s="2" t="s">
        <v>18</v>
      </c>
      <c r="G2511" s="2" t="s">
        <v>13796</v>
      </c>
      <c r="H2511" s="2" t="s">
        <v>13797</v>
      </c>
      <c r="I2511" s="3">
        <v>331243.34000000003</v>
      </c>
      <c r="J2511" s="3">
        <v>54422.44</v>
      </c>
      <c r="K2511" s="3">
        <v>385666</v>
      </c>
      <c r="L2511" s="3">
        <v>0</v>
      </c>
      <c r="M2511" s="3">
        <v>0</v>
      </c>
      <c r="N2511" s="3">
        <v>0</v>
      </c>
      <c r="O2511" s="3">
        <v>0</v>
      </c>
      <c r="P2511" s="3">
        <v>12126.94</v>
      </c>
      <c r="Q2511" s="3">
        <v>1987.75</v>
      </c>
      <c r="R2511" s="3">
        <v>12126.94</v>
      </c>
      <c r="S2511" s="3">
        <v>0</v>
      </c>
      <c r="T2511" s="3">
        <v>48</v>
      </c>
      <c r="U2511" s="3">
        <v>0</v>
      </c>
      <c r="V2511" s="83" t="str">
        <f>VLOOKUP(G2511,JGSAWORK!$B$2:$B$5954,1,0)</f>
        <v>1712004041/IF/22012035409330</v>
      </c>
    </row>
    <row r="2512" spans="1:22" ht="26.3">
      <c r="A2512" s="8">
        <v>2507</v>
      </c>
      <c r="B2512" s="2" t="s">
        <v>16493</v>
      </c>
      <c r="C2512" s="2" t="s">
        <v>16494</v>
      </c>
      <c r="D2512" s="2" t="s">
        <v>13789</v>
      </c>
      <c r="E2512" s="1" t="s">
        <v>28</v>
      </c>
      <c r="F2512" s="2" t="s">
        <v>18</v>
      </c>
      <c r="G2512" s="2" t="s">
        <v>13798</v>
      </c>
      <c r="H2512" s="2" t="s">
        <v>13799</v>
      </c>
      <c r="I2512" s="3">
        <v>145193</v>
      </c>
      <c r="J2512" s="3">
        <v>24149.79</v>
      </c>
      <c r="K2512" s="3">
        <v>169343</v>
      </c>
      <c r="L2512" s="3">
        <v>0</v>
      </c>
      <c r="M2512" s="3">
        <v>0</v>
      </c>
      <c r="N2512" s="3">
        <v>0</v>
      </c>
      <c r="O2512" s="3">
        <v>0</v>
      </c>
      <c r="P2512" s="3">
        <v>2133.0300000000002</v>
      </c>
      <c r="Q2512" s="3">
        <v>0</v>
      </c>
      <c r="R2512" s="3">
        <v>2133.0300000000002</v>
      </c>
      <c r="S2512" s="3">
        <v>0</v>
      </c>
      <c r="T2512" s="3">
        <v>9</v>
      </c>
      <c r="U2512" s="3">
        <v>0</v>
      </c>
      <c r="V2512" s="83" t="str">
        <f>VLOOKUP(G2512,JGSAWORK!$B$2:$B$5954,1,0)</f>
        <v>1712004041/IF/22012035495828</v>
      </c>
    </row>
    <row r="2513" spans="1:22" ht="26.3">
      <c r="A2513" s="8">
        <v>2508</v>
      </c>
      <c r="B2513" s="2" t="s">
        <v>16493</v>
      </c>
      <c r="C2513" s="2" t="s">
        <v>16494</v>
      </c>
      <c r="D2513" s="2" t="s">
        <v>13789</v>
      </c>
      <c r="E2513" s="1" t="s">
        <v>28</v>
      </c>
      <c r="F2513" s="2" t="s">
        <v>18</v>
      </c>
      <c r="G2513" s="2" t="s">
        <v>13801</v>
      </c>
      <c r="H2513" s="2" t="s">
        <v>13802</v>
      </c>
      <c r="I2513" s="3">
        <v>145193</v>
      </c>
      <c r="J2513" s="3">
        <v>24149.79</v>
      </c>
      <c r="K2513" s="3">
        <v>169343</v>
      </c>
      <c r="L2513" s="3">
        <v>0</v>
      </c>
      <c r="M2513" s="3">
        <v>0</v>
      </c>
      <c r="N2513" s="3">
        <v>0</v>
      </c>
      <c r="O2513" s="3">
        <v>0</v>
      </c>
      <c r="P2513" s="3">
        <v>64273.03</v>
      </c>
      <c r="Q2513" s="3">
        <v>0</v>
      </c>
      <c r="R2513" s="3">
        <v>64273.03</v>
      </c>
      <c r="S2513" s="3">
        <v>0</v>
      </c>
      <c r="T2513" s="3">
        <v>249</v>
      </c>
      <c r="U2513" s="3">
        <v>0</v>
      </c>
      <c r="V2513" s="83" t="str">
        <f>VLOOKUP(G2513,JGSAWORK!$B$2:$B$5954,1,0)</f>
        <v>1712004041/IF/22012035495849</v>
      </c>
    </row>
    <row r="2514" spans="1:22" ht="39.450000000000003">
      <c r="A2514" s="8">
        <v>2509</v>
      </c>
      <c r="B2514" s="2" t="s">
        <v>16493</v>
      </c>
      <c r="C2514" s="2" t="s">
        <v>16494</v>
      </c>
      <c r="D2514" s="2" t="s">
        <v>13789</v>
      </c>
      <c r="E2514" s="1" t="s">
        <v>28</v>
      </c>
      <c r="F2514" s="2" t="s">
        <v>18</v>
      </c>
      <c r="G2514" s="2" t="s">
        <v>13805</v>
      </c>
      <c r="H2514" s="2" t="s">
        <v>13806</v>
      </c>
      <c r="I2514" s="3">
        <v>160956.25</v>
      </c>
      <c r="J2514" s="3">
        <v>33698.660000000003</v>
      </c>
      <c r="K2514" s="3">
        <v>194657</v>
      </c>
      <c r="L2514" s="3">
        <v>0</v>
      </c>
      <c r="M2514" s="3">
        <v>0</v>
      </c>
      <c r="N2514" s="3">
        <v>0</v>
      </c>
      <c r="O2514" s="3">
        <v>0</v>
      </c>
      <c r="P2514" s="3">
        <v>93884.18</v>
      </c>
      <c r="Q2514" s="3">
        <v>0</v>
      </c>
      <c r="R2514" s="3">
        <v>93884.18</v>
      </c>
      <c r="S2514" s="3">
        <v>0</v>
      </c>
      <c r="T2514" s="3">
        <v>369</v>
      </c>
      <c r="U2514" s="3">
        <v>0</v>
      </c>
      <c r="V2514" s="83" t="str">
        <f>VLOOKUP(G2514,JGSAWORK!$B$2:$B$5954,1,0)</f>
        <v>1712004041/WC/22012035251415</v>
      </c>
    </row>
    <row r="2515" spans="1:22" ht="39.450000000000003">
      <c r="A2515" s="8">
        <v>2510</v>
      </c>
      <c r="B2515" s="2" t="s">
        <v>16493</v>
      </c>
      <c r="C2515" s="2" t="s">
        <v>16494</v>
      </c>
      <c r="D2515" s="2" t="s">
        <v>13810</v>
      </c>
      <c r="E2515" s="1" t="s">
        <v>120</v>
      </c>
      <c r="F2515" s="2" t="s">
        <v>18</v>
      </c>
      <c r="G2515" s="2" t="s">
        <v>13808</v>
      </c>
      <c r="H2515" s="2" t="s">
        <v>13809</v>
      </c>
      <c r="I2515" s="3">
        <v>27924.66</v>
      </c>
      <c r="J2515" s="3">
        <v>27922.74</v>
      </c>
      <c r="K2515" s="3">
        <v>55847</v>
      </c>
      <c r="L2515" s="3">
        <v>0</v>
      </c>
      <c r="M2515" s="3">
        <v>0</v>
      </c>
      <c r="N2515" s="3">
        <v>0</v>
      </c>
      <c r="O2515" s="3">
        <v>0</v>
      </c>
      <c r="P2515" s="3">
        <v>27425.13</v>
      </c>
      <c r="Q2515" s="3">
        <v>0</v>
      </c>
      <c r="R2515" s="3">
        <v>27425.13</v>
      </c>
      <c r="S2515" s="3">
        <v>0</v>
      </c>
      <c r="T2515" s="3">
        <v>170</v>
      </c>
      <c r="U2515" s="3">
        <v>0</v>
      </c>
      <c r="V2515" s="83" t="str">
        <f>VLOOKUP(G2515,JGSAWORK!$B$2:$B$5954,1,0)</f>
        <v>1712004058/DP/22012034602849</v>
      </c>
    </row>
    <row r="2516" spans="1:22" ht="39.450000000000003">
      <c r="A2516" s="8">
        <v>2511</v>
      </c>
      <c r="B2516" s="2" t="s">
        <v>16493</v>
      </c>
      <c r="C2516" s="2" t="s">
        <v>16494</v>
      </c>
      <c r="D2516" s="2" t="s">
        <v>13810</v>
      </c>
      <c r="E2516" s="1" t="s">
        <v>16</v>
      </c>
      <c r="F2516" s="2" t="s">
        <v>18</v>
      </c>
      <c r="G2516" s="2" t="s">
        <v>13811</v>
      </c>
      <c r="H2516" s="2" t="s">
        <v>13812</v>
      </c>
      <c r="I2516" s="3">
        <v>124544.6</v>
      </c>
      <c r="J2516" s="3">
        <v>48455.74</v>
      </c>
      <c r="K2516" s="3">
        <v>173000</v>
      </c>
      <c r="L2516" s="3">
        <v>0</v>
      </c>
      <c r="M2516" s="3">
        <v>0</v>
      </c>
      <c r="N2516" s="3">
        <v>0</v>
      </c>
      <c r="O2516" s="3">
        <v>0</v>
      </c>
      <c r="P2516" s="3">
        <v>14204.78</v>
      </c>
      <c r="Q2516" s="3">
        <v>0</v>
      </c>
      <c r="R2516" s="3">
        <v>14204.78</v>
      </c>
      <c r="S2516" s="3">
        <v>0</v>
      </c>
      <c r="T2516" s="3">
        <v>188</v>
      </c>
      <c r="U2516" s="3">
        <v>0</v>
      </c>
      <c r="V2516" s="83" t="str">
        <f>VLOOKUP(G2516,JGSAWORK!$B$2:$B$5954,1,0)</f>
        <v>1712004058/DP/22012034623863</v>
      </c>
    </row>
    <row r="2517" spans="1:22" ht="39.450000000000003">
      <c r="A2517" s="8">
        <v>2512</v>
      </c>
      <c r="B2517" s="2" t="s">
        <v>16493</v>
      </c>
      <c r="C2517" s="2" t="s">
        <v>16494</v>
      </c>
      <c r="D2517" s="2" t="s">
        <v>13810</v>
      </c>
      <c r="E2517" s="1" t="s">
        <v>28</v>
      </c>
      <c r="F2517" s="2" t="s">
        <v>18</v>
      </c>
      <c r="G2517" s="2" t="s">
        <v>13833</v>
      </c>
      <c r="H2517" s="2" t="s">
        <v>13834</v>
      </c>
      <c r="I2517" s="3">
        <v>66824.320000000007</v>
      </c>
      <c r="J2517" s="3">
        <v>100939.86</v>
      </c>
      <c r="K2517" s="3">
        <v>167946</v>
      </c>
      <c r="L2517" s="3">
        <v>0</v>
      </c>
      <c r="M2517" s="3">
        <v>0</v>
      </c>
      <c r="N2517" s="3">
        <v>0</v>
      </c>
      <c r="O2517" s="3">
        <v>0</v>
      </c>
      <c r="P2517" s="3">
        <v>10442.27</v>
      </c>
      <c r="Q2517" s="3">
        <v>37581.599999999999</v>
      </c>
      <c r="R2517" s="3">
        <v>10442.27</v>
      </c>
      <c r="S2517" s="3">
        <v>0</v>
      </c>
      <c r="T2517" s="3">
        <v>50</v>
      </c>
      <c r="U2517" s="3">
        <v>0</v>
      </c>
      <c r="V2517" s="83" t="str">
        <f>VLOOKUP(G2517,JGSAWORK!$B$2:$B$5954,1,0)</f>
        <v>1712004058/IF/22012035611120</v>
      </c>
    </row>
    <row r="2518" spans="1:22" ht="39.450000000000003">
      <c r="A2518" s="8">
        <v>2513</v>
      </c>
      <c r="B2518" s="2" t="s">
        <v>16493</v>
      </c>
      <c r="C2518" s="2" t="s">
        <v>16494</v>
      </c>
      <c r="D2518" s="2" t="s">
        <v>13810</v>
      </c>
      <c r="E2518" s="1" t="s">
        <v>28</v>
      </c>
      <c r="F2518" s="2" t="s">
        <v>18</v>
      </c>
      <c r="G2518" s="2" t="s">
        <v>13835</v>
      </c>
      <c r="H2518" s="2" t="s">
        <v>13836</v>
      </c>
      <c r="I2518" s="3">
        <v>66824.320000000007</v>
      </c>
      <c r="J2518" s="3">
        <v>100939.86</v>
      </c>
      <c r="K2518" s="3">
        <v>167946</v>
      </c>
      <c r="L2518" s="3">
        <v>0</v>
      </c>
      <c r="M2518" s="3">
        <v>0</v>
      </c>
      <c r="N2518" s="3">
        <v>0</v>
      </c>
      <c r="O2518" s="3">
        <v>0</v>
      </c>
      <c r="P2518" s="3">
        <v>9803.31</v>
      </c>
      <c r="Q2518" s="3">
        <v>44345</v>
      </c>
      <c r="R2518" s="3">
        <v>9803.31</v>
      </c>
      <c r="S2518" s="3">
        <v>0</v>
      </c>
      <c r="T2518" s="3">
        <v>44</v>
      </c>
      <c r="U2518" s="3">
        <v>0</v>
      </c>
      <c r="V2518" s="83" t="str">
        <f>VLOOKUP(G2518,JGSAWORK!$B$2:$B$5954,1,0)</f>
        <v>1712004058/IF/22012035611137</v>
      </c>
    </row>
    <row r="2519" spans="1:22" ht="52.6">
      <c r="A2519" s="8">
        <v>2514</v>
      </c>
      <c r="B2519" s="2" t="s">
        <v>16493</v>
      </c>
      <c r="C2519" s="2" t="s">
        <v>16494</v>
      </c>
      <c r="D2519" s="2" t="s">
        <v>13810</v>
      </c>
      <c r="E2519" s="1" t="s">
        <v>28</v>
      </c>
      <c r="F2519" s="2" t="s">
        <v>18</v>
      </c>
      <c r="G2519" s="2" t="s">
        <v>13820</v>
      </c>
      <c r="H2519" s="2" t="s">
        <v>13821</v>
      </c>
      <c r="I2519" s="3">
        <v>304815.09999999998</v>
      </c>
      <c r="J2519" s="3">
        <v>71713.440000000002</v>
      </c>
      <c r="K2519" s="3">
        <v>376529</v>
      </c>
      <c r="L2519" s="3">
        <v>0</v>
      </c>
      <c r="M2519" s="3">
        <v>0</v>
      </c>
      <c r="N2519" s="3">
        <v>100.05</v>
      </c>
      <c r="O2519" s="3">
        <v>0</v>
      </c>
      <c r="P2519" s="3">
        <v>5218.04</v>
      </c>
      <c r="Q2519" s="3">
        <v>0</v>
      </c>
      <c r="R2519" s="3">
        <v>5218.04</v>
      </c>
      <c r="S2519" s="3">
        <v>0</v>
      </c>
      <c r="T2519" s="3">
        <v>52</v>
      </c>
      <c r="U2519" s="3">
        <v>0</v>
      </c>
      <c r="V2519" s="83" t="str">
        <f>VLOOKUP(G2519,JGSAWORK!$B$2:$B$5954,1,0)</f>
        <v>1712004058/IF/22012035495747</v>
      </c>
    </row>
    <row r="2520" spans="1:22" ht="39.450000000000003">
      <c r="A2520" s="8">
        <v>2515</v>
      </c>
      <c r="B2520" s="2" t="s">
        <v>16493</v>
      </c>
      <c r="C2520" s="2" t="s">
        <v>16494</v>
      </c>
      <c r="D2520" s="2" t="s">
        <v>13810</v>
      </c>
      <c r="E2520" s="1" t="s">
        <v>28</v>
      </c>
      <c r="F2520" s="2" t="s">
        <v>18</v>
      </c>
      <c r="G2520" s="2" t="s">
        <v>13837</v>
      </c>
      <c r="H2520" s="2" t="s">
        <v>13838</v>
      </c>
      <c r="I2520" s="3">
        <v>68565.02</v>
      </c>
      <c r="J2520" s="3">
        <v>100380.87</v>
      </c>
      <c r="K2520" s="3">
        <v>169127</v>
      </c>
      <c r="L2520" s="3">
        <v>0</v>
      </c>
      <c r="M2520" s="3">
        <v>0</v>
      </c>
      <c r="N2520" s="3">
        <v>233</v>
      </c>
      <c r="O2520" s="3">
        <v>0</v>
      </c>
      <c r="P2520" s="3">
        <v>2895.02</v>
      </c>
      <c r="Q2520" s="3">
        <v>42910</v>
      </c>
      <c r="R2520" s="3">
        <v>2895.02</v>
      </c>
      <c r="S2520" s="3">
        <v>0</v>
      </c>
      <c r="T2520" s="3">
        <v>13</v>
      </c>
      <c r="U2520" s="3">
        <v>1</v>
      </c>
      <c r="V2520" s="83" t="str">
        <f>VLOOKUP(G2520,JGSAWORK!$B$2:$B$5954,1,0)</f>
        <v>1712004058/IF/22012035658546</v>
      </c>
    </row>
    <row r="2521" spans="1:22" ht="26.3">
      <c r="A2521" s="8">
        <v>2516</v>
      </c>
      <c r="B2521" s="2" t="s">
        <v>16493</v>
      </c>
      <c r="C2521" s="2" t="s">
        <v>16494</v>
      </c>
      <c r="D2521" s="2" t="s">
        <v>13810</v>
      </c>
      <c r="E2521" s="1" t="s">
        <v>28</v>
      </c>
      <c r="F2521" s="2" t="s">
        <v>18</v>
      </c>
      <c r="G2521" s="2" t="s">
        <v>13839</v>
      </c>
      <c r="H2521" s="2" t="s">
        <v>13840</v>
      </c>
      <c r="I2521" s="3">
        <v>68565.02</v>
      </c>
      <c r="J2521" s="3">
        <v>100380.87</v>
      </c>
      <c r="K2521" s="3">
        <v>169127</v>
      </c>
      <c r="L2521" s="3">
        <v>0</v>
      </c>
      <c r="M2521" s="3">
        <v>0</v>
      </c>
      <c r="N2521" s="3">
        <v>233</v>
      </c>
      <c r="O2521" s="3">
        <v>0</v>
      </c>
      <c r="P2521" s="3">
        <v>4866.01</v>
      </c>
      <c r="Q2521" s="3">
        <v>42910</v>
      </c>
      <c r="R2521" s="3">
        <v>4866.01</v>
      </c>
      <c r="S2521" s="3">
        <v>0</v>
      </c>
      <c r="T2521" s="3">
        <v>22</v>
      </c>
      <c r="U2521" s="3">
        <v>1</v>
      </c>
      <c r="V2521" s="83" t="str">
        <f>VLOOKUP(G2521,JGSAWORK!$B$2:$B$5954,1,0)</f>
        <v>1712004058/IF/22012035658551</v>
      </c>
    </row>
    <row r="2522" spans="1:22" ht="39.450000000000003">
      <c r="A2522" s="8">
        <v>2517</v>
      </c>
      <c r="B2522" s="2" t="s">
        <v>16493</v>
      </c>
      <c r="C2522" s="2" t="s">
        <v>16494</v>
      </c>
      <c r="D2522" s="2" t="s">
        <v>13810</v>
      </c>
      <c r="E2522" s="1" t="s">
        <v>28</v>
      </c>
      <c r="F2522" s="2" t="s">
        <v>18</v>
      </c>
      <c r="G2522" s="2" t="s">
        <v>13841</v>
      </c>
      <c r="H2522" s="2" t="s">
        <v>13842</v>
      </c>
      <c r="I2522" s="3">
        <v>68565.02</v>
      </c>
      <c r="J2522" s="3">
        <v>100380.87</v>
      </c>
      <c r="K2522" s="3">
        <v>169127</v>
      </c>
      <c r="L2522" s="3">
        <v>0</v>
      </c>
      <c r="M2522" s="3">
        <v>0</v>
      </c>
      <c r="N2522" s="3">
        <v>0</v>
      </c>
      <c r="O2522" s="3">
        <v>0</v>
      </c>
      <c r="P2522" s="3">
        <v>2852.04</v>
      </c>
      <c r="Q2522" s="3">
        <v>42910</v>
      </c>
      <c r="R2522" s="3">
        <v>2852.04</v>
      </c>
      <c r="S2522" s="3">
        <v>0</v>
      </c>
      <c r="T2522" s="3">
        <v>13</v>
      </c>
      <c r="U2522" s="3">
        <v>0</v>
      </c>
      <c r="V2522" s="83" t="str">
        <f>VLOOKUP(G2522,JGSAWORK!$B$2:$B$5954,1,0)</f>
        <v>1712004058/IF/22012035658559</v>
      </c>
    </row>
    <row r="2523" spans="1:22" ht="39.450000000000003">
      <c r="A2523" s="8">
        <v>2518</v>
      </c>
      <c r="B2523" s="2" t="s">
        <v>16493</v>
      </c>
      <c r="C2523" s="2" t="s">
        <v>16494</v>
      </c>
      <c r="D2523" s="2" t="s">
        <v>13849</v>
      </c>
      <c r="E2523" s="1" t="s">
        <v>531</v>
      </c>
      <c r="F2523" s="2" t="s">
        <v>18</v>
      </c>
      <c r="G2523" s="2" t="s">
        <v>13847</v>
      </c>
      <c r="H2523" s="2" t="s">
        <v>13848</v>
      </c>
      <c r="I2523" s="3">
        <v>61200</v>
      </c>
      <c r="J2523" s="3">
        <v>22500</v>
      </c>
      <c r="K2523" s="3">
        <v>83700</v>
      </c>
      <c r="L2523" s="3">
        <v>0</v>
      </c>
      <c r="M2523" s="3">
        <v>0</v>
      </c>
      <c r="N2523" s="3">
        <v>0</v>
      </c>
      <c r="O2523" s="3">
        <v>0</v>
      </c>
      <c r="P2523" s="3">
        <v>7222</v>
      </c>
      <c r="Q2523" s="3">
        <v>0</v>
      </c>
      <c r="R2523" s="3">
        <v>7222</v>
      </c>
      <c r="S2523" s="3">
        <v>0</v>
      </c>
      <c r="T2523" s="3">
        <v>42</v>
      </c>
      <c r="U2523" s="3">
        <v>0</v>
      </c>
      <c r="V2523" s="83" t="str">
        <f>VLOOKUP(G2523,JGSAWORK!$B$2:$B$5954,1,0)</f>
        <v>1712004049/IF/22012034353143</v>
      </c>
    </row>
    <row r="2524" spans="1:22" ht="65.75">
      <c r="A2524" s="8">
        <v>2519</v>
      </c>
      <c r="B2524" s="2" t="s">
        <v>16493</v>
      </c>
      <c r="C2524" s="2" t="s">
        <v>16494</v>
      </c>
      <c r="D2524" s="2" t="s">
        <v>13849</v>
      </c>
      <c r="E2524" s="1" t="s">
        <v>69</v>
      </c>
      <c r="F2524" s="2" t="s">
        <v>18</v>
      </c>
      <c r="G2524" s="2" t="s">
        <v>13850</v>
      </c>
      <c r="H2524" s="2" t="s">
        <v>13851</v>
      </c>
      <c r="I2524" s="3">
        <v>40000</v>
      </c>
      <c r="J2524" s="3">
        <v>1000</v>
      </c>
      <c r="K2524" s="3">
        <v>41000</v>
      </c>
      <c r="L2524" s="3">
        <v>0</v>
      </c>
      <c r="M2524" s="3">
        <v>0</v>
      </c>
      <c r="N2524" s="3">
        <v>0</v>
      </c>
      <c r="O2524" s="3">
        <v>0</v>
      </c>
      <c r="P2524" s="3">
        <v>174</v>
      </c>
      <c r="Q2524" s="3">
        <v>0</v>
      </c>
      <c r="R2524" s="3">
        <v>174</v>
      </c>
      <c r="S2524" s="3">
        <v>0</v>
      </c>
      <c r="T2524" s="3">
        <v>1</v>
      </c>
      <c r="U2524" s="3">
        <v>0</v>
      </c>
      <c r="V2524" s="83" t="str">
        <f>VLOOKUP(G2524,JGSAWORK!$B$2:$B$5954,1,0)</f>
        <v>1712004049/IF/22012034472967</v>
      </c>
    </row>
    <row r="2525" spans="1:22" ht="39.450000000000003">
      <c r="A2525" s="8">
        <v>2520</v>
      </c>
      <c r="B2525" s="2" t="s">
        <v>16493</v>
      </c>
      <c r="C2525" s="2" t="s">
        <v>16494</v>
      </c>
      <c r="D2525" s="2" t="s">
        <v>13849</v>
      </c>
      <c r="E2525" s="1" t="s">
        <v>23</v>
      </c>
      <c r="F2525" s="2" t="s">
        <v>18</v>
      </c>
      <c r="G2525" s="2" t="s">
        <v>13869</v>
      </c>
      <c r="H2525" s="2" t="s">
        <v>13870</v>
      </c>
      <c r="I2525" s="3">
        <v>56555.85</v>
      </c>
      <c r="J2525" s="3">
        <v>473488.79</v>
      </c>
      <c r="K2525" s="3">
        <v>530044</v>
      </c>
      <c r="L2525" s="3">
        <v>0</v>
      </c>
      <c r="M2525" s="3">
        <v>0</v>
      </c>
      <c r="N2525" s="3">
        <v>0</v>
      </c>
      <c r="O2525" s="3">
        <v>0</v>
      </c>
      <c r="P2525" s="3">
        <v>55820.58</v>
      </c>
      <c r="Q2525" s="3">
        <v>337789.63</v>
      </c>
      <c r="R2525" s="3">
        <v>55820.58</v>
      </c>
      <c r="S2525" s="3">
        <v>231890</v>
      </c>
      <c r="T2525" s="3">
        <v>439</v>
      </c>
      <c r="U2525" s="3">
        <v>0</v>
      </c>
      <c r="V2525" s="83" t="str">
        <f>VLOOKUP(G2525,JGSAWORK!$B$2:$B$5954,1,0)</f>
        <v>1712004049/RS/22012034580975</v>
      </c>
    </row>
    <row r="2526" spans="1:22" ht="52.6">
      <c r="A2526" s="8">
        <v>2521</v>
      </c>
      <c r="B2526" s="2" t="s">
        <v>16493</v>
      </c>
      <c r="C2526" s="2" t="s">
        <v>16494</v>
      </c>
      <c r="D2526" s="2" t="s">
        <v>13849</v>
      </c>
      <c r="E2526" s="1" t="s">
        <v>96</v>
      </c>
      <c r="F2526" s="2" t="s">
        <v>18</v>
      </c>
      <c r="G2526" s="2" t="s">
        <v>13873</v>
      </c>
      <c r="H2526" s="2" t="s">
        <v>13874</v>
      </c>
      <c r="I2526" s="3">
        <v>66904.61</v>
      </c>
      <c r="J2526" s="3">
        <v>8873.27</v>
      </c>
      <c r="K2526" s="3">
        <v>75778</v>
      </c>
      <c r="L2526" s="3">
        <v>0</v>
      </c>
      <c r="M2526" s="3">
        <v>0</v>
      </c>
      <c r="N2526" s="3">
        <v>0</v>
      </c>
      <c r="O2526" s="3">
        <v>0</v>
      </c>
      <c r="P2526" s="3">
        <v>65688</v>
      </c>
      <c r="Q2526" s="3">
        <v>0</v>
      </c>
      <c r="R2526" s="3">
        <v>65688</v>
      </c>
      <c r="S2526" s="3">
        <v>0</v>
      </c>
      <c r="T2526" s="3">
        <v>322</v>
      </c>
      <c r="U2526" s="3">
        <v>0</v>
      </c>
      <c r="V2526" s="83" t="str">
        <f>VLOOKUP(G2526,JGSAWORK!$B$2:$B$5954,1,0)</f>
        <v>1712004049/WC/22012034605794</v>
      </c>
    </row>
    <row r="2527" spans="1:22" ht="39.450000000000003">
      <c r="A2527" s="8">
        <v>2522</v>
      </c>
      <c r="B2527" s="2" t="s">
        <v>16493</v>
      </c>
      <c r="C2527" s="2" t="s">
        <v>16494</v>
      </c>
      <c r="D2527" s="2" t="s">
        <v>13849</v>
      </c>
      <c r="E2527" s="1" t="s">
        <v>28</v>
      </c>
      <c r="F2527" s="2" t="s">
        <v>18</v>
      </c>
      <c r="G2527" s="2" t="s">
        <v>13867</v>
      </c>
      <c r="H2527" s="2" t="s">
        <v>13868</v>
      </c>
      <c r="I2527" s="3">
        <v>114242.96</v>
      </c>
      <c r="J2527" s="3">
        <v>152335.67999999999</v>
      </c>
      <c r="K2527" s="3">
        <v>266760</v>
      </c>
      <c r="L2527" s="3">
        <v>0</v>
      </c>
      <c r="M2527" s="3">
        <v>0</v>
      </c>
      <c r="N2527" s="3">
        <v>0</v>
      </c>
      <c r="O2527" s="3">
        <v>0</v>
      </c>
      <c r="P2527" s="3">
        <v>783</v>
      </c>
      <c r="Q2527" s="3">
        <v>42910</v>
      </c>
      <c r="R2527" s="3">
        <v>783</v>
      </c>
      <c r="S2527" s="3">
        <v>0</v>
      </c>
      <c r="T2527" s="3">
        <v>3</v>
      </c>
      <c r="U2527" s="3">
        <v>0</v>
      </c>
      <c r="V2527" s="83" t="str">
        <f>VLOOKUP(G2527,JGSAWORK!$B$2:$B$5954,1,0)</f>
        <v>1712004049/IF/22012035659620</v>
      </c>
    </row>
    <row r="2528" spans="1:22" ht="26.3">
      <c r="A2528" s="8">
        <v>2523</v>
      </c>
      <c r="B2528" s="2" t="s">
        <v>16493</v>
      </c>
      <c r="C2528" s="2" t="s">
        <v>16494</v>
      </c>
      <c r="D2528" s="2" t="s">
        <v>13849</v>
      </c>
      <c r="E2528" s="1" t="s">
        <v>28</v>
      </c>
      <c r="F2528" s="2" t="s">
        <v>18</v>
      </c>
      <c r="G2528" s="2" t="s">
        <v>13857</v>
      </c>
      <c r="H2528" s="2" t="s">
        <v>13858</v>
      </c>
      <c r="I2528" s="3">
        <v>111478.02</v>
      </c>
      <c r="J2528" s="3">
        <v>148280.59</v>
      </c>
      <c r="K2528" s="3">
        <v>259940</v>
      </c>
      <c r="L2528" s="3">
        <v>0</v>
      </c>
      <c r="M2528" s="3">
        <v>0</v>
      </c>
      <c r="N2528" s="3">
        <v>0</v>
      </c>
      <c r="O2528" s="3">
        <v>0</v>
      </c>
      <c r="P2528" s="3">
        <v>1827</v>
      </c>
      <c r="Q2528" s="3">
        <v>42850</v>
      </c>
      <c r="R2528" s="3">
        <v>1827</v>
      </c>
      <c r="S2528" s="3">
        <v>0</v>
      </c>
      <c r="T2528" s="3">
        <v>7</v>
      </c>
      <c r="U2528" s="3">
        <v>0</v>
      </c>
      <c r="V2528" s="83" t="str">
        <f>VLOOKUP(G2528,JGSAWORK!$B$2:$B$5954,1,0)</f>
        <v>1712004049/IF/22012035658532</v>
      </c>
    </row>
    <row r="2529" spans="1:22" ht="26.3">
      <c r="A2529" s="8">
        <v>2524</v>
      </c>
      <c r="B2529" s="2" t="s">
        <v>16493</v>
      </c>
      <c r="C2529" s="2" t="s">
        <v>16494</v>
      </c>
      <c r="D2529" s="2" t="s">
        <v>13849</v>
      </c>
      <c r="E2529" s="1" t="s">
        <v>28</v>
      </c>
      <c r="F2529" s="2" t="s">
        <v>18</v>
      </c>
      <c r="G2529" s="2" t="s">
        <v>13860</v>
      </c>
      <c r="H2529" s="2" t="s">
        <v>13861</v>
      </c>
      <c r="I2529" s="3">
        <v>111739.02</v>
      </c>
      <c r="J2529" s="3">
        <v>148992.51999999999</v>
      </c>
      <c r="K2529" s="3">
        <v>260913</v>
      </c>
      <c r="L2529" s="3">
        <v>0</v>
      </c>
      <c r="M2529" s="3">
        <v>0</v>
      </c>
      <c r="N2529" s="3">
        <v>0</v>
      </c>
      <c r="O2529" s="3">
        <v>0</v>
      </c>
      <c r="P2529" s="3">
        <v>1827</v>
      </c>
      <c r="Q2529" s="3">
        <v>42850</v>
      </c>
      <c r="R2529" s="3">
        <v>1827</v>
      </c>
      <c r="S2529" s="3">
        <v>0</v>
      </c>
      <c r="T2529" s="3">
        <v>7</v>
      </c>
      <c r="U2529" s="3">
        <v>0</v>
      </c>
      <c r="V2529" s="83" t="str">
        <f>VLOOKUP(G2529,JGSAWORK!$B$2:$B$5954,1,0)</f>
        <v>1712004049/IF/22012035658536</v>
      </c>
    </row>
    <row r="2530" spans="1:22" ht="39.450000000000003">
      <c r="A2530" s="8">
        <v>2525</v>
      </c>
      <c r="B2530" s="2" t="s">
        <v>16493</v>
      </c>
      <c r="C2530" s="2" t="s">
        <v>16494</v>
      </c>
      <c r="D2530" s="2" t="s">
        <v>13849</v>
      </c>
      <c r="E2530" s="1" t="s">
        <v>28</v>
      </c>
      <c r="F2530" s="2" t="s">
        <v>18</v>
      </c>
      <c r="G2530" s="2" t="s">
        <v>13852</v>
      </c>
      <c r="H2530" s="2" t="s">
        <v>13853</v>
      </c>
      <c r="I2530" s="3">
        <v>331243.34000000003</v>
      </c>
      <c r="J2530" s="3">
        <v>54422.44</v>
      </c>
      <c r="K2530" s="3">
        <v>385666</v>
      </c>
      <c r="L2530" s="3">
        <v>0</v>
      </c>
      <c r="M2530" s="3">
        <v>0</v>
      </c>
      <c r="N2530" s="3">
        <v>25368</v>
      </c>
      <c r="O2530" s="3">
        <v>0</v>
      </c>
      <c r="P2530" s="3">
        <v>210024</v>
      </c>
      <c r="Q2530" s="3">
        <v>0</v>
      </c>
      <c r="R2530" s="3">
        <v>210024</v>
      </c>
      <c r="S2530" s="3">
        <v>0</v>
      </c>
      <c r="T2530" s="3">
        <v>994</v>
      </c>
      <c r="U2530" s="3">
        <v>0</v>
      </c>
      <c r="V2530" s="83" t="str">
        <f>VLOOKUP(G2530,JGSAWORK!$B$2:$B$5954,1,0)</f>
        <v>1712004049/IF/22012035360542</v>
      </c>
    </row>
    <row r="2531" spans="1:22" ht="26.3">
      <c r="A2531" s="8">
        <v>2526</v>
      </c>
      <c r="B2531" s="2" t="s">
        <v>16493</v>
      </c>
      <c r="C2531" s="2" t="s">
        <v>16494</v>
      </c>
      <c r="D2531" s="2" t="s">
        <v>13849</v>
      </c>
      <c r="E2531" s="1" t="s">
        <v>28</v>
      </c>
      <c r="F2531" s="2" t="s">
        <v>18</v>
      </c>
      <c r="G2531" s="2" t="s">
        <v>13855</v>
      </c>
      <c r="H2531" s="2" t="s">
        <v>13856</v>
      </c>
      <c r="I2531" s="3">
        <v>331243.34000000003</v>
      </c>
      <c r="J2531" s="3">
        <v>54422.44</v>
      </c>
      <c r="K2531" s="3">
        <v>385666</v>
      </c>
      <c r="L2531" s="3">
        <v>0</v>
      </c>
      <c r="M2531" s="3">
        <v>0</v>
      </c>
      <c r="N2531" s="3">
        <v>0</v>
      </c>
      <c r="O2531" s="3">
        <v>0</v>
      </c>
      <c r="P2531" s="3">
        <v>69883.03</v>
      </c>
      <c r="Q2531" s="3">
        <v>0</v>
      </c>
      <c r="R2531" s="3">
        <v>69883.03</v>
      </c>
      <c r="S2531" s="3">
        <v>0</v>
      </c>
      <c r="T2531" s="3">
        <v>288</v>
      </c>
      <c r="U2531" s="3">
        <v>0</v>
      </c>
      <c r="V2531" s="83" t="str">
        <f>VLOOKUP(G2531,JGSAWORK!$B$2:$B$5954,1,0)</f>
        <v>1712004049/IF/22012035522576</v>
      </c>
    </row>
    <row r="2532" spans="1:22" ht="39.450000000000003">
      <c r="A2532" s="8">
        <v>2527</v>
      </c>
      <c r="B2532" s="2" t="s">
        <v>16493</v>
      </c>
      <c r="C2532" s="2" t="s">
        <v>16494</v>
      </c>
      <c r="D2532" s="2" t="s">
        <v>13849</v>
      </c>
      <c r="E2532" s="1" t="s">
        <v>28</v>
      </c>
      <c r="F2532" s="2" t="s">
        <v>18</v>
      </c>
      <c r="G2532" s="2" t="s">
        <v>13864</v>
      </c>
      <c r="H2532" s="2" t="s">
        <v>13865</v>
      </c>
      <c r="I2532" s="3">
        <v>59032.76</v>
      </c>
      <c r="J2532" s="3">
        <v>114316.89</v>
      </c>
      <c r="K2532" s="3">
        <v>173531</v>
      </c>
      <c r="L2532" s="3">
        <v>0</v>
      </c>
      <c r="M2532" s="3">
        <v>0</v>
      </c>
      <c r="N2532" s="3">
        <v>0</v>
      </c>
      <c r="O2532" s="3">
        <v>0</v>
      </c>
      <c r="P2532" s="3">
        <v>1827</v>
      </c>
      <c r="Q2532" s="3">
        <v>42910</v>
      </c>
      <c r="R2532" s="3">
        <v>1827</v>
      </c>
      <c r="S2532" s="3">
        <v>0</v>
      </c>
      <c r="T2532" s="3">
        <v>7</v>
      </c>
      <c r="U2532" s="3">
        <v>0</v>
      </c>
      <c r="V2532" s="83" t="str">
        <f>VLOOKUP(G2532,JGSAWORK!$B$2:$B$5954,1,0)</f>
        <v>1712004049/IF/22012035659438</v>
      </c>
    </row>
    <row r="2533" spans="1:22" ht="52.6">
      <c r="A2533" s="8">
        <v>2528</v>
      </c>
      <c r="B2533" s="2" t="s">
        <v>16493</v>
      </c>
      <c r="C2533" s="2" t="s">
        <v>16494</v>
      </c>
      <c r="D2533" s="2" t="s">
        <v>13849</v>
      </c>
      <c r="E2533" s="1" t="s">
        <v>28</v>
      </c>
      <c r="F2533" s="2" t="s">
        <v>18</v>
      </c>
      <c r="G2533" s="2" t="s">
        <v>13900</v>
      </c>
      <c r="H2533" s="2" t="s">
        <v>13901</v>
      </c>
      <c r="I2533" s="3">
        <v>166720.57</v>
      </c>
      <c r="J2533" s="3">
        <v>27746.35</v>
      </c>
      <c r="K2533" s="3">
        <v>194468</v>
      </c>
      <c r="L2533" s="3">
        <v>0</v>
      </c>
      <c r="M2533" s="3">
        <v>0</v>
      </c>
      <c r="N2533" s="3">
        <v>0</v>
      </c>
      <c r="O2533" s="3">
        <v>0</v>
      </c>
      <c r="P2533" s="3">
        <v>98594.84</v>
      </c>
      <c r="Q2533" s="3">
        <v>0</v>
      </c>
      <c r="R2533" s="3">
        <v>98594.84</v>
      </c>
      <c r="S2533" s="3">
        <v>0</v>
      </c>
      <c r="T2533" s="3">
        <v>383</v>
      </c>
      <c r="U2533" s="3">
        <v>0</v>
      </c>
      <c r="V2533" s="83" t="str">
        <f>VLOOKUP(G2533,JGSAWORK!$B$2:$B$5954,1,0)</f>
        <v>1712004049/WC/22012035316041</v>
      </c>
    </row>
    <row r="2534" spans="1:22" ht="26.3">
      <c r="A2534" s="8">
        <v>2529</v>
      </c>
      <c r="B2534" s="2" t="s">
        <v>16493</v>
      </c>
      <c r="C2534" s="2" t="s">
        <v>16494</v>
      </c>
      <c r="D2534" s="2" t="s">
        <v>13913</v>
      </c>
      <c r="E2534" s="1" t="s">
        <v>69</v>
      </c>
      <c r="F2534" s="2" t="s">
        <v>18</v>
      </c>
      <c r="G2534" s="2" t="s">
        <v>13917</v>
      </c>
      <c r="H2534" s="2" t="s">
        <v>13918</v>
      </c>
      <c r="I2534" s="3">
        <v>286000</v>
      </c>
      <c r="J2534" s="3">
        <v>714000</v>
      </c>
      <c r="K2534" s="3">
        <v>1000000</v>
      </c>
      <c r="L2534" s="3">
        <v>0</v>
      </c>
      <c r="M2534" s="3">
        <v>0</v>
      </c>
      <c r="N2534" s="3">
        <v>0</v>
      </c>
      <c r="O2534" s="3">
        <v>0</v>
      </c>
      <c r="P2534" s="3">
        <v>44892</v>
      </c>
      <c r="Q2534" s="3">
        <v>0</v>
      </c>
      <c r="R2534" s="3">
        <v>44892</v>
      </c>
      <c r="S2534" s="3">
        <v>0</v>
      </c>
      <c r="T2534" s="3">
        <v>258</v>
      </c>
      <c r="U2534" s="3">
        <v>0</v>
      </c>
      <c r="V2534" s="83" t="str">
        <f>VLOOKUP(G2534,JGSAWORK!$B$2:$B$5954,1,0)</f>
        <v>1712004066/WC/22012034423954</v>
      </c>
    </row>
    <row r="2535" spans="1:22" ht="26.3">
      <c r="A2535" s="8">
        <v>2530</v>
      </c>
      <c r="B2535" s="2" t="s">
        <v>16493</v>
      </c>
      <c r="C2535" s="2" t="s">
        <v>16494</v>
      </c>
      <c r="D2535" s="2" t="s">
        <v>13913</v>
      </c>
      <c r="E2535" s="1" t="s">
        <v>28</v>
      </c>
      <c r="F2535" s="2" t="s">
        <v>18</v>
      </c>
      <c r="G2535" s="2" t="s">
        <v>13911</v>
      </c>
      <c r="H2535" s="2" t="s">
        <v>13912</v>
      </c>
      <c r="I2535" s="3">
        <v>331243.34000000003</v>
      </c>
      <c r="J2535" s="3">
        <v>54422.44</v>
      </c>
      <c r="K2535" s="3">
        <v>385666</v>
      </c>
      <c r="L2535" s="3">
        <v>0</v>
      </c>
      <c r="M2535" s="3">
        <v>0</v>
      </c>
      <c r="N2535" s="3">
        <v>0</v>
      </c>
      <c r="O2535" s="3">
        <v>0</v>
      </c>
      <c r="P2535" s="3">
        <v>142506</v>
      </c>
      <c r="Q2535" s="3">
        <v>0</v>
      </c>
      <c r="R2535" s="3">
        <v>142506</v>
      </c>
      <c r="S2535" s="3">
        <v>0</v>
      </c>
      <c r="T2535" s="3">
        <v>546</v>
      </c>
      <c r="U2535" s="3">
        <v>0</v>
      </c>
      <c r="V2535" s="83" t="str">
        <f>VLOOKUP(G2535,JGSAWORK!$B$2:$B$5954,1,0)</f>
        <v>1712004066/IF/22012035391162</v>
      </c>
    </row>
    <row r="2536" spans="1:22" ht="26.3">
      <c r="A2536" s="8">
        <v>2531</v>
      </c>
      <c r="B2536" s="2" t="s">
        <v>16493</v>
      </c>
      <c r="C2536" s="2" t="s">
        <v>16494</v>
      </c>
      <c r="D2536" s="2" t="s">
        <v>13913</v>
      </c>
      <c r="E2536" s="1" t="s">
        <v>28</v>
      </c>
      <c r="F2536" s="2" t="s">
        <v>18</v>
      </c>
      <c r="G2536" s="2" t="s">
        <v>13915</v>
      </c>
      <c r="H2536" s="2" t="s">
        <v>13916</v>
      </c>
      <c r="I2536" s="3">
        <v>331243.34000000003</v>
      </c>
      <c r="J2536" s="3">
        <v>54422.44</v>
      </c>
      <c r="K2536" s="3">
        <v>385666</v>
      </c>
      <c r="L2536" s="3">
        <v>0</v>
      </c>
      <c r="M2536" s="3">
        <v>0</v>
      </c>
      <c r="N2536" s="3">
        <v>0</v>
      </c>
      <c r="O2536" s="3">
        <v>0</v>
      </c>
      <c r="P2536" s="3">
        <v>3132</v>
      </c>
      <c r="Q2536" s="3">
        <v>0</v>
      </c>
      <c r="R2536" s="3">
        <v>3132</v>
      </c>
      <c r="S2536" s="3">
        <v>0</v>
      </c>
      <c r="T2536" s="3">
        <v>12</v>
      </c>
      <c r="U2536" s="3">
        <v>0</v>
      </c>
      <c r="V2536" s="83" t="str">
        <f>VLOOKUP(G2536,JGSAWORK!$B$2:$B$5954,1,0)</f>
        <v>1712004066/IF/22012035391194</v>
      </c>
    </row>
    <row r="2537" spans="1:22" ht="39.450000000000003">
      <c r="A2537" s="8">
        <v>2532</v>
      </c>
      <c r="B2537" s="2" t="s">
        <v>16493</v>
      </c>
      <c r="C2537" s="2" t="s">
        <v>16494</v>
      </c>
      <c r="D2537" s="2" t="s">
        <v>13928</v>
      </c>
      <c r="E2537" s="1" t="s">
        <v>120</v>
      </c>
      <c r="F2537" s="2" t="s">
        <v>18</v>
      </c>
      <c r="G2537" s="2" t="s">
        <v>13926</v>
      </c>
      <c r="H2537" s="2" t="s">
        <v>13927</v>
      </c>
      <c r="I2537" s="3">
        <v>27924.66</v>
      </c>
      <c r="J2537" s="3">
        <v>27922.74</v>
      </c>
      <c r="K2537" s="3">
        <v>55847</v>
      </c>
      <c r="L2537" s="3">
        <v>0</v>
      </c>
      <c r="M2537" s="3">
        <v>0</v>
      </c>
      <c r="N2537" s="3">
        <v>0</v>
      </c>
      <c r="O2537" s="3">
        <v>0</v>
      </c>
      <c r="P2537" s="3">
        <v>800</v>
      </c>
      <c r="Q2537" s="3">
        <v>0</v>
      </c>
      <c r="R2537" s="3">
        <v>800</v>
      </c>
      <c r="S2537" s="3">
        <v>0</v>
      </c>
      <c r="T2537" s="3">
        <v>8</v>
      </c>
      <c r="U2537" s="3">
        <v>0</v>
      </c>
      <c r="V2537" s="83" t="str">
        <f>VLOOKUP(G2537,JGSAWORK!$B$2:$B$5954,1,0)</f>
        <v>1712004031/DP/22012034602251</v>
      </c>
    </row>
    <row r="2538" spans="1:22" ht="52.6">
      <c r="A2538" s="8">
        <v>2533</v>
      </c>
      <c r="B2538" s="2" t="s">
        <v>16493</v>
      </c>
      <c r="C2538" s="2" t="s">
        <v>16494</v>
      </c>
      <c r="D2538" s="2" t="s">
        <v>13928</v>
      </c>
      <c r="E2538" s="1" t="s">
        <v>28</v>
      </c>
      <c r="F2538" s="2" t="s">
        <v>18</v>
      </c>
      <c r="G2538" s="2" t="s">
        <v>13929</v>
      </c>
      <c r="H2538" s="2" t="s">
        <v>13930</v>
      </c>
      <c r="I2538" s="3">
        <v>43345.1</v>
      </c>
      <c r="J2538" s="3">
        <v>7611.41</v>
      </c>
      <c r="K2538" s="3">
        <v>50957</v>
      </c>
      <c r="L2538" s="3">
        <v>0</v>
      </c>
      <c r="M2538" s="3">
        <v>0</v>
      </c>
      <c r="N2538" s="3">
        <v>0</v>
      </c>
      <c r="O2538" s="3">
        <v>0</v>
      </c>
      <c r="P2538" s="3">
        <v>20794.96</v>
      </c>
      <c r="Q2538" s="3">
        <v>0</v>
      </c>
      <c r="R2538" s="3">
        <v>20794.96</v>
      </c>
      <c r="S2538" s="3">
        <v>0</v>
      </c>
      <c r="T2538" s="3">
        <v>81</v>
      </c>
      <c r="U2538" s="3">
        <v>0</v>
      </c>
      <c r="V2538" s="83" t="str">
        <f>VLOOKUP(G2538,JGSAWORK!$B$2:$B$5954,1,0)</f>
        <v>1712004031/IF/22012035510805</v>
      </c>
    </row>
    <row r="2539" spans="1:22" ht="52.6">
      <c r="A2539" s="8">
        <v>2534</v>
      </c>
      <c r="B2539" s="2" t="s">
        <v>16493</v>
      </c>
      <c r="C2539" s="2" t="s">
        <v>16494</v>
      </c>
      <c r="D2539" s="2" t="s">
        <v>13928</v>
      </c>
      <c r="E2539" s="1" t="s">
        <v>28</v>
      </c>
      <c r="F2539" s="2" t="s">
        <v>18</v>
      </c>
      <c r="G2539" s="2" t="s">
        <v>13931</v>
      </c>
      <c r="H2539" s="2" t="s">
        <v>13932</v>
      </c>
      <c r="I2539" s="3">
        <v>43345.1</v>
      </c>
      <c r="J2539" s="3">
        <v>7611.41</v>
      </c>
      <c r="K2539" s="3">
        <v>50957</v>
      </c>
      <c r="L2539" s="3">
        <v>0</v>
      </c>
      <c r="M2539" s="3">
        <v>0</v>
      </c>
      <c r="N2539" s="3">
        <v>0</v>
      </c>
      <c r="O2539" s="3">
        <v>0</v>
      </c>
      <c r="P2539" s="3">
        <v>755</v>
      </c>
      <c r="Q2539" s="3">
        <v>0</v>
      </c>
      <c r="R2539" s="3">
        <v>755</v>
      </c>
      <c r="S2539" s="3">
        <v>0</v>
      </c>
      <c r="T2539" s="3">
        <v>4</v>
      </c>
      <c r="U2539" s="3">
        <v>0</v>
      </c>
      <c r="V2539" s="83" t="str">
        <f>VLOOKUP(G2539,JGSAWORK!$B$2:$B$5954,1,0)</f>
        <v>1712004031/IF/22012035510852</v>
      </c>
    </row>
    <row r="2540" spans="1:22" ht="52.6">
      <c r="A2540" s="8">
        <v>2535</v>
      </c>
      <c r="B2540" s="2" t="s">
        <v>16493</v>
      </c>
      <c r="C2540" s="2" t="s">
        <v>16494</v>
      </c>
      <c r="D2540" s="2" t="s">
        <v>13928</v>
      </c>
      <c r="E2540" s="1" t="s">
        <v>28</v>
      </c>
      <c r="F2540" s="2" t="s">
        <v>18</v>
      </c>
      <c r="G2540" s="2" t="s">
        <v>13933</v>
      </c>
      <c r="H2540" s="2" t="s">
        <v>13934</v>
      </c>
      <c r="I2540" s="3">
        <v>43345.1</v>
      </c>
      <c r="J2540" s="3">
        <v>7611.41</v>
      </c>
      <c r="K2540" s="3">
        <v>50957</v>
      </c>
      <c r="L2540" s="3">
        <v>0</v>
      </c>
      <c r="M2540" s="3">
        <v>0</v>
      </c>
      <c r="N2540" s="3">
        <v>0</v>
      </c>
      <c r="O2540" s="3">
        <v>0</v>
      </c>
      <c r="P2540" s="3">
        <v>31469</v>
      </c>
      <c r="Q2540" s="3">
        <v>0</v>
      </c>
      <c r="R2540" s="3">
        <v>31469</v>
      </c>
      <c r="S2540" s="3">
        <v>0</v>
      </c>
      <c r="T2540" s="3">
        <v>123</v>
      </c>
      <c r="U2540" s="3">
        <v>0</v>
      </c>
      <c r="V2540" s="83" t="str">
        <f>VLOOKUP(G2540,JGSAWORK!$B$2:$B$5954,1,0)</f>
        <v>1712004031/IF/22012035510896</v>
      </c>
    </row>
    <row r="2541" spans="1:22" ht="39.450000000000003">
      <c r="A2541" s="8">
        <v>2536</v>
      </c>
      <c r="B2541" s="2" t="s">
        <v>16493</v>
      </c>
      <c r="C2541" s="2" t="s">
        <v>16494</v>
      </c>
      <c r="D2541" s="2" t="s">
        <v>13928</v>
      </c>
      <c r="E2541" s="1" t="s">
        <v>28</v>
      </c>
      <c r="F2541" s="2" t="s">
        <v>18</v>
      </c>
      <c r="G2541" s="2" t="s">
        <v>13935</v>
      </c>
      <c r="H2541" s="2" t="s">
        <v>13936</v>
      </c>
      <c r="I2541" s="3">
        <v>66248.03</v>
      </c>
      <c r="J2541" s="3">
        <v>100865.03</v>
      </c>
      <c r="K2541" s="3">
        <v>167295</v>
      </c>
      <c r="L2541" s="3">
        <v>0</v>
      </c>
      <c r="M2541" s="3">
        <v>0</v>
      </c>
      <c r="N2541" s="3">
        <v>0</v>
      </c>
      <c r="O2541" s="3">
        <v>0</v>
      </c>
      <c r="P2541" s="3">
        <v>304</v>
      </c>
      <c r="Q2541" s="3">
        <v>0</v>
      </c>
      <c r="R2541" s="3">
        <v>304</v>
      </c>
      <c r="S2541" s="3">
        <v>0</v>
      </c>
      <c r="T2541" s="3">
        <v>3</v>
      </c>
      <c r="U2541" s="3">
        <v>0</v>
      </c>
      <c r="V2541" s="83" t="str">
        <f>VLOOKUP(G2541,JGSAWORK!$B$2:$B$5954,1,0)</f>
        <v>1712004031/IF/22012035657859</v>
      </c>
    </row>
    <row r="2542" spans="1:22" ht="26.3">
      <c r="A2542" s="8">
        <v>2537</v>
      </c>
      <c r="B2542" s="2" t="s">
        <v>16493</v>
      </c>
      <c r="C2542" s="2" t="s">
        <v>16494</v>
      </c>
      <c r="D2542" s="2" t="s">
        <v>13928</v>
      </c>
      <c r="E2542" s="1" t="s">
        <v>28</v>
      </c>
      <c r="F2542" s="2" t="s">
        <v>18</v>
      </c>
      <c r="G2542" s="2" t="s">
        <v>13938</v>
      </c>
      <c r="H2542" s="2" t="s">
        <v>13939</v>
      </c>
      <c r="I2542" s="3">
        <v>65021.33</v>
      </c>
      <c r="J2542" s="3">
        <v>103982.56</v>
      </c>
      <c r="K2542" s="3">
        <v>169185</v>
      </c>
      <c r="L2542" s="3">
        <v>0</v>
      </c>
      <c r="M2542" s="3">
        <v>0</v>
      </c>
      <c r="N2542" s="3">
        <v>0</v>
      </c>
      <c r="O2542" s="3">
        <v>0</v>
      </c>
      <c r="P2542" s="3">
        <v>462</v>
      </c>
      <c r="Q2542" s="3">
        <v>0</v>
      </c>
      <c r="R2542" s="3">
        <v>462</v>
      </c>
      <c r="S2542" s="3">
        <v>0</v>
      </c>
      <c r="T2542" s="3">
        <v>3</v>
      </c>
      <c r="U2542" s="3">
        <v>0</v>
      </c>
      <c r="V2542" s="83" t="str">
        <f>VLOOKUP(G2542,JGSAWORK!$B$2:$B$5954,1,0)</f>
        <v>1712004031/IF/22012035657874</v>
      </c>
    </row>
    <row r="2543" spans="1:22" ht="52.6">
      <c r="A2543" s="8">
        <v>2538</v>
      </c>
      <c r="B2543" s="2" t="s">
        <v>16493</v>
      </c>
      <c r="C2543" s="2" t="s">
        <v>16494</v>
      </c>
      <c r="D2543" s="2" t="s">
        <v>13948</v>
      </c>
      <c r="E2543" s="1" t="s">
        <v>180</v>
      </c>
      <c r="F2543" s="2" t="s">
        <v>18</v>
      </c>
      <c r="G2543" s="2" t="s">
        <v>13971</v>
      </c>
      <c r="H2543" s="2" t="s">
        <v>13972</v>
      </c>
      <c r="I2543" s="3">
        <v>1241858.68</v>
      </c>
      <c r="J2543" s="3">
        <v>217471.82</v>
      </c>
      <c r="K2543" s="3">
        <v>1459618</v>
      </c>
      <c r="L2543" s="3">
        <v>0</v>
      </c>
      <c r="M2543" s="3">
        <v>0</v>
      </c>
      <c r="N2543" s="3">
        <v>0</v>
      </c>
      <c r="O2543" s="3">
        <v>0</v>
      </c>
      <c r="P2543" s="3">
        <v>101702</v>
      </c>
      <c r="Q2543" s="3">
        <v>0</v>
      </c>
      <c r="R2543" s="3">
        <v>101702</v>
      </c>
      <c r="S2543" s="3">
        <v>0</v>
      </c>
      <c r="T2543" s="3">
        <v>9091</v>
      </c>
      <c r="U2543" s="3">
        <v>0</v>
      </c>
      <c r="V2543" s="83" t="str">
        <f>VLOOKUP(G2543,JGSAWORK!$B$2:$B$5954,1,0)</f>
        <v>1712004051/LD/22012034521373</v>
      </c>
    </row>
    <row r="2544" spans="1:22" ht="52.6">
      <c r="A2544" s="8">
        <v>2539</v>
      </c>
      <c r="B2544" s="2" t="s">
        <v>16493</v>
      </c>
      <c r="C2544" s="2" t="s">
        <v>16494</v>
      </c>
      <c r="D2544" s="2" t="s">
        <v>13948</v>
      </c>
      <c r="E2544" s="1" t="s">
        <v>23</v>
      </c>
      <c r="F2544" s="2" t="s">
        <v>18</v>
      </c>
      <c r="G2544" s="2" t="s">
        <v>13946</v>
      </c>
      <c r="H2544" s="2" t="s">
        <v>13947</v>
      </c>
      <c r="I2544" s="3">
        <v>270523.12</v>
      </c>
      <c r="J2544" s="3">
        <v>67192.320000000007</v>
      </c>
      <c r="K2544" s="3">
        <v>337715</v>
      </c>
      <c r="L2544" s="3">
        <v>0</v>
      </c>
      <c r="M2544" s="3">
        <v>0</v>
      </c>
      <c r="N2544" s="3">
        <v>0</v>
      </c>
      <c r="O2544" s="3">
        <v>0</v>
      </c>
      <c r="P2544" s="3">
        <v>119103</v>
      </c>
      <c r="Q2544" s="3">
        <v>0</v>
      </c>
      <c r="R2544" s="3">
        <v>119103</v>
      </c>
      <c r="S2544" s="3">
        <v>0</v>
      </c>
      <c r="T2544" s="3">
        <v>863</v>
      </c>
      <c r="U2544" s="3">
        <v>0</v>
      </c>
      <c r="V2544" s="83" t="str">
        <f>VLOOKUP(G2544,JGSAWORK!$B$2:$B$5954,1,0)</f>
        <v>1712004051/IF/22012034758654</v>
      </c>
    </row>
    <row r="2545" spans="1:22" ht="39.450000000000003">
      <c r="A2545" s="8">
        <v>2540</v>
      </c>
      <c r="B2545" s="2" t="s">
        <v>16493</v>
      </c>
      <c r="C2545" s="2" t="s">
        <v>16494</v>
      </c>
      <c r="D2545" s="2" t="s">
        <v>13948</v>
      </c>
      <c r="E2545" s="1" t="s">
        <v>28</v>
      </c>
      <c r="F2545" s="2" t="s">
        <v>18</v>
      </c>
      <c r="G2545" s="2" t="s">
        <v>13955</v>
      </c>
      <c r="H2545" s="2" t="s">
        <v>13956</v>
      </c>
      <c r="I2545" s="3">
        <v>324524.63</v>
      </c>
      <c r="J2545" s="3">
        <v>54781.02</v>
      </c>
      <c r="K2545" s="3">
        <v>379488</v>
      </c>
      <c r="L2545" s="3">
        <v>0</v>
      </c>
      <c r="M2545" s="3">
        <v>0</v>
      </c>
      <c r="N2545" s="3">
        <v>0</v>
      </c>
      <c r="O2545" s="3">
        <v>0</v>
      </c>
      <c r="P2545" s="3">
        <v>24534</v>
      </c>
      <c r="Q2545" s="3">
        <v>0</v>
      </c>
      <c r="R2545" s="3">
        <v>24534</v>
      </c>
      <c r="S2545" s="3">
        <v>0</v>
      </c>
      <c r="T2545" s="3">
        <v>118</v>
      </c>
      <c r="U2545" s="3">
        <v>0</v>
      </c>
      <c r="V2545" s="83" t="str">
        <f>VLOOKUP(G2545,JGSAWORK!$B$2:$B$5954,1,0)</f>
        <v>1712004051/IF/22012035436021</v>
      </c>
    </row>
    <row r="2546" spans="1:22" ht="65.75">
      <c r="A2546" s="8">
        <v>2541</v>
      </c>
      <c r="B2546" s="2" t="s">
        <v>16493</v>
      </c>
      <c r="C2546" s="2" t="s">
        <v>16494</v>
      </c>
      <c r="D2546" s="2" t="s">
        <v>13948</v>
      </c>
      <c r="E2546" s="1" t="s">
        <v>28</v>
      </c>
      <c r="F2546" s="2" t="s">
        <v>18</v>
      </c>
      <c r="G2546" s="2" t="s">
        <v>13950</v>
      </c>
      <c r="H2546" s="2" t="s">
        <v>13951</v>
      </c>
      <c r="I2546" s="3">
        <v>324524.63</v>
      </c>
      <c r="J2546" s="3">
        <v>54781.02</v>
      </c>
      <c r="K2546" s="3">
        <v>379488</v>
      </c>
      <c r="L2546" s="3">
        <v>0</v>
      </c>
      <c r="M2546" s="3">
        <v>0</v>
      </c>
      <c r="N2546" s="3">
        <v>1566</v>
      </c>
      <c r="O2546" s="3">
        <v>0</v>
      </c>
      <c r="P2546" s="3">
        <v>104139</v>
      </c>
      <c r="Q2546" s="3">
        <v>0</v>
      </c>
      <c r="R2546" s="3">
        <v>104139</v>
      </c>
      <c r="S2546" s="3">
        <v>0</v>
      </c>
      <c r="T2546" s="3">
        <v>411</v>
      </c>
      <c r="U2546" s="3">
        <v>0</v>
      </c>
      <c r="V2546" s="83" t="str">
        <f>VLOOKUP(G2546,JGSAWORK!$B$2:$B$5954,1,0)</f>
        <v>1712004051/IF/22012035348288</v>
      </c>
    </row>
    <row r="2547" spans="1:22" ht="65.75">
      <c r="A2547" s="8">
        <v>2542</v>
      </c>
      <c r="B2547" s="2" t="s">
        <v>16493</v>
      </c>
      <c r="C2547" s="2" t="s">
        <v>16494</v>
      </c>
      <c r="D2547" s="2" t="s">
        <v>13948</v>
      </c>
      <c r="E2547" s="1" t="s">
        <v>28</v>
      </c>
      <c r="F2547" s="2" t="s">
        <v>18</v>
      </c>
      <c r="G2547" s="2" t="s">
        <v>13957</v>
      </c>
      <c r="H2547" s="2" t="s">
        <v>13958</v>
      </c>
      <c r="I2547" s="3">
        <v>41385.47</v>
      </c>
      <c r="J2547" s="3">
        <v>8780.52</v>
      </c>
      <c r="K2547" s="3">
        <v>50348</v>
      </c>
      <c r="L2547" s="3">
        <v>783</v>
      </c>
      <c r="M2547" s="3">
        <v>0</v>
      </c>
      <c r="N2547" s="3">
        <v>783</v>
      </c>
      <c r="O2547" s="3">
        <v>0</v>
      </c>
      <c r="P2547" s="3">
        <v>41238</v>
      </c>
      <c r="Q2547" s="3">
        <v>0</v>
      </c>
      <c r="R2547" s="3">
        <v>41238</v>
      </c>
      <c r="S2547" s="3">
        <v>0</v>
      </c>
      <c r="T2547" s="3">
        <v>158</v>
      </c>
      <c r="U2547" s="3">
        <v>3</v>
      </c>
      <c r="V2547" s="83" t="str">
        <f>VLOOKUP(G2547,JGSAWORK!$B$2:$B$5954,1,0)</f>
        <v>1712004051/IF/22012035517019</v>
      </c>
    </row>
    <row r="2548" spans="1:22" ht="65.75">
      <c r="A2548" s="8">
        <v>2543</v>
      </c>
      <c r="B2548" s="2" t="s">
        <v>16493</v>
      </c>
      <c r="C2548" s="2" t="s">
        <v>16494</v>
      </c>
      <c r="D2548" s="2" t="s">
        <v>13948</v>
      </c>
      <c r="E2548" s="1" t="s">
        <v>28</v>
      </c>
      <c r="F2548" s="2" t="s">
        <v>18</v>
      </c>
      <c r="G2548" s="2" t="s">
        <v>13961</v>
      </c>
      <c r="H2548" s="2" t="s">
        <v>13962</v>
      </c>
      <c r="I2548" s="3">
        <v>41385.47</v>
      </c>
      <c r="J2548" s="3">
        <v>8780.52</v>
      </c>
      <c r="K2548" s="3">
        <v>50348</v>
      </c>
      <c r="L2548" s="3">
        <v>0</v>
      </c>
      <c r="M2548" s="3">
        <v>0</v>
      </c>
      <c r="N2548" s="3">
        <v>0</v>
      </c>
      <c r="O2548" s="3">
        <v>0</v>
      </c>
      <c r="P2548" s="3">
        <v>2610</v>
      </c>
      <c r="Q2548" s="3">
        <v>0</v>
      </c>
      <c r="R2548" s="3">
        <v>2610</v>
      </c>
      <c r="S2548" s="3">
        <v>0</v>
      </c>
      <c r="T2548" s="3">
        <v>10</v>
      </c>
      <c r="U2548" s="3">
        <v>0</v>
      </c>
      <c r="V2548" s="83" t="str">
        <f>VLOOKUP(G2548,JGSAWORK!$B$2:$B$5954,1,0)</f>
        <v>1712004051/IF/22012035517042</v>
      </c>
    </row>
    <row r="2549" spans="1:22" ht="52.6">
      <c r="A2549" s="8">
        <v>2544</v>
      </c>
      <c r="B2549" s="2" t="s">
        <v>16493</v>
      </c>
      <c r="C2549" s="2" t="s">
        <v>16494</v>
      </c>
      <c r="D2549" s="2" t="s">
        <v>13948</v>
      </c>
      <c r="E2549" s="1" t="s">
        <v>28</v>
      </c>
      <c r="F2549" s="2" t="s">
        <v>18</v>
      </c>
      <c r="G2549" s="2" t="s">
        <v>13965</v>
      </c>
      <c r="H2549" s="2" t="s">
        <v>13966</v>
      </c>
      <c r="I2549" s="3">
        <v>41385.47</v>
      </c>
      <c r="J2549" s="3">
        <v>8780.52</v>
      </c>
      <c r="K2549" s="3">
        <v>50348</v>
      </c>
      <c r="L2549" s="3">
        <v>0</v>
      </c>
      <c r="M2549" s="3">
        <v>0</v>
      </c>
      <c r="N2549" s="3">
        <v>0</v>
      </c>
      <c r="O2549" s="3">
        <v>0</v>
      </c>
      <c r="P2549" s="3">
        <v>25578</v>
      </c>
      <c r="Q2549" s="3">
        <v>0</v>
      </c>
      <c r="R2549" s="3">
        <v>25578</v>
      </c>
      <c r="S2549" s="3">
        <v>0</v>
      </c>
      <c r="T2549" s="3">
        <v>98</v>
      </c>
      <c r="U2549" s="3">
        <v>0</v>
      </c>
      <c r="V2549" s="83" t="str">
        <f>VLOOKUP(G2549,JGSAWORK!$B$2:$B$5954,1,0)</f>
        <v>1712004051/IF/22012035517076</v>
      </c>
    </row>
    <row r="2550" spans="1:22" ht="26.3">
      <c r="A2550" s="8">
        <v>2545</v>
      </c>
      <c r="B2550" s="2" t="s">
        <v>16493</v>
      </c>
      <c r="C2550" s="2" t="s">
        <v>16494</v>
      </c>
      <c r="D2550" s="2" t="s">
        <v>13948</v>
      </c>
      <c r="E2550" s="1" t="s">
        <v>28</v>
      </c>
      <c r="F2550" s="2" t="s">
        <v>18</v>
      </c>
      <c r="G2550" s="2" t="s">
        <v>13967</v>
      </c>
      <c r="H2550" s="2" t="s">
        <v>13968</v>
      </c>
      <c r="I2550" s="3">
        <v>114242.56</v>
      </c>
      <c r="J2550" s="3">
        <v>152334.69</v>
      </c>
      <c r="K2550" s="3">
        <v>266760</v>
      </c>
      <c r="L2550" s="3">
        <v>0</v>
      </c>
      <c r="M2550" s="3">
        <v>0</v>
      </c>
      <c r="N2550" s="3">
        <v>0</v>
      </c>
      <c r="O2550" s="3">
        <v>0</v>
      </c>
      <c r="P2550" s="3">
        <v>6524.4</v>
      </c>
      <c r="Q2550" s="3">
        <v>46844</v>
      </c>
      <c r="R2550" s="3">
        <v>6524.4</v>
      </c>
      <c r="S2550" s="3">
        <v>0</v>
      </c>
      <c r="T2550" s="3">
        <v>25</v>
      </c>
      <c r="U2550" s="3">
        <v>0</v>
      </c>
      <c r="V2550" s="83" t="str">
        <f>VLOOKUP(G2550,JGSAWORK!$B$2:$B$5954,1,0)</f>
        <v>1712004051/IF/22012035621343</v>
      </c>
    </row>
    <row r="2551" spans="1:22" ht="39.450000000000003">
      <c r="A2551" s="8">
        <v>2546</v>
      </c>
      <c r="B2551" s="2" t="s">
        <v>16493</v>
      </c>
      <c r="C2551" s="2" t="s">
        <v>16494</v>
      </c>
      <c r="D2551" s="2" t="s">
        <v>13948</v>
      </c>
      <c r="E2551" s="1" t="s">
        <v>28</v>
      </c>
      <c r="F2551" s="2" t="s">
        <v>18</v>
      </c>
      <c r="G2551" s="2" t="s">
        <v>13969</v>
      </c>
      <c r="H2551" s="2" t="s">
        <v>13970</v>
      </c>
      <c r="I2551" s="3">
        <v>66824.320000000007</v>
      </c>
      <c r="J2551" s="3">
        <v>100939.86</v>
      </c>
      <c r="K2551" s="3">
        <v>167946</v>
      </c>
      <c r="L2551" s="3">
        <v>0</v>
      </c>
      <c r="M2551" s="3">
        <v>0</v>
      </c>
      <c r="N2551" s="3">
        <v>0</v>
      </c>
      <c r="O2551" s="3">
        <v>0</v>
      </c>
      <c r="P2551" s="3">
        <v>3945</v>
      </c>
      <c r="Q2551" s="3">
        <v>0</v>
      </c>
      <c r="R2551" s="3">
        <v>3945</v>
      </c>
      <c r="S2551" s="3">
        <v>0</v>
      </c>
      <c r="T2551" s="3">
        <v>30</v>
      </c>
      <c r="U2551" s="3">
        <v>0</v>
      </c>
      <c r="V2551" s="83" t="str">
        <f>VLOOKUP(G2551,JGSAWORK!$B$2:$B$5954,1,0)</f>
        <v>1712004051/IF/22012035621448</v>
      </c>
    </row>
    <row r="2552" spans="1:22" ht="52.6">
      <c r="A2552" s="8">
        <v>2547</v>
      </c>
      <c r="B2552" s="2" t="s">
        <v>16493</v>
      </c>
      <c r="C2552" s="2" t="s">
        <v>16494</v>
      </c>
      <c r="D2552" s="2" t="s">
        <v>13948</v>
      </c>
      <c r="E2552" s="1" t="s">
        <v>28</v>
      </c>
      <c r="F2552" s="2" t="s">
        <v>18</v>
      </c>
      <c r="G2552" s="2" t="s">
        <v>13963</v>
      </c>
      <c r="H2552" s="2" t="s">
        <v>13964</v>
      </c>
      <c r="I2552" s="3">
        <v>41385.47</v>
      </c>
      <c r="J2552" s="3">
        <v>8780.52</v>
      </c>
      <c r="K2552" s="3">
        <v>50348</v>
      </c>
      <c r="L2552" s="3">
        <v>0</v>
      </c>
      <c r="M2552" s="3">
        <v>0</v>
      </c>
      <c r="N2552" s="3">
        <v>0</v>
      </c>
      <c r="O2552" s="3">
        <v>0</v>
      </c>
      <c r="P2552" s="3">
        <v>1827</v>
      </c>
      <c r="Q2552" s="3">
        <v>0</v>
      </c>
      <c r="R2552" s="3">
        <v>1827</v>
      </c>
      <c r="S2552" s="3">
        <v>0</v>
      </c>
      <c r="T2552" s="3">
        <v>7</v>
      </c>
      <c r="U2552" s="3">
        <v>0</v>
      </c>
      <c r="V2552" s="83" t="str">
        <f>VLOOKUP(G2552,JGSAWORK!$B$2:$B$5954,1,0)</f>
        <v>1712004051/IF/22012035517053</v>
      </c>
    </row>
    <row r="2553" spans="1:22" ht="65.75">
      <c r="A2553" s="8">
        <v>2548</v>
      </c>
      <c r="B2553" s="2" t="s">
        <v>16493</v>
      </c>
      <c r="C2553" s="2" t="s">
        <v>16494</v>
      </c>
      <c r="D2553" s="2" t="s">
        <v>13948</v>
      </c>
      <c r="E2553" s="1" t="s">
        <v>28</v>
      </c>
      <c r="F2553" s="2" t="s">
        <v>18</v>
      </c>
      <c r="G2553" s="2" t="s">
        <v>13959</v>
      </c>
      <c r="H2553" s="2" t="s">
        <v>13960</v>
      </c>
      <c r="I2553" s="3">
        <v>41385.47</v>
      </c>
      <c r="J2553" s="3">
        <v>8780.52</v>
      </c>
      <c r="K2553" s="3">
        <v>50348</v>
      </c>
      <c r="L2553" s="3">
        <v>0</v>
      </c>
      <c r="M2553" s="3">
        <v>0</v>
      </c>
      <c r="N2553" s="3">
        <v>0</v>
      </c>
      <c r="O2553" s="3">
        <v>0</v>
      </c>
      <c r="P2553" s="3">
        <v>28449</v>
      </c>
      <c r="Q2553" s="3">
        <v>0</v>
      </c>
      <c r="R2553" s="3">
        <v>28449</v>
      </c>
      <c r="S2553" s="3">
        <v>0</v>
      </c>
      <c r="T2553" s="3">
        <v>109</v>
      </c>
      <c r="U2553" s="3">
        <v>0</v>
      </c>
      <c r="V2553" s="83" t="str">
        <f>VLOOKUP(G2553,JGSAWORK!$B$2:$B$5954,1,0)</f>
        <v>1712004051/IF/22012035517026</v>
      </c>
    </row>
    <row r="2554" spans="1:22" ht="39.450000000000003">
      <c r="A2554" s="8">
        <v>2549</v>
      </c>
      <c r="B2554" s="2" t="s">
        <v>16493</v>
      </c>
      <c r="C2554" s="2" t="s">
        <v>16494</v>
      </c>
      <c r="D2554" s="2" t="s">
        <v>13948</v>
      </c>
      <c r="E2554" s="1" t="s">
        <v>28</v>
      </c>
      <c r="F2554" s="2" t="s">
        <v>18</v>
      </c>
      <c r="G2554" s="2" t="s">
        <v>13953</v>
      </c>
      <c r="H2554" s="2" t="s">
        <v>13954</v>
      </c>
      <c r="I2554" s="3">
        <v>324524.63</v>
      </c>
      <c r="J2554" s="3">
        <v>54781.02</v>
      </c>
      <c r="K2554" s="3">
        <v>379488</v>
      </c>
      <c r="L2554" s="3">
        <v>0</v>
      </c>
      <c r="M2554" s="3">
        <v>0</v>
      </c>
      <c r="N2554" s="3">
        <v>0</v>
      </c>
      <c r="O2554" s="3">
        <v>0</v>
      </c>
      <c r="P2554" s="3">
        <v>91350</v>
      </c>
      <c r="Q2554" s="3">
        <v>0</v>
      </c>
      <c r="R2554" s="3">
        <v>91350</v>
      </c>
      <c r="S2554" s="3">
        <v>0</v>
      </c>
      <c r="T2554" s="3">
        <v>350</v>
      </c>
      <c r="U2554" s="3">
        <v>0</v>
      </c>
      <c r="V2554" s="83" t="str">
        <f>VLOOKUP(G2554,JGSAWORK!$B$2:$B$5954,1,0)</f>
        <v>1712004051/IF/22012035379600</v>
      </c>
    </row>
    <row r="2555" spans="1:22" ht="39.450000000000003">
      <c r="A2555" s="8">
        <v>2550</v>
      </c>
      <c r="B2555" s="2" t="s">
        <v>16493</v>
      </c>
      <c r="C2555" s="2" t="s">
        <v>16494</v>
      </c>
      <c r="D2555" s="2" t="s">
        <v>13986</v>
      </c>
      <c r="E2555" s="1" t="s">
        <v>120</v>
      </c>
      <c r="F2555" s="2" t="s">
        <v>18</v>
      </c>
      <c r="G2555" s="2" t="s">
        <v>13984</v>
      </c>
      <c r="H2555" s="2" t="s">
        <v>13985</v>
      </c>
      <c r="I2555" s="3">
        <v>27924.66</v>
      </c>
      <c r="J2555" s="3">
        <v>27922.74</v>
      </c>
      <c r="K2555" s="3">
        <v>55847</v>
      </c>
      <c r="L2555" s="3">
        <v>0</v>
      </c>
      <c r="M2555" s="3">
        <v>0</v>
      </c>
      <c r="N2555" s="3">
        <v>0</v>
      </c>
      <c r="O2555" s="3">
        <v>0</v>
      </c>
      <c r="P2555" s="3">
        <v>2520</v>
      </c>
      <c r="Q2555" s="3">
        <v>0</v>
      </c>
      <c r="R2555" s="3">
        <v>2520</v>
      </c>
      <c r="S2555" s="3">
        <v>0</v>
      </c>
      <c r="T2555" s="3">
        <v>84</v>
      </c>
      <c r="U2555" s="3">
        <v>0</v>
      </c>
      <c r="V2555" s="83" t="str">
        <f>VLOOKUP(G2555,JGSAWORK!$B$2:$B$5954,1,0)</f>
        <v>1712004053/DP/22012034602327</v>
      </c>
    </row>
    <row r="2556" spans="1:22" ht="52.6">
      <c r="A2556" s="8">
        <v>2551</v>
      </c>
      <c r="B2556" s="2" t="s">
        <v>16493</v>
      </c>
      <c r="C2556" s="2" t="s">
        <v>16494</v>
      </c>
      <c r="D2556" s="2" t="s">
        <v>13986</v>
      </c>
      <c r="E2556" s="1" t="s">
        <v>28</v>
      </c>
      <c r="F2556" s="2" t="s">
        <v>18</v>
      </c>
      <c r="G2556" s="2" t="s">
        <v>14004</v>
      </c>
      <c r="H2556" s="2" t="s">
        <v>14005</v>
      </c>
      <c r="I2556" s="3">
        <v>304815.09999999998</v>
      </c>
      <c r="J2556" s="3">
        <v>71713.440000000002</v>
      </c>
      <c r="K2556" s="3">
        <v>376529</v>
      </c>
      <c r="L2556" s="3">
        <v>0</v>
      </c>
      <c r="M2556" s="3">
        <v>0</v>
      </c>
      <c r="N2556" s="3">
        <v>0</v>
      </c>
      <c r="O2556" s="3">
        <v>0</v>
      </c>
      <c r="P2556" s="3">
        <v>108648.8</v>
      </c>
      <c r="Q2556" s="3">
        <v>25999.21</v>
      </c>
      <c r="R2556" s="3">
        <v>108648.8</v>
      </c>
      <c r="S2556" s="3">
        <v>25999.21</v>
      </c>
      <c r="T2556" s="3">
        <v>433</v>
      </c>
      <c r="U2556" s="3">
        <v>0</v>
      </c>
      <c r="V2556" s="83" t="str">
        <f>VLOOKUP(G2556,JGSAWORK!$B$2:$B$5954,1,0)</f>
        <v>1712004053/IF/22012035391000</v>
      </c>
    </row>
    <row r="2557" spans="1:22" ht="26.3">
      <c r="A2557" s="8">
        <v>2552</v>
      </c>
      <c r="B2557" s="2" t="s">
        <v>16493</v>
      </c>
      <c r="C2557" s="2" t="s">
        <v>16494</v>
      </c>
      <c r="D2557" s="2" t="s">
        <v>14022</v>
      </c>
      <c r="E2557" s="1" t="s">
        <v>531</v>
      </c>
      <c r="F2557" s="2" t="s">
        <v>18</v>
      </c>
      <c r="G2557" s="2" t="s">
        <v>14020</v>
      </c>
      <c r="H2557" s="2" t="s">
        <v>14021</v>
      </c>
      <c r="I2557" s="3">
        <v>246820</v>
      </c>
      <c r="J2557" s="3">
        <v>88180</v>
      </c>
      <c r="K2557" s="3">
        <v>335000</v>
      </c>
      <c r="L2557" s="3">
        <v>0</v>
      </c>
      <c r="M2557" s="3">
        <v>0</v>
      </c>
      <c r="N2557" s="3">
        <v>0</v>
      </c>
      <c r="O2557" s="3">
        <v>0</v>
      </c>
      <c r="P2557" s="3">
        <v>45399</v>
      </c>
      <c r="Q2557" s="3">
        <v>2800</v>
      </c>
      <c r="R2557" s="3">
        <v>45399</v>
      </c>
      <c r="S2557" s="3">
        <v>2800</v>
      </c>
      <c r="T2557" s="3">
        <v>264</v>
      </c>
      <c r="U2557" s="3">
        <v>0</v>
      </c>
      <c r="V2557" s="83" t="str">
        <f>VLOOKUP(G2557,JGSAWORK!$B$2:$B$5954,1,0)</f>
        <v>1712004009/IF/22012034344885</v>
      </c>
    </row>
    <row r="2558" spans="1:22" ht="39.450000000000003">
      <c r="A2558" s="8">
        <v>2553</v>
      </c>
      <c r="B2558" s="2" t="s">
        <v>16493</v>
      </c>
      <c r="C2558" s="2" t="s">
        <v>16494</v>
      </c>
      <c r="D2558" s="2" t="s">
        <v>14022</v>
      </c>
      <c r="E2558" s="1" t="s">
        <v>28</v>
      </c>
      <c r="F2558" s="2" t="s">
        <v>18</v>
      </c>
      <c r="G2558" s="2" t="s">
        <v>14023</v>
      </c>
      <c r="H2558" s="2" t="s">
        <v>14024</v>
      </c>
      <c r="I2558" s="3">
        <v>43345.1</v>
      </c>
      <c r="J2558" s="3">
        <v>7611.41</v>
      </c>
      <c r="K2558" s="3">
        <v>50957</v>
      </c>
      <c r="L2558" s="3">
        <v>0</v>
      </c>
      <c r="M2558" s="3">
        <v>0</v>
      </c>
      <c r="N2558" s="3">
        <v>0</v>
      </c>
      <c r="O2558" s="3">
        <v>0</v>
      </c>
      <c r="P2558" s="3">
        <v>1106</v>
      </c>
      <c r="Q2558" s="3">
        <v>0</v>
      </c>
      <c r="R2558" s="3">
        <v>1106</v>
      </c>
      <c r="S2558" s="3">
        <v>0</v>
      </c>
      <c r="T2558" s="3">
        <v>8</v>
      </c>
      <c r="U2558" s="3">
        <v>0</v>
      </c>
      <c r="V2558" s="83" t="str">
        <f>VLOOKUP(G2558,JGSAWORK!$B$2:$B$5954,1,0)</f>
        <v>1712004009/IF/22012035508888</v>
      </c>
    </row>
    <row r="2559" spans="1:22" ht="39.450000000000003">
      <c r="A2559" s="8">
        <v>2554</v>
      </c>
      <c r="B2559" s="2" t="s">
        <v>16493</v>
      </c>
      <c r="C2559" s="2" t="s">
        <v>16494</v>
      </c>
      <c r="D2559" s="2" t="s">
        <v>14022</v>
      </c>
      <c r="E2559" s="1" t="s">
        <v>28</v>
      </c>
      <c r="F2559" s="2" t="s">
        <v>18</v>
      </c>
      <c r="G2559" s="2" t="s">
        <v>14025</v>
      </c>
      <c r="H2559" s="2" t="s">
        <v>14026</v>
      </c>
      <c r="I2559" s="3">
        <v>43345.1</v>
      </c>
      <c r="J2559" s="3">
        <v>7611.41</v>
      </c>
      <c r="K2559" s="3">
        <v>50957</v>
      </c>
      <c r="L2559" s="3">
        <v>0</v>
      </c>
      <c r="M2559" s="3">
        <v>0</v>
      </c>
      <c r="N2559" s="3">
        <v>0</v>
      </c>
      <c r="O2559" s="3">
        <v>0</v>
      </c>
      <c r="P2559" s="3">
        <v>22345.040000000001</v>
      </c>
      <c r="Q2559" s="3">
        <v>7536</v>
      </c>
      <c r="R2559" s="3">
        <v>22345.040000000001</v>
      </c>
      <c r="S2559" s="3">
        <v>0</v>
      </c>
      <c r="T2559" s="3">
        <v>115</v>
      </c>
      <c r="U2559" s="3">
        <v>0</v>
      </c>
      <c r="V2559" s="83" t="str">
        <f>VLOOKUP(G2559,JGSAWORK!$B$2:$B$5954,1,0)</f>
        <v>1712004009/IF/22012035508914</v>
      </c>
    </row>
    <row r="2560" spans="1:22" ht="39.450000000000003">
      <c r="A2560" s="8">
        <v>2555</v>
      </c>
      <c r="B2560" s="2" t="s">
        <v>16493</v>
      </c>
      <c r="C2560" s="2" t="s">
        <v>16494</v>
      </c>
      <c r="D2560" s="2" t="s">
        <v>14022</v>
      </c>
      <c r="E2560" s="1" t="s">
        <v>28</v>
      </c>
      <c r="F2560" s="2" t="s">
        <v>18</v>
      </c>
      <c r="G2560" s="2" t="s">
        <v>14027</v>
      </c>
      <c r="H2560" s="2" t="s">
        <v>14028</v>
      </c>
      <c r="I2560" s="3">
        <v>43345.1</v>
      </c>
      <c r="J2560" s="3">
        <v>7611.41</v>
      </c>
      <c r="K2560" s="3">
        <v>50957</v>
      </c>
      <c r="L2560" s="3">
        <v>0</v>
      </c>
      <c r="M2560" s="3">
        <v>0</v>
      </c>
      <c r="N2560" s="3">
        <v>0</v>
      </c>
      <c r="O2560" s="3">
        <v>0</v>
      </c>
      <c r="P2560" s="3">
        <v>1206</v>
      </c>
      <c r="Q2560" s="3">
        <v>0</v>
      </c>
      <c r="R2560" s="3">
        <v>1206</v>
      </c>
      <c r="S2560" s="3">
        <v>0</v>
      </c>
      <c r="T2560" s="3">
        <v>9</v>
      </c>
      <c r="U2560" s="3">
        <v>0</v>
      </c>
      <c r="V2560" s="83" t="str">
        <f>VLOOKUP(G2560,JGSAWORK!$B$2:$B$5954,1,0)</f>
        <v>1712004009/IF/22012035508933</v>
      </c>
    </row>
    <row r="2561" spans="1:22" ht="39.450000000000003">
      <c r="A2561" s="8">
        <v>2556</v>
      </c>
      <c r="B2561" s="2" t="s">
        <v>16493</v>
      </c>
      <c r="C2561" s="2" t="s">
        <v>16494</v>
      </c>
      <c r="D2561" s="2" t="s">
        <v>14022</v>
      </c>
      <c r="E2561" s="1" t="s">
        <v>28</v>
      </c>
      <c r="F2561" s="2" t="s">
        <v>18</v>
      </c>
      <c r="G2561" s="2" t="s">
        <v>14029</v>
      </c>
      <c r="H2561" s="2" t="s">
        <v>14030</v>
      </c>
      <c r="I2561" s="3">
        <v>43345.1</v>
      </c>
      <c r="J2561" s="3">
        <v>7611.41</v>
      </c>
      <c r="K2561" s="3">
        <v>50957</v>
      </c>
      <c r="L2561" s="3">
        <v>0</v>
      </c>
      <c r="M2561" s="3">
        <v>0</v>
      </c>
      <c r="N2561" s="3">
        <v>0</v>
      </c>
      <c r="O2561" s="3">
        <v>0</v>
      </c>
      <c r="P2561" s="3">
        <v>1006</v>
      </c>
      <c r="Q2561" s="3">
        <v>0</v>
      </c>
      <c r="R2561" s="3">
        <v>1006</v>
      </c>
      <c r="S2561" s="3">
        <v>0</v>
      </c>
      <c r="T2561" s="3">
        <v>7</v>
      </c>
      <c r="U2561" s="3">
        <v>0</v>
      </c>
      <c r="V2561" s="83" t="str">
        <f>VLOOKUP(G2561,JGSAWORK!$B$2:$B$5954,1,0)</f>
        <v>1712004009/IF/22012035508955</v>
      </c>
    </row>
    <row r="2562" spans="1:22" ht="65.75">
      <c r="A2562" s="8">
        <v>2557</v>
      </c>
      <c r="B2562" s="2" t="s">
        <v>16493</v>
      </c>
      <c r="C2562" s="2" t="s">
        <v>16494</v>
      </c>
      <c r="D2562" s="2" t="s">
        <v>14035</v>
      </c>
      <c r="E2562" s="1" t="s">
        <v>120</v>
      </c>
      <c r="F2562" s="2" t="s">
        <v>18</v>
      </c>
      <c r="G2562" s="2" t="s">
        <v>14033</v>
      </c>
      <c r="H2562" s="2" t="s">
        <v>14034</v>
      </c>
      <c r="I2562" s="3">
        <v>27924.66</v>
      </c>
      <c r="J2562" s="3">
        <v>27922.74</v>
      </c>
      <c r="K2562" s="3">
        <v>55847</v>
      </c>
      <c r="L2562" s="3">
        <v>0</v>
      </c>
      <c r="M2562" s="3">
        <v>0</v>
      </c>
      <c r="N2562" s="3">
        <v>0</v>
      </c>
      <c r="O2562" s="3">
        <v>0</v>
      </c>
      <c r="P2562" s="3">
        <v>1200</v>
      </c>
      <c r="Q2562" s="3">
        <v>0</v>
      </c>
      <c r="R2562" s="3">
        <v>1200</v>
      </c>
      <c r="S2562" s="3">
        <v>0</v>
      </c>
      <c r="T2562" s="3">
        <v>12</v>
      </c>
      <c r="U2562" s="3">
        <v>0</v>
      </c>
      <c r="V2562" s="83" t="str">
        <f>VLOOKUP(G2562,JGSAWORK!$B$2:$B$5954,1,0)</f>
        <v>1712004015/DP/22012034601468</v>
      </c>
    </row>
    <row r="2563" spans="1:22" ht="52.6">
      <c r="A2563" s="8">
        <v>2558</v>
      </c>
      <c r="B2563" s="2" t="s">
        <v>16493</v>
      </c>
      <c r="C2563" s="2" t="s">
        <v>16494</v>
      </c>
      <c r="D2563" s="2" t="s">
        <v>14035</v>
      </c>
      <c r="E2563" s="1" t="s">
        <v>28</v>
      </c>
      <c r="F2563" s="2" t="s">
        <v>18</v>
      </c>
      <c r="G2563" s="2" t="s">
        <v>14044</v>
      </c>
      <c r="H2563" s="2" t="s">
        <v>14045</v>
      </c>
      <c r="I2563" s="3">
        <v>64890.83</v>
      </c>
      <c r="J2563" s="3">
        <v>103626.59</v>
      </c>
      <c r="K2563" s="3">
        <v>168699</v>
      </c>
      <c r="L2563" s="3">
        <v>0</v>
      </c>
      <c r="M2563" s="3">
        <v>0</v>
      </c>
      <c r="N2563" s="3">
        <v>0</v>
      </c>
      <c r="O2563" s="3">
        <v>0</v>
      </c>
      <c r="P2563" s="3">
        <v>221</v>
      </c>
      <c r="Q2563" s="3">
        <v>0</v>
      </c>
      <c r="R2563" s="3">
        <v>221</v>
      </c>
      <c r="S2563" s="3">
        <v>0</v>
      </c>
      <c r="T2563" s="3">
        <v>2</v>
      </c>
      <c r="U2563" s="3">
        <v>0</v>
      </c>
      <c r="V2563" s="83" t="str">
        <f>VLOOKUP(G2563,JGSAWORK!$B$2:$B$5954,1,0)</f>
        <v>1712004015/IF/22012035657877</v>
      </c>
    </row>
    <row r="2564" spans="1:22" ht="52.6">
      <c r="A2564" s="8">
        <v>2559</v>
      </c>
      <c r="B2564" s="2" t="s">
        <v>16493</v>
      </c>
      <c r="C2564" s="2" t="s">
        <v>16494</v>
      </c>
      <c r="D2564" s="2" t="s">
        <v>14035</v>
      </c>
      <c r="E2564" s="1" t="s">
        <v>28</v>
      </c>
      <c r="F2564" s="2" t="s">
        <v>18</v>
      </c>
      <c r="G2564" s="2" t="s">
        <v>14047</v>
      </c>
      <c r="H2564" s="2" t="s">
        <v>14048</v>
      </c>
      <c r="I2564" s="3">
        <v>66248.03</v>
      </c>
      <c r="J2564" s="3">
        <v>100865.03</v>
      </c>
      <c r="K2564" s="3">
        <v>167295</v>
      </c>
      <c r="L2564" s="3">
        <v>0</v>
      </c>
      <c r="M2564" s="3">
        <v>0</v>
      </c>
      <c r="N2564" s="3">
        <v>0</v>
      </c>
      <c r="O2564" s="3">
        <v>0</v>
      </c>
      <c r="P2564" s="3">
        <v>219</v>
      </c>
      <c r="Q2564" s="3">
        <v>0</v>
      </c>
      <c r="R2564" s="3">
        <v>219</v>
      </c>
      <c r="S2564" s="3">
        <v>0</v>
      </c>
      <c r="T2564" s="3">
        <v>2</v>
      </c>
      <c r="U2564" s="3">
        <v>0</v>
      </c>
      <c r="V2564" s="83" t="str">
        <f>VLOOKUP(G2564,JGSAWORK!$B$2:$B$5954,1,0)</f>
        <v>1712004015/IF/22012035657878</v>
      </c>
    </row>
    <row r="2565" spans="1:22" ht="52.6">
      <c r="A2565" s="8">
        <v>2560</v>
      </c>
      <c r="B2565" s="2" t="s">
        <v>16493</v>
      </c>
      <c r="C2565" s="2" t="s">
        <v>16494</v>
      </c>
      <c r="D2565" s="2" t="s">
        <v>14035</v>
      </c>
      <c r="E2565" s="1" t="s">
        <v>28</v>
      </c>
      <c r="F2565" s="2" t="s">
        <v>18</v>
      </c>
      <c r="G2565" s="2" t="s">
        <v>14049</v>
      </c>
      <c r="H2565" s="2" t="s">
        <v>14050</v>
      </c>
      <c r="I2565" s="3">
        <v>61978.97</v>
      </c>
      <c r="J2565" s="3">
        <v>100648.2</v>
      </c>
      <c r="K2565" s="3">
        <v>162809</v>
      </c>
      <c r="L2565" s="3">
        <v>0</v>
      </c>
      <c r="M2565" s="3">
        <v>0</v>
      </c>
      <c r="N2565" s="3">
        <v>0</v>
      </c>
      <c r="O2565" s="3">
        <v>0</v>
      </c>
      <c r="P2565" s="3">
        <v>106</v>
      </c>
      <c r="Q2565" s="3">
        <v>0</v>
      </c>
      <c r="R2565" s="3">
        <v>106</v>
      </c>
      <c r="S2565" s="3">
        <v>0</v>
      </c>
      <c r="T2565" s="3">
        <v>1</v>
      </c>
      <c r="U2565" s="3">
        <v>0</v>
      </c>
      <c r="V2565" s="83" t="str">
        <f>VLOOKUP(G2565,JGSAWORK!$B$2:$B$5954,1,0)</f>
        <v>1712004015/IF/22012035660400</v>
      </c>
    </row>
    <row r="2566" spans="1:22" ht="39.450000000000003">
      <c r="A2566" s="8">
        <v>2561</v>
      </c>
      <c r="B2566" s="2" t="s">
        <v>16493</v>
      </c>
      <c r="C2566" s="2" t="s">
        <v>16494</v>
      </c>
      <c r="D2566" s="2" t="s">
        <v>14060</v>
      </c>
      <c r="E2566" s="1" t="s">
        <v>531</v>
      </c>
      <c r="F2566" s="2" t="s">
        <v>18</v>
      </c>
      <c r="G2566" s="2" t="s">
        <v>14058</v>
      </c>
      <c r="H2566" s="2" t="s">
        <v>14059</v>
      </c>
      <c r="I2566" s="3">
        <v>129000</v>
      </c>
      <c r="J2566" s="3">
        <v>39000</v>
      </c>
      <c r="K2566" s="3">
        <v>168000</v>
      </c>
      <c r="L2566" s="3">
        <v>0</v>
      </c>
      <c r="M2566" s="3">
        <v>0</v>
      </c>
      <c r="N2566" s="3">
        <v>0</v>
      </c>
      <c r="O2566" s="3">
        <v>0</v>
      </c>
      <c r="P2566" s="3">
        <v>7740</v>
      </c>
      <c r="Q2566" s="3">
        <v>4400</v>
      </c>
      <c r="R2566" s="3">
        <v>7740</v>
      </c>
      <c r="S2566" s="3">
        <v>4400</v>
      </c>
      <c r="T2566" s="3">
        <v>45</v>
      </c>
      <c r="U2566" s="3">
        <v>0</v>
      </c>
      <c r="V2566" s="83" t="str">
        <f>VLOOKUP(G2566,JGSAWORK!$B$2:$B$5954,1,0)</f>
        <v>1712004039/IF/22012034345955</v>
      </c>
    </row>
    <row r="2567" spans="1:22" ht="52.6">
      <c r="A2567" s="8">
        <v>2562</v>
      </c>
      <c r="B2567" s="2" t="s">
        <v>16493</v>
      </c>
      <c r="C2567" s="2" t="s">
        <v>16494</v>
      </c>
      <c r="D2567" s="2" t="s">
        <v>14060</v>
      </c>
      <c r="E2567" s="1" t="s">
        <v>69</v>
      </c>
      <c r="F2567" s="2" t="s">
        <v>18</v>
      </c>
      <c r="G2567" s="2" t="s">
        <v>14062</v>
      </c>
      <c r="H2567" s="2" t="s">
        <v>14063</v>
      </c>
      <c r="I2567" s="3">
        <v>37000</v>
      </c>
      <c r="J2567" s="3">
        <v>1000</v>
      </c>
      <c r="K2567" s="3">
        <v>38000</v>
      </c>
      <c r="L2567" s="3">
        <v>0</v>
      </c>
      <c r="M2567" s="3">
        <v>0</v>
      </c>
      <c r="N2567" s="3">
        <v>0</v>
      </c>
      <c r="O2567" s="3">
        <v>0</v>
      </c>
      <c r="P2567" s="3">
        <v>326</v>
      </c>
      <c r="Q2567" s="3">
        <v>0</v>
      </c>
      <c r="R2567" s="3">
        <v>326</v>
      </c>
      <c r="S2567" s="3">
        <v>0</v>
      </c>
      <c r="T2567" s="3">
        <v>2</v>
      </c>
      <c r="U2567" s="3">
        <v>0</v>
      </c>
      <c r="V2567" s="83" t="str">
        <f>VLOOKUP(G2567,JGSAWORK!$B$2:$B$5954,1,0)</f>
        <v>1712004039/IF/22012034469015</v>
      </c>
    </row>
    <row r="2568" spans="1:22" ht="65.75">
      <c r="A2568" s="8">
        <v>2563</v>
      </c>
      <c r="B2568" s="2" t="s">
        <v>16493</v>
      </c>
      <c r="C2568" s="2" t="s">
        <v>16494</v>
      </c>
      <c r="D2568" s="2" t="s">
        <v>14060</v>
      </c>
      <c r="E2568" s="1" t="s">
        <v>69</v>
      </c>
      <c r="F2568" s="2" t="s">
        <v>18</v>
      </c>
      <c r="G2568" s="2" t="s">
        <v>14064</v>
      </c>
      <c r="H2568" s="2" t="s">
        <v>14065</v>
      </c>
      <c r="I2568" s="3">
        <v>57000</v>
      </c>
      <c r="J2568" s="3">
        <v>1000</v>
      </c>
      <c r="K2568" s="3">
        <v>58000</v>
      </c>
      <c r="L2568" s="3">
        <v>0</v>
      </c>
      <c r="M2568" s="3">
        <v>0</v>
      </c>
      <c r="N2568" s="3">
        <v>0</v>
      </c>
      <c r="O2568" s="3">
        <v>0</v>
      </c>
      <c r="P2568" s="3">
        <v>246</v>
      </c>
      <c r="Q2568" s="3">
        <v>0</v>
      </c>
      <c r="R2568" s="3">
        <v>246</v>
      </c>
      <c r="S2568" s="3">
        <v>0</v>
      </c>
      <c r="T2568" s="3">
        <v>97</v>
      </c>
      <c r="U2568" s="3">
        <v>0</v>
      </c>
      <c r="V2568" s="83" t="str">
        <f>VLOOKUP(G2568,JGSAWORK!$B$2:$B$5954,1,0)</f>
        <v>1712004039/IF/22012034469034</v>
      </c>
    </row>
    <row r="2569" spans="1:22" ht="65.75">
      <c r="A2569" s="8">
        <v>2564</v>
      </c>
      <c r="B2569" s="2" t="s">
        <v>16493</v>
      </c>
      <c r="C2569" s="2" t="s">
        <v>16494</v>
      </c>
      <c r="D2569" s="2" t="s">
        <v>14060</v>
      </c>
      <c r="E2569" s="1" t="s">
        <v>23</v>
      </c>
      <c r="F2569" s="2" t="s">
        <v>18</v>
      </c>
      <c r="G2569" s="2" t="s">
        <v>14066</v>
      </c>
      <c r="H2569" s="2" t="s">
        <v>14067</v>
      </c>
      <c r="I2569" s="3">
        <v>36149.75</v>
      </c>
      <c r="J2569" s="3">
        <v>8215.18</v>
      </c>
      <c r="K2569" s="3">
        <v>44531</v>
      </c>
      <c r="L2569" s="3">
        <v>0</v>
      </c>
      <c r="M2569" s="3">
        <v>0</v>
      </c>
      <c r="N2569" s="3">
        <v>0</v>
      </c>
      <c r="O2569" s="3">
        <v>0</v>
      </c>
      <c r="P2569" s="3">
        <v>0</v>
      </c>
      <c r="Q2569" s="3">
        <v>0</v>
      </c>
      <c r="R2569" s="3">
        <v>0</v>
      </c>
      <c r="S2569" s="3">
        <v>0</v>
      </c>
      <c r="T2569" s="3">
        <v>0</v>
      </c>
      <c r="U2569" s="3">
        <v>0</v>
      </c>
      <c r="V2569" s="83" t="str">
        <f>VLOOKUP(G2569,JGSAWORK!$B$2:$B$5954,1,0)</f>
        <v>1712004039/IF/22012034727703</v>
      </c>
    </row>
    <row r="2570" spans="1:22" ht="52.6">
      <c r="A2570" s="8">
        <v>2565</v>
      </c>
      <c r="B2570" s="2" t="s">
        <v>16493</v>
      </c>
      <c r="C2570" s="2" t="s">
        <v>16494</v>
      </c>
      <c r="D2570" s="2" t="s">
        <v>14060</v>
      </c>
      <c r="E2570" s="1" t="s">
        <v>16</v>
      </c>
      <c r="F2570" s="2" t="s">
        <v>18</v>
      </c>
      <c r="G2570" s="2" t="s">
        <v>14072</v>
      </c>
      <c r="H2570" s="2" t="s">
        <v>14073</v>
      </c>
      <c r="I2570" s="3">
        <v>161120.06</v>
      </c>
      <c r="J2570" s="3">
        <v>38487.9</v>
      </c>
      <c r="K2570" s="3">
        <v>199924</v>
      </c>
      <c r="L2570" s="3">
        <v>0</v>
      </c>
      <c r="M2570" s="3">
        <v>0</v>
      </c>
      <c r="N2570" s="3">
        <v>0</v>
      </c>
      <c r="O2570" s="3">
        <v>0</v>
      </c>
      <c r="P2570" s="3">
        <v>113047.2</v>
      </c>
      <c r="Q2570" s="3">
        <v>0</v>
      </c>
      <c r="R2570" s="3">
        <v>111381.84</v>
      </c>
      <c r="S2570" s="3">
        <v>0</v>
      </c>
      <c r="T2570" s="3">
        <v>600</v>
      </c>
      <c r="U2570" s="3">
        <v>0</v>
      </c>
      <c r="V2570" s="83" t="str">
        <f>VLOOKUP(G2570,JGSAWORK!$B$2:$B$5954,1,0)</f>
        <v>1712004039/WC/22012035247768</v>
      </c>
    </row>
    <row r="2571" spans="1:22" ht="52.6">
      <c r="A2571" s="8">
        <v>2566</v>
      </c>
      <c r="B2571" s="2" t="s">
        <v>16493</v>
      </c>
      <c r="C2571" s="2" t="s">
        <v>16494</v>
      </c>
      <c r="D2571" s="2" t="s">
        <v>14060</v>
      </c>
      <c r="E2571" s="1" t="s">
        <v>28</v>
      </c>
      <c r="F2571" s="2" t="s">
        <v>18</v>
      </c>
      <c r="G2571" s="2" t="s">
        <v>14075</v>
      </c>
      <c r="H2571" s="2" t="s">
        <v>14076</v>
      </c>
      <c r="I2571" s="3">
        <v>18175.62</v>
      </c>
      <c r="J2571" s="3">
        <v>10311.450000000001</v>
      </c>
      <c r="K2571" s="3">
        <v>28487</v>
      </c>
      <c r="L2571" s="3">
        <v>0</v>
      </c>
      <c r="M2571" s="3">
        <v>0</v>
      </c>
      <c r="N2571" s="3">
        <v>0</v>
      </c>
      <c r="O2571" s="3">
        <v>0</v>
      </c>
      <c r="P2571" s="3">
        <v>3711.99</v>
      </c>
      <c r="Q2571" s="3">
        <v>0</v>
      </c>
      <c r="R2571" s="3">
        <v>3711.99</v>
      </c>
      <c r="S2571" s="3">
        <v>0</v>
      </c>
      <c r="T2571" s="3">
        <v>44</v>
      </c>
      <c r="U2571" s="3">
        <v>0</v>
      </c>
      <c r="V2571" s="83" t="str">
        <f>VLOOKUP(G2571,JGSAWORK!$B$2:$B$5954,1,0)</f>
        <v>1712004039/WC/22012035282536</v>
      </c>
    </row>
    <row r="2572" spans="1:22" ht="52.6">
      <c r="A2572" s="8">
        <v>2567</v>
      </c>
      <c r="B2572" s="2" t="s">
        <v>16493</v>
      </c>
      <c r="C2572" s="2" t="s">
        <v>16494</v>
      </c>
      <c r="D2572" s="2" t="s">
        <v>14060</v>
      </c>
      <c r="E2572" s="1" t="s">
        <v>28</v>
      </c>
      <c r="F2572" s="2" t="s">
        <v>18</v>
      </c>
      <c r="G2572" s="2" t="s">
        <v>14077</v>
      </c>
      <c r="H2572" s="2" t="s">
        <v>14078</v>
      </c>
      <c r="I2572" s="3">
        <v>17759.84</v>
      </c>
      <c r="J2572" s="3">
        <v>7752.41</v>
      </c>
      <c r="K2572" s="3">
        <v>25512</v>
      </c>
      <c r="L2572" s="3">
        <v>0</v>
      </c>
      <c r="M2572" s="3">
        <v>0</v>
      </c>
      <c r="N2572" s="3">
        <v>0</v>
      </c>
      <c r="O2572" s="3">
        <v>0</v>
      </c>
      <c r="P2572" s="3">
        <v>1523.96</v>
      </c>
      <c r="Q2572" s="3">
        <v>0</v>
      </c>
      <c r="R2572" s="3">
        <v>1523.96</v>
      </c>
      <c r="S2572" s="3">
        <v>0</v>
      </c>
      <c r="T2572" s="3">
        <v>49</v>
      </c>
      <c r="U2572" s="3">
        <v>0</v>
      </c>
      <c r="V2572" s="83" t="str">
        <f>VLOOKUP(G2572,JGSAWORK!$B$2:$B$5954,1,0)</f>
        <v>1712004039/WC/22012035282559</v>
      </c>
    </row>
    <row r="2573" spans="1:22" ht="52.6">
      <c r="A2573" s="8">
        <v>2568</v>
      </c>
      <c r="B2573" s="2" t="s">
        <v>16493</v>
      </c>
      <c r="C2573" s="2" t="s">
        <v>16494</v>
      </c>
      <c r="D2573" s="2" t="s">
        <v>14060</v>
      </c>
      <c r="E2573" s="1" t="s">
        <v>28</v>
      </c>
      <c r="F2573" s="2" t="s">
        <v>18</v>
      </c>
      <c r="G2573" s="2" t="s">
        <v>14068</v>
      </c>
      <c r="H2573" s="2" t="s">
        <v>14069</v>
      </c>
      <c r="I2573" s="3">
        <v>324524.63</v>
      </c>
      <c r="J2573" s="3">
        <v>54781.02</v>
      </c>
      <c r="K2573" s="3">
        <v>379488</v>
      </c>
      <c r="L2573" s="3">
        <v>0</v>
      </c>
      <c r="M2573" s="3">
        <v>0</v>
      </c>
      <c r="N2573" s="3">
        <v>0</v>
      </c>
      <c r="O2573" s="3">
        <v>0</v>
      </c>
      <c r="P2573" s="3">
        <v>2349</v>
      </c>
      <c r="Q2573" s="3">
        <v>0</v>
      </c>
      <c r="R2573" s="3">
        <v>2349</v>
      </c>
      <c r="S2573" s="3">
        <v>0</v>
      </c>
      <c r="T2573" s="3">
        <v>9</v>
      </c>
      <c r="U2573" s="3">
        <v>0</v>
      </c>
      <c r="V2573" s="83" t="str">
        <f>VLOOKUP(G2573,JGSAWORK!$B$2:$B$5954,1,0)</f>
        <v>1712004039/IF/22012035348457</v>
      </c>
    </row>
    <row r="2574" spans="1:22" ht="52.6">
      <c r="A2574" s="8">
        <v>2569</v>
      </c>
      <c r="B2574" s="2" t="s">
        <v>16493</v>
      </c>
      <c r="C2574" s="2" t="s">
        <v>16494</v>
      </c>
      <c r="D2574" s="2" t="s">
        <v>14060</v>
      </c>
      <c r="E2574" s="1" t="s">
        <v>28</v>
      </c>
      <c r="F2574" s="2" t="s">
        <v>18</v>
      </c>
      <c r="G2574" s="2" t="s">
        <v>14070</v>
      </c>
      <c r="H2574" s="2" t="s">
        <v>14071</v>
      </c>
      <c r="I2574" s="3">
        <v>324524.63</v>
      </c>
      <c r="J2574" s="3">
        <v>54781.02</v>
      </c>
      <c r="K2574" s="3">
        <v>379488</v>
      </c>
      <c r="L2574" s="3">
        <v>0</v>
      </c>
      <c r="M2574" s="3">
        <v>0</v>
      </c>
      <c r="N2574" s="3">
        <v>0</v>
      </c>
      <c r="O2574" s="3">
        <v>0</v>
      </c>
      <c r="P2574" s="3">
        <v>2349</v>
      </c>
      <c r="Q2574" s="3">
        <v>0</v>
      </c>
      <c r="R2574" s="3">
        <v>2349</v>
      </c>
      <c r="S2574" s="3">
        <v>0</v>
      </c>
      <c r="T2574" s="3">
        <v>9</v>
      </c>
      <c r="U2574" s="3">
        <v>0</v>
      </c>
      <c r="V2574" s="83" t="str">
        <f>VLOOKUP(G2574,JGSAWORK!$B$2:$B$5954,1,0)</f>
        <v>1712004039/IF/22012035348480</v>
      </c>
    </row>
    <row r="2575" spans="1:22" ht="52.6">
      <c r="A2575" s="8">
        <v>2570</v>
      </c>
      <c r="B2575" s="2" t="s">
        <v>16493</v>
      </c>
      <c r="C2575" s="2" t="s">
        <v>16494</v>
      </c>
      <c r="D2575" s="2" t="s">
        <v>14081</v>
      </c>
      <c r="E2575" s="1" t="s">
        <v>69</v>
      </c>
      <c r="F2575" s="2" t="s">
        <v>18</v>
      </c>
      <c r="G2575" s="2" t="s">
        <v>14082</v>
      </c>
      <c r="H2575" s="2" t="s">
        <v>14083</v>
      </c>
      <c r="I2575" s="3">
        <v>53500</v>
      </c>
      <c r="J2575" s="3">
        <v>3500</v>
      </c>
      <c r="K2575" s="3">
        <v>57000</v>
      </c>
      <c r="L2575" s="3">
        <v>0</v>
      </c>
      <c r="M2575" s="3">
        <v>0</v>
      </c>
      <c r="N2575" s="3">
        <v>0</v>
      </c>
      <c r="O2575" s="3">
        <v>0</v>
      </c>
      <c r="P2575" s="3">
        <v>5437.2</v>
      </c>
      <c r="Q2575" s="3">
        <v>0</v>
      </c>
      <c r="R2575" s="3">
        <v>5437.2</v>
      </c>
      <c r="S2575" s="3">
        <v>0</v>
      </c>
      <c r="T2575" s="3">
        <v>350</v>
      </c>
      <c r="U2575" s="3">
        <v>0</v>
      </c>
      <c r="V2575" s="83" t="str">
        <f>VLOOKUP(G2575,JGSAWORK!$B$2:$B$5954,1,0)</f>
        <v>1712004047/IF/22012034439126</v>
      </c>
    </row>
    <row r="2576" spans="1:22" ht="78.900000000000006">
      <c r="A2576" s="8">
        <v>2571</v>
      </c>
      <c r="B2576" s="2" t="s">
        <v>16493</v>
      </c>
      <c r="C2576" s="2" t="s">
        <v>16494</v>
      </c>
      <c r="D2576" s="2" t="s">
        <v>14081</v>
      </c>
      <c r="E2576" s="1" t="s">
        <v>180</v>
      </c>
      <c r="F2576" s="2" t="s">
        <v>18</v>
      </c>
      <c r="G2576" s="2" t="s">
        <v>14084</v>
      </c>
      <c r="H2576" s="2" t="s">
        <v>14085</v>
      </c>
      <c r="I2576" s="3">
        <v>68773.429999999993</v>
      </c>
      <c r="J2576" s="3">
        <v>12422.29</v>
      </c>
      <c r="K2576" s="3">
        <v>81361</v>
      </c>
      <c r="L2576" s="3">
        <v>0</v>
      </c>
      <c r="M2576" s="3">
        <v>0</v>
      </c>
      <c r="N2576" s="3">
        <v>0</v>
      </c>
      <c r="O2576" s="3">
        <v>0</v>
      </c>
      <c r="P2576" s="3">
        <v>16950.400000000001</v>
      </c>
      <c r="Q2576" s="3">
        <v>0</v>
      </c>
      <c r="R2576" s="3">
        <v>16950.400000000001</v>
      </c>
      <c r="S2576" s="3">
        <v>0</v>
      </c>
      <c r="T2576" s="3">
        <v>1119</v>
      </c>
      <c r="U2576" s="3">
        <v>0</v>
      </c>
      <c r="V2576" s="83" t="str">
        <f>VLOOKUP(G2576,JGSAWORK!$B$2:$B$5954,1,0)</f>
        <v>1712004047/IF/22012034485486</v>
      </c>
    </row>
    <row r="2577" spans="1:22" ht="39.450000000000003">
      <c r="A2577" s="8">
        <v>2572</v>
      </c>
      <c r="B2577" s="2" t="s">
        <v>16493</v>
      </c>
      <c r="C2577" s="2" t="s">
        <v>16494</v>
      </c>
      <c r="D2577" s="2" t="s">
        <v>14081</v>
      </c>
      <c r="E2577" s="1" t="s">
        <v>120</v>
      </c>
      <c r="F2577" s="2" t="s">
        <v>18</v>
      </c>
      <c r="G2577" s="2" t="s">
        <v>14079</v>
      </c>
      <c r="H2577" s="2" t="s">
        <v>14080</v>
      </c>
      <c r="I2577" s="3">
        <v>27924.66</v>
      </c>
      <c r="J2577" s="3">
        <v>27922.74</v>
      </c>
      <c r="K2577" s="3">
        <v>55847</v>
      </c>
      <c r="L2577" s="3">
        <v>0</v>
      </c>
      <c r="M2577" s="3">
        <v>0</v>
      </c>
      <c r="N2577" s="3">
        <v>0</v>
      </c>
      <c r="O2577" s="3">
        <v>0</v>
      </c>
      <c r="P2577" s="3">
        <v>11705.59</v>
      </c>
      <c r="Q2577" s="3">
        <v>0</v>
      </c>
      <c r="R2577" s="3">
        <v>11705.59</v>
      </c>
      <c r="S2577" s="3">
        <v>0</v>
      </c>
      <c r="T2577" s="3">
        <v>91</v>
      </c>
      <c r="U2577" s="3">
        <v>0</v>
      </c>
      <c r="V2577" s="83" t="str">
        <f>VLOOKUP(G2577,JGSAWORK!$B$2:$B$5954,1,0)</f>
        <v>1712004047/DP/22012034597522</v>
      </c>
    </row>
    <row r="2578" spans="1:22" ht="26.3">
      <c r="A2578" s="8">
        <v>2573</v>
      </c>
      <c r="B2578" s="2" t="s">
        <v>16493</v>
      </c>
      <c r="C2578" s="2" t="s">
        <v>16494</v>
      </c>
      <c r="D2578" s="2" t="s">
        <v>14109</v>
      </c>
      <c r="E2578" s="1" t="s">
        <v>120</v>
      </c>
      <c r="F2578" s="2" t="s">
        <v>18</v>
      </c>
      <c r="G2578" s="2" t="s">
        <v>14107</v>
      </c>
      <c r="H2578" s="2" t="s">
        <v>14108</v>
      </c>
      <c r="I2578" s="3">
        <v>27924.66</v>
      </c>
      <c r="J2578" s="3">
        <v>27922.74</v>
      </c>
      <c r="K2578" s="3">
        <v>55847</v>
      </c>
      <c r="L2578" s="3">
        <v>0</v>
      </c>
      <c r="M2578" s="3">
        <v>0</v>
      </c>
      <c r="N2578" s="3">
        <v>0</v>
      </c>
      <c r="O2578" s="3">
        <v>0</v>
      </c>
      <c r="P2578" s="3">
        <v>6450</v>
      </c>
      <c r="Q2578" s="3">
        <v>0</v>
      </c>
      <c r="R2578" s="3">
        <v>6450</v>
      </c>
      <c r="S2578" s="3">
        <v>0</v>
      </c>
      <c r="T2578" s="3">
        <v>57</v>
      </c>
      <c r="U2578" s="3">
        <v>0</v>
      </c>
      <c r="V2578" s="83" t="str">
        <f>VLOOKUP(G2578,JGSAWORK!$B$2:$B$5954,1,0)</f>
        <v>1712004007/DP/22012034593126</v>
      </c>
    </row>
    <row r="2579" spans="1:22" ht="39.450000000000003">
      <c r="A2579" s="8">
        <v>2574</v>
      </c>
      <c r="B2579" s="2" t="s">
        <v>16493</v>
      </c>
      <c r="C2579" s="2" t="s">
        <v>16494</v>
      </c>
      <c r="D2579" s="2" t="s">
        <v>14109</v>
      </c>
      <c r="E2579" s="1" t="s">
        <v>28</v>
      </c>
      <c r="F2579" s="2" t="s">
        <v>18</v>
      </c>
      <c r="G2579" s="2" t="s">
        <v>14110</v>
      </c>
      <c r="H2579" s="2" t="s">
        <v>14111</v>
      </c>
      <c r="I2579" s="3">
        <v>15909.77</v>
      </c>
      <c r="J2579" s="3">
        <v>9989.69</v>
      </c>
      <c r="K2579" s="3">
        <v>25899</v>
      </c>
      <c r="L2579" s="3">
        <v>0</v>
      </c>
      <c r="M2579" s="3">
        <v>0</v>
      </c>
      <c r="N2579" s="3">
        <v>0</v>
      </c>
      <c r="O2579" s="3">
        <v>0</v>
      </c>
      <c r="P2579" s="3">
        <v>15111</v>
      </c>
      <c r="Q2579" s="3">
        <v>8993.9599999999991</v>
      </c>
      <c r="R2579" s="3">
        <v>15111</v>
      </c>
      <c r="S2579" s="3">
        <v>161.26</v>
      </c>
      <c r="T2579" s="3">
        <v>65</v>
      </c>
      <c r="U2579" s="3">
        <v>0</v>
      </c>
      <c r="V2579" s="83" t="str">
        <f>VLOOKUP(G2579,JGSAWORK!$B$2:$B$5954,1,0)</f>
        <v>1712004007/IF/22012035380467</v>
      </c>
    </row>
    <row r="2580" spans="1:22" ht="78.900000000000006">
      <c r="A2580" s="8">
        <v>2575</v>
      </c>
      <c r="B2580" s="2" t="s">
        <v>16493</v>
      </c>
      <c r="C2580" s="2" t="s">
        <v>16494</v>
      </c>
      <c r="D2580" s="2" t="s">
        <v>14122</v>
      </c>
      <c r="E2580" s="1" t="s">
        <v>23</v>
      </c>
      <c r="F2580" s="2" t="s">
        <v>18</v>
      </c>
      <c r="G2580" s="2" t="s">
        <v>14151</v>
      </c>
      <c r="H2580" s="2" t="s">
        <v>14152</v>
      </c>
      <c r="I2580" s="3">
        <v>394774.84</v>
      </c>
      <c r="J2580" s="3">
        <v>104504.74</v>
      </c>
      <c r="K2580" s="3">
        <v>499568</v>
      </c>
      <c r="L2580" s="3">
        <v>0</v>
      </c>
      <c r="M2580" s="3">
        <v>0</v>
      </c>
      <c r="N2580" s="3">
        <v>0</v>
      </c>
      <c r="O2580" s="3">
        <v>0</v>
      </c>
      <c r="P2580" s="3">
        <v>0</v>
      </c>
      <c r="Q2580" s="3">
        <v>0</v>
      </c>
      <c r="R2580" s="3">
        <v>0</v>
      </c>
      <c r="S2580" s="3">
        <v>0</v>
      </c>
      <c r="T2580" s="3">
        <v>0</v>
      </c>
      <c r="U2580" s="3">
        <v>0</v>
      </c>
      <c r="V2580" s="83" t="str">
        <f>VLOOKUP(G2580,JGSAWORK!$B$2:$B$5954,1,0)</f>
        <v>1712004040/WC/22012034730576</v>
      </c>
    </row>
    <row r="2581" spans="1:22" ht="78.900000000000006">
      <c r="A2581" s="8">
        <v>2576</v>
      </c>
      <c r="B2581" s="2" t="s">
        <v>16493</v>
      </c>
      <c r="C2581" s="2" t="s">
        <v>16494</v>
      </c>
      <c r="D2581" s="2" t="s">
        <v>14122</v>
      </c>
      <c r="E2581" s="1" t="s">
        <v>23</v>
      </c>
      <c r="F2581" s="2" t="s">
        <v>18</v>
      </c>
      <c r="G2581" s="2" t="s">
        <v>14148</v>
      </c>
      <c r="H2581" s="2" t="s">
        <v>14149</v>
      </c>
      <c r="I2581" s="3">
        <v>230402.25</v>
      </c>
      <c r="J2581" s="3">
        <v>41837.25</v>
      </c>
      <c r="K2581" s="3">
        <v>272240</v>
      </c>
      <c r="L2581" s="3">
        <v>0</v>
      </c>
      <c r="M2581" s="3">
        <v>0</v>
      </c>
      <c r="N2581" s="3">
        <v>0</v>
      </c>
      <c r="O2581" s="3">
        <v>0</v>
      </c>
      <c r="P2581" s="3">
        <v>42846</v>
      </c>
      <c r="Q2581" s="3">
        <v>0</v>
      </c>
      <c r="R2581" s="3">
        <v>42846</v>
      </c>
      <c r="S2581" s="3">
        <v>0</v>
      </c>
      <c r="T2581" s="3">
        <v>222</v>
      </c>
      <c r="U2581" s="3">
        <v>0</v>
      </c>
      <c r="V2581" s="83" t="str">
        <f>VLOOKUP(G2581,JGSAWORK!$B$2:$B$5954,1,0)</f>
        <v>1712004040/WC/22012034730570</v>
      </c>
    </row>
    <row r="2582" spans="1:22" ht="52.6">
      <c r="A2582" s="8">
        <v>2577</v>
      </c>
      <c r="B2582" s="2" t="s">
        <v>16493</v>
      </c>
      <c r="C2582" s="2" t="s">
        <v>16494</v>
      </c>
      <c r="D2582" s="2" t="s">
        <v>14122</v>
      </c>
      <c r="E2582" s="1" t="s">
        <v>96</v>
      </c>
      <c r="F2582" s="2" t="s">
        <v>18</v>
      </c>
      <c r="G2582" s="2" t="s">
        <v>14143</v>
      </c>
      <c r="H2582" s="2" t="s">
        <v>14144</v>
      </c>
      <c r="I2582" s="3">
        <v>125000</v>
      </c>
      <c r="J2582" s="3">
        <v>83000</v>
      </c>
      <c r="K2582" s="3">
        <v>356000</v>
      </c>
      <c r="L2582" s="3">
        <v>0</v>
      </c>
      <c r="M2582" s="3">
        <v>0</v>
      </c>
      <c r="N2582" s="3">
        <v>0</v>
      </c>
      <c r="O2582" s="3">
        <v>0</v>
      </c>
      <c r="P2582" s="3">
        <v>44000</v>
      </c>
      <c r="Q2582" s="3">
        <v>0</v>
      </c>
      <c r="R2582" s="3">
        <v>44000</v>
      </c>
      <c r="S2582" s="3">
        <v>0</v>
      </c>
      <c r="T2582" s="3">
        <v>220</v>
      </c>
      <c r="U2582" s="3">
        <v>0</v>
      </c>
      <c r="V2582" s="83" t="str">
        <f>VLOOKUP(G2582,JGSAWORK!$B$2:$B$5954,1,0)</f>
        <v>1712004040/RC/22012034610542</v>
      </c>
    </row>
    <row r="2583" spans="1:22" ht="78.900000000000006">
      <c r="A2583" s="8">
        <v>2578</v>
      </c>
      <c r="B2583" s="2" t="s">
        <v>16493</v>
      </c>
      <c r="C2583" s="2" t="s">
        <v>16494</v>
      </c>
      <c r="D2583" s="2" t="s">
        <v>14122</v>
      </c>
      <c r="E2583" s="1" t="s">
        <v>96</v>
      </c>
      <c r="F2583" s="2" t="s">
        <v>18</v>
      </c>
      <c r="G2583" s="2" t="s">
        <v>14145</v>
      </c>
      <c r="H2583" s="2" t="s">
        <v>14146</v>
      </c>
      <c r="I2583" s="3">
        <v>378442.89</v>
      </c>
      <c r="J2583" s="3">
        <v>71737.850000000006</v>
      </c>
      <c r="K2583" s="3">
        <v>450469</v>
      </c>
      <c r="L2583" s="3">
        <v>0</v>
      </c>
      <c r="M2583" s="3">
        <v>0</v>
      </c>
      <c r="N2583" s="3">
        <v>0</v>
      </c>
      <c r="O2583" s="3">
        <v>0</v>
      </c>
      <c r="P2583" s="3">
        <v>1103</v>
      </c>
      <c r="Q2583" s="3">
        <v>0</v>
      </c>
      <c r="R2583" s="3">
        <v>1103</v>
      </c>
      <c r="S2583" s="3">
        <v>0</v>
      </c>
      <c r="T2583" s="3">
        <v>384</v>
      </c>
      <c r="U2583" s="3">
        <v>0</v>
      </c>
      <c r="V2583" s="83" t="str">
        <f>VLOOKUP(G2583,JGSAWORK!$B$2:$B$5954,1,0)</f>
        <v>1712004040/WC/22012034552812</v>
      </c>
    </row>
    <row r="2584" spans="1:22" ht="39.450000000000003">
      <c r="A2584" s="8">
        <v>2579</v>
      </c>
      <c r="B2584" s="2" t="s">
        <v>16493</v>
      </c>
      <c r="C2584" s="2" t="s">
        <v>16494</v>
      </c>
      <c r="D2584" s="2" t="s">
        <v>14122</v>
      </c>
      <c r="E2584" s="1" t="s">
        <v>120</v>
      </c>
      <c r="F2584" s="2" t="s">
        <v>18</v>
      </c>
      <c r="G2584" s="2" t="s">
        <v>14120</v>
      </c>
      <c r="H2584" s="2" t="s">
        <v>14121</v>
      </c>
      <c r="I2584" s="3">
        <v>27924.66</v>
      </c>
      <c r="J2584" s="3">
        <v>27922.74</v>
      </c>
      <c r="K2584" s="3">
        <v>55847</v>
      </c>
      <c r="L2584" s="3">
        <v>0</v>
      </c>
      <c r="M2584" s="3">
        <v>0</v>
      </c>
      <c r="N2584" s="3">
        <v>0</v>
      </c>
      <c r="O2584" s="3">
        <v>0</v>
      </c>
      <c r="P2584" s="3">
        <v>21479.4</v>
      </c>
      <c r="Q2584" s="3">
        <v>0</v>
      </c>
      <c r="R2584" s="3">
        <v>21479.4</v>
      </c>
      <c r="S2584" s="3">
        <v>0</v>
      </c>
      <c r="T2584" s="3">
        <v>293</v>
      </c>
      <c r="U2584" s="3">
        <v>0</v>
      </c>
      <c r="V2584" s="83" t="str">
        <f>VLOOKUP(G2584,JGSAWORK!$B$2:$B$5954,1,0)</f>
        <v>1712004040/DP/22012034603077</v>
      </c>
    </row>
    <row r="2585" spans="1:22" ht="65.75">
      <c r="A2585" s="8">
        <v>2580</v>
      </c>
      <c r="B2585" s="2" t="s">
        <v>16493</v>
      </c>
      <c r="C2585" s="2" t="s">
        <v>16494</v>
      </c>
      <c r="D2585" s="2" t="s">
        <v>14122</v>
      </c>
      <c r="E2585" s="1" t="s">
        <v>28</v>
      </c>
      <c r="F2585" s="2" t="s">
        <v>18</v>
      </c>
      <c r="G2585" s="2" t="s">
        <v>14139</v>
      </c>
      <c r="H2585" s="2" t="s">
        <v>14140</v>
      </c>
      <c r="I2585" s="3">
        <v>114764.96</v>
      </c>
      <c r="J2585" s="3">
        <v>161443.54</v>
      </c>
      <c r="K2585" s="3">
        <v>276390</v>
      </c>
      <c r="L2585" s="3">
        <v>0</v>
      </c>
      <c r="M2585" s="3">
        <v>0</v>
      </c>
      <c r="N2585" s="3">
        <v>0</v>
      </c>
      <c r="O2585" s="3">
        <v>0</v>
      </c>
      <c r="P2585" s="3">
        <v>0</v>
      </c>
      <c r="Q2585" s="3">
        <v>0</v>
      </c>
      <c r="R2585" s="3">
        <v>0</v>
      </c>
      <c r="S2585" s="3">
        <v>0</v>
      </c>
      <c r="T2585" s="3">
        <v>7</v>
      </c>
      <c r="U2585" s="3">
        <v>0</v>
      </c>
      <c r="V2585" s="83" t="str">
        <f>VLOOKUP(G2585,JGSAWORK!$B$2:$B$5954,1,0)</f>
        <v>1712004040/IF/22012035660451</v>
      </c>
    </row>
    <row r="2586" spans="1:22" ht="92.05">
      <c r="A2586" s="8">
        <v>2581</v>
      </c>
      <c r="B2586" s="2" t="s">
        <v>16493</v>
      </c>
      <c r="C2586" s="2" t="s">
        <v>16494</v>
      </c>
      <c r="D2586" s="2" t="s">
        <v>14122</v>
      </c>
      <c r="E2586" s="1" t="s">
        <v>28</v>
      </c>
      <c r="F2586" s="2" t="s">
        <v>18</v>
      </c>
      <c r="G2586" s="2" t="s">
        <v>14137</v>
      </c>
      <c r="H2586" s="2" t="s">
        <v>14138</v>
      </c>
      <c r="I2586" s="3">
        <v>66824.53</v>
      </c>
      <c r="J2586" s="3">
        <v>100940.4</v>
      </c>
      <c r="K2586" s="3">
        <v>167946</v>
      </c>
      <c r="L2586" s="3">
        <v>261</v>
      </c>
      <c r="M2586" s="3">
        <v>0</v>
      </c>
      <c r="N2586" s="3">
        <v>261</v>
      </c>
      <c r="O2586" s="3">
        <v>0</v>
      </c>
      <c r="P2586" s="3">
        <v>2349</v>
      </c>
      <c r="Q2586" s="3">
        <v>33568</v>
      </c>
      <c r="R2586" s="3">
        <v>2349</v>
      </c>
      <c r="S2586" s="3">
        <v>0</v>
      </c>
      <c r="T2586" s="3">
        <v>9</v>
      </c>
      <c r="U2586" s="3">
        <v>1</v>
      </c>
      <c r="V2586" s="83" t="str">
        <f>VLOOKUP(G2586,JGSAWORK!$B$2:$B$5954,1,0)</f>
        <v>1712004040/IF/22012035658362</v>
      </c>
    </row>
    <row r="2587" spans="1:22" ht="92.05">
      <c r="A2587" s="8">
        <v>2582</v>
      </c>
      <c r="B2587" s="2" t="s">
        <v>16493</v>
      </c>
      <c r="C2587" s="2" t="s">
        <v>16494</v>
      </c>
      <c r="D2587" s="2" t="s">
        <v>14122</v>
      </c>
      <c r="E2587" s="1" t="s">
        <v>28</v>
      </c>
      <c r="F2587" s="2" t="s">
        <v>18</v>
      </c>
      <c r="G2587" s="2" t="s">
        <v>14133</v>
      </c>
      <c r="H2587" s="2" t="s">
        <v>14134</v>
      </c>
      <c r="I2587" s="3">
        <v>111477.59</v>
      </c>
      <c r="J2587" s="3">
        <v>148279.6</v>
      </c>
      <c r="K2587" s="3">
        <v>259940</v>
      </c>
      <c r="L2587" s="3">
        <v>0</v>
      </c>
      <c r="M2587" s="3">
        <v>0</v>
      </c>
      <c r="N2587" s="3">
        <v>0</v>
      </c>
      <c r="O2587" s="3">
        <v>0</v>
      </c>
      <c r="P2587" s="3">
        <v>0</v>
      </c>
      <c r="Q2587" s="3">
        <v>0</v>
      </c>
      <c r="R2587" s="3">
        <v>0</v>
      </c>
      <c r="S2587" s="3">
        <v>0</v>
      </c>
      <c r="T2587" s="3">
        <v>12</v>
      </c>
      <c r="U2587" s="3">
        <v>0</v>
      </c>
      <c r="V2587" s="83" t="str">
        <f>VLOOKUP(G2587,JGSAWORK!$B$2:$B$5954,1,0)</f>
        <v>1712004040/IF/22012035619766</v>
      </c>
    </row>
    <row r="2588" spans="1:22" ht="105.2">
      <c r="A2588" s="8">
        <v>2583</v>
      </c>
      <c r="B2588" s="2" t="s">
        <v>16493</v>
      </c>
      <c r="C2588" s="2" t="s">
        <v>16494</v>
      </c>
      <c r="D2588" s="2" t="s">
        <v>14122</v>
      </c>
      <c r="E2588" s="1" t="s">
        <v>28</v>
      </c>
      <c r="F2588" s="2" t="s">
        <v>18</v>
      </c>
      <c r="G2588" s="2" t="s">
        <v>14135</v>
      </c>
      <c r="H2588" s="2" t="s">
        <v>14136</v>
      </c>
      <c r="I2588" s="3">
        <v>66824.53</v>
      </c>
      <c r="J2588" s="3">
        <v>100940.4</v>
      </c>
      <c r="K2588" s="3">
        <v>167946</v>
      </c>
      <c r="L2588" s="3">
        <v>0</v>
      </c>
      <c r="M2588" s="3">
        <v>0</v>
      </c>
      <c r="N2588" s="3">
        <v>0</v>
      </c>
      <c r="O2588" s="3">
        <v>0</v>
      </c>
      <c r="P2588" s="3">
        <v>2088</v>
      </c>
      <c r="Q2588" s="3">
        <v>33568</v>
      </c>
      <c r="R2588" s="3">
        <v>2088</v>
      </c>
      <c r="S2588" s="3">
        <v>0</v>
      </c>
      <c r="T2588" s="3">
        <v>8</v>
      </c>
      <c r="U2588" s="3">
        <v>0</v>
      </c>
      <c r="V2588" s="83" t="str">
        <f>VLOOKUP(G2588,JGSAWORK!$B$2:$B$5954,1,0)</f>
        <v>1712004040/IF/22012035658361</v>
      </c>
    </row>
    <row r="2589" spans="1:22" ht="39.450000000000003">
      <c r="A2589" s="8">
        <v>2584</v>
      </c>
      <c r="B2589" s="2" t="s">
        <v>16493</v>
      </c>
      <c r="C2589" s="2" t="s">
        <v>16494</v>
      </c>
      <c r="D2589" s="2" t="s">
        <v>14162</v>
      </c>
      <c r="E2589" s="1" t="s">
        <v>69</v>
      </c>
      <c r="F2589" s="2" t="s">
        <v>18</v>
      </c>
      <c r="G2589" s="2" t="s">
        <v>14163</v>
      </c>
      <c r="H2589" s="2" t="s">
        <v>14164</v>
      </c>
      <c r="I2589" s="3">
        <v>54000</v>
      </c>
      <c r="J2589" s="3">
        <v>3000</v>
      </c>
      <c r="K2589" s="3">
        <v>57000</v>
      </c>
      <c r="L2589" s="3">
        <v>0</v>
      </c>
      <c r="M2589" s="3">
        <v>0</v>
      </c>
      <c r="N2589" s="3">
        <v>0</v>
      </c>
      <c r="O2589" s="3">
        <v>0</v>
      </c>
      <c r="P2589" s="3">
        <v>17996</v>
      </c>
      <c r="Q2589" s="3">
        <v>0</v>
      </c>
      <c r="R2589" s="3">
        <v>17996</v>
      </c>
      <c r="S2589" s="3">
        <v>0</v>
      </c>
      <c r="T2589" s="3">
        <v>494</v>
      </c>
      <c r="U2589" s="3">
        <v>0</v>
      </c>
      <c r="V2589" s="83" t="str">
        <f>VLOOKUP(G2589,JGSAWORK!$B$2:$B$5954,1,0)</f>
        <v>1712004052/IF/22012034438672</v>
      </c>
    </row>
    <row r="2590" spans="1:22" ht="52.6">
      <c r="A2590" s="8">
        <v>2585</v>
      </c>
      <c r="B2590" s="2" t="s">
        <v>16493</v>
      </c>
      <c r="C2590" s="2" t="s">
        <v>16494</v>
      </c>
      <c r="D2590" s="2" t="s">
        <v>14162</v>
      </c>
      <c r="E2590" s="1" t="s">
        <v>69</v>
      </c>
      <c r="F2590" s="2" t="s">
        <v>18</v>
      </c>
      <c r="G2590" s="2" t="s">
        <v>14165</v>
      </c>
      <c r="H2590" s="2" t="s">
        <v>14166</v>
      </c>
      <c r="I2590" s="3">
        <v>54000</v>
      </c>
      <c r="J2590" s="3">
        <v>3000</v>
      </c>
      <c r="K2590" s="3">
        <v>57000</v>
      </c>
      <c r="L2590" s="3">
        <v>0</v>
      </c>
      <c r="M2590" s="3">
        <v>0</v>
      </c>
      <c r="N2590" s="3">
        <v>0</v>
      </c>
      <c r="O2590" s="3">
        <v>0</v>
      </c>
      <c r="P2590" s="3">
        <v>362</v>
      </c>
      <c r="Q2590" s="3">
        <v>0</v>
      </c>
      <c r="R2590" s="3">
        <v>362</v>
      </c>
      <c r="S2590" s="3">
        <v>0</v>
      </c>
      <c r="T2590" s="3">
        <v>2</v>
      </c>
      <c r="U2590" s="3">
        <v>0</v>
      </c>
      <c r="V2590" s="83" t="str">
        <f>VLOOKUP(G2590,JGSAWORK!$B$2:$B$5954,1,0)</f>
        <v>1712004052/IF/22012034438716</v>
      </c>
    </row>
    <row r="2591" spans="1:22" ht="52.6">
      <c r="A2591" s="8">
        <v>2586</v>
      </c>
      <c r="B2591" s="2" t="s">
        <v>16493</v>
      </c>
      <c r="C2591" s="2" t="s">
        <v>16494</v>
      </c>
      <c r="D2591" s="2" t="s">
        <v>14162</v>
      </c>
      <c r="E2591" s="1" t="s">
        <v>120</v>
      </c>
      <c r="F2591" s="2" t="s">
        <v>18</v>
      </c>
      <c r="G2591" s="2" t="s">
        <v>14160</v>
      </c>
      <c r="H2591" s="2" t="s">
        <v>14161</v>
      </c>
      <c r="I2591" s="3">
        <v>27924.66</v>
      </c>
      <c r="J2591" s="3">
        <v>27922.74</v>
      </c>
      <c r="K2591" s="3">
        <v>55847</v>
      </c>
      <c r="L2591" s="3">
        <v>0</v>
      </c>
      <c r="M2591" s="3">
        <v>0</v>
      </c>
      <c r="N2591" s="3">
        <v>0</v>
      </c>
      <c r="O2591" s="3">
        <v>0</v>
      </c>
      <c r="P2591" s="3">
        <v>11880</v>
      </c>
      <c r="Q2591" s="3">
        <v>0</v>
      </c>
      <c r="R2591" s="3">
        <v>11880</v>
      </c>
      <c r="S2591" s="3">
        <v>0</v>
      </c>
      <c r="T2591" s="3">
        <v>54</v>
      </c>
      <c r="U2591" s="3">
        <v>0</v>
      </c>
      <c r="V2591" s="83" t="str">
        <f>VLOOKUP(G2591,JGSAWORK!$B$2:$B$5954,1,0)</f>
        <v>1712004052/DP/22012034603410</v>
      </c>
    </row>
    <row r="2592" spans="1:22" ht="52.6">
      <c r="A2592" s="8">
        <v>2587</v>
      </c>
      <c r="B2592" s="2" t="s">
        <v>16493</v>
      </c>
      <c r="C2592" s="2" t="s">
        <v>16494</v>
      </c>
      <c r="D2592" s="2" t="s">
        <v>14162</v>
      </c>
      <c r="E2592" s="1" t="s">
        <v>16</v>
      </c>
      <c r="F2592" s="2" t="s">
        <v>18</v>
      </c>
      <c r="G2592" s="2" t="s">
        <v>14167</v>
      </c>
      <c r="H2592" s="2" t="s">
        <v>14168</v>
      </c>
      <c r="I2592" s="3">
        <v>254910.49</v>
      </c>
      <c r="J2592" s="3">
        <v>44171.45</v>
      </c>
      <c r="K2592" s="3">
        <v>299085</v>
      </c>
      <c r="L2592" s="3">
        <v>0</v>
      </c>
      <c r="M2592" s="3">
        <v>0</v>
      </c>
      <c r="N2592" s="3">
        <v>0</v>
      </c>
      <c r="O2592" s="3">
        <v>0</v>
      </c>
      <c r="P2592" s="3">
        <v>0</v>
      </c>
      <c r="Q2592" s="3">
        <v>0</v>
      </c>
      <c r="R2592" s="3">
        <v>0</v>
      </c>
      <c r="S2592" s="3">
        <v>0</v>
      </c>
      <c r="T2592" s="3">
        <v>0</v>
      </c>
      <c r="U2592" s="3">
        <v>0</v>
      </c>
      <c r="V2592" s="83" t="str">
        <f>VLOOKUP(G2592,JGSAWORK!$B$2:$B$5954,1,0)</f>
        <v>1712004052/IF/22012035268705</v>
      </c>
    </row>
    <row r="2593" spans="1:22" ht="52.6">
      <c r="A2593" s="8">
        <v>2588</v>
      </c>
      <c r="B2593" s="2" t="s">
        <v>16493</v>
      </c>
      <c r="C2593" s="2" t="s">
        <v>16494</v>
      </c>
      <c r="D2593" s="2" t="s">
        <v>14162</v>
      </c>
      <c r="E2593" s="1" t="s">
        <v>16</v>
      </c>
      <c r="F2593" s="2" t="s">
        <v>18</v>
      </c>
      <c r="G2593" s="2" t="s">
        <v>14184</v>
      </c>
      <c r="H2593" s="2" t="s">
        <v>14185</v>
      </c>
      <c r="I2593" s="3">
        <v>160497.60999999999</v>
      </c>
      <c r="J2593" s="3">
        <v>33633.449999999997</v>
      </c>
      <c r="K2593" s="3">
        <v>194133</v>
      </c>
      <c r="L2593" s="3">
        <v>0</v>
      </c>
      <c r="M2593" s="3">
        <v>0</v>
      </c>
      <c r="N2593" s="3">
        <v>0</v>
      </c>
      <c r="O2593" s="3">
        <v>0</v>
      </c>
      <c r="P2593" s="3">
        <v>106358.59</v>
      </c>
      <c r="Q2593" s="3">
        <v>0</v>
      </c>
      <c r="R2593" s="3">
        <v>106358.59</v>
      </c>
      <c r="S2593" s="3">
        <v>0</v>
      </c>
      <c r="T2593" s="3">
        <v>480</v>
      </c>
      <c r="U2593" s="3">
        <v>0</v>
      </c>
      <c r="V2593" s="83" t="str">
        <f>VLOOKUP(G2593,JGSAWORK!$B$2:$B$5954,1,0)</f>
        <v>1712004052/WC/22012035249050</v>
      </c>
    </row>
    <row r="2594" spans="1:22" ht="78.900000000000006">
      <c r="A2594" s="8">
        <v>2589</v>
      </c>
      <c r="B2594" s="2" t="s">
        <v>16493</v>
      </c>
      <c r="C2594" s="2" t="s">
        <v>16494</v>
      </c>
      <c r="D2594" s="2" t="s">
        <v>14162</v>
      </c>
      <c r="E2594" s="1" t="s">
        <v>28</v>
      </c>
      <c r="F2594" s="2" t="s">
        <v>18</v>
      </c>
      <c r="G2594" s="2" t="s">
        <v>14173</v>
      </c>
      <c r="H2594" s="2" t="s">
        <v>14174</v>
      </c>
      <c r="I2594" s="3">
        <v>66824.320000000007</v>
      </c>
      <c r="J2594" s="3">
        <v>100939.86</v>
      </c>
      <c r="K2594" s="3">
        <v>167946</v>
      </c>
      <c r="L2594" s="3">
        <v>0</v>
      </c>
      <c r="M2594" s="3">
        <v>0</v>
      </c>
      <c r="N2594" s="3">
        <v>0</v>
      </c>
      <c r="O2594" s="3">
        <v>0</v>
      </c>
      <c r="P2594" s="3">
        <v>9538.74</v>
      </c>
      <c r="Q2594" s="3">
        <v>24939</v>
      </c>
      <c r="R2594" s="3">
        <v>9538.74</v>
      </c>
      <c r="S2594" s="3">
        <v>0</v>
      </c>
      <c r="T2594" s="3">
        <v>46</v>
      </c>
      <c r="U2594" s="3">
        <v>0</v>
      </c>
      <c r="V2594" s="83" t="str">
        <f>VLOOKUP(G2594,JGSAWORK!$B$2:$B$5954,1,0)</f>
        <v>1712004052/IF/22012035614831</v>
      </c>
    </row>
    <row r="2595" spans="1:22" ht="52.6">
      <c r="A2595" s="8">
        <v>2590</v>
      </c>
      <c r="B2595" s="2" t="s">
        <v>16493</v>
      </c>
      <c r="C2595" s="2" t="s">
        <v>16494</v>
      </c>
      <c r="D2595" s="2" t="s">
        <v>14162</v>
      </c>
      <c r="E2595" s="1" t="s">
        <v>28</v>
      </c>
      <c r="F2595" s="2" t="s">
        <v>18</v>
      </c>
      <c r="G2595" s="2" t="s">
        <v>14175</v>
      </c>
      <c r="H2595" s="2" t="s">
        <v>14176</v>
      </c>
      <c r="I2595" s="3">
        <v>66824.320000000007</v>
      </c>
      <c r="J2595" s="3">
        <v>100939.86</v>
      </c>
      <c r="K2595" s="3">
        <v>167946</v>
      </c>
      <c r="L2595" s="3">
        <v>0</v>
      </c>
      <c r="M2595" s="3">
        <v>0</v>
      </c>
      <c r="N2595" s="3">
        <v>0</v>
      </c>
      <c r="O2595" s="3">
        <v>0</v>
      </c>
      <c r="P2595" s="3">
        <v>7566.7</v>
      </c>
      <c r="Q2595" s="3">
        <v>24939</v>
      </c>
      <c r="R2595" s="3">
        <v>7566.7</v>
      </c>
      <c r="S2595" s="3">
        <v>0</v>
      </c>
      <c r="T2595" s="3">
        <v>36</v>
      </c>
      <c r="U2595" s="3">
        <v>0</v>
      </c>
      <c r="V2595" s="83" t="str">
        <f>VLOOKUP(G2595,JGSAWORK!$B$2:$B$5954,1,0)</f>
        <v>1712004052/IF/22012035617132</v>
      </c>
    </row>
    <row r="2596" spans="1:22" ht="52.6">
      <c r="A2596" s="8">
        <v>2591</v>
      </c>
      <c r="B2596" s="2" t="s">
        <v>16493</v>
      </c>
      <c r="C2596" s="2" t="s">
        <v>16494</v>
      </c>
      <c r="D2596" s="2" t="s">
        <v>14162</v>
      </c>
      <c r="E2596" s="1" t="s">
        <v>28</v>
      </c>
      <c r="F2596" s="2" t="s">
        <v>18</v>
      </c>
      <c r="G2596" s="2" t="s">
        <v>14170</v>
      </c>
      <c r="H2596" s="2" t="s">
        <v>14171</v>
      </c>
      <c r="I2596" s="3">
        <v>331243.34000000003</v>
      </c>
      <c r="J2596" s="3">
        <v>54422.44</v>
      </c>
      <c r="K2596" s="3">
        <v>385666</v>
      </c>
      <c r="L2596" s="3">
        <v>0</v>
      </c>
      <c r="M2596" s="3">
        <v>0</v>
      </c>
      <c r="N2596" s="3">
        <v>0</v>
      </c>
      <c r="O2596" s="3">
        <v>0</v>
      </c>
      <c r="P2596" s="3">
        <v>109472.8</v>
      </c>
      <c r="Q2596" s="3">
        <v>0</v>
      </c>
      <c r="R2596" s="3">
        <v>109472.8</v>
      </c>
      <c r="S2596" s="3">
        <v>0</v>
      </c>
      <c r="T2596" s="3">
        <v>623</v>
      </c>
      <c r="U2596" s="3">
        <v>0</v>
      </c>
      <c r="V2596" s="83" t="str">
        <f>VLOOKUP(G2596,JGSAWORK!$B$2:$B$5954,1,0)</f>
        <v>1712004052/IF/22012035352077</v>
      </c>
    </row>
    <row r="2597" spans="1:22" ht="65.75">
      <c r="A2597" s="8">
        <v>2592</v>
      </c>
      <c r="B2597" s="2" t="s">
        <v>16493</v>
      </c>
      <c r="C2597" s="2" t="s">
        <v>16494</v>
      </c>
      <c r="D2597" s="2" t="s">
        <v>14190</v>
      </c>
      <c r="E2597" s="1" t="s">
        <v>23</v>
      </c>
      <c r="F2597" s="2" t="s">
        <v>18</v>
      </c>
      <c r="G2597" s="2" t="s">
        <v>14193</v>
      </c>
      <c r="H2597" s="2" t="s">
        <v>14194</v>
      </c>
      <c r="I2597" s="3">
        <v>198000</v>
      </c>
      <c r="J2597" s="3">
        <v>0</v>
      </c>
      <c r="K2597" s="3">
        <v>198000</v>
      </c>
      <c r="L2597" s="3">
        <v>0</v>
      </c>
      <c r="M2597" s="3">
        <v>0</v>
      </c>
      <c r="N2597" s="3">
        <v>0</v>
      </c>
      <c r="O2597" s="3">
        <v>0</v>
      </c>
      <c r="P2597" s="3">
        <v>121291</v>
      </c>
      <c r="Q2597" s="3">
        <v>0</v>
      </c>
      <c r="R2597" s="3">
        <v>121291</v>
      </c>
      <c r="S2597" s="3">
        <v>0</v>
      </c>
      <c r="T2597" s="3">
        <v>847</v>
      </c>
      <c r="U2597" s="3">
        <v>0</v>
      </c>
      <c r="V2597" s="83" t="str">
        <f>VLOOKUP(G2597,JGSAWORK!$B$2:$B$5954,1,0)</f>
        <v>1712004036/WC/22012034897500</v>
      </c>
    </row>
    <row r="2598" spans="1:22" ht="39.450000000000003">
      <c r="A2598" s="8">
        <v>2593</v>
      </c>
      <c r="B2598" s="2" t="s">
        <v>16493</v>
      </c>
      <c r="C2598" s="2" t="s">
        <v>16494</v>
      </c>
      <c r="D2598" s="2" t="s">
        <v>14190</v>
      </c>
      <c r="E2598" s="1" t="s">
        <v>16</v>
      </c>
      <c r="F2598" s="2" t="s">
        <v>18</v>
      </c>
      <c r="G2598" s="2" t="s">
        <v>14188</v>
      </c>
      <c r="H2598" s="2" t="s">
        <v>14189</v>
      </c>
      <c r="I2598" s="3">
        <v>27924.66</v>
      </c>
      <c r="J2598" s="3">
        <v>27922.74</v>
      </c>
      <c r="K2598" s="3">
        <v>55847</v>
      </c>
      <c r="L2598" s="3">
        <v>0</v>
      </c>
      <c r="M2598" s="3">
        <v>0</v>
      </c>
      <c r="N2598" s="3">
        <v>0</v>
      </c>
      <c r="O2598" s="3">
        <v>0</v>
      </c>
      <c r="P2598" s="3">
        <v>2120</v>
      </c>
      <c r="Q2598" s="3">
        <v>0</v>
      </c>
      <c r="R2598" s="3">
        <v>2120</v>
      </c>
      <c r="S2598" s="3">
        <v>0</v>
      </c>
      <c r="T2598" s="3">
        <v>52</v>
      </c>
      <c r="U2598" s="3">
        <v>0</v>
      </c>
      <c r="V2598" s="83" t="str">
        <f>VLOOKUP(G2598,JGSAWORK!$B$2:$B$5954,1,0)</f>
        <v>1712004036/DP/22012034594354</v>
      </c>
    </row>
    <row r="2599" spans="1:22" ht="26.3">
      <c r="A2599" s="8">
        <v>2594</v>
      </c>
      <c r="B2599" s="2" t="s">
        <v>16493</v>
      </c>
      <c r="C2599" s="2" t="s">
        <v>16494</v>
      </c>
      <c r="D2599" s="2" t="s">
        <v>14190</v>
      </c>
      <c r="E2599" s="1" t="s">
        <v>16</v>
      </c>
      <c r="F2599" s="2" t="s">
        <v>18</v>
      </c>
      <c r="G2599" s="2" t="s">
        <v>14197</v>
      </c>
      <c r="H2599" s="2" t="s">
        <v>14198</v>
      </c>
      <c r="I2599" s="3">
        <v>439000</v>
      </c>
      <c r="J2599" s="3">
        <v>0</v>
      </c>
      <c r="K2599" s="3">
        <v>439000</v>
      </c>
      <c r="L2599" s="3">
        <v>783</v>
      </c>
      <c r="M2599" s="3">
        <v>0</v>
      </c>
      <c r="N2599" s="3">
        <v>783</v>
      </c>
      <c r="O2599" s="3">
        <v>0</v>
      </c>
      <c r="P2599" s="3">
        <v>352893.12</v>
      </c>
      <c r="Q2599" s="3">
        <v>0</v>
      </c>
      <c r="R2599" s="3">
        <v>352893.12</v>
      </c>
      <c r="S2599" s="3">
        <v>0</v>
      </c>
      <c r="T2599" s="3">
        <v>1509</v>
      </c>
      <c r="U2599" s="3">
        <v>3</v>
      </c>
      <c r="V2599" s="83" t="str">
        <f>VLOOKUP(G2599,JGSAWORK!$B$2:$B$5954,1,0)</f>
        <v>1712004036/WC/22012035216559</v>
      </c>
    </row>
    <row r="2600" spans="1:22" ht="39.450000000000003">
      <c r="A2600" s="8">
        <v>2595</v>
      </c>
      <c r="B2600" s="2" t="s">
        <v>16493</v>
      </c>
      <c r="C2600" s="2" t="s">
        <v>16494</v>
      </c>
      <c r="D2600" s="2" t="s">
        <v>14190</v>
      </c>
      <c r="E2600" s="1" t="s">
        <v>28</v>
      </c>
      <c r="F2600" s="2" t="s">
        <v>18</v>
      </c>
      <c r="G2600" s="2" t="s">
        <v>14191</v>
      </c>
      <c r="H2600" s="2" t="s">
        <v>14192</v>
      </c>
      <c r="I2600" s="3">
        <v>331243.34000000003</v>
      </c>
      <c r="J2600" s="3">
        <v>54422.44</v>
      </c>
      <c r="K2600" s="3">
        <v>385666</v>
      </c>
      <c r="L2600" s="3">
        <v>0</v>
      </c>
      <c r="M2600" s="3">
        <v>0</v>
      </c>
      <c r="N2600" s="3">
        <v>0</v>
      </c>
      <c r="O2600" s="3">
        <v>0</v>
      </c>
      <c r="P2600" s="3">
        <v>53973.56</v>
      </c>
      <c r="Q2600" s="3">
        <v>0</v>
      </c>
      <c r="R2600" s="3">
        <v>53973.56</v>
      </c>
      <c r="S2600" s="3">
        <v>0</v>
      </c>
      <c r="T2600" s="3">
        <v>390</v>
      </c>
      <c r="U2600" s="3">
        <v>0</v>
      </c>
      <c r="V2600" s="83" t="str">
        <f>VLOOKUP(G2600,JGSAWORK!$B$2:$B$5954,1,0)</f>
        <v>1712004036/IF/22012035389950</v>
      </c>
    </row>
    <row r="2601" spans="1:22" ht="39.450000000000003">
      <c r="A2601" s="8">
        <v>2596</v>
      </c>
      <c r="B2601" s="2" t="s">
        <v>16493</v>
      </c>
      <c r="C2601" s="2" t="s">
        <v>16494</v>
      </c>
      <c r="D2601" s="2" t="s">
        <v>14207</v>
      </c>
      <c r="E2601" s="1" t="s">
        <v>120</v>
      </c>
      <c r="F2601" s="2" t="s">
        <v>18</v>
      </c>
      <c r="G2601" s="2" t="s">
        <v>14205</v>
      </c>
      <c r="H2601" s="2" t="s">
        <v>14206</v>
      </c>
      <c r="I2601" s="3">
        <v>27924.66</v>
      </c>
      <c r="J2601" s="3">
        <v>27922.74</v>
      </c>
      <c r="K2601" s="3">
        <v>55847</v>
      </c>
      <c r="L2601" s="3">
        <v>0</v>
      </c>
      <c r="M2601" s="3">
        <v>0</v>
      </c>
      <c r="N2601" s="3">
        <v>0</v>
      </c>
      <c r="O2601" s="3">
        <v>0</v>
      </c>
      <c r="P2601" s="3">
        <v>2773.01</v>
      </c>
      <c r="Q2601" s="3">
        <v>0</v>
      </c>
      <c r="R2601" s="3">
        <v>2773.01</v>
      </c>
      <c r="S2601" s="3">
        <v>0</v>
      </c>
      <c r="T2601" s="3">
        <v>75</v>
      </c>
      <c r="U2601" s="3">
        <v>0</v>
      </c>
      <c r="V2601" s="83" t="str">
        <f>VLOOKUP(G2601,JGSAWORK!$B$2:$B$5954,1,0)</f>
        <v>1712004006/DP/22012034590471</v>
      </c>
    </row>
    <row r="2602" spans="1:22" ht="26.3">
      <c r="A2602" s="8">
        <v>2597</v>
      </c>
      <c r="B2602" s="2" t="s">
        <v>16493</v>
      </c>
      <c r="C2602" s="2" t="s">
        <v>16494</v>
      </c>
      <c r="D2602" s="2" t="s">
        <v>14207</v>
      </c>
      <c r="E2602" s="1" t="s">
        <v>120</v>
      </c>
      <c r="F2602" s="2" t="s">
        <v>18</v>
      </c>
      <c r="G2602" s="2" t="s">
        <v>14208</v>
      </c>
      <c r="H2602" s="2" t="s">
        <v>14209</v>
      </c>
      <c r="I2602" s="3">
        <v>44995.65</v>
      </c>
      <c r="J2602" s="3">
        <v>19614.169999999998</v>
      </c>
      <c r="K2602" s="3">
        <v>64610</v>
      </c>
      <c r="L2602" s="3">
        <v>0</v>
      </c>
      <c r="M2602" s="3">
        <v>0</v>
      </c>
      <c r="N2602" s="3">
        <v>0</v>
      </c>
      <c r="O2602" s="3">
        <v>19590.2425</v>
      </c>
      <c r="P2602" s="3">
        <v>43758.48</v>
      </c>
      <c r="Q2602" s="3">
        <v>19590.240000000002</v>
      </c>
      <c r="R2602" s="3">
        <v>43758.48</v>
      </c>
      <c r="S2602" s="3">
        <v>19590.240000000002</v>
      </c>
      <c r="T2602" s="3">
        <v>885</v>
      </c>
      <c r="U2602" s="3">
        <v>0</v>
      </c>
      <c r="V2602" s="83" t="str">
        <f>VLOOKUP(G2602,JGSAWORK!$B$2:$B$5954,1,0)</f>
        <v>1712004006/IF/22012035120300</v>
      </c>
    </row>
    <row r="2603" spans="1:22" ht="39.450000000000003">
      <c r="A2603" s="8">
        <v>2598</v>
      </c>
      <c r="B2603" s="2" t="s">
        <v>16493</v>
      </c>
      <c r="C2603" s="2" t="s">
        <v>16494</v>
      </c>
      <c r="D2603" s="2" t="s">
        <v>14207</v>
      </c>
      <c r="E2603" s="1" t="s">
        <v>28</v>
      </c>
      <c r="F2603" s="2" t="s">
        <v>18</v>
      </c>
      <c r="G2603" s="2" t="s">
        <v>14214</v>
      </c>
      <c r="H2603" s="2" t="s">
        <v>14215</v>
      </c>
      <c r="I2603" s="3">
        <v>43345.1</v>
      </c>
      <c r="J2603" s="3">
        <v>7611.41</v>
      </c>
      <c r="K2603" s="3">
        <v>50957</v>
      </c>
      <c r="L2603" s="3">
        <v>0</v>
      </c>
      <c r="M2603" s="3">
        <v>0</v>
      </c>
      <c r="N2603" s="3">
        <v>0</v>
      </c>
      <c r="O2603" s="3">
        <v>0</v>
      </c>
      <c r="P2603" s="3">
        <v>574</v>
      </c>
      <c r="Q2603" s="3">
        <v>0</v>
      </c>
      <c r="R2603" s="3">
        <v>574</v>
      </c>
      <c r="S2603" s="3">
        <v>0</v>
      </c>
      <c r="T2603" s="3">
        <v>3</v>
      </c>
      <c r="U2603" s="3">
        <v>0</v>
      </c>
      <c r="V2603" s="83" t="str">
        <f>VLOOKUP(G2603,JGSAWORK!$B$2:$B$5954,1,0)</f>
        <v>1712004006/IF/22012035511770</v>
      </c>
    </row>
    <row r="2604" spans="1:22" ht="39.450000000000003">
      <c r="A2604" s="8">
        <v>2599</v>
      </c>
      <c r="B2604" s="2" t="s">
        <v>16493</v>
      </c>
      <c r="C2604" s="2" t="s">
        <v>16494</v>
      </c>
      <c r="D2604" s="2" t="s">
        <v>14207</v>
      </c>
      <c r="E2604" s="1" t="s">
        <v>28</v>
      </c>
      <c r="F2604" s="2" t="s">
        <v>18</v>
      </c>
      <c r="G2604" s="2" t="s">
        <v>14216</v>
      </c>
      <c r="H2604" s="2" t="s">
        <v>14217</v>
      </c>
      <c r="I2604" s="3">
        <v>43345.1</v>
      </c>
      <c r="J2604" s="3">
        <v>7611.41</v>
      </c>
      <c r="K2604" s="3">
        <v>50957</v>
      </c>
      <c r="L2604" s="3">
        <v>0</v>
      </c>
      <c r="M2604" s="3">
        <v>0</v>
      </c>
      <c r="N2604" s="3">
        <v>0</v>
      </c>
      <c r="O2604" s="3">
        <v>0</v>
      </c>
      <c r="P2604" s="3">
        <v>443</v>
      </c>
      <c r="Q2604" s="3">
        <v>0</v>
      </c>
      <c r="R2604" s="3">
        <v>443</v>
      </c>
      <c r="S2604" s="3">
        <v>0</v>
      </c>
      <c r="T2604" s="3">
        <v>3</v>
      </c>
      <c r="U2604" s="3">
        <v>0</v>
      </c>
      <c r="V2604" s="83" t="str">
        <f>VLOOKUP(G2604,JGSAWORK!$B$2:$B$5954,1,0)</f>
        <v>1712004006/IF/22012035511867</v>
      </c>
    </row>
    <row r="2605" spans="1:22" ht="52.6">
      <c r="A2605" s="8">
        <v>2600</v>
      </c>
      <c r="B2605" s="2" t="s">
        <v>16493</v>
      </c>
      <c r="C2605" s="2" t="s">
        <v>16494</v>
      </c>
      <c r="D2605" s="2" t="s">
        <v>14207</v>
      </c>
      <c r="E2605" s="1" t="s">
        <v>28</v>
      </c>
      <c r="F2605" s="2" t="s">
        <v>18</v>
      </c>
      <c r="G2605" s="2" t="s">
        <v>14218</v>
      </c>
      <c r="H2605" s="2" t="s">
        <v>14219</v>
      </c>
      <c r="I2605" s="3">
        <v>102059.79</v>
      </c>
      <c r="J2605" s="3">
        <v>94998.61</v>
      </c>
      <c r="K2605" s="3">
        <v>197240</v>
      </c>
      <c r="L2605" s="3">
        <v>217</v>
      </c>
      <c r="M2605" s="3">
        <v>0</v>
      </c>
      <c r="N2605" s="3">
        <v>217</v>
      </c>
      <c r="O2605" s="3">
        <v>0</v>
      </c>
      <c r="P2605" s="3">
        <v>4765.0200000000004</v>
      </c>
      <c r="Q2605" s="3">
        <v>42850</v>
      </c>
      <c r="R2605" s="3">
        <v>4765.0200000000004</v>
      </c>
      <c r="S2605" s="3">
        <v>0</v>
      </c>
      <c r="T2605" s="3">
        <v>21</v>
      </c>
      <c r="U2605" s="3">
        <v>1</v>
      </c>
      <c r="V2605" s="83" t="str">
        <f>VLOOKUP(G2605,JGSAWORK!$B$2:$B$5954,1,0)</f>
        <v>1712004006/IF/22012035658067</v>
      </c>
    </row>
    <row r="2606" spans="1:22" ht="39.450000000000003">
      <c r="A2606" s="8">
        <v>2601</v>
      </c>
      <c r="B2606" s="2" t="s">
        <v>16493</v>
      </c>
      <c r="C2606" s="2" t="s">
        <v>16494</v>
      </c>
      <c r="D2606" s="2" t="s">
        <v>14225</v>
      </c>
      <c r="E2606" s="1" t="s">
        <v>28</v>
      </c>
      <c r="F2606" s="2" t="s">
        <v>18</v>
      </c>
      <c r="G2606" s="2" t="s">
        <v>14223</v>
      </c>
      <c r="H2606" s="2" t="s">
        <v>14224</v>
      </c>
      <c r="I2606" s="3">
        <v>331243.34000000003</v>
      </c>
      <c r="J2606" s="3">
        <v>54422.44</v>
      </c>
      <c r="K2606" s="3">
        <v>385666</v>
      </c>
      <c r="L2606" s="3">
        <v>0</v>
      </c>
      <c r="M2606" s="3">
        <v>0</v>
      </c>
      <c r="N2606" s="3">
        <v>0</v>
      </c>
      <c r="O2606" s="3">
        <v>0</v>
      </c>
      <c r="P2606" s="3">
        <v>242355.8</v>
      </c>
      <c r="Q2606" s="3">
        <v>35273.93</v>
      </c>
      <c r="R2606" s="3">
        <v>242355.8</v>
      </c>
      <c r="S2606" s="3">
        <v>0</v>
      </c>
      <c r="T2606" s="3">
        <v>945</v>
      </c>
      <c r="U2606" s="3">
        <v>0</v>
      </c>
      <c r="V2606" s="83" t="str">
        <f>VLOOKUP(G2606,JGSAWORK!$B$2:$B$5954,1,0)</f>
        <v>1712004070/IF/22012035381899</v>
      </c>
    </row>
    <row r="2607" spans="1:22" ht="39.450000000000003">
      <c r="A2607" s="8">
        <v>2602</v>
      </c>
      <c r="B2607" s="2" t="s">
        <v>16493</v>
      </c>
      <c r="C2607" s="2" t="s">
        <v>16494</v>
      </c>
      <c r="D2607" s="2" t="s">
        <v>14225</v>
      </c>
      <c r="E2607" s="1" t="s">
        <v>28</v>
      </c>
      <c r="F2607" s="2" t="s">
        <v>18</v>
      </c>
      <c r="G2607" s="2" t="s">
        <v>14227</v>
      </c>
      <c r="H2607" s="2" t="s">
        <v>14228</v>
      </c>
      <c r="I2607" s="3">
        <v>331243.34000000003</v>
      </c>
      <c r="J2607" s="3">
        <v>54422.44</v>
      </c>
      <c r="K2607" s="3">
        <v>385666</v>
      </c>
      <c r="L2607" s="3">
        <v>0</v>
      </c>
      <c r="M2607" s="3">
        <v>0</v>
      </c>
      <c r="N2607" s="3">
        <v>0</v>
      </c>
      <c r="O2607" s="3">
        <v>0</v>
      </c>
      <c r="P2607" s="3">
        <v>220245.72</v>
      </c>
      <c r="Q2607" s="3">
        <v>32259.06</v>
      </c>
      <c r="R2607" s="3">
        <v>220245.72</v>
      </c>
      <c r="S2607" s="3">
        <v>0</v>
      </c>
      <c r="T2607" s="3">
        <v>845</v>
      </c>
      <c r="U2607" s="3">
        <v>0</v>
      </c>
      <c r="V2607" s="83" t="str">
        <f>VLOOKUP(G2607,JGSAWORK!$B$2:$B$5954,1,0)</f>
        <v>1712004070/IF/22012035382009</v>
      </c>
    </row>
    <row r="2608" spans="1:22" ht="26.3">
      <c r="A2608" s="8">
        <v>2603</v>
      </c>
      <c r="B2608" s="2" t="s">
        <v>16493</v>
      </c>
      <c r="C2608" s="2" t="s">
        <v>16494</v>
      </c>
      <c r="D2608" s="2" t="s">
        <v>14225</v>
      </c>
      <c r="E2608" s="1" t="s">
        <v>28</v>
      </c>
      <c r="F2608" s="2" t="s">
        <v>18</v>
      </c>
      <c r="G2608" s="2" t="s">
        <v>14230</v>
      </c>
      <c r="H2608" s="2" t="s">
        <v>14231</v>
      </c>
      <c r="I2608" s="3">
        <v>331243.34000000003</v>
      </c>
      <c r="J2608" s="3">
        <v>54422.44</v>
      </c>
      <c r="K2608" s="3">
        <v>385666</v>
      </c>
      <c r="L2608" s="3">
        <v>0</v>
      </c>
      <c r="M2608" s="3">
        <v>0</v>
      </c>
      <c r="N2608" s="3">
        <v>0</v>
      </c>
      <c r="O2608" s="3">
        <v>0</v>
      </c>
      <c r="P2608" s="3">
        <v>201492</v>
      </c>
      <c r="Q2608" s="3">
        <v>29685.18</v>
      </c>
      <c r="R2608" s="3">
        <v>201492</v>
      </c>
      <c r="S2608" s="3">
        <v>0</v>
      </c>
      <c r="T2608" s="3">
        <v>772</v>
      </c>
      <c r="U2608" s="3">
        <v>0</v>
      </c>
      <c r="V2608" s="83" t="str">
        <f>VLOOKUP(G2608,JGSAWORK!$B$2:$B$5954,1,0)</f>
        <v>1712004070/IF/22012035382051</v>
      </c>
    </row>
    <row r="2609" spans="1:22" ht="39.450000000000003">
      <c r="A2609" s="8">
        <v>2604</v>
      </c>
      <c r="B2609" s="2" t="s">
        <v>16493</v>
      </c>
      <c r="C2609" s="2" t="s">
        <v>16494</v>
      </c>
      <c r="D2609" s="2" t="s">
        <v>14225</v>
      </c>
      <c r="E2609" s="1" t="s">
        <v>28</v>
      </c>
      <c r="F2609" s="2" t="s">
        <v>18</v>
      </c>
      <c r="G2609" s="2" t="s">
        <v>14237</v>
      </c>
      <c r="H2609" s="2" t="s">
        <v>14238</v>
      </c>
      <c r="I2609" s="3">
        <v>15909.77</v>
      </c>
      <c r="J2609" s="3">
        <v>9989.69</v>
      </c>
      <c r="K2609" s="3">
        <v>25899</v>
      </c>
      <c r="L2609" s="3">
        <v>0</v>
      </c>
      <c r="M2609" s="3">
        <v>0</v>
      </c>
      <c r="N2609" s="3">
        <v>0</v>
      </c>
      <c r="O2609" s="3">
        <v>0</v>
      </c>
      <c r="P2609" s="3">
        <v>14742.18</v>
      </c>
      <c r="Q2609" s="3">
        <v>8932.9500000000007</v>
      </c>
      <c r="R2609" s="3">
        <v>14742.18</v>
      </c>
      <c r="S2609" s="3">
        <v>0</v>
      </c>
      <c r="T2609" s="3">
        <v>64</v>
      </c>
      <c r="U2609" s="3">
        <v>0</v>
      </c>
      <c r="V2609" s="83" t="str">
        <f>VLOOKUP(G2609,JGSAWORK!$B$2:$B$5954,1,0)</f>
        <v>1712004070/WC/22012035276275</v>
      </c>
    </row>
    <row r="2610" spans="1:22" ht="39.450000000000003">
      <c r="A2610" s="8">
        <v>2605</v>
      </c>
      <c r="B2610" s="2" t="s">
        <v>16493</v>
      </c>
      <c r="C2610" s="2" t="s">
        <v>16494</v>
      </c>
      <c r="D2610" s="2" t="s">
        <v>14243</v>
      </c>
      <c r="E2610" s="1" t="s">
        <v>28</v>
      </c>
      <c r="F2610" s="2" t="s">
        <v>18</v>
      </c>
      <c r="G2610" s="2" t="s">
        <v>14241</v>
      </c>
      <c r="H2610" s="2" t="s">
        <v>14242</v>
      </c>
      <c r="I2610" s="3">
        <v>285628.56</v>
      </c>
      <c r="J2610" s="3">
        <v>68584.47</v>
      </c>
      <c r="K2610" s="3">
        <v>354213</v>
      </c>
      <c r="L2610" s="3">
        <v>0</v>
      </c>
      <c r="M2610" s="3">
        <v>0</v>
      </c>
      <c r="N2610" s="3">
        <v>0</v>
      </c>
      <c r="O2610" s="3">
        <v>0</v>
      </c>
      <c r="P2610" s="3">
        <v>1091</v>
      </c>
      <c r="Q2610" s="3">
        <v>0</v>
      </c>
      <c r="R2610" s="3">
        <v>1091</v>
      </c>
      <c r="S2610" s="3">
        <v>0</v>
      </c>
      <c r="T2610" s="3">
        <v>6</v>
      </c>
      <c r="U2610" s="3">
        <v>0</v>
      </c>
      <c r="V2610" s="83" t="str">
        <f>VLOOKUP(G2610,JGSAWORK!$B$2:$B$5954,1,0)</f>
        <v>1712004012/IF/22012035344836</v>
      </c>
    </row>
    <row r="2611" spans="1:22" ht="39.450000000000003">
      <c r="A2611" s="8">
        <v>2606</v>
      </c>
      <c r="B2611" s="2" t="s">
        <v>16493</v>
      </c>
      <c r="C2611" s="2" t="s">
        <v>16494</v>
      </c>
      <c r="D2611" s="2" t="s">
        <v>14243</v>
      </c>
      <c r="E2611" s="1" t="s">
        <v>28</v>
      </c>
      <c r="F2611" s="2" t="s">
        <v>18</v>
      </c>
      <c r="G2611" s="2" t="s">
        <v>14249</v>
      </c>
      <c r="H2611" s="2" t="s">
        <v>14250</v>
      </c>
      <c r="I2611" s="3">
        <v>170433.7</v>
      </c>
      <c r="J2611" s="3">
        <v>28327.55</v>
      </c>
      <c r="K2611" s="3">
        <v>198761</v>
      </c>
      <c r="L2611" s="3">
        <v>0</v>
      </c>
      <c r="M2611" s="3">
        <v>0</v>
      </c>
      <c r="N2611" s="3">
        <v>0</v>
      </c>
      <c r="O2611" s="3">
        <v>0</v>
      </c>
      <c r="P2611" s="3">
        <v>687</v>
      </c>
      <c r="Q2611" s="3">
        <v>0</v>
      </c>
      <c r="R2611" s="3">
        <v>687</v>
      </c>
      <c r="S2611" s="3">
        <v>0</v>
      </c>
      <c r="T2611" s="3">
        <v>4</v>
      </c>
      <c r="U2611" s="3">
        <v>0</v>
      </c>
      <c r="V2611" s="83" t="str">
        <f>VLOOKUP(G2611,JGSAWORK!$B$2:$B$5954,1,0)</f>
        <v>1712004012/IF/22012035387382</v>
      </c>
    </row>
    <row r="2612" spans="1:22" ht="52.6">
      <c r="A2612" s="8">
        <v>2607</v>
      </c>
      <c r="B2612" s="2" t="s">
        <v>16493</v>
      </c>
      <c r="C2612" s="2" t="s">
        <v>16494</v>
      </c>
      <c r="D2612" s="2" t="s">
        <v>14243</v>
      </c>
      <c r="E2612" s="1" t="s">
        <v>28</v>
      </c>
      <c r="F2612" s="2" t="s">
        <v>18</v>
      </c>
      <c r="G2612" s="2" t="s">
        <v>14255</v>
      </c>
      <c r="H2612" s="2" t="s">
        <v>14256</v>
      </c>
      <c r="I2612" s="3">
        <v>305660.74</v>
      </c>
      <c r="J2612" s="3">
        <v>70089.710000000006</v>
      </c>
      <c r="K2612" s="3">
        <v>375750</v>
      </c>
      <c r="L2612" s="3">
        <v>0</v>
      </c>
      <c r="M2612" s="3">
        <v>0</v>
      </c>
      <c r="N2612" s="3">
        <v>0</v>
      </c>
      <c r="O2612" s="3">
        <v>0</v>
      </c>
      <c r="P2612" s="3">
        <v>111</v>
      </c>
      <c r="Q2612" s="3">
        <v>0</v>
      </c>
      <c r="R2612" s="3">
        <v>111</v>
      </c>
      <c r="S2612" s="3">
        <v>0</v>
      </c>
      <c r="T2612" s="3">
        <v>1</v>
      </c>
      <c r="U2612" s="3">
        <v>0</v>
      </c>
      <c r="V2612" s="83" t="str">
        <f>VLOOKUP(G2612,JGSAWORK!$B$2:$B$5954,1,0)</f>
        <v>1712004012/IF/22012035530408</v>
      </c>
    </row>
    <row r="2613" spans="1:22" ht="52.6">
      <c r="A2613" s="8">
        <v>2608</v>
      </c>
      <c r="B2613" s="2" t="s">
        <v>16493</v>
      </c>
      <c r="C2613" s="2" t="s">
        <v>16494</v>
      </c>
      <c r="D2613" s="2" t="s">
        <v>14243</v>
      </c>
      <c r="E2613" s="1" t="s">
        <v>28</v>
      </c>
      <c r="F2613" s="2" t="s">
        <v>18</v>
      </c>
      <c r="G2613" s="2" t="s">
        <v>14258</v>
      </c>
      <c r="H2613" s="2" t="s">
        <v>14259</v>
      </c>
      <c r="I2613" s="3">
        <v>305660.74</v>
      </c>
      <c r="J2613" s="3">
        <v>70089.710000000006</v>
      </c>
      <c r="K2613" s="3">
        <v>375750</v>
      </c>
      <c r="L2613" s="3">
        <v>0</v>
      </c>
      <c r="M2613" s="3">
        <v>0</v>
      </c>
      <c r="N2613" s="3">
        <v>0</v>
      </c>
      <c r="O2613" s="3">
        <v>0</v>
      </c>
      <c r="P2613" s="3">
        <v>111</v>
      </c>
      <c r="Q2613" s="3">
        <v>0</v>
      </c>
      <c r="R2613" s="3">
        <v>111</v>
      </c>
      <c r="S2613" s="3">
        <v>0</v>
      </c>
      <c r="T2613" s="3">
        <v>1</v>
      </c>
      <c r="U2613" s="3">
        <v>0</v>
      </c>
      <c r="V2613" s="83" t="str">
        <f>VLOOKUP(G2613,JGSAWORK!$B$2:$B$5954,1,0)</f>
        <v>1712004012/IF/22012035530422</v>
      </c>
    </row>
    <row r="2614" spans="1:22" ht="52.6">
      <c r="A2614" s="8">
        <v>2609</v>
      </c>
      <c r="B2614" s="2" t="s">
        <v>16493</v>
      </c>
      <c r="C2614" s="2" t="s">
        <v>16494</v>
      </c>
      <c r="D2614" s="2" t="s">
        <v>14264</v>
      </c>
      <c r="E2614" s="1" t="s">
        <v>180</v>
      </c>
      <c r="F2614" s="2" t="s">
        <v>18</v>
      </c>
      <c r="G2614" s="2" t="s">
        <v>14265</v>
      </c>
      <c r="H2614" s="2" t="s">
        <v>14266</v>
      </c>
      <c r="I2614" s="3">
        <v>40512.31</v>
      </c>
      <c r="J2614" s="3">
        <v>9019.51</v>
      </c>
      <c r="K2614" s="3">
        <v>49697</v>
      </c>
      <c r="L2614" s="3">
        <v>0</v>
      </c>
      <c r="M2614" s="3">
        <v>0</v>
      </c>
      <c r="N2614" s="3">
        <v>0</v>
      </c>
      <c r="O2614" s="3">
        <v>0</v>
      </c>
      <c r="P2614" s="3">
        <v>41828.6</v>
      </c>
      <c r="Q2614" s="3">
        <v>0</v>
      </c>
      <c r="R2614" s="3">
        <v>32708.6</v>
      </c>
      <c r="S2614" s="3">
        <v>0</v>
      </c>
      <c r="T2614" s="3">
        <v>530</v>
      </c>
      <c r="U2614" s="3">
        <v>0</v>
      </c>
      <c r="V2614" s="83" t="str">
        <f>VLOOKUP(G2614,JGSAWORK!$B$2:$B$5954,1,0)</f>
        <v>1712004032/IF/22012034568109</v>
      </c>
    </row>
    <row r="2615" spans="1:22" ht="39.450000000000003">
      <c r="A2615" s="8">
        <v>2610</v>
      </c>
      <c r="B2615" s="2" t="s">
        <v>16493</v>
      </c>
      <c r="C2615" s="2" t="s">
        <v>16494</v>
      </c>
      <c r="D2615" s="2" t="s">
        <v>14264</v>
      </c>
      <c r="E2615" s="1" t="s">
        <v>180</v>
      </c>
      <c r="F2615" s="2" t="s">
        <v>18</v>
      </c>
      <c r="G2615" s="2" t="s">
        <v>14262</v>
      </c>
      <c r="H2615" s="2" t="s">
        <v>14263</v>
      </c>
      <c r="I2615" s="3">
        <v>53500</v>
      </c>
      <c r="J2615" s="3">
        <v>3500</v>
      </c>
      <c r="K2615" s="3">
        <v>57000</v>
      </c>
      <c r="L2615" s="3">
        <v>0</v>
      </c>
      <c r="M2615" s="3">
        <v>0</v>
      </c>
      <c r="N2615" s="3">
        <v>0</v>
      </c>
      <c r="O2615" s="3">
        <v>0</v>
      </c>
      <c r="P2615" s="3">
        <v>4284.96</v>
      </c>
      <c r="Q2615" s="3">
        <v>0</v>
      </c>
      <c r="R2615" s="3">
        <v>4284.96</v>
      </c>
      <c r="S2615" s="3">
        <v>0</v>
      </c>
      <c r="T2615" s="3">
        <v>144</v>
      </c>
      <c r="U2615" s="3">
        <v>0</v>
      </c>
      <c r="V2615" s="83" t="str">
        <f>VLOOKUP(G2615,JGSAWORK!$B$2:$B$5954,1,0)</f>
        <v>1712004032/IF/22012034439684</v>
      </c>
    </row>
    <row r="2616" spans="1:22" ht="39.450000000000003">
      <c r="A2616" s="8">
        <v>2611</v>
      </c>
      <c r="B2616" s="2" t="s">
        <v>16493</v>
      </c>
      <c r="C2616" s="2" t="s">
        <v>16494</v>
      </c>
      <c r="D2616" s="2" t="s">
        <v>14264</v>
      </c>
      <c r="E2616" s="1" t="s">
        <v>28</v>
      </c>
      <c r="F2616" s="2" t="s">
        <v>18</v>
      </c>
      <c r="G2616" s="2" t="s">
        <v>14273</v>
      </c>
      <c r="H2616" s="2" t="s">
        <v>14274</v>
      </c>
      <c r="I2616" s="3">
        <v>339975.05</v>
      </c>
      <c r="J2616" s="3">
        <v>55855</v>
      </c>
      <c r="K2616" s="3">
        <v>395830</v>
      </c>
      <c r="L2616" s="3">
        <v>0</v>
      </c>
      <c r="M2616" s="3">
        <v>0</v>
      </c>
      <c r="N2616" s="3">
        <v>0</v>
      </c>
      <c r="O2616" s="3">
        <v>9401.0792000000001</v>
      </c>
      <c r="P2616" s="3">
        <v>30345.83</v>
      </c>
      <c r="Q2616" s="3">
        <v>9401.08</v>
      </c>
      <c r="R2616" s="3">
        <v>30345.83</v>
      </c>
      <c r="S2616" s="3">
        <v>9401.08</v>
      </c>
      <c r="T2616" s="3">
        <v>145</v>
      </c>
      <c r="U2616" s="3">
        <v>0</v>
      </c>
      <c r="V2616" s="83" t="str">
        <f>VLOOKUP(G2616,JGSAWORK!$B$2:$B$5954,1,0)</f>
        <v>1712004032/IF/22012035486826</v>
      </c>
    </row>
    <row r="2617" spans="1:22" ht="52.6">
      <c r="A2617" s="8">
        <v>2612</v>
      </c>
      <c r="B2617" s="2" t="s">
        <v>16493</v>
      </c>
      <c r="C2617" s="2" t="s">
        <v>16494</v>
      </c>
      <c r="D2617" s="2" t="s">
        <v>14264</v>
      </c>
      <c r="E2617" s="1" t="s">
        <v>28</v>
      </c>
      <c r="F2617" s="2" t="s">
        <v>18</v>
      </c>
      <c r="G2617" s="2" t="s">
        <v>14276</v>
      </c>
      <c r="H2617" s="2" t="s">
        <v>14277</v>
      </c>
      <c r="I2617" s="3">
        <v>242992.56</v>
      </c>
      <c r="J2617" s="3">
        <v>39717.89</v>
      </c>
      <c r="K2617" s="3">
        <v>282710</v>
      </c>
      <c r="L2617" s="3">
        <v>0</v>
      </c>
      <c r="M2617" s="3">
        <v>0</v>
      </c>
      <c r="N2617" s="3">
        <v>0</v>
      </c>
      <c r="O2617" s="3">
        <v>0</v>
      </c>
      <c r="P2617" s="3">
        <v>42804</v>
      </c>
      <c r="Q2617" s="3">
        <v>7009.52</v>
      </c>
      <c r="R2617" s="3">
        <v>42804</v>
      </c>
      <c r="S2617" s="3">
        <v>0</v>
      </c>
      <c r="T2617" s="3">
        <v>164</v>
      </c>
      <c r="U2617" s="3">
        <v>0</v>
      </c>
      <c r="V2617" s="83" t="str">
        <f>VLOOKUP(G2617,JGSAWORK!$B$2:$B$5954,1,0)</f>
        <v>1712004032/IF/22012035486880</v>
      </c>
    </row>
    <row r="2618" spans="1:22" ht="39.450000000000003">
      <c r="A2618" s="8">
        <v>2613</v>
      </c>
      <c r="B2618" s="2" t="s">
        <v>16493</v>
      </c>
      <c r="C2618" s="2" t="s">
        <v>16494</v>
      </c>
      <c r="D2618" s="2" t="s">
        <v>14264</v>
      </c>
      <c r="E2618" s="1" t="s">
        <v>28</v>
      </c>
      <c r="F2618" s="2" t="s">
        <v>18</v>
      </c>
      <c r="G2618" s="2" t="s">
        <v>14279</v>
      </c>
      <c r="H2618" s="2" t="s">
        <v>14280</v>
      </c>
      <c r="I2618" s="3">
        <v>242858.23</v>
      </c>
      <c r="J2618" s="3">
        <v>39695.85</v>
      </c>
      <c r="K2618" s="3">
        <v>282554</v>
      </c>
      <c r="L2618" s="3">
        <v>0</v>
      </c>
      <c r="M2618" s="3">
        <v>0</v>
      </c>
      <c r="N2618" s="3">
        <v>0</v>
      </c>
      <c r="O2618" s="3">
        <v>6279.9615999999996</v>
      </c>
      <c r="P2618" s="3">
        <v>49533</v>
      </c>
      <c r="Q2618" s="3">
        <v>6279.96</v>
      </c>
      <c r="R2618" s="3">
        <v>49533</v>
      </c>
      <c r="S2618" s="3">
        <v>6279.96</v>
      </c>
      <c r="T2618" s="3">
        <v>201</v>
      </c>
      <c r="U2618" s="3">
        <v>0</v>
      </c>
      <c r="V2618" s="83" t="str">
        <f>VLOOKUP(G2618,JGSAWORK!$B$2:$B$5954,1,0)</f>
        <v>1712004032/IF/22012035516701</v>
      </c>
    </row>
    <row r="2619" spans="1:22" ht="39.450000000000003">
      <c r="A2619" s="8">
        <v>2614</v>
      </c>
      <c r="B2619" s="2" t="s">
        <v>16493</v>
      </c>
      <c r="C2619" s="2" t="s">
        <v>16494</v>
      </c>
      <c r="D2619" s="2" t="s">
        <v>14264</v>
      </c>
      <c r="E2619" s="1" t="s">
        <v>28</v>
      </c>
      <c r="F2619" s="2" t="s">
        <v>18</v>
      </c>
      <c r="G2619" s="2" t="s">
        <v>14282</v>
      </c>
      <c r="H2619" s="2" t="s">
        <v>14283</v>
      </c>
      <c r="I2619" s="3">
        <v>242992.56</v>
      </c>
      <c r="J2619" s="3">
        <v>39717.89</v>
      </c>
      <c r="K2619" s="3">
        <v>282710</v>
      </c>
      <c r="L2619" s="3">
        <v>0</v>
      </c>
      <c r="M2619" s="3">
        <v>0</v>
      </c>
      <c r="N2619" s="3">
        <v>0</v>
      </c>
      <c r="O2619" s="3">
        <v>6540.9862000000003</v>
      </c>
      <c r="P2619" s="3">
        <v>41548.879999999997</v>
      </c>
      <c r="Q2619" s="3">
        <v>6540.99</v>
      </c>
      <c r="R2619" s="3">
        <v>41548.879999999997</v>
      </c>
      <c r="S2619" s="3">
        <v>6540.99</v>
      </c>
      <c r="T2619" s="3">
        <v>166</v>
      </c>
      <c r="U2619" s="3">
        <v>0</v>
      </c>
      <c r="V2619" s="83" t="str">
        <f>VLOOKUP(G2619,JGSAWORK!$B$2:$B$5954,1,0)</f>
        <v>1712004032/IF/22012035516712</v>
      </c>
    </row>
    <row r="2620" spans="1:22" ht="39.450000000000003">
      <c r="A2620" s="8">
        <v>2615</v>
      </c>
      <c r="B2620" s="2" t="s">
        <v>16493</v>
      </c>
      <c r="C2620" s="2" t="s">
        <v>16494</v>
      </c>
      <c r="D2620" s="2" t="s">
        <v>14264</v>
      </c>
      <c r="E2620" s="1" t="s">
        <v>28</v>
      </c>
      <c r="F2620" s="2" t="s">
        <v>18</v>
      </c>
      <c r="G2620" s="2" t="s">
        <v>14286</v>
      </c>
      <c r="H2620" s="2" t="s">
        <v>14287</v>
      </c>
      <c r="I2620" s="3">
        <v>340781.05</v>
      </c>
      <c r="J2620" s="3">
        <v>55987.24</v>
      </c>
      <c r="K2620" s="3">
        <v>396768</v>
      </c>
      <c r="L2620" s="3">
        <v>0</v>
      </c>
      <c r="M2620" s="3">
        <v>0</v>
      </c>
      <c r="N2620" s="3">
        <v>0</v>
      </c>
      <c r="O2620" s="3">
        <v>0</v>
      </c>
      <c r="P2620" s="3">
        <v>1827</v>
      </c>
      <c r="Q2620" s="3">
        <v>0</v>
      </c>
      <c r="R2620" s="3">
        <v>1827</v>
      </c>
      <c r="S2620" s="3">
        <v>0</v>
      </c>
      <c r="T2620" s="3">
        <v>7</v>
      </c>
      <c r="U2620" s="3">
        <v>0</v>
      </c>
      <c r="V2620" s="83" t="str">
        <f>VLOOKUP(G2620,JGSAWORK!$B$2:$B$5954,1,0)</f>
        <v>1712004032/IF/22012035523754</v>
      </c>
    </row>
    <row r="2621" spans="1:22" ht="26.3">
      <c r="A2621" s="8">
        <v>2616</v>
      </c>
      <c r="B2621" s="2" t="s">
        <v>16493</v>
      </c>
      <c r="C2621" s="2" t="s">
        <v>16494</v>
      </c>
      <c r="D2621" s="2" t="s">
        <v>14303</v>
      </c>
      <c r="E2621" s="1" t="s">
        <v>28</v>
      </c>
      <c r="F2621" s="2" t="s">
        <v>18</v>
      </c>
      <c r="G2621" s="2" t="s">
        <v>14301</v>
      </c>
      <c r="H2621" s="2" t="s">
        <v>14302</v>
      </c>
      <c r="I2621" s="3">
        <v>43345.1</v>
      </c>
      <c r="J2621" s="3">
        <v>7611.41</v>
      </c>
      <c r="K2621" s="3">
        <v>50957</v>
      </c>
      <c r="L2621" s="3">
        <v>0</v>
      </c>
      <c r="M2621" s="3">
        <v>0</v>
      </c>
      <c r="N2621" s="3">
        <v>0</v>
      </c>
      <c r="O2621" s="3">
        <v>0</v>
      </c>
      <c r="P2621" s="3">
        <v>12732.94</v>
      </c>
      <c r="Q2621" s="3">
        <v>0</v>
      </c>
      <c r="R2621" s="3">
        <v>12732.94</v>
      </c>
      <c r="S2621" s="3">
        <v>0</v>
      </c>
      <c r="T2621" s="3">
        <v>49</v>
      </c>
      <c r="U2621" s="3">
        <v>0</v>
      </c>
      <c r="V2621" s="83" t="str">
        <f>VLOOKUP(G2621,JGSAWORK!$B$2:$B$5954,1,0)</f>
        <v>1712004021/IF/22012035509791</v>
      </c>
    </row>
    <row r="2622" spans="1:22" ht="39.450000000000003">
      <c r="A2622" s="8">
        <v>2617</v>
      </c>
      <c r="B2622" s="2" t="s">
        <v>16493</v>
      </c>
      <c r="C2622" s="2" t="s">
        <v>16494</v>
      </c>
      <c r="D2622" s="2" t="s">
        <v>14303</v>
      </c>
      <c r="E2622" s="1" t="s">
        <v>28</v>
      </c>
      <c r="F2622" s="2" t="s">
        <v>18</v>
      </c>
      <c r="G2622" s="2" t="s">
        <v>14304</v>
      </c>
      <c r="H2622" s="2" t="s">
        <v>14305</v>
      </c>
      <c r="I2622" s="3">
        <v>43345.1</v>
      </c>
      <c r="J2622" s="3">
        <v>7611.41</v>
      </c>
      <c r="K2622" s="3">
        <v>50957</v>
      </c>
      <c r="L2622" s="3">
        <v>0</v>
      </c>
      <c r="M2622" s="3">
        <v>0</v>
      </c>
      <c r="N2622" s="3">
        <v>0</v>
      </c>
      <c r="O2622" s="3">
        <v>0</v>
      </c>
      <c r="P2622" s="3">
        <v>27110.3</v>
      </c>
      <c r="Q2622" s="3">
        <v>0</v>
      </c>
      <c r="R2622" s="3">
        <v>27110.3</v>
      </c>
      <c r="S2622" s="3">
        <v>0</v>
      </c>
      <c r="T2622" s="3">
        <v>105</v>
      </c>
      <c r="U2622" s="3">
        <v>0</v>
      </c>
      <c r="V2622" s="83" t="str">
        <f>VLOOKUP(G2622,JGSAWORK!$B$2:$B$5954,1,0)</f>
        <v>1712004021/IF/22012035509802</v>
      </c>
    </row>
    <row r="2623" spans="1:22" ht="52.6">
      <c r="A2623" s="8">
        <v>2618</v>
      </c>
      <c r="B2623" s="2" t="s">
        <v>16493</v>
      </c>
      <c r="C2623" s="2" t="s">
        <v>16494</v>
      </c>
      <c r="D2623" s="2" t="s">
        <v>14303</v>
      </c>
      <c r="E2623" s="1" t="s">
        <v>28</v>
      </c>
      <c r="F2623" s="2" t="s">
        <v>18</v>
      </c>
      <c r="G2623" s="2" t="s">
        <v>14306</v>
      </c>
      <c r="H2623" s="2" t="s">
        <v>14307</v>
      </c>
      <c r="I2623" s="3">
        <v>43345.1</v>
      </c>
      <c r="J2623" s="3">
        <v>7611.41</v>
      </c>
      <c r="K2623" s="3">
        <v>50957</v>
      </c>
      <c r="L2623" s="3">
        <v>0</v>
      </c>
      <c r="M2623" s="3">
        <v>0</v>
      </c>
      <c r="N2623" s="3">
        <v>0</v>
      </c>
      <c r="O2623" s="3">
        <v>0</v>
      </c>
      <c r="P2623" s="3">
        <v>22167.88</v>
      </c>
      <c r="Q2623" s="3">
        <v>0</v>
      </c>
      <c r="R2623" s="3">
        <v>22167.88</v>
      </c>
      <c r="S2623" s="3">
        <v>0</v>
      </c>
      <c r="T2623" s="3">
        <v>85</v>
      </c>
      <c r="U2623" s="3">
        <v>0</v>
      </c>
      <c r="V2623" s="83" t="str">
        <f>VLOOKUP(G2623,JGSAWORK!$B$2:$B$5954,1,0)</f>
        <v>1712004021/IF/22012035510736</v>
      </c>
    </row>
    <row r="2624" spans="1:22" ht="39.450000000000003">
      <c r="A2624" s="8">
        <v>2619</v>
      </c>
      <c r="B2624" s="2" t="s">
        <v>16493</v>
      </c>
      <c r="C2624" s="2" t="s">
        <v>16494</v>
      </c>
      <c r="D2624" s="2" t="s">
        <v>14303</v>
      </c>
      <c r="E2624" s="1" t="s">
        <v>28</v>
      </c>
      <c r="F2624" s="2" t="s">
        <v>18</v>
      </c>
      <c r="G2624" s="2" t="s">
        <v>14308</v>
      </c>
      <c r="H2624" s="2" t="s">
        <v>14309</v>
      </c>
      <c r="I2624" s="3">
        <v>43345.1</v>
      </c>
      <c r="J2624" s="3">
        <v>7611.41</v>
      </c>
      <c r="K2624" s="3">
        <v>50957</v>
      </c>
      <c r="L2624" s="3">
        <v>0</v>
      </c>
      <c r="M2624" s="3">
        <v>0</v>
      </c>
      <c r="N2624" s="3">
        <v>0</v>
      </c>
      <c r="O2624" s="3">
        <v>0</v>
      </c>
      <c r="P2624" s="3">
        <v>25908.1</v>
      </c>
      <c r="Q2624" s="3">
        <v>0</v>
      </c>
      <c r="R2624" s="3">
        <v>25908.1</v>
      </c>
      <c r="S2624" s="3">
        <v>0</v>
      </c>
      <c r="T2624" s="3">
        <v>109</v>
      </c>
      <c r="U2624" s="3">
        <v>0</v>
      </c>
      <c r="V2624" s="83" t="str">
        <f>VLOOKUP(G2624,JGSAWORK!$B$2:$B$5954,1,0)</f>
        <v>1712004021/IF/22012035510781</v>
      </c>
    </row>
    <row r="2625" spans="1:22" ht="52.6">
      <c r="A2625" s="8">
        <v>2620</v>
      </c>
      <c r="B2625" s="2" t="s">
        <v>16493</v>
      </c>
      <c r="C2625" s="2" t="s">
        <v>16494</v>
      </c>
      <c r="D2625" s="2" t="s">
        <v>14303</v>
      </c>
      <c r="E2625" s="1" t="s">
        <v>28</v>
      </c>
      <c r="F2625" s="2" t="s">
        <v>18</v>
      </c>
      <c r="G2625" s="2" t="s">
        <v>14310</v>
      </c>
      <c r="H2625" s="2" t="s">
        <v>14311</v>
      </c>
      <c r="I2625" s="3">
        <v>114242.56</v>
      </c>
      <c r="J2625" s="3">
        <v>152334.69</v>
      </c>
      <c r="K2625" s="3">
        <v>266760</v>
      </c>
      <c r="L2625" s="3">
        <v>0</v>
      </c>
      <c r="M2625" s="3">
        <v>0</v>
      </c>
      <c r="N2625" s="3">
        <v>0</v>
      </c>
      <c r="O2625" s="3">
        <v>0</v>
      </c>
      <c r="P2625" s="3">
        <v>20988.16</v>
      </c>
      <c r="Q2625" s="3">
        <v>34253.4</v>
      </c>
      <c r="R2625" s="3">
        <v>20988.16</v>
      </c>
      <c r="S2625" s="3">
        <v>0</v>
      </c>
      <c r="T2625" s="3">
        <v>87</v>
      </c>
      <c r="U2625" s="3">
        <v>0</v>
      </c>
      <c r="V2625" s="83" t="str">
        <f>VLOOKUP(G2625,JGSAWORK!$B$2:$B$5954,1,0)</f>
        <v>1712004021/IF/22012035623515</v>
      </c>
    </row>
    <row r="2626" spans="1:22" ht="26.3">
      <c r="A2626" s="8">
        <v>2621</v>
      </c>
      <c r="B2626" s="2" t="s">
        <v>16493</v>
      </c>
      <c r="C2626" s="2" t="s">
        <v>16494</v>
      </c>
      <c r="D2626" s="2" t="s">
        <v>14318</v>
      </c>
      <c r="E2626" s="1" t="s">
        <v>23</v>
      </c>
      <c r="F2626" s="2" t="s">
        <v>18</v>
      </c>
      <c r="G2626" s="2" t="s">
        <v>14323</v>
      </c>
      <c r="H2626" s="2" t="s">
        <v>14324</v>
      </c>
      <c r="I2626" s="3">
        <v>8330.41</v>
      </c>
      <c r="J2626" s="3">
        <v>1683.45</v>
      </c>
      <c r="K2626" s="3">
        <v>10014</v>
      </c>
      <c r="L2626" s="3">
        <v>0</v>
      </c>
      <c r="M2626" s="3">
        <v>0</v>
      </c>
      <c r="N2626" s="3">
        <v>0</v>
      </c>
      <c r="O2626" s="3">
        <v>0</v>
      </c>
      <c r="P2626" s="3">
        <v>0</v>
      </c>
      <c r="Q2626" s="3">
        <v>0</v>
      </c>
      <c r="R2626" s="3">
        <v>0</v>
      </c>
      <c r="S2626" s="3">
        <v>0</v>
      </c>
      <c r="T2626" s="3">
        <v>0</v>
      </c>
      <c r="U2626" s="3">
        <v>0</v>
      </c>
      <c r="V2626" s="83" t="str">
        <f>VLOOKUP(G2626,JGSAWORK!$B$2:$B$5954,1,0)</f>
        <v>1712004005/WC/22012034784764</v>
      </c>
    </row>
    <row r="2627" spans="1:22" ht="39.450000000000003">
      <c r="A2627" s="8">
        <v>2622</v>
      </c>
      <c r="B2627" s="2" t="s">
        <v>16493</v>
      </c>
      <c r="C2627" s="2" t="s">
        <v>16494</v>
      </c>
      <c r="D2627" s="2" t="s">
        <v>14318</v>
      </c>
      <c r="E2627" s="1" t="s">
        <v>96</v>
      </c>
      <c r="F2627" s="2" t="s">
        <v>18</v>
      </c>
      <c r="G2627" s="2" t="s">
        <v>14335</v>
      </c>
      <c r="H2627" s="2" t="s">
        <v>14336</v>
      </c>
      <c r="I2627" s="3">
        <v>1822000</v>
      </c>
      <c r="J2627" s="3">
        <v>2085790</v>
      </c>
      <c r="K2627" s="3">
        <v>3907790</v>
      </c>
      <c r="L2627" s="3">
        <v>0</v>
      </c>
      <c r="M2627" s="3">
        <v>0</v>
      </c>
      <c r="N2627" s="3">
        <v>0</v>
      </c>
      <c r="O2627" s="3">
        <v>0</v>
      </c>
      <c r="P2627" s="3">
        <v>487084</v>
      </c>
      <c r="Q2627" s="3">
        <v>1238022.6299999999</v>
      </c>
      <c r="R2627" s="3">
        <v>487084</v>
      </c>
      <c r="S2627" s="3">
        <v>1238022.6299999999</v>
      </c>
      <c r="T2627" s="3">
        <v>2360</v>
      </c>
      <c r="U2627" s="3">
        <v>0</v>
      </c>
      <c r="V2627" s="83" t="str">
        <f>VLOOKUP(G2627,JGSAWORK!$B$2:$B$5954,1,0)</f>
        <v>1712004/DP/22012034551683</v>
      </c>
    </row>
    <row r="2628" spans="1:22" ht="39.450000000000003">
      <c r="A2628" s="8">
        <v>2623</v>
      </c>
      <c r="B2628" s="2" t="s">
        <v>16493</v>
      </c>
      <c r="C2628" s="2" t="s">
        <v>16494</v>
      </c>
      <c r="D2628" s="2" t="s">
        <v>14318</v>
      </c>
      <c r="E2628" s="1" t="s">
        <v>28</v>
      </c>
      <c r="F2628" s="2" t="s">
        <v>18</v>
      </c>
      <c r="G2628" s="2" t="s">
        <v>14320</v>
      </c>
      <c r="H2628" s="2" t="s">
        <v>14321</v>
      </c>
      <c r="I2628" s="3">
        <v>302524.5</v>
      </c>
      <c r="J2628" s="3">
        <v>49760.4</v>
      </c>
      <c r="K2628" s="3">
        <v>352285</v>
      </c>
      <c r="L2628" s="3">
        <v>0</v>
      </c>
      <c r="M2628" s="3">
        <v>0</v>
      </c>
      <c r="N2628" s="3">
        <v>0</v>
      </c>
      <c r="O2628" s="3">
        <v>0</v>
      </c>
      <c r="P2628" s="3">
        <v>64427.15</v>
      </c>
      <c r="Q2628" s="3">
        <v>18000</v>
      </c>
      <c r="R2628" s="3">
        <v>64427.15</v>
      </c>
      <c r="S2628" s="3">
        <v>0</v>
      </c>
      <c r="T2628" s="3">
        <v>355</v>
      </c>
      <c r="U2628" s="3">
        <v>0</v>
      </c>
      <c r="V2628" s="83" t="str">
        <f>VLOOKUP(G2628,JGSAWORK!$B$2:$B$5954,1,0)</f>
        <v>1712004005/IF/22012035482977</v>
      </c>
    </row>
    <row r="2629" spans="1:22" ht="26.3">
      <c r="A2629" s="8">
        <v>2624</v>
      </c>
      <c r="B2629" s="2" t="s">
        <v>16493</v>
      </c>
      <c r="C2629" s="2" t="s">
        <v>16494</v>
      </c>
      <c r="D2629" s="2" t="s">
        <v>14343</v>
      </c>
      <c r="E2629" s="1" t="s">
        <v>28</v>
      </c>
      <c r="F2629" s="2" t="s">
        <v>18</v>
      </c>
      <c r="G2629" s="2" t="s">
        <v>14341</v>
      </c>
      <c r="H2629" s="2" t="s">
        <v>14342</v>
      </c>
      <c r="I2629" s="3">
        <v>331243.34000000003</v>
      </c>
      <c r="J2629" s="3">
        <v>54422.44</v>
      </c>
      <c r="K2629" s="3">
        <v>385666</v>
      </c>
      <c r="L2629" s="3">
        <v>22446</v>
      </c>
      <c r="M2629" s="3">
        <v>0</v>
      </c>
      <c r="N2629" s="3">
        <v>22446</v>
      </c>
      <c r="O2629" s="3">
        <v>0</v>
      </c>
      <c r="P2629" s="3">
        <v>207435</v>
      </c>
      <c r="Q2629" s="3">
        <v>30027.81</v>
      </c>
      <c r="R2629" s="3">
        <v>207435</v>
      </c>
      <c r="S2629" s="3">
        <v>293.58</v>
      </c>
      <c r="T2629" s="3">
        <v>795</v>
      </c>
      <c r="U2629" s="3">
        <v>86</v>
      </c>
      <c r="V2629" s="83" t="str">
        <f>VLOOKUP(G2629,JGSAWORK!$B$2:$B$5954,1,0)</f>
        <v>1712004061/IF/22012035360575</v>
      </c>
    </row>
    <row r="2630" spans="1:22" ht="26.3">
      <c r="A2630" s="8">
        <v>2625</v>
      </c>
      <c r="B2630" s="2" t="s">
        <v>16493</v>
      </c>
      <c r="C2630" s="2" t="s">
        <v>16494</v>
      </c>
      <c r="D2630" s="2" t="s">
        <v>14343</v>
      </c>
      <c r="E2630" s="1" t="s">
        <v>28</v>
      </c>
      <c r="F2630" s="2" t="s">
        <v>18</v>
      </c>
      <c r="G2630" s="2" t="s">
        <v>14345</v>
      </c>
      <c r="H2630" s="2" t="s">
        <v>14346</v>
      </c>
      <c r="I2630" s="3">
        <v>342124.39</v>
      </c>
      <c r="J2630" s="3">
        <v>56207.64</v>
      </c>
      <c r="K2630" s="3">
        <v>398332</v>
      </c>
      <c r="L2630" s="3">
        <v>0</v>
      </c>
      <c r="M2630" s="3">
        <v>0</v>
      </c>
      <c r="N2630" s="3">
        <v>0</v>
      </c>
      <c r="O2630" s="3">
        <v>0</v>
      </c>
      <c r="P2630" s="3">
        <v>201841.68</v>
      </c>
      <c r="Q2630" s="3">
        <v>32358.25</v>
      </c>
      <c r="R2630" s="3">
        <v>201841.68</v>
      </c>
      <c r="S2630" s="3">
        <v>349.5</v>
      </c>
      <c r="T2630" s="3">
        <v>787</v>
      </c>
      <c r="U2630" s="3">
        <v>0</v>
      </c>
      <c r="V2630" s="83" t="str">
        <f>VLOOKUP(G2630,JGSAWORK!$B$2:$B$5954,1,0)</f>
        <v>1712004061/IF/22012035360689</v>
      </c>
    </row>
    <row r="2631" spans="1:22" ht="39.450000000000003">
      <c r="A2631" s="8">
        <v>2626</v>
      </c>
      <c r="B2631" s="2" t="s">
        <v>16493</v>
      </c>
      <c r="C2631" s="2" t="s">
        <v>16494</v>
      </c>
      <c r="D2631" s="2" t="s">
        <v>14378</v>
      </c>
      <c r="E2631" s="1" t="s">
        <v>180</v>
      </c>
      <c r="F2631" s="2" t="s">
        <v>18</v>
      </c>
      <c r="G2631" s="2" t="s">
        <v>14379</v>
      </c>
      <c r="H2631" s="2" t="s">
        <v>14380</v>
      </c>
      <c r="I2631" s="3">
        <v>33220.74</v>
      </c>
      <c r="J2631" s="3">
        <v>7821.66</v>
      </c>
      <c r="K2631" s="3">
        <v>41208</v>
      </c>
      <c r="L2631" s="3">
        <v>0</v>
      </c>
      <c r="M2631" s="3">
        <v>0</v>
      </c>
      <c r="N2631" s="3">
        <v>0</v>
      </c>
      <c r="O2631" s="3">
        <v>0</v>
      </c>
      <c r="P2631" s="3">
        <v>0</v>
      </c>
      <c r="Q2631" s="3">
        <v>0</v>
      </c>
      <c r="R2631" s="3">
        <v>0</v>
      </c>
      <c r="S2631" s="3">
        <v>0</v>
      </c>
      <c r="T2631" s="3">
        <v>0</v>
      </c>
      <c r="U2631" s="3">
        <v>0</v>
      </c>
      <c r="V2631" s="83" t="str">
        <f>VLOOKUP(G2631,JGSAWORK!$B$2:$B$5954,1,0)</f>
        <v>1712004030/IF/22012034632945</v>
      </c>
    </row>
    <row r="2632" spans="1:22" ht="39.450000000000003">
      <c r="A2632" s="8">
        <v>2627</v>
      </c>
      <c r="B2632" s="2" t="s">
        <v>16493</v>
      </c>
      <c r="C2632" s="2" t="s">
        <v>16494</v>
      </c>
      <c r="D2632" s="2" t="s">
        <v>14378</v>
      </c>
      <c r="E2632" s="1" t="s">
        <v>180</v>
      </c>
      <c r="F2632" s="2" t="s">
        <v>18</v>
      </c>
      <c r="G2632" s="2" t="s">
        <v>14381</v>
      </c>
      <c r="H2632" s="2" t="s">
        <v>14382</v>
      </c>
      <c r="I2632" s="3">
        <v>32857.78</v>
      </c>
      <c r="J2632" s="3">
        <v>6085.8</v>
      </c>
      <c r="K2632" s="3">
        <v>38944</v>
      </c>
      <c r="L2632" s="3">
        <v>0</v>
      </c>
      <c r="M2632" s="3">
        <v>0</v>
      </c>
      <c r="N2632" s="3">
        <v>0</v>
      </c>
      <c r="O2632" s="3">
        <v>0</v>
      </c>
      <c r="P2632" s="3">
        <v>0</v>
      </c>
      <c r="Q2632" s="3">
        <v>0</v>
      </c>
      <c r="R2632" s="3">
        <v>0</v>
      </c>
      <c r="S2632" s="3">
        <v>0</v>
      </c>
      <c r="T2632" s="3">
        <v>0</v>
      </c>
      <c r="U2632" s="3">
        <v>0</v>
      </c>
      <c r="V2632" s="83" t="str">
        <f>VLOOKUP(G2632,JGSAWORK!$B$2:$B$5954,1,0)</f>
        <v>1712004030/IF/22012034632948</v>
      </c>
    </row>
    <row r="2633" spans="1:22" ht="39.450000000000003">
      <c r="A2633" s="8">
        <v>2628</v>
      </c>
      <c r="B2633" s="2" t="s">
        <v>16493</v>
      </c>
      <c r="C2633" s="2" t="s">
        <v>16494</v>
      </c>
      <c r="D2633" s="2" t="s">
        <v>14378</v>
      </c>
      <c r="E2633" s="1" t="s">
        <v>180</v>
      </c>
      <c r="F2633" s="2" t="s">
        <v>18</v>
      </c>
      <c r="G2633" s="2" t="s">
        <v>14376</v>
      </c>
      <c r="H2633" s="2" t="s">
        <v>14377</v>
      </c>
      <c r="I2633" s="3">
        <v>48986.65</v>
      </c>
      <c r="J2633" s="3">
        <v>10507.25</v>
      </c>
      <c r="K2633" s="3">
        <v>59659</v>
      </c>
      <c r="L2633" s="3">
        <v>0</v>
      </c>
      <c r="M2633" s="3">
        <v>0</v>
      </c>
      <c r="N2633" s="3">
        <v>0</v>
      </c>
      <c r="O2633" s="3">
        <v>0</v>
      </c>
      <c r="P2633" s="3">
        <v>180</v>
      </c>
      <c r="Q2633" s="3">
        <v>0</v>
      </c>
      <c r="R2633" s="3">
        <v>180</v>
      </c>
      <c r="S2633" s="3">
        <v>0</v>
      </c>
      <c r="T2633" s="3">
        <v>90</v>
      </c>
      <c r="U2633" s="3">
        <v>0</v>
      </c>
      <c r="V2633" s="83" t="str">
        <f>VLOOKUP(G2633,JGSAWORK!$B$2:$B$5954,1,0)</f>
        <v>1712004030/IF/22012034551952</v>
      </c>
    </row>
    <row r="2634" spans="1:22" ht="65.75">
      <c r="A2634" s="8">
        <v>2629</v>
      </c>
      <c r="B2634" s="2" t="s">
        <v>16493</v>
      </c>
      <c r="C2634" s="2" t="s">
        <v>16494</v>
      </c>
      <c r="D2634" s="2" t="s">
        <v>14378</v>
      </c>
      <c r="E2634" s="1" t="s">
        <v>28</v>
      </c>
      <c r="F2634" s="2" t="s">
        <v>18</v>
      </c>
      <c r="G2634" s="2" t="s">
        <v>14385</v>
      </c>
      <c r="H2634" s="2" t="s">
        <v>14386</v>
      </c>
      <c r="I2634" s="3">
        <v>15909.77</v>
      </c>
      <c r="J2634" s="3">
        <v>9989.69</v>
      </c>
      <c r="K2634" s="3">
        <v>25899</v>
      </c>
      <c r="L2634" s="3">
        <v>0</v>
      </c>
      <c r="M2634" s="3">
        <v>0</v>
      </c>
      <c r="N2634" s="3">
        <v>0</v>
      </c>
      <c r="O2634" s="3">
        <v>0</v>
      </c>
      <c r="P2634" s="3">
        <v>12253.09</v>
      </c>
      <c r="Q2634" s="3">
        <v>6678.96</v>
      </c>
      <c r="R2634" s="3">
        <v>12253.09</v>
      </c>
      <c r="S2634" s="3">
        <v>0</v>
      </c>
      <c r="T2634" s="3">
        <v>48</v>
      </c>
      <c r="U2634" s="3">
        <v>0</v>
      </c>
      <c r="V2634" s="83" t="str">
        <f>VLOOKUP(G2634,JGSAWORK!$B$2:$B$5954,1,0)</f>
        <v>1712004030/WC/22012035275516</v>
      </c>
    </row>
    <row r="2635" spans="1:22" ht="65.75">
      <c r="A2635" s="8">
        <v>2630</v>
      </c>
      <c r="B2635" s="2" t="s">
        <v>16493</v>
      </c>
      <c r="C2635" s="2" t="s">
        <v>16494</v>
      </c>
      <c r="D2635" s="2" t="s">
        <v>14378</v>
      </c>
      <c r="E2635" s="1" t="s">
        <v>28</v>
      </c>
      <c r="F2635" s="2" t="s">
        <v>18</v>
      </c>
      <c r="G2635" s="2" t="s">
        <v>14387</v>
      </c>
      <c r="H2635" s="2" t="s">
        <v>14388</v>
      </c>
      <c r="I2635" s="3">
        <v>15909.77</v>
      </c>
      <c r="J2635" s="3">
        <v>9989.69</v>
      </c>
      <c r="K2635" s="3">
        <v>25899</v>
      </c>
      <c r="L2635" s="3">
        <v>0</v>
      </c>
      <c r="M2635" s="3">
        <v>0</v>
      </c>
      <c r="N2635" s="3">
        <v>0</v>
      </c>
      <c r="O2635" s="3">
        <v>0</v>
      </c>
      <c r="P2635" s="3">
        <v>8195.1200000000008</v>
      </c>
      <c r="Q2635" s="3">
        <v>0</v>
      </c>
      <c r="R2635" s="3">
        <v>8195.1200000000008</v>
      </c>
      <c r="S2635" s="3">
        <v>0</v>
      </c>
      <c r="T2635" s="3">
        <v>76</v>
      </c>
      <c r="U2635" s="3">
        <v>0</v>
      </c>
      <c r="V2635" s="83" t="str">
        <f>VLOOKUP(G2635,JGSAWORK!$B$2:$B$5954,1,0)</f>
        <v>1712004030/WC/22012035275522</v>
      </c>
    </row>
    <row r="2636" spans="1:22" ht="26.3">
      <c r="A2636" s="8">
        <v>2631</v>
      </c>
      <c r="B2636" s="2" t="s">
        <v>16493</v>
      </c>
      <c r="C2636" s="2" t="s">
        <v>16494</v>
      </c>
      <c r="D2636" s="2" t="s">
        <v>14378</v>
      </c>
      <c r="E2636" s="1" t="s">
        <v>28</v>
      </c>
      <c r="F2636" s="2" t="s">
        <v>18</v>
      </c>
      <c r="G2636" s="2" t="s">
        <v>14383</v>
      </c>
      <c r="H2636" s="2" t="s">
        <v>14384</v>
      </c>
      <c r="I2636" s="3">
        <v>43345.1</v>
      </c>
      <c r="J2636" s="3">
        <v>7611.41</v>
      </c>
      <c r="K2636" s="3">
        <v>50957</v>
      </c>
      <c r="L2636" s="3">
        <v>0</v>
      </c>
      <c r="M2636" s="3">
        <v>0</v>
      </c>
      <c r="N2636" s="3">
        <v>0</v>
      </c>
      <c r="O2636" s="3">
        <v>0</v>
      </c>
      <c r="P2636" s="3">
        <v>3739.9</v>
      </c>
      <c r="Q2636" s="3">
        <v>0</v>
      </c>
      <c r="R2636" s="3">
        <v>3739.9</v>
      </c>
      <c r="S2636" s="3">
        <v>0</v>
      </c>
      <c r="T2636" s="3">
        <v>19</v>
      </c>
      <c r="U2636" s="3">
        <v>0</v>
      </c>
      <c r="V2636" s="83" t="str">
        <f>VLOOKUP(G2636,JGSAWORK!$B$2:$B$5954,1,0)</f>
        <v>1712004030/IF/22012035521835</v>
      </c>
    </row>
    <row r="2637" spans="1:22" ht="39.450000000000003">
      <c r="A2637" s="8">
        <v>2632</v>
      </c>
      <c r="B2637" s="2" t="s">
        <v>16493</v>
      </c>
      <c r="C2637" s="2" t="s">
        <v>16494</v>
      </c>
      <c r="D2637" s="2" t="s">
        <v>14391</v>
      </c>
      <c r="E2637" s="1" t="s">
        <v>120</v>
      </c>
      <c r="F2637" s="2" t="s">
        <v>18</v>
      </c>
      <c r="G2637" s="2" t="s">
        <v>14389</v>
      </c>
      <c r="H2637" s="2" t="s">
        <v>14390</v>
      </c>
      <c r="I2637" s="3">
        <v>27924.66</v>
      </c>
      <c r="J2637" s="3">
        <v>27922.74</v>
      </c>
      <c r="K2637" s="3">
        <v>55847</v>
      </c>
      <c r="L2637" s="3">
        <v>0</v>
      </c>
      <c r="M2637" s="3">
        <v>0</v>
      </c>
      <c r="N2637" s="3">
        <v>0</v>
      </c>
      <c r="O2637" s="3">
        <v>0</v>
      </c>
      <c r="P2637" s="3">
        <v>23724.12</v>
      </c>
      <c r="Q2637" s="3">
        <v>0</v>
      </c>
      <c r="R2637" s="3">
        <v>23724.12</v>
      </c>
      <c r="S2637" s="3">
        <v>0</v>
      </c>
      <c r="T2637" s="3">
        <v>353</v>
      </c>
      <c r="U2637" s="3">
        <v>0</v>
      </c>
      <c r="V2637" s="83" t="str">
        <f>VLOOKUP(G2637,JGSAWORK!$B$2:$B$5954,1,0)</f>
        <v>1712004013/DP/22012034593453</v>
      </c>
    </row>
    <row r="2638" spans="1:22" ht="52.6">
      <c r="A2638" s="8">
        <v>2633</v>
      </c>
      <c r="B2638" s="2" t="s">
        <v>16493</v>
      </c>
      <c r="C2638" s="2" t="s">
        <v>16494</v>
      </c>
      <c r="D2638" s="2" t="s">
        <v>14391</v>
      </c>
      <c r="E2638" s="1" t="s">
        <v>28</v>
      </c>
      <c r="F2638" s="2" t="s">
        <v>18</v>
      </c>
      <c r="G2638" s="2" t="s">
        <v>14392</v>
      </c>
      <c r="H2638" s="2" t="s">
        <v>14393</v>
      </c>
      <c r="I2638" s="3">
        <v>49255.8</v>
      </c>
      <c r="J2638" s="3">
        <v>8581.15</v>
      </c>
      <c r="K2638" s="3">
        <v>57837</v>
      </c>
      <c r="L2638" s="3">
        <v>0</v>
      </c>
      <c r="M2638" s="3">
        <v>0</v>
      </c>
      <c r="N2638" s="3">
        <v>0</v>
      </c>
      <c r="O2638" s="3">
        <v>0</v>
      </c>
      <c r="P2638" s="3">
        <v>1037</v>
      </c>
      <c r="Q2638" s="3">
        <v>0</v>
      </c>
      <c r="R2638" s="3">
        <v>1037</v>
      </c>
      <c r="S2638" s="3">
        <v>0</v>
      </c>
      <c r="T2638" s="3">
        <v>9</v>
      </c>
      <c r="U2638" s="3">
        <v>0</v>
      </c>
      <c r="V2638" s="83" t="str">
        <f>VLOOKUP(G2638,JGSAWORK!$B$2:$B$5954,1,0)</f>
        <v>1712004013/IF/22012035512215</v>
      </c>
    </row>
    <row r="2639" spans="1:22" ht="52.6">
      <c r="A2639" s="8">
        <v>2634</v>
      </c>
      <c r="B2639" s="2" t="s">
        <v>16493</v>
      </c>
      <c r="C2639" s="2" t="s">
        <v>16494</v>
      </c>
      <c r="D2639" s="2" t="s">
        <v>14391</v>
      </c>
      <c r="E2639" s="1" t="s">
        <v>28</v>
      </c>
      <c r="F2639" s="2" t="s">
        <v>18</v>
      </c>
      <c r="G2639" s="2" t="s">
        <v>14394</v>
      </c>
      <c r="H2639" s="2" t="s">
        <v>14395</v>
      </c>
      <c r="I2639" s="3">
        <v>49255.8</v>
      </c>
      <c r="J2639" s="3">
        <v>8581.15</v>
      </c>
      <c r="K2639" s="3">
        <v>57837</v>
      </c>
      <c r="L2639" s="3">
        <v>0</v>
      </c>
      <c r="M2639" s="3">
        <v>0</v>
      </c>
      <c r="N2639" s="3">
        <v>0</v>
      </c>
      <c r="O2639" s="3">
        <v>0</v>
      </c>
      <c r="P2639" s="3">
        <v>837</v>
      </c>
      <c r="Q2639" s="3">
        <v>0</v>
      </c>
      <c r="R2639" s="3">
        <v>837</v>
      </c>
      <c r="S2639" s="3">
        <v>0</v>
      </c>
      <c r="T2639" s="3">
        <v>7</v>
      </c>
      <c r="U2639" s="3">
        <v>0</v>
      </c>
      <c r="V2639" s="83" t="str">
        <f>VLOOKUP(G2639,JGSAWORK!$B$2:$B$5954,1,0)</f>
        <v>1712004013/IF/22012035512227</v>
      </c>
    </row>
    <row r="2640" spans="1:22" ht="65.75">
      <c r="A2640" s="8">
        <v>2635</v>
      </c>
      <c r="B2640" s="2" t="s">
        <v>16493</v>
      </c>
      <c r="C2640" s="2" t="s">
        <v>16494</v>
      </c>
      <c r="D2640" s="2" t="s">
        <v>14391</v>
      </c>
      <c r="E2640" s="1" t="s">
        <v>28</v>
      </c>
      <c r="F2640" s="2" t="s">
        <v>18</v>
      </c>
      <c r="G2640" s="2" t="s">
        <v>14396</v>
      </c>
      <c r="H2640" s="2" t="s">
        <v>14397</v>
      </c>
      <c r="I2640" s="3">
        <v>49255.8</v>
      </c>
      <c r="J2640" s="3">
        <v>8581.15</v>
      </c>
      <c r="K2640" s="3">
        <v>57837</v>
      </c>
      <c r="L2640" s="3">
        <v>0</v>
      </c>
      <c r="M2640" s="3">
        <v>0</v>
      </c>
      <c r="N2640" s="3">
        <v>0</v>
      </c>
      <c r="O2640" s="3">
        <v>0</v>
      </c>
      <c r="P2640" s="3">
        <v>837</v>
      </c>
      <c r="Q2640" s="3">
        <v>0</v>
      </c>
      <c r="R2640" s="3">
        <v>837</v>
      </c>
      <c r="S2640" s="3">
        <v>0</v>
      </c>
      <c r="T2640" s="3">
        <v>7</v>
      </c>
      <c r="U2640" s="3">
        <v>0</v>
      </c>
      <c r="V2640" s="83" t="str">
        <f>VLOOKUP(G2640,JGSAWORK!$B$2:$B$5954,1,0)</f>
        <v>1712004013/IF/22012035512233</v>
      </c>
    </row>
    <row r="2641" spans="1:22" ht="65.75">
      <c r="A2641" s="8">
        <v>2636</v>
      </c>
      <c r="B2641" s="2" t="s">
        <v>16493</v>
      </c>
      <c r="C2641" s="2" t="s">
        <v>16494</v>
      </c>
      <c r="D2641" s="2" t="s">
        <v>14391</v>
      </c>
      <c r="E2641" s="1" t="s">
        <v>28</v>
      </c>
      <c r="F2641" s="2" t="s">
        <v>18</v>
      </c>
      <c r="G2641" s="2" t="s">
        <v>14398</v>
      </c>
      <c r="H2641" s="2" t="s">
        <v>14399</v>
      </c>
      <c r="I2641" s="3">
        <v>49255.8</v>
      </c>
      <c r="J2641" s="3">
        <v>8581.15</v>
      </c>
      <c r="K2641" s="3">
        <v>57837</v>
      </c>
      <c r="L2641" s="3">
        <v>0</v>
      </c>
      <c r="M2641" s="3">
        <v>0</v>
      </c>
      <c r="N2641" s="3">
        <v>0</v>
      </c>
      <c r="O2641" s="3">
        <v>0</v>
      </c>
      <c r="P2641" s="3">
        <v>1039.02</v>
      </c>
      <c r="Q2641" s="3">
        <v>0</v>
      </c>
      <c r="R2641" s="3">
        <v>1039.02</v>
      </c>
      <c r="S2641" s="3">
        <v>0</v>
      </c>
      <c r="T2641" s="3">
        <v>9</v>
      </c>
      <c r="U2641" s="3">
        <v>0</v>
      </c>
      <c r="V2641" s="83" t="str">
        <f>VLOOKUP(G2641,JGSAWORK!$B$2:$B$5954,1,0)</f>
        <v>1712004013/IF/22012035512237</v>
      </c>
    </row>
    <row r="2642" spans="1:22" ht="52.6">
      <c r="A2642" s="8">
        <v>2637</v>
      </c>
      <c r="B2642" s="2" t="s">
        <v>16493</v>
      </c>
      <c r="C2642" s="2" t="s">
        <v>16494</v>
      </c>
      <c r="D2642" s="2" t="s">
        <v>14402</v>
      </c>
      <c r="E2642" s="1" t="s">
        <v>120</v>
      </c>
      <c r="F2642" s="2" t="s">
        <v>18</v>
      </c>
      <c r="G2642" s="2" t="s">
        <v>14400</v>
      </c>
      <c r="H2642" s="2" t="s">
        <v>14401</v>
      </c>
      <c r="I2642" s="3">
        <v>27924.66</v>
      </c>
      <c r="J2642" s="3">
        <v>27922.74</v>
      </c>
      <c r="K2642" s="3">
        <v>55847</v>
      </c>
      <c r="L2642" s="3">
        <v>0</v>
      </c>
      <c r="M2642" s="3">
        <v>0</v>
      </c>
      <c r="N2642" s="3">
        <v>0</v>
      </c>
      <c r="O2642" s="3">
        <v>0</v>
      </c>
      <c r="P2642" s="3">
        <v>5970</v>
      </c>
      <c r="Q2642" s="3">
        <v>0</v>
      </c>
      <c r="R2642" s="3">
        <v>5970</v>
      </c>
      <c r="S2642" s="3">
        <v>0</v>
      </c>
      <c r="T2642" s="3">
        <v>140</v>
      </c>
      <c r="U2642" s="3">
        <v>0</v>
      </c>
      <c r="V2642" s="83" t="str">
        <f>VLOOKUP(G2642,JGSAWORK!$B$2:$B$5954,1,0)</f>
        <v>1712004042/DP/22012034600465</v>
      </c>
    </row>
    <row r="2643" spans="1:22" ht="26.3">
      <c r="A2643" s="8">
        <v>2638</v>
      </c>
      <c r="B2643" s="2" t="s">
        <v>16493</v>
      </c>
      <c r="C2643" s="2" t="s">
        <v>16494</v>
      </c>
      <c r="D2643" s="2" t="s">
        <v>14402</v>
      </c>
      <c r="E2643" s="1" t="s">
        <v>28</v>
      </c>
      <c r="F2643" s="2" t="s">
        <v>18</v>
      </c>
      <c r="G2643" s="2" t="s">
        <v>14406</v>
      </c>
      <c r="H2643" s="2" t="s">
        <v>14407</v>
      </c>
      <c r="I2643" s="3">
        <v>114242.56</v>
      </c>
      <c r="J2643" s="3">
        <v>152334.69</v>
      </c>
      <c r="K2643" s="3">
        <v>266760</v>
      </c>
      <c r="L2643" s="3">
        <v>0</v>
      </c>
      <c r="M2643" s="3">
        <v>0</v>
      </c>
      <c r="N2643" s="3">
        <v>0</v>
      </c>
      <c r="O2643" s="3">
        <v>0</v>
      </c>
      <c r="P2643" s="3">
        <v>1337.38</v>
      </c>
      <c r="Q2643" s="3">
        <v>66517</v>
      </c>
      <c r="R2643" s="3">
        <v>1337.38</v>
      </c>
      <c r="S2643" s="3">
        <v>0</v>
      </c>
      <c r="T2643" s="3">
        <v>11</v>
      </c>
      <c r="U2643" s="3">
        <v>0</v>
      </c>
      <c r="V2643" s="83" t="str">
        <f>VLOOKUP(G2643,JGSAWORK!$B$2:$B$5954,1,0)</f>
        <v>1712004042/IF/22012035618669</v>
      </c>
    </row>
    <row r="2644" spans="1:22" ht="26.3">
      <c r="A2644" s="8">
        <v>2639</v>
      </c>
      <c r="B2644" s="2" t="s">
        <v>16493</v>
      </c>
      <c r="C2644" s="2" t="s">
        <v>16494</v>
      </c>
      <c r="D2644" s="2" t="s">
        <v>14402</v>
      </c>
      <c r="E2644" s="1" t="s">
        <v>28</v>
      </c>
      <c r="F2644" s="2" t="s">
        <v>18</v>
      </c>
      <c r="G2644" s="2" t="s">
        <v>14403</v>
      </c>
      <c r="H2644" s="2" t="s">
        <v>14404</v>
      </c>
      <c r="I2644" s="3">
        <v>173825.53</v>
      </c>
      <c r="J2644" s="3">
        <v>30287.34</v>
      </c>
      <c r="K2644" s="3">
        <v>204295</v>
      </c>
      <c r="L2644" s="3">
        <v>0</v>
      </c>
      <c r="M2644" s="3">
        <v>0</v>
      </c>
      <c r="N2644" s="3">
        <v>0</v>
      </c>
      <c r="O2644" s="3">
        <v>0</v>
      </c>
      <c r="P2644" s="3">
        <v>4698</v>
      </c>
      <c r="Q2644" s="3">
        <v>0</v>
      </c>
      <c r="R2644" s="3">
        <v>4698</v>
      </c>
      <c r="S2644" s="3">
        <v>0</v>
      </c>
      <c r="T2644" s="3">
        <v>18</v>
      </c>
      <c r="U2644" s="3">
        <v>0</v>
      </c>
      <c r="V2644" s="83" t="str">
        <f>VLOOKUP(G2644,JGSAWORK!$B$2:$B$5954,1,0)</f>
        <v>1712004042/IF/22012035387377</v>
      </c>
    </row>
    <row r="2645" spans="1:22" ht="39.450000000000003">
      <c r="A2645" s="8">
        <v>2640</v>
      </c>
      <c r="B2645" s="2" t="s">
        <v>16493</v>
      </c>
      <c r="C2645" s="2" t="s">
        <v>16494</v>
      </c>
      <c r="D2645" s="2" t="s">
        <v>14413</v>
      </c>
      <c r="E2645" s="1" t="s">
        <v>180</v>
      </c>
      <c r="F2645" s="2" t="s">
        <v>18</v>
      </c>
      <c r="G2645" s="2" t="s">
        <v>14411</v>
      </c>
      <c r="H2645" s="2" t="s">
        <v>14412</v>
      </c>
      <c r="I2645" s="3">
        <v>45138.36</v>
      </c>
      <c r="J2645" s="3">
        <v>6764.49</v>
      </c>
      <c r="K2645" s="3">
        <v>51903</v>
      </c>
      <c r="L2645" s="3">
        <v>0</v>
      </c>
      <c r="M2645" s="3">
        <v>0</v>
      </c>
      <c r="N2645" s="3">
        <v>0</v>
      </c>
      <c r="O2645" s="3">
        <v>0</v>
      </c>
      <c r="P2645" s="3">
        <v>2280</v>
      </c>
      <c r="Q2645" s="3">
        <v>0</v>
      </c>
      <c r="R2645" s="3">
        <v>2280</v>
      </c>
      <c r="S2645" s="3">
        <v>0</v>
      </c>
      <c r="T2645" s="3">
        <v>12</v>
      </c>
      <c r="U2645" s="3">
        <v>0</v>
      </c>
      <c r="V2645" s="83" t="str">
        <f>VLOOKUP(G2645,JGSAWORK!$B$2:$B$5954,1,0)</f>
        <v>1712004054/IF/22012034628077</v>
      </c>
    </row>
    <row r="2646" spans="1:22" ht="52.6">
      <c r="A2646" s="8">
        <v>2641</v>
      </c>
      <c r="B2646" s="2" t="s">
        <v>16493</v>
      </c>
      <c r="C2646" s="2" t="s">
        <v>16494</v>
      </c>
      <c r="D2646" s="2" t="s">
        <v>14413</v>
      </c>
      <c r="E2646" s="1" t="s">
        <v>23</v>
      </c>
      <c r="F2646" s="2" t="s">
        <v>18</v>
      </c>
      <c r="G2646" s="2" t="s">
        <v>14429</v>
      </c>
      <c r="H2646" s="2" t="s">
        <v>14430</v>
      </c>
      <c r="I2646" s="3">
        <v>408030.16</v>
      </c>
      <c r="J2646" s="3">
        <v>78186.820000000007</v>
      </c>
      <c r="K2646" s="3">
        <v>486562</v>
      </c>
      <c r="L2646" s="3">
        <v>0</v>
      </c>
      <c r="M2646" s="3">
        <v>0</v>
      </c>
      <c r="N2646" s="3">
        <v>0</v>
      </c>
      <c r="O2646" s="3">
        <v>0</v>
      </c>
      <c r="P2646" s="3">
        <v>407.4</v>
      </c>
      <c r="Q2646" s="3">
        <v>0</v>
      </c>
      <c r="R2646" s="3">
        <v>407.4</v>
      </c>
      <c r="S2646" s="3">
        <v>0</v>
      </c>
      <c r="T2646" s="3">
        <v>696</v>
      </c>
      <c r="U2646" s="3">
        <v>0</v>
      </c>
      <c r="V2646" s="83" t="str">
        <f>VLOOKUP(G2646,JGSAWORK!$B$2:$B$5954,1,0)</f>
        <v>1712004054/WC/22012034622358</v>
      </c>
    </row>
    <row r="2647" spans="1:22" ht="39.450000000000003">
      <c r="A2647" s="8">
        <v>2642</v>
      </c>
      <c r="B2647" s="2" t="s">
        <v>16493</v>
      </c>
      <c r="C2647" s="2" t="s">
        <v>16494</v>
      </c>
      <c r="D2647" s="2" t="s">
        <v>14413</v>
      </c>
      <c r="E2647" s="1" t="s">
        <v>23</v>
      </c>
      <c r="F2647" s="2" t="s">
        <v>18</v>
      </c>
      <c r="G2647" s="2" t="s">
        <v>14432</v>
      </c>
      <c r="H2647" s="2" t="s">
        <v>14433</v>
      </c>
      <c r="I2647" s="3">
        <v>426755.49</v>
      </c>
      <c r="J2647" s="3">
        <v>68504.92</v>
      </c>
      <c r="K2647" s="3">
        <v>495548</v>
      </c>
      <c r="L2647" s="3">
        <v>0</v>
      </c>
      <c r="M2647" s="3">
        <v>0</v>
      </c>
      <c r="N2647" s="3">
        <v>0</v>
      </c>
      <c r="O2647" s="3">
        <v>0</v>
      </c>
      <c r="P2647" s="3">
        <v>445.8</v>
      </c>
      <c r="Q2647" s="3">
        <v>0</v>
      </c>
      <c r="R2647" s="3">
        <v>445.8</v>
      </c>
      <c r="S2647" s="3">
        <v>0</v>
      </c>
      <c r="T2647" s="3">
        <v>618</v>
      </c>
      <c r="U2647" s="3">
        <v>0</v>
      </c>
      <c r="V2647" s="83" t="str">
        <f>VLOOKUP(G2647,JGSAWORK!$B$2:$B$5954,1,0)</f>
        <v>1712004054/WC/22012034622364</v>
      </c>
    </row>
    <row r="2648" spans="1:22" ht="52.6">
      <c r="A2648" s="8">
        <v>2643</v>
      </c>
      <c r="B2648" s="2" t="s">
        <v>16493</v>
      </c>
      <c r="C2648" s="2" t="s">
        <v>16494</v>
      </c>
      <c r="D2648" s="2" t="s">
        <v>14413</v>
      </c>
      <c r="E2648" s="1" t="s">
        <v>28</v>
      </c>
      <c r="F2648" s="2" t="s">
        <v>18</v>
      </c>
      <c r="G2648" s="2" t="s">
        <v>14427</v>
      </c>
      <c r="H2648" s="2" t="s">
        <v>14428</v>
      </c>
      <c r="I2648" s="3">
        <v>304815.09999999998</v>
      </c>
      <c r="J2648" s="3">
        <v>71713.440000000002</v>
      </c>
      <c r="K2648" s="3">
        <v>376529</v>
      </c>
      <c r="L2648" s="3">
        <v>0</v>
      </c>
      <c r="M2648" s="3">
        <v>0</v>
      </c>
      <c r="N2648" s="3">
        <v>0</v>
      </c>
      <c r="O2648" s="3">
        <v>0</v>
      </c>
      <c r="P2648" s="3">
        <v>48521.73</v>
      </c>
      <c r="Q2648" s="3">
        <v>0</v>
      </c>
      <c r="R2648" s="3">
        <v>48521.73</v>
      </c>
      <c r="S2648" s="3">
        <v>0</v>
      </c>
      <c r="T2648" s="3">
        <v>201</v>
      </c>
      <c r="U2648" s="3">
        <v>0</v>
      </c>
      <c r="V2648" s="83" t="str">
        <f>VLOOKUP(G2648,JGSAWORK!$B$2:$B$5954,1,0)</f>
        <v>1712004054/IF/22012035520861</v>
      </c>
    </row>
    <row r="2649" spans="1:22" ht="39.450000000000003">
      <c r="A2649" s="8">
        <v>2644</v>
      </c>
      <c r="B2649" s="2" t="s">
        <v>16493</v>
      </c>
      <c r="C2649" s="2" t="s">
        <v>16494</v>
      </c>
      <c r="D2649" s="2" t="s">
        <v>14413</v>
      </c>
      <c r="E2649" s="1" t="s">
        <v>28</v>
      </c>
      <c r="F2649" s="2" t="s">
        <v>18</v>
      </c>
      <c r="G2649" s="2" t="s">
        <v>14414</v>
      </c>
      <c r="H2649" s="2" t="s">
        <v>14415</v>
      </c>
      <c r="I2649" s="3">
        <v>304815.09999999998</v>
      </c>
      <c r="J2649" s="3">
        <v>71713.440000000002</v>
      </c>
      <c r="K2649" s="3">
        <v>376529</v>
      </c>
      <c r="L2649" s="3">
        <v>0</v>
      </c>
      <c r="M2649" s="3">
        <v>0</v>
      </c>
      <c r="N2649" s="3">
        <v>0</v>
      </c>
      <c r="O2649" s="3">
        <v>0</v>
      </c>
      <c r="P2649" s="3">
        <v>155729.34</v>
      </c>
      <c r="Q2649" s="3">
        <v>0</v>
      </c>
      <c r="R2649" s="3">
        <v>155729.34</v>
      </c>
      <c r="S2649" s="3">
        <v>0</v>
      </c>
      <c r="T2649" s="3">
        <v>721</v>
      </c>
      <c r="U2649" s="3">
        <v>0</v>
      </c>
      <c r="V2649" s="83" t="str">
        <f>VLOOKUP(G2649,JGSAWORK!$B$2:$B$5954,1,0)</f>
        <v>1712004054/IF/22012035353424</v>
      </c>
    </row>
    <row r="2650" spans="1:22" ht="39.450000000000003">
      <c r="A2650" s="8">
        <v>2645</v>
      </c>
      <c r="B2650" s="2" t="s">
        <v>16493</v>
      </c>
      <c r="C2650" s="2" t="s">
        <v>16494</v>
      </c>
      <c r="D2650" s="2" t="s">
        <v>14413</v>
      </c>
      <c r="E2650" s="1" t="s">
        <v>28</v>
      </c>
      <c r="F2650" s="2" t="s">
        <v>18</v>
      </c>
      <c r="G2650" s="2" t="s">
        <v>14419</v>
      </c>
      <c r="H2650" s="2" t="s">
        <v>14420</v>
      </c>
      <c r="I2650" s="3">
        <v>304815.09999999998</v>
      </c>
      <c r="J2650" s="3">
        <v>71713.440000000002</v>
      </c>
      <c r="K2650" s="3">
        <v>376529</v>
      </c>
      <c r="L2650" s="3">
        <v>0</v>
      </c>
      <c r="M2650" s="3">
        <v>0</v>
      </c>
      <c r="N2650" s="3">
        <v>0</v>
      </c>
      <c r="O2650" s="3">
        <v>0</v>
      </c>
      <c r="P2650" s="3">
        <v>534</v>
      </c>
      <c r="Q2650" s="3">
        <v>0</v>
      </c>
      <c r="R2650" s="3">
        <v>534</v>
      </c>
      <c r="S2650" s="3">
        <v>0</v>
      </c>
      <c r="T2650" s="3">
        <v>3</v>
      </c>
      <c r="U2650" s="3">
        <v>0</v>
      </c>
      <c r="V2650" s="83" t="str">
        <f>VLOOKUP(G2650,JGSAWORK!$B$2:$B$5954,1,0)</f>
        <v>1712004054/IF/22012035441737</v>
      </c>
    </row>
    <row r="2651" spans="1:22" ht="52.6">
      <c r="A2651" s="8">
        <v>2646</v>
      </c>
      <c r="B2651" s="2" t="s">
        <v>16493</v>
      </c>
      <c r="C2651" s="2" t="s">
        <v>16494</v>
      </c>
      <c r="D2651" s="2" t="s">
        <v>14413</v>
      </c>
      <c r="E2651" s="1" t="s">
        <v>28</v>
      </c>
      <c r="F2651" s="2" t="s">
        <v>18</v>
      </c>
      <c r="G2651" s="2" t="s">
        <v>14425</v>
      </c>
      <c r="H2651" s="2" t="s">
        <v>14426</v>
      </c>
      <c r="I2651" s="3">
        <v>49255.8</v>
      </c>
      <c r="J2651" s="3">
        <v>8581.15</v>
      </c>
      <c r="K2651" s="3">
        <v>57837</v>
      </c>
      <c r="L2651" s="3">
        <v>0</v>
      </c>
      <c r="M2651" s="3">
        <v>0</v>
      </c>
      <c r="N2651" s="3">
        <v>0</v>
      </c>
      <c r="O2651" s="3">
        <v>0</v>
      </c>
      <c r="P2651" s="3">
        <v>10067</v>
      </c>
      <c r="Q2651" s="3">
        <v>0</v>
      </c>
      <c r="R2651" s="3">
        <v>10067</v>
      </c>
      <c r="S2651" s="3">
        <v>0</v>
      </c>
      <c r="T2651" s="3">
        <v>43</v>
      </c>
      <c r="U2651" s="3">
        <v>0</v>
      </c>
      <c r="V2651" s="83" t="str">
        <f>VLOOKUP(G2651,JGSAWORK!$B$2:$B$5954,1,0)</f>
        <v>1712004054/IF/22012035520638</v>
      </c>
    </row>
    <row r="2652" spans="1:22" ht="52.6">
      <c r="A2652" s="8">
        <v>2647</v>
      </c>
      <c r="B2652" s="2" t="s">
        <v>16493</v>
      </c>
      <c r="C2652" s="2" t="s">
        <v>16494</v>
      </c>
      <c r="D2652" s="2" t="s">
        <v>14413</v>
      </c>
      <c r="E2652" s="1" t="s">
        <v>28</v>
      </c>
      <c r="F2652" s="2" t="s">
        <v>18</v>
      </c>
      <c r="G2652" s="2" t="s">
        <v>14421</v>
      </c>
      <c r="H2652" s="2" t="s">
        <v>14422</v>
      </c>
      <c r="I2652" s="3">
        <v>49255.8</v>
      </c>
      <c r="J2652" s="3">
        <v>8581.15</v>
      </c>
      <c r="K2652" s="3">
        <v>57837</v>
      </c>
      <c r="L2652" s="3">
        <v>0</v>
      </c>
      <c r="M2652" s="3">
        <v>0</v>
      </c>
      <c r="N2652" s="3">
        <v>0</v>
      </c>
      <c r="O2652" s="3">
        <v>0</v>
      </c>
      <c r="P2652" s="3">
        <v>201</v>
      </c>
      <c r="Q2652" s="3">
        <v>0</v>
      </c>
      <c r="R2652" s="3">
        <v>201</v>
      </c>
      <c r="S2652" s="3">
        <v>0</v>
      </c>
      <c r="T2652" s="3">
        <v>2</v>
      </c>
      <c r="U2652" s="3">
        <v>0</v>
      </c>
      <c r="V2652" s="83" t="str">
        <f>VLOOKUP(G2652,JGSAWORK!$B$2:$B$5954,1,0)</f>
        <v>1712004054/IF/22012035520619</v>
      </c>
    </row>
    <row r="2653" spans="1:22" ht="39.450000000000003">
      <c r="A2653" s="8">
        <v>2648</v>
      </c>
      <c r="B2653" s="2" t="s">
        <v>16493</v>
      </c>
      <c r="C2653" s="2" t="s">
        <v>16494</v>
      </c>
      <c r="D2653" s="2" t="s">
        <v>14413</v>
      </c>
      <c r="E2653" s="1" t="s">
        <v>28</v>
      </c>
      <c r="F2653" s="2" t="s">
        <v>18</v>
      </c>
      <c r="G2653" s="2" t="s">
        <v>14423</v>
      </c>
      <c r="H2653" s="2" t="s">
        <v>14424</v>
      </c>
      <c r="I2653" s="3">
        <v>49255.8</v>
      </c>
      <c r="J2653" s="3">
        <v>8581.15</v>
      </c>
      <c r="K2653" s="3">
        <v>57837</v>
      </c>
      <c r="L2653" s="3">
        <v>0</v>
      </c>
      <c r="M2653" s="3">
        <v>0</v>
      </c>
      <c r="N2653" s="3">
        <v>0</v>
      </c>
      <c r="O2653" s="3">
        <v>0</v>
      </c>
      <c r="P2653" s="3">
        <v>201</v>
      </c>
      <c r="Q2653" s="3">
        <v>0</v>
      </c>
      <c r="R2653" s="3">
        <v>201</v>
      </c>
      <c r="S2653" s="3">
        <v>0</v>
      </c>
      <c r="T2653" s="3">
        <v>2</v>
      </c>
      <c r="U2653" s="3">
        <v>0</v>
      </c>
      <c r="V2653" s="83" t="str">
        <f>VLOOKUP(G2653,JGSAWORK!$B$2:$B$5954,1,0)</f>
        <v>1712004054/IF/22012035520629</v>
      </c>
    </row>
    <row r="2654" spans="1:22" ht="39.450000000000003">
      <c r="A2654" s="8">
        <v>2649</v>
      </c>
      <c r="B2654" s="2" t="s">
        <v>16493</v>
      </c>
      <c r="C2654" s="2" t="s">
        <v>16494</v>
      </c>
      <c r="D2654" s="2" t="s">
        <v>14439</v>
      </c>
      <c r="E2654" s="1" t="s">
        <v>23</v>
      </c>
      <c r="F2654" s="2" t="s">
        <v>18</v>
      </c>
      <c r="G2654" s="2" t="s">
        <v>14437</v>
      </c>
      <c r="H2654" s="2" t="s">
        <v>14438</v>
      </c>
      <c r="I2654" s="3">
        <v>910000</v>
      </c>
      <c r="J2654" s="3">
        <v>900000</v>
      </c>
      <c r="K2654" s="3">
        <v>1810000</v>
      </c>
      <c r="L2654" s="3">
        <v>0</v>
      </c>
      <c r="M2654" s="3">
        <v>0</v>
      </c>
      <c r="N2654" s="3">
        <v>0</v>
      </c>
      <c r="O2654" s="3">
        <v>0</v>
      </c>
      <c r="P2654" s="3">
        <v>256151</v>
      </c>
      <c r="Q2654" s="3">
        <v>460211.08</v>
      </c>
      <c r="R2654" s="3">
        <v>256151</v>
      </c>
      <c r="S2654" s="3">
        <v>382211.08</v>
      </c>
      <c r="T2654" s="3">
        <v>1319</v>
      </c>
      <c r="U2654" s="3">
        <v>0</v>
      </c>
      <c r="V2654" s="83" t="str">
        <f>VLOOKUP(G2654,JGSAWORK!$B$2:$B$5954,1,0)</f>
        <v>1712004063/DP/22012034533544</v>
      </c>
    </row>
    <row r="2655" spans="1:22" ht="26.3">
      <c r="A2655" s="8">
        <v>2650</v>
      </c>
      <c r="B2655" s="2" t="s">
        <v>16493</v>
      </c>
      <c r="C2655" s="2" t="s">
        <v>16494</v>
      </c>
      <c r="D2655" s="2" t="s">
        <v>14439</v>
      </c>
      <c r="E2655" s="1" t="s">
        <v>120</v>
      </c>
      <c r="F2655" s="2" t="s">
        <v>18</v>
      </c>
      <c r="G2655" s="2" t="s">
        <v>14442</v>
      </c>
      <c r="H2655" s="2" t="s">
        <v>14443</v>
      </c>
      <c r="I2655" s="3">
        <v>27924.66</v>
      </c>
      <c r="J2655" s="3">
        <v>27922.74</v>
      </c>
      <c r="K2655" s="3">
        <v>55847</v>
      </c>
      <c r="L2655" s="3">
        <v>0</v>
      </c>
      <c r="M2655" s="3">
        <v>0</v>
      </c>
      <c r="N2655" s="3">
        <v>0</v>
      </c>
      <c r="O2655" s="3">
        <v>0</v>
      </c>
      <c r="P2655" s="3">
        <v>10607.76</v>
      </c>
      <c r="Q2655" s="3">
        <v>0</v>
      </c>
      <c r="R2655" s="3">
        <v>10607.76</v>
      </c>
      <c r="S2655" s="3">
        <v>0</v>
      </c>
      <c r="T2655" s="3">
        <v>54</v>
      </c>
      <c r="U2655" s="3">
        <v>0</v>
      </c>
      <c r="V2655" s="83" t="str">
        <f>VLOOKUP(G2655,JGSAWORK!$B$2:$B$5954,1,0)</f>
        <v>1712004063/DP/22012034607637</v>
      </c>
    </row>
    <row r="2656" spans="1:22" ht="65.75">
      <c r="A2656" s="8">
        <v>2651</v>
      </c>
      <c r="B2656" s="2" t="s">
        <v>16493</v>
      </c>
      <c r="C2656" s="2" t="s">
        <v>16494</v>
      </c>
      <c r="D2656" s="2" t="s">
        <v>14439</v>
      </c>
      <c r="E2656" s="1" t="s">
        <v>28</v>
      </c>
      <c r="F2656" s="2" t="s">
        <v>18</v>
      </c>
      <c r="G2656" s="2" t="s">
        <v>14451</v>
      </c>
      <c r="H2656" s="2" t="s">
        <v>14452</v>
      </c>
      <c r="I2656" s="3">
        <v>15909.77</v>
      </c>
      <c r="J2656" s="3">
        <v>9989.69</v>
      </c>
      <c r="K2656" s="3">
        <v>25899</v>
      </c>
      <c r="L2656" s="3">
        <v>0</v>
      </c>
      <c r="M2656" s="3">
        <v>0</v>
      </c>
      <c r="N2656" s="3">
        <v>0</v>
      </c>
      <c r="O2656" s="3">
        <v>0</v>
      </c>
      <c r="P2656" s="3">
        <v>15110.77</v>
      </c>
      <c r="Q2656" s="3">
        <v>9252.35</v>
      </c>
      <c r="R2656" s="3">
        <v>15110.77</v>
      </c>
      <c r="S2656" s="3">
        <v>0</v>
      </c>
      <c r="T2656" s="3">
        <v>85</v>
      </c>
      <c r="U2656" s="3">
        <v>0</v>
      </c>
      <c r="V2656" s="83" t="str">
        <f>VLOOKUP(G2656,JGSAWORK!$B$2:$B$5954,1,0)</f>
        <v>1712004063/IF/22012035379541</v>
      </c>
    </row>
    <row r="2657" spans="1:22" ht="39.450000000000003">
      <c r="A2657" s="8">
        <v>2652</v>
      </c>
      <c r="B2657" s="2" t="s">
        <v>16493</v>
      </c>
      <c r="C2657" s="2" t="s">
        <v>16494</v>
      </c>
      <c r="D2657" s="2" t="s">
        <v>14439</v>
      </c>
      <c r="E2657" s="1" t="s">
        <v>28</v>
      </c>
      <c r="F2657" s="2" t="s">
        <v>18</v>
      </c>
      <c r="G2657" s="2" t="s">
        <v>14462</v>
      </c>
      <c r="H2657" s="2" t="s">
        <v>14463</v>
      </c>
      <c r="I2657" s="3">
        <v>111477.59</v>
      </c>
      <c r="J2657" s="3">
        <v>148279.6</v>
      </c>
      <c r="K2657" s="3">
        <v>259940</v>
      </c>
      <c r="L2657" s="3">
        <v>0</v>
      </c>
      <c r="M2657" s="3">
        <v>0</v>
      </c>
      <c r="N2657" s="3">
        <v>0</v>
      </c>
      <c r="O2657" s="3">
        <v>0</v>
      </c>
      <c r="P2657" s="3">
        <v>20075.13</v>
      </c>
      <c r="Q2657" s="3">
        <v>46844</v>
      </c>
      <c r="R2657" s="3">
        <v>20075.13</v>
      </c>
      <c r="S2657" s="3">
        <v>0</v>
      </c>
      <c r="T2657" s="3">
        <v>114</v>
      </c>
      <c r="U2657" s="3">
        <v>0</v>
      </c>
      <c r="V2657" s="83" t="str">
        <f>VLOOKUP(G2657,JGSAWORK!$B$2:$B$5954,1,0)</f>
        <v>1712004063/IF/22012035610782</v>
      </c>
    </row>
    <row r="2658" spans="1:22" ht="26.3">
      <c r="A2658" s="8">
        <v>2653</v>
      </c>
      <c r="B2658" s="2" t="s">
        <v>16493</v>
      </c>
      <c r="C2658" s="2" t="s">
        <v>16494</v>
      </c>
      <c r="D2658" s="2" t="s">
        <v>14472</v>
      </c>
      <c r="E2658" s="1" t="s">
        <v>120</v>
      </c>
      <c r="F2658" s="2" t="s">
        <v>18</v>
      </c>
      <c r="G2658" s="2" t="s">
        <v>14470</v>
      </c>
      <c r="H2658" s="2" t="s">
        <v>14471</v>
      </c>
      <c r="I2658" s="3">
        <v>27924.66</v>
      </c>
      <c r="J2658" s="3">
        <v>27922.74</v>
      </c>
      <c r="K2658" s="3">
        <v>55847</v>
      </c>
      <c r="L2658" s="3">
        <v>0</v>
      </c>
      <c r="M2658" s="3">
        <v>0</v>
      </c>
      <c r="N2658" s="3">
        <v>0</v>
      </c>
      <c r="O2658" s="3">
        <v>0</v>
      </c>
      <c r="P2658" s="3">
        <v>3080</v>
      </c>
      <c r="Q2658" s="3">
        <v>0</v>
      </c>
      <c r="R2658" s="3">
        <v>3080</v>
      </c>
      <c r="S2658" s="3">
        <v>0</v>
      </c>
      <c r="T2658" s="3">
        <v>14</v>
      </c>
      <c r="U2658" s="3">
        <v>0</v>
      </c>
      <c r="V2658" s="83" t="str">
        <f>VLOOKUP(G2658,JGSAWORK!$B$2:$B$5954,1,0)</f>
        <v>1712004014/DP/22012034602150</v>
      </c>
    </row>
    <row r="2659" spans="1:22" ht="52.6">
      <c r="A2659" s="8">
        <v>2654</v>
      </c>
      <c r="B2659" s="2" t="s">
        <v>16493</v>
      </c>
      <c r="C2659" s="2" t="s">
        <v>16494</v>
      </c>
      <c r="D2659" s="2" t="s">
        <v>14472</v>
      </c>
      <c r="E2659" s="1" t="s">
        <v>16</v>
      </c>
      <c r="F2659" s="2" t="s">
        <v>18</v>
      </c>
      <c r="G2659" s="2" t="s">
        <v>14503</v>
      </c>
      <c r="H2659" s="2" t="s">
        <v>14504</v>
      </c>
      <c r="I2659" s="3">
        <v>1229899.31</v>
      </c>
      <c r="J2659" s="3">
        <v>770106.43</v>
      </c>
      <c r="K2659" s="3">
        <v>2000379</v>
      </c>
      <c r="L2659" s="3">
        <v>0</v>
      </c>
      <c r="M2659" s="3">
        <v>0</v>
      </c>
      <c r="N2659" s="3">
        <v>6003</v>
      </c>
      <c r="O2659" s="3">
        <v>0</v>
      </c>
      <c r="P2659" s="3">
        <v>1143204.71</v>
      </c>
      <c r="Q2659" s="3">
        <v>431732.5</v>
      </c>
      <c r="R2659" s="3">
        <v>1143204.71</v>
      </c>
      <c r="S2659" s="3">
        <v>103496.11</v>
      </c>
      <c r="T2659" s="3">
        <v>4847</v>
      </c>
      <c r="U2659" s="3">
        <v>23</v>
      </c>
      <c r="V2659" s="83" t="str">
        <f>VLOOKUP(G2659,JGSAWORK!$B$2:$B$5954,1,0)</f>
        <v>1712004014/WC/22012035196684</v>
      </c>
    </row>
    <row r="2660" spans="1:22" ht="39.450000000000003">
      <c r="A2660" s="8">
        <v>2655</v>
      </c>
      <c r="B2660" s="2" t="s">
        <v>16493</v>
      </c>
      <c r="C2660" s="2" t="s">
        <v>16494</v>
      </c>
      <c r="D2660" s="2" t="s">
        <v>14472</v>
      </c>
      <c r="E2660" s="1" t="s">
        <v>28</v>
      </c>
      <c r="F2660" s="2" t="s">
        <v>18</v>
      </c>
      <c r="G2660" s="2" t="s">
        <v>14481</v>
      </c>
      <c r="H2660" s="2" t="s">
        <v>14482</v>
      </c>
      <c r="I2660" s="3">
        <v>66719.92</v>
      </c>
      <c r="J2660" s="3">
        <v>100655.09</v>
      </c>
      <c r="K2660" s="3">
        <v>167557</v>
      </c>
      <c r="L2660" s="3">
        <v>0</v>
      </c>
      <c r="M2660" s="3">
        <v>0</v>
      </c>
      <c r="N2660" s="3">
        <v>0</v>
      </c>
      <c r="O2660" s="3">
        <v>0</v>
      </c>
      <c r="P2660" s="3">
        <v>7063.32</v>
      </c>
      <c r="Q2660" s="3">
        <v>0</v>
      </c>
      <c r="R2660" s="3">
        <v>7063.32</v>
      </c>
      <c r="S2660" s="3">
        <v>0</v>
      </c>
      <c r="T2660" s="3">
        <v>28</v>
      </c>
      <c r="U2660" s="3">
        <v>0</v>
      </c>
      <c r="V2660" s="83" t="str">
        <f>VLOOKUP(G2660,JGSAWORK!$B$2:$B$5954,1,0)</f>
        <v>1712004014/IF/22012035614774</v>
      </c>
    </row>
    <row r="2661" spans="1:22" ht="52.6">
      <c r="A2661" s="8">
        <v>2656</v>
      </c>
      <c r="B2661" s="2" t="s">
        <v>16493</v>
      </c>
      <c r="C2661" s="2" t="s">
        <v>16494</v>
      </c>
      <c r="D2661" s="2" t="s">
        <v>14472</v>
      </c>
      <c r="E2661" s="1" t="s">
        <v>28</v>
      </c>
      <c r="F2661" s="2" t="s">
        <v>18</v>
      </c>
      <c r="G2661" s="2" t="s">
        <v>14484</v>
      </c>
      <c r="H2661" s="2" t="s">
        <v>14485</v>
      </c>
      <c r="I2661" s="3">
        <v>114242.56</v>
      </c>
      <c r="J2661" s="3">
        <v>152334.69</v>
      </c>
      <c r="K2661" s="3">
        <v>266760</v>
      </c>
      <c r="L2661" s="3">
        <v>0</v>
      </c>
      <c r="M2661" s="3">
        <v>0</v>
      </c>
      <c r="N2661" s="3">
        <v>0</v>
      </c>
      <c r="O2661" s="3">
        <v>0</v>
      </c>
      <c r="P2661" s="3">
        <v>10620.44</v>
      </c>
      <c r="Q2661" s="3">
        <v>34253.4</v>
      </c>
      <c r="R2661" s="3">
        <v>10620.44</v>
      </c>
      <c r="S2661" s="3">
        <v>0</v>
      </c>
      <c r="T2661" s="3">
        <v>41</v>
      </c>
      <c r="U2661" s="3">
        <v>0</v>
      </c>
      <c r="V2661" s="83" t="str">
        <f>VLOOKUP(G2661,JGSAWORK!$B$2:$B$5954,1,0)</f>
        <v>1712004014/IF/22012035617384</v>
      </c>
    </row>
    <row r="2662" spans="1:22" ht="39.450000000000003">
      <c r="A2662" s="8">
        <v>2657</v>
      </c>
      <c r="B2662" s="2" t="s">
        <v>16493</v>
      </c>
      <c r="C2662" s="2" t="s">
        <v>16494</v>
      </c>
      <c r="D2662" s="2" t="s">
        <v>14472</v>
      </c>
      <c r="E2662" s="1" t="s">
        <v>28</v>
      </c>
      <c r="F2662" s="2" t="s">
        <v>18</v>
      </c>
      <c r="G2662" s="2" t="s">
        <v>14486</v>
      </c>
      <c r="H2662" s="2" t="s">
        <v>14487</v>
      </c>
      <c r="I2662" s="3">
        <v>66824.320000000007</v>
      </c>
      <c r="J2662" s="3">
        <v>100939.86</v>
      </c>
      <c r="K2662" s="3">
        <v>167946</v>
      </c>
      <c r="L2662" s="3">
        <v>0</v>
      </c>
      <c r="M2662" s="3">
        <v>0</v>
      </c>
      <c r="N2662" s="3">
        <v>0</v>
      </c>
      <c r="O2662" s="3">
        <v>0</v>
      </c>
      <c r="P2662" s="3">
        <v>781.4</v>
      </c>
      <c r="Q2662" s="3">
        <v>0</v>
      </c>
      <c r="R2662" s="3">
        <v>781.4</v>
      </c>
      <c r="S2662" s="3">
        <v>0</v>
      </c>
      <c r="T2662" s="3">
        <v>3</v>
      </c>
      <c r="U2662" s="3">
        <v>0</v>
      </c>
      <c r="V2662" s="83" t="str">
        <f>VLOOKUP(G2662,JGSAWORK!$B$2:$B$5954,1,0)</f>
        <v>1712004014/IF/22012035617414</v>
      </c>
    </row>
    <row r="2663" spans="1:22" ht="39.450000000000003">
      <c r="A2663" s="8">
        <v>2658</v>
      </c>
      <c r="B2663" s="2" t="s">
        <v>16493</v>
      </c>
      <c r="C2663" s="2" t="s">
        <v>16494</v>
      </c>
      <c r="D2663" s="2" t="s">
        <v>14472</v>
      </c>
      <c r="E2663" s="1" t="s">
        <v>28</v>
      </c>
      <c r="F2663" s="2" t="s">
        <v>18</v>
      </c>
      <c r="G2663" s="2" t="s">
        <v>14491</v>
      </c>
      <c r="H2663" s="2" t="s">
        <v>14492</v>
      </c>
      <c r="I2663" s="3">
        <v>66824.320000000007</v>
      </c>
      <c r="J2663" s="3">
        <v>100939.86</v>
      </c>
      <c r="K2663" s="3">
        <v>167946</v>
      </c>
      <c r="L2663" s="3">
        <v>0</v>
      </c>
      <c r="M2663" s="3">
        <v>0</v>
      </c>
      <c r="N2663" s="3">
        <v>0</v>
      </c>
      <c r="O2663" s="3">
        <v>0</v>
      </c>
      <c r="P2663" s="3">
        <v>520.70000000000005</v>
      </c>
      <c r="Q2663" s="3">
        <v>0</v>
      </c>
      <c r="R2663" s="3">
        <v>520.70000000000005</v>
      </c>
      <c r="S2663" s="3">
        <v>0</v>
      </c>
      <c r="T2663" s="3">
        <v>2</v>
      </c>
      <c r="U2663" s="3">
        <v>0</v>
      </c>
      <c r="V2663" s="83" t="str">
        <f>VLOOKUP(G2663,JGSAWORK!$B$2:$B$5954,1,0)</f>
        <v>1712004014/IF/22012035617442</v>
      </c>
    </row>
    <row r="2664" spans="1:22" ht="39.450000000000003">
      <c r="A2664" s="8">
        <v>2659</v>
      </c>
      <c r="B2664" s="2" t="s">
        <v>16493</v>
      </c>
      <c r="C2664" s="2" t="s">
        <v>16494</v>
      </c>
      <c r="D2664" s="2" t="s">
        <v>14472</v>
      </c>
      <c r="E2664" s="1" t="s">
        <v>28</v>
      </c>
      <c r="F2664" s="2" t="s">
        <v>18</v>
      </c>
      <c r="G2664" s="2" t="s">
        <v>14493</v>
      </c>
      <c r="H2664" s="2" t="s">
        <v>14494</v>
      </c>
      <c r="I2664" s="3">
        <v>66824.320000000007</v>
      </c>
      <c r="J2664" s="3">
        <v>100939.86</v>
      </c>
      <c r="K2664" s="3">
        <v>167946</v>
      </c>
      <c r="L2664" s="3">
        <v>0</v>
      </c>
      <c r="M2664" s="3">
        <v>0</v>
      </c>
      <c r="N2664" s="3">
        <v>0</v>
      </c>
      <c r="O2664" s="3">
        <v>0</v>
      </c>
      <c r="P2664" s="3">
        <v>781.4</v>
      </c>
      <c r="Q2664" s="3">
        <v>0</v>
      </c>
      <c r="R2664" s="3">
        <v>781.4</v>
      </c>
      <c r="S2664" s="3">
        <v>0</v>
      </c>
      <c r="T2664" s="3">
        <v>3</v>
      </c>
      <c r="U2664" s="3">
        <v>0</v>
      </c>
      <c r="V2664" s="83" t="str">
        <f>VLOOKUP(G2664,JGSAWORK!$B$2:$B$5954,1,0)</f>
        <v>1712004014/IF/22012035617452</v>
      </c>
    </row>
    <row r="2665" spans="1:22" ht="52.6">
      <c r="A2665" s="8">
        <v>2660</v>
      </c>
      <c r="B2665" s="2" t="s">
        <v>16493</v>
      </c>
      <c r="C2665" s="2" t="s">
        <v>16494</v>
      </c>
      <c r="D2665" s="2" t="s">
        <v>14472</v>
      </c>
      <c r="E2665" s="1" t="s">
        <v>28</v>
      </c>
      <c r="F2665" s="2" t="s">
        <v>18</v>
      </c>
      <c r="G2665" s="2" t="s">
        <v>14477</v>
      </c>
      <c r="H2665" s="2" t="s">
        <v>14478</v>
      </c>
      <c r="I2665" s="3">
        <v>290708.62</v>
      </c>
      <c r="J2665" s="3">
        <v>51101.32</v>
      </c>
      <c r="K2665" s="3">
        <v>341810</v>
      </c>
      <c r="L2665" s="3">
        <v>0</v>
      </c>
      <c r="M2665" s="3">
        <v>0</v>
      </c>
      <c r="N2665" s="3">
        <v>0</v>
      </c>
      <c r="O2665" s="3">
        <v>0</v>
      </c>
      <c r="P2665" s="3">
        <v>254214</v>
      </c>
      <c r="Q2665" s="3">
        <v>18350</v>
      </c>
      <c r="R2665" s="3">
        <v>254214</v>
      </c>
      <c r="S2665" s="3">
        <v>0</v>
      </c>
      <c r="T2665" s="3">
        <v>974</v>
      </c>
      <c r="U2665" s="3">
        <v>0</v>
      </c>
      <c r="V2665" s="83" t="str">
        <f>VLOOKUP(G2665,JGSAWORK!$B$2:$B$5954,1,0)</f>
        <v>1712004014/IF/22012035525169</v>
      </c>
    </row>
    <row r="2666" spans="1:22" ht="52.6">
      <c r="A2666" s="8">
        <v>2661</v>
      </c>
      <c r="B2666" s="2" t="s">
        <v>16493</v>
      </c>
      <c r="C2666" s="2" t="s">
        <v>16494</v>
      </c>
      <c r="D2666" s="2" t="s">
        <v>14472</v>
      </c>
      <c r="E2666" s="1" t="s">
        <v>28</v>
      </c>
      <c r="F2666" s="2" t="s">
        <v>18</v>
      </c>
      <c r="G2666" s="2" t="s">
        <v>14473</v>
      </c>
      <c r="H2666" s="2" t="s">
        <v>14474</v>
      </c>
      <c r="I2666" s="3">
        <v>167917.5</v>
      </c>
      <c r="J2666" s="3">
        <v>28049.38</v>
      </c>
      <c r="K2666" s="3">
        <v>195967</v>
      </c>
      <c r="L2666" s="3">
        <v>0</v>
      </c>
      <c r="M2666" s="3">
        <v>0</v>
      </c>
      <c r="N2666" s="3">
        <v>0</v>
      </c>
      <c r="O2666" s="3">
        <v>0</v>
      </c>
      <c r="P2666" s="3">
        <v>450</v>
      </c>
      <c r="Q2666" s="3">
        <v>0</v>
      </c>
      <c r="R2666" s="3">
        <v>450</v>
      </c>
      <c r="S2666" s="3">
        <v>0</v>
      </c>
      <c r="T2666" s="3">
        <v>3</v>
      </c>
      <c r="U2666" s="3">
        <v>0</v>
      </c>
      <c r="V2666" s="83" t="str">
        <f>VLOOKUP(G2666,JGSAWORK!$B$2:$B$5954,1,0)</f>
        <v>1712004014/IF/22012035510081</v>
      </c>
    </row>
    <row r="2667" spans="1:22" ht="39.450000000000003">
      <c r="A2667" s="8">
        <v>2662</v>
      </c>
      <c r="B2667" s="2" t="s">
        <v>16493</v>
      </c>
      <c r="C2667" s="2" t="s">
        <v>16494</v>
      </c>
      <c r="D2667" s="2" t="s">
        <v>14472</v>
      </c>
      <c r="E2667" s="1" t="s">
        <v>28</v>
      </c>
      <c r="F2667" s="2" t="s">
        <v>18</v>
      </c>
      <c r="G2667" s="2" t="s">
        <v>14488</v>
      </c>
      <c r="H2667" s="2" t="s">
        <v>14489</v>
      </c>
      <c r="I2667" s="3">
        <v>66954.820000000007</v>
      </c>
      <c r="J2667" s="3">
        <v>101295.83</v>
      </c>
      <c r="K2667" s="3">
        <v>168433</v>
      </c>
      <c r="L2667" s="3">
        <v>0</v>
      </c>
      <c r="M2667" s="3">
        <v>0</v>
      </c>
      <c r="N2667" s="3">
        <v>0</v>
      </c>
      <c r="O2667" s="3">
        <v>0</v>
      </c>
      <c r="P2667" s="3">
        <v>521.4</v>
      </c>
      <c r="Q2667" s="3">
        <v>0</v>
      </c>
      <c r="R2667" s="3">
        <v>521.4</v>
      </c>
      <c r="S2667" s="3">
        <v>0</v>
      </c>
      <c r="T2667" s="3">
        <v>2</v>
      </c>
      <c r="U2667" s="3">
        <v>0</v>
      </c>
      <c r="V2667" s="83" t="str">
        <f>VLOOKUP(G2667,JGSAWORK!$B$2:$B$5954,1,0)</f>
        <v>1712004014/IF/22012035617431</v>
      </c>
    </row>
    <row r="2668" spans="1:22" ht="39.450000000000003">
      <c r="A2668" s="8">
        <v>2663</v>
      </c>
      <c r="B2668" s="2" t="s">
        <v>16493</v>
      </c>
      <c r="C2668" s="2" t="s">
        <v>16494</v>
      </c>
      <c r="D2668" s="2" t="s">
        <v>14472</v>
      </c>
      <c r="E2668" s="1" t="s">
        <v>28</v>
      </c>
      <c r="F2668" s="2" t="s">
        <v>18</v>
      </c>
      <c r="G2668" s="2" t="s">
        <v>14495</v>
      </c>
      <c r="H2668" s="2" t="s">
        <v>14496</v>
      </c>
      <c r="I2668" s="3">
        <v>68694.62</v>
      </c>
      <c r="J2668" s="3">
        <v>100013.69</v>
      </c>
      <c r="K2668" s="3">
        <v>168890</v>
      </c>
      <c r="L2668" s="3">
        <v>0</v>
      </c>
      <c r="M2668" s="3">
        <v>0</v>
      </c>
      <c r="N2668" s="3">
        <v>0</v>
      </c>
      <c r="O2668" s="3">
        <v>0</v>
      </c>
      <c r="P2668" s="3">
        <v>315</v>
      </c>
      <c r="Q2668" s="3">
        <v>32189</v>
      </c>
      <c r="R2668" s="3">
        <v>315</v>
      </c>
      <c r="S2668" s="3">
        <v>0</v>
      </c>
      <c r="T2668" s="3">
        <v>2</v>
      </c>
      <c r="U2668" s="3">
        <v>0</v>
      </c>
      <c r="V2668" s="83" t="str">
        <f>VLOOKUP(G2668,JGSAWORK!$B$2:$B$5954,1,0)</f>
        <v>1712004014/IF/22012035629109</v>
      </c>
    </row>
    <row r="2669" spans="1:22" ht="39.450000000000003">
      <c r="A2669" s="8">
        <v>2664</v>
      </c>
      <c r="B2669" s="2" t="s">
        <v>16493</v>
      </c>
      <c r="C2669" s="2" t="s">
        <v>16494</v>
      </c>
      <c r="D2669" s="2" t="s">
        <v>14472</v>
      </c>
      <c r="E2669" s="1" t="s">
        <v>28</v>
      </c>
      <c r="F2669" s="2" t="s">
        <v>18</v>
      </c>
      <c r="G2669" s="2" t="s">
        <v>14498</v>
      </c>
      <c r="H2669" s="2" t="s">
        <v>14499</v>
      </c>
      <c r="I2669" s="3">
        <v>64926.239999999998</v>
      </c>
      <c r="J2669" s="3">
        <v>100693.62</v>
      </c>
      <c r="K2669" s="3">
        <v>165801</v>
      </c>
      <c r="L2669" s="3">
        <v>0</v>
      </c>
      <c r="M2669" s="3">
        <v>0</v>
      </c>
      <c r="N2669" s="3">
        <v>0</v>
      </c>
      <c r="O2669" s="3">
        <v>0</v>
      </c>
      <c r="P2669" s="3">
        <v>492</v>
      </c>
      <c r="Q2669" s="3">
        <v>0</v>
      </c>
      <c r="R2669" s="3">
        <v>492</v>
      </c>
      <c r="S2669" s="3">
        <v>0</v>
      </c>
      <c r="T2669" s="3">
        <v>2</v>
      </c>
      <c r="U2669" s="3">
        <v>0</v>
      </c>
      <c r="V2669" s="83" t="str">
        <f>VLOOKUP(G2669,JGSAWORK!$B$2:$B$5954,1,0)</f>
        <v>1712004014/IF/22012035629114</v>
      </c>
    </row>
    <row r="2670" spans="1:22" ht="78.900000000000006">
      <c r="A2670" s="8">
        <v>2665</v>
      </c>
      <c r="B2670" s="2" t="s">
        <v>16493</v>
      </c>
      <c r="C2670" s="2" t="s">
        <v>16494</v>
      </c>
      <c r="D2670" s="2" t="s">
        <v>3309</v>
      </c>
      <c r="E2670" s="1" t="s">
        <v>180</v>
      </c>
      <c r="F2670" s="2" t="s">
        <v>18</v>
      </c>
      <c r="G2670" s="2" t="s">
        <v>14515</v>
      </c>
      <c r="H2670" s="2" t="s">
        <v>14516</v>
      </c>
      <c r="I2670" s="3">
        <v>40086.76</v>
      </c>
      <c r="J2670" s="3">
        <v>8958.66</v>
      </c>
      <c r="K2670" s="3">
        <v>49211</v>
      </c>
      <c r="L2670" s="3">
        <v>0</v>
      </c>
      <c r="M2670" s="3">
        <v>0</v>
      </c>
      <c r="N2670" s="3">
        <v>0</v>
      </c>
      <c r="O2670" s="3">
        <v>0</v>
      </c>
      <c r="P2670" s="3">
        <v>0</v>
      </c>
      <c r="Q2670" s="3">
        <v>0</v>
      </c>
      <c r="R2670" s="3">
        <v>0</v>
      </c>
      <c r="S2670" s="3">
        <v>0</v>
      </c>
      <c r="T2670" s="3">
        <v>0</v>
      </c>
      <c r="U2670" s="3">
        <v>0</v>
      </c>
      <c r="V2670" s="83" t="str">
        <f>VLOOKUP(G2670,JGSAWORK!$B$2:$B$5954,1,0)</f>
        <v>1712004043/IF/22012034565169</v>
      </c>
    </row>
    <row r="2671" spans="1:22" ht="52.6">
      <c r="A2671" s="8">
        <v>2666</v>
      </c>
      <c r="B2671" s="2" t="s">
        <v>16493</v>
      </c>
      <c r="C2671" s="2" t="s">
        <v>16494</v>
      </c>
      <c r="D2671" s="2" t="s">
        <v>3309</v>
      </c>
      <c r="E2671" s="1" t="s">
        <v>120</v>
      </c>
      <c r="F2671" s="2" t="s">
        <v>18</v>
      </c>
      <c r="G2671" s="2" t="s">
        <v>14513</v>
      </c>
      <c r="H2671" s="2" t="s">
        <v>14514</v>
      </c>
      <c r="I2671" s="3">
        <v>27924.66</v>
      </c>
      <c r="J2671" s="3">
        <v>27922.74</v>
      </c>
      <c r="K2671" s="3">
        <v>55847</v>
      </c>
      <c r="L2671" s="3">
        <v>0</v>
      </c>
      <c r="M2671" s="3">
        <v>0</v>
      </c>
      <c r="N2671" s="3">
        <v>0</v>
      </c>
      <c r="O2671" s="3">
        <v>0</v>
      </c>
      <c r="P2671" s="3">
        <v>27924</v>
      </c>
      <c r="Q2671" s="3">
        <v>0</v>
      </c>
      <c r="R2671" s="3">
        <v>27924</v>
      </c>
      <c r="S2671" s="3">
        <v>0</v>
      </c>
      <c r="T2671" s="3">
        <v>158</v>
      </c>
      <c r="U2671" s="3">
        <v>0</v>
      </c>
      <c r="V2671" s="83" t="str">
        <f>VLOOKUP(G2671,JGSAWORK!$B$2:$B$5954,1,0)</f>
        <v>1712004043/DP/22012034595998</v>
      </c>
    </row>
    <row r="2672" spans="1:22" ht="39.450000000000003">
      <c r="A2672" s="8">
        <v>2667</v>
      </c>
      <c r="B2672" s="2" t="s">
        <v>16493</v>
      </c>
      <c r="C2672" s="2" t="s">
        <v>16494</v>
      </c>
      <c r="D2672" s="2" t="s">
        <v>3309</v>
      </c>
      <c r="E2672" s="1" t="s">
        <v>28</v>
      </c>
      <c r="F2672" s="2" t="s">
        <v>18</v>
      </c>
      <c r="G2672" s="2" t="s">
        <v>14517</v>
      </c>
      <c r="H2672" s="2" t="s">
        <v>14518</v>
      </c>
      <c r="I2672" s="3">
        <v>99409.38</v>
      </c>
      <c r="J2672" s="3">
        <v>26190.83</v>
      </c>
      <c r="K2672" s="3">
        <v>125782</v>
      </c>
      <c r="L2672" s="3">
        <v>0</v>
      </c>
      <c r="M2672" s="3">
        <v>0</v>
      </c>
      <c r="N2672" s="3">
        <v>0</v>
      </c>
      <c r="O2672" s="3">
        <v>0</v>
      </c>
      <c r="P2672" s="3">
        <v>41177</v>
      </c>
      <c r="Q2672" s="3">
        <v>6459.2</v>
      </c>
      <c r="R2672" s="3">
        <v>41177</v>
      </c>
      <c r="S2672" s="3">
        <v>0</v>
      </c>
      <c r="T2672" s="3">
        <v>158</v>
      </c>
      <c r="U2672" s="3">
        <v>0</v>
      </c>
      <c r="V2672" s="83" t="str">
        <f>VLOOKUP(G2672,JGSAWORK!$B$2:$B$5954,1,0)</f>
        <v>1712004043/IF/22012035489069</v>
      </c>
    </row>
    <row r="2673" spans="1:22" ht="52.6">
      <c r="A2673" s="8">
        <v>2668</v>
      </c>
      <c r="B2673" s="2" t="s">
        <v>16493</v>
      </c>
      <c r="C2673" s="2" t="s">
        <v>16494</v>
      </c>
      <c r="D2673" s="2" t="s">
        <v>3309</v>
      </c>
      <c r="E2673" s="1" t="s">
        <v>28</v>
      </c>
      <c r="F2673" s="2" t="s">
        <v>18</v>
      </c>
      <c r="G2673" s="2" t="s">
        <v>14523</v>
      </c>
      <c r="H2673" s="2" t="s">
        <v>14524</v>
      </c>
      <c r="I2673" s="3">
        <v>41385.47</v>
      </c>
      <c r="J2673" s="3">
        <v>8780.52</v>
      </c>
      <c r="K2673" s="3">
        <v>50348</v>
      </c>
      <c r="L2673" s="3">
        <v>0</v>
      </c>
      <c r="M2673" s="3">
        <v>0</v>
      </c>
      <c r="N2673" s="3">
        <v>0</v>
      </c>
      <c r="O2673" s="3">
        <v>0</v>
      </c>
      <c r="P2673" s="3">
        <v>1044</v>
      </c>
      <c r="Q2673" s="3">
        <v>0</v>
      </c>
      <c r="R2673" s="3">
        <v>1044</v>
      </c>
      <c r="S2673" s="3">
        <v>0</v>
      </c>
      <c r="T2673" s="3">
        <v>4</v>
      </c>
      <c r="U2673" s="3">
        <v>0</v>
      </c>
      <c r="V2673" s="83" t="str">
        <f>VLOOKUP(G2673,JGSAWORK!$B$2:$B$5954,1,0)</f>
        <v>1712004043/IF/22012035518324</v>
      </c>
    </row>
    <row r="2674" spans="1:22" ht="39.450000000000003">
      <c r="A2674" s="8">
        <v>2669</v>
      </c>
      <c r="B2674" s="2" t="s">
        <v>16493</v>
      </c>
      <c r="C2674" s="2" t="s">
        <v>16494</v>
      </c>
      <c r="D2674" s="2" t="s">
        <v>14529</v>
      </c>
      <c r="E2674" s="1" t="s">
        <v>120</v>
      </c>
      <c r="F2674" s="2" t="s">
        <v>18</v>
      </c>
      <c r="G2674" s="2" t="s">
        <v>14527</v>
      </c>
      <c r="H2674" s="2" t="s">
        <v>14528</v>
      </c>
      <c r="I2674" s="3">
        <v>27924.66</v>
      </c>
      <c r="J2674" s="3">
        <v>27922.74</v>
      </c>
      <c r="K2674" s="3">
        <v>55847</v>
      </c>
      <c r="L2674" s="3">
        <v>0</v>
      </c>
      <c r="M2674" s="3">
        <v>0</v>
      </c>
      <c r="N2674" s="3">
        <v>0</v>
      </c>
      <c r="O2674" s="3">
        <v>0</v>
      </c>
      <c r="P2674" s="3">
        <v>22860.3</v>
      </c>
      <c r="Q2674" s="3">
        <v>0</v>
      </c>
      <c r="R2674" s="3">
        <v>22860.3</v>
      </c>
      <c r="S2674" s="3">
        <v>0</v>
      </c>
      <c r="T2674" s="3">
        <v>134</v>
      </c>
      <c r="U2674" s="3">
        <v>0</v>
      </c>
      <c r="V2674" s="83" t="str">
        <f>VLOOKUP(G2674,JGSAWORK!$B$2:$B$5954,1,0)</f>
        <v>1712004003/DP/22012034593048</v>
      </c>
    </row>
    <row r="2675" spans="1:22" ht="39.450000000000003">
      <c r="A2675" s="8">
        <v>2670</v>
      </c>
      <c r="B2675" s="2" t="s">
        <v>16493</v>
      </c>
      <c r="C2675" s="2" t="s">
        <v>16494</v>
      </c>
      <c r="D2675" s="2" t="s">
        <v>14529</v>
      </c>
      <c r="E2675" s="1" t="s">
        <v>16</v>
      </c>
      <c r="F2675" s="2" t="s">
        <v>18</v>
      </c>
      <c r="G2675" s="2" t="s">
        <v>14544</v>
      </c>
      <c r="H2675" s="2" t="s">
        <v>14545</v>
      </c>
      <c r="I2675" s="3">
        <v>365541.97</v>
      </c>
      <c r="J2675" s="3">
        <v>93425.45</v>
      </c>
      <c r="K2675" s="3">
        <v>459284</v>
      </c>
      <c r="L2675" s="3">
        <v>0</v>
      </c>
      <c r="M2675" s="3">
        <v>0</v>
      </c>
      <c r="N2675" s="3">
        <v>0</v>
      </c>
      <c r="O2675" s="3">
        <v>0</v>
      </c>
      <c r="P2675" s="3">
        <v>228214.02</v>
      </c>
      <c r="Q2675" s="3">
        <v>0</v>
      </c>
      <c r="R2675" s="3">
        <v>228214.02</v>
      </c>
      <c r="S2675" s="3">
        <v>0</v>
      </c>
      <c r="T2675" s="3">
        <v>1028</v>
      </c>
      <c r="U2675" s="3">
        <v>0</v>
      </c>
      <c r="V2675" s="83" t="str">
        <f>VLOOKUP(G2675,JGSAWORK!$B$2:$B$5954,1,0)</f>
        <v>1712004003/WC/22012035212608</v>
      </c>
    </row>
    <row r="2676" spans="1:22" ht="52.6">
      <c r="A2676" s="8">
        <v>2671</v>
      </c>
      <c r="B2676" s="2" t="s">
        <v>16493</v>
      </c>
      <c r="C2676" s="2" t="s">
        <v>16494</v>
      </c>
      <c r="D2676" s="2" t="s">
        <v>14529</v>
      </c>
      <c r="E2676" s="1" t="s">
        <v>28</v>
      </c>
      <c r="F2676" s="2" t="s">
        <v>18</v>
      </c>
      <c r="G2676" s="2" t="s">
        <v>14530</v>
      </c>
      <c r="H2676" s="2" t="s">
        <v>14531</v>
      </c>
      <c r="I2676" s="3">
        <v>15909.77</v>
      </c>
      <c r="J2676" s="3">
        <v>9989.69</v>
      </c>
      <c r="K2676" s="3">
        <v>25899</v>
      </c>
      <c r="L2676" s="3">
        <v>0</v>
      </c>
      <c r="M2676" s="3">
        <v>0</v>
      </c>
      <c r="N2676" s="3">
        <v>0</v>
      </c>
      <c r="O2676" s="3">
        <v>0</v>
      </c>
      <c r="P2676" s="3">
        <v>15131.99</v>
      </c>
      <c r="Q2676" s="3">
        <v>7943.96</v>
      </c>
      <c r="R2676" s="3">
        <v>15131.99</v>
      </c>
      <c r="S2676" s="3">
        <v>0</v>
      </c>
      <c r="T2676" s="3">
        <v>74</v>
      </c>
      <c r="U2676" s="3">
        <v>0</v>
      </c>
      <c r="V2676" s="83" t="str">
        <f>VLOOKUP(G2676,JGSAWORK!$B$2:$B$5954,1,0)</f>
        <v>1712004003/IF/22012035378270</v>
      </c>
    </row>
    <row r="2677" spans="1:22" ht="39.450000000000003">
      <c r="A2677" s="8">
        <v>2672</v>
      </c>
      <c r="B2677" s="2" t="s">
        <v>16493</v>
      </c>
      <c r="C2677" s="2" t="s">
        <v>16494</v>
      </c>
      <c r="D2677" s="2" t="s">
        <v>14529</v>
      </c>
      <c r="E2677" s="1" t="s">
        <v>28</v>
      </c>
      <c r="F2677" s="2" t="s">
        <v>18</v>
      </c>
      <c r="G2677" s="2" t="s">
        <v>14532</v>
      </c>
      <c r="H2677" s="2" t="s">
        <v>14533</v>
      </c>
      <c r="I2677" s="3">
        <v>15909.77</v>
      </c>
      <c r="J2677" s="3">
        <v>9989.69</v>
      </c>
      <c r="K2677" s="3">
        <v>25899</v>
      </c>
      <c r="L2677" s="3">
        <v>0</v>
      </c>
      <c r="M2677" s="3">
        <v>0</v>
      </c>
      <c r="N2677" s="3">
        <v>0</v>
      </c>
      <c r="O2677" s="3">
        <v>0</v>
      </c>
      <c r="P2677" s="3">
        <v>15241.79</v>
      </c>
      <c r="Q2677" s="3">
        <v>7943.96</v>
      </c>
      <c r="R2677" s="3">
        <v>15241.79</v>
      </c>
      <c r="S2677" s="3">
        <v>0</v>
      </c>
      <c r="T2677" s="3">
        <v>74</v>
      </c>
      <c r="U2677" s="3">
        <v>0</v>
      </c>
      <c r="V2677" s="83" t="str">
        <f>VLOOKUP(G2677,JGSAWORK!$B$2:$B$5954,1,0)</f>
        <v>1712004003/IF/22012035379181</v>
      </c>
    </row>
    <row r="2678" spans="1:22" ht="39.450000000000003">
      <c r="A2678" s="8">
        <v>2673</v>
      </c>
      <c r="B2678" s="2" t="s">
        <v>16493</v>
      </c>
      <c r="C2678" s="2" t="s">
        <v>16494</v>
      </c>
      <c r="D2678" s="2" t="s">
        <v>14529</v>
      </c>
      <c r="E2678" s="1" t="s">
        <v>28</v>
      </c>
      <c r="F2678" s="2" t="s">
        <v>18</v>
      </c>
      <c r="G2678" s="2" t="s">
        <v>14538</v>
      </c>
      <c r="H2678" s="2" t="s">
        <v>14539</v>
      </c>
      <c r="I2678" s="3">
        <v>114242.56</v>
      </c>
      <c r="J2678" s="3">
        <v>152334.69</v>
      </c>
      <c r="K2678" s="3">
        <v>266760</v>
      </c>
      <c r="L2678" s="3">
        <v>0</v>
      </c>
      <c r="M2678" s="3">
        <v>0</v>
      </c>
      <c r="N2678" s="3">
        <v>0</v>
      </c>
      <c r="O2678" s="3">
        <v>0</v>
      </c>
      <c r="P2678" s="3">
        <v>17822.22</v>
      </c>
      <c r="Q2678" s="3">
        <v>24939</v>
      </c>
      <c r="R2678" s="3">
        <v>17822.22</v>
      </c>
      <c r="S2678" s="3">
        <v>0</v>
      </c>
      <c r="T2678" s="3">
        <v>82</v>
      </c>
      <c r="U2678" s="3">
        <v>0</v>
      </c>
      <c r="V2678" s="83" t="str">
        <f>VLOOKUP(G2678,JGSAWORK!$B$2:$B$5954,1,0)</f>
        <v>1712004003/IF/22012035619492</v>
      </c>
    </row>
    <row r="2679" spans="1:22" ht="26.3">
      <c r="A2679" s="8">
        <v>2674</v>
      </c>
      <c r="B2679" s="2" t="s">
        <v>16493</v>
      </c>
      <c r="C2679" s="2" t="s">
        <v>16494</v>
      </c>
      <c r="D2679" s="2" t="s">
        <v>14529</v>
      </c>
      <c r="E2679" s="1" t="s">
        <v>28</v>
      </c>
      <c r="F2679" s="2" t="s">
        <v>18</v>
      </c>
      <c r="G2679" s="2" t="s">
        <v>14534</v>
      </c>
      <c r="H2679" s="2" t="s">
        <v>14535</v>
      </c>
      <c r="I2679" s="3">
        <v>49255.8</v>
      </c>
      <c r="J2679" s="3">
        <v>8581.15</v>
      </c>
      <c r="K2679" s="3">
        <v>57837</v>
      </c>
      <c r="L2679" s="3">
        <v>0</v>
      </c>
      <c r="M2679" s="3">
        <v>0</v>
      </c>
      <c r="N2679" s="3">
        <v>0</v>
      </c>
      <c r="O2679" s="3">
        <v>0</v>
      </c>
      <c r="P2679" s="3">
        <v>22057.1</v>
      </c>
      <c r="Q2679" s="3">
        <v>0</v>
      </c>
      <c r="R2679" s="3">
        <v>22057.1</v>
      </c>
      <c r="S2679" s="3">
        <v>0</v>
      </c>
      <c r="T2679" s="3">
        <v>153</v>
      </c>
      <c r="U2679" s="3">
        <v>0</v>
      </c>
      <c r="V2679" s="83" t="str">
        <f>VLOOKUP(G2679,JGSAWORK!$B$2:$B$5954,1,0)</f>
        <v>1712004003/IF/22012035512586</v>
      </c>
    </row>
    <row r="2680" spans="1:22" ht="26.3">
      <c r="A2680" s="8">
        <v>2675</v>
      </c>
      <c r="B2680" s="2" t="s">
        <v>16493</v>
      </c>
      <c r="C2680" s="2" t="s">
        <v>16494</v>
      </c>
      <c r="D2680" s="2" t="s">
        <v>14529</v>
      </c>
      <c r="E2680" s="1" t="s">
        <v>28</v>
      </c>
      <c r="F2680" s="2" t="s">
        <v>18</v>
      </c>
      <c r="G2680" s="2" t="s">
        <v>14536</v>
      </c>
      <c r="H2680" s="2" t="s">
        <v>14537</v>
      </c>
      <c r="I2680" s="3">
        <v>49255.8</v>
      </c>
      <c r="J2680" s="3">
        <v>8581.15</v>
      </c>
      <c r="K2680" s="3">
        <v>57837</v>
      </c>
      <c r="L2680" s="3">
        <v>0</v>
      </c>
      <c r="M2680" s="3">
        <v>0</v>
      </c>
      <c r="N2680" s="3">
        <v>0</v>
      </c>
      <c r="O2680" s="3">
        <v>0</v>
      </c>
      <c r="P2680" s="3">
        <v>101</v>
      </c>
      <c r="Q2680" s="3">
        <v>0</v>
      </c>
      <c r="R2680" s="3">
        <v>101</v>
      </c>
      <c r="S2680" s="3">
        <v>0</v>
      </c>
      <c r="T2680" s="3">
        <v>1</v>
      </c>
      <c r="U2680" s="3">
        <v>0</v>
      </c>
      <c r="V2680" s="83" t="str">
        <f>VLOOKUP(G2680,JGSAWORK!$B$2:$B$5954,1,0)</f>
        <v>1712004003/IF/22012035513042</v>
      </c>
    </row>
    <row r="2681" spans="1:22" ht="39.450000000000003">
      <c r="A2681" s="8">
        <v>2676</v>
      </c>
      <c r="B2681" s="2" t="s">
        <v>16493</v>
      </c>
      <c r="C2681" s="2" t="s">
        <v>16494</v>
      </c>
      <c r="D2681" s="2" t="s">
        <v>14550</v>
      </c>
      <c r="E2681" s="1" t="s">
        <v>180</v>
      </c>
      <c r="F2681" s="2" t="s">
        <v>18</v>
      </c>
      <c r="G2681" s="2" t="s">
        <v>14568</v>
      </c>
      <c r="H2681" s="2" t="s">
        <v>14569</v>
      </c>
      <c r="I2681" s="3">
        <v>443049.87</v>
      </c>
      <c r="J2681" s="3">
        <v>542266.96</v>
      </c>
      <c r="K2681" s="3">
        <v>985482</v>
      </c>
      <c r="L2681" s="3">
        <v>0</v>
      </c>
      <c r="M2681" s="3">
        <v>0</v>
      </c>
      <c r="N2681" s="3">
        <v>0</v>
      </c>
      <c r="O2681" s="3">
        <v>0</v>
      </c>
      <c r="P2681" s="3">
        <v>328489.92</v>
      </c>
      <c r="Q2681" s="3">
        <v>101872.34</v>
      </c>
      <c r="R2681" s="3">
        <v>328489.92</v>
      </c>
      <c r="S2681" s="3">
        <v>101872.34</v>
      </c>
      <c r="T2681" s="3">
        <v>2319</v>
      </c>
      <c r="U2681" s="3">
        <v>0</v>
      </c>
      <c r="V2681" s="83" t="str">
        <f>VLOOKUP(G2681,JGSAWORK!$B$2:$B$5954,1,0)</f>
        <v>1712004057/RC/22012034507271</v>
      </c>
    </row>
    <row r="2682" spans="1:22" ht="52.6">
      <c r="A2682" s="8">
        <v>2677</v>
      </c>
      <c r="B2682" s="2" t="s">
        <v>16493</v>
      </c>
      <c r="C2682" s="2" t="s">
        <v>16494</v>
      </c>
      <c r="D2682" s="2" t="s">
        <v>14550</v>
      </c>
      <c r="E2682" s="1" t="s">
        <v>96</v>
      </c>
      <c r="F2682" s="2" t="s">
        <v>18</v>
      </c>
      <c r="G2682" s="2" t="s">
        <v>14574</v>
      </c>
      <c r="H2682" s="2" t="s">
        <v>14575</v>
      </c>
      <c r="I2682" s="3">
        <v>936000</v>
      </c>
      <c r="J2682" s="3">
        <v>624000</v>
      </c>
      <c r="K2682" s="3">
        <v>2670000</v>
      </c>
      <c r="L2682" s="3">
        <v>0</v>
      </c>
      <c r="M2682" s="3">
        <v>0</v>
      </c>
      <c r="N2682" s="3">
        <v>0</v>
      </c>
      <c r="O2682" s="3">
        <v>0</v>
      </c>
      <c r="P2682" s="3">
        <v>399228</v>
      </c>
      <c r="Q2682" s="3">
        <v>419800.2</v>
      </c>
      <c r="R2682" s="3">
        <v>399228</v>
      </c>
      <c r="S2682" s="3">
        <v>419800.2</v>
      </c>
      <c r="T2682" s="3">
        <v>1957</v>
      </c>
      <c r="U2682" s="3">
        <v>0</v>
      </c>
      <c r="V2682" s="83" t="str">
        <f>VLOOKUP(G2682,JGSAWORK!$B$2:$B$5954,1,0)</f>
        <v>1712004057/RC/22012034603163</v>
      </c>
    </row>
    <row r="2683" spans="1:22" ht="39.450000000000003">
      <c r="A2683" s="8">
        <v>2678</v>
      </c>
      <c r="B2683" s="2" t="s">
        <v>16493</v>
      </c>
      <c r="C2683" s="2" t="s">
        <v>16494</v>
      </c>
      <c r="D2683" s="2" t="s">
        <v>14550</v>
      </c>
      <c r="E2683" s="1" t="s">
        <v>120</v>
      </c>
      <c r="F2683" s="2" t="s">
        <v>18</v>
      </c>
      <c r="G2683" s="2" t="s">
        <v>14548</v>
      </c>
      <c r="H2683" s="2" t="s">
        <v>14549</v>
      </c>
      <c r="I2683" s="3">
        <v>27924.66</v>
      </c>
      <c r="J2683" s="3">
        <v>27922.74</v>
      </c>
      <c r="K2683" s="3">
        <v>55847</v>
      </c>
      <c r="L2683" s="3">
        <v>0</v>
      </c>
      <c r="M2683" s="3">
        <v>0</v>
      </c>
      <c r="N2683" s="3">
        <v>0</v>
      </c>
      <c r="O2683" s="3">
        <v>0</v>
      </c>
      <c r="P2683" s="3">
        <v>9578.8799999999992</v>
      </c>
      <c r="Q2683" s="3">
        <v>0</v>
      </c>
      <c r="R2683" s="3">
        <v>9578.8799999999992</v>
      </c>
      <c r="S2683" s="3">
        <v>0</v>
      </c>
      <c r="T2683" s="3">
        <v>67</v>
      </c>
      <c r="U2683" s="3">
        <v>0</v>
      </c>
      <c r="V2683" s="83" t="str">
        <f>VLOOKUP(G2683,JGSAWORK!$B$2:$B$5954,1,0)</f>
        <v>1712004057/DP/22012034603644</v>
      </c>
    </row>
    <row r="2684" spans="1:22" ht="39.450000000000003">
      <c r="A2684" s="8">
        <v>2679</v>
      </c>
      <c r="B2684" s="2" t="s">
        <v>16493</v>
      </c>
      <c r="C2684" s="2" t="s">
        <v>16494</v>
      </c>
      <c r="D2684" s="2" t="s">
        <v>14550</v>
      </c>
      <c r="E2684" s="1" t="s">
        <v>16</v>
      </c>
      <c r="F2684" s="2" t="s">
        <v>18</v>
      </c>
      <c r="G2684" s="2" t="s">
        <v>14556</v>
      </c>
      <c r="H2684" s="2" t="s">
        <v>14557</v>
      </c>
      <c r="I2684" s="3">
        <v>317276.31</v>
      </c>
      <c r="J2684" s="3">
        <v>57415.82</v>
      </c>
      <c r="K2684" s="3">
        <v>374696</v>
      </c>
      <c r="L2684" s="3">
        <v>0</v>
      </c>
      <c r="M2684" s="3">
        <v>0</v>
      </c>
      <c r="N2684" s="3">
        <v>0</v>
      </c>
      <c r="O2684" s="3">
        <v>0</v>
      </c>
      <c r="P2684" s="3">
        <v>217075.1</v>
      </c>
      <c r="Q2684" s="3">
        <v>0</v>
      </c>
      <c r="R2684" s="3">
        <v>217075.1</v>
      </c>
      <c r="S2684" s="3">
        <v>0</v>
      </c>
      <c r="T2684" s="3">
        <v>1140</v>
      </c>
      <c r="U2684" s="3">
        <v>0</v>
      </c>
      <c r="V2684" s="83" t="str">
        <f>VLOOKUP(G2684,JGSAWORK!$B$2:$B$5954,1,0)</f>
        <v>1712004057/IF/22012035301530</v>
      </c>
    </row>
    <row r="2685" spans="1:22" ht="52.6">
      <c r="A2685" s="8">
        <v>2680</v>
      </c>
      <c r="B2685" s="2" t="s">
        <v>16493</v>
      </c>
      <c r="C2685" s="2" t="s">
        <v>16494</v>
      </c>
      <c r="D2685" s="2" t="s">
        <v>14550</v>
      </c>
      <c r="E2685" s="1" t="s">
        <v>28</v>
      </c>
      <c r="F2685" s="2" t="s">
        <v>18</v>
      </c>
      <c r="G2685" s="2" t="s">
        <v>14564</v>
      </c>
      <c r="H2685" s="2" t="s">
        <v>14565</v>
      </c>
      <c r="I2685" s="3">
        <v>304815.09999999998</v>
      </c>
      <c r="J2685" s="3">
        <v>71713.440000000002</v>
      </c>
      <c r="K2685" s="3">
        <v>376529</v>
      </c>
      <c r="L2685" s="3">
        <v>0</v>
      </c>
      <c r="M2685" s="3">
        <v>0</v>
      </c>
      <c r="N2685" s="3">
        <v>0</v>
      </c>
      <c r="O2685" s="3">
        <v>0</v>
      </c>
      <c r="P2685" s="3">
        <v>0</v>
      </c>
      <c r="Q2685" s="3">
        <v>0</v>
      </c>
      <c r="R2685" s="3">
        <v>0</v>
      </c>
      <c r="S2685" s="3">
        <v>0</v>
      </c>
      <c r="T2685" s="3">
        <v>0</v>
      </c>
      <c r="U2685" s="3">
        <v>0</v>
      </c>
      <c r="V2685" s="83" t="str">
        <f>VLOOKUP(G2685,JGSAWORK!$B$2:$B$5954,1,0)</f>
        <v>1712004057/IF/22012035539541</v>
      </c>
    </row>
    <row r="2686" spans="1:22" ht="65.75">
      <c r="A2686" s="8">
        <v>2681</v>
      </c>
      <c r="B2686" s="2" t="s">
        <v>16493</v>
      </c>
      <c r="C2686" s="2" t="s">
        <v>16494</v>
      </c>
      <c r="D2686" s="2" t="s">
        <v>14550</v>
      </c>
      <c r="E2686" s="1" t="s">
        <v>28</v>
      </c>
      <c r="F2686" s="2" t="s">
        <v>18</v>
      </c>
      <c r="G2686" s="2" t="s">
        <v>14560</v>
      </c>
      <c r="H2686" s="2" t="s">
        <v>14561</v>
      </c>
      <c r="I2686" s="3">
        <v>15909.77</v>
      </c>
      <c r="J2686" s="3">
        <v>9989.69</v>
      </c>
      <c r="K2686" s="3">
        <v>25899</v>
      </c>
      <c r="L2686" s="3">
        <v>0</v>
      </c>
      <c r="M2686" s="3">
        <v>0</v>
      </c>
      <c r="N2686" s="3">
        <v>0</v>
      </c>
      <c r="O2686" s="3">
        <v>0</v>
      </c>
      <c r="P2686" s="3">
        <v>7657.04</v>
      </c>
      <c r="Q2686" s="3">
        <v>7929.74</v>
      </c>
      <c r="R2686" s="3">
        <v>7657.04</v>
      </c>
      <c r="S2686" s="3">
        <v>0</v>
      </c>
      <c r="T2686" s="3">
        <v>30</v>
      </c>
      <c r="U2686" s="3">
        <v>0</v>
      </c>
      <c r="V2686" s="83" t="str">
        <f>VLOOKUP(G2686,JGSAWORK!$B$2:$B$5954,1,0)</f>
        <v>1712004057/IF/22012035536673</v>
      </c>
    </row>
    <row r="2687" spans="1:22" ht="65.75">
      <c r="A2687" s="8">
        <v>2682</v>
      </c>
      <c r="B2687" s="2" t="s">
        <v>16493</v>
      </c>
      <c r="C2687" s="2" t="s">
        <v>16494</v>
      </c>
      <c r="D2687" s="2" t="s">
        <v>14550</v>
      </c>
      <c r="E2687" s="1" t="s">
        <v>28</v>
      </c>
      <c r="F2687" s="2" t="s">
        <v>18</v>
      </c>
      <c r="G2687" s="2" t="s">
        <v>14562</v>
      </c>
      <c r="H2687" s="2" t="s">
        <v>14563</v>
      </c>
      <c r="I2687" s="3">
        <v>15909.77</v>
      </c>
      <c r="J2687" s="3">
        <v>9989.69</v>
      </c>
      <c r="K2687" s="3">
        <v>25899</v>
      </c>
      <c r="L2687" s="3">
        <v>0</v>
      </c>
      <c r="M2687" s="3">
        <v>0</v>
      </c>
      <c r="N2687" s="3">
        <v>0</v>
      </c>
      <c r="O2687" s="3">
        <v>0</v>
      </c>
      <c r="P2687" s="3">
        <v>7657.04</v>
      </c>
      <c r="Q2687" s="3">
        <v>0</v>
      </c>
      <c r="R2687" s="3">
        <v>7657.04</v>
      </c>
      <c r="S2687" s="3">
        <v>0</v>
      </c>
      <c r="T2687" s="3">
        <v>30</v>
      </c>
      <c r="U2687" s="3">
        <v>0</v>
      </c>
      <c r="V2687" s="83" t="str">
        <f>VLOOKUP(G2687,JGSAWORK!$B$2:$B$5954,1,0)</f>
        <v>1712004057/IF/22012035536701</v>
      </c>
    </row>
    <row r="2688" spans="1:22" ht="39.450000000000003">
      <c r="A2688" s="8">
        <v>2683</v>
      </c>
      <c r="B2688" s="2" t="s">
        <v>16493</v>
      </c>
      <c r="C2688" s="2" t="s">
        <v>16494</v>
      </c>
      <c r="D2688" s="2" t="s">
        <v>14550</v>
      </c>
      <c r="E2688" s="1" t="s">
        <v>28</v>
      </c>
      <c r="F2688" s="2" t="s">
        <v>18</v>
      </c>
      <c r="G2688" s="2" t="s">
        <v>14566</v>
      </c>
      <c r="H2688" s="2" t="s">
        <v>14567</v>
      </c>
      <c r="I2688" s="3">
        <v>304815.09999999998</v>
      </c>
      <c r="J2688" s="3">
        <v>71713.440000000002</v>
      </c>
      <c r="K2688" s="3">
        <v>376529</v>
      </c>
      <c r="L2688" s="3">
        <v>0</v>
      </c>
      <c r="M2688" s="3">
        <v>0</v>
      </c>
      <c r="N2688" s="3">
        <v>0</v>
      </c>
      <c r="O2688" s="3">
        <v>0</v>
      </c>
      <c r="P2688" s="3">
        <v>1314.95</v>
      </c>
      <c r="Q2688" s="3">
        <v>0</v>
      </c>
      <c r="R2688" s="3">
        <v>1314.95</v>
      </c>
      <c r="S2688" s="3">
        <v>0</v>
      </c>
      <c r="T2688" s="3">
        <v>13</v>
      </c>
      <c r="U2688" s="3">
        <v>0</v>
      </c>
      <c r="V2688" s="83" t="str">
        <f>VLOOKUP(G2688,JGSAWORK!$B$2:$B$5954,1,0)</f>
        <v>1712004057/IF/22012035539565</v>
      </c>
    </row>
    <row r="2689" spans="1:22" ht="65.75">
      <c r="A2689" s="8">
        <v>2684</v>
      </c>
      <c r="B2689" s="2" t="s">
        <v>16493</v>
      </c>
      <c r="C2689" s="2" t="s">
        <v>16494</v>
      </c>
      <c r="D2689" s="2" t="s">
        <v>14588</v>
      </c>
      <c r="E2689" s="1" t="s">
        <v>120</v>
      </c>
      <c r="F2689" s="2" t="s">
        <v>18</v>
      </c>
      <c r="G2689" s="2" t="s">
        <v>14586</v>
      </c>
      <c r="H2689" s="2" t="s">
        <v>14587</v>
      </c>
      <c r="I2689" s="3">
        <v>27924.66</v>
      </c>
      <c r="J2689" s="3">
        <v>27922.74</v>
      </c>
      <c r="K2689" s="3">
        <v>55847</v>
      </c>
      <c r="L2689" s="3">
        <v>0</v>
      </c>
      <c r="M2689" s="3">
        <v>0</v>
      </c>
      <c r="N2689" s="3">
        <v>0</v>
      </c>
      <c r="O2689" s="3">
        <v>0</v>
      </c>
      <c r="P2689" s="3">
        <v>6000</v>
      </c>
      <c r="Q2689" s="3">
        <v>15806.7</v>
      </c>
      <c r="R2689" s="3">
        <v>6000</v>
      </c>
      <c r="S2689" s="3">
        <v>15806.7</v>
      </c>
      <c r="T2689" s="3">
        <v>60</v>
      </c>
      <c r="U2689" s="3">
        <v>0</v>
      </c>
      <c r="V2689" s="83" t="str">
        <f>VLOOKUP(G2689,JGSAWORK!$B$2:$B$5954,1,0)</f>
        <v>1712004027/DP/22012034596049</v>
      </c>
    </row>
    <row r="2690" spans="1:22" ht="39.450000000000003">
      <c r="A2690" s="8">
        <v>2685</v>
      </c>
      <c r="B2690" s="2" t="s">
        <v>16493</v>
      </c>
      <c r="C2690" s="2" t="s">
        <v>16494</v>
      </c>
      <c r="D2690" s="2" t="s">
        <v>14603</v>
      </c>
      <c r="E2690" s="1" t="s">
        <v>69</v>
      </c>
      <c r="F2690" s="2" t="s">
        <v>18</v>
      </c>
      <c r="G2690" s="2" t="s">
        <v>14611</v>
      </c>
      <c r="H2690" s="2" t="s">
        <v>14612</v>
      </c>
      <c r="I2690" s="3">
        <v>750000</v>
      </c>
      <c r="J2690" s="3">
        <v>11000</v>
      </c>
      <c r="K2690" s="3">
        <v>761000</v>
      </c>
      <c r="L2690" s="3">
        <v>0</v>
      </c>
      <c r="M2690" s="3">
        <v>0</v>
      </c>
      <c r="N2690" s="3">
        <v>0</v>
      </c>
      <c r="O2690" s="3">
        <v>0</v>
      </c>
      <c r="P2690" s="3">
        <v>1234</v>
      </c>
      <c r="Q2690" s="3">
        <v>0</v>
      </c>
      <c r="R2690" s="3">
        <v>1234</v>
      </c>
      <c r="S2690" s="3">
        <v>0</v>
      </c>
      <c r="T2690" s="3">
        <v>365</v>
      </c>
      <c r="U2690" s="3">
        <v>0</v>
      </c>
      <c r="V2690" s="83" t="str">
        <f>VLOOKUP(G2690,JGSAWORK!$B$2:$B$5954,1,0)</f>
        <v>1712004056/WC/22012034443332</v>
      </c>
    </row>
    <row r="2691" spans="1:22" ht="52.6">
      <c r="A2691" s="8">
        <v>2686</v>
      </c>
      <c r="B2691" s="2" t="s">
        <v>16493</v>
      </c>
      <c r="C2691" s="2" t="s">
        <v>16494</v>
      </c>
      <c r="D2691" s="2" t="s">
        <v>14603</v>
      </c>
      <c r="E2691" s="1" t="s">
        <v>180</v>
      </c>
      <c r="F2691" s="2" t="s">
        <v>18</v>
      </c>
      <c r="G2691" s="2" t="s">
        <v>14609</v>
      </c>
      <c r="H2691" s="2" t="s">
        <v>14610</v>
      </c>
      <c r="I2691" s="3">
        <v>246695.08</v>
      </c>
      <c r="J2691" s="3">
        <v>63691.57</v>
      </c>
      <c r="K2691" s="3">
        <v>310387</v>
      </c>
      <c r="L2691" s="3">
        <v>0</v>
      </c>
      <c r="M2691" s="3">
        <v>0</v>
      </c>
      <c r="N2691" s="3">
        <v>0</v>
      </c>
      <c r="O2691" s="3">
        <v>0</v>
      </c>
      <c r="P2691" s="3">
        <v>190</v>
      </c>
      <c r="Q2691" s="3">
        <v>0</v>
      </c>
      <c r="R2691" s="3">
        <v>190</v>
      </c>
      <c r="S2691" s="3">
        <v>0</v>
      </c>
      <c r="T2691" s="3">
        <v>24</v>
      </c>
      <c r="U2691" s="3">
        <v>0</v>
      </c>
      <c r="V2691" s="83" t="str">
        <f>VLOOKUP(G2691,JGSAWORK!$B$2:$B$5954,1,0)</f>
        <v>1712004056/IF/22012034510183</v>
      </c>
    </row>
    <row r="2692" spans="1:22" ht="52.6">
      <c r="A2692" s="8">
        <v>2687</v>
      </c>
      <c r="B2692" s="2" t="s">
        <v>16493</v>
      </c>
      <c r="C2692" s="2" t="s">
        <v>16494</v>
      </c>
      <c r="D2692" s="2" t="s">
        <v>14603</v>
      </c>
      <c r="E2692" s="1" t="s">
        <v>23</v>
      </c>
      <c r="F2692" s="2" t="s">
        <v>18</v>
      </c>
      <c r="G2692" s="2" t="s">
        <v>14607</v>
      </c>
      <c r="H2692" s="2" t="s">
        <v>14608</v>
      </c>
      <c r="I2692" s="3">
        <v>246695.08</v>
      </c>
      <c r="J2692" s="3">
        <v>63691.57</v>
      </c>
      <c r="K2692" s="3">
        <v>310387</v>
      </c>
      <c r="L2692" s="3">
        <v>0</v>
      </c>
      <c r="M2692" s="3">
        <v>0</v>
      </c>
      <c r="N2692" s="3">
        <v>0</v>
      </c>
      <c r="O2692" s="3">
        <v>0</v>
      </c>
      <c r="P2692" s="3">
        <v>193</v>
      </c>
      <c r="Q2692" s="3">
        <v>0</v>
      </c>
      <c r="R2692" s="3">
        <v>193</v>
      </c>
      <c r="S2692" s="3">
        <v>0</v>
      </c>
      <c r="T2692" s="3">
        <v>1</v>
      </c>
      <c r="U2692" s="3">
        <v>0</v>
      </c>
      <c r="V2692" s="83" t="str">
        <f>VLOOKUP(G2692,JGSAWORK!$B$2:$B$5954,1,0)</f>
        <v>1712004056/IF/22012034510181</v>
      </c>
    </row>
    <row r="2693" spans="1:22" ht="39.450000000000003">
      <c r="A2693" s="8">
        <v>2688</v>
      </c>
      <c r="B2693" s="2" t="s">
        <v>16493</v>
      </c>
      <c r="C2693" s="2" t="s">
        <v>16494</v>
      </c>
      <c r="D2693" s="2" t="s">
        <v>14603</v>
      </c>
      <c r="E2693" s="1" t="s">
        <v>120</v>
      </c>
      <c r="F2693" s="2" t="s">
        <v>18</v>
      </c>
      <c r="G2693" s="2" t="s">
        <v>14601</v>
      </c>
      <c r="H2693" s="2" t="s">
        <v>14602</v>
      </c>
      <c r="I2693" s="3">
        <v>27924.66</v>
      </c>
      <c r="J2693" s="3">
        <v>27922.74</v>
      </c>
      <c r="K2693" s="3">
        <v>55847</v>
      </c>
      <c r="L2693" s="3">
        <v>0</v>
      </c>
      <c r="M2693" s="3">
        <v>0</v>
      </c>
      <c r="N2693" s="3">
        <v>0</v>
      </c>
      <c r="O2693" s="3">
        <v>0</v>
      </c>
      <c r="P2693" s="3">
        <v>10608</v>
      </c>
      <c r="Q2693" s="3">
        <v>15206</v>
      </c>
      <c r="R2693" s="3">
        <v>10608</v>
      </c>
      <c r="S2693" s="3">
        <v>15206</v>
      </c>
      <c r="T2693" s="3">
        <v>48</v>
      </c>
      <c r="U2693" s="3">
        <v>0</v>
      </c>
      <c r="V2693" s="83" t="str">
        <f>VLOOKUP(G2693,JGSAWORK!$B$2:$B$5954,1,0)</f>
        <v>1712004056/DP/22012034602896</v>
      </c>
    </row>
    <row r="2694" spans="1:22" ht="52.6">
      <c r="A2694" s="8">
        <v>2689</v>
      </c>
      <c r="B2694" s="2" t="s">
        <v>16493</v>
      </c>
      <c r="C2694" s="2" t="s">
        <v>16494</v>
      </c>
      <c r="D2694" s="2" t="s">
        <v>14603</v>
      </c>
      <c r="E2694" s="1" t="s">
        <v>28</v>
      </c>
      <c r="F2694" s="2" t="s">
        <v>18</v>
      </c>
      <c r="G2694" s="2" t="s">
        <v>14626</v>
      </c>
      <c r="H2694" s="2" t="s">
        <v>14627</v>
      </c>
      <c r="I2694" s="3">
        <v>15909.77</v>
      </c>
      <c r="J2694" s="3">
        <v>9989.69</v>
      </c>
      <c r="K2694" s="3">
        <v>25899</v>
      </c>
      <c r="L2694" s="3">
        <v>0</v>
      </c>
      <c r="M2694" s="3">
        <v>0</v>
      </c>
      <c r="N2694" s="3">
        <v>0</v>
      </c>
      <c r="O2694" s="3">
        <v>0</v>
      </c>
      <c r="P2694" s="3">
        <v>704</v>
      </c>
      <c r="Q2694" s="3">
        <v>7934.74</v>
      </c>
      <c r="R2694" s="3">
        <v>704</v>
      </c>
      <c r="S2694" s="3">
        <v>0</v>
      </c>
      <c r="T2694" s="3">
        <v>3</v>
      </c>
      <c r="U2694" s="3">
        <v>0</v>
      </c>
      <c r="V2694" s="83" t="str">
        <f>VLOOKUP(G2694,JGSAWORK!$B$2:$B$5954,1,0)</f>
        <v>1712004056/WC/22012035274710</v>
      </c>
    </row>
    <row r="2695" spans="1:22" ht="52.6">
      <c r="A2695" s="8">
        <v>2690</v>
      </c>
      <c r="B2695" s="2" t="s">
        <v>16493</v>
      </c>
      <c r="C2695" s="2" t="s">
        <v>16494</v>
      </c>
      <c r="D2695" s="2" t="s">
        <v>14603</v>
      </c>
      <c r="E2695" s="1" t="s">
        <v>28</v>
      </c>
      <c r="F2695" s="2" t="s">
        <v>18</v>
      </c>
      <c r="G2695" s="2" t="s">
        <v>14628</v>
      </c>
      <c r="H2695" s="2" t="s">
        <v>14629</v>
      </c>
      <c r="I2695" s="3">
        <v>15909.77</v>
      </c>
      <c r="J2695" s="3">
        <v>9989.69</v>
      </c>
      <c r="K2695" s="3">
        <v>25899</v>
      </c>
      <c r="L2695" s="3">
        <v>0</v>
      </c>
      <c r="M2695" s="3">
        <v>0</v>
      </c>
      <c r="N2695" s="3">
        <v>0</v>
      </c>
      <c r="O2695" s="3">
        <v>0</v>
      </c>
      <c r="P2695" s="3">
        <v>704</v>
      </c>
      <c r="Q2695" s="3">
        <v>7934.74</v>
      </c>
      <c r="R2695" s="3">
        <v>704</v>
      </c>
      <c r="S2695" s="3">
        <v>0</v>
      </c>
      <c r="T2695" s="3">
        <v>3</v>
      </c>
      <c r="U2695" s="3">
        <v>0</v>
      </c>
      <c r="V2695" s="83" t="str">
        <f>VLOOKUP(G2695,JGSAWORK!$B$2:$B$5954,1,0)</f>
        <v>1712004056/WC/22012035274718</v>
      </c>
    </row>
    <row r="2696" spans="1:22" ht="39.450000000000003">
      <c r="A2696" s="8">
        <v>2691</v>
      </c>
      <c r="B2696" s="2" t="s">
        <v>16493</v>
      </c>
      <c r="C2696" s="2" t="s">
        <v>16494</v>
      </c>
      <c r="D2696" s="2" t="s">
        <v>14632</v>
      </c>
      <c r="E2696" s="1" t="s">
        <v>120</v>
      </c>
      <c r="F2696" s="2" t="s">
        <v>18</v>
      </c>
      <c r="G2696" s="2" t="s">
        <v>14630</v>
      </c>
      <c r="H2696" s="2" t="s">
        <v>14631</v>
      </c>
      <c r="I2696" s="3">
        <v>27924.66</v>
      </c>
      <c r="J2696" s="3">
        <v>27922.74</v>
      </c>
      <c r="K2696" s="3">
        <v>55847</v>
      </c>
      <c r="L2696" s="3">
        <v>0</v>
      </c>
      <c r="M2696" s="3">
        <v>0</v>
      </c>
      <c r="N2696" s="3">
        <v>0</v>
      </c>
      <c r="O2696" s="3">
        <v>0</v>
      </c>
      <c r="P2696" s="3">
        <v>6418.6</v>
      </c>
      <c r="Q2696" s="3">
        <v>0</v>
      </c>
      <c r="R2696" s="3">
        <v>6418.6</v>
      </c>
      <c r="S2696" s="3">
        <v>0</v>
      </c>
      <c r="T2696" s="3">
        <v>41</v>
      </c>
      <c r="U2696" s="3">
        <v>0</v>
      </c>
      <c r="V2696" s="83" t="str">
        <f>VLOOKUP(G2696,JGSAWORK!$B$2:$B$5954,1,0)</f>
        <v>1712004017/DP/22012034604885</v>
      </c>
    </row>
    <row r="2697" spans="1:22" ht="52.6">
      <c r="A2697" s="8">
        <v>2692</v>
      </c>
      <c r="B2697" s="2" t="s">
        <v>16493</v>
      </c>
      <c r="C2697" s="2" t="s">
        <v>16494</v>
      </c>
      <c r="D2697" s="2" t="s">
        <v>14632</v>
      </c>
      <c r="E2697" s="1" t="s">
        <v>120</v>
      </c>
      <c r="F2697" s="2" t="s">
        <v>18</v>
      </c>
      <c r="G2697" s="2" t="s">
        <v>14633</v>
      </c>
      <c r="H2697" s="2" t="s">
        <v>14634</v>
      </c>
      <c r="I2697" s="3">
        <v>36122.39</v>
      </c>
      <c r="J2697" s="3">
        <v>8315.61</v>
      </c>
      <c r="K2697" s="3">
        <v>44604</v>
      </c>
      <c r="L2697" s="3">
        <v>0</v>
      </c>
      <c r="M2697" s="3">
        <v>0</v>
      </c>
      <c r="N2697" s="3">
        <v>0</v>
      </c>
      <c r="O2697" s="3">
        <v>0</v>
      </c>
      <c r="P2697" s="3">
        <v>0</v>
      </c>
      <c r="Q2697" s="3">
        <v>0</v>
      </c>
      <c r="R2697" s="3">
        <v>0</v>
      </c>
      <c r="S2697" s="3">
        <v>0</v>
      </c>
      <c r="T2697" s="3">
        <v>0</v>
      </c>
      <c r="U2697" s="3">
        <v>0</v>
      </c>
      <c r="V2697" s="83" t="str">
        <f>VLOOKUP(G2697,JGSAWORK!$B$2:$B$5954,1,0)</f>
        <v>1712004017/IF/22012034771611</v>
      </c>
    </row>
    <row r="2698" spans="1:22" ht="52.6">
      <c r="A2698" s="8">
        <v>2693</v>
      </c>
      <c r="B2698" s="2" t="s">
        <v>16493</v>
      </c>
      <c r="C2698" s="2" t="s">
        <v>16494</v>
      </c>
      <c r="D2698" s="2" t="s">
        <v>14632</v>
      </c>
      <c r="E2698" s="1" t="s">
        <v>120</v>
      </c>
      <c r="F2698" s="2" t="s">
        <v>18</v>
      </c>
      <c r="G2698" s="2" t="s">
        <v>14635</v>
      </c>
      <c r="H2698" s="2" t="s">
        <v>14636</v>
      </c>
      <c r="I2698" s="3">
        <v>41229.620000000003</v>
      </c>
      <c r="J2698" s="3">
        <v>9243.2999999999993</v>
      </c>
      <c r="K2698" s="3">
        <v>50639</v>
      </c>
      <c r="L2698" s="3">
        <v>0</v>
      </c>
      <c r="M2698" s="3">
        <v>0</v>
      </c>
      <c r="N2698" s="3">
        <v>0</v>
      </c>
      <c r="O2698" s="3">
        <v>0</v>
      </c>
      <c r="P2698" s="3">
        <v>0</v>
      </c>
      <c r="Q2698" s="3">
        <v>0</v>
      </c>
      <c r="R2698" s="3">
        <v>0</v>
      </c>
      <c r="S2698" s="3">
        <v>0</v>
      </c>
      <c r="T2698" s="3">
        <v>0</v>
      </c>
      <c r="U2698" s="3">
        <v>0</v>
      </c>
      <c r="V2698" s="83" t="str">
        <f>VLOOKUP(G2698,JGSAWORK!$B$2:$B$5954,1,0)</f>
        <v>1712004017/IF/22012034771625</v>
      </c>
    </row>
    <row r="2699" spans="1:22" ht="52.6">
      <c r="A2699" s="8">
        <v>2694</v>
      </c>
      <c r="B2699" s="2" t="s">
        <v>16493</v>
      </c>
      <c r="C2699" s="2" t="s">
        <v>16494</v>
      </c>
      <c r="D2699" s="2" t="s">
        <v>14632</v>
      </c>
      <c r="E2699" s="1" t="s">
        <v>120</v>
      </c>
      <c r="F2699" s="2" t="s">
        <v>18</v>
      </c>
      <c r="G2699" s="2" t="s">
        <v>14637</v>
      </c>
      <c r="H2699" s="2" t="s">
        <v>14638</v>
      </c>
      <c r="I2699" s="3">
        <v>41364.9</v>
      </c>
      <c r="J2699" s="3">
        <v>9281.4</v>
      </c>
      <c r="K2699" s="3">
        <v>50812</v>
      </c>
      <c r="L2699" s="3">
        <v>0</v>
      </c>
      <c r="M2699" s="3">
        <v>0</v>
      </c>
      <c r="N2699" s="3">
        <v>0</v>
      </c>
      <c r="O2699" s="3">
        <v>0</v>
      </c>
      <c r="P2699" s="3">
        <v>0</v>
      </c>
      <c r="Q2699" s="3">
        <v>0</v>
      </c>
      <c r="R2699" s="3">
        <v>0</v>
      </c>
      <c r="S2699" s="3">
        <v>0</v>
      </c>
      <c r="T2699" s="3">
        <v>0</v>
      </c>
      <c r="U2699" s="3">
        <v>0</v>
      </c>
      <c r="V2699" s="83" t="str">
        <f>VLOOKUP(G2699,JGSAWORK!$B$2:$B$5954,1,0)</f>
        <v>1712004017/IF/22012034771628</v>
      </c>
    </row>
    <row r="2700" spans="1:22" ht="52.6">
      <c r="A2700" s="8">
        <v>2695</v>
      </c>
      <c r="B2700" s="2" t="s">
        <v>16493</v>
      </c>
      <c r="C2700" s="2" t="s">
        <v>16494</v>
      </c>
      <c r="D2700" s="2" t="s">
        <v>14632</v>
      </c>
      <c r="E2700" s="1" t="s">
        <v>120</v>
      </c>
      <c r="F2700" s="2" t="s">
        <v>18</v>
      </c>
      <c r="G2700" s="2" t="s">
        <v>14639</v>
      </c>
      <c r="H2700" s="2" t="s">
        <v>14640</v>
      </c>
      <c r="I2700" s="3">
        <v>40914.39</v>
      </c>
      <c r="J2700" s="3">
        <v>9198.48</v>
      </c>
      <c r="K2700" s="3">
        <v>50279</v>
      </c>
      <c r="L2700" s="3">
        <v>0</v>
      </c>
      <c r="M2700" s="3">
        <v>0</v>
      </c>
      <c r="N2700" s="3">
        <v>0</v>
      </c>
      <c r="O2700" s="3">
        <v>0</v>
      </c>
      <c r="P2700" s="3">
        <v>0</v>
      </c>
      <c r="Q2700" s="3">
        <v>0</v>
      </c>
      <c r="R2700" s="3">
        <v>0</v>
      </c>
      <c r="S2700" s="3">
        <v>0</v>
      </c>
      <c r="T2700" s="3">
        <v>0</v>
      </c>
      <c r="U2700" s="3">
        <v>0</v>
      </c>
      <c r="V2700" s="83" t="str">
        <f>VLOOKUP(G2700,JGSAWORK!$B$2:$B$5954,1,0)</f>
        <v>1712004017/IF/22012034771634</v>
      </c>
    </row>
    <row r="2701" spans="1:22" ht="52.6">
      <c r="A2701" s="8">
        <v>2696</v>
      </c>
      <c r="B2701" s="2" t="s">
        <v>16493</v>
      </c>
      <c r="C2701" s="2" t="s">
        <v>16494</v>
      </c>
      <c r="D2701" s="2" t="s">
        <v>14632</v>
      </c>
      <c r="E2701" s="1" t="s">
        <v>28</v>
      </c>
      <c r="F2701" s="2" t="s">
        <v>18</v>
      </c>
      <c r="G2701" s="2" t="s">
        <v>14646</v>
      </c>
      <c r="H2701" s="2" t="s">
        <v>14647</v>
      </c>
      <c r="I2701" s="3">
        <v>114242.96</v>
      </c>
      <c r="J2701" s="3">
        <v>152335.67999999999</v>
      </c>
      <c r="K2701" s="3">
        <v>266760</v>
      </c>
      <c r="L2701" s="3">
        <v>0</v>
      </c>
      <c r="M2701" s="3">
        <v>0</v>
      </c>
      <c r="N2701" s="3">
        <v>0</v>
      </c>
      <c r="O2701" s="3">
        <v>0</v>
      </c>
      <c r="P2701" s="3">
        <v>100</v>
      </c>
      <c r="Q2701" s="3">
        <v>42910</v>
      </c>
      <c r="R2701" s="3">
        <v>100</v>
      </c>
      <c r="S2701" s="3">
        <v>0</v>
      </c>
      <c r="T2701" s="3">
        <v>1</v>
      </c>
      <c r="U2701" s="3">
        <v>0</v>
      </c>
      <c r="V2701" s="83" t="str">
        <f>VLOOKUP(G2701,JGSAWORK!$B$2:$B$5954,1,0)</f>
        <v>1712004017/IF/22012035658092</v>
      </c>
    </row>
    <row r="2702" spans="1:22" ht="39.450000000000003">
      <c r="A2702" s="8">
        <v>2697</v>
      </c>
      <c r="B2702" s="2" t="s">
        <v>16493</v>
      </c>
      <c r="C2702" s="2" t="s">
        <v>16494</v>
      </c>
      <c r="D2702" s="2" t="s">
        <v>14650</v>
      </c>
      <c r="E2702" s="1" t="s">
        <v>69</v>
      </c>
      <c r="F2702" s="2" t="s">
        <v>18</v>
      </c>
      <c r="G2702" s="2" t="s">
        <v>14662</v>
      </c>
      <c r="H2702" s="2" t="s">
        <v>14663</v>
      </c>
      <c r="I2702" s="3">
        <v>1040000</v>
      </c>
      <c r="J2702" s="3">
        <v>260000</v>
      </c>
      <c r="K2702" s="3">
        <v>1300000</v>
      </c>
      <c r="L2702" s="3">
        <v>0</v>
      </c>
      <c r="M2702" s="3">
        <v>0</v>
      </c>
      <c r="N2702" s="3">
        <v>0</v>
      </c>
      <c r="O2702" s="3">
        <v>0</v>
      </c>
      <c r="P2702" s="3">
        <v>1022228.99</v>
      </c>
      <c r="Q2702" s="3">
        <v>167057.9</v>
      </c>
      <c r="R2702" s="3">
        <v>1022228.99</v>
      </c>
      <c r="S2702" s="3">
        <v>0</v>
      </c>
      <c r="T2702" s="3">
        <v>6096</v>
      </c>
      <c r="U2702" s="3">
        <v>0</v>
      </c>
      <c r="V2702" s="83" t="str">
        <f>VLOOKUP(G2702,JGSAWORK!$B$2:$B$5954,1,0)</f>
        <v>1712004020/WC/22012034423516</v>
      </c>
    </row>
    <row r="2703" spans="1:22" ht="26.3">
      <c r="A2703" s="8">
        <v>2698</v>
      </c>
      <c r="B2703" s="2" t="s">
        <v>16493</v>
      </c>
      <c r="C2703" s="2" t="s">
        <v>16494</v>
      </c>
      <c r="D2703" s="2" t="s">
        <v>14650</v>
      </c>
      <c r="E2703" s="1" t="s">
        <v>23</v>
      </c>
      <c r="F2703" s="2" t="s">
        <v>18</v>
      </c>
      <c r="G2703" s="2" t="s">
        <v>14648</v>
      </c>
      <c r="H2703" s="2" t="s">
        <v>14649</v>
      </c>
      <c r="I2703" s="3">
        <v>428825.56</v>
      </c>
      <c r="J2703" s="3">
        <v>356750.22</v>
      </c>
      <c r="K2703" s="3">
        <v>785863</v>
      </c>
      <c r="L2703" s="3">
        <v>0</v>
      </c>
      <c r="M2703" s="3">
        <v>0</v>
      </c>
      <c r="N2703" s="3">
        <v>0</v>
      </c>
      <c r="O2703" s="3">
        <v>0</v>
      </c>
      <c r="P2703" s="3">
        <v>180413</v>
      </c>
      <c r="Q2703" s="3">
        <v>88876.77</v>
      </c>
      <c r="R2703" s="3">
        <v>180413</v>
      </c>
      <c r="S2703" s="3">
        <v>88876.77</v>
      </c>
      <c r="T2703" s="3">
        <v>1144</v>
      </c>
      <c r="U2703" s="3">
        <v>0</v>
      </c>
      <c r="V2703" s="83" t="str">
        <f>VLOOKUP(G2703,JGSAWORK!$B$2:$B$5954,1,0)</f>
        <v>1712004020/DP/22012034540048</v>
      </c>
    </row>
    <row r="2704" spans="1:22" ht="39.450000000000003">
      <c r="A2704" s="8">
        <v>2699</v>
      </c>
      <c r="B2704" s="2" t="s">
        <v>16493</v>
      </c>
      <c r="C2704" s="2" t="s">
        <v>16494</v>
      </c>
      <c r="D2704" s="2" t="s">
        <v>14650</v>
      </c>
      <c r="E2704" s="1" t="s">
        <v>28</v>
      </c>
      <c r="F2704" s="2" t="s">
        <v>18</v>
      </c>
      <c r="G2704" s="2" t="s">
        <v>14660</v>
      </c>
      <c r="H2704" s="2" t="s">
        <v>14661</v>
      </c>
      <c r="I2704" s="3">
        <v>60420.45</v>
      </c>
      <c r="J2704" s="3">
        <v>103043.74</v>
      </c>
      <c r="K2704" s="3">
        <v>163646</v>
      </c>
      <c r="L2704" s="3">
        <v>0</v>
      </c>
      <c r="M2704" s="3">
        <v>0</v>
      </c>
      <c r="N2704" s="3">
        <v>0</v>
      </c>
      <c r="O2704" s="3">
        <v>0</v>
      </c>
      <c r="P2704" s="3">
        <v>100</v>
      </c>
      <c r="Q2704" s="3">
        <v>30408</v>
      </c>
      <c r="R2704" s="3">
        <v>100</v>
      </c>
      <c r="S2704" s="3">
        <v>0</v>
      </c>
      <c r="T2704" s="3">
        <v>1</v>
      </c>
      <c r="U2704" s="3">
        <v>0</v>
      </c>
      <c r="V2704" s="83" t="str">
        <f>VLOOKUP(G2704,JGSAWORK!$B$2:$B$5954,1,0)</f>
        <v>1712004020/IF/22012035658525</v>
      </c>
    </row>
    <row r="2705" spans="1:22" ht="26.3">
      <c r="A2705" s="8">
        <v>2700</v>
      </c>
      <c r="B2705" s="2" t="s">
        <v>16493</v>
      </c>
      <c r="C2705" s="2" t="s">
        <v>16494</v>
      </c>
      <c r="D2705" s="2" t="s">
        <v>14676</v>
      </c>
      <c r="E2705" s="1" t="s">
        <v>180</v>
      </c>
      <c r="F2705" s="2" t="s">
        <v>18</v>
      </c>
      <c r="G2705" s="2" t="s">
        <v>14674</v>
      </c>
      <c r="H2705" s="2" t="s">
        <v>14675</v>
      </c>
      <c r="I2705" s="3">
        <v>39639.5</v>
      </c>
      <c r="J2705" s="3">
        <v>8860.85</v>
      </c>
      <c r="K2705" s="3">
        <v>48666</v>
      </c>
      <c r="L2705" s="3">
        <v>0</v>
      </c>
      <c r="M2705" s="3">
        <v>0</v>
      </c>
      <c r="N2705" s="3">
        <v>0</v>
      </c>
      <c r="O2705" s="3">
        <v>0</v>
      </c>
      <c r="P2705" s="3">
        <v>2807.04</v>
      </c>
      <c r="Q2705" s="3">
        <v>0</v>
      </c>
      <c r="R2705" s="3">
        <v>2807.04</v>
      </c>
      <c r="S2705" s="3">
        <v>0</v>
      </c>
      <c r="T2705" s="3">
        <v>204</v>
      </c>
      <c r="U2705" s="3">
        <v>0</v>
      </c>
      <c r="V2705" s="83" t="str">
        <f>VLOOKUP(G2705,JGSAWORK!$B$2:$B$5954,1,0)</f>
        <v>1712004055/IF/22012034555890</v>
      </c>
    </row>
    <row r="2706" spans="1:22" ht="26.3">
      <c r="A2706" s="8">
        <v>2701</v>
      </c>
      <c r="B2706" s="2" t="s">
        <v>16493</v>
      </c>
      <c r="C2706" s="2" t="s">
        <v>16494</v>
      </c>
      <c r="D2706" s="2" t="s">
        <v>14676</v>
      </c>
      <c r="E2706" s="1" t="s">
        <v>180</v>
      </c>
      <c r="F2706" s="2" t="s">
        <v>18</v>
      </c>
      <c r="G2706" s="2" t="s">
        <v>14677</v>
      </c>
      <c r="H2706" s="2" t="s">
        <v>14678</v>
      </c>
      <c r="I2706" s="3">
        <v>44003.56</v>
      </c>
      <c r="J2706" s="3">
        <v>9654.17</v>
      </c>
      <c r="K2706" s="3">
        <v>53823</v>
      </c>
      <c r="L2706" s="3">
        <v>0</v>
      </c>
      <c r="M2706" s="3">
        <v>0</v>
      </c>
      <c r="N2706" s="3">
        <v>0</v>
      </c>
      <c r="O2706" s="3">
        <v>0</v>
      </c>
      <c r="P2706" s="3">
        <v>992.16</v>
      </c>
      <c r="Q2706" s="3">
        <v>0</v>
      </c>
      <c r="R2706" s="3">
        <v>992.16</v>
      </c>
      <c r="S2706" s="3">
        <v>0</v>
      </c>
      <c r="T2706" s="3">
        <v>156</v>
      </c>
      <c r="U2706" s="3">
        <v>0</v>
      </c>
      <c r="V2706" s="83" t="str">
        <f>VLOOKUP(G2706,JGSAWORK!$B$2:$B$5954,1,0)</f>
        <v>1712004055/IF/22012034556707</v>
      </c>
    </row>
    <row r="2707" spans="1:22" ht="39.450000000000003">
      <c r="A2707" s="8">
        <v>2702</v>
      </c>
      <c r="B2707" s="2" t="s">
        <v>16493</v>
      </c>
      <c r="C2707" s="2" t="s">
        <v>16494</v>
      </c>
      <c r="D2707" s="2" t="s">
        <v>14676</v>
      </c>
      <c r="E2707" s="1" t="s">
        <v>180</v>
      </c>
      <c r="F2707" s="2" t="s">
        <v>18</v>
      </c>
      <c r="G2707" s="2" t="s">
        <v>14700</v>
      </c>
      <c r="H2707" s="2" t="s">
        <v>14701</v>
      </c>
      <c r="I2707" s="3">
        <v>266319.48</v>
      </c>
      <c r="J2707" s="3">
        <v>66252.73</v>
      </c>
      <c r="K2707" s="3">
        <v>332572</v>
      </c>
      <c r="L2707" s="3">
        <v>0</v>
      </c>
      <c r="M2707" s="3">
        <v>0</v>
      </c>
      <c r="N2707" s="3">
        <v>0</v>
      </c>
      <c r="O2707" s="3">
        <v>0</v>
      </c>
      <c r="P2707" s="3">
        <v>15447.04</v>
      </c>
      <c r="Q2707" s="3">
        <v>0</v>
      </c>
      <c r="R2707" s="3">
        <v>15447.04</v>
      </c>
      <c r="S2707" s="3">
        <v>0</v>
      </c>
      <c r="T2707" s="3">
        <v>3979</v>
      </c>
      <c r="U2707" s="3">
        <v>0</v>
      </c>
      <c r="V2707" s="83" t="str">
        <f>VLOOKUP(G2707,JGSAWORK!$B$2:$B$5954,1,0)</f>
        <v>1712004055/WC/22012034517725</v>
      </c>
    </row>
    <row r="2708" spans="1:22" ht="39.450000000000003">
      <c r="A2708" s="8">
        <v>2703</v>
      </c>
      <c r="B2708" s="2" t="s">
        <v>16493</v>
      </c>
      <c r="C2708" s="2" t="s">
        <v>16494</v>
      </c>
      <c r="D2708" s="2" t="s">
        <v>14676</v>
      </c>
      <c r="E2708" s="1" t="s">
        <v>180</v>
      </c>
      <c r="F2708" s="2" t="s">
        <v>18</v>
      </c>
      <c r="G2708" s="2" t="s">
        <v>14702</v>
      </c>
      <c r="H2708" s="2" t="s">
        <v>14703</v>
      </c>
      <c r="I2708" s="3">
        <v>266319.48</v>
      </c>
      <c r="J2708" s="3">
        <v>66252.73</v>
      </c>
      <c r="K2708" s="3">
        <v>332572</v>
      </c>
      <c r="L2708" s="3">
        <v>0</v>
      </c>
      <c r="M2708" s="3">
        <v>0</v>
      </c>
      <c r="N2708" s="3">
        <v>0</v>
      </c>
      <c r="O2708" s="3">
        <v>0</v>
      </c>
      <c r="P2708" s="3">
        <v>1308</v>
      </c>
      <c r="Q2708" s="3">
        <v>0</v>
      </c>
      <c r="R2708" s="3">
        <v>1308</v>
      </c>
      <c r="S2708" s="3">
        <v>0</v>
      </c>
      <c r="T2708" s="3">
        <v>240</v>
      </c>
      <c r="U2708" s="3">
        <v>0</v>
      </c>
      <c r="V2708" s="83" t="str">
        <f>VLOOKUP(G2708,JGSAWORK!$B$2:$B$5954,1,0)</f>
        <v>1712004055/WC/22012034517733</v>
      </c>
    </row>
    <row r="2709" spans="1:22" ht="39.450000000000003">
      <c r="A2709" s="8">
        <v>2704</v>
      </c>
      <c r="B2709" s="2" t="s">
        <v>16493</v>
      </c>
      <c r="C2709" s="2" t="s">
        <v>16494</v>
      </c>
      <c r="D2709" s="2" t="s">
        <v>14676</v>
      </c>
      <c r="E2709" s="1" t="s">
        <v>120</v>
      </c>
      <c r="F2709" s="2" t="s">
        <v>18</v>
      </c>
      <c r="G2709" s="2" t="s">
        <v>14704</v>
      </c>
      <c r="H2709" s="2" t="s">
        <v>14705</v>
      </c>
      <c r="I2709" s="3">
        <v>214000</v>
      </c>
      <c r="J2709" s="3">
        <v>0</v>
      </c>
      <c r="K2709" s="3">
        <v>214000</v>
      </c>
      <c r="L2709" s="3">
        <v>0</v>
      </c>
      <c r="M2709" s="3">
        <v>0</v>
      </c>
      <c r="N2709" s="3">
        <v>0</v>
      </c>
      <c r="O2709" s="3">
        <v>0</v>
      </c>
      <c r="P2709" s="3">
        <v>128970</v>
      </c>
      <c r="Q2709" s="3">
        <v>0</v>
      </c>
      <c r="R2709" s="3">
        <v>128970</v>
      </c>
      <c r="S2709" s="3">
        <v>0</v>
      </c>
      <c r="T2709" s="3">
        <v>1694</v>
      </c>
      <c r="U2709" s="3">
        <v>0</v>
      </c>
      <c r="V2709" s="83" t="str">
        <f>VLOOKUP(G2709,JGSAWORK!$B$2:$B$5954,1,0)</f>
        <v>1712004055/WC/22012035090167</v>
      </c>
    </row>
    <row r="2710" spans="1:22" ht="39.450000000000003">
      <c r="A2710" s="8">
        <v>2705</v>
      </c>
      <c r="B2710" s="2" t="s">
        <v>16493</v>
      </c>
      <c r="C2710" s="2" t="s">
        <v>16494</v>
      </c>
      <c r="D2710" s="2" t="s">
        <v>14676</v>
      </c>
      <c r="E2710" s="1" t="s">
        <v>16</v>
      </c>
      <c r="F2710" s="2" t="s">
        <v>18</v>
      </c>
      <c r="G2710" s="2" t="s">
        <v>14713</v>
      </c>
      <c r="H2710" s="2" t="s">
        <v>14714</v>
      </c>
      <c r="I2710" s="3">
        <v>6000</v>
      </c>
      <c r="J2710" s="3">
        <v>0</v>
      </c>
      <c r="K2710" s="3">
        <v>6000</v>
      </c>
      <c r="L2710" s="3">
        <v>0</v>
      </c>
      <c r="M2710" s="3">
        <v>0</v>
      </c>
      <c r="N2710" s="3">
        <v>0</v>
      </c>
      <c r="O2710" s="3">
        <v>0</v>
      </c>
      <c r="P2710" s="3">
        <v>4380.6499999999996</v>
      </c>
      <c r="Q2710" s="3">
        <v>0</v>
      </c>
      <c r="R2710" s="3">
        <v>4380.6499999999996</v>
      </c>
      <c r="S2710" s="3">
        <v>0</v>
      </c>
      <c r="T2710" s="3">
        <v>168</v>
      </c>
      <c r="U2710" s="3">
        <v>0</v>
      </c>
      <c r="V2710" s="83" t="str">
        <f>VLOOKUP(G2710,JGSAWORK!$B$2:$B$5954,1,0)</f>
        <v>1712004055/WC/22012035216187</v>
      </c>
    </row>
    <row r="2711" spans="1:22" ht="52.6">
      <c r="A2711" s="8">
        <v>2706</v>
      </c>
      <c r="B2711" s="2" t="s">
        <v>16493</v>
      </c>
      <c r="C2711" s="2" t="s">
        <v>16494</v>
      </c>
      <c r="D2711" s="2" t="s">
        <v>14676</v>
      </c>
      <c r="E2711" s="1" t="s">
        <v>16</v>
      </c>
      <c r="F2711" s="2" t="s">
        <v>18</v>
      </c>
      <c r="G2711" s="2" t="s">
        <v>14708</v>
      </c>
      <c r="H2711" s="2" t="s">
        <v>14709</v>
      </c>
      <c r="I2711" s="3">
        <v>1331287.93</v>
      </c>
      <c r="J2711" s="3">
        <v>1167934.3899999999</v>
      </c>
      <c r="K2711" s="3">
        <v>2499533</v>
      </c>
      <c r="L2711" s="3">
        <v>0</v>
      </c>
      <c r="M2711" s="3">
        <v>0</v>
      </c>
      <c r="N2711" s="3">
        <v>0</v>
      </c>
      <c r="O2711" s="3">
        <v>0</v>
      </c>
      <c r="P2711" s="3">
        <v>400290.4</v>
      </c>
      <c r="Q2711" s="3">
        <v>0</v>
      </c>
      <c r="R2711" s="3">
        <v>400290.4</v>
      </c>
      <c r="S2711" s="3">
        <v>0</v>
      </c>
      <c r="T2711" s="3">
        <v>1913</v>
      </c>
      <c r="U2711" s="3">
        <v>0</v>
      </c>
      <c r="V2711" s="83" t="str">
        <f>VLOOKUP(G2711,JGSAWORK!$B$2:$B$5954,1,0)</f>
        <v>1712004055/WC/22012035197721</v>
      </c>
    </row>
    <row r="2712" spans="1:22" ht="39.450000000000003">
      <c r="A2712" s="8">
        <v>2707</v>
      </c>
      <c r="B2712" s="2" t="s">
        <v>16493</v>
      </c>
      <c r="C2712" s="2" t="s">
        <v>16494</v>
      </c>
      <c r="D2712" s="2" t="s">
        <v>14676</v>
      </c>
      <c r="E2712" s="1" t="s">
        <v>28</v>
      </c>
      <c r="F2712" s="2" t="s">
        <v>18</v>
      </c>
      <c r="G2712" s="2" t="s">
        <v>14698</v>
      </c>
      <c r="H2712" s="2" t="s">
        <v>14699</v>
      </c>
      <c r="I2712" s="3">
        <v>111528.16</v>
      </c>
      <c r="J2712" s="3">
        <v>157857.87</v>
      </c>
      <c r="K2712" s="3">
        <v>269569</v>
      </c>
      <c r="L2712" s="3">
        <v>0</v>
      </c>
      <c r="M2712" s="3">
        <v>0</v>
      </c>
      <c r="N2712" s="3">
        <v>0</v>
      </c>
      <c r="O2712" s="3">
        <v>0</v>
      </c>
      <c r="P2712" s="3">
        <v>782.7</v>
      </c>
      <c r="Q2712" s="3">
        <v>77294</v>
      </c>
      <c r="R2712" s="3">
        <v>782.7</v>
      </c>
      <c r="S2712" s="3">
        <v>0</v>
      </c>
      <c r="T2712" s="3">
        <v>3</v>
      </c>
      <c r="U2712" s="3">
        <v>0</v>
      </c>
      <c r="V2712" s="83" t="str">
        <f>VLOOKUP(G2712,JGSAWORK!$B$2:$B$5954,1,0)</f>
        <v>1712004055/IF/22012035606796</v>
      </c>
    </row>
    <row r="2713" spans="1:22" ht="26.3">
      <c r="A2713" s="8">
        <v>2708</v>
      </c>
      <c r="B2713" s="2" t="s">
        <v>16493</v>
      </c>
      <c r="C2713" s="2" t="s">
        <v>16494</v>
      </c>
      <c r="D2713" s="2" t="s">
        <v>14676</v>
      </c>
      <c r="E2713" s="1" t="s">
        <v>28</v>
      </c>
      <c r="F2713" s="2" t="s">
        <v>18</v>
      </c>
      <c r="G2713" s="2" t="s">
        <v>14695</v>
      </c>
      <c r="H2713" s="2" t="s">
        <v>14696</v>
      </c>
      <c r="I2713" s="3">
        <v>79072.3</v>
      </c>
      <c r="J2713" s="3">
        <v>105471.06</v>
      </c>
      <c r="K2713" s="3">
        <v>184726</v>
      </c>
      <c r="L2713" s="3">
        <v>0</v>
      </c>
      <c r="M2713" s="3">
        <v>0</v>
      </c>
      <c r="N2713" s="3">
        <v>0</v>
      </c>
      <c r="O2713" s="3">
        <v>0</v>
      </c>
      <c r="P2713" s="3">
        <v>782.7</v>
      </c>
      <c r="Q2713" s="3">
        <v>0</v>
      </c>
      <c r="R2713" s="3">
        <v>782.7</v>
      </c>
      <c r="S2713" s="3">
        <v>0</v>
      </c>
      <c r="T2713" s="3">
        <v>3</v>
      </c>
      <c r="U2713" s="3">
        <v>0</v>
      </c>
      <c r="V2713" s="83" t="str">
        <f>VLOOKUP(G2713,JGSAWORK!$B$2:$B$5954,1,0)</f>
        <v>1712004055/IF/22012035606664</v>
      </c>
    </row>
    <row r="2714" spans="1:22" ht="52.6">
      <c r="A2714" s="8">
        <v>2709</v>
      </c>
      <c r="B2714" s="2" t="s">
        <v>16493</v>
      </c>
      <c r="C2714" s="2" t="s">
        <v>16494</v>
      </c>
      <c r="D2714" s="2" t="s">
        <v>14676</v>
      </c>
      <c r="E2714" s="1" t="s">
        <v>28</v>
      </c>
      <c r="F2714" s="2" t="s">
        <v>18</v>
      </c>
      <c r="G2714" s="2" t="s">
        <v>14715</v>
      </c>
      <c r="H2714" s="2" t="s">
        <v>14716</v>
      </c>
      <c r="I2714" s="3">
        <v>15909.77</v>
      </c>
      <c r="J2714" s="3">
        <v>9989.69</v>
      </c>
      <c r="K2714" s="3">
        <v>25899</v>
      </c>
      <c r="L2714" s="3">
        <v>0</v>
      </c>
      <c r="M2714" s="3">
        <v>0</v>
      </c>
      <c r="N2714" s="3">
        <v>0</v>
      </c>
      <c r="O2714" s="3">
        <v>0</v>
      </c>
      <c r="P2714" s="3">
        <v>5496.06</v>
      </c>
      <c r="Q2714" s="3">
        <v>0</v>
      </c>
      <c r="R2714" s="3">
        <v>5496.06</v>
      </c>
      <c r="S2714" s="3">
        <v>0</v>
      </c>
      <c r="T2714" s="3">
        <v>25</v>
      </c>
      <c r="U2714" s="3">
        <v>0</v>
      </c>
      <c r="V2714" s="83" t="str">
        <f>VLOOKUP(G2714,JGSAWORK!$B$2:$B$5954,1,0)</f>
        <v>1712004055/WC/22012035275335</v>
      </c>
    </row>
    <row r="2715" spans="1:22" ht="65.75">
      <c r="A2715" s="8">
        <v>2710</v>
      </c>
      <c r="B2715" s="2" t="s">
        <v>16493</v>
      </c>
      <c r="C2715" s="2" t="s">
        <v>16494</v>
      </c>
      <c r="D2715" s="2" t="s">
        <v>14676</v>
      </c>
      <c r="E2715" s="1" t="s">
        <v>28</v>
      </c>
      <c r="F2715" s="2" t="s">
        <v>18</v>
      </c>
      <c r="G2715" s="2" t="s">
        <v>14719</v>
      </c>
      <c r="H2715" s="2" t="s">
        <v>14720</v>
      </c>
      <c r="I2715" s="3">
        <v>15909.77</v>
      </c>
      <c r="J2715" s="3">
        <v>9989.69</v>
      </c>
      <c r="K2715" s="3">
        <v>25899</v>
      </c>
      <c r="L2715" s="3">
        <v>0</v>
      </c>
      <c r="M2715" s="3">
        <v>0</v>
      </c>
      <c r="N2715" s="3">
        <v>0</v>
      </c>
      <c r="O2715" s="3">
        <v>0</v>
      </c>
      <c r="P2715" s="3">
        <v>7843.59</v>
      </c>
      <c r="Q2715" s="3">
        <v>0</v>
      </c>
      <c r="R2715" s="3">
        <v>7843.59</v>
      </c>
      <c r="S2715" s="3">
        <v>0</v>
      </c>
      <c r="T2715" s="3">
        <v>32</v>
      </c>
      <c r="U2715" s="3">
        <v>0</v>
      </c>
      <c r="V2715" s="83" t="str">
        <f>VLOOKUP(G2715,JGSAWORK!$B$2:$B$5954,1,0)</f>
        <v>1712004055/WC/22012035275347</v>
      </c>
    </row>
    <row r="2716" spans="1:22" ht="26.3">
      <c r="A2716" s="8">
        <v>2711</v>
      </c>
      <c r="B2716" s="2" t="s">
        <v>16493</v>
      </c>
      <c r="C2716" s="2" t="s">
        <v>16494</v>
      </c>
      <c r="D2716" s="2" t="s">
        <v>14676</v>
      </c>
      <c r="E2716" s="1" t="s">
        <v>28</v>
      </c>
      <c r="F2716" s="2" t="s">
        <v>18</v>
      </c>
      <c r="G2716" s="2" t="s">
        <v>14681</v>
      </c>
      <c r="H2716" s="2" t="s">
        <v>14682</v>
      </c>
      <c r="I2716" s="3">
        <v>43345.1</v>
      </c>
      <c r="J2716" s="3">
        <v>7112.41</v>
      </c>
      <c r="K2716" s="3">
        <v>50458</v>
      </c>
      <c r="L2716" s="3">
        <v>0</v>
      </c>
      <c r="M2716" s="3">
        <v>0</v>
      </c>
      <c r="N2716" s="3">
        <v>0</v>
      </c>
      <c r="O2716" s="3">
        <v>0</v>
      </c>
      <c r="P2716" s="3">
        <v>2293.1</v>
      </c>
      <c r="Q2716" s="3">
        <v>0</v>
      </c>
      <c r="R2716" s="3">
        <v>2293.1</v>
      </c>
      <c r="S2716" s="3">
        <v>0</v>
      </c>
      <c r="T2716" s="3">
        <v>9</v>
      </c>
      <c r="U2716" s="3">
        <v>0</v>
      </c>
      <c r="V2716" s="83" t="str">
        <f>VLOOKUP(G2716,JGSAWORK!$B$2:$B$5954,1,0)</f>
        <v>1712004055/IF/22012035516496</v>
      </c>
    </row>
    <row r="2717" spans="1:22" ht="26.3">
      <c r="A2717" s="8">
        <v>2712</v>
      </c>
      <c r="B2717" s="2" t="s">
        <v>16493</v>
      </c>
      <c r="C2717" s="2" t="s">
        <v>16494</v>
      </c>
      <c r="D2717" s="2" t="s">
        <v>14676</v>
      </c>
      <c r="E2717" s="1" t="s">
        <v>28</v>
      </c>
      <c r="F2717" s="2" t="s">
        <v>18</v>
      </c>
      <c r="G2717" s="2" t="s">
        <v>14689</v>
      </c>
      <c r="H2717" s="2" t="s">
        <v>14690</v>
      </c>
      <c r="I2717" s="3">
        <v>43345.1</v>
      </c>
      <c r="J2717" s="3">
        <v>7611.41</v>
      </c>
      <c r="K2717" s="3">
        <v>50957</v>
      </c>
      <c r="L2717" s="3">
        <v>0</v>
      </c>
      <c r="M2717" s="3">
        <v>0</v>
      </c>
      <c r="N2717" s="3">
        <v>0</v>
      </c>
      <c r="O2717" s="3">
        <v>0</v>
      </c>
      <c r="P2717" s="3">
        <v>1842.88</v>
      </c>
      <c r="Q2717" s="3">
        <v>0</v>
      </c>
      <c r="R2717" s="3">
        <v>1842.88</v>
      </c>
      <c r="S2717" s="3">
        <v>0</v>
      </c>
      <c r="T2717" s="3">
        <v>8</v>
      </c>
      <c r="U2717" s="3">
        <v>0</v>
      </c>
      <c r="V2717" s="83" t="str">
        <f>VLOOKUP(G2717,JGSAWORK!$B$2:$B$5954,1,0)</f>
        <v>1712004055/IF/22012035521673</v>
      </c>
    </row>
    <row r="2718" spans="1:22" ht="65.75">
      <c r="A2718" s="8">
        <v>2713</v>
      </c>
      <c r="B2718" s="2" t="s">
        <v>16493</v>
      </c>
      <c r="C2718" s="2" t="s">
        <v>16494</v>
      </c>
      <c r="D2718" s="2" t="s">
        <v>14676</v>
      </c>
      <c r="E2718" s="1" t="s">
        <v>28</v>
      </c>
      <c r="F2718" s="2" t="s">
        <v>18</v>
      </c>
      <c r="G2718" s="2" t="s">
        <v>14717</v>
      </c>
      <c r="H2718" s="2" t="s">
        <v>14718</v>
      </c>
      <c r="I2718" s="3">
        <v>15909.77</v>
      </c>
      <c r="J2718" s="3">
        <v>9989.69</v>
      </c>
      <c r="K2718" s="3">
        <v>25899</v>
      </c>
      <c r="L2718" s="3">
        <v>0</v>
      </c>
      <c r="M2718" s="3">
        <v>0</v>
      </c>
      <c r="N2718" s="3">
        <v>0</v>
      </c>
      <c r="O2718" s="3">
        <v>0</v>
      </c>
      <c r="P2718" s="3">
        <v>7523.02</v>
      </c>
      <c r="Q2718" s="3">
        <v>0</v>
      </c>
      <c r="R2718" s="3">
        <v>7523.02</v>
      </c>
      <c r="S2718" s="3">
        <v>0</v>
      </c>
      <c r="T2718" s="3">
        <v>30</v>
      </c>
      <c r="U2718" s="3">
        <v>0</v>
      </c>
      <c r="V2718" s="83" t="str">
        <f>VLOOKUP(G2718,JGSAWORK!$B$2:$B$5954,1,0)</f>
        <v>1712004055/WC/22012035275342</v>
      </c>
    </row>
    <row r="2719" spans="1:22" ht="65.75">
      <c r="A2719" s="8">
        <v>2714</v>
      </c>
      <c r="B2719" s="2" t="s">
        <v>16493</v>
      </c>
      <c r="C2719" s="2" t="s">
        <v>16494</v>
      </c>
      <c r="D2719" s="2" t="s">
        <v>14676</v>
      </c>
      <c r="E2719" s="1" t="s">
        <v>28</v>
      </c>
      <c r="F2719" s="2" t="s">
        <v>18</v>
      </c>
      <c r="G2719" s="2" t="s">
        <v>14679</v>
      </c>
      <c r="H2719" s="2" t="s">
        <v>14680</v>
      </c>
      <c r="I2719" s="3">
        <v>43345.1</v>
      </c>
      <c r="J2719" s="3">
        <v>7611.41</v>
      </c>
      <c r="K2719" s="3">
        <v>50957</v>
      </c>
      <c r="L2719" s="3">
        <v>0</v>
      </c>
      <c r="M2719" s="3">
        <v>0</v>
      </c>
      <c r="N2719" s="3">
        <v>0</v>
      </c>
      <c r="O2719" s="3">
        <v>0</v>
      </c>
      <c r="P2719" s="3">
        <v>896</v>
      </c>
      <c r="Q2719" s="3">
        <v>0</v>
      </c>
      <c r="R2719" s="3">
        <v>896</v>
      </c>
      <c r="S2719" s="3">
        <v>0</v>
      </c>
      <c r="T2719" s="3">
        <v>4</v>
      </c>
      <c r="U2719" s="3">
        <v>0</v>
      </c>
      <c r="V2719" s="83" t="str">
        <f>VLOOKUP(G2719,JGSAWORK!$B$2:$B$5954,1,0)</f>
        <v>1712004055/IF/22012035508894</v>
      </c>
    </row>
    <row r="2720" spans="1:22" ht="26.3">
      <c r="A2720" s="8">
        <v>2715</v>
      </c>
      <c r="B2720" s="2" t="s">
        <v>16493</v>
      </c>
      <c r="C2720" s="2" t="s">
        <v>16494</v>
      </c>
      <c r="D2720" s="2" t="s">
        <v>14676</v>
      </c>
      <c r="E2720" s="1" t="s">
        <v>28</v>
      </c>
      <c r="F2720" s="2" t="s">
        <v>18</v>
      </c>
      <c r="G2720" s="2" t="s">
        <v>14683</v>
      </c>
      <c r="H2720" s="2" t="s">
        <v>14684</v>
      </c>
      <c r="I2720" s="3">
        <v>43345.1</v>
      </c>
      <c r="J2720" s="3">
        <v>7112.41</v>
      </c>
      <c r="K2720" s="3">
        <v>50458</v>
      </c>
      <c r="L2720" s="3">
        <v>0</v>
      </c>
      <c r="M2720" s="3">
        <v>0</v>
      </c>
      <c r="N2720" s="3">
        <v>0</v>
      </c>
      <c r="O2720" s="3">
        <v>0</v>
      </c>
      <c r="P2720" s="3">
        <v>1275</v>
      </c>
      <c r="Q2720" s="3">
        <v>0</v>
      </c>
      <c r="R2720" s="3">
        <v>1275</v>
      </c>
      <c r="S2720" s="3">
        <v>0</v>
      </c>
      <c r="T2720" s="3">
        <v>5</v>
      </c>
      <c r="U2720" s="3">
        <v>0</v>
      </c>
      <c r="V2720" s="83" t="str">
        <f>VLOOKUP(G2720,JGSAWORK!$B$2:$B$5954,1,0)</f>
        <v>1712004055/IF/22012035516546</v>
      </c>
    </row>
    <row r="2721" spans="1:22" ht="26.3">
      <c r="A2721" s="8">
        <v>2716</v>
      </c>
      <c r="B2721" s="2" t="s">
        <v>16493</v>
      </c>
      <c r="C2721" s="2" t="s">
        <v>16494</v>
      </c>
      <c r="D2721" s="2" t="s">
        <v>14676</v>
      </c>
      <c r="E2721" s="1" t="s">
        <v>28</v>
      </c>
      <c r="F2721" s="2" t="s">
        <v>18</v>
      </c>
      <c r="G2721" s="2" t="s">
        <v>14685</v>
      </c>
      <c r="H2721" s="2" t="s">
        <v>14686</v>
      </c>
      <c r="I2721" s="3">
        <v>43345.1</v>
      </c>
      <c r="J2721" s="3">
        <v>7112.41</v>
      </c>
      <c r="K2721" s="3">
        <v>50458</v>
      </c>
      <c r="L2721" s="3">
        <v>0</v>
      </c>
      <c r="M2721" s="3">
        <v>0</v>
      </c>
      <c r="N2721" s="3">
        <v>0</v>
      </c>
      <c r="O2721" s="3">
        <v>0</v>
      </c>
      <c r="P2721" s="3">
        <v>2086.98</v>
      </c>
      <c r="Q2721" s="3">
        <v>0</v>
      </c>
      <c r="R2721" s="3">
        <v>2086.98</v>
      </c>
      <c r="S2721" s="3">
        <v>0</v>
      </c>
      <c r="T2721" s="3">
        <v>8</v>
      </c>
      <c r="U2721" s="3">
        <v>0</v>
      </c>
      <c r="V2721" s="83" t="str">
        <f>VLOOKUP(G2721,JGSAWORK!$B$2:$B$5954,1,0)</f>
        <v>1712004055/IF/22012035516553</v>
      </c>
    </row>
    <row r="2722" spans="1:22" ht="39.450000000000003">
      <c r="A2722" s="8">
        <v>2717</v>
      </c>
      <c r="B2722" s="2" t="s">
        <v>16493</v>
      </c>
      <c r="C2722" s="2" t="s">
        <v>16494</v>
      </c>
      <c r="D2722" s="2" t="s">
        <v>14676</v>
      </c>
      <c r="E2722" s="1" t="s">
        <v>28</v>
      </c>
      <c r="F2722" s="2" t="s">
        <v>18</v>
      </c>
      <c r="G2722" s="2" t="s">
        <v>14687</v>
      </c>
      <c r="H2722" s="2" t="s">
        <v>14688</v>
      </c>
      <c r="I2722" s="3">
        <v>43345.1</v>
      </c>
      <c r="J2722" s="3">
        <v>7112.41</v>
      </c>
      <c r="K2722" s="3">
        <v>50458</v>
      </c>
      <c r="L2722" s="3">
        <v>0</v>
      </c>
      <c r="M2722" s="3">
        <v>0</v>
      </c>
      <c r="N2722" s="3">
        <v>0</v>
      </c>
      <c r="O2722" s="3">
        <v>0</v>
      </c>
      <c r="P2722" s="3">
        <v>1254</v>
      </c>
      <c r="Q2722" s="3">
        <v>0</v>
      </c>
      <c r="R2722" s="3">
        <v>1254</v>
      </c>
      <c r="S2722" s="3">
        <v>0</v>
      </c>
      <c r="T2722" s="3">
        <v>5</v>
      </c>
      <c r="U2722" s="3">
        <v>0</v>
      </c>
      <c r="V2722" s="83" t="str">
        <f>VLOOKUP(G2722,JGSAWORK!$B$2:$B$5954,1,0)</f>
        <v>1712004055/IF/22012035516568</v>
      </c>
    </row>
    <row r="2723" spans="1:22" ht="52.6">
      <c r="A2723" s="8">
        <v>2718</v>
      </c>
      <c r="B2723" s="2" t="s">
        <v>16493</v>
      </c>
      <c r="C2723" s="2" t="s">
        <v>16494</v>
      </c>
      <c r="D2723" s="2" t="s">
        <v>14676</v>
      </c>
      <c r="E2723" s="1" t="s">
        <v>28</v>
      </c>
      <c r="F2723" s="2" t="s">
        <v>18</v>
      </c>
      <c r="G2723" s="2" t="s">
        <v>14691</v>
      </c>
      <c r="H2723" s="2" t="s">
        <v>14692</v>
      </c>
      <c r="I2723" s="3">
        <v>43345.1</v>
      </c>
      <c r="J2723" s="3">
        <v>7611.41</v>
      </c>
      <c r="K2723" s="3">
        <v>50957</v>
      </c>
      <c r="L2723" s="3">
        <v>0</v>
      </c>
      <c r="M2723" s="3">
        <v>0</v>
      </c>
      <c r="N2723" s="3">
        <v>0</v>
      </c>
      <c r="O2723" s="3">
        <v>0</v>
      </c>
      <c r="P2723" s="3">
        <v>993</v>
      </c>
      <c r="Q2723" s="3">
        <v>0</v>
      </c>
      <c r="R2723" s="3">
        <v>993</v>
      </c>
      <c r="S2723" s="3">
        <v>0</v>
      </c>
      <c r="T2723" s="3">
        <v>4</v>
      </c>
      <c r="U2723" s="3">
        <v>0</v>
      </c>
      <c r="V2723" s="83" t="str">
        <f>VLOOKUP(G2723,JGSAWORK!$B$2:$B$5954,1,0)</f>
        <v>1712004055/IF/22012035521683</v>
      </c>
    </row>
    <row r="2724" spans="1:22" ht="39.450000000000003">
      <c r="A2724" s="8">
        <v>2719</v>
      </c>
      <c r="B2724" s="2" t="s">
        <v>16493</v>
      </c>
      <c r="C2724" s="2" t="s">
        <v>16494</v>
      </c>
      <c r="D2724" s="2" t="s">
        <v>14676</v>
      </c>
      <c r="E2724" s="1" t="s">
        <v>28</v>
      </c>
      <c r="F2724" s="2" t="s">
        <v>18</v>
      </c>
      <c r="G2724" s="2" t="s">
        <v>14693</v>
      </c>
      <c r="H2724" s="2" t="s">
        <v>14694</v>
      </c>
      <c r="I2724" s="3">
        <v>43345.1</v>
      </c>
      <c r="J2724" s="3">
        <v>7611.41</v>
      </c>
      <c r="K2724" s="3">
        <v>50957</v>
      </c>
      <c r="L2724" s="3">
        <v>0</v>
      </c>
      <c r="M2724" s="3">
        <v>0</v>
      </c>
      <c r="N2724" s="3">
        <v>0</v>
      </c>
      <c r="O2724" s="3">
        <v>0</v>
      </c>
      <c r="P2724" s="3">
        <v>993.1</v>
      </c>
      <c r="Q2724" s="3">
        <v>0</v>
      </c>
      <c r="R2724" s="3">
        <v>993.1</v>
      </c>
      <c r="S2724" s="3">
        <v>0</v>
      </c>
      <c r="T2724" s="3">
        <v>4</v>
      </c>
      <c r="U2724" s="3">
        <v>0</v>
      </c>
      <c r="V2724" s="83" t="str">
        <f>VLOOKUP(G2724,JGSAWORK!$B$2:$B$5954,1,0)</f>
        <v>1712004055/IF/22012035521696</v>
      </c>
    </row>
    <row r="2725" spans="1:22" ht="52.6">
      <c r="A2725" s="8">
        <v>2720</v>
      </c>
      <c r="B2725" s="2" t="s">
        <v>16493</v>
      </c>
      <c r="C2725" s="2" t="s">
        <v>16494</v>
      </c>
      <c r="D2725" s="2" t="s">
        <v>14723</v>
      </c>
      <c r="E2725" s="1" t="s">
        <v>69</v>
      </c>
      <c r="F2725" s="2" t="s">
        <v>18</v>
      </c>
      <c r="G2725" s="2" t="s">
        <v>14730</v>
      </c>
      <c r="H2725" s="2" t="s">
        <v>14731</v>
      </c>
      <c r="I2725" s="3">
        <v>412000</v>
      </c>
      <c r="J2725" s="3">
        <v>132000</v>
      </c>
      <c r="K2725" s="3">
        <v>544000</v>
      </c>
      <c r="L2725" s="3">
        <v>0</v>
      </c>
      <c r="M2725" s="3">
        <v>0</v>
      </c>
      <c r="N2725" s="3">
        <v>0</v>
      </c>
      <c r="O2725" s="3">
        <v>0</v>
      </c>
      <c r="P2725" s="3">
        <v>82740</v>
      </c>
      <c r="Q2725" s="3">
        <v>15600</v>
      </c>
      <c r="R2725" s="3">
        <v>82740</v>
      </c>
      <c r="S2725" s="3">
        <v>15600</v>
      </c>
      <c r="T2725" s="3">
        <v>474</v>
      </c>
      <c r="U2725" s="3">
        <v>0</v>
      </c>
      <c r="V2725" s="83" t="str">
        <f>VLOOKUP(G2725,JGSAWORK!$B$2:$B$5954,1,0)</f>
        <v>1712004060/IF/22012034422732</v>
      </c>
    </row>
    <row r="2726" spans="1:22" ht="52.6">
      <c r="A2726" s="8">
        <v>2721</v>
      </c>
      <c r="B2726" s="2" t="s">
        <v>16493</v>
      </c>
      <c r="C2726" s="2" t="s">
        <v>16494</v>
      </c>
      <c r="D2726" s="2" t="s">
        <v>14723</v>
      </c>
      <c r="E2726" s="1" t="s">
        <v>23</v>
      </c>
      <c r="F2726" s="2" t="s">
        <v>18</v>
      </c>
      <c r="G2726" s="2" t="s">
        <v>14721</v>
      </c>
      <c r="H2726" s="2" t="s">
        <v>14722</v>
      </c>
      <c r="I2726" s="3">
        <v>1817000</v>
      </c>
      <c r="J2726" s="3">
        <v>1768000</v>
      </c>
      <c r="K2726" s="3">
        <v>3585000</v>
      </c>
      <c r="L2726" s="3">
        <v>0</v>
      </c>
      <c r="M2726" s="3">
        <v>0</v>
      </c>
      <c r="N2726" s="3">
        <v>0</v>
      </c>
      <c r="O2726" s="3">
        <v>0</v>
      </c>
      <c r="P2726" s="3">
        <v>571368</v>
      </c>
      <c r="Q2726" s="3">
        <v>805596.4</v>
      </c>
      <c r="R2726" s="3">
        <v>571368</v>
      </c>
      <c r="S2726" s="3">
        <v>805596.4</v>
      </c>
      <c r="T2726" s="3">
        <v>2916</v>
      </c>
      <c r="U2726" s="3">
        <v>0</v>
      </c>
      <c r="V2726" s="83" t="str">
        <f>VLOOKUP(G2726,JGSAWORK!$B$2:$B$5954,1,0)</f>
        <v>1712004060/DP/22012034533548</v>
      </c>
    </row>
    <row r="2727" spans="1:22" ht="26.3">
      <c r="A2727" s="8">
        <v>2722</v>
      </c>
      <c r="B2727" s="2" t="s">
        <v>16493</v>
      </c>
      <c r="C2727" s="2" t="s">
        <v>16494</v>
      </c>
      <c r="D2727" s="2" t="s">
        <v>14723</v>
      </c>
      <c r="E2727" s="1" t="s">
        <v>96</v>
      </c>
      <c r="F2727" s="2" t="s">
        <v>18</v>
      </c>
      <c r="G2727" s="2" t="s">
        <v>14726</v>
      </c>
      <c r="H2727" s="2" t="s">
        <v>14727</v>
      </c>
      <c r="I2727" s="3">
        <v>41892.49</v>
      </c>
      <c r="J2727" s="3">
        <v>11474.96</v>
      </c>
      <c r="K2727" s="3">
        <v>53534</v>
      </c>
      <c r="L2727" s="3">
        <v>0</v>
      </c>
      <c r="M2727" s="3">
        <v>0</v>
      </c>
      <c r="N2727" s="3">
        <v>0</v>
      </c>
      <c r="O2727" s="3">
        <v>0</v>
      </c>
      <c r="P2727" s="3">
        <v>2677</v>
      </c>
      <c r="Q2727" s="3">
        <v>0</v>
      </c>
      <c r="R2727" s="3">
        <v>2677</v>
      </c>
      <c r="S2727" s="3">
        <v>0</v>
      </c>
      <c r="T2727" s="3">
        <v>14</v>
      </c>
      <c r="U2727" s="3">
        <v>0</v>
      </c>
      <c r="V2727" s="83" t="str">
        <f>VLOOKUP(G2727,JGSAWORK!$B$2:$B$5954,1,0)</f>
        <v>1712004060/DP/22012034553007</v>
      </c>
    </row>
    <row r="2728" spans="1:22" ht="26.3">
      <c r="A2728" s="8">
        <v>2723</v>
      </c>
      <c r="B2728" s="2" t="s">
        <v>16493</v>
      </c>
      <c r="C2728" s="2" t="s">
        <v>16494</v>
      </c>
      <c r="D2728" s="2" t="s">
        <v>14723</v>
      </c>
      <c r="E2728" s="1" t="s">
        <v>96</v>
      </c>
      <c r="F2728" s="2" t="s">
        <v>18</v>
      </c>
      <c r="G2728" s="2" t="s">
        <v>14728</v>
      </c>
      <c r="H2728" s="2" t="s">
        <v>14729</v>
      </c>
      <c r="I2728" s="3">
        <v>41892.49</v>
      </c>
      <c r="J2728" s="3">
        <v>11474.96</v>
      </c>
      <c r="K2728" s="3">
        <v>53534</v>
      </c>
      <c r="L2728" s="3">
        <v>0</v>
      </c>
      <c r="M2728" s="3">
        <v>0</v>
      </c>
      <c r="N2728" s="3">
        <v>0</v>
      </c>
      <c r="O2728" s="3">
        <v>0</v>
      </c>
      <c r="P2728" s="3">
        <v>2659</v>
      </c>
      <c r="Q2728" s="3">
        <v>0</v>
      </c>
      <c r="R2728" s="3">
        <v>2659</v>
      </c>
      <c r="S2728" s="3">
        <v>0</v>
      </c>
      <c r="T2728" s="3">
        <v>14</v>
      </c>
      <c r="U2728" s="3">
        <v>0</v>
      </c>
      <c r="V2728" s="83" t="str">
        <f>VLOOKUP(G2728,JGSAWORK!$B$2:$B$5954,1,0)</f>
        <v>1712004060/DP/22012034553010</v>
      </c>
    </row>
    <row r="2729" spans="1:22" ht="52.6">
      <c r="A2729" s="8">
        <v>2724</v>
      </c>
      <c r="B2729" s="2" t="s">
        <v>16493</v>
      </c>
      <c r="C2729" s="2" t="s">
        <v>16494</v>
      </c>
      <c r="D2729" s="2" t="s">
        <v>14723</v>
      </c>
      <c r="E2729" s="1" t="s">
        <v>120</v>
      </c>
      <c r="F2729" s="2" t="s">
        <v>18</v>
      </c>
      <c r="G2729" s="2" t="s">
        <v>14746</v>
      </c>
      <c r="H2729" s="2" t="s">
        <v>14747</v>
      </c>
      <c r="I2729" s="3">
        <v>316401.40999999997</v>
      </c>
      <c r="J2729" s="3">
        <v>569248.98</v>
      </c>
      <c r="K2729" s="3">
        <v>885961</v>
      </c>
      <c r="L2729" s="3">
        <v>0</v>
      </c>
      <c r="M2729" s="3">
        <v>0</v>
      </c>
      <c r="N2729" s="3">
        <v>0</v>
      </c>
      <c r="O2729" s="3">
        <v>0</v>
      </c>
      <c r="P2729" s="3">
        <v>298129</v>
      </c>
      <c r="Q2729" s="3">
        <v>82991.600000000006</v>
      </c>
      <c r="R2729" s="3">
        <v>298129</v>
      </c>
      <c r="S2729" s="3">
        <v>82991.600000000006</v>
      </c>
      <c r="T2729" s="3">
        <v>1349</v>
      </c>
      <c r="U2729" s="3">
        <v>0</v>
      </c>
      <c r="V2729" s="83" t="str">
        <f>VLOOKUP(G2729,JGSAWORK!$B$2:$B$5954,1,0)</f>
        <v>1712004060/WC/22012035077874</v>
      </c>
    </row>
    <row r="2730" spans="1:22" ht="52.6">
      <c r="A2730" s="8">
        <v>2725</v>
      </c>
      <c r="B2730" s="2" t="s">
        <v>16493</v>
      </c>
      <c r="C2730" s="2" t="s">
        <v>16494</v>
      </c>
      <c r="D2730" s="2" t="s">
        <v>14723</v>
      </c>
      <c r="E2730" s="1" t="s">
        <v>120</v>
      </c>
      <c r="F2730" s="2" t="s">
        <v>18</v>
      </c>
      <c r="G2730" s="2" t="s">
        <v>14751</v>
      </c>
      <c r="H2730" s="2" t="s">
        <v>14752</v>
      </c>
      <c r="I2730" s="3">
        <v>254090.59</v>
      </c>
      <c r="J2730" s="3">
        <v>573322.80000000005</v>
      </c>
      <c r="K2730" s="3">
        <v>827725</v>
      </c>
      <c r="L2730" s="3">
        <v>0</v>
      </c>
      <c r="M2730" s="3">
        <v>0</v>
      </c>
      <c r="N2730" s="3">
        <v>0</v>
      </c>
      <c r="O2730" s="3">
        <v>0</v>
      </c>
      <c r="P2730" s="3">
        <v>200571</v>
      </c>
      <c r="Q2730" s="3">
        <v>80008.7</v>
      </c>
      <c r="R2730" s="3">
        <v>200571</v>
      </c>
      <c r="S2730" s="3">
        <v>80008.7</v>
      </c>
      <c r="T2730" s="3">
        <v>1255</v>
      </c>
      <c r="U2730" s="3">
        <v>0</v>
      </c>
      <c r="V2730" s="83" t="str">
        <f>VLOOKUP(G2730,JGSAWORK!$B$2:$B$5954,1,0)</f>
        <v>1712004060/WC/22012035077888</v>
      </c>
    </row>
    <row r="2731" spans="1:22" ht="39.450000000000003">
      <c r="A2731" s="8">
        <v>2726</v>
      </c>
      <c r="B2731" s="2" t="s">
        <v>16493</v>
      </c>
      <c r="C2731" s="2" t="s">
        <v>16494</v>
      </c>
      <c r="D2731" s="2" t="s">
        <v>14723</v>
      </c>
      <c r="E2731" s="1" t="s">
        <v>28</v>
      </c>
      <c r="F2731" s="2" t="s">
        <v>18</v>
      </c>
      <c r="G2731" s="2" t="s">
        <v>14756</v>
      </c>
      <c r="H2731" s="2" t="s">
        <v>14757</v>
      </c>
      <c r="I2731" s="3">
        <v>15909.77</v>
      </c>
      <c r="J2731" s="3">
        <v>9989.69</v>
      </c>
      <c r="K2731" s="3">
        <v>25899</v>
      </c>
      <c r="L2731" s="3">
        <v>0</v>
      </c>
      <c r="M2731" s="3">
        <v>0</v>
      </c>
      <c r="N2731" s="3">
        <v>0</v>
      </c>
      <c r="O2731" s="3">
        <v>0</v>
      </c>
      <c r="P2731" s="3">
        <v>8765.9500000000007</v>
      </c>
      <c r="Q2731" s="3">
        <v>0</v>
      </c>
      <c r="R2731" s="3">
        <v>8765.9500000000007</v>
      </c>
      <c r="S2731" s="3">
        <v>0</v>
      </c>
      <c r="T2731" s="3">
        <v>68</v>
      </c>
      <c r="U2731" s="3">
        <v>0</v>
      </c>
      <c r="V2731" s="83" t="str">
        <f>VLOOKUP(G2731,JGSAWORK!$B$2:$B$5954,1,0)</f>
        <v>1712004060/WC/22012035275192</v>
      </c>
    </row>
    <row r="2732" spans="1:22" ht="52.6">
      <c r="A2732" s="8">
        <v>2727</v>
      </c>
      <c r="B2732" s="2" t="s">
        <v>16493</v>
      </c>
      <c r="C2732" s="2" t="s">
        <v>16494</v>
      </c>
      <c r="D2732" s="2" t="s">
        <v>14723</v>
      </c>
      <c r="E2732" s="1" t="s">
        <v>28</v>
      </c>
      <c r="F2732" s="2" t="s">
        <v>18</v>
      </c>
      <c r="G2732" s="2" t="s">
        <v>14742</v>
      </c>
      <c r="H2732" s="2" t="s">
        <v>14743</v>
      </c>
      <c r="I2732" s="3">
        <v>111478.02</v>
      </c>
      <c r="J2732" s="3">
        <v>148280.59</v>
      </c>
      <c r="K2732" s="3">
        <v>259940</v>
      </c>
      <c r="L2732" s="3">
        <v>0</v>
      </c>
      <c r="M2732" s="3">
        <v>0</v>
      </c>
      <c r="N2732" s="3">
        <v>0</v>
      </c>
      <c r="O2732" s="3">
        <v>0</v>
      </c>
      <c r="P2732" s="3">
        <v>1566</v>
      </c>
      <c r="Q2732" s="3">
        <v>42910</v>
      </c>
      <c r="R2732" s="3">
        <v>1566</v>
      </c>
      <c r="S2732" s="3">
        <v>0</v>
      </c>
      <c r="T2732" s="3">
        <v>6</v>
      </c>
      <c r="U2732" s="3">
        <v>0</v>
      </c>
      <c r="V2732" s="83" t="str">
        <f>VLOOKUP(G2732,JGSAWORK!$B$2:$B$5954,1,0)</f>
        <v>1712004060/IF/22012035660431</v>
      </c>
    </row>
    <row r="2733" spans="1:22" ht="65.75">
      <c r="A2733" s="8">
        <v>2728</v>
      </c>
      <c r="B2733" s="2" t="s">
        <v>16493</v>
      </c>
      <c r="C2733" s="2" t="s">
        <v>16494</v>
      </c>
      <c r="D2733" s="2" t="s">
        <v>14723</v>
      </c>
      <c r="E2733" s="1" t="s">
        <v>28</v>
      </c>
      <c r="F2733" s="2" t="s">
        <v>18</v>
      </c>
      <c r="G2733" s="2" t="s">
        <v>14744</v>
      </c>
      <c r="H2733" s="2" t="s">
        <v>14745</v>
      </c>
      <c r="I2733" s="3">
        <v>69587.05</v>
      </c>
      <c r="J2733" s="3">
        <v>99507.93</v>
      </c>
      <c r="K2733" s="3">
        <v>169276</v>
      </c>
      <c r="L2733" s="3">
        <v>0</v>
      </c>
      <c r="M2733" s="3">
        <v>0</v>
      </c>
      <c r="N2733" s="3">
        <v>0</v>
      </c>
      <c r="O2733" s="3">
        <v>0</v>
      </c>
      <c r="P2733" s="3">
        <v>1566</v>
      </c>
      <c r="Q2733" s="3">
        <v>0</v>
      </c>
      <c r="R2733" s="3">
        <v>1566</v>
      </c>
      <c r="S2733" s="3">
        <v>0</v>
      </c>
      <c r="T2733" s="3">
        <v>6</v>
      </c>
      <c r="U2733" s="3">
        <v>0</v>
      </c>
      <c r="V2733" s="83" t="str">
        <f>VLOOKUP(G2733,JGSAWORK!$B$2:$B$5954,1,0)</f>
        <v>1712004060/IF/22012035660440</v>
      </c>
    </row>
    <row r="2734" spans="1:22" ht="52.6">
      <c r="A2734" s="8">
        <v>2729</v>
      </c>
      <c r="B2734" s="2" t="s">
        <v>16493</v>
      </c>
      <c r="C2734" s="2" t="s">
        <v>16494</v>
      </c>
      <c r="D2734" s="2" t="s">
        <v>14723</v>
      </c>
      <c r="E2734" s="1" t="s">
        <v>28</v>
      </c>
      <c r="F2734" s="2" t="s">
        <v>18</v>
      </c>
      <c r="G2734" s="2" t="s">
        <v>14734</v>
      </c>
      <c r="H2734" s="2" t="s">
        <v>14735</v>
      </c>
      <c r="I2734" s="3">
        <v>117844.89</v>
      </c>
      <c r="J2734" s="3">
        <v>134052.74</v>
      </c>
      <c r="K2734" s="3">
        <v>252079</v>
      </c>
      <c r="L2734" s="3">
        <v>0</v>
      </c>
      <c r="M2734" s="3">
        <v>0</v>
      </c>
      <c r="N2734" s="3">
        <v>0</v>
      </c>
      <c r="O2734" s="3">
        <v>0</v>
      </c>
      <c r="P2734" s="3">
        <v>1566</v>
      </c>
      <c r="Q2734" s="3">
        <v>42910</v>
      </c>
      <c r="R2734" s="3">
        <v>1566</v>
      </c>
      <c r="S2734" s="3">
        <v>0</v>
      </c>
      <c r="T2734" s="3">
        <v>6</v>
      </c>
      <c r="U2734" s="3">
        <v>0</v>
      </c>
      <c r="V2734" s="83" t="str">
        <f>VLOOKUP(G2734,JGSAWORK!$B$2:$B$5954,1,0)</f>
        <v>1712004060/IF/22012035657744</v>
      </c>
    </row>
    <row r="2735" spans="1:22" ht="39.450000000000003">
      <c r="A2735" s="8">
        <v>2730</v>
      </c>
      <c r="B2735" s="2" t="s">
        <v>16493</v>
      </c>
      <c r="C2735" s="2" t="s">
        <v>16494</v>
      </c>
      <c r="D2735" s="2" t="s">
        <v>14723</v>
      </c>
      <c r="E2735" s="1" t="s">
        <v>28</v>
      </c>
      <c r="F2735" s="2" t="s">
        <v>18</v>
      </c>
      <c r="G2735" s="2" t="s">
        <v>14732</v>
      </c>
      <c r="H2735" s="2" t="s">
        <v>14733</v>
      </c>
      <c r="I2735" s="3">
        <v>15909.77</v>
      </c>
      <c r="J2735" s="3">
        <v>9989.69</v>
      </c>
      <c r="K2735" s="3">
        <v>25899</v>
      </c>
      <c r="L2735" s="3">
        <v>0</v>
      </c>
      <c r="M2735" s="3">
        <v>0</v>
      </c>
      <c r="N2735" s="3">
        <v>0</v>
      </c>
      <c r="O2735" s="3">
        <v>0</v>
      </c>
      <c r="P2735" s="3">
        <v>3814.98</v>
      </c>
      <c r="Q2735" s="3">
        <v>0</v>
      </c>
      <c r="R2735" s="3">
        <v>3814.98</v>
      </c>
      <c r="S2735" s="3">
        <v>0</v>
      </c>
      <c r="T2735" s="3">
        <v>16</v>
      </c>
      <c r="U2735" s="3">
        <v>0</v>
      </c>
      <c r="V2735" s="83" t="str">
        <f>VLOOKUP(G2735,JGSAWORK!$B$2:$B$5954,1,0)</f>
        <v>1712004060/IF/22012035378271</v>
      </c>
    </row>
    <row r="2736" spans="1:22" ht="39.450000000000003">
      <c r="A2736" s="8">
        <v>2731</v>
      </c>
      <c r="B2736" s="2" t="s">
        <v>16493</v>
      </c>
      <c r="C2736" s="2" t="s">
        <v>16494</v>
      </c>
      <c r="D2736" s="2" t="s">
        <v>14723</v>
      </c>
      <c r="E2736" s="1" t="s">
        <v>28</v>
      </c>
      <c r="F2736" s="2" t="s">
        <v>18</v>
      </c>
      <c r="G2736" s="2" t="s">
        <v>14738</v>
      </c>
      <c r="H2736" s="2" t="s">
        <v>14739</v>
      </c>
      <c r="I2736" s="3">
        <v>108646.82</v>
      </c>
      <c r="J2736" s="3">
        <v>147912.54</v>
      </c>
      <c r="K2736" s="3">
        <v>256741</v>
      </c>
      <c r="L2736" s="3">
        <v>0</v>
      </c>
      <c r="M2736" s="3">
        <v>0</v>
      </c>
      <c r="N2736" s="3">
        <v>0</v>
      </c>
      <c r="O2736" s="3">
        <v>0</v>
      </c>
      <c r="P2736" s="3">
        <v>1566</v>
      </c>
      <c r="Q2736" s="3">
        <v>42910</v>
      </c>
      <c r="R2736" s="3">
        <v>1566</v>
      </c>
      <c r="S2736" s="3">
        <v>0</v>
      </c>
      <c r="T2736" s="3">
        <v>6</v>
      </c>
      <c r="U2736" s="3">
        <v>0</v>
      </c>
      <c r="V2736" s="83" t="str">
        <f>VLOOKUP(G2736,JGSAWORK!$B$2:$B$5954,1,0)</f>
        <v>1712004060/IF/22012035657963</v>
      </c>
    </row>
    <row r="2737" spans="1:22" ht="52.6">
      <c r="A2737" s="8">
        <v>2732</v>
      </c>
      <c r="B2737" s="2" t="s">
        <v>16493</v>
      </c>
      <c r="C2737" s="2" t="s">
        <v>16494</v>
      </c>
      <c r="D2737" s="2" t="s">
        <v>14760</v>
      </c>
      <c r="E2737" s="1" t="s">
        <v>23</v>
      </c>
      <c r="F2737" s="2" t="s">
        <v>18</v>
      </c>
      <c r="G2737" s="2" t="s">
        <v>14758</v>
      </c>
      <c r="H2737" s="2" t="s">
        <v>14759</v>
      </c>
      <c r="I2737" s="3">
        <v>270523.12</v>
      </c>
      <c r="J2737" s="3">
        <v>67192.320000000007</v>
      </c>
      <c r="K2737" s="3">
        <v>337715</v>
      </c>
      <c r="L2737" s="3">
        <v>0</v>
      </c>
      <c r="M2737" s="3">
        <v>0</v>
      </c>
      <c r="N2737" s="3">
        <v>0</v>
      </c>
      <c r="O2737" s="3">
        <v>0</v>
      </c>
      <c r="P2737" s="3">
        <v>196138</v>
      </c>
      <c r="Q2737" s="3">
        <v>0</v>
      </c>
      <c r="R2737" s="3">
        <v>196138</v>
      </c>
      <c r="S2737" s="3">
        <v>0</v>
      </c>
      <c r="T2737" s="3">
        <v>2144</v>
      </c>
      <c r="U2737" s="3">
        <v>0</v>
      </c>
      <c r="V2737" s="83" t="str">
        <f>VLOOKUP(G2737,JGSAWORK!$B$2:$B$5954,1,0)</f>
        <v>1712004002/IF/22012034738549</v>
      </c>
    </row>
    <row r="2738" spans="1:22" ht="26.3">
      <c r="A2738" s="8">
        <v>2733</v>
      </c>
      <c r="B2738" s="2" t="s">
        <v>16493</v>
      </c>
      <c r="C2738" s="2" t="s">
        <v>16494</v>
      </c>
      <c r="D2738" s="2" t="s">
        <v>14760</v>
      </c>
      <c r="E2738" s="1" t="s">
        <v>96</v>
      </c>
      <c r="F2738" s="2" t="s">
        <v>18</v>
      </c>
      <c r="G2738" s="2" t="s">
        <v>14774</v>
      </c>
      <c r="H2738" s="2" t="s">
        <v>14775</v>
      </c>
      <c r="I2738" s="3">
        <v>2731580</v>
      </c>
      <c r="J2738" s="3">
        <v>3123740</v>
      </c>
      <c r="K2738" s="3">
        <v>5855320</v>
      </c>
      <c r="L2738" s="3">
        <v>0</v>
      </c>
      <c r="M2738" s="3">
        <v>0</v>
      </c>
      <c r="N2738" s="3">
        <v>0</v>
      </c>
      <c r="O2738" s="3">
        <v>0</v>
      </c>
      <c r="P2738" s="3">
        <v>722772</v>
      </c>
      <c r="Q2738" s="3">
        <v>1719828.25</v>
      </c>
      <c r="R2738" s="3">
        <v>722772</v>
      </c>
      <c r="S2738" s="3">
        <v>1719828.25</v>
      </c>
      <c r="T2738" s="3">
        <v>3508</v>
      </c>
      <c r="U2738" s="3">
        <v>0</v>
      </c>
      <c r="V2738" s="83" t="str">
        <f>VLOOKUP(G2738,JGSAWORK!$B$2:$B$5954,1,0)</f>
        <v>1712004/DP/22012034551783</v>
      </c>
    </row>
    <row r="2739" spans="1:22" ht="52.6">
      <c r="A2739" s="8">
        <v>2734</v>
      </c>
      <c r="B2739" s="2" t="s">
        <v>16493</v>
      </c>
      <c r="C2739" s="2" t="s">
        <v>16494</v>
      </c>
      <c r="D2739" s="2" t="s">
        <v>14760</v>
      </c>
      <c r="E2739" s="1" t="s">
        <v>28</v>
      </c>
      <c r="F2739" s="2" t="s">
        <v>18</v>
      </c>
      <c r="G2739" s="2" t="s">
        <v>14765</v>
      </c>
      <c r="H2739" s="2" t="s">
        <v>14766</v>
      </c>
      <c r="I2739" s="3">
        <v>319952.05</v>
      </c>
      <c r="J2739" s="3">
        <v>69787.83</v>
      </c>
      <c r="K2739" s="3">
        <v>389740</v>
      </c>
      <c r="L2739" s="3">
        <v>0</v>
      </c>
      <c r="M2739" s="3">
        <v>0</v>
      </c>
      <c r="N2739" s="3">
        <v>0</v>
      </c>
      <c r="O2739" s="3">
        <v>0</v>
      </c>
      <c r="P2739" s="3">
        <v>400</v>
      </c>
      <c r="Q2739" s="3">
        <v>0</v>
      </c>
      <c r="R2739" s="3">
        <v>400</v>
      </c>
      <c r="S2739" s="3">
        <v>0</v>
      </c>
      <c r="T2739" s="3">
        <v>2</v>
      </c>
      <c r="U2739" s="3">
        <v>0</v>
      </c>
      <c r="V2739" s="83" t="str">
        <f>VLOOKUP(G2739,JGSAWORK!$B$2:$B$5954,1,0)</f>
        <v>1712004002/IF/22012035382841</v>
      </c>
    </row>
    <row r="2740" spans="1:22" ht="52.6">
      <c r="A2740" s="8">
        <v>2735</v>
      </c>
      <c r="B2740" s="2" t="s">
        <v>16493</v>
      </c>
      <c r="C2740" s="2" t="s">
        <v>16494</v>
      </c>
      <c r="D2740" s="2" t="s">
        <v>14760</v>
      </c>
      <c r="E2740" s="1" t="s">
        <v>28</v>
      </c>
      <c r="F2740" s="2" t="s">
        <v>18</v>
      </c>
      <c r="G2740" s="2" t="s">
        <v>14768</v>
      </c>
      <c r="H2740" s="2" t="s">
        <v>14769</v>
      </c>
      <c r="I2740" s="3">
        <v>319952.05</v>
      </c>
      <c r="J2740" s="3">
        <v>69787.83</v>
      </c>
      <c r="K2740" s="3">
        <v>389740</v>
      </c>
      <c r="L2740" s="3">
        <v>0</v>
      </c>
      <c r="M2740" s="3">
        <v>0</v>
      </c>
      <c r="N2740" s="3">
        <v>0</v>
      </c>
      <c r="O2740" s="3">
        <v>0</v>
      </c>
      <c r="P2740" s="3">
        <v>400</v>
      </c>
      <c r="Q2740" s="3">
        <v>0</v>
      </c>
      <c r="R2740" s="3">
        <v>400</v>
      </c>
      <c r="S2740" s="3">
        <v>0</v>
      </c>
      <c r="T2740" s="3">
        <v>2</v>
      </c>
      <c r="U2740" s="3">
        <v>0</v>
      </c>
      <c r="V2740" s="83" t="str">
        <f>VLOOKUP(G2740,JGSAWORK!$B$2:$B$5954,1,0)</f>
        <v>1712004002/IF/22012035382888</v>
      </c>
    </row>
    <row r="2741" spans="1:22" ht="52.6">
      <c r="A2741" s="8">
        <v>2736</v>
      </c>
      <c r="B2741" s="2" t="s">
        <v>16493</v>
      </c>
      <c r="C2741" s="2" t="s">
        <v>16494</v>
      </c>
      <c r="D2741" s="2" t="s">
        <v>14760</v>
      </c>
      <c r="E2741" s="1" t="s">
        <v>28</v>
      </c>
      <c r="F2741" s="2" t="s">
        <v>18</v>
      </c>
      <c r="G2741" s="2" t="s">
        <v>14772</v>
      </c>
      <c r="H2741" s="2" t="s">
        <v>14773</v>
      </c>
      <c r="I2741" s="3">
        <v>304815.09999999998</v>
      </c>
      <c r="J2741" s="3">
        <v>71713.440000000002</v>
      </c>
      <c r="K2741" s="3">
        <v>376529</v>
      </c>
      <c r="L2741" s="3">
        <v>0</v>
      </c>
      <c r="M2741" s="3">
        <v>0</v>
      </c>
      <c r="N2741" s="3">
        <v>0</v>
      </c>
      <c r="O2741" s="3">
        <v>0</v>
      </c>
      <c r="P2741" s="3">
        <v>86222.8</v>
      </c>
      <c r="Q2741" s="3">
        <v>0</v>
      </c>
      <c r="R2741" s="3">
        <v>86222.8</v>
      </c>
      <c r="S2741" s="3">
        <v>0</v>
      </c>
      <c r="T2741" s="3">
        <v>422</v>
      </c>
      <c r="U2741" s="3">
        <v>0</v>
      </c>
      <c r="V2741" s="83" t="str">
        <f>VLOOKUP(G2741,JGSAWORK!$B$2:$B$5954,1,0)</f>
        <v>1712004002/IF/22012035392147</v>
      </c>
    </row>
    <row r="2742" spans="1:22" ht="52.6">
      <c r="A2742" s="8">
        <v>2737</v>
      </c>
      <c r="B2742" s="2" t="s">
        <v>16493</v>
      </c>
      <c r="C2742" s="2" t="s">
        <v>16494</v>
      </c>
      <c r="D2742" s="2" t="s">
        <v>14760</v>
      </c>
      <c r="E2742" s="1" t="s">
        <v>28</v>
      </c>
      <c r="F2742" s="2" t="s">
        <v>18</v>
      </c>
      <c r="G2742" s="2" t="s">
        <v>14762</v>
      </c>
      <c r="H2742" s="2" t="s">
        <v>14763</v>
      </c>
      <c r="I2742" s="3">
        <v>304815.09999999998</v>
      </c>
      <c r="J2742" s="3">
        <v>71713.440000000002</v>
      </c>
      <c r="K2742" s="3">
        <v>376529</v>
      </c>
      <c r="L2742" s="3">
        <v>0</v>
      </c>
      <c r="M2742" s="3">
        <v>0</v>
      </c>
      <c r="N2742" s="3">
        <v>2353.1999999999998</v>
      </c>
      <c r="O2742" s="3">
        <v>0</v>
      </c>
      <c r="P2742" s="3">
        <v>136056.29999999999</v>
      </c>
      <c r="Q2742" s="3">
        <v>0</v>
      </c>
      <c r="R2742" s="3">
        <v>136056.29999999999</v>
      </c>
      <c r="S2742" s="3">
        <v>0</v>
      </c>
      <c r="T2742" s="3">
        <v>724</v>
      </c>
      <c r="U2742" s="3">
        <v>0</v>
      </c>
      <c r="V2742" s="83" t="str">
        <f>VLOOKUP(G2742,JGSAWORK!$B$2:$B$5954,1,0)</f>
        <v>1712004002/IF/22012035357116</v>
      </c>
    </row>
    <row r="2743" spans="1:22" ht="39.450000000000003">
      <c r="A2743" s="8">
        <v>2738</v>
      </c>
      <c r="B2743" s="2" t="s">
        <v>16493</v>
      </c>
      <c r="C2743" s="2" t="s">
        <v>16494</v>
      </c>
      <c r="D2743" s="2" t="s">
        <v>14760</v>
      </c>
      <c r="E2743" s="1" t="s">
        <v>28</v>
      </c>
      <c r="F2743" s="2" t="s">
        <v>18</v>
      </c>
      <c r="G2743" s="2" t="s">
        <v>14770</v>
      </c>
      <c r="H2743" s="2" t="s">
        <v>14771</v>
      </c>
      <c r="I2743" s="3">
        <v>319952.05</v>
      </c>
      <c r="J2743" s="3">
        <v>69787.83</v>
      </c>
      <c r="K2743" s="3">
        <v>389740</v>
      </c>
      <c r="L2743" s="3">
        <v>0</v>
      </c>
      <c r="M2743" s="3">
        <v>0</v>
      </c>
      <c r="N2743" s="3">
        <v>0</v>
      </c>
      <c r="O2743" s="3">
        <v>0</v>
      </c>
      <c r="P2743" s="3">
        <v>56194.6</v>
      </c>
      <c r="Q2743" s="3">
        <v>0</v>
      </c>
      <c r="R2743" s="3">
        <v>56194.6</v>
      </c>
      <c r="S2743" s="3">
        <v>0</v>
      </c>
      <c r="T2743" s="3">
        <v>366</v>
      </c>
      <c r="U2743" s="3">
        <v>0</v>
      </c>
      <c r="V2743" s="83" t="str">
        <f>VLOOKUP(G2743,JGSAWORK!$B$2:$B$5954,1,0)</f>
        <v>1712004002/IF/22012035386552</v>
      </c>
    </row>
    <row r="2744" spans="1:22" ht="52.6">
      <c r="A2744" s="8">
        <v>2739</v>
      </c>
      <c r="B2744" s="2" t="s">
        <v>16493</v>
      </c>
      <c r="C2744" s="2" t="s">
        <v>16494</v>
      </c>
      <c r="D2744" s="2" t="s">
        <v>14782</v>
      </c>
      <c r="E2744" s="1" t="s">
        <v>180</v>
      </c>
      <c r="F2744" s="2" t="s">
        <v>18</v>
      </c>
      <c r="G2744" s="2" t="s">
        <v>14783</v>
      </c>
      <c r="H2744" s="2" t="s">
        <v>14784</v>
      </c>
      <c r="I2744" s="3">
        <v>32966.44</v>
      </c>
      <c r="J2744" s="3">
        <v>7782.03</v>
      </c>
      <c r="K2744" s="3">
        <v>40913</v>
      </c>
      <c r="L2744" s="3">
        <v>0</v>
      </c>
      <c r="M2744" s="3">
        <v>0</v>
      </c>
      <c r="N2744" s="3">
        <v>0</v>
      </c>
      <c r="O2744" s="3">
        <v>0</v>
      </c>
      <c r="P2744" s="3">
        <v>239</v>
      </c>
      <c r="Q2744" s="3">
        <v>0</v>
      </c>
      <c r="R2744" s="3">
        <v>239</v>
      </c>
      <c r="S2744" s="3">
        <v>0</v>
      </c>
      <c r="T2744" s="3">
        <v>99</v>
      </c>
      <c r="U2744" s="3">
        <v>0</v>
      </c>
      <c r="V2744" s="83" t="str">
        <f>VLOOKUP(G2744,JGSAWORK!$B$2:$B$5954,1,0)</f>
        <v>1712004046/IF/22012034524264</v>
      </c>
    </row>
    <row r="2745" spans="1:22" ht="52.6">
      <c r="A2745" s="8">
        <v>2740</v>
      </c>
      <c r="B2745" s="2" t="s">
        <v>16493</v>
      </c>
      <c r="C2745" s="2" t="s">
        <v>16494</v>
      </c>
      <c r="D2745" s="2" t="s">
        <v>14782</v>
      </c>
      <c r="E2745" s="1" t="s">
        <v>180</v>
      </c>
      <c r="F2745" s="2" t="s">
        <v>18</v>
      </c>
      <c r="G2745" s="2" t="s">
        <v>14785</v>
      </c>
      <c r="H2745" s="2" t="s">
        <v>14786</v>
      </c>
      <c r="I2745" s="3">
        <v>40086.76</v>
      </c>
      <c r="J2745" s="3">
        <v>8958.66</v>
      </c>
      <c r="K2745" s="3">
        <v>49211</v>
      </c>
      <c r="L2745" s="3">
        <v>0</v>
      </c>
      <c r="M2745" s="3">
        <v>0</v>
      </c>
      <c r="N2745" s="3">
        <v>0</v>
      </c>
      <c r="O2745" s="3">
        <v>0</v>
      </c>
      <c r="P2745" s="3">
        <v>196</v>
      </c>
      <c r="Q2745" s="3">
        <v>0</v>
      </c>
      <c r="R2745" s="3">
        <v>196</v>
      </c>
      <c r="S2745" s="3">
        <v>0</v>
      </c>
      <c r="T2745" s="3">
        <v>392</v>
      </c>
      <c r="U2745" s="3">
        <v>0</v>
      </c>
      <c r="V2745" s="83" t="str">
        <f>VLOOKUP(G2745,JGSAWORK!$B$2:$B$5954,1,0)</f>
        <v>1712004046/IF/22012034575500</v>
      </c>
    </row>
    <row r="2746" spans="1:22" ht="39.450000000000003">
      <c r="A2746" s="8">
        <v>2741</v>
      </c>
      <c r="B2746" s="2" t="s">
        <v>16493</v>
      </c>
      <c r="C2746" s="2" t="s">
        <v>16494</v>
      </c>
      <c r="D2746" s="2" t="s">
        <v>14782</v>
      </c>
      <c r="E2746" s="1" t="s">
        <v>180</v>
      </c>
      <c r="F2746" s="2" t="s">
        <v>18</v>
      </c>
      <c r="G2746" s="2" t="s">
        <v>14787</v>
      </c>
      <c r="H2746" s="2" t="s">
        <v>14788</v>
      </c>
      <c r="I2746" s="3">
        <v>40086.76</v>
      </c>
      <c r="J2746" s="3">
        <v>8958.66</v>
      </c>
      <c r="K2746" s="3">
        <v>49211</v>
      </c>
      <c r="L2746" s="3">
        <v>0</v>
      </c>
      <c r="M2746" s="3">
        <v>0</v>
      </c>
      <c r="N2746" s="3">
        <v>0</v>
      </c>
      <c r="O2746" s="3">
        <v>0</v>
      </c>
      <c r="P2746" s="3">
        <v>175</v>
      </c>
      <c r="Q2746" s="3">
        <v>0</v>
      </c>
      <c r="R2746" s="3">
        <v>175</v>
      </c>
      <c r="S2746" s="3">
        <v>0</v>
      </c>
      <c r="T2746" s="3">
        <v>350</v>
      </c>
      <c r="U2746" s="3">
        <v>0</v>
      </c>
      <c r="V2746" s="83" t="str">
        <f>VLOOKUP(G2746,JGSAWORK!$B$2:$B$5954,1,0)</f>
        <v>1712004046/IF/22012034575501</v>
      </c>
    </row>
    <row r="2747" spans="1:22" ht="39.450000000000003">
      <c r="A2747" s="8">
        <v>2742</v>
      </c>
      <c r="B2747" s="2" t="s">
        <v>16493</v>
      </c>
      <c r="C2747" s="2" t="s">
        <v>16494</v>
      </c>
      <c r="D2747" s="2" t="s">
        <v>14782</v>
      </c>
      <c r="E2747" s="1" t="s">
        <v>180</v>
      </c>
      <c r="F2747" s="2" t="s">
        <v>18</v>
      </c>
      <c r="G2747" s="2" t="s">
        <v>14780</v>
      </c>
      <c r="H2747" s="2" t="s">
        <v>14781</v>
      </c>
      <c r="I2747" s="3">
        <v>44202.76</v>
      </c>
      <c r="J2747" s="3">
        <v>9543.06</v>
      </c>
      <c r="K2747" s="3">
        <v>53911</v>
      </c>
      <c r="L2747" s="3">
        <v>0</v>
      </c>
      <c r="M2747" s="3">
        <v>0</v>
      </c>
      <c r="N2747" s="3">
        <v>0</v>
      </c>
      <c r="O2747" s="3">
        <v>0</v>
      </c>
      <c r="P2747" s="3">
        <v>154</v>
      </c>
      <c r="Q2747" s="3">
        <v>0</v>
      </c>
      <c r="R2747" s="3">
        <v>154</v>
      </c>
      <c r="S2747" s="3">
        <v>0</v>
      </c>
      <c r="T2747" s="3">
        <v>308</v>
      </c>
      <c r="U2747" s="3">
        <v>0</v>
      </c>
      <c r="V2747" s="83" t="str">
        <f>VLOOKUP(G2747,JGSAWORK!$B$2:$B$5954,1,0)</f>
        <v>1712004046/IF/22012034524193</v>
      </c>
    </row>
    <row r="2748" spans="1:22" ht="26.3">
      <c r="A2748" s="8">
        <v>2743</v>
      </c>
      <c r="B2748" s="2" t="s">
        <v>16493</v>
      </c>
      <c r="C2748" s="2" t="s">
        <v>16494</v>
      </c>
      <c r="D2748" s="2" t="s">
        <v>14782</v>
      </c>
      <c r="E2748" s="1" t="s">
        <v>28</v>
      </c>
      <c r="F2748" s="2" t="s">
        <v>18</v>
      </c>
      <c r="G2748" s="2" t="s">
        <v>14789</v>
      </c>
      <c r="H2748" s="2" t="s">
        <v>14790</v>
      </c>
      <c r="I2748" s="3">
        <v>316300.23</v>
      </c>
      <c r="J2748" s="3">
        <v>52008.37</v>
      </c>
      <c r="K2748" s="3">
        <v>368309</v>
      </c>
      <c r="L2748" s="3">
        <v>0</v>
      </c>
      <c r="M2748" s="3">
        <v>0</v>
      </c>
      <c r="N2748" s="3">
        <v>0</v>
      </c>
      <c r="O2748" s="3">
        <v>0</v>
      </c>
      <c r="P2748" s="3">
        <v>2347</v>
      </c>
      <c r="Q2748" s="3">
        <v>0</v>
      </c>
      <c r="R2748" s="3">
        <v>2347</v>
      </c>
      <c r="S2748" s="3">
        <v>0</v>
      </c>
      <c r="T2748" s="3">
        <v>16</v>
      </c>
      <c r="U2748" s="3">
        <v>0</v>
      </c>
      <c r="V2748" s="83" t="str">
        <f>VLOOKUP(G2748,JGSAWORK!$B$2:$B$5954,1,0)</f>
        <v>1712004046/IF/22012035462214</v>
      </c>
    </row>
    <row r="2749" spans="1:22" ht="52.6">
      <c r="A2749" s="8">
        <v>2744</v>
      </c>
      <c r="B2749" s="2" t="s">
        <v>16493</v>
      </c>
      <c r="C2749" s="2" t="s">
        <v>16494</v>
      </c>
      <c r="D2749" s="2" t="s">
        <v>14782</v>
      </c>
      <c r="E2749" s="1" t="s">
        <v>28</v>
      </c>
      <c r="F2749" s="2" t="s">
        <v>18</v>
      </c>
      <c r="G2749" s="2" t="s">
        <v>14792</v>
      </c>
      <c r="H2749" s="2" t="s">
        <v>14793</v>
      </c>
      <c r="I2749" s="3">
        <v>66824.320000000007</v>
      </c>
      <c r="J2749" s="3">
        <v>100939.86</v>
      </c>
      <c r="K2749" s="3">
        <v>167946</v>
      </c>
      <c r="L2749" s="3">
        <v>0</v>
      </c>
      <c r="M2749" s="3">
        <v>0</v>
      </c>
      <c r="N2749" s="3">
        <v>0</v>
      </c>
      <c r="O2749" s="3">
        <v>0</v>
      </c>
      <c r="P2749" s="3">
        <v>635.4</v>
      </c>
      <c r="Q2749" s="3">
        <v>0</v>
      </c>
      <c r="R2749" s="3">
        <v>635.4</v>
      </c>
      <c r="S2749" s="3">
        <v>0</v>
      </c>
      <c r="T2749" s="3">
        <v>3</v>
      </c>
      <c r="U2749" s="3">
        <v>0</v>
      </c>
      <c r="V2749" s="83" t="str">
        <f>VLOOKUP(G2749,JGSAWORK!$B$2:$B$5954,1,0)</f>
        <v>1712004046/IF/22012035622691</v>
      </c>
    </row>
    <row r="2750" spans="1:22" ht="52.6">
      <c r="A2750" s="8">
        <v>2745</v>
      </c>
      <c r="B2750" s="2" t="s">
        <v>16493</v>
      </c>
      <c r="C2750" s="2" t="s">
        <v>16494</v>
      </c>
      <c r="D2750" s="2" t="s">
        <v>14800</v>
      </c>
      <c r="E2750" s="1" t="s">
        <v>140</v>
      </c>
      <c r="F2750" s="2" t="s">
        <v>18</v>
      </c>
      <c r="G2750" s="2" t="s">
        <v>14855</v>
      </c>
      <c r="H2750" s="2" t="s">
        <v>14856</v>
      </c>
      <c r="I2750" s="3">
        <v>182736.66</v>
      </c>
      <c r="J2750" s="3">
        <v>25154.69</v>
      </c>
      <c r="K2750" s="3">
        <v>207892</v>
      </c>
      <c r="L2750" s="3">
        <v>0</v>
      </c>
      <c r="M2750" s="3">
        <v>0</v>
      </c>
      <c r="N2750" s="3">
        <v>52.2</v>
      </c>
      <c r="O2750" s="3">
        <v>0</v>
      </c>
      <c r="P2750" s="3">
        <v>5920</v>
      </c>
      <c r="Q2750" s="3">
        <v>0</v>
      </c>
      <c r="R2750" s="3">
        <v>5920</v>
      </c>
      <c r="S2750" s="3">
        <v>0</v>
      </c>
      <c r="T2750" s="3">
        <v>138</v>
      </c>
      <c r="U2750" s="3">
        <v>0</v>
      </c>
      <c r="V2750" s="83" t="str">
        <f>VLOOKUP(G2750,JGSAWORK!$B$2:$B$5954,1,0)</f>
        <v>1712004059/WC/22012034480431</v>
      </c>
    </row>
    <row r="2751" spans="1:22" ht="39.450000000000003">
      <c r="A2751" s="8">
        <v>2746</v>
      </c>
      <c r="B2751" s="2" t="s">
        <v>16493</v>
      </c>
      <c r="C2751" s="2" t="s">
        <v>16494</v>
      </c>
      <c r="D2751" s="2" t="s">
        <v>14800</v>
      </c>
      <c r="E2751" s="1" t="s">
        <v>180</v>
      </c>
      <c r="F2751" s="2" t="s">
        <v>18</v>
      </c>
      <c r="G2751" s="2" t="s">
        <v>14862</v>
      </c>
      <c r="H2751" s="2" t="s">
        <v>14863</v>
      </c>
      <c r="I2751" s="3">
        <v>173117.04</v>
      </c>
      <c r="J2751" s="3">
        <v>69755</v>
      </c>
      <c r="K2751" s="3">
        <v>242872</v>
      </c>
      <c r="L2751" s="3">
        <v>0</v>
      </c>
      <c r="M2751" s="3">
        <v>0</v>
      </c>
      <c r="N2751" s="3">
        <v>0</v>
      </c>
      <c r="O2751" s="3">
        <v>0</v>
      </c>
      <c r="P2751" s="3">
        <v>59724</v>
      </c>
      <c r="Q2751" s="3">
        <v>39999.480000000003</v>
      </c>
      <c r="R2751" s="3">
        <v>59724</v>
      </c>
      <c r="S2751" s="3">
        <v>0</v>
      </c>
      <c r="T2751" s="3">
        <v>466</v>
      </c>
      <c r="U2751" s="3">
        <v>0</v>
      </c>
      <c r="V2751" s="83" t="str">
        <f>VLOOKUP(G2751,JGSAWORK!$B$2:$B$5954,1,0)</f>
        <v>1712004059/WC/22012034590659</v>
      </c>
    </row>
    <row r="2752" spans="1:22" ht="39.450000000000003">
      <c r="A2752" s="8">
        <v>2747</v>
      </c>
      <c r="B2752" s="2" t="s">
        <v>16493</v>
      </c>
      <c r="C2752" s="2" t="s">
        <v>16494</v>
      </c>
      <c r="D2752" s="2" t="s">
        <v>14800</v>
      </c>
      <c r="E2752" s="1" t="s">
        <v>180</v>
      </c>
      <c r="F2752" s="2" t="s">
        <v>18</v>
      </c>
      <c r="G2752" s="2" t="s">
        <v>14803</v>
      </c>
      <c r="H2752" s="2" t="s">
        <v>14804</v>
      </c>
      <c r="I2752" s="3">
        <v>40293.32</v>
      </c>
      <c r="J2752" s="3">
        <v>9014.34</v>
      </c>
      <c r="K2752" s="3">
        <v>49473</v>
      </c>
      <c r="L2752" s="3">
        <v>0</v>
      </c>
      <c r="M2752" s="3">
        <v>0</v>
      </c>
      <c r="N2752" s="3">
        <v>0</v>
      </c>
      <c r="O2752" s="3">
        <v>0</v>
      </c>
      <c r="P2752" s="3">
        <v>18</v>
      </c>
      <c r="Q2752" s="3">
        <v>0</v>
      </c>
      <c r="R2752" s="3">
        <v>18</v>
      </c>
      <c r="S2752" s="3">
        <v>0</v>
      </c>
      <c r="T2752" s="3">
        <v>18</v>
      </c>
      <c r="U2752" s="3">
        <v>0</v>
      </c>
      <c r="V2752" s="83" t="str">
        <f>VLOOKUP(G2752,JGSAWORK!$B$2:$B$5954,1,0)</f>
        <v>1712004059/IF/22012034529471</v>
      </c>
    </row>
    <row r="2753" spans="1:22" ht="39.450000000000003">
      <c r="A2753" s="8">
        <v>2748</v>
      </c>
      <c r="B2753" s="2" t="s">
        <v>16493</v>
      </c>
      <c r="C2753" s="2" t="s">
        <v>16494</v>
      </c>
      <c r="D2753" s="2" t="s">
        <v>14800</v>
      </c>
      <c r="E2753" s="1" t="s">
        <v>120</v>
      </c>
      <c r="F2753" s="2" t="s">
        <v>18</v>
      </c>
      <c r="G2753" s="2" t="s">
        <v>14798</v>
      </c>
      <c r="H2753" s="2" t="s">
        <v>14799</v>
      </c>
      <c r="I2753" s="3">
        <v>27924.66</v>
      </c>
      <c r="J2753" s="3">
        <v>27922.74</v>
      </c>
      <c r="K2753" s="3">
        <v>55847</v>
      </c>
      <c r="L2753" s="3">
        <v>0</v>
      </c>
      <c r="M2753" s="3">
        <v>0</v>
      </c>
      <c r="N2753" s="3">
        <v>0</v>
      </c>
      <c r="O2753" s="3">
        <v>0</v>
      </c>
      <c r="P2753" s="3">
        <v>220</v>
      </c>
      <c r="Q2753" s="3">
        <v>14512.5</v>
      </c>
      <c r="R2753" s="3">
        <v>220</v>
      </c>
      <c r="S2753" s="3">
        <v>14512.5</v>
      </c>
      <c r="T2753" s="3">
        <v>2</v>
      </c>
      <c r="U2753" s="3">
        <v>0</v>
      </c>
      <c r="V2753" s="83" t="str">
        <f>VLOOKUP(G2753,JGSAWORK!$B$2:$B$5954,1,0)</f>
        <v>1712004059/DP/22012034592760</v>
      </c>
    </row>
    <row r="2754" spans="1:22" ht="39.450000000000003">
      <c r="A2754" s="8">
        <v>2749</v>
      </c>
      <c r="B2754" s="2" t="s">
        <v>16493</v>
      </c>
      <c r="C2754" s="2" t="s">
        <v>16494</v>
      </c>
      <c r="D2754" s="2" t="s">
        <v>14800</v>
      </c>
      <c r="E2754" s="1" t="s">
        <v>16</v>
      </c>
      <c r="F2754" s="2" t="s">
        <v>18</v>
      </c>
      <c r="G2754" s="2" t="s">
        <v>14801</v>
      </c>
      <c r="H2754" s="2" t="s">
        <v>14802</v>
      </c>
      <c r="I2754" s="3">
        <v>125008.81</v>
      </c>
      <c r="J2754" s="3">
        <v>48299.77</v>
      </c>
      <c r="K2754" s="3">
        <v>173489</v>
      </c>
      <c r="L2754" s="3">
        <v>0</v>
      </c>
      <c r="M2754" s="3">
        <v>0</v>
      </c>
      <c r="N2754" s="3">
        <v>0</v>
      </c>
      <c r="O2754" s="3">
        <v>0</v>
      </c>
      <c r="P2754" s="3">
        <v>87451.08</v>
      </c>
      <c r="Q2754" s="3">
        <v>28423.39</v>
      </c>
      <c r="R2754" s="3">
        <v>87451.08</v>
      </c>
      <c r="S2754" s="3">
        <v>28423.39</v>
      </c>
      <c r="T2754" s="3">
        <v>483</v>
      </c>
      <c r="U2754" s="3">
        <v>0</v>
      </c>
      <c r="V2754" s="83" t="str">
        <f>VLOOKUP(G2754,JGSAWORK!$B$2:$B$5954,1,0)</f>
        <v>1712004059/DP/22012034625133</v>
      </c>
    </row>
    <row r="2755" spans="1:22" ht="39.450000000000003">
      <c r="A2755" s="8">
        <v>2750</v>
      </c>
      <c r="B2755" s="2" t="s">
        <v>16493</v>
      </c>
      <c r="C2755" s="2" t="s">
        <v>16494</v>
      </c>
      <c r="D2755" s="2" t="s">
        <v>14800</v>
      </c>
      <c r="E2755" s="1" t="s">
        <v>16</v>
      </c>
      <c r="F2755" s="2" t="s">
        <v>18</v>
      </c>
      <c r="G2755" s="2" t="s">
        <v>14871</v>
      </c>
      <c r="H2755" s="2" t="s">
        <v>14872</v>
      </c>
      <c r="I2755" s="3">
        <v>373186.96</v>
      </c>
      <c r="J2755" s="3">
        <v>107428.91</v>
      </c>
      <c r="K2755" s="3">
        <v>480928</v>
      </c>
      <c r="L2755" s="3">
        <v>0</v>
      </c>
      <c r="M2755" s="3">
        <v>0</v>
      </c>
      <c r="N2755" s="3">
        <v>0</v>
      </c>
      <c r="O2755" s="3">
        <v>0</v>
      </c>
      <c r="P2755" s="3">
        <v>360017</v>
      </c>
      <c r="Q2755" s="3">
        <v>0</v>
      </c>
      <c r="R2755" s="3">
        <v>360017</v>
      </c>
      <c r="S2755" s="3">
        <v>0</v>
      </c>
      <c r="T2755" s="3">
        <v>1517</v>
      </c>
      <c r="U2755" s="3">
        <v>0</v>
      </c>
      <c r="V2755" s="83" t="str">
        <f>VLOOKUP(G2755,JGSAWORK!$B$2:$B$5954,1,0)</f>
        <v>1712004059/WC/22012035188409</v>
      </c>
    </row>
    <row r="2756" spans="1:22" ht="52.6">
      <c r="A2756" s="8">
        <v>2751</v>
      </c>
      <c r="B2756" s="2" t="s">
        <v>16493</v>
      </c>
      <c r="C2756" s="2" t="s">
        <v>16494</v>
      </c>
      <c r="D2756" s="2" t="s">
        <v>14800</v>
      </c>
      <c r="E2756" s="1" t="s">
        <v>28</v>
      </c>
      <c r="F2756" s="2" t="s">
        <v>18</v>
      </c>
      <c r="G2756" s="2" t="s">
        <v>14842</v>
      </c>
      <c r="H2756" s="2" t="s">
        <v>14843</v>
      </c>
      <c r="I2756" s="3">
        <v>111477.59</v>
      </c>
      <c r="J2756" s="3">
        <v>148279.6</v>
      </c>
      <c r="K2756" s="3">
        <v>259940</v>
      </c>
      <c r="L2756" s="3">
        <v>0</v>
      </c>
      <c r="M2756" s="3">
        <v>0</v>
      </c>
      <c r="N2756" s="3">
        <v>0</v>
      </c>
      <c r="O2756" s="3">
        <v>0</v>
      </c>
      <c r="P2756" s="3">
        <v>33805.42</v>
      </c>
      <c r="Q2756" s="3">
        <v>49401</v>
      </c>
      <c r="R2756" s="3">
        <v>33805.42</v>
      </c>
      <c r="S2756" s="3">
        <v>0</v>
      </c>
      <c r="T2756" s="3">
        <v>167</v>
      </c>
      <c r="U2756" s="3">
        <v>0</v>
      </c>
      <c r="V2756" s="83" t="str">
        <f>VLOOKUP(G2756,JGSAWORK!$B$2:$B$5954,1,0)</f>
        <v>1712004059/IF/22012035610443</v>
      </c>
    </row>
    <row r="2757" spans="1:22" ht="39.450000000000003">
      <c r="A2757" s="8">
        <v>2752</v>
      </c>
      <c r="B2757" s="2" t="s">
        <v>16493</v>
      </c>
      <c r="C2757" s="2" t="s">
        <v>16494</v>
      </c>
      <c r="D2757" s="2" t="s">
        <v>14800</v>
      </c>
      <c r="E2757" s="1" t="s">
        <v>28</v>
      </c>
      <c r="F2757" s="2" t="s">
        <v>18</v>
      </c>
      <c r="G2757" s="2" t="s">
        <v>14826</v>
      </c>
      <c r="H2757" s="2" t="s">
        <v>14827</v>
      </c>
      <c r="I2757" s="3">
        <v>304815.09999999998</v>
      </c>
      <c r="J2757" s="3">
        <v>71713.440000000002</v>
      </c>
      <c r="K2757" s="3">
        <v>376529</v>
      </c>
      <c r="L2757" s="3">
        <v>0</v>
      </c>
      <c r="M2757" s="3">
        <v>0</v>
      </c>
      <c r="N2757" s="3">
        <v>0</v>
      </c>
      <c r="O2757" s="3">
        <v>0</v>
      </c>
      <c r="P2757" s="3">
        <v>2001</v>
      </c>
      <c r="Q2757" s="3">
        <v>0</v>
      </c>
      <c r="R2757" s="3">
        <v>2001</v>
      </c>
      <c r="S2757" s="3">
        <v>0</v>
      </c>
      <c r="T2757" s="3">
        <v>10</v>
      </c>
      <c r="U2757" s="3">
        <v>0</v>
      </c>
      <c r="V2757" s="83" t="str">
        <f>VLOOKUP(G2757,JGSAWORK!$B$2:$B$5954,1,0)</f>
        <v>1712004059/IF/22012035431964</v>
      </c>
    </row>
    <row r="2758" spans="1:22" ht="26.3">
      <c r="A2758" s="8">
        <v>2753</v>
      </c>
      <c r="B2758" s="2" t="s">
        <v>16493</v>
      </c>
      <c r="C2758" s="2" t="s">
        <v>16494</v>
      </c>
      <c r="D2758" s="2" t="s">
        <v>14800</v>
      </c>
      <c r="E2758" s="1" t="s">
        <v>28</v>
      </c>
      <c r="F2758" s="2" t="s">
        <v>18</v>
      </c>
      <c r="G2758" s="2" t="s">
        <v>14828</v>
      </c>
      <c r="H2758" s="2" t="s">
        <v>14829</v>
      </c>
      <c r="I2758" s="3">
        <v>304815.09999999998</v>
      </c>
      <c r="J2758" s="3">
        <v>71713.440000000002</v>
      </c>
      <c r="K2758" s="3">
        <v>376529</v>
      </c>
      <c r="L2758" s="3">
        <v>0</v>
      </c>
      <c r="M2758" s="3">
        <v>0</v>
      </c>
      <c r="N2758" s="3">
        <v>0</v>
      </c>
      <c r="O2758" s="3">
        <v>0</v>
      </c>
      <c r="P2758" s="3">
        <v>1200</v>
      </c>
      <c r="Q2758" s="3">
        <v>0</v>
      </c>
      <c r="R2758" s="3">
        <v>1200</v>
      </c>
      <c r="S2758" s="3">
        <v>0</v>
      </c>
      <c r="T2758" s="3">
        <v>6</v>
      </c>
      <c r="U2758" s="3">
        <v>0</v>
      </c>
      <c r="V2758" s="83" t="str">
        <f>VLOOKUP(G2758,JGSAWORK!$B$2:$B$5954,1,0)</f>
        <v>1712004059/IF/22012035462226</v>
      </c>
    </row>
    <row r="2759" spans="1:22" ht="39.450000000000003">
      <c r="A2759" s="8">
        <v>2754</v>
      </c>
      <c r="B2759" s="2" t="s">
        <v>16493</v>
      </c>
      <c r="C2759" s="2" t="s">
        <v>16494</v>
      </c>
      <c r="D2759" s="2" t="s">
        <v>14800</v>
      </c>
      <c r="E2759" s="1" t="s">
        <v>28</v>
      </c>
      <c r="F2759" s="2" t="s">
        <v>18</v>
      </c>
      <c r="G2759" s="2" t="s">
        <v>14846</v>
      </c>
      <c r="H2759" s="2" t="s">
        <v>14847</v>
      </c>
      <c r="I2759" s="3">
        <v>102059.79</v>
      </c>
      <c r="J2759" s="3">
        <v>94998.61</v>
      </c>
      <c r="K2759" s="3">
        <v>197240</v>
      </c>
      <c r="L2759" s="3">
        <v>0</v>
      </c>
      <c r="M2759" s="3">
        <v>0</v>
      </c>
      <c r="N2759" s="3">
        <v>0</v>
      </c>
      <c r="O2759" s="3">
        <v>0</v>
      </c>
      <c r="P2759" s="3">
        <v>911.99</v>
      </c>
      <c r="Q2759" s="3">
        <v>42910</v>
      </c>
      <c r="R2759" s="3">
        <v>911.99</v>
      </c>
      <c r="S2759" s="3">
        <v>0</v>
      </c>
      <c r="T2759" s="3">
        <v>4</v>
      </c>
      <c r="U2759" s="3">
        <v>0</v>
      </c>
      <c r="V2759" s="83" t="str">
        <f>VLOOKUP(G2759,JGSAWORK!$B$2:$B$5954,1,0)</f>
        <v>1712004059/IF/22012035657784</v>
      </c>
    </row>
    <row r="2760" spans="1:22" ht="39.450000000000003">
      <c r="A2760" s="8">
        <v>2755</v>
      </c>
      <c r="B2760" s="2" t="s">
        <v>16493</v>
      </c>
      <c r="C2760" s="2" t="s">
        <v>16494</v>
      </c>
      <c r="D2760" s="2" t="s">
        <v>14800</v>
      </c>
      <c r="E2760" s="1" t="s">
        <v>28</v>
      </c>
      <c r="F2760" s="2" t="s">
        <v>18</v>
      </c>
      <c r="G2760" s="2" t="s">
        <v>14848</v>
      </c>
      <c r="H2760" s="2" t="s">
        <v>14849</v>
      </c>
      <c r="I2760" s="3">
        <v>102059.79</v>
      </c>
      <c r="J2760" s="3">
        <v>94998.61</v>
      </c>
      <c r="K2760" s="3">
        <v>197240</v>
      </c>
      <c r="L2760" s="3">
        <v>0</v>
      </c>
      <c r="M2760" s="3">
        <v>0</v>
      </c>
      <c r="N2760" s="3">
        <v>0</v>
      </c>
      <c r="O2760" s="3">
        <v>0</v>
      </c>
      <c r="P2760" s="3">
        <v>857.99</v>
      </c>
      <c r="Q2760" s="3">
        <v>42850</v>
      </c>
      <c r="R2760" s="3">
        <v>857.99</v>
      </c>
      <c r="S2760" s="3">
        <v>0</v>
      </c>
      <c r="T2760" s="3">
        <v>4</v>
      </c>
      <c r="U2760" s="3">
        <v>0</v>
      </c>
      <c r="V2760" s="83" t="str">
        <f>VLOOKUP(G2760,JGSAWORK!$B$2:$B$5954,1,0)</f>
        <v>1712004059/IF/22012035657791</v>
      </c>
    </row>
    <row r="2761" spans="1:22" ht="39.450000000000003">
      <c r="A2761" s="8">
        <v>2756</v>
      </c>
      <c r="B2761" s="2" t="s">
        <v>16493</v>
      </c>
      <c r="C2761" s="2" t="s">
        <v>16494</v>
      </c>
      <c r="D2761" s="2" t="s">
        <v>14800</v>
      </c>
      <c r="E2761" s="1" t="s">
        <v>28</v>
      </c>
      <c r="F2761" s="2" t="s">
        <v>18</v>
      </c>
      <c r="G2761" s="2" t="s">
        <v>14850</v>
      </c>
      <c r="H2761" s="2" t="s">
        <v>14851</v>
      </c>
      <c r="I2761" s="3">
        <v>60314.06</v>
      </c>
      <c r="J2761" s="3">
        <v>54674.1</v>
      </c>
      <c r="K2761" s="3">
        <v>115170</v>
      </c>
      <c r="L2761" s="3">
        <v>0</v>
      </c>
      <c r="M2761" s="3">
        <v>0</v>
      </c>
      <c r="N2761" s="3">
        <v>0</v>
      </c>
      <c r="O2761" s="3">
        <v>0</v>
      </c>
      <c r="P2761" s="3">
        <v>1015</v>
      </c>
      <c r="Q2761" s="3">
        <v>0</v>
      </c>
      <c r="R2761" s="3">
        <v>1015</v>
      </c>
      <c r="S2761" s="3">
        <v>0</v>
      </c>
      <c r="T2761" s="3">
        <v>5</v>
      </c>
      <c r="U2761" s="3">
        <v>0</v>
      </c>
      <c r="V2761" s="83" t="str">
        <f>VLOOKUP(G2761,JGSAWORK!$B$2:$B$5954,1,0)</f>
        <v>1712004059/IF/22012035658084</v>
      </c>
    </row>
    <row r="2762" spans="1:22" ht="39.450000000000003">
      <c r="A2762" s="8">
        <v>2757</v>
      </c>
      <c r="B2762" s="2" t="s">
        <v>16493</v>
      </c>
      <c r="C2762" s="2" t="s">
        <v>16494</v>
      </c>
      <c r="D2762" s="2" t="s">
        <v>14800</v>
      </c>
      <c r="E2762" s="1" t="s">
        <v>28</v>
      </c>
      <c r="F2762" s="2" t="s">
        <v>18</v>
      </c>
      <c r="G2762" s="2" t="s">
        <v>14830</v>
      </c>
      <c r="H2762" s="2" t="s">
        <v>14831</v>
      </c>
      <c r="I2762" s="3">
        <v>49255.8</v>
      </c>
      <c r="J2762" s="3">
        <v>8581.15</v>
      </c>
      <c r="K2762" s="3">
        <v>57837</v>
      </c>
      <c r="L2762" s="3">
        <v>0</v>
      </c>
      <c r="M2762" s="3">
        <v>0</v>
      </c>
      <c r="N2762" s="3">
        <v>0</v>
      </c>
      <c r="O2762" s="3">
        <v>0</v>
      </c>
      <c r="P2762" s="3">
        <v>48144.44</v>
      </c>
      <c r="Q2762" s="3">
        <v>8288.14</v>
      </c>
      <c r="R2762" s="3">
        <v>48144.44</v>
      </c>
      <c r="S2762" s="3">
        <v>8288.14</v>
      </c>
      <c r="T2762" s="3">
        <v>197</v>
      </c>
      <c r="U2762" s="3">
        <v>0</v>
      </c>
      <c r="V2762" s="83" t="str">
        <f>VLOOKUP(G2762,JGSAWORK!$B$2:$B$5954,1,0)</f>
        <v>1712004059/IF/22012035520261</v>
      </c>
    </row>
    <row r="2763" spans="1:22" ht="39.450000000000003">
      <c r="A2763" s="8">
        <v>2758</v>
      </c>
      <c r="B2763" s="2" t="s">
        <v>16493</v>
      </c>
      <c r="C2763" s="2" t="s">
        <v>16494</v>
      </c>
      <c r="D2763" s="2" t="s">
        <v>14800</v>
      </c>
      <c r="E2763" s="1" t="s">
        <v>28</v>
      </c>
      <c r="F2763" s="2" t="s">
        <v>18</v>
      </c>
      <c r="G2763" s="2" t="s">
        <v>14832</v>
      </c>
      <c r="H2763" s="2" t="s">
        <v>14833</v>
      </c>
      <c r="I2763" s="3">
        <v>49255.8</v>
      </c>
      <c r="J2763" s="3">
        <v>8581.15</v>
      </c>
      <c r="K2763" s="3">
        <v>57837</v>
      </c>
      <c r="L2763" s="3">
        <v>0</v>
      </c>
      <c r="M2763" s="3">
        <v>0</v>
      </c>
      <c r="N2763" s="3">
        <v>0</v>
      </c>
      <c r="O2763" s="3">
        <v>0</v>
      </c>
      <c r="P2763" s="3">
        <v>46940.6</v>
      </c>
      <c r="Q2763" s="3">
        <v>8288.14</v>
      </c>
      <c r="R2763" s="3">
        <v>46940.6</v>
      </c>
      <c r="S2763" s="3">
        <v>8288.14</v>
      </c>
      <c r="T2763" s="3">
        <v>197</v>
      </c>
      <c r="U2763" s="3">
        <v>0</v>
      </c>
      <c r="V2763" s="83" t="str">
        <f>VLOOKUP(G2763,JGSAWORK!$B$2:$B$5954,1,0)</f>
        <v>1712004059/IF/22012035520273</v>
      </c>
    </row>
    <row r="2764" spans="1:22" ht="39.450000000000003">
      <c r="A2764" s="8">
        <v>2759</v>
      </c>
      <c r="B2764" s="2" t="s">
        <v>16493</v>
      </c>
      <c r="C2764" s="2" t="s">
        <v>16494</v>
      </c>
      <c r="D2764" s="2" t="s">
        <v>14800</v>
      </c>
      <c r="E2764" s="1" t="s">
        <v>28</v>
      </c>
      <c r="F2764" s="2" t="s">
        <v>18</v>
      </c>
      <c r="G2764" s="2" t="s">
        <v>14834</v>
      </c>
      <c r="H2764" s="2" t="s">
        <v>14835</v>
      </c>
      <c r="I2764" s="3">
        <v>49255.8</v>
      </c>
      <c r="J2764" s="3">
        <v>8581.15</v>
      </c>
      <c r="K2764" s="3">
        <v>57837</v>
      </c>
      <c r="L2764" s="3">
        <v>0</v>
      </c>
      <c r="M2764" s="3">
        <v>0</v>
      </c>
      <c r="N2764" s="3">
        <v>0</v>
      </c>
      <c r="O2764" s="3">
        <v>0</v>
      </c>
      <c r="P2764" s="3">
        <v>45241.4</v>
      </c>
      <c r="Q2764" s="3">
        <v>8288.14</v>
      </c>
      <c r="R2764" s="3">
        <v>45241.4</v>
      </c>
      <c r="S2764" s="3">
        <v>8288.14</v>
      </c>
      <c r="T2764" s="3">
        <v>197</v>
      </c>
      <c r="U2764" s="3">
        <v>0</v>
      </c>
      <c r="V2764" s="83" t="str">
        <f>VLOOKUP(G2764,JGSAWORK!$B$2:$B$5954,1,0)</f>
        <v>1712004059/IF/22012035520285</v>
      </c>
    </row>
    <row r="2765" spans="1:22" ht="39.450000000000003">
      <c r="A2765" s="8">
        <v>2760</v>
      </c>
      <c r="B2765" s="2" t="s">
        <v>16493</v>
      </c>
      <c r="C2765" s="2" t="s">
        <v>16494</v>
      </c>
      <c r="D2765" s="2" t="s">
        <v>14800</v>
      </c>
      <c r="E2765" s="1" t="s">
        <v>28</v>
      </c>
      <c r="F2765" s="2" t="s">
        <v>18</v>
      </c>
      <c r="G2765" s="2" t="s">
        <v>14844</v>
      </c>
      <c r="H2765" s="2" t="s">
        <v>14845</v>
      </c>
      <c r="I2765" s="3">
        <v>102059.79</v>
      </c>
      <c r="J2765" s="3">
        <v>94998.61</v>
      </c>
      <c r="K2765" s="3">
        <v>197240</v>
      </c>
      <c r="L2765" s="3">
        <v>0</v>
      </c>
      <c r="M2765" s="3">
        <v>0</v>
      </c>
      <c r="N2765" s="3">
        <v>0</v>
      </c>
      <c r="O2765" s="3">
        <v>0</v>
      </c>
      <c r="P2765" s="3">
        <v>1700.02</v>
      </c>
      <c r="Q2765" s="3">
        <v>42910</v>
      </c>
      <c r="R2765" s="3">
        <v>1700.02</v>
      </c>
      <c r="S2765" s="3">
        <v>0</v>
      </c>
      <c r="T2765" s="3">
        <v>8</v>
      </c>
      <c r="U2765" s="3">
        <v>0</v>
      </c>
      <c r="V2765" s="83" t="str">
        <f>VLOOKUP(G2765,JGSAWORK!$B$2:$B$5954,1,0)</f>
        <v>1712004059/IF/22012035657762</v>
      </c>
    </row>
    <row r="2766" spans="1:22" ht="39.450000000000003">
      <c r="A2766" s="8">
        <v>2761</v>
      </c>
      <c r="B2766" s="2" t="s">
        <v>16493</v>
      </c>
      <c r="C2766" s="2" t="s">
        <v>16494</v>
      </c>
      <c r="D2766" s="2" t="s">
        <v>14800</v>
      </c>
      <c r="E2766" s="1" t="s">
        <v>28</v>
      </c>
      <c r="F2766" s="2" t="s">
        <v>18</v>
      </c>
      <c r="G2766" s="2" t="s">
        <v>14852</v>
      </c>
      <c r="H2766" s="2" t="s">
        <v>14853</v>
      </c>
      <c r="I2766" s="3">
        <v>101626.91</v>
      </c>
      <c r="J2766" s="3">
        <v>94942.34</v>
      </c>
      <c r="K2766" s="3">
        <v>196751</v>
      </c>
      <c r="L2766" s="3">
        <v>0</v>
      </c>
      <c r="M2766" s="3">
        <v>0</v>
      </c>
      <c r="N2766" s="3">
        <v>0</v>
      </c>
      <c r="O2766" s="3">
        <v>0</v>
      </c>
      <c r="P2766" s="3">
        <v>1733</v>
      </c>
      <c r="Q2766" s="3">
        <v>42910</v>
      </c>
      <c r="R2766" s="3">
        <v>1733</v>
      </c>
      <c r="S2766" s="3">
        <v>0</v>
      </c>
      <c r="T2766" s="3">
        <v>7</v>
      </c>
      <c r="U2766" s="3">
        <v>0</v>
      </c>
      <c r="V2766" s="83" t="str">
        <f>VLOOKUP(G2766,JGSAWORK!$B$2:$B$5954,1,0)</f>
        <v>1712004059/IF/22012035659033</v>
      </c>
    </row>
    <row r="2767" spans="1:22" ht="52.6">
      <c r="A2767" s="8">
        <v>2762</v>
      </c>
      <c r="B2767" s="2" t="s">
        <v>16493</v>
      </c>
      <c r="C2767" s="2" t="s">
        <v>16494</v>
      </c>
      <c r="D2767" s="2" t="s">
        <v>14878</v>
      </c>
      <c r="E2767" s="1" t="s">
        <v>531</v>
      </c>
      <c r="F2767" s="2" t="s">
        <v>18</v>
      </c>
      <c r="G2767" s="2" t="s">
        <v>14879</v>
      </c>
      <c r="H2767" s="2" t="s">
        <v>14880</v>
      </c>
      <c r="I2767" s="3">
        <v>61100</v>
      </c>
      <c r="J2767" s="3">
        <v>22600</v>
      </c>
      <c r="K2767" s="3">
        <v>83700</v>
      </c>
      <c r="L2767" s="3">
        <v>0</v>
      </c>
      <c r="M2767" s="3">
        <v>0</v>
      </c>
      <c r="N2767" s="3">
        <v>0</v>
      </c>
      <c r="O2767" s="3">
        <v>0</v>
      </c>
      <c r="P2767" s="3">
        <v>170</v>
      </c>
      <c r="Q2767" s="3">
        <v>700</v>
      </c>
      <c r="R2767" s="3">
        <v>170</v>
      </c>
      <c r="S2767" s="3">
        <v>700</v>
      </c>
      <c r="T2767" s="3">
        <v>1</v>
      </c>
      <c r="U2767" s="3">
        <v>0</v>
      </c>
      <c r="V2767" s="83" t="str">
        <f>VLOOKUP(G2767,JGSAWORK!$B$2:$B$5954,1,0)</f>
        <v>1712004050/IF/22012034346349</v>
      </c>
    </row>
    <row r="2768" spans="1:22" ht="39.450000000000003">
      <c r="A2768" s="8">
        <v>2763</v>
      </c>
      <c r="B2768" s="2" t="s">
        <v>16493</v>
      </c>
      <c r="C2768" s="2" t="s">
        <v>16494</v>
      </c>
      <c r="D2768" s="2" t="s">
        <v>14878</v>
      </c>
      <c r="E2768" s="1" t="s">
        <v>69</v>
      </c>
      <c r="F2768" s="2" t="s">
        <v>18</v>
      </c>
      <c r="G2768" s="2" t="s">
        <v>14881</v>
      </c>
      <c r="H2768" s="2" t="s">
        <v>14882</v>
      </c>
      <c r="I2768" s="3">
        <v>410000</v>
      </c>
      <c r="J2768" s="3">
        <v>134000</v>
      </c>
      <c r="K2768" s="3">
        <v>544000</v>
      </c>
      <c r="L2768" s="3">
        <v>0</v>
      </c>
      <c r="M2768" s="3">
        <v>0</v>
      </c>
      <c r="N2768" s="3">
        <v>0</v>
      </c>
      <c r="O2768" s="3">
        <v>0</v>
      </c>
      <c r="P2768" s="3">
        <v>14828</v>
      </c>
      <c r="Q2768" s="3">
        <v>0</v>
      </c>
      <c r="R2768" s="3">
        <v>14828</v>
      </c>
      <c r="S2768" s="3">
        <v>0</v>
      </c>
      <c r="T2768" s="3">
        <v>85</v>
      </c>
      <c r="U2768" s="3">
        <v>0</v>
      </c>
      <c r="V2768" s="83" t="str">
        <f>VLOOKUP(G2768,JGSAWORK!$B$2:$B$5954,1,0)</f>
        <v>1712004050/IF/22012034441562</v>
      </c>
    </row>
    <row r="2769" spans="1:22" ht="52.6">
      <c r="A2769" s="8">
        <v>2764</v>
      </c>
      <c r="B2769" s="2" t="s">
        <v>16493</v>
      </c>
      <c r="C2769" s="2" t="s">
        <v>16494</v>
      </c>
      <c r="D2769" s="2" t="s">
        <v>14878</v>
      </c>
      <c r="E2769" s="1" t="s">
        <v>120</v>
      </c>
      <c r="F2769" s="2" t="s">
        <v>18</v>
      </c>
      <c r="G2769" s="2" t="s">
        <v>14876</v>
      </c>
      <c r="H2769" s="2" t="s">
        <v>14877</v>
      </c>
      <c r="I2769" s="3">
        <v>27924.66</v>
      </c>
      <c r="J2769" s="3">
        <v>27922.74</v>
      </c>
      <c r="K2769" s="3">
        <v>55847</v>
      </c>
      <c r="L2769" s="3">
        <v>0</v>
      </c>
      <c r="M2769" s="3">
        <v>0</v>
      </c>
      <c r="N2769" s="3">
        <v>0</v>
      </c>
      <c r="O2769" s="3">
        <v>0</v>
      </c>
      <c r="P2769" s="3">
        <v>300</v>
      </c>
      <c r="Q2769" s="3">
        <v>0</v>
      </c>
      <c r="R2769" s="3">
        <v>300</v>
      </c>
      <c r="S2769" s="3">
        <v>0</v>
      </c>
      <c r="T2769" s="3">
        <v>6</v>
      </c>
      <c r="U2769" s="3">
        <v>0</v>
      </c>
      <c r="V2769" s="83" t="str">
        <f>VLOOKUP(G2769,JGSAWORK!$B$2:$B$5954,1,0)</f>
        <v>1712004050/DP/22012034600905</v>
      </c>
    </row>
    <row r="2770" spans="1:22" ht="52.6">
      <c r="A2770" s="8">
        <v>2765</v>
      </c>
      <c r="B2770" s="2" t="s">
        <v>16493</v>
      </c>
      <c r="C2770" s="2" t="s">
        <v>16494</v>
      </c>
      <c r="D2770" s="2" t="s">
        <v>14878</v>
      </c>
      <c r="E2770" s="1" t="s">
        <v>28</v>
      </c>
      <c r="F2770" s="2" t="s">
        <v>18</v>
      </c>
      <c r="G2770" s="2" t="s">
        <v>14885</v>
      </c>
      <c r="H2770" s="2" t="s">
        <v>14886</v>
      </c>
      <c r="I2770" s="3">
        <v>212859.51</v>
      </c>
      <c r="J2770" s="3">
        <v>36654.69</v>
      </c>
      <c r="K2770" s="3">
        <v>249697</v>
      </c>
      <c r="L2770" s="3">
        <v>0</v>
      </c>
      <c r="M2770" s="3">
        <v>0</v>
      </c>
      <c r="N2770" s="3">
        <v>0</v>
      </c>
      <c r="O2770" s="3">
        <v>0</v>
      </c>
      <c r="P2770" s="3">
        <v>71775</v>
      </c>
      <c r="Q2770" s="3">
        <v>0</v>
      </c>
      <c r="R2770" s="3">
        <v>71775</v>
      </c>
      <c r="S2770" s="3">
        <v>0</v>
      </c>
      <c r="T2770" s="3">
        <v>275</v>
      </c>
      <c r="U2770" s="3">
        <v>0</v>
      </c>
      <c r="V2770" s="83" t="str">
        <f>VLOOKUP(G2770,JGSAWORK!$B$2:$B$5954,1,0)</f>
        <v>1712004050/IF/22012035351065</v>
      </c>
    </row>
    <row r="2771" spans="1:22" ht="78.900000000000006">
      <c r="A2771" s="8">
        <v>2766</v>
      </c>
      <c r="B2771" s="2" t="s">
        <v>16493</v>
      </c>
      <c r="C2771" s="2" t="s">
        <v>16494</v>
      </c>
      <c r="D2771" s="2" t="s">
        <v>14895</v>
      </c>
      <c r="E2771" s="1" t="s">
        <v>69</v>
      </c>
      <c r="F2771" s="2" t="s">
        <v>18</v>
      </c>
      <c r="G2771" s="2" t="s">
        <v>14921</v>
      </c>
      <c r="H2771" s="2" t="s">
        <v>14922</v>
      </c>
      <c r="I2771" s="3">
        <v>195500</v>
      </c>
      <c r="J2771" s="3">
        <v>719500</v>
      </c>
      <c r="K2771" s="3">
        <v>915000</v>
      </c>
      <c r="L2771" s="3">
        <v>0</v>
      </c>
      <c r="M2771" s="3">
        <v>0</v>
      </c>
      <c r="N2771" s="3">
        <v>0</v>
      </c>
      <c r="O2771" s="3">
        <v>0</v>
      </c>
      <c r="P2771" s="3">
        <v>88208</v>
      </c>
      <c r="Q2771" s="3">
        <v>216320</v>
      </c>
      <c r="R2771" s="3">
        <v>88208</v>
      </c>
      <c r="S2771" s="3">
        <v>216320</v>
      </c>
      <c r="T2771" s="3">
        <v>804</v>
      </c>
      <c r="U2771" s="3">
        <v>0</v>
      </c>
      <c r="V2771" s="83" t="str">
        <f>VLOOKUP(G2771,JGSAWORK!$B$2:$B$5954,1,0)</f>
        <v>1712004034/WC/22012034424756</v>
      </c>
    </row>
    <row r="2772" spans="1:22" ht="52.6">
      <c r="A2772" s="8">
        <v>2767</v>
      </c>
      <c r="B2772" s="2" t="s">
        <v>16493</v>
      </c>
      <c r="C2772" s="2" t="s">
        <v>16494</v>
      </c>
      <c r="D2772" s="2" t="s">
        <v>14895</v>
      </c>
      <c r="E2772" s="1" t="s">
        <v>16</v>
      </c>
      <c r="F2772" s="2" t="s">
        <v>18</v>
      </c>
      <c r="G2772" s="2" t="s">
        <v>14893</v>
      </c>
      <c r="H2772" s="2" t="s">
        <v>14894</v>
      </c>
      <c r="I2772" s="3">
        <v>27924.66</v>
      </c>
      <c r="J2772" s="3">
        <v>27922.74</v>
      </c>
      <c r="K2772" s="3">
        <v>55847</v>
      </c>
      <c r="L2772" s="3">
        <v>0</v>
      </c>
      <c r="M2772" s="3">
        <v>0</v>
      </c>
      <c r="N2772" s="3">
        <v>0</v>
      </c>
      <c r="O2772" s="3">
        <v>0</v>
      </c>
      <c r="P2772" s="3">
        <v>1204.98</v>
      </c>
      <c r="Q2772" s="3">
        <v>0</v>
      </c>
      <c r="R2772" s="3">
        <v>1204.98</v>
      </c>
      <c r="S2772" s="3">
        <v>0</v>
      </c>
      <c r="T2772" s="3">
        <v>6</v>
      </c>
      <c r="U2772" s="3">
        <v>0</v>
      </c>
      <c r="V2772" s="83" t="str">
        <f>VLOOKUP(G2772,JGSAWORK!$B$2:$B$5954,1,0)</f>
        <v>1712004034/DP/22012034601058</v>
      </c>
    </row>
    <row r="2773" spans="1:22" ht="39.450000000000003">
      <c r="A2773" s="8">
        <v>2768</v>
      </c>
      <c r="B2773" s="2" t="s">
        <v>16493</v>
      </c>
      <c r="C2773" s="2" t="s">
        <v>16494</v>
      </c>
      <c r="D2773" s="2" t="s">
        <v>14895</v>
      </c>
      <c r="E2773" s="1" t="s">
        <v>16</v>
      </c>
      <c r="F2773" s="2" t="s">
        <v>18</v>
      </c>
      <c r="G2773" s="2" t="s">
        <v>14926</v>
      </c>
      <c r="H2773" s="2" t="s">
        <v>14927</v>
      </c>
      <c r="I2773" s="3">
        <v>160131.04999999999</v>
      </c>
      <c r="J2773" s="3">
        <v>39447.5</v>
      </c>
      <c r="K2773" s="3">
        <v>199895</v>
      </c>
      <c r="L2773" s="3">
        <v>0</v>
      </c>
      <c r="M2773" s="3">
        <v>0</v>
      </c>
      <c r="N2773" s="3">
        <v>0</v>
      </c>
      <c r="O2773" s="3">
        <v>0</v>
      </c>
      <c r="P2773" s="3">
        <v>84978</v>
      </c>
      <c r="Q2773" s="3">
        <v>12583.7</v>
      </c>
      <c r="R2773" s="3">
        <v>84978</v>
      </c>
      <c r="S2773" s="3">
        <v>0</v>
      </c>
      <c r="T2773" s="3">
        <v>326</v>
      </c>
      <c r="U2773" s="3">
        <v>0</v>
      </c>
      <c r="V2773" s="83" t="str">
        <f>VLOOKUP(G2773,JGSAWORK!$B$2:$B$5954,1,0)</f>
        <v>1712004034/WC/22012035251055</v>
      </c>
    </row>
    <row r="2774" spans="1:22" ht="39.450000000000003">
      <c r="A2774" s="8">
        <v>2769</v>
      </c>
      <c r="B2774" s="2" t="s">
        <v>16493</v>
      </c>
      <c r="C2774" s="2" t="s">
        <v>16494</v>
      </c>
      <c r="D2774" s="2" t="s">
        <v>14895</v>
      </c>
      <c r="E2774" s="1" t="s">
        <v>16</v>
      </c>
      <c r="F2774" s="2" t="s">
        <v>18</v>
      </c>
      <c r="G2774" s="2" t="s">
        <v>14928</v>
      </c>
      <c r="H2774" s="2" t="s">
        <v>14929</v>
      </c>
      <c r="I2774" s="3">
        <v>159801.38</v>
      </c>
      <c r="J2774" s="3">
        <v>39400.699999999997</v>
      </c>
      <c r="K2774" s="3">
        <v>199518</v>
      </c>
      <c r="L2774" s="3">
        <v>0</v>
      </c>
      <c r="M2774" s="3">
        <v>0</v>
      </c>
      <c r="N2774" s="3">
        <v>0</v>
      </c>
      <c r="O2774" s="3">
        <v>0</v>
      </c>
      <c r="P2774" s="3">
        <v>130131</v>
      </c>
      <c r="Q2774" s="3">
        <v>20742.84</v>
      </c>
      <c r="R2774" s="3">
        <v>130131</v>
      </c>
      <c r="S2774" s="3">
        <v>0</v>
      </c>
      <c r="T2774" s="3">
        <v>499</v>
      </c>
      <c r="U2774" s="3">
        <v>0</v>
      </c>
      <c r="V2774" s="83" t="str">
        <f>VLOOKUP(G2774,JGSAWORK!$B$2:$B$5954,1,0)</f>
        <v>1712004034/WC/22012035251057</v>
      </c>
    </row>
    <row r="2775" spans="1:22" ht="65.75">
      <c r="A2775" s="8">
        <v>2770</v>
      </c>
      <c r="B2775" s="2" t="s">
        <v>16493</v>
      </c>
      <c r="C2775" s="2" t="s">
        <v>16494</v>
      </c>
      <c r="D2775" s="2" t="s">
        <v>14895</v>
      </c>
      <c r="E2775" s="1" t="s">
        <v>28</v>
      </c>
      <c r="F2775" s="2" t="s">
        <v>18</v>
      </c>
      <c r="G2775" s="2" t="s">
        <v>14911</v>
      </c>
      <c r="H2775" s="2" t="s">
        <v>14912</v>
      </c>
      <c r="I2775" s="3">
        <v>312730</v>
      </c>
      <c r="J2775" s="3">
        <v>52869.05</v>
      </c>
      <c r="K2775" s="3">
        <v>365782</v>
      </c>
      <c r="L2775" s="3">
        <v>11745</v>
      </c>
      <c r="M2775" s="3">
        <v>0</v>
      </c>
      <c r="N2775" s="3">
        <v>11745</v>
      </c>
      <c r="O2775" s="3">
        <v>0</v>
      </c>
      <c r="P2775" s="3">
        <v>27666</v>
      </c>
      <c r="Q2775" s="3">
        <v>47783.4</v>
      </c>
      <c r="R2775" s="3">
        <v>27666</v>
      </c>
      <c r="S2775" s="3">
        <v>0</v>
      </c>
      <c r="T2775" s="3">
        <v>106</v>
      </c>
      <c r="U2775" s="3">
        <v>45</v>
      </c>
      <c r="V2775" s="83" t="str">
        <f>VLOOKUP(G2775,JGSAWORK!$B$2:$B$5954,1,0)</f>
        <v>1712004034/IF/22012035516619</v>
      </c>
    </row>
    <row r="2776" spans="1:22" ht="65.75">
      <c r="A2776" s="8">
        <v>2771</v>
      </c>
      <c r="B2776" s="2" t="s">
        <v>16493</v>
      </c>
      <c r="C2776" s="2" t="s">
        <v>16494</v>
      </c>
      <c r="D2776" s="2" t="s">
        <v>14895</v>
      </c>
      <c r="E2776" s="1" t="s">
        <v>28</v>
      </c>
      <c r="F2776" s="2" t="s">
        <v>18</v>
      </c>
      <c r="G2776" s="2" t="s">
        <v>14914</v>
      </c>
      <c r="H2776" s="2" t="s">
        <v>14915</v>
      </c>
      <c r="I2776" s="3">
        <v>289826.33</v>
      </c>
      <c r="J2776" s="3">
        <v>49282.44</v>
      </c>
      <c r="K2776" s="3">
        <v>339292</v>
      </c>
      <c r="L2776" s="3">
        <v>13050</v>
      </c>
      <c r="M2776" s="3">
        <v>0</v>
      </c>
      <c r="N2776" s="3">
        <v>13050</v>
      </c>
      <c r="O2776" s="3">
        <v>0</v>
      </c>
      <c r="P2776" s="3">
        <v>13311</v>
      </c>
      <c r="Q2776" s="3">
        <v>0</v>
      </c>
      <c r="R2776" s="3">
        <v>13311</v>
      </c>
      <c r="S2776" s="3">
        <v>0</v>
      </c>
      <c r="T2776" s="3">
        <v>51</v>
      </c>
      <c r="U2776" s="3">
        <v>50</v>
      </c>
      <c r="V2776" s="83" t="str">
        <f>VLOOKUP(G2776,JGSAWORK!$B$2:$B$5954,1,0)</f>
        <v>1712004034/IF/22012035516667</v>
      </c>
    </row>
    <row r="2777" spans="1:22" ht="65.75">
      <c r="A2777" s="8">
        <v>2772</v>
      </c>
      <c r="B2777" s="2" t="s">
        <v>16493</v>
      </c>
      <c r="C2777" s="2" t="s">
        <v>16494</v>
      </c>
      <c r="D2777" s="2" t="s">
        <v>14895</v>
      </c>
      <c r="E2777" s="1" t="s">
        <v>28</v>
      </c>
      <c r="F2777" s="2" t="s">
        <v>18</v>
      </c>
      <c r="G2777" s="2" t="s">
        <v>14917</v>
      </c>
      <c r="H2777" s="2" t="s">
        <v>14918</v>
      </c>
      <c r="I2777" s="3">
        <v>70133.39</v>
      </c>
      <c r="J2777" s="3">
        <v>13462.5</v>
      </c>
      <c r="K2777" s="3">
        <v>83778</v>
      </c>
      <c r="L2777" s="3">
        <v>0</v>
      </c>
      <c r="M2777" s="3">
        <v>0</v>
      </c>
      <c r="N2777" s="3">
        <v>0</v>
      </c>
      <c r="O2777" s="3">
        <v>0</v>
      </c>
      <c r="P2777" s="3">
        <v>261</v>
      </c>
      <c r="Q2777" s="3">
        <v>0</v>
      </c>
      <c r="R2777" s="3">
        <v>261</v>
      </c>
      <c r="S2777" s="3">
        <v>0</v>
      </c>
      <c r="T2777" s="3">
        <v>1</v>
      </c>
      <c r="U2777" s="3">
        <v>0</v>
      </c>
      <c r="V2777" s="83" t="str">
        <f>VLOOKUP(G2777,JGSAWORK!$B$2:$B$5954,1,0)</f>
        <v>1712004034/IF/22012035516690</v>
      </c>
    </row>
    <row r="2778" spans="1:22" ht="65.75">
      <c r="A2778" s="8">
        <v>2773</v>
      </c>
      <c r="B2778" s="2" t="s">
        <v>16493</v>
      </c>
      <c r="C2778" s="2" t="s">
        <v>16494</v>
      </c>
      <c r="D2778" s="2" t="s">
        <v>14895</v>
      </c>
      <c r="E2778" s="1" t="s">
        <v>28</v>
      </c>
      <c r="F2778" s="2" t="s">
        <v>18</v>
      </c>
      <c r="G2778" s="2" t="s">
        <v>14919</v>
      </c>
      <c r="H2778" s="2" t="s">
        <v>14920</v>
      </c>
      <c r="I2778" s="3">
        <v>70133.39</v>
      </c>
      <c r="J2778" s="3">
        <v>13462.5</v>
      </c>
      <c r="K2778" s="3">
        <v>83778</v>
      </c>
      <c r="L2778" s="3">
        <v>0</v>
      </c>
      <c r="M2778" s="3">
        <v>0</v>
      </c>
      <c r="N2778" s="3">
        <v>0</v>
      </c>
      <c r="O2778" s="3">
        <v>0</v>
      </c>
      <c r="P2778" s="3">
        <v>261</v>
      </c>
      <c r="Q2778" s="3">
        <v>0</v>
      </c>
      <c r="R2778" s="3">
        <v>261</v>
      </c>
      <c r="S2778" s="3">
        <v>0</v>
      </c>
      <c r="T2778" s="3">
        <v>1</v>
      </c>
      <c r="U2778" s="3">
        <v>0</v>
      </c>
      <c r="V2778" s="83" t="str">
        <f>VLOOKUP(G2778,JGSAWORK!$B$2:$B$5954,1,0)</f>
        <v>1712004034/IF/22012035516725</v>
      </c>
    </row>
    <row r="2779" spans="1:22" ht="39.450000000000003">
      <c r="A2779" s="8">
        <v>2774</v>
      </c>
      <c r="B2779" s="2" t="s">
        <v>16493</v>
      </c>
      <c r="C2779" s="2" t="s">
        <v>16494</v>
      </c>
      <c r="D2779" s="2" t="s">
        <v>14938</v>
      </c>
      <c r="E2779" s="1" t="s">
        <v>23</v>
      </c>
      <c r="F2779" s="2" t="s">
        <v>18</v>
      </c>
      <c r="G2779" s="2" t="s">
        <v>14959</v>
      </c>
      <c r="H2779" s="2" t="s">
        <v>14960</v>
      </c>
      <c r="I2779" s="3">
        <v>401601.85</v>
      </c>
      <c r="J2779" s="3">
        <v>56750.74</v>
      </c>
      <c r="K2779" s="3">
        <v>458640</v>
      </c>
      <c r="L2779" s="3">
        <v>0</v>
      </c>
      <c r="M2779" s="3">
        <v>0</v>
      </c>
      <c r="N2779" s="3">
        <v>0</v>
      </c>
      <c r="O2779" s="3">
        <v>0</v>
      </c>
      <c r="P2779" s="3">
        <v>128169</v>
      </c>
      <c r="Q2779" s="3">
        <v>0</v>
      </c>
      <c r="R2779" s="3">
        <v>128169</v>
      </c>
      <c r="S2779" s="3">
        <v>0</v>
      </c>
      <c r="T2779" s="3">
        <v>665</v>
      </c>
      <c r="U2779" s="3">
        <v>0</v>
      </c>
      <c r="V2779" s="83" t="str">
        <f>VLOOKUP(G2779,JGSAWORK!$B$2:$B$5954,1,0)</f>
        <v>1712004018/WC/22012034561482</v>
      </c>
    </row>
    <row r="2780" spans="1:22" ht="39.450000000000003">
      <c r="A2780" s="8">
        <v>2775</v>
      </c>
      <c r="B2780" s="2" t="s">
        <v>16493</v>
      </c>
      <c r="C2780" s="2" t="s">
        <v>16494</v>
      </c>
      <c r="D2780" s="2" t="s">
        <v>14938</v>
      </c>
      <c r="E2780" s="1" t="s">
        <v>120</v>
      </c>
      <c r="F2780" s="2" t="s">
        <v>18</v>
      </c>
      <c r="G2780" s="2" t="s">
        <v>14963</v>
      </c>
      <c r="H2780" s="2" t="s">
        <v>14964</v>
      </c>
      <c r="I2780" s="3">
        <v>1897000</v>
      </c>
      <c r="J2780" s="3">
        <v>1395000</v>
      </c>
      <c r="K2780" s="3">
        <v>3392000</v>
      </c>
      <c r="L2780" s="3">
        <v>0</v>
      </c>
      <c r="M2780" s="3">
        <v>0</v>
      </c>
      <c r="N2780" s="3">
        <v>485.88</v>
      </c>
      <c r="O2780" s="3">
        <v>0</v>
      </c>
      <c r="P2780" s="3">
        <v>1712489.42</v>
      </c>
      <c r="Q2780" s="3">
        <v>1188797.4399999999</v>
      </c>
      <c r="R2780" s="3">
        <v>1712489.42</v>
      </c>
      <c r="S2780" s="3">
        <v>1041692.02</v>
      </c>
      <c r="T2780" s="3">
        <v>7455</v>
      </c>
      <c r="U2780" s="3">
        <v>0</v>
      </c>
      <c r="V2780" s="83" t="str">
        <f>VLOOKUP(G2780,JGSAWORK!$B$2:$B$5954,1,0)</f>
        <v>1712004018/WC/22012035066656</v>
      </c>
    </row>
    <row r="2781" spans="1:22" ht="26.3">
      <c r="A2781" s="8">
        <v>2776</v>
      </c>
      <c r="B2781" s="2" t="s">
        <v>16493</v>
      </c>
      <c r="C2781" s="2" t="s">
        <v>16494</v>
      </c>
      <c r="D2781" s="2" t="s">
        <v>14938</v>
      </c>
      <c r="E2781" s="1" t="s">
        <v>16</v>
      </c>
      <c r="F2781" s="2" t="s">
        <v>18</v>
      </c>
      <c r="G2781" s="2" t="s">
        <v>14936</v>
      </c>
      <c r="H2781" s="2" t="s">
        <v>14937</v>
      </c>
      <c r="I2781" s="3">
        <v>125008.81</v>
      </c>
      <c r="J2781" s="3">
        <v>48299.77</v>
      </c>
      <c r="K2781" s="3">
        <v>173489</v>
      </c>
      <c r="L2781" s="3">
        <v>0</v>
      </c>
      <c r="M2781" s="3">
        <v>0</v>
      </c>
      <c r="N2781" s="3">
        <v>0</v>
      </c>
      <c r="O2781" s="3">
        <v>0</v>
      </c>
      <c r="P2781" s="3">
        <v>13033.76</v>
      </c>
      <c r="Q2781" s="3">
        <v>0</v>
      </c>
      <c r="R2781" s="3">
        <v>13033.76</v>
      </c>
      <c r="S2781" s="3">
        <v>0</v>
      </c>
      <c r="T2781" s="3">
        <v>78</v>
      </c>
      <c r="U2781" s="3">
        <v>0</v>
      </c>
      <c r="V2781" s="83" t="str">
        <f>VLOOKUP(G2781,JGSAWORK!$B$2:$B$5954,1,0)</f>
        <v>1712004018/DP/22012034624812</v>
      </c>
    </row>
    <row r="2782" spans="1:22" ht="26.3">
      <c r="A2782" s="8">
        <v>2777</v>
      </c>
      <c r="B2782" s="2" t="s">
        <v>16493</v>
      </c>
      <c r="C2782" s="2" t="s">
        <v>16494</v>
      </c>
      <c r="D2782" s="2" t="s">
        <v>14938</v>
      </c>
      <c r="E2782" s="1" t="s">
        <v>16</v>
      </c>
      <c r="F2782" s="2" t="s">
        <v>18</v>
      </c>
      <c r="G2782" s="2" t="s">
        <v>14939</v>
      </c>
      <c r="H2782" s="2" t="s">
        <v>14940</v>
      </c>
      <c r="I2782" s="3">
        <v>125008.81</v>
      </c>
      <c r="J2782" s="3">
        <v>48299.77</v>
      </c>
      <c r="K2782" s="3">
        <v>173489</v>
      </c>
      <c r="L2782" s="3">
        <v>0</v>
      </c>
      <c r="M2782" s="3">
        <v>0</v>
      </c>
      <c r="N2782" s="3">
        <v>0</v>
      </c>
      <c r="O2782" s="3">
        <v>0</v>
      </c>
      <c r="P2782" s="3">
        <v>5933.96</v>
      </c>
      <c r="Q2782" s="3">
        <v>0</v>
      </c>
      <c r="R2782" s="3">
        <v>5933.96</v>
      </c>
      <c r="S2782" s="3">
        <v>0</v>
      </c>
      <c r="T2782" s="3">
        <v>35</v>
      </c>
      <c r="U2782" s="3">
        <v>0</v>
      </c>
      <c r="V2782" s="83" t="str">
        <f>VLOOKUP(G2782,JGSAWORK!$B$2:$B$5954,1,0)</f>
        <v>1712004018/DP/22012034624813</v>
      </c>
    </row>
    <row r="2783" spans="1:22" ht="39.450000000000003">
      <c r="A2783" s="8">
        <v>2778</v>
      </c>
      <c r="B2783" s="2" t="s">
        <v>16493</v>
      </c>
      <c r="C2783" s="2" t="s">
        <v>16494</v>
      </c>
      <c r="D2783" s="2" t="s">
        <v>14938</v>
      </c>
      <c r="E2783" s="1" t="s">
        <v>28</v>
      </c>
      <c r="F2783" s="2" t="s">
        <v>18</v>
      </c>
      <c r="G2783" s="2" t="s">
        <v>14941</v>
      </c>
      <c r="H2783" s="2" t="s">
        <v>14942</v>
      </c>
      <c r="I2783" s="3">
        <v>331243.34000000003</v>
      </c>
      <c r="J2783" s="3">
        <v>54422.44</v>
      </c>
      <c r="K2783" s="3">
        <v>385666</v>
      </c>
      <c r="L2783" s="3">
        <v>0</v>
      </c>
      <c r="M2783" s="3">
        <v>0</v>
      </c>
      <c r="N2783" s="3">
        <v>0</v>
      </c>
      <c r="O2783" s="3">
        <v>0</v>
      </c>
      <c r="P2783" s="3">
        <v>61335</v>
      </c>
      <c r="Q2783" s="3">
        <v>0</v>
      </c>
      <c r="R2783" s="3">
        <v>61335</v>
      </c>
      <c r="S2783" s="3">
        <v>0</v>
      </c>
      <c r="T2783" s="3">
        <v>236</v>
      </c>
      <c r="U2783" s="3">
        <v>0</v>
      </c>
      <c r="V2783" s="83" t="str">
        <f>VLOOKUP(G2783,JGSAWORK!$B$2:$B$5954,1,0)</f>
        <v>1712004018/IF/22012035391339</v>
      </c>
    </row>
    <row r="2784" spans="1:22" ht="39.450000000000003">
      <c r="A2784" s="8">
        <v>2779</v>
      </c>
      <c r="B2784" s="2" t="s">
        <v>16493</v>
      </c>
      <c r="C2784" s="2" t="s">
        <v>16494</v>
      </c>
      <c r="D2784" s="2" t="s">
        <v>14938</v>
      </c>
      <c r="E2784" s="1" t="s">
        <v>28</v>
      </c>
      <c r="F2784" s="2" t="s">
        <v>18</v>
      </c>
      <c r="G2784" s="2" t="s">
        <v>14969</v>
      </c>
      <c r="H2784" s="2" t="s">
        <v>14970</v>
      </c>
      <c r="I2784" s="3">
        <v>15909.77</v>
      </c>
      <c r="J2784" s="3">
        <v>9989.69</v>
      </c>
      <c r="K2784" s="3">
        <v>25899</v>
      </c>
      <c r="L2784" s="3">
        <v>0</v>
      </c>
      <c r="M2784" s="3">
        <v>0</v>
      </c>
      <c r="N2784" s="3">
        <v>0</v>
      </c>
      <c r="O2784" s="3">
        <v>0</v>
      </c>
      <c r="P2784" s="3">
        <v>8116.02</v>
      </c>
      <c r="Q2784" s="3">
        <v>0</v>
      </c>
      <c r="R2784" s="3">
        <v>8116.02</v>
      </c>
      <c r="S2784" s="3">
        <v>0</v>
      </c>
      <c r="T2784" s="3">
        <v>36</v>
      </c>
      <c r="U2784" s="3">
        <v>0</v>
      </c>
      <c r="V2784" s="83" t="str">
        <f>VLOOKUP(G2784,JGSAWORK!$B$2:$B$5954,1,0)</f>
        <v>1712004018/WC/22012035275075</v>
      </c>
    </row>
    <row r="2785" spans="1:22" ht="26.3">
      <c r="A2785" s="8">
        <v>2780</v>
      </c>
      <c r="B2785" s="2" t="s">
        <v>16493</v>
      </c>
      <c r="C2785" s="2" t="s">
        <v>16494</v>
      </c>
      <c r="D2785" s="2" t="s">
        <v>14938</v>
      </c>
      <c r="E2785" s="1" t="s">
        <v>28</v>
      </c>
      <c r="F2785" s="2" t="s">
        <v>18</v>
      </c>
      <c r="G2785" s="2" t="s">
        <v>14943</v>
      </c>
      <c r="H2785" s="2" t="s">
        <v>14944</v>
      </c>
      <c r="I2785" s="3">
        <v>331243.34000000003</v>
      </c>
      <c r="J2785" s="3">
        <v>54422.44</v>
      </c>
      <c r="K2785" s="3">
        <v>385666</v>
      </c>
      <c r="L2785" s="3">
        <v>0</v>
      </c>
      <c r="M2785" s="3">
        <v>0</v>
      </c>
      <c r="N2785" s="3">
        <v>0</v>
      </c>
      <c r="O2785" s="3">
        <v>0</v>
      </c>
      <c r="P2785" s="3">
        <v>261</v>
      </c>
      <c r="Q2785" s="3">
        <v>0</v>
      </c>
      <c r="R2785" s="3">
        <v>261</v>
      </c>
      <c r="S2785" s="3">
        <v>0</v>
      </c>
      <c r="T2785" s="3">
        <v>1</v>
      </c>
      <c r="U2785" s="3">
        <v>0</v>
      </c>
      <c r="V2785" s="83" t="str">
        <f>VLOOKUP(G2785,JGSAWORK!$B$2:$B$5954,1,0)</f>
        <v>1712004018/IF/22012035461772</v>
      </c>
    </row>
    <row r="2786" spans="1:22" ht="39.450000000000003">
      <c r="A2786" s="8">
        <v>2781</v>
      </c>
      <c r="B2786" s="2" t="s">
        <v>16493</v>
      </c>
      <c r="C2786" s="2" t="s">
        <v>16494</v>
      </c>
      <c r="D2786" s="2" t="s">
        <v>14938</v>
      </c>
      <c r="E2786" s="1" t="s">
        <v>28</v>
      </c>
      <c r="F2786" s="2" t="s">
        <v>18</v>
      </c>
      <c r="G2786" s="2" t="s">
        <v>14945</v>
      </c>
      <c r="H2786" s="2" t="s">
        <v>14946</v>
      </c>
      <c r="I2786" s="3">
        <v>331243.34000000003</v>
      </c>
      <c r="J2786" s="3">
        <v>54422.44</v>
      </c>
      <c r="K2786" s="3">
        <v>385666</v>
      </c>
      <c r="L2786" s="3">
        <v>0</v>
      </c>
      <c r="M2786" s="3">
        <v>0</v>
      </c>
      <c r="N2786" s="3">
        <v>975.6</v>
      </c>
      <c r="O2786" s="3">
        <v>0</v>
      </c>
      <c r="P2786" s="3">
        <v>183074.4</v>
      </c>
      <c r="Q2786" s="3">
        <v>19082.7</v>
      </c>
      <c r="R2786" s="3">
        <v>183074.4</v>
      </c>
      <c r="S2786" s="3">
        <v>0</v>
      </c>
      <c r="T2786" s="3">
        <v>827</v>
      </c>
      <c r="U2786" s="3">
        <v>0</v>
      </c>
      <c r="V2786" s="83" t="str">
        <f>VLOOKUP(G2786,JGSAWORK!$B$2:$B$5954,1,0)</f>
        <v>1712004018/IF/22012035500134</v>
      </c>
    </row>
    <row r="2787" spans="1:22" ht="26.3">
      <c r="A2787" s="8">
        <v>2782</v>
      </c>
      <c r="B2787" s="2" t="s">
        <v>16493</v>
      </c>
      <c r="C2787" s="2" t="s">
        <v>16494</v>
      </c>
      <c r="D2787" s="2" t="s">
        <v>14938</v>
      </c>
      <c r="E2787" s="1" t="s">
        <v>28</v>
      </c>
      <c r="F2787" s="2" t="s">
        <v>18</v>
      </c>
      <c r="G2787" s="2" t="s">
        <v>14948</v>
      </c>
      <c r="H2787" s="2" t="s">
        <v>14949</v>
      </c>
      <c r="I2787" s="3">
        <v>331243.34000000003</v>
      </c>
      <c r="J2787" s="3">
        <v>54422.44</v>
      </c>
      <c r="K2787" s="3">
        <v>385666</v>
      </c>
      <c r="L2787" s="3">
        <v>0</v>
      </c>
      <c r="M2787" s="3">
        <v>0</v>
      </c>
      <c r="N2787" s="3">
        <v>0</v>
      </c>
      <c r="O2787" s="3">
        <v>0</v>
      </c>
      <c r="P2787" s="3">
        <v>10661</v>
      </c>
      <c r="Q2787" s="3">
        <v>0</v>
      </c>
      <c r="R2787" s="3">
        <v>10661</v>
      </c>
      <c r="S2787" s="3">
        <v>0</v>
      </c>
      <c r="T2787" s="3">
        <v>105</v>
      </c>
      <c r="U2787" s="3">
        <v>0</v>
      </c>
      <c r="V2787" s="83" t="str">
        <f>VLOOKUP(G2787,JGSAWORK!$B$2:$B$5954,1,0)</f>
        <v>1712004018/IF/22012035500150</v>
      </c>
    </row>
    <row r="2788" spans="1:22" ht="26.3">
      <c r="A2788" s="8">
        <v>2783</v>
      </c>
      <c r="B2788" s="2" t="s">
        <v>16493</v>
      </c>
      <c r="C2788" s="2" t="s">
        <v>16494</v>
      </c>
      <c r="D2788" s="2" t="s">
        <v>14938</v>
      </c>
      <c r="E2788" s="1" t="s">
        <v>28</v>
      </c>
      <c r="F2788" s="2" t="s">
        <v>18</v>
      </c>
      <c r="G2788" s="2" t="s">
        <v>14950</v>
      </c>
      <c r="H2788" s="2" t="s">
        <v>14951</v>
      </c>
      <c r="I2788" s="3">
        <v>331243.34000000003</v>
      </c>
      <c r="J2788" s="3">
        <v>54422.44</v>
      </c>
      <c r="K2788" s="3">
        <v>385666</v>
      </c>
      <c r="L2788" s="3">
        <v>0</v>
      </c>
      <c r="M2788" s="3">
        <v>0</v>
      </c>
      <c r="N2788" s="3">
        <v>0</v>
      </c>
      <c r="O2788" s="3">
        <v>0</v>
      </c>
      <c r="P2788" s="3">
        <v>3915</v>
      </c>
      <c r="Q2788" s="3">
        <v>0</v>
      </c>
      <c r="R2788" s="3">
        <v>3915</v>
      </c>
      <c r="S2788" s="3">
        <v>0</v>
      </c>
      <c r="T2788" s="3">
        <v>15</v>
      </c>
      <c r="U2788" s="3">
        <v>0</v>
      </c>
      <c r="V2788" s="83" t="str">
        <f>VLOOKUP(G2788,JGSAWORK!$B$2:$B$5954,1,0)</f>
        <v>1712004018/IF/22012035500158</v>
      </c>
    </row>
    <row r="2789" spans="1:22" ht="39.450000000000003">
      <c r="A2789" s="8">
        <v>2784</v>
      </c>
      <c r="B2789" s="2" t="s">
        <v>16493</v>
      </c>
      <c r="C2789" s="2" t="s">
        <v>16494</v>
      </c>
      <c r="D2789" s="2" t="s">
        <v>14938</v>
      </c>
      <c r="E2789" s="1" t="s">
        <v>28</v>
      </c>
      <c r="F2789" s="2" t="s">
        <v>18</v>
      </c>
      <c r="G2789" s="2" t="s">
        <v>14957</v>
      </c>
      <c r="H2789" s="2" t="s">
        <v>14958</v>
      </c>
      <c r="I2789" s="3">
        <v>331243.34000000003</v>
      </c>
      <c r="J2789" s="3">
        <v>54422.44</v>
      </c>
      <c r="K2789" s="3">
        <v>385666</v>
      </c>
      <c r="L2789" s="3">
        <v>0</v>
      </c>
      <c r="M2789" s="3">
        <v>0</v>
      </c>
      <c r="N2789" s="3">
        <v>0</v>
      </c>
      <c r="O2789" s="3">
        <v>0</v>
      </c>
      <c r="P2789" s="3">
        <v>2800</v>
      </c>
      <c r="Q2789" s="3">
        <v>0</v>
      </c>
      <c r="R2789" s="3">
        <v>2800</v>
      </c>
      <c r="S2789" s="3">
        <v>0</v>
      </c>
      <c r="T2789" s="3">
        <v>28</v>
      </c>
      <c r="U2789" s="3">
        <v>0</v>
      </c>
      <c r="V2789" s="83" t="str">
        <f>VLOOKUP(G2789,JGSAWORK!$B$2:$B$5954,1,0)</f>
        <v>1712004018/IF/22012035518868</v>
      </c>
    </row>
    <row r="2790" spans="1:22" ht="26.3">
      <c r="A2790" s="8">
        <v>2785</v>
      </c>
      <c r="B2790" s="2" t="s">
        <v>16493</v>
      </c>
      <c r="C2790" s="2" t="s">
        <v>16494</v>
      </c>
      <c r="D2790" s="2" t="s">
        <v>14938</v>
      </c>
      <c r="E2790" s="1" t="s">
        <v>28</v>
      </c>
      <c r="F2790" s="2" t="s">
        <v>18</v>
      </c>
      <c r="G2790" s="2" t="s">
        <v>14952</v>
      </c>
      <c r="H2790" s="2" t="s">
        <v>14953</v>
      </c>
      <c r="I2790" s="3">
        <v>331243.34000000003</v>
      </c>
      <c r="J2790" s="3">
        <v>54422.44</v>
      </c>
      <c r="K2790" s="3">
        <v>385666</v>
      </c>
      <c r="L2790" s="3">
        <v>0</v>
      </c>
      <c r="M2790" s="3">
        <v>0</v>
      </c>
      <c r="N2790" s="3">
        <v>0</v>
      </c>
      <c r="O2790" s="3">
        <v>0</v>
      </c>
      <c r="P2790" s="3">
        <v>5076.3999999999996</v>
      </c>
      <c r="Q2790" s="3">
        <v>0</v>
      </c>
      <c r="R2790" s="3">
        <v>5076.3999999999996</v>
      </c>
      <c r="S2790" s="3">
        <v>0</v>
      </c>
      <c r="T2790" s="3">
        <v>28</v>
      </c>
      <c r="U2790" s="3">
        <v>0</v>
      </c>
      <c r="V2790" s="83" t="str">
        <f>VLOOKUP(G2790,JGSAWORK!$B$2:$B$5954,1,0)</f>
        <v>1712004018/IF/22012035515390</v>
      </c>
    </row>
    <row r="2791" spans="1:22" ht="26.3">
      <c r="A2791" s="8">
        <v>2786</v>
      </c>
      <c r="B2791" s="2" t="s">
        <v>16493</v>
      </c>
      <c r="C2791" s="2" t="s">
        <v>16494</v>
      </c>
      <c r="D2791" s="2" t="s">
        <v>14938</v>
      </c>
      <c r="E2791" s="1" t="s">
        <v>28</v>
      </c>
      <c r="F2791" s="2" t="s">
        <v>18</v>
      </c>
      <c r="G2791" s="2" t="s">
        <v>14954</v>
      </c>
      <c r="H2791" s="2" t="s">
        <v>14955</v>
      </c>
      <c r="I2791" s="3">
        <v>331243.34000000003</v>
      </c>
      <c r="J2791" s="3">
        <v>54422.44</v>
      </c>
      <c r="K2791" s="3">
        <v>385666</v>
      </c>
      <c r="L2791" s="3">
        <v>0</v>
      </c>
      <c r="M2791" s="3">
        <v>0</v>
      </c>
      <c r="N2791" s="3">
        <v>0</v>
      </c>
      <c r="O2791" s="3">
        <v>0</v>
      </c>
      <c r="P2791" s="3">
        <v>132849</v>
      </c>
      <c r="Q2791" s="3">
        <v>14385.42</v>
      </c>
      <c r="R2791" s="3">
        <v>132849</v>
      </c>
      <c r="S2791" s="3">
        <v>0</v>
      </c>
      <c r="T2791" s="3">
        <v>515</v>
      </c>
      <c r="U2791" s="3">
        <v>0</v>
      </c>
      <c r="V2791" s="83" t="str">
        <f>VLOOKUP(G2791,JGSAWORK!$B$2:$B$5954,1,0)</f>
        <v>1712004018/IF/22012035515409</v>
      </c>
    </row>
    <row r="2792" spans="1:22" ht="39.450000000000003">
      <c r="A2792" s="8">
        <v>2787</v>
      </c>
      <c r="B2792" s="2" t="s">
        <v>16493</v>
      </c>
      <c r="C2792" s="2" t="s">
        <v>16494</v>
      </c>
      <c r="D2792" s="2" t="s">
        <v>14975</v>
      </c>
      <c r="E2792" s="1" t="s">
        <v>28</v>
      </c>
      <c r="F2792" s="2" t="s">
        <v>18</v>
      </c>
      <c r="G2792" s="2" t="s">
        <v>14973</v>
      </c>
      <c r="H2792" s="2" t="s">
        <v>14974</v>
      </c>
      <c r="I2792" s="3">
        <v>49255.8</v>
      </c>
      <c r="J2792" s="3">
        <v>8581.15</v>
      </c>
      <c r="K2792" s="3">
        <v>57837</v>
      </c>
      <c r="L2792" s="3">
        <v>202</v>
      </c>
      <c r="M2792" s="3">
        <v>0</v>
      </c>
      <c r="N2792" s="3">
        <v>202</v>
      </c>
      <c r="O2792" s="3">
        <v>0</v>
      </c>
      <c r="P2792" s="3">
        <v>404</v>
      </c>
      <c r="Q2792" s="3">
        <v>0</v>
      </c>
      <c r="R2792" s="3">
        <v>404</v>
      </c>
      <c r="S2792" s="3">
        <v>0</v>
      </c>
      <c r="T2792" s="3">
        <v>2</v>
      </c>
      <c r="U2792" s="3">
        <v>1</v>
      </c>
      <c r="V2792" s="83" t="str">
        <f>VLOOKUP(G2792,JGSAWORK!$B$2:$B$5954,1,0)</f>
        <v>1712004011/IF/22012035516782</v>
      </c>
    </row>
    <row r="2793" spans="1:22" ht="26.3">
      <c r="A2793" s="8">
        <v>2788</v>
      </c>
      <c r="B2793" s="2" t="s">
        <v>16493</v>
      </c>
      <c r="C2793" s="2" t="s">
        <v>16494</v>
      </c>
      <c r="D2793" s="2" t="s">
        <v>14975</v>
      </c>
      <c r="E2793" s="1" t="s">
        <v>28</v>
      </c>
      <c r="F2793" s="2" t="s">
        <v>18</v>
      </c>
      <c r="G2793" s="2" t="s">
        <v>14976</v>
      </c>
      <c r="H2793" s="2" t="s">
        <v>14977</v>
      </c>
      <c r="I2793" s="3">
        <v>49255.8</v>
      </c>
      <c r="J2793" s="3">
        <v>8581.15</v>
      </c>
      <c r="K2793" s="3">
        <v>57837</v>
      </c>
      <c r="L2793" s="3">
        <v>0</v>
      </c>
      <c r="M2793" s="3">
        <v>0</v>
      </c>
      <c r="N2793" s="3">
        <v>0</v>
      </c>
      <c r="O2793" s="3">
        <v>0</v>
      </c>
      <c r="P2793" s="3">
        <v>202</v>
      </c>
      <c r="Q2793" s="3">
        <v>0</v>
      </c>
      <c r="R2793" s="3">
        <v>202</v>
      </c>
      <c r="S2793" s="3">
        <v>0</v>
      </c>
      <c r="T2793" s="3">
        <v>1</v>
      </c>
      <c r="U2793" s="3">
        <v>0</v>
      </c>
      <c r="V2793" s="83" t="str">
        <f>VLOOKUP(G2793,JGSAWORK!$B$2:$B$5954,1,0)</f>
        <v>1712004011/IF/22012035516811</v>
      </c>
    </row>
    <row r="2794" spans="1:22" ht="26.3">
      <c r="A2794" s="8">
        <v>2789</v>
      </c>
      <c r="B2794" s="2" t="s">
        <v>16493</v>
      </c>
      <c r="C2794" s="2" t="s">
        <v>16494</v>
      </c>
      <c r="D2794" s="2" t="s">
        <v>14975</v>
      </c>
      <c r="E2794" s="1" t="s">
        <v>28</v>
      </c>
      <c r="F2794" s="2" t="s">
        <v>18</v>
      </c>
      <c r="G2794" s="2" t="s">
        <v>14987</v>
      </c>
      <c r="H2794" s="2" t="s">
        <v>14988</v>
      </c>
      <c r="I2794" s="3">
        <v>305660.74</v>
      </c>
      <c r="J2794" s="3">
        <v>70089.710000000006</v>
      </c>
      <c r="K2794" s="3">
        <v>375750</v>
      </c>
      <c r="L2794" s="3">
        <v>0</v>
      </c>
      <c r="M2794" s="3">
        <v>0</v>
      </c>
      <c r="N2794" s="3">
        <v>0</v>
      </c>
      <c r="O2794" s="3">
        <v>0</v>
      </c>
      <c r="P2794" s="3">
        <v>303</v>
      </c>
      <c r="Q2794" s="3">
        <v>0</v>
      </c>
      <c r="R2794" s="3">
        <v>303</v>
      </c>
      <c r="S2794" s="3">
        <v>0</v>
      </c>
      <c r="T2794" s="3">
        <v>3</v>
      </c>
      <c r="U2794" s="3">
        <v>0</v>
      </c>
      <c r="V2794" s="83" t="str">
        <f>VLOOKUP(G2794,JGSAWORK!$B$2:$B$5954,1,0)</f>
        <v>1712004011/IF/22012035527853</v>
      </c>
    </row>
    <row r="2795" spans="1:22" ht="39.450000000000003">
      <c r="A2795" s="8">
        <v>2790</v>
      </c>
      <c r="B2795" s="2" t="s">
        <v>16493</v>
      </c>
      <c r="C2795" s="2" t="s">
        <v>16494</v>
      </c>
      <c r="D2795" s="2" t="s">
        <v>14995</v>
      </c>
      <c r="E2795" s="1" t="s">
        <v>180</v>
      </c>
      <c r="F2795" s="2" t="s">
        <v>18</v>
      </c>
      <c r="G2795" s="2" t="s">
        <v>15001</v>
      </c>
      <c r="H2795" s="2" t="s">
        <v>15002</v>
      </c>
      <c r="I2795" s="3">
        <v>355467.11</v>
      </c>
      <c r="J2795" s="3">
        <v>60843.01</v>
      </c>
      <c r="K2795" s="3">
        <v>416310</v>
      </c>
      <c r="L2795" s="3">
        <v>0</v>
      </c>
      <c r="M2795" s="3">
        <v>0</v>
      </c>
      <c r="N2795" s="3">
        <v>0</v>
      </c>
      <c r="O2795" s="3">
        <v>0</v>
      </c>
      <c r="P2795" s="3">
        <v>95760</v>
      </c>
      <c r="Q2795" s="3">
        <v>0</v>
      </c>
      <c r="R2795" s="3">
        <v>95760</v>
      </c>
      <c r="S2795" s="3">
        <v>0</v>
      </c>
      <c r="T2795" s="3">
        <v>504</v>
      </c>
      <c r="U2795" s="3">
        <v>0</v>
      </c>
      <c r="V2795" s="83" t="str">
        <f>VLOOKUP(G2795,JGSAWORK!$B$2:$B$5954,1,0)</f>
        <v>1712004033/LD/22012034521643</v>
      </c>
    </row>
    <row r="2796" spans="1:22" ht="26.3">
      <c r="A2796" s="8">
        <v>2791</v>
      </c>
      <c r="B2796" s="2" t="s">
        <v>16493</v>
      </c>
      <c r="C2796" s="2" t="s">
        <v>16494</v>
      </c>
      <c r="D2796" s="2" t="s">
        <v>14995</v>
      </c>
      <c r="E2796" s="1" t="s">
        <v>180</v>
      </c>
      <c r="F2796" s="2" t="s">
        <v>18</v>
      </c>
      <c r="G2796" s="2" t="s">
        <v>14999</v>
      </c>
      <c r="H2796" s="2" t="s">
        <v>15000</v>
      </c>
      <c r="I2796" s="3">
        <v>27934.06</v>
      </c>
      <c r="J2796" s="3">
        <v>6858.37</v>
      </c>
      <c r="K2796" s="3">
        <v>34957</v>
      </c>
      <c r="L2796" s="3">
        <v>0</v>
      </c>
      <c r="M2796" s="3">
        <v>0</v>
      </c>
      <c r="N2796" s="3">
        <v>0</v>
      </c>
      <c r="O2796" s="3">
        <v>0</v>
      </c>
      <c r="P2796" s="3">
        <v>27930</v>
      </c>
      <c r="Q2796" s="3">
        <v>0</v>
      </c>
      <c r="R2796" s="3">
        <v>27930</v>
      </c>
      <c r="S2796" s="3">
        <v>0</v>
      </c>
      <c r="T2796" s="3">
        <v>228</v>
      </c>
      <c r="U2796" s="3">
        <v>0</v>
      </c>
      <c r="V2796" s="83" t="str">
        <f>VLOOKUP(G2796,JGSAWORK!$B$2:$B$5954,1,0)</f>
        <v>1712004033/IF/22012034484271</v>
      </c>
    </row>
    <row r="2797" spans="1:22" ht="52.6">
      <c r="A2797" s="8">
        <v>2792</v>
      </c>
      <c r="B2797" s="2" t="s">
        <v>16493</v>
      </c>
      <c r="C2797" s="2" t="s">
        <v>16494</v>
      </c>
      <c r="D2797" s="2" t="s">
        <v>14995</v>
      </c>
      <c r="E2797" s="1" t="s">
        <v>120</v>
      </c>
      <c r="F2797" s="2" t="s">
        <v>18</v>
      </c>
      <c r="G2797" s="2" t="s">
        <v>14993</v>
      </c>
      <c r="H2797" s="2" t="s">
        <v>14994</v>
      </c>
      <c r="I2797" s="3">
        <v>101000</v>
      </c>
      <c r="J2797" s="3">
        <v>0</v>
      </c>
      <c r="K2797" s="3">
        <v>101000</v>
      </c>
      <c r="L2797" s="3">
        <v>0</v>
      </c>
      <c r="M2797" s="3">
        <v>0</v>
      </c>
      <c r="N2797" s="3">
        <v>0</v>
      </c>
      <c r="O2797" s="3">
        <v>0</v>
      </c>
      <c r="P2797" s="3">
        <v>0</v>
      </c>
      <c r="Q2797" s="3">
        <v>0</v>
      </c>
      <c r="R2797" s="3">
        <v>0</v>
      </c>
      <c r="S2797" s="3">
        <v>0</v>
      </c>
      <c r="T2797" s="3">
        <v>0</v>
      </c>
      <c r="U2797" s="3">
        <v>0</v>
      </c>
      <c r="V2797" s="83" t="str">
        <f>VLOOKUP(G2797,JGSAWORK!$B$2:$B$5954,1,0)</f>
        <v>1712004033/AV/22012034628967</v>
      </c>
    </row>
    <row r="2798" spans="1:22" ht="39.450000000000003">
      <c r="A2798" s="8">
        <v>2793</v>
      </c>
      <c r="B2798" s="2" t="s">
        <v>16493</v>
      </c>
      <c r="C2798" s="2" t="s">
        <v>16494</v>
      </c>
      <c r="D2798" s="2" t="s">
        <v>14995</v>
      </c>
      <c r="E2798" s="1" t="s">
        <v>16</v>
      </c>
      <c r="F2798" s="2" t="s">
        <v>18</v>
      </c>
      <c r="G2798" s="2" t="s">
        <v>14997</v>
      </c>
      <c r="H2798" s="2" t="s">
        <v>14998</v>
      </c>
      <c r="I2798" s="3">
        <v>75000</v>
      </c>
      <c r="J2798" s="3">
        <v>0</v>
      </c>
      <c r="K2798" s="3">
        <v>75000</v>
      </c>
      <c r="L2798" s="3">
        <v>0</v>
      </c>
      <c r="M2798" s="3">
        <v>0</v>
      </c>
      <c r="N2798" s="3">
        <v>0</v>
      </c>
      <c r="O2798" s="3">
        <v>0</v>
      </c>
      <c r="P2798" s="3">
        <v>150</v>
      </c>
      <c r="Q2798" s="3">
        <v>0</v>
      </c>
      <c r="R2798" s="3">
        <v>150</v>
      </c>
      <c r="S2798" s="3">
        <v>0</v>
      </c>
      <c r="T2798" s="3">
        <v>5</v>
      </c>
      <c r="U2798" s="3">
        <v>0</v>
      </c>
      <c r="V2798" s="83" t="str">
        <f>VLOOKUP(G2798,JGSAWORK!$B$2:$B$5954,1,0)</f>
        <v>1712004033/AV/22012034628968</v>
      </c>
    </row>
    <row r="2799" spans="1:22" ht="26.3">
      <c r="A2799" s="8">
        <v>2794</v>
      </c>
      <c r="B2799" s="2" t="s">
        <v>16493</v>
      </c>
      <c r="C2799" s="2" t="s">
        <v>16494</v>
      </c>
      <c r="D2799" s="2" t="s">
        <v>15006</v>
      </c>
      <c r="E2799" s="1" t="s">
        <v>531</v>
      </c>
      <c r="F2799" s="2" t="s">
        <v>18</v>
      </c>
      <c r="G2799" s="2" t="s">
        <v>15004</v>
      </c>
      <c r="H2799" s="2" t="s">
        <v>15005</v>
      </c>
      <c r="I2799" s="3">
        <v>270000</v>
      </c>
      <c r="J2799" s="3">
        <v>528000</v>
      </c>
      <c r="K2799" s="3">
        <v>798000</v>
      </c>
      <c r="L2799" s="3">
        <v>0</v>
      </c>
      <c r="M2799" s="3">
        <v>0</v>
      </c>
      <c r="N2799" s="3">
        <v>0</v>
      </c>
      <c r="O2799" s="3">
        <v>0</v>
      </c>
      <c r="P2799" s="3">
        <v>116105.9</v>
      </c>
      <c r="Q2799" s="3">
        <v>0</v>
      </c>
      <c r="R2799" s="3">
        <v>114385.9</v>
      </c>
      <c r="S2799" s="3">
        <v>0</v>
      </c>
      <c r="T2799" s="3">
        <v>844</v>
      </c>
      <c r="U2799" s="3">
        <v>0</v>
      </c>
      <c r="V2799" s="83" t="str">
        <f>VLOOKUP(G2799,JGSAWORK!$B$2:$B$5954,1,0)</f>
        <v>1712004004/DP/22012034328503</v>
      </c>
    </row>
    <row r="2800" spans="1:22" ht="39.450000000000003">
      <c r="A2800" s="8">
        <v>2795</v>
      </c>
      <c r="B2800" s="2" t="s">
        <v>16493</v>
      </c>
      <c r="C2800" s="2" t="s">
        <v>16494</v>
      </c>
      <c r="D2800" s="2" t="s">
        <v>15006</v>
      </c>
      <c r="E2800" s="1" t="s">
        <v>16</v>
      </c>
      <c r="F2800" s="2" t="s">
        <v>18</v>
      </c>
      <c r="G2800" s="2" t="s">
        <v>15010</v>
      </c>
      <c r="H2800" s="2" t="s">
        <v>15011</v>
      </c>
      <c r="I2800" s="3">
        <v>100904.35</v>
      </c>
      <c r="J2800" s="3">
        <v>39655.24</v>
      </c>
      <c r="K2800" s="3">
        <v>140740</v>
      </c>
      <c r="L2800" s="3">
        <v>0</v>
      </c>
      <c r="M2800" s="3">
        <v>0</v>
      </c>
      <c r="N2800" s="3">
        <v>0</v>
      </c>
      <c r="O2800" s="3">
        <v>0</v>
      </c>
      <c r="P2800" s="3">
        <v>15992.05</v>
      </c>
      <c r="Q2800" s="3">
        <v>0</v>
      </c>
      <c r="R2800" s="3">
        <v>15992.05</v>
      </c>
      <c r="S2800" s="3">
        <v>0</v>
      </c>
      <c r="T2800" s="3">
        <v>90</v>
      </c>
      <c r="U2800" s="3">
        <v>0</v>
      </c>
      <c r="V2800" s="83" t="str">
        <f>VLOOKUP(G2800,JGSAWORK!$B$2:$B$5954,1,0)</f>
        <v>1712004004/DP/22012034625298</v>
      </c>
    </row>
    <row r="2801" spans="1:22" ht="52.6">
      <c r="A2801" s="8">
        <v>2796</v>
      </c>
      <c r="B2801" s="2" t="s">
        <v>16493</v>
      </c>
      <c r="C2801" s="2" t="s">
        <v>16494</v>
      </c>
      <c r="D2801" s="2" t="s">
        <v>15006</v>
      </c>
      <c r="E2801" s="1" t="s">
        <v>16</v>
      </c>
      <c r="F2801" s="2" t="s">
        <v>18</v>
      </c>
      <c r="G2801" s="2" t="s">
        <v>15025</v>
      </c>
      <c r="H2801" s="2" t="s">
        <v>15026</v>
      </c>
      <c r="I2801" s="3">
        <v>316902.51</v>
      </c>
      <c r="J2801" s="3">
        <v>69079.990000000005</v>
      </c>
      <c r="K2801" s="3">
        <v>385986</v>
      </c>
      <c r="L2801" s="3">
        <v>0</v>
      </c>
      <c r="M2801" s="3">
        <v>0</v>
      </c>
      <c r="N2801" s="3">
        <v>0</v>
      </c>
      <c r="O2801" s="3">
        <v>0</v>
      </c>
      <c r="P2801" s="3">
        <v>118113.4</v>
      </c>
      <c r="Q2801" s="3">
        <v>0</v>
      </c>
      <c r="R2801" s="3">
        <v>118113.4</v>
      </c>
      <c r="S2801" s="3">
        <v>0</v>
      </c>
      <c r="T2801" s="3">
        <v>481</v>
      </c>
      <c r="U2801" s="3">
        <v>0</v>
      </c>
      <c r="V2801" s="83" t="str">
        <f>VLOOKUP(G2801,JGSAWORK!$B$2:$B$5954,1,0)</f>
        <v>1712004004/IF/22012035273504</v>
      </c>
    </row>
    <row r="2802" spans="1:22" ht="52.6">
      <c r="A2802" s="8">
        <v>2797</v>
      </c>
      <c r="B2802" s="2" t="s">
        <v>16493</v>
      </c>
      <c r="C2802" s="2" t="s">
        <v>16494</v>
      </c>
      <c r="D2802" s="2" t="s">
        <v>15006</v>
      </c>
      <c r="E2802" s="1" t="s">
        <v>28</v>
      </c>
      <c r="F2802" s="2" t="s">
        <v>18</v>
      </c>
      <c r="G2802" s="2" t="s">
        <v>15041</v>
      </c>
      <c r="H2802" s="2" t="s">
        <v>15042</v>
      </c>
      <c r="I2802" s="3">
        <v>304815.09999999998</v>
      </c>
      <c r="J2802" s="3">
        <v>71713.440000000002</v>
      </c>
      <c r="K2802" s="3">
        <v>376529</v>
      </c>
      <c r="L2802" s="3">
        <v>0</v>
      </c>
      <c r="M2802" s="3">
        <v>0</v>
      </c>
      <c r="N2802" s="3">
        <v>0</v>
      </c>
      <c r="O2802" s="3">
        <v>0</v>
      </c>
      <c r="P2802" s="3">
        <v>100</v>
      </c>
      <c r="Q2802" s="3">
        <v>0</v>
      </c>
      <c r="R2802" s="3">
        <v>100</v>
      </c>
      <c r="S2802" s="3">
        <v>0</v>
      </c>
      <c r="T2802" s="3">
        <v>1</v>
      </c>
      <c r="U2802" s="3">
        <v>0</v>
      </c>
      <c r="V2802" s="83" t="str">
        <f>VLOOKUP(G2802,JGSAWORK!$B$2:$B$5954,1,0)</f>
        <v>1712004004/IF/22012035513771</v>
      </c>
    </row>
    <row r="2803" spans="1:22" ht="65.75">
      <c r="A2803" s="8">
        <v>2798</v>
      </c>
      <c r="B2803" s="2" t="s">
        <v>16493</v>
      </c>
      <c r="C2803" s="2" t="s">
        <v>16494</v>
      </c>
      <c r="D2803" s="2" t="s">
        <v>15006</v>
      </c>
      <c r="E2803" s="1" t="s">
        <v>28</v>
      </c>
      <c r="F2803" s="2" t="s">
        <v>18</v>
      </c>
      <c r="G2803" s="2" t="s">
        <v>15053</v>
      </c>
      <c r="H2803" s="2" t="s">
        <v>15054</v>
      </c>
      <c r="I2803" s="3">
        <v>102059.79</v>
      </c>
      <c r="J2803" s="3">
        <v>94998.61</v>
      </c>
      <c r="K2803" s="3">
        <v>197240</v>
      </c>
      <c r="L2803" s="3">
        <v>0</v>
      </c>
      <c r="M2803" s="3">
        <v>0</v>
      </c>
      <c r="N2803" s="3">
        <v>0</v>
      </c>
      <c r="O2803" s="3">
        <v>0</v>
      </c>
      <c r="P2803" s="3">
        <v>1814.98</v>
      </c>
      <c r="Q2803" s="3">
        <v>42910</v>
      </c>
      <c r="R2803" s="3">
        <v>1814.98</v>
      </c>
      <c r="S2803" s="3">
        <v>0</v>
      </c>
      <c r="T2803" s="3">
        <v>8</v>
      </c>
      <c r="U2803" s="3">
        <v>0</v>
      </c>
      <c r="V2803" s="83" t="str">
        <f>VLOOKUP(G2803,JGSAWORK!$B$2:$B$5954,1,0)</f>
        <v>1712004004/IF/22012035660447</v>
      </c>
    </row>
    <row r="2804" spans="1:22" ht="65.75">
      <c r="A2804" s="8">
        <v>2799</v>
      </c>
      <c r="B2804" s="2" t="s">
        <v>16493</v>
      </c>
      <c r="C2804" s="2" t="s">
        <v>16494</v>
      </c>
      <c r="D2804" s="2" t="s">
        <v>15006</v>
      </c>
      <c r="E2804" s="1" t="s">
        <v>28</v>
      </c>
      <c r="F2804" s="2" t="s">
        <v>18</v>
      </c>
      <c r="G2804" s="2" t="s">
        <v>15029</v>
      </c>
      <c r="H2804" s="2" t="s">
        <v>15030</v>
      </c>
      <c r="I2804" s="3">
        <v>15909.77</v>
      </c>
      <c r="J2804" s="3">
        <v>9989.69</v>
      </c>
      <c r="K2804" s="3">
        <v>25899</v>
      </c>
      <c r="L2804" s="3">
        <v>0</v>
      </c>
      <c r="M2804" s="3">
        <v>0</v>
      </c>
      <c r="N2804" s="3">
        <v>0</v>
      </c>
      <c r="O2804" s="3">
        <v>0</v>
      </c>
      <c r="P2804" s="3">
        <v>14901</v>
      </c>
      <c r="Q2804" s="3">
        <v>8719.86</v>
      </c>
      <c r="R2804" s="3">
        <v>14901</v>
      </c>
      <c r="S2804" s="3">
        <v>0</v>
      </c>
      <c r="T2804" s="3">
        <v>97</v>
      </c>
      <c r="U2804" s="3">
        <v>0</v>
      </c>
      <c r="V2804" s="83" t="str">
        <f>VLOOKUP(G2804,JGSAWORK!$B$2:$B$5954,1,0)</f>
        <v>1712004004/IF/22012035377280</v>
      </c>
    </row>
    <row r="2805" spans="1:22" ht="78.900000000000006">
      <c r="A2805" s="8">
        <v>2800</v>
      </c>
      <c r="B2805" s="2" t="s">
        <v>16493</v>
      </c>
      <c r="C2805" s="2" t="s">
        <v>16494</v>
      </c>
      <c r="D2805" s="2" t="s">
        <v>15006</v>
      </c>
      <c r="E2805" s="1" t="s">
        <v>28</v>
      </c>
      <c r="F2805" s="2" t="s">
        <v>18</v>
      </c>
      <c r="G2805" s="2" t="s">
        <v>15031</v>
      </c>
      <c r="H2805" s="2" t="s">
        <v>15032</v>
      </c>
      <c r="I2805" s="3">
        <v>15909.77</v>
      </c>
      <c r="J2805" s="3">
        <v>9989.69</v>
      </c>
      <c r="K2805" s="3">
        <v>25899</v>
      </c>
      <c r="L2805" s="3">
        <v>0</v>
      </c>
      <c r="M2805" s="3">
        <v>0</v>
      </c>
      <c r="N2805" s="3">
        <v>0</v>
      </c>
      <c r="O2805" s="3">
        <v>0</v>
      </c>
      <c r="P2805" s="3">
        <v>15170.4</v>
      </c>
      <c r="Q2805" s="3">
        <v>8719.86</v>
      </c>
      <c r="R2805" s="3">
        <v>15170.4</v>
      </c>
      <c r="S2805" s="3">
        <v>0</v>
      </c>
      <c r="T2805" s="3">
        <v>85</v>
      </c>
      <c r="U2805" s="3">
        <v>0</v>
      </c>
      <c r="V2805" s="83" t="str">
        <f>VLOOKUP(G2805,JGSAWORK!$B$2:$B$5954,1,0)</f>
        <v>1712004004/IF/22012035377324</v>
      </c>
    </row>
    <row r="2806" spans="1:22" ht="39.450000000000003">
      <c r="A2806" s="8">
        <v>2801</v>
      </c>
      <c r="B2806" s="2" t="s">
        <v>16493</v>
      </c>
      <c r="C2806" s="2" t="s">
        <v>16494</v>
      </c>
      <c r="D2806" s="2" t="s">
        <v>15006</v>
      </c>
      <c r="E2806" s="1" t="s">
        <v>28</v>
      </c>
      <c r="F2806" s="2" t="s">
        <v>18</v>
      </c>
      <c r="G2806" s="2" t="s">
        <v>15043</v>
      </c>
      <c r="H2806" s="2" t="s">
        <v>15044</v>
      </c>
      <c r="I2806" s="3">
        <v>102059.79</v>
      </c>
      <c r="J2806" s="3">
        <v>94998.61</v>
      </c>
      <c r="K2806" s="3">
        <v>197240</v>
      </c>
      <c r="L2806" s="3">
        <v>0</v>
      </c>
      <c r="M2806" s="3">
        <v>0</v>
      </c>
      <c r="N2806" s="3">
        <v>0</v>
      </c>
      <c r="O2806" s="3">
        <v>0</v>
      </c>
      <c r="P2806" s="3">
        <v>1574.98</v>
      </c>
      <c r="Q2806" s="3">
        <v>42910</v>
      </c>
      <c r="R2806" s="3">
        <v>1574.98</v>
      </c>
      <c r="S2806" s="3">
        <v>0</v>
      </c>
      <c r="T2806" s="3">
        <v>7</v>
      </c>
      <c r="U2806" s="3">
        <v>0</v>
      </c>
      <c r="V2806" s="83" t="str">
        <f>VLOOKUP(G2806,JGSAWORK!$B$2:$B$5954,1,0)</f>
        <v>1712004004/IF/22012035658207</v>
      </c>
    </row>
    <row r="2807" spans="1:22" ht="52.6">
      <c r="A2807" s="8">
        <v>2802</v>
      </c>
      <c r="B2807" s="2" t="s">
        <v>16493</v>
      </c>
      <c r="C2807" s="2" t="s">
        <v>16494</v>
      </c>
      <c r="D2807" s="2" t="s">
        <v>15006</v>
      </c>
      <c r="E2807" s="1" t="s">
        <v>28</v>
      </c>
      <c r="F2807" s="2" t="s">
        <v>18</v>
      </c>
      <c r="G2807" s="2" t="s">
        <v>15047</v>
      </c>
      <c r="H2807" s="2" t="s">
        <v>15048</v>
      </c>
      <c r="I2807" s="3">
        <v>93611.199999999997</v>
      </c>
      <c r="J2807" s="3">
        <v>103465.73</v>
      </c>
      <c r="K2807" s="3">
        <v>197258</v>
      </c>
      <c r="L2807" s="3">
        <v>0</v>
      </c>
      <c r="M2807" s="3">
        <v>0</v>
      </c>
      <c r="N2807" s="3">
        <v>0</v>
      </c>
      <c r="O2807" s="3">
        <v>0</v>
      </c>
      <c r="P2807" s="3">
        <v>1184</v>
      </c>
      <c r="Q2807" s="3">
        <v>42910</v>
      </c>
      <c r="R2807" s="3">
        <v>1184</v>
      </c>
      <c r="S2807" s="3">
        <v>0</v>
      </c>
      <c r="T2807" s="3">
        <v>7</v>
      </c>
      <c r="U2807" s="3">
        <v>0</v>
      </c>
      <c r="V2807" s="83" t="str">
        <f>VLOOKUP(G2807,JGSAWORK!$B$2:$B$5954,1,0)</f>
        <v>1712004004/IF/22012035658689</v>
      </c>
    </row>
    <row r="2808" spans="1:22" ht="52.6">
      <c r="A2808" s="8">
        <v>2803</v>
      </c>
      <c r="B2808" s="2" t="s">
        <v>16493</v>
      </c>
      <c r="C2808" s="2" t="s">
        <v>16494</v>
      </c>
      <c r="D2808" s="2" t="s">
        <v>15006</v>
      </c>
      <c r="E2808" s="1" t="s">
        <v>28</v>
      </c>
      <c r="F2808" s="2" t="s">
        <v>18</v>
      </c>
      <c r="G2808" s="2" t="s">
        <v>15050</v>
      </c>
      <c r="H2808" s="2" t="s">
        <v>15051</v>
      </c>
      <c r="I2808" s="3">
        <v>101665</v>
      </c>
      <c r="J2808" s="3">
        <v>90953.96</v>
      </c>
      <c r="K2808" s="3">
        <v>192800</v>
      </c>
      <c r="L2808" s="3">
        <v>0</v>
      </c>
      <c r="M2808" s="3">
        <v>0</v>
      </c>
      <c r="N2808" s="3">
        <v>0</v>
      </c>
      <c r="O2808" s="3">
        <v>0</v>
      </c>
      <c r="P2808" s="3">
        <v>1439.97</v>
      </c>
      <c r="Q2808" s="3">
        <v>42910</v>
      </c>
      <c r="R2808" s="3">
        <v>1439.97</v>
      </c>
      <c r="S2808" s="3">
        <v>0</v>
      </c>
      <c r="T2808" s="3">
        <v>7</v>
      </c>
      <c r="U2808" s="3">
        <v>0</v>
      </c>
      <c r="V2808" s="83" t="str">
        <f>VLOOKUP(G2808,JGSAWORK!$B$2:$B$5954,1,0)</f>
        <v>1712004004/IF/22012035658854</v>
      </c>
    </row>
    <row r="2809" spans="1:22" ht="39.450000000000003">
      <c r="A2809" s="8">
        <v>2804</v>
      </c>
      <c r="B2809" s="2" t="s">
        <v>16493</v>
      </c>
      <c r="C2809" s="2" t="s">
        <v>16494</v>
      </c>
      <c r="D2809" s="2" t="s">
        <v>15006</v>
      </c>
      <c r="E2809" s="1" t="s">
        <v>28</v>
      </c>
      <c r="F2809" s="2" t="s">
        <v>18</v>
      </c>
      <c r="G2809" s="2" t="s">
        <v>15045</v>
      </c>
      <c r="H2809" s="2" t="s">
        <v>15046</v>
      </c>
      <c r="I2809" s="3">
        <v>45372.3</v>
      </c>
      <c r="J2809" s="3">
        <v>53443.3</v>
      </c>
      <c r="K2809" s="3">
        <v>98997</v>
      </c>
      <c r="L2809" s="3">
        <v>0</v>
      </c>
      <c r="M2809" s="3">
        <v>0</v>
      </c>
      <c r="N2809" s="3">
        <v>0</v>
      </c>
      <c r="O2809" s="3">
        <v>0</v>
      </c>
      <c r="P2809" s="3">
        <v>1494.01</v>
      </c>
      <c r="Q2809" s="3">
        <v>42910</v>
      </c>
      <c r="R2809" s="3">
        <v>1494.01</v>
      </c>
      <c r="S2809" s="3">
        <v>0</v>
      </c>
      <c r="T2809" s="3">
        <v>7</v>
      </c>
      <c r="U2809" s="3">
        <v>0</v>
      </c>
      <c r="V2809" s="83" t="str">
        <f>VLOOKUP(G2809,JGSAWORK!$B$2:$B$5954,1,0)</f>
        <v>1712004004/IF/22012035658682</v>
      </c>
    </row>
    <row r="2810" spans="1:22" ht="52.6">
      <c r="A2810" s="8">
        <v>2805</v>
      </c>
      <c r="B2810" s="2" t="s">
        <v>16493</v>
      </c>
      <c r="C2810" s="2" t="s">
        <v>16494</v>
      </c>
      <c r="D2810" s="2" t="s">
        <v>15006</v>
      </c>
      <c r="E2810" s="1" t="s">
        <v>28</v>
      </c>
      <c r="F2810" s="2" t="s">
        <v>18</v>
      </c>
      <c r="G2810" s="2" t="s">
        <v>15033</v>
      </c>
      <c r="H2810" s="2" t="s">
        <v>15034</v>
      </c>
      <c r="I2810" s="3">
        <v>304815.09999999998</v>
      </c>
      <c r="J2810" s="3">
        <v>71713.440000000002</v>
      </c>
      <c r="K2810" s="3">
        <v>376529</v>
      </c>
      <c r="L2810" s="3">
        <v>0</v>
      </c>
      <c r="M2810" s="3">
        <v>0</v>
      </c>
      <c r="N2810" s="3">
        <v>0</v>
      </c>
      <c r="O2810" s="3">
        <v>0</v>
      </c>
      <c r="P2810" s="3">
        <v>254600.64</v>
      </c>
      <c r="Q2810" s="3">
        <v>23999.22</v>
      </c>
      <c r="R2810" s="3">
        <v>254600.64</v>
      </c>
      <c r="S2810" s="3">
        <v>0</v>
      </c>
      <c r="T2810" s="3">
        <v>1176</v>
      </c>
      <c r="U2810" s="3">
        <v>0</v>
      </c>
      <c r="V2810" s="83" t="str">
        <f>VLOOKUP(G2810,JGSAWORK!$B$2:$B$5954,1,0)</f>
        <v>1712004004/IF/22012035378211</v>
      </c>
    </row>
    <row r="2811" spans="1:22" ht="52.6">
      <c r="A2811" s="8">
        <v>2806</v>
      </c>
      <c r="B2811" s="2" t="s">
        <v>16493</v>
      </c>
      <c r="C2811" s="2" t="s">
        <v>16494</v>
      </c>
      <c r="D2811" s="2" t="s">
        <v>15006</v>
      </c>
      <c r="E2811" s="1" t="s">
        <v>28</v>
      </c>
      <c r="F2811" s="2" t="s">
        <v>18</v>
      </c>
      <c r="G2811" s="2" t="s">
        <v>15039</v>
      </c>
      <c r="H2811" s="2" t="s">
        <v>15040</v>
      </c>
      <c r="I2811" s="3">
        <v>304815.09999999998</v>
      </c>
      <c r="J2811" s="3">
        <v>71713.440000000002</v>
      </c>
      <c r="K2811" s="3">
        <v>376529</v>
      </c>
      <c r="L2811" s="3">
        <v>0</v>
      </c>
      <c r="M2811" s="3">
        <v>0</v>
      </c>
      <c r="N2811" s="3">
        <v>0</v>
      </c>
      <c r="O2811" s="3">
        <v>0</v>
      </c>
      <c r="P2811" s="3">
        <v>100</v>
      </c>
      <c r="Q2811" s="3">
        <v>0</v>
      </c>
      <c r="R2811" s="3">
        <v>100</v>
      </c>
      <c r="S2811" s="3">
        <v>0</v>
      </c>
      <c r="T2811" s="3">
        <v>1</v>
      </c>
      <c r="U2811" s="3">
        <v>0</v>
      </c>
      <c r="V2811" s="83" t="str">
        <f>VLOOKUP(G2811,JGSAWORK!$B$2:$B$5954,1,0)</f>
        <v>1712004004/IF/22012035509758</v>
      </c>
    </row>
    <row r="2812" spans="1:22" ht="26.3">
      <c r="A2812" s="8">
        <v>2807</v>
      </c>
      <c r="B2812" s="2" t="s">
        <v>16493</v>
      </c>
      <c r="C2812" s="2" t="s">
        <v>16494</v>
      </c>
      <c r="D2812" s="2" t="s">
        <v>7231</v>
      </c>
      <c r="E2812" s="1" t="s">
        <v>140</v>
      </c>
      <c r="F2812" s="2" t="s">
        <v>18</v>
      </c>
      <c r="G2812" s="2" t="s">
        <v>15077</v>
      </c>
      <c r="H2812" s="2" t="s">
        <v>15078</v>
      </c>
      <c r="I2812" s="3">
        <v>133000</v>
      </c>
      <c r="J2812" s="3">
        <v>133000</v>
      </c>
      <c r="K2812" s="3">
        <v>266000</v>
      </c>
      <c r="L2812" s="3">
        <v>0</v>
      </c>
      <c r="M2812" s="3">
        <v>0</v>
      </c>
      <c r="N2812" s="3">
        <v>0</v>
      </c>
      <c r="O2812" s="3">
        <v>0</v>
      </c>
      <c r="P2812" s="3">
        <v>22020</v>
      </c>
      <c r="Q2812" s="3">
        <v>0</v>
      </c>
      <c r="R2812" s="3">
        <v>22020</v>
      </c>
      <c r="S2812" s="3">
        <v>0</v>
      </c>
      <c r="T2812" s="3">
        <v>168</v>
      </c>
      <c r="U2812" s="3">
        <v>0</v>
      </c>
      <c r="V2812" s="83" t="str">
        <f>VLOOKUP(G2812,JGSAWORK!$B$2:$B$5954,1,0)</f>
        <v>1712004023/LD/22012034370861</v>
      </c>
    </row>
    <row r="2813" spans="1:22" ht="26.3">
      <c r="A2813" s="8">
        <v>2808</v>
      </c>
      <c r="B2813" s="2" t="s">
        <v>16493</v>
      </c>
      <c r="C2813" s="2" t="s">
        <v>16494</v>
      </c>
      <c r="D2813" s="2" t="s">
        <v>7231</v>
      </c>
      <c r="E2813" s="1" t="s">
        <v>28</v>
      </c>
      <c r="F2813" s="2" t="s">
        <v>18</v>
      </c>
      <c r="G2813" s="2" t="s">
        <v>15061</v>
      </c>
      <c r="H2813" s="2" t="s">
        <v>15062</v>
      </c>
      <c r="I2813" s="3">
        <v>43345.1</v>
      </c>
      <c r="J2813" s="3">
        <v>7611.41</v>
      </c>
      <c r="K2813" s="3">
        <v>50957</v>
      </c>
      <c r="L2813" s="3">
        <v>0</v>
      </c>
      <c r="M2813" s="3">
        <v>0</v>
      </c>
      <c r="N2813" s="3">
        <v>0</v>
      </c>
      <c r="O2813" s="3">
        <v>0</v>
      </c>
      <c r="P2813" s="3">
        <v>21388</v>
      </c>
      <c r="Q2813" s="3">
        <v>0</v>
      </c>
      <c r="R2813" s="3">
        <v>21388</v>
      </c>
      <c r="S2813" s="3">
        <v>0</v>
      </c>
      <c r="T2813" s="3">
        <v>82</v>
      </c>
      <c r="U2813" s="3">
        <v>0</v>
      </c>
      <c r="V2813" s="83" t="str">
        <f>VLOOKUP(G2813,JGSAWORK!$B$2:$B$5954,1,0)</f>
        <v>1712004023/IF/22012035509958</v>
      </c>
    </row>
    <row r="2814" spans="1:22" ht="39.450000000000003">
      <c r="A2814" s="8">
        <v>2809</v>
      </c>
      <c r="B2814" s="2" t="s">
        <v>16493</v>
      </c>
      <c r="C2814" s="2" t="s">
        <v>16494</v>
      </c>
      <c r="D2814" s="2" t="s">
        <v>7231</v>
      </c>
      <c r="E2814" s="1" t="s">
        <v>28</v>
      </c>
      <c r="F2814" s="2" t="s">
        <v>18</v>
      </c>
      <c r="G2814" s="2" t="s">
        <v>15063</v>
      </c>
      <c r="H2814" s="2" t="s">
        <v>15064</v>
      </c>
      <c r="I2814" s="3">
        <v>43345.1</v>
      </c>
      <c r="J2814" s="3">
        <v>7611.41</v>
      </c>
      <c r="K2814" s="3">
        <v>50957</v>
      </c>
      <c r="L2814" s="3">
        <v>0</v>
      </c>
      <c r="M2814" s="3">
        <v>0</v>
      </c>
      <c r="N2814" s="3">
        <v>0</v>
      </c>
      <c r="O2814" s="3">
        <v>0</v>
      </c>
      <c r="P2814" s="3">
        <v>36195.760000000002</v>
      </c>
      <c r="Q2814" s="3">
        <v>0</v>
      </c>
      <c r="R2814" s="3">
        <v>36195.760000000002</v>
      </c>
      <c r="S2814" s="3">
        <v>0</v>
      </c>
      <c r="T2814" s="3">
        <v>139</v>
      </c>
      <c r="U2814" s="3">
        <v>0</v>
      </c>
      <c r="V2814" s="83" t="str">
        <f>VLOOKUP(G2814,JGSAWORK!$B$2:$B$5954,1,0)</f>
        <v>1712004023/IF/22012035510018</v>
      </c>
    </row>
    <row r="2815" spans="1:22" ht="52.6">
      <c r="A2815" s="8">
        <v>2810</v>
      </c>
      <c r="B2815" s="2" t="s">
        <v>16493</v>
      </c>
      <c r="C2815" s="2" t="s">
        <v>16494</v>
      </c>
      <c r="D2815" s="2" t="s">
        <v>7231</v>
      </c>
      <c r="E2815" s="1" t="s">
        <v>28</v>
      </c>
      <c r="F2815" s="2" t="s">
        <v>18</v>
      </c>
      <c r="G2815" s="2" t="s">
        <v>15071</v>
      </c>
      <c r="H2815" s="2" t="s">
        <v>15072</v>
      </c>
      <c r="I2815" s="3">
        <v>43345.1</v>
      </c>
      <c r="J2815" s="3">
        <v>7361.41</v>
      </c>
      <c r="K2815" s="3">
        <v>50707</v>
      </c>
      <c r="L2815" s="3">
        <v>0</v>
      </c>
      <c r="M2815" s="3">
        <v>0</v>
      </c>
      <c r="N2815" s="3">
        <v>0</v>
      </c>
      <c r="O2815" s="3">
        <v>0</v>
      </c>
      <c r="P2815" s="3">
        <v>3132</v>
      </c>
      <c r="Q2815" s="3">
        <v>0</v>
      </c>
      <c r="R2815" s="3">
        <v>3132</v>
      </c>
      <c r="S2815" s="3">
        <v>0</v>
      </c>
      <c r="T2815" s="3">
        <v>12</v>
      </c>
      <c r="U2815" s="3">
        <v>0</v>
      </c>
      <c r="V2815" s="83" t="str">
        <f>VLOOKUP(G2815,JGSAWORK!$B$2:$B$5954,1,0)</f>
        <v>1712004023/IF/22012035514034</v>
      </c>
    </row>
    <row r="2816" spans="1:22" ht="52.6">
      <c r="A2816" s="8">
        <v>2811</v>
      </c>
      <c r="B2816" s="2" t="s">
        <v>16493</v>
      </c>
      <c r="C2816" s="2" t="s">
        <v>16494</v>
      </c>
      <c r="D2816" s="2" t="s">
        <v>7231</v>
      </c>
      <c r="E2816" s="1" t="s">
        <v>28</v>
      </c>
      <c r="F2816" s="2" t="s">
        <v>18</v>
      </c>
      <c r="G2816" s="2" t="s">
        <v>15073</v>
      </c>
      <c r="H2816" s="2" t="s">
        <v>15074</v>
      </c>
      <c r="I2816" s="3">
        <v>43345.1</v>
      </c>
      <c r="J2816" s="3">
        <v>7361.41</v>
      </c>
      <c r="K2816" s="3">
        <v>50707</v>
      </c>
      <c r="L2816" s="3">
        <v>0</v>
      </c>
      <c r="M2816" s="3">
        <v>0</v>
      </c>
      <c r="N2816" s="3">
        <v>0</v>
      </c>
      <c r="O2816" s="3">
        <v>0</v>
      </c>
      <c r="P2816" s="3">
        <v>6268.2</v>
      </c>
      <c r="Q2816" s="3">
        <v>0</v>
      </c>
      <c r="R2816" s="3">
        <v>6268.2</v>
      </c>
      <c r="S2816" s="3">
        <v>0</v>
      </c>
      <c r="T2816" s="3">
        <v>60</v>
      </c>
      <c r="U2816" s="3">
        <v>0</v>
      </c>
      <c r="V2816" s="83" t="str">
        <f>VLOOKUP(G2816,JGSAWORK!$B$2:$B$5954,1,0)</f>
        <v>1712004023/IF/22012035514186</v>
      </c>
    </row>
    <row r="2817" spans="1:22" ht="39.450000000000003">
      <c r="A2817" s="8">
        <v>2812</v>
      </c>
      <c r="B2817" s="2" t="s">
        <v>16493</v>
      </c>
      <c r="C2817" s="2" t="s">
        <v>16494</v>
      </c>
      <c r="D2817" s="2" t="s">
        <v>7231</v>
      </c>
      <c r="E2817" s="1" t="s">
        <v>28</v>
      </c>
      <c r="F2817" s="2" t="s">
        <v>18</v>
      </c>
      <c r="G2817" s="2" t="s">
        <v>15065</v>
      </c>
      <c r="H2817" s="2" t="s">
        <v>15066</v>
      </c>
      <c r="I2817" s="3">
        <v>43345.1</v>
      </c>
      <c r="J2817" s="3">
        <v>7361.41</v>
      </c>
      <c r="K2817" s="3">
        <v>50707</v>
      </c>
      <c r="L2817" s="3">
        <v>0</v>
      </c>
      <c r="M2817" s="3">
        <v>0</v>
      </c>
      <c r="N2817" s="3">
        <v>0</v>
      </c>
      <c r="O2817" s="3">
        <v>0</v>
      </c>
      <c r="P2817" s="3">
        <v>28306.04</v>
      </c>
      <c r="Q2817" s="3">
        <v>0</v>
      </c>
      <c r="R2817" s="3">
        <v>28306.04</v>
      </c>
      <c r="S2817" s="3">
        <v>0</v>
      </c>
      <c r="T2817" s="3">
        <v>131</v>
      </c>
      <c r="U2817" s="3">
        <v>0</v>
      </c>
      <c r="V2817" s="83" t="str">
        <f>VLOOKUP(G2817,JGSAWORK!$B$2:$B$5954,1,0)</f>
        <v>1712004023/IF/22012035512305</v>
      </c>
    </row>
    <row r="2818" spans="1:22" ht="39.450000000000003">
      <c r="A2818" s="8">
        <v>2813</v>
      </c>
      <c r="B2818" s="2" t="s">
        <v>16493</v>
      </c>
      <c r="C2818" s="2" t="s">
        <v>16494</v>
      </c>
      <c r="D2818" s="2" t="s">
        <v>7231</v>
      </c>
      <c r="E2818" s="1" t="s">
        <v>28</v>
      </c>
      <c r="F2818" s="2" t="s">
        <v>18</v>
      </c>
      <c r="G2818" s="2" t="s">
        <v>15067</v>
      </c>
      <c r="H2818" s="2" t="s">
        <v>15068</v>
      </c>
      <c r="I2818" s="3">
        <v>43345.1</v>
      </c>
      <c r="J2818" s="3">
        <v>7361.41</v>
      </c>
      <c r="K2818" s="3">
        <v>50707</v>
      </c>
      <c r="L2818" s="3">
        <v>0</v>
      </c>
      <c r="M2818" s="3">
        <v>0</v>
      </c>
      <c r="N2818" s="3">
        <v>0</v>
      </c>
      <c r="O2818" s="3">
        <v>0</v>
      </c>
      <c r="P2818" s="3">
        <v>15527.92</v>
      </c>
      <c r="Q2818" s="3">
        <v>0</v>
      </c>
      <c r="R2818" s="3">
        <v>15527.92</v>
      </c>
      <c r="S2818" s="3">
        <v>0</v>
      </c>
      <c r="T2818" s="3">
        <v>60</v>
      </c>
      <c r="U2818" s="3">
        <v>0</v>
      </c>
      <c r="V2818" s="83" t="str">
        <f>VLOOKUP(G2818,JGSAWORK!$B$2:$B$5954,1,0)</f>
        <v>1712004023/IF/22012035513786</v>
      </c>
    </row>
    <row r="2819" spans="1:22" ht="39.450000000000003">
      <c r="A2819" s="8">
        <v>2814</v>
      </c>
      <c r="B2819" s="2" t="s">
        <v>16493</v>
      </c>
      <c r="C2819" s="2" t="s">
        <v>16494</v>
      </c>
      <c r="D2819" s="2" t="s">
        <v>7231</v>
      </c>
      <c r="E2819" s="1" t="s">
        <v>28</v>
      </c>
      <c r="F2819" s="2" t="s">
        <v>18</v>
      </c>
      <c r="G2819" s="2" t="s">
        <v>15069</v>
      </c>
      <c r="H2819" s="2" t="s">
        <v>15070</v>
      </c>
      <c r="I2819" s="3">
        <v>43345.1</v>
      </c>
      <c r="J2819" s="3">
        <v>7361.41</v>
      </c>
      <c r="K2819" s="3">
        <v>50707</v>
      </c>
      <c r="L2819" s="3">
        <v>0</v>
      </c>
      <c r="M2819" s="3">
        <v>0</v>
      </c>
      <c r="N2819" s="3">
        <v>0</v>
      </c>
      <c r="O2819" s="3">
        <v>0</v>
      </c>
      <c r="P2819" s="3">
        <v>21663</v>
      </c>
      <c r="Q2819" s="3">
        <v>0</v>
      </c>
      <c r="R2819" s="3">
        <v>21663</v>
      </c>
      <c r="S2819" s="3">
        <v>0</v>
      </c>
      <c r="T2819" s="3">
        <v>83</v>
      </c>
      <c r="U2819" s="3">
        <v>0</v>
      </c>
      <c r="V2819" s="83" t="str">
        <f>VLOOKUP(G2819,JGSAWORK!$B$2:$B$5954,1,0)</f>
        <v>1712004023/IF/22012035513835</v>
      </c>
    </row>
    <row r="2820" spans="1:22" ht="39.450000000000003">
      <c r="A2820" s="8">
        <v>2815</v>
      </c>
      <c r="B2820" s="2" t="s">
        <v>16493</v>
      </c>
      <c r="C2820" s="2" t="s">
        <v>16494</v>
      </c>
      <c r="D2820" s="2" t="s">
        <v>7231</v>
      </c>
      <c r="E2820" s="1" t="s">
        <v>28</v>
      </c>
      <c r="F2820" s="2" t="s">
        <v>18</v>
      </c>
      <c r="G2820" s="2" t="s">
        <v>15075</v>
      </c>
      <c r="H2820" s="2" t="s">
        <v>15076</v>
      </c>
      <c r="I2820" s="3">
        <v>43345.1</v>
      </c>
      <c r="J2820" s="3">
        <v>7361.41</v>
      </c>
      <c r="K2820" s="3">
        <v>50707</v>
      </c>
      <c r="L2820" s="3">
        <v>0</v>
      </c>
      <c r="M2820" s="3">
        <v>0</v>
      </c>
      <c r="N2820" s="3">
        <v>0</v>
      </c>
      <c r="O2820" s="3">
        <v>0</v>
      </c>
      <c r="P2820" s="3">
        <v>20598.080000000002</v>
      </c>
      <c r="Q2820" s="3">
        <v>0</v>
      </c>
      <c r="R2820" s="3">
        <v>20598.080000000002</v>
      </c>
      <c r="S2820" s="3">
        <v>0</v>
      </c>
      <c r="T2820" s="3">
        <v>79</v>
      </c>
      <c r="U2820" s="3">
        <v>0</v>
      </c>
      <c r="V2820" s="83" t="str">
        <f>VLOOKUP(G2820,JGSAWORK!$B$2:$B$5954,1,0)</f>
        <v>1712004023/IF/22012035514347</v>
      </c>
    </row>
    <row r="2821" spans="1:22" ht="39.450000000000003">
      <c r="A2821" s="8">
        <v>2816</v>
      </c>
      <c r="B2821" s="2" t="s">
        <v>16493</v>
      </c>
      <c r="C2821" s="2" t="s">
        <v>16494</v>
      </c>
      <c r="D2821" s="2" t="s">
        <v>15084</v>
      </c>
      <c r="E2821" s="1" t="s">
        <v>180</v>
      </c>
      <c r="F2821" s="2" t="s">
        <v>18</v>
      </c>
      <c r="G2821" s="2" t="s">
        <v>15082</v>
      </c>
      <c r="H2821" s="2" t="s">
        <v>15083</v>
      </c>
      <c r="I2821" s="3">
        <v>65000</v>
      </c>
      <c r="J2821" s="3">
        <v>0</v>
      </c>
      <c r="K2821" s="3">
        <v>65000</v>
      </c>
      <c r="L2821" s="3">
        <v>0</v>
      </c>
      <c r="M2821" s="3">
        <v>0</v>
      </c>
      <c r="N2821" s="3">
        <v>0</v>
      </c>
      <c r="O2821" s="3">
        <v>0</v>
      </c>
      <c r="P2821" s="3">
        <v>24</v>
      </c>
      <c r="Q2821" s="3">
        <v>0</v>
      </c>
      <c r="R2821" s="3">
        <v>24</v>
      </c>
      <c r="S2821" s="3">
        <v>0</v>
      </c>
      <c r="T2821" s="3">
        <v>24</v>
      </c>
      <c r="U2821" s="3">
        <v>0</v>
      </c>
      <c r="V2821" s="83" t="str">
        <f>VLOOKUP(G2821,JGSAWORK!$B$2:$B$5954,1,0)</f>
        <v>1712004065/IF/22012034467244</v>
      </c>
    </row>
    <row r="2822" spans="1:22" ht="39.450000000000003">
      <c r="A2822" s="8">
        <v>2817</v>
      </c>
      <c r="B2822" s="2" t="s">
        <v>16493</v>
      </c>
      <c r="C2822" s="2" t="s">
        <v>16494</v>
      </c>
      <c r="D2822" s="2" t="s">
        <v>15084</v>
      </c>
      <c r="E2822" s="1" t="s">
        <v>180</v>
      </c>
      <c r="F2822" s="2" t="s">
        <v>18</v>
      </c>
      <c r="G2822" s="2" t="s">
        <v>15085</v>
      </c>
      <c r="H2822" s="2" t="s">
        <v>15086</v>
      </c>
      <c r="I2822" s="3">
        <v>38247.56</v>
      </c>
      <c r="J2822" s="3">
        <v>8697.86</v>
      </c>
      <c r="K2822" s="3">
        <v>47111</v>
      </c>
      <c r="L2822" s="3">
        <v>0</v>
      </c>
      <c r="M2822" s="3">
        <v>0</v>
      </c>
      <c r="N2822" s="3">
        <v>0</v>
      </c>
      <c r="O2822" s="3">
        <v>0</v>
      </c>
      <c r="P2822" s="3">
        <v>72</v>
      </c>
      <c r="Q2822" s="3">
        <v>0</v>
      </c>
      <c r="R2822" s="3">
        <v>72</v>
      </c>
      <c r="S2822" s="3">
        <v>0</v>
      </c>
      <c r="T2822" s="3">
        <v>72</v>
      </c>
      <c r="U2822" s="3">
        <v>0</v>
      </c>
      <c r="V2822" s="83" t="str">
        <f>VLOOKUP(G2822,JGSAWORK!$B$2:$B$5954,1,0)</f>
        <v>1712004065/IF/22012034550252</v>
      </c>
    </row>
    <row r="2823" spans="1:22" ht="39.450000000000003">
      <c r="A2823" s="8">
        <v>2818</v>
      </c>
      <c r="B2823" s="2" t="s">
        <v>16493</v>
      </c>
      <c r="C2823" s="2" t="s">
        <v>16494</v>
      </c>
      <c r="D2823" s="2" t="s">
        <v>15084</v>
      </c>
      <c r="E2823" s="1" t="s">
        <v>28</v>
      </c>
      <c r="F2823" s="2" t="s">
        <v>18</v>
      </c>
      <c r="G2823" s="2" t="s">
        <v>15106</v>
      </c>
      <c r="H2823" s="2" t="s">
        <v>15107</v>
      </c>
      <c r="I2823" s="3">
        <v>65754.36</v>
      </c>
      <c r="J2823" s="3">
        <v>106225.19</v>
      </c>
      <c r="K2823" s="3">
        <v>172161</v>
      </c>
      <c r="L2823" s="3">
        <v>0</v>
      </c>
      <c r="M2823" s="3">
        <v>0</v>
      </c>
      <c r="N2823" s="3">
        <v>4698</v>
      </c>
      <c r="O2823" s="3">
        <v>0</v>
      </c>
      <c r="P2823" s="3">
        <v>5220</v>
      </c>
      <c r="Q2823" s="3">
        <v>42910</v>
      </c>
      <c r="R2823" s="3">
        <v>5220</v>
      </c>
      <c r="S2823" s="3">
        <v>0</v>
      </c>
      <c r="T2823" s="3">
        <v>20</v>
      </c>
      <c r="U2823" s="3">
        <v>0</v>
      </c>
      <c r="V2823" s="83" t="str">
        <f>VLOOKUP(G2823,JGSAWORK!$B$2:$B$5954,1,0)</f>
        <v>1712004065/IF/22012035649117</v>
      </c>
    </row>
    <row r="2824" spans="1:22" ht="39.450000000000003">
      <c r="A2824" s="8">
        <v>2819</v>
      </c>
      <c r="B2824" s="2" t="s">
        <v>16493</v>
      </c>
      <c r="C2824" s="2" t="s">
        <v>16494</v>
      </c>
      <c r="D2824" s="2" t="s">
        <v>15084</v>
      </c>
      <c r="E2824" s="1" t="s">
        <v>28</v>
      </c>
      <c r="F2824" s="2" t="s">
        <v>18</v>
      </c>
      <c r="G2824" s="2" t="s">
        <v>15095</v>
      </c>
      <c r="H2824" s="2" t="s">
        <v>15096</v>
      </c>
      <c r="I2824" s="3">
        <v>66824.320000000007</v>
      </c>
      <c r="J2824" s="3">
        <v>100939.86</v>
      </c>
      <c r="K2824" s="3">
        <v>167946</v>
      </c>
      <c r="L2824" s="3">
        <v>0</v>
      </c>
      <c r="M2824" s="3">
        <v>0</v>
      </c>
      <c r="N2824" s="3">
        <v>0</v>
      </c>
      <c r="O2824" s="3">
        <v>0</v>
      </c>
      <c r="P2824" s="3">
        <v>20870.54</v>
      </c>
      <c r="Q2824" s="3">
        <v>34253.4</v>
      </c>
      <c r="R2824" s="3">
        <v>20870.54</v>
      </c>
      <c r="S2824" s="3">
        <v>0</v>
      </c>
      <c r="T2824" s="3">
        <v>82</v>
      </c>
      <c r="U2824" s="3">
        <v>0</v>
      </c>
      <c r="V2824" s="83" t="str">
        <f>VLOOKUP(G2824,JGSAWORK!$B$2:$B$5954,1,0)</f>
        <v>1712004065/IF/22012035611499</v>
      </c>
    </row>
    <row r="2825" spans="1:22" ht="39.450000000000003">
      <c r="A2825" s="8">
        <v>2820</v>
      </c>
      <c r="B2825" s="2" t="s">
        <v>16493</v>
      </c>
      <c r="C2825" s="2" t="s">
        <v>16494</v>
      </c>
      <c r="D2825" s="2" t="s">
        <v>15084</v>
      </c>
      <c r="E2825" s="1" t="s">
        <v>28</v>
      </c>
      <c r="F2825" s="2" t="s">
        <v>18</v>
      </c>
      <c r="G2825" s="2" t="s">
        <v>15097</v>
      </c>
      <c r="H2825" s="2" t="s">
        <v>15098</v>
      </c>
      <c r="I2825" s="3">
        <v>66824.320000000007</v>
      </c>
      <c r="J2825" s="3">
        <v>100939.86</v>
      </c>
      <c r="K2825" s="3">
        <v>167946</v>
      </c>
      <c r="L2825" s="3">
        <v>0</v>
      </c>
      <c r="M2825" s="3">
        <v>0</v>
      </c>
      <c r="N2825" s="3">
        <v>0</v>
      </c>
      <c r="O2825" s="3">
        <v>0</v>
      </c>
      <c r="P2825" s="3">
        <v>17213.14</v>
      </c>
      <c r="Q2825" s="3">
        <v>34253.4</v>
      </c>
      <c r="R2825" s="3">
        <v>17213.14</v>
      </c>
      <c r="S2825" s="3">
        <v>0</v>
      </c>
      <c r="T2825" s="3">
        <v>68</v>
      </c>
      <c r="U2825" s="3">
        <v>0</v>
      </c>
      <c r="V2825" s="83" t="str">
        <f>VLOOKUP(G2825,JGSAWORK!$B$2:$B$5954,1,0)</f>
        <v>1712004065/IF/22012035611590</v>
      </c>
    </row>
    <row r="2826" spans="1:22" ht="26.3">
      <c r="A2826" s="8">
        <v>2821</v>
      </c>
      <c r="B2826" s="2" t="s">
        <v>16493</v>
      </c>
      <c r="C2826" s="2" t="s">
        <v>16494</v>
      </c>
      <c r="D2826" s="2" t="s">
        <v>15084</v>
      </c>
      <c r="E2826" s="1" t="s">
        <v>28</v>
      </c>
      <c r="F2826" s="2" t="s">
        <v>18</v>
      </c>
      <c r="G2826" s="2" t="s">
        <v>15099</v>
      </c>
      <c r="H2826" s="2" t="s">
        <v>15100</v>
      </c>
      <c r="I2826" s="3">
        <v>66824.320000000007</v>
      </c>
      <c r="J2826" s="3">
        <v>100939.86</v>
      </c>
      <c r="K2826" s="3">
        <v>167946</v>
      </c>
      <c r="L2826" s="3">
        <v>0</v>
      </c>
      <c r="M2826" s="3">
        <v>0</v>
      </c>
      <c r="N2826" s="3">
        <v>0</v>
      </c>
      <c r="O2826" s="3">
        <v>0</v>
      </c>
      <c r="P2826" s="3">
        <v>1302.0999999999999</v>
      </c>
      <c r="Q2826" s="3">
        <v>0</v>
      </c>
      <c r="R2826" s="3">
        <v>1302.0999999999999</v>
      </c>
      <c r="S2826" s="3">
        <v>0</v>
      </c>
      <c r="T2826" s="3">
        <v>6</v>
      </c>
      <c r="U2826" s="3">
        <v>0</v>
      </c>
      <c r="V2826" s="83" t="str">
        <f>VLOOKUP(G2826,JGSAWORK!$B$2:$B$5954,1,0)</f>
        <v>1712004065/IF/22012035611646</v>
      </c>
    </row>
    <row r="2827" spans="1:22" ht="39.450000000000003">
      <c r="A2827" s="8">
        <v>2822</v>
      </c>
      <c r="B2827" s="2" t="s">
        <v>16493</v>
      </c>
      <c r="C2827" s="2" t="s">
        <v>16494</v>
      </c>
      <c r="D2827" s="2" t="s">
        <v>15084</v>
      </c>
      <c r="E2827" s="1" t="s">
        <v>28</v>
      </c>
      <c r="F2827" s="2" t="s">
        <v>18</v>
      </c>
      <c r="G2827" s="2" t="s">
        <v>15090</v>
      </c>
      <c r="H2827" s="2" t="s">
        <v>15091</v>
      </c>
      <c r="I2827" s="3">
        <v>331243.34000000003</v>
      </c>
      <c r="J2827" s="3">
        <v>54422.44</v>
      </c>
      <c r="K2827" s="3">
        <v>385666</v>
      </c>
      <c r="L2827" s="3">
        <v>0</v>
      </c>
      <c r="M2827" s="3">
        <v>0</v>
      </c>
      <c r="N2827" s="3">
        <v>0</v>
      </c>
      <c r="O2827" s="3">
        <v>0</v>
      </c>
      <c r="P2827" s="3">
        <v>109800.66</v>
      </c>
      <c r="Q2827" s="3">
        <v>0</v>
      </c>
      <c r="R2827" s="3">
        <v>109800.66</v>
      </c>
      <c r="S2827" s="3">
        <v>0</v>
      </c>
      <c r="T2827" s="3">
        <v>571</v>
      </c>
      <c r="U2827" s="3">
        <v>0</v>
      </c>
      <c r="V2827" s="83" t="str">
        <f>VLOOKUP(G2827,JGSAWORK!$B$2:$B$5954,1,0)</f>
        <v>1712004065/IF/22012035504390</v>
      </c>
    </row>
    <row r="2828" spans="1:22" ht="39.450000000000003">
      <c r="A2828" s="8">
        <v>2823</v>
      </c>
      <c r="B2828" s="2" t="s">
        <v>16493</v>
      </c>
      <c r="C2828" s="2" t="s">
        <v>16494</v>
      </c>
      <c r="D2828" s="2" t="s">
        <v>15084</v>
      </c>
      <c r="E2828" s="1" t="s">
        <v>28</v>
      </c>
      <c r="F2828" s="2" t="s">
        <v>18</v>
      </c>
      <c r="G2828" s="2" t="s">
        <v>15093</v>
      </c>
      <c r="H2828" s="2" t="s">
        <v>15094</v>
      </c>
      <c r="I2828" s="3">
        <v>331243.34000000003</v>
      </c>
      <c r="J2828" s="3">
        <v>54422.44</v>
      </c>
      <c r="K2828" s="3">
        <v>385666</v>
      </c>
      <c r="L2828" s="3">
        <v>0</v>
      </c>
      <c r="M2828" s="3">
        <v>0</v>
      </c>
      <c r="N2828" s="3">
        <v>0</v>
      </c>
      <c r="O2828" s="3">
        <v>0</v>
      </c>
      <c r="P2828" s="3">
        <v>3010</v>
      </c>
      <c r="Q2828" s="3">
        <v>0</v>
      </c>
      <c r="R2828" s="3">
        <v>3010</v>
      </c>
      <c r="S2828" s="3">
        <v>0</v>
      </c>
      <c r="T2828" s="3">
        <v>12</v>
      </c>
      <c r="U2828" s="3">
        <v>0</v>
      </c>
      <c r="V2828" s="83" t="str">
        <f>VLOOKUP(G2828,JGSAWORK!$B$2:$B$5954,1,0)</f>
        <v>1712004065/IF/22012035504397</v>
      </c>
    </row>
    <row r="2829" spans="1:22" ht="39.450000000000003">
      <c r="A2829" s="8">
        <v>2824</v>
      </c>
      <c r="B2829" s="2" t="s">
        <v>16493</v>
      </c>
      <c r="C2829" s="2" t="s">
        <v>16494</v>
      </c>
      <c r="D2829" s="2" t="s">
        <v>15084</v>
      </c>
      <c r="E2829" s="1" t="s">
        <v>28</v>
      </c>
      <c r="F2829" s="2" t="s">
        <v>18</v>
      </c>
      <c r="G2829" s="2" t="s">
        <v>15103</v>
      </c>
      <c r="H2829" s="2" t="s">
        <v>15104</v>
      </c>
      <c r="I2829" s="3">
        <v>66902.44</v>
      </c>
      <c r="J2829" s="3">
        <v>100951.46</v>
      </c>
      <c r="K2829" s="3">
        <v>168035</v>
      </c>
      <c r="L2829" s="3">
        <v>0</v>
      </c>
      <c r="M2829" s="3">
        <v>0</v>
      </c>
      <c r="N2829" s="3">
        <v>0</v>
      </c>
      <c r="O2829" s="3">
        <v>0</v>
      </c>
      <c r="P2829" s="3">
        <v>0</v>
      </c>
      <c r="Q2829" s="3">
        <v>0</v>
      </c>
      <c r="R2829" s="3">
        <v>0</v>
      </c>
      <c r="S2829" s="3">
        <v>0</v>
      </c>
      <c r="T2829" s="3">
        <v>0</v>
      </c>
      <c r="U2829" s="3">
        <v>0</v>
      </c>
      <c r="V2829" s="83" t="str">
        <f>VLOOKUP(G2829,JGSAWORK!$B$2:$B$5954,1,0)</f>
        <v>1712004065/IF/22012035625604</v>
      </c>
    </row>
    <row r="2830" spans="1:22" ht="39.450000000000003">
      <c r="A2830" s="8">
        <v>2825</v>
      </c>
      <c r="B2830" s="2" t="s">
        <v>16493</v>
      </c>
      <c r="C2830" s="2" t="s">
        <v>16494</v>
      </c>
      <c r="D2830" s="2" t="s">
        <v>15084</v>
      </c>
      <c r="E2830" s="1" t="s">
        <v>28</v>
      </c>
      <c r="F2830" s="2" t="s">
        <v>18</v>
      </c>
      <c r="G2830" s="2" t="s">
        <v>15101</v>
      </c>
      <c r="H2830" s="2" t="s">
        <v>15102</v>
      </c>
      <c r="I2830" s="3">
        <v>66824.320000000007</v>
      </c>
      <c r="J2830" s="3">
        <v>100939.86</v>
      </c>
      <c r="K2830" s="3">
        <v>167946</v>
      </c>
      <c r="L2830" s="3">
        <v>0</v>
      </c>
      <c r="M2830" s="3">
        <v>0</v>
      </c>
      <c r="N2830" s="3">
        <v>0</v>
      </c>
      <c r="O2830" s="3">
        <v>0</v>
      </c>
      <c r="P2830" s="3">
        <v>1041.4000000000001</v>
      </c>
      <c r="Q2830" s="3">
        <v>0</v>
      </c>
      <c r="R2830" s="3">
        <v>1041.4000000000001</v>
      </c>
      <c r="S2830" s="3">
        <v>0</v>
      </c>
      <c r="T2830" s="3">
        <v>4</v>
      </c>
      <c r="U2830" s="3">
        <v>0</v>
      </c>
      <c r="V2830" s="83" t="str">
        <f>VLOOKUP(G2830,JGSAWORK!$B$2:$B$5954,1,0)</f>
        <v>1712004065/IF/22012035616861</v>
      </c>
    </row>
    <row r="2831" spans="1:22" ht="52.6">
      <c r="A2831" s="8">
        <v>2826</v>
      </c>
      <c r="B2831" s="2" t="s">
        <v>16493</v>
      </c>
      <c r="C2831" s="2" t="s">
        <v>16494</v>
      </c>
      <c r="D2831" s="2" t="s">
        <v>15113</v>
      </c>
      <c r="E2831" s="1" t="s">
        <v>28</v>
      </c>
      <c r="F2831" s="2" t="s">
        <v>18</v>
      </c>
      <c r="G2831" s="2" t="s">
        <v>15127</v>
      </c>
      <c r="H2831" s="2" t="s">
        <v>15128</v>
      </c>
      <c r="I2831" s="3">
        <v>49255.8</v>
      </c>
      <c r="J2831" s="3">
        <v>8581.15</v>
      </c>
      <c r="K2831" s="3">
        <v>57837</v>
      </c>
      <c r="L2831" s="3">
        <v>0</v>
      </c>
      <c r="M2831" s="3">
        <v>0</v>
      </c>
      <c r="N2831" s="3">
        <v>0</v>
      </c>
      <c r="O2831" s="3">
        <v>0</v>
      </c>
      <c r="P2831" s="3">
        <v>101</v>
      </c>
      <c r="Q2831" s="3">
        <v>0</v>
      </c>
      <c r="R2831" s="3">
        <v>101</v>
      </c>
      <c r="S2831" s="3">
        <v>0</v>
      </c>
      <c r="T2831" s="3">
        <v>1</v>
      </c>
      <c r="U2831" s="3">
        <v>0</v>
      </c>
      <c r="V2831" s="83" t="str">
        <f>VLOOKUP(G2831,JGSAWORK!$B$2:$B$5954,1,0)</f>
        <v>1712004068/IF/22012035516362</v>
      </c>
    </row>
    <row r="2832" spans="1:22" ht="52.6">
      <c r="A2832" s="8">
        <v>2827</v>
      </c>
      <c r="B2832" s="2" t="s">
        <v>16493</v>
      </c>
      <c r="C2832" s="2" t="s">
        <v>16494</v>
      </c>
      <c r="D2832" s="2" t="s">
        <v>15113</v>
      </c>
      <c r="E2832" s="1" t="s">
        <v>28</v>
      </c>
      <c r="F2832" s="2" t="s">
        <v>18</v>
      </c>
      <c r="G2832" s="2" t="s">
        <v>15129</v>
      </c>
      <c r="H2832" s="2" t="s">
        <v>15130</v>
      </c>
      <c r="I2832" s="3">
        <v>49255.8</v>
      </c>
      <c r="J2832" s="3">
        <v>8581.15</v>
      </c>
      <c r="K2832" s="3">
        <v>57837</v>
      </c>
      <c r="L2832" s="3">
        <v>0</v>
      </c>
      <c r="M2832" s="3">
        <v>0</v>
      </c>
      <c r="N2832" s="3">
        <v>0</v>
      </c>
      <c r="O2832" s="3">
        <v>0</v>
      </c>
      <c r="P2832" s="3">
        <v>100</v>
      </c>
      <c r="Q2832" s="3">
        <v>0</v>
      </c>
      <c r="R2832" s="3">
        <v>100</v>
      </c>
      <c r="S2832" s="3">
        <v>0</v>
      </c>
      <c r="T2832" s="3">
        <v>1</v>
      </c>
      <c r="U2832" s="3">
        <v>0</v>
      </c>
      <c r="V2832" s="83" t="str">
        <f>VLOOKUP(G2832,JGSAWORK!$B$2:$B$5954,1,0)</f>
        <v>1712004068/IF/22012035516378</v>
      </c>
    </row>
    <row r="2833" spans="1:22" ht="39.450000000000003">
      <c r="A2833" s="8">
        <v>2828</v>
      </c>
      <c r="B2833" s="2" t="s">
        <v>16493</v>
      </c>
      <c r="C2833" s="2" t="s">
        <v>16494</v>
      </c>
      <c r="D2833" s="2" t="s">
        <v>15113</v>
      </c>
      <c r="E2833" s="1" t="s">
        <v>28</v>
      </c>
      <c r="F2833" s="2" t="s">
        <v>18</v>
      </c>
      <c r="G2833" s="2" t="s">
        <v>15143</v>
      </c>
      <c r="H2833" s="2" t="s">
        <v>15144</v>
      </c>
      <c r="I2833" s="3">
        <v>68565.02</v>
      </c>
      <c r="J2833" s="3">
        <v>100380.87</v>
      </c>
      <c r="K2833" s="3">
        <v>169127</v>
      </c>
      <c r="L2833" s="3">
        <v>0</v>
      </c>
      <c r="M2833" s="3">
        <v>0</v>
      </c>
      <c r="N2833" s="3">
        <v>0</v>
      </c>
      <c r="O2833" s="3">
        <v>0</v>
      </c>
      <c r="P2833" s="3">
        <v>1461.02</v>
      </c>
      <c r="Q2833" s="3">
        <v>0</v>
      </c>
      <c r="R2833" s="3">
        <v>1461.02</v>
      </c>
      <c r="S2833" s="3">
        <v>0</v>
      </c>
      <c r="T2833" s="3">
        <v>7</v>
      </c>
      <c r="U2833" s="3">
        <v>0</v>
      </c>
      <c r="V2833" s="83" t="str">
        <f>VLOOKUP(G2833,JGSAWORK!$B$2:$B$5954,1,0)</f>
        <v>1712004068/IF/22012035658816</v>
      </c>
    </row>
    <row r="2834" spans="1:22" ht="39.450000000000003">
      <c r="A2834" s="8">
        <v>2829</v>
      </c>
      <c r="B2834" s="2" t="s">
        <v>16493</v>
      </c>
      <c r="C2834" s="2" t="s">
        <v>16494</v>
      </c>
      <c r="D2834" s="2" t="s">
        <v>15113</v>
      </c>
      <c r="E2834" s="1" t="s">
        <v>28</v>
      </c>
      <c r="F2834" s="2" t="s">
        <v>18</v>
      </c>
      <c r="G2834" s="2" t="s">
        <v>15133</v>
      </c>
      <c r="H2834" s="2" t="s">
        <v>15134</v>
      </c>
      <c r="I2834" s="3">
        <v>49255.8</v>
      </c>
      <c r="J2834" s="3">
        <v>8581.15</v>
      </c>
      <c r="K2834" s="3">
        <v>57837</v>
      </c>
      <c r="L2834" s="3">
        <v>0</v>
      </c>
      <c r="M2834" s="3">
        <v>0</v>
      </c>
      <c r="N2834" s="3">
        <v>0</v>
      </c>
      <c r="O2834" s="3">
        <v>0</v>
      </c>
      <c r="P2834" s="3">
        <v>8615.1200000000008</v>
      </c>
      <c r="Q2834" s="3">
        <v>7999.79</v>
      </c>
      <c r="R2834" s="3">
        <v>8615.1200000000008</v>
      </c>
      <c r="S2834" s="3">
        <v>7999.79</v>
      </c>
      <c r="T2834" s="3">
        <v>92</v>
      </c>
      <c r="U2834" s="3">
        <v>0</v>
      </c>
      <c r="V2834" s="83" t="str">
        <f>VLOOKUP(G2834,JGSAWORK!$B$2:$B$5954,1,0)</f>
        <v>1712004068/IF/22012035516424</v>
      </c>
    </row>
    <row r="2835" spans="1:22" ht="39.450000000000003">
      <c r="A2835" s="8">
        <v>2830</v>
      </c>
      <c r="B2835" s="2" t="s">
        <v>16493</v>
      </c>
      <c r="C2835" s="2" t="s">
        <v>16494</v>
      </c>
      <c r="D2835" s="2" t="s">
        <v>15113</v>
      </c>
      <c r="E2835" s="1" t="s">
        <v>28</v>
      </c>
      <c r="F2835" s="2" t="s">
        <v>18</v>
      </c>
      <c r="G2835" s="2" t="s">
        <v>15118</v>
      </c>
      <c r="H2835" s="2" t="s">
        <v>15119</v>
      </c>
      <c r="I2835" s="3">
        <v>304901.07</v>
      </c>
      <c r="J2835" s="3">
        <v>71727.539999999994</v>
      </c>
      <c r="K2835" s="3">
        <v>376629</v>
      </c>
      <c r="L2835" s="3">
        <v>0</v>
      </c>
      <c r="M2835" s="3">
        <v>0</v>
      </c>
      <c r="N2835" s="3">
        <v>0</v>
      </c>
      <c r="O2835" s="3">
        <v>0</v>
      </c>
      <c r="P2835" s="3">
        <v>752</v>
      </c>
      <c r="Q2835" s="3">
        <v>0</v>
      </c>
      <c r="R2835" s="3">
        <v>752</v>
      </c>
      <c r="S2835" s="3">
        <v>0</v>
      </c>
      <c r="T2835" s="3">
        <v>3</v>
      </c>
      <c r="U2835" s="3">
        <v>0</v>
      </c>
      <c r="V2835" s="83" t="str">
        <f>VLOOKUP(G2835,JGSAWORK!$B$2:$B$5954,1,0)</f>
        <v>1712004068/IF/22012035374372</v>
      </c>
    </row>
    <row r="2836" spans="1:22" ht="39.450000000000003">
      <c r="A2836" s="8">
        <v>2831</v>
      </c>
      <c r="B2836" s="2" t="s">
        <v>16493</v>
      </c>
      <c r="C2836" s="2" t="s">
        <v>16494</v>
      </c>
      <c r="D2836" s="2" t="s">
        <v>15113</v>
      </c>
      <c r="E2836" s="1" t="s">
        <v>28</v>
      </c>
      <c r="F2836" s="2" t="s">
        <v>18</v>
      </c>
      <c r="G2836" s="2" t="s">
        <v>15141</v>
      </c>
      <c r="H2836" s="2" t="s">
        <v>15142</v>
      </c>
      <c r="I2836" s="3">
        <v>47536.67</v>
      </c>
      <c r="J2836" s="3">
        <v>53724.67</v>
      </c>
      <c r="K2836" s="3">
        <v>101443</v>
      </c>
      <c r="L2836" s="3">
        <v>0</v>
      </c>
      <c r="M2836" s="3">
        <v>0</v>
      </c>
      <c r="N2836" s="3">
        <v>0</v>
      </c>
      <c r="O2836" s="3">
        <v>0</v>
      </c>
      <c r="P2836" s="3">
        <v>1461.02</v>
      </c>
      <c r="Q2836" s="3">
        <v>0</v>
      </c>
      <c r="R2836" s="3">
        <v>1461.02</v>
      </c>
      <c r="S2836" s="3">
        <v>0</v>
      </c>
      <c r="T2836" s="3">
        <v>7</v>
      </c>
      <c r="U2836" s="3">
        <v>0</v>
      </c>
      <c r="V2836" s="83" t="str">
        <f>VLOOKUP(G2836,JGSAWORK!$B$2:$B$5954,1,0)</f>
        <v>1712004068/IF/22012035658087</v>
      </c>
    </row>
    <row r="2837" spans="1:22" ht="39.450000000000003">
      <c r="A2837" s="8">
        <v>2832</v>
      </c>
      <c r="B2837" s="2" t="s">
        <v>16493</v>
      </c>
      <c r="C2837" s="2" t="s">
        <v>16494</v>
      </c>
      <c r="D2837" s="2" t="s">
        <v>15113</v>
      </c>
      <c r="E2837" s="1" t="s">
        <v>28</v>
      </c>
      <c r="F2837" s="2" t="s">
        <v>18</v>
      </c>
      <c r="G2837" s="2" t="s">
        <v>15139</v>
      </c>
      <c r="H2837" s="2" t="s">
        <v>15140</v>
      </c>
      <c r="I2837" s="3">
        <v>47536.67</v>
      </c>
      <c r="J2837" s="3">
        <v>53724.67</v>
      </c>
      <c r="K2837" s="3">
        <v>101443</v>
      </c>
      <c r="L2837" s="3">
        <v>0</v>
      </c>
      <c r="M2837" s="3">
        <v>0</v>
      </c>
      <c r="N2837" s="3">
        <v>0</v>
      </c>
      <c r="O2837" s="3">
        <v>0</v>
      </c>
      <c r="P2837" s="3">
        <v>2140.04</v>
      </c>
      <c r="Q2837" s="3">
        <v>0</v>
      </c>
      <c r="R2837" s="3">
        <v>2140.04</v>
      </c>
      <c r="S2837" s="3">
        <v>0</v>
      </c>
      <c r="T2837" s="3">
        <v>13</v>
      </c>
      <c r="U2837" s="3">
        <v>0</v>
      </c>
      <c r="V2837" s="83" t="str">
        <f>VLOOKUP(G2837,JGSAWORK!$B$2:$B$5954,1,0)</f>
        <v>1712004068/IF/22012035658086</v>
      </c>
    </row>
    <row r="2838" spans="1:22" ht="78.900000000000006">
      <c r="A2838" s="8">
        <v>2833</v>
      </c>
      <c r="B2838" s="2" t="s">
        <v>16493</v>
      </c>
      <c r="C2838" s="2" t="s">
        <v>16494</v>
      </c>
      <c r="D2838" s="2" t="s">
        <v>15153</v>
      </c>
      <c r="E2838" s="1" t="s">
        <v>140</v>
      </c>
      <c r="F2838" s="2" t="s">
        <v>18</v>
      </c>
      <c r="G2838" s="2" t="s">
        <v>15154</v>
      </c>
      <c r="H2838" s="2" t="s">
        <v>15155</v>
      </c>
      <c r="I2838" s="3">
        <v>55115.39</v>
      </c>
      <c r="J2838" s="3">
        <v>11837.11</v>
      </c>
      <c r="K2838" s="3">
        <v>67117</v>
      </c>
      <c r="L2838" s="3">
        <v>0</v>
      </c>
      <c r="M2838" s="3">
        <v>0</v>
      </c>
      <c r="N2838" s="3">
        <v>0</v>
      </c>
      <c r="O2838" s="3">
        <v>0</v>
      </c>
      <c r="P2838" s="3">
        <v>18998.16</v>
      </c>
      <c r="Q2838" s="3">
        <v>0</v>
      </c>
      <c r="R2838" s="3">
        <v>18998.16</v>
      </c>
      <c r="S2838" s="3">
        <v>0</v>
      </c>
      <c r="T2838" s="3">
        <v>906</v>
      </c>
      <c r="U2838" s="3">
        <v>0</v>
      </c>
      <c r="V2838" s="83" t="str">
        <f>VLOOKUP(G2838,JGSAWORK!$B$2:$B$5954,1,0)</f>
        <v>1712004037/IF/22012034484816</v>
      </c>
    </row>
    <row r="2839" spans="1:22" ht="52.6">
      <c r="A2839" s="8">
        <v>2834</v>
      </c>
      <c r="B2839" s="2" t="s">
        <v>16493</v>
      </c>
      <c r="C2839" s="2" t="s">
        <v>16494</v>
      </c>
      <c r="D2839" s="2" t="s">
        <v>15153</v>
      </c>
      <c r="E2839" s="1" t="s">
        <v>23</v>
      </c>
      <c r="F2839" s="2" t="s">
        <v>18</v>
      </c>
      <c r="G2839" s="2" t="s">
        <v>15158</v>
      </c>
      <c r="H2839" s="2" t="s">
        <v>15159</v>
      </c>
      <c r="I2839" s="3">
        <v>359000</v>
      </c>
      <c r="J2839" s="3">
        <v>97000</v>
      </c>
      <c r="K2839" s="3">
        <v>456000</v>
      </c>
      <c r="L2839" s="3">
        <v>0</v>
      </c>
      <c r="M2839" s="3">
        <v>0</v>
      </c>
      <c r="N2839" s="3">
        <v>0</v>
      </c>
      <c r="O2839" s="3">
        <v>0</v>
      </c>
      <c r="P2839" s="3">
        <v>125227.2</v>
      </c>
      <c r="Q2839" s="3">
        <v>0</v>
      </c>
      <c r="R2839" s="3">
        <v>125125.2</v>
      </c>
      <c r="S2839" s="3">
        <v>0</v>
      </c>
      <c r="T2839" s="3">
        <v>3391</v>
      </c>
      <c r="U2839" s="3">
        <v>0</v>
      </c>
      <c r="V2839" s="83" t="str">
        <f>VLOOKUP(G2839,JGSAWORK!$B$2:$B$5954,1,0)</f>
        <v>1712004037/WC/22012034447268</v>
      </c>
    </row>
    <row r="2840" spans="1:22" ht="26.3">
      <c r="A2840" s="8">
        <v>2835</v>
      </c>
      <c r="B2840" s="2" t="s">
        <v>16493</v>
      </c>
      <c r="C2840" s="2" t="s">
        <v>16494</v>
      </c>
      <c r="D2840" s="2" t="s">
        <v>15153</v>
      </c>
      <c r="E2840" s="1" t="s">
        <v>16</v>
      </c>
      <c r="F2840" s="2" t="s">
        <v>18</v>
      </c>
      <c r="G2840" s="2" t="s">
        <v>15151</v>
      </c>
      <c r="H2840" s="2" t="s">
        <v>15152</v>
      </c>
      <c r="I2840" s="3">
        <v>27924.66</v>
      </c>
      <c r="J2840" s="3">
        <v>27922.74</v>
      </c>
      <c r="K2840" s="3">
        <v>55847</v>
      </c>
      <c r="L2840" s="3">
        <v>0</v>
      </c>
      <c r="M2840" s="3">
        <v>0</v>
      </c>
      <c r="N2840" s="3">
        <v>0</v>
      </c>
      <c r="O2840" s="3">
        <v>0</v>
      </c>
      <c r="P2840" s="3">
        <v>597.85</v>
      </c>
      <c r="Q2840" s="3">
        <v>0</v>
      </c>
      <c r="R2840" s="3">
        <v>597.85</v>
      </c>
      <c r="S2840" s="3">
        <v>0</v>
      </c>
      <c r="T2840" s="3">
        <v>35</v>
      </c>
      <c r="U2840" s="3">
        <v>0</v>
      </c>
      <c r="V2840" s="83" t="str">
        <f>VLOOKUP(G2840,JGSAWORK!$B$2:$B$5954,1,0)</f>
        <v>1712004037/DP/22012034598157</v>
      </c>
    </row>
    <row r="2841" spans="1:22" ht="65.75">
      <c r="A2841" s="8">
        <v>2836</v>
      </c>
      <c r="B2841" s="2" t="s">
        <v>16493</v>
      </c>
      <c r="C2841" s="2" t="s">
        <v>16494</v>
      </c>
      <c r="D2841" s="2" t="s">
        <v>15153</v>
      </c>
      <c r="E2841" s="1" t="s">
        <v>28</v>
      </c>
      <c r="F2841" s="2" t="s">
        <v>18</v>
      </c>
      <c r="G2841" s="2" t="s">
        <v>15156</v>
      </c>
      <c r="H2841" s="2" t="s">
        <v>15157</v>
      </c>
      <c r="I2841" s="3">
        <v>15909.77</v>
      </c>
      <c r="J2841" s="3">
        <v>9989.69</v>
      </c>
      <c r="K2841" s="3">
        <v>25899</v>
      </c>
      <c r="L2841" s="3">
        <v>0</v>
      </c>
      <c r="M2841" s="3">
        <v>0</v>
      </c>
      <c r="N2841" s="3">
        <v>0</v>
      </c>
      <c r="O2841" s="3">
        <v>0</v>
      </c>
      <c r="P2841" s="3">
        <v>760.71</v>
      </c>
      <c r="Q2841" s="3">
        <v>0</v>
      </c>
      <c r="R2841" s="3">
        <v>760.71</v>
      </c>
      <c r="S2841" s="3">
        <v>0</v>
      </c>
      <c r="T2841" s="3">
        <v>3</v>
      </c>
      <c r="U2841" s="3">
        <v>0</v>
      </c>
      <c r="V2841" s="83" t="str">
        <f>VLOOKUP(G2841,JGSAWORK!$B$2:$B$5954,1,0)</f>
        <v>1712004037/IF/22012035382094</v>
      </c>
    </row>
    <row r="2842" spans="1:22" ht="39.450000000000003">
      <c r="A2842" s="8">
        <v>2837</v>
      </c>
      <c r="B2842" s="2" t="s">
        <v>16493</v>
      </c>
      <c r="C2842" s="2" t="s">
        <v>16494</v>
      </c>
      <c r="D2842" s="2" t="s">
        <v>15164</v>
      </c>
      <c r="E2842" s="1" t="s">
        <v>28</v>
      </c>
      <c r="F2842" s="2" t="s">
        <v>18</v>
      </c>
      <c r="G2842" s="2" t="s">
        <v>15170</v>
      </c>
      <c r="H2842" s="2" t="s">
        <v>15171</v>
      </c>
      <c r="I2842" s="3">
        <v>331243.34000000003</v>
      </c>
      <c r="J2842" s="3">
        <v>54422.44</v>
      </c>
      <c r="K2842" s="3">
        <v>385666</v>
      </c>
      <c r="L2842" s="3">
        <v>0</v>
      </c>
      <c r="M2842" s="3">
        <v>0</v>
      </c>
      <c r="N2842" s="3">
        <v>0</v>
      </c>
      <c r="O2842" s="3">
        <v>0</v>
      </c>
      <c r="P2842" s="3">
        <v>522</v>
      </c>
      <c r="Q2842" s="3">
        <v>0</v>
      </c>
      <c r="R2842" s="3">
        <v>522</v>
      </c>
      <c r="S2842" s="3">
        <v>0</v>
      </c>
      <c r="T2842" s="3">
        <v>2</v>
      </c>
      <c r="U2842" s="3">
        <v>0</v>
      </c>
      <c r="V2842" s="83" t="str">
        <f>VLOOKUP(G2842,JGSAWORK!$B$2:$B$5954,1,0)</f>
        <v>1712004062/IF/22012035437393</v>
      </c>
    </row>
    <row r="2843" spans="1:22" ht="39.450000000000003">
      <c r="A2843" s="8">
        <v>2838</v>
      </c>
      <c r="B2843" s="2" t="s">
        <v>16493</v>
      </c>
      <c r="C2843" s="2" t="s">
        <v>16494</v>
      </c>
      <c r="D2843" s="2" t="s">
        <v>15164</v>
      </c>
      <c r="E2843" s="1" t="s">
        <v>28</v>
      </c>
      <c r="F2843" s="2" t="s">
        <v>18</v>
      </c>
      <c r="G2843" s="2" t="s">
        <v>15172</v>
      </c>
      <c r="H2843" s="2" t="s">
        <v>15173</v>
      </c>
      <c r="I2843" s="3">
        <v>331243.34000000003</v>
      </c>
      <c r="J2843" s="3">
        <v>54422.44</v>
      </c>
      <c r="K2843" s="3">
        <v>385666</v>
      </c>
      <c r="L2843" s="3">
        <v>0</v>
      </c>
      <c r="M2843" s="3">
        <v>0</v>
      </c>
      <c r="N2843" s="3">
        <v>0</v>
      </c>
      <c r="O2843" s="3">
        <v>0</v>
      </c>
      <c r="P2843" s="3">
        <v>2260.98</v>
      </c>
      <c r="Q2843" s="3">
        <v>0</v>
      </c>
      <c r="R2843" s="3">
        <v>2260.98</v>
      </c>
      <c r="S2843" s="3">
        <v>0</v>
      </c>
      <c r="T2843" s="3">
        <v>19</v>
      </c>
      <c r="U2843" s="3">
        <v>0</v>
      </c>
      <c r="V2843" s="83" t="str">
        <f>VLOOKUP(G2843,JGSAWORK!$B$2:$B$5954,1,0)</f>
        <v>1712004062/IF/22012035437415</v>
      </c>
    </row>
    <row r="2844" spans="1:22" ht="26.3">
      <c r="A2844" s="8">
        <v>2839</v>
      </c>
      <c r="B2844" s="2" t="s">
        <v>16493</v>
      </c>
      <c r="C2844" s="2" t="s">
        <v>16494</v>
      </c>
      <c r="D2844" s="2" t="s">
        <v>15164</v>
      </c>
      <c r="E2844" s="1" t="s">
        <v>28</v>
      </c>
      <c r="F2844" s="2" t="s">
        <v>18</v>
      </c>
      <c r="G2844" s="2" t="s">
        <v>15174</v>
      </c>
      <c r="H2844" s="2" t="s">
        <v>15175</v>
      </c>
      <c r="I2844" s="3">
        <v>331243.34000000003</v>
      </c>
      <c r="J2844" s="3">
        <v>54422.44</v>
      </c>
      <c r="K2844" s="3">
        <v>385666</v>
      </c>
      <c r="L2844" s="3">
        <v>0</v>
      </c>
      <c r="M2844" s="3">
        <v>0</v>
      </c>
      <c r="N2844" s="3">
        <v>0</v>
      </c>
      <c r="O2844" s="3">
        <v>0</v>
      </c>
      <c r="P2844" s="3">
        <v>1044</v>
      </c>
      <c r="Q2844" s="3">
        <v>0</v>
      </c>
      <c r="R2844" s="3">
        <v>1044</v>
      </c>
      <c r="S2844" s="3">
        <v>0</v>
      </c>
      <c r="T2844" s="3">
        <v>4</v>
      </c>
      <c r="U2844" s="3">
        <v>0</v>
      </c>
      <c r="V2844" s="83" t="str">
        <f>VLOOKUP(G2844,JGSAWORK!$B$2:$B$5954,1,0)</f>
        <v>1712004062/IF/22012035522265</v>
      </c>
    </row>
    <row r="2845" spans="1:22" ht="26.3">
      <c r="A2845" s="8">
        <v>2840</v>
      </c>
      <c r="B2845" s="2" t="s">
        <v>16493</v>
      </c>
      <c r="C2845" s="2" t="s">
        <v>16494</v>
      </c>
      <c r="D2845" s="2" t="s">
        <v>15164</v>
      </c>
      <c r="E2845" s="1" t="s">
        <v>28</v>
      </c>
      <c r="F2845" s="2" t="s">
        <v>18</v>
      </c>
      <c r="G2845" s="2" t="s">
        <v>15176</v>
      </c>
      <c r="H2845" s="2" t="s">
        <v>15177</v>
      </c>
      <c r="I2845" s="3">
        <v>331243.34000000003</v>
      </c>
      <c r="J2845" s="3">
        <v>54422.44</v>
      </c>
      <c r="K2845" s="3">
        <v>385666</v>
      </c>
      <c r="L2845" s="3">
        <v>0</v>
      </c>
      <c r="M2845" s="3">
        <v>0</v>
      </c>
      <c r="N2845" s="3">
        <v>0</v>
      </c>
      <c r="O2845" s="3">
        <v>0</v>
      </c>
      <c r="P2845" s="3">
        <v>1044</v>
      </c>
      <c r="Q2845" s="3">
        <v>0</v>
      </c>
      <c r="R2845" s="3">
        <v>1044</v>
      </c>
      <c r="S2845" s="3">
        <v>0</v>
      </c>
      <c r="T2845" s="3">
        <v>4</v>
      </c>
      <c r="U2845" s="3">
        <v>0</v>
      </c>
      <c r="V2845" s="83" t="str">
        <f>VLOOKUP(G2845,JGSAWORK!$B$2:$B$5954,1,0)</f>
        <v>1712004062/IF/22012035522282</v>
      </c>
    </row>
    <row r="2846" spans="1:22" ht="26.3">
      <c r="A2846" s="8">
        <v>2841</v>
      </c>
      <c r="B2846" s="2" t="s">
        <v>16493</v>
      </c>
      <c r="C2846" s="2" t="s">
        <v>16494</v>
      </c>
      <c r="D2846" s="2" t="s">
        <v>15164</v>
      </c>
      <c r="E2846" s="1" t="s">
        <v>28</v>
      </c>
      <c r="F2846" s="2" t="s">
        <v>18</v>
      </c>
      <c r="G2846" s="2" t="s">
        <v>15178</v>
      </c>
      <c r="H2846" s="2" t="s">
        <v>15179</v>
      </c>
      <c r="I2846" s="3">
        <v>331243.34000000003</v>
      </c>
      <c r="J2846" s="3">
        <v>54422.44</v>
      </c>
      <c r="K2846" s="3">
        <v>385666</v>
      </c>
      <c r="L2846" s="3">
        <v>0</v>
      </c>
      <c r="M2846" s="3">
        <v>0</v>
      </c>
      <c r="N2846" s="3">
        <v>0</v>
      </c>
      <c r="O2846" s="3">
        <v>0</v>
      </c>
      <c r="P2846" s="3">
        <v>1827</v>
      </c>
      <c r="Q2846" s="3">
        <v>0</v>
      </c>
      <c r="R2846" s="3">
        <v>1827</v>
      </c>
      <c r="S2846" s="3">
        <v>0</v>
      </c>
      <c r="T2846" s="3">
        <v>7</v>
      </c>
      <c r="U2846" s="3">
        <v>0</v>
      </c>
      <c r="V2846" s="83" t="str">
        <f>VLOOKUP(G2846,JGSAWORK!$B$2:$B$5954,1,0)</f>
        <v>1712004062/IF/22012035522290</v>
      </c>
    </row>
    <row r="2847" spans="1:22" ht="26.3">
      <c r="A2847" s="8">
        <v>2842</v>
      </c>
      <c r="B2847" s="2" t="s">
        <v>16493</v>
      </c>
      <c r="C2847" s="2" t="s">
        <v>16494</v>
      </c>
      <c r="D2847" s="2" t="s">
        <v>15164</v>
      </c>
      <c r="E2847" s="1" t="s">
        <v>28</v>
      </c>
      <c r="F2847" s="2" t="s">
        <v>18</v>
      </c>
      <c r="G2847" s="2" t="s">
        <v>15180</v>
      </c>
      <c r="H2847" s="2" t="s">
        <v>15181</v>
      </c>
      <c r="I2847" s="3">
        <v>331243.34000000003</v>
      </c>
      <c r="J2847" s="3">
        <v>54422.44</v>
      </c>
      <c r="K2847" s="3">
        <v>385666</v>
      </c>
      <c r="L2847" s="3">
        <v>96831.4</v>
      </c>
      <c r="M2847" s="3">
        <v>0</v>
      </c>
      <c r="N2847" s="3">
        <v>96831.4</v>
      </c>
      <c r="O2847" s="3">
        <v>0</v>
      </c>
      <c r="P2847" s="3">
        <v>193355.8</v>
      </c>
      <c r="Q2847" s="3">
        <v>0</v>
      </c>
      <c r="R2847" s="3">
        <v>193355.8</v>
      </c>
      <c r="S2847" s="3">
        <v>0</v>
      </c>
      <c r="T2847" s="3">
        <v>831</v>
      </c>
      <c r="U2847" s="3">
        <v>461</v>
      </c>
      <c r="V2847" s="83" t="str">
        <f>VLOOKUP(G2847,JGSAWORK!$B$2:$B$5954,1,0)</f>
        <v>1712004062/IF/22012035522307</v>
      </c>
    </row>
    <row r="2848" spans="1:22" ht="26.3">
      <c r="A2848" s="8">
        <v>2843</v>
      </c>
      <c r="B2848" s="2" t="s">
        <v>16493</v>
      </c>
      <c r="C2848" s="2" t="s">
        <v>16494</v>
      </c>
      <c r="D2848" s="2" t="s">
        <v>15164</v>
      </c>
      <c r="E2848" s="1" t="s">
        <v>28</v>
      </c>
      <c r="F2848" s="2" t="s">
        <v>18</v>
      </c>
      <c r="G2848" s="2" t="s">
        <v>15183</v>
      </c>
      <c r="H2848" s="2" t="s">
        <v>15184</v>
      </c>
      <c r="I2848" s="3">
        <v>331243.34000000003</v>
      </c>
      <c r="J2848" s="3">
        <v>54422.44</v>
      </c>
      <c r="K2848" s="3">
        <v>385666</v>
      </c>
      <c r="L2848" s="3">
        <v>18792</v>
      </c>
      <c r="M2848" s="3">
        <v>0</v>
      </c>
      <c r="N2848" s="3">
        <v>18792</v>
      </c>
      <c r="O2848" s="3">
        <v>0</v>
      </c>
      <c r="P2848" s="3">
        <v>123845.64</v>
      </c>
      <c r="Q2848" s="3">
        <v>0</v>
      </c>
      <c r="R2848" s="3">
        <v>123845.64</v>
      </c>
      <c r="S2848" s="3">
        <v>0</v>
      </c>
      <c r="T2848" s="3">
        <v>475</v>
      </c>
      <c r="U2848" s="3">
        <v>72</v>
      </c>
      <c r="V2848" s="83" t="str">
        <f>VLOOKUP(G2848,JGSAWORK!$B$2:$B$5954,1,0)</f>
        <v>1712004062/IF/22012035522316</v>
      </c>
    </row>
    <row r="2849" spans="1:22" ht="26.3">
      <c r="A2849" s="8">
        <v>2844</v>
      </c>
      <c r="B2849" s="2" t="s">
        <v>16493</v>
      </c>
      <c r="C2849" s="2" t="s">
        <v>16494</v>
      </c>
      <c r="D2849" s="2" t="s">
        <v>15164</v>
      </c>
      <c r="E2849" s="1" t="s">
        <v>28</v>
      </c>
      <c r="F2849" s="2" t="s">
        <v>18</v>
      </c>
      <c r="G2849" s="2" t="s">
        <v>15162</v>
      </c>
      <c r="H2849" s="2" t="s">
        <v>15163</v>
      </c>
      <c r="I2849" s="3">
        <v>293559.37</v>
      </c>
      <c r="J2849" s="3">
        <v>48336.14</v>
      </c>
      <c r="K2849" s="3">
        <v>341896</v>
      </c>
      <c r="L2849" s="3">
        <v>0</v>
      </c>
      <c r="M2849" s="3">
        <v>0</v>
      </c>
      <c r="N2849" s="3">
        <v>0</v>
      </c>
      <c r="O2849" s="3">
        <v>0</v>
      </c>
      <c r="P2849" s="3">
        <v>126063</v>
      </c>
      <c r="Q2849" s="3">
        <v>0</v>
      </c>
      <c r="R2849" s="3">
        <v>126063</v>
      </c>
      <c r="S2849" s="3">
        <v>0</v>
      </c>
      <c r="T2849" s="3">
        <v>489</v>
      </c>
      <c r="U2849" s="3">
        <v>0</v>
      </c>
      <c r="V2849" s="83" t="str">
        <f>VLOOKUP(G2849,JGSAWORK!$B$2:$B$5954,1,0)</f>
        <v>1712004062/IF/22012035231741</v>
      </c>
    </row>
    <row r="2850" spans="1:22" ht="39.450000000000003">
      <c r="A2850" s="8">
        <v>2845</v>
      </c>
      <c r="B2850" s="2" t="s">
        <v>16493</v>
      </c>
      <c r="C2850" s="2" t="s">
        <v>16494</v>
      </c>
      <c r="D2850" s="2" t="s">
        <v>15164</v>
      </c>
      <c r="E2850" s="1" t="s">
        <v>28</v>
      </c>
      <c r="F2850" s="2" t="s">
        <v>18</v>
      </c>
      <c r="G2850" s="2" t="s">
        <v>15186</v>
      </c>
      <c r="H2850" s="2" t="s">
        <v>15187</v>
      </c>
      <c r="I2850" s="3">
        <v>15909.77</v>
      </c>
      <c r="J2850" s="3">
        <v>9989.69</v>
      </c>
      <c r="K2850" s="3">
        <v>25899</v>
      </c>
      <c r="L2850" s="3">
        <v>0</v>
      </c>
      <c r="M2850" s="3">
        <v>0</v>
      </c>
      <c r="N2850" s="3">
        <v>0</v>
      </c>
      <c r="O2850" s="3">
        <v>0</v>
      </c>
      <c r="P2850" s="3">
        <v>8874</v>
      </c>
      <c r="Q2850" s="3">
        <v>8086.71</v>
      </c>
      <c r="R2850" s="3">
        <v>8874</v>
      </c>
      <c r="S2850" s="3">
        <v>0</v>
      </c>
      <c r="T2850" s="3">
        <v>37</v>
      </c>
      <c r="U2850" s="3">
        <v>0</v>
      </c>
      <c r="V2850" s="83" t="str">
        <f>VLOOKUP(G2850,JGSAWORK!$B$2:$B$5954,1,0)</f>
        <v>1712004062/WC/22012035275117</v>
      </c>
    </row>
    <row r="2851" spans="1:22" ht="39.450000000000003">
      <c r="A2851" s="8">
        <v>2846</v>
      </c>
      <c r="B2851" s="2" t="s">
        <v>16493</v>
      </c>
      <c r="C2851" s="2" t="s">
        <v>16494</v>
      </c>
      <c r="D2851" s="2" t="s">
        <v>15164</v>
      </c>
      <c r="E2851" s="1" t="s">
        <v>28</v>
      </c>
      <c r="F2851" s="2" t="s">
        <v>18</v>
      </c>
      <c r="G2851" s="2" t="s">
        <v>15188</v>
      </c>
      <c r="H2851" s="2" t="s">
        <v>15189</v>
      </c>
      <c r="I2851" s="3">
        <v>15909.77</v>
      </c>
      <c r="J2851" s="3">
        <v>9989.69</v>
      </c>
      <c r="K2851" s="3">
        <v>25899</v>
      </c>
      <c r="L2851" s="3">
        <v>0</v>
      </c>
      <c r="M2851" s="3">
        <v>0</v>
      </c>
      <c r="N2851" s="3">
        <v>0</v>
      </c>
      <c r="O2851" s="3">
        <v>0</v>
      </c>
      <c r="P2851" s="3">
        <v>5742</v>
      </c>
      <c r="Q2851" s="3">
        <v>9327.5</v>
      </c>
      <c r="R2851" s="3">
        <v>5742</v>
      </c>
      <c r="S2851" s="3">
        <v>0</v>
      </c>
      <c r="T2851" s="3">
        <v>22</v>
      </c>
      <c r="U2851" s="3">
        <v>0</v>
      </c>
      <c r="V2851" s="83" t="str">
        <f>VLOOKUP(G2851,JGSAWORK!$B$2:$B$5954,1,0)</f>
        <v>1712004062/WC/22012035275125</v>
      </c>
    </row>
  </sheetData>
  <mergeCells count="15">
    <mergeCell ref="F2:F4"/>
    <mergeCell ref="A2:A4"/>
    <mergeCell ref="B2:B4"/>
    <mergeCell ref="C2:C4"/>
    <mergeCell ref="D2:D4"/>
    <mergeCell ref="E2:E4"/>
    <mergeCell ref="T2:T4"/>
    <mergeCell ref="R2:S3"/>
    <mergeCell ref="G2:G4"/>
    <mergeCell ref="H2:H4"/>
    <mergeCell ref="I2:J2"/>
    <mergeCell ref="I3:J3"/>
    <mergeCell ref="L2:M3"/>
    <mergeCell ref="N2:O3"/>
    <mergeCell ref="P2:Q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11627"/>
  <sheetViews>
    <sheetView topLeftCell="C32" workbookViewId="0">
      <selection activeCell="C32" sqref="C32"/>
    </sheetView>
  </sheetViews>
  <sheetFormatPr defaultRowHeight="15.05"/>
  <cols>
    <col min="1" max="1" width="7.33203125" customWidth="1"/>
    <col min="2" max="2" width="30.6640625" customWidth="1"/>
    <col min="3" max="3" width="41.6640625" customWidth="1"/>
    <col min="4" max="4" width="17" customWidth="1"/>
    <col min="5" max="5" width="14.77734375" customWidth="1"/>
    <col min="6" max="6" width="11.33203125" customWidth="1"/>
    <col min="7" max="7" width="21.21875" style="65" customWidth="1"/>
    <col min="8" max="8" width="18.33203125" style="74" customWidth="1"/>
    <col min="9" max="9" width="10.77734375" customWidth="1"/>
    <col min="10" max="10" width="10.44140625" customWidth="1"/>
    <col min="11" max="12" width="9" bestFit="1" customWidth="1"/>
    <col min="13" max="13" width="9.6640625" bestFit="1" customWidth="1"/>
    <col min="14" max="14" width="9" bestFit="1" customWidth="1"/>
    <col min="16" max="16" width="24" customWidth="1"/>
  </cols>
  <sheetData>
    <row r="1" spans="1:16" ht="40.1">
      <c r="A1" s="17" t="s">
        <v>16567</v>
      </c>
      <c r="B1" s="17" t="s">
        <v>0</v>
      </c>
      <c r="C1" s="17" t="s">
        <v>1</v>
      </c>
      <c r="D1" s="17" t="s">
        <v>16496</v>
      </c>
      <c r="E1" s="17" t="s">
        <v>2</v>
      </c>
      <c r="F1" s="17" t="s">
        <v>3</v>
      </c>
      <c r="G1" s="17" t="s">
        <v>4</v>
      </c>
      <c r="H1" s="66" t="s">
        <v>5</v>
      </c>
      <c r="I1" s="17" t="s">
        <v>6</v>
      </c>
      <c r="J1" s="17" t="s">
        <v>7</v>
      </c>
      <c r="K1" s="17" t="s">
        <v>8</v>
      </c>
      <c r="L1" s="17" t="s">
        <v>9</v>
      </c>
      <c r="M1" s="17" t="s">
        <v>10</v>
      </c>
      <c r="N1" s="17" t="s">
        <v>11</v>
      </c>
      <c r="O1" s="17" t="s">
        <v>12</v>
      </c>
      <c r="P1" s="17" t="s">
        <v>16566</v>
      </c>
    </row>
    <row r="2" spans="1:16" ht="37.6" hidden="1">
      <c r="A2" s="18">
        <v>1</v>
      </c>
      <c r="B2" s="19" t="s">
        <v>13</v>
      </c>
      <c r="C2" s="20" t="s">
        <v>14</v>
      </c>
      <c r="D2" s="19" t="s">
        <v>16495</v>
      </c>
      <c r="E2" s="21" t="s">
        <v>15</v>
      </c>
      <c r="F2" s="22" t="s">
        <v>16</v>
      </c>
      <c r="G2" s="75" t="s">
        <v>17</v>
      </c>
      <c r="H2" s="67" t="s">
        <v>18</v>
      </c>
      <c r="I2" s="23">
        <v>78984</v>
      </c>
      <c r="J2" s="23">
        <v>89818</v>
      </c>
      <c r="K2" s="23">
        <v>3784</v>
      </c>
      <c r="L2" s="24">
        <v>0</v>
      </c>
      <c r="M2" s="25">
        <v>2.1999999999999999E-2</v>
      </c>
      <c r="N2" s="26" t="s">
        <v>19</v>
      </c>
      <c r="O2" s="27" t="s">
        <v>20</v>
      </c>
      <c r="P2" s="81" t="s">
        <v>13</v>
      </c>
    </row>
    <row r="3" spans="1:16" ht="30.05" hidden="1">
      <c r="A3" s="18">
        <v>2</v>
      </c>
      <c r="B3" s="19" t="s">
        <v>21</v>
      </c>
      <c r="C3" s="20" t="s">
        <v>22</v>
      </c>
      <c r="D3" s="19" t="s">
        <v>16495</v>
      </c>
      <c r="E3" s="21" t="s">
        <v>15</v>
      </c>
      <c r="F3" s="22" t="s">
        <v>23</v>
      </c>
      <c r="G3" s="75" t="s">
        <v>24</v>
      </c>
      <c r="H3" s="67" t="s">
        <v>18</v>
      </c>
      <c r="I3" s="24" t="s">
        <v>25</v>
      </c>
      <c r="J3" s="23">
        <v>36834</v>
      </c>
      <c r="K3" s="23">
        <v>23900</v>
      </c>
      <c r="L3" s="24">
        <v>0</v>
      </c>
      <c r="M3" s="25">
        <v>0.16800000000000001</v>
      </c>
      <c r="N3" s="26" t="s">
        <v>19</v>
      </c>
      <c r="O3" s="27" t="s">
        <v>20</v>
      </c>
      <c r="P3" s="81" t="s">
        <v>21</v>
      </c>
    </row>
    <row r="4" spans="1:16" ht="30.05" hidden="1">
      <c r="A4" s="18">
        <v>3</v>
      </c>
      <c r="B4" s="19" t="s">
        <v>26</v>
      </c>
      <c r="C4" s="20" t="s">
        <v>27</v>
      </c>
      <c r="D4" s="19" t="s">
        <v>16495</v>
      </c>
      <c r="E4" s="21" t="s">
        <v>15</v>
      </c>
      <c r="F4" s="22" t="s">
        <v>28</v>
      </c>
      <c r="G4" s="75" t="s">
        <v>29</v>
      </c>
      <c r="H4" s="67" t="s">
        <v>18</v>
      </c>
      <c r="I4" s="24" t="s">
        <v>30</v>
      </c>
      <c r="J4" s="23">
        <v>35193</v>
      </c>
      <c r="K4" s="23">
        <v>11610</v>
      </c>
      <c r="L4" s="24">
        <v>0</v>
      </c>
      <c r="M4" s="25">
        <v>7.9000000000000001E-2</v>
      </c>
      <c r="N4" s="26" t="s">
        <v>19</v>
      </c>
      <c r="O4" s="27" t="s">
        <v>20</v>
      </c>
      <c r="P4" s="81" t="s">
        <v>26</v>
      </c>
    </row>
    <row r="5" spans="1:16" ht="25.05">
      <c r="A5" s="18">
        <v>4</v>
      </c>
      <c r="B5" s="19" t="s">
        <v>31</v>
      </c>
      <c r="C5" s="20" t="s">
        <v>32</v>
      </c>
      <c r="D5" s="19" t="s">
        <v>16495</v>
      </c>
      <c r="E5" s="21" t="s">
        <v>15</v>
      </c>
      <c r="F5" s="22" t="s">
        <v>28</v>
      </c>
      <c r="G5" s="75" t="s">
        <v>33</v>
      </c>
      <c r="H5" s="68" t="s">
        <v>34</v>
      </c>
      <c r="I5" s="23">
        <v>16000</v>
      </c>
      <c r="J5" s="24">
        <v>0</v>
      </c>
      <c r="K5" s="23">
        <v>15608</v>
      </c>
      <c r="L5" s="24">
        <v>0</v>
      </c>
      <c r="M5" s="28">
        <v>0.97599999999999998</v>
      </c>
      <c r="N5" s="26" t="s">
        <v>19</v>
      </c>
      <c r="O5" s="27" t="s">
        <v>20</v>
      </c>
      <c r="P5" s="81" t="s">
        <v>34</v>
      </c>
    </row>
    <row r="6" spans="1:16" ht="26.3">
      <c r="A6" s="18">
        <v>5</v>
      </c>
      <c r="B6" s="19" t="s">
        <v>35</v>
      </c>
      <c r="C6" s="20" t="s">
        <v>36</v>
      </c>
      <c r="D6" s="19" t="s">
        <v>16495</v>
      </c>
      <c r="E6" s="21" t="s">
        <v>37</v>
      </c>
      <c r="F6" s="22" t="s">
        <v>28</v>
      </c>
      <c r="G6" s="75" t="s">
        <v>33</v>
      </c>
      <c r="H6" s="69" t="s">
        <v>38</v>
      </c>
      <c r="I6" s="23">
        <v>15910</v>
      </c>
      <c r="J6" s="23">
        <v>9990</v>
      </c>
      <c r="K6" s="23">
        <v>12216</v>
      </c>
      <c r="L6" s="24">
        <v>0</v>
      </c>
      <c r="M6" s="29">
        <v>0.47199999999999998</v>
      </c>
      <c r="N6" s="26" t="s">
        <v>19</v>
      </c>
      <c r="O6" s="27" t="s">
        <v>20</v>
      </c>
      <c r="P6" s="81" t="s">
        <v>38</v>
      </c>
    </row>
    <row r="7" spans="1:16" ht="30.05" hidden="1">
      <c r="A7" s="18">
        <v>6</v>
      </c>
      <c r="B7" s="19" t="s">
        <v>39</v>
      </c>
      <c r="C7" s="20" t="s">
        <v>40</v>
      </c>
      <c r="D7" s="19" t="s">
        <v>16495</v>
      </c>
      <c r="E7" s="21" t="s">
        <v>37</v>
      </c>
      <c r="F7" s="22" t="s">
        <v>28</v>
      </c>
      <c r="G7" s="75" t="s">
        <v>29</v>
      </c>
      <c r="H7" s="67" t="s">
        <v>18</v>
      </c>
      <c r="I7" s="24" t="s">
        <v>30</v>
      </c>
      <c r="J7" s="23">
        <v>35193</v>
      </c>
      <c r="K7" s="23">
        <v>27666</v>
      </c>
      <c r="L7" s="23">
        <v>3000</v>
      </c>
      <c r="M7" s="25">
        <v>0.20799999999999999</v>
      </c>
      <c r="N7" s="26" t="s">
        <v>19</v>
      </c>
      <c r="O7" s="27" t="s">
        <v>20</v>
      </c>
      <c r="P7" s="81" t="s">
        <v>39</v>
      </c>
    </row>
    <row r="8" spans="1:16" ht="30.05" hidden="1">
      <c r="A8" s="18">
        <v>7</v>
      </c>
      <c r="B8" s="19" t="s">
        <v>41</v>
      </c>
      <c r="C8" s="20" t="s">
        <v>42</v>
      </c>
      <c r="D8" s="19" t="s">
        <v>16495</v>
      </c>
      <c r="E8" s="21" t="s">
        <v>37</v>
      </c>
      <c r="F8" s="22" t="s">
        <v>28</v>
      </c>
      <c r="G8" s="75" t="s">
        <v>17</v>
      </c>
      <c r="H8" s="67" t="s">
        <v>18</v>
      </c>
      <c r="I8" s="24" t="s">
        <v>43</v>
      </c>
      <c r="J8" s="24" t="s">
        <v>44</v>
      </c>
      <c r="K8" s="23">
        <v>3132</v>
      </c>
      <c r="L8" s="24">
        <v>0</v>
      </c>
      <c r="M8" s="25">
        <v>1.2E-2</v>
      </c>
      <c r="N8" s="26" t="s">
        <v>19</v>
      </c>
      <c r="O8" s="27" t="s">
        <v>20</v>
      </c>
      <c r="P8" s="81" t="s">
        <v>41</v>
      </c>
    </row>
    <row r="9" spans="1:16" ht="30.05" hidden="1">
      <c r="A9" s="18">
        <v>8</v>
      </c>
      <c r="B9" s="19" t="s">
        <v>45</v>
      </c>
      <c r="C9" s="20" t="s">
        <v>46</v>
      </c>
      <c r="D9" s="19" t="s">
        <v>16495</v>
      </c>
      <c r="E9" s="21" t="s">
        <v>37</v>
      </c>
      <c r="F9" s="22" t="s">
        <v>28</v>
      </c>
      <c r="G9" s="75" t="s">
        <v>17</v>
      </c>
      <c r="H9" s="67" t="s">
        <v>18</v>
      </c>
      <c r="I9" s="23">
        <v>76449</v>
      </c>
      <c r="J9" s="23">
        <v>99120</v>
      </c>
      <c r="K9" s="23">
        <v>3132</v>
      </c>
      <c r="L9" s="24">
        <v>0</v>
      </c>
      <c r="M9" s="25">
        <v>1.7999999999999999E-2</v>
      </c>
      <c r="N9" s="26" t="s">
        <v>19</v>
      </c>
      <c r="O9" s="27" t="s">
        <v>20</v>
      </c>
      <c r="P9" s="81" t="s">
        <v>45</v>
      </c>
    </row>
    <row r="10" spans="1:16" ht="30.05" hidden="1">
      <c r="A10" s="18">
        <v>9</v>
      </c>
      <c r="B10" s="19" t="s">
        <v>47</v>
      </c>
      <c r="C10" s="20" t="s">
        <v>48</v>
      </c>
      <c r="D10" s="19" t="s">
        <v>16495</v>
      </c>
      <c r="E10" s="21" t="s">
        <v>37</v>
      </c>
      <c r="F10" s="22" t="s">
        <v>28</v>
      </c>
      <c r="G10" s="75" t="s">
        <v>17</v>
      </c>
      <c r="H10" s="67" t="s">
        <v>18</v>
      </c>
      <c r="I10" s="23">
        <v>72351</v>
      </c>
      <c r="J10" s="24" t="s">
        <v>49</v>
      </c>
      <c r="K10" s="23">
        <v>3132</v>
      </c>
      <c r="L10" s="24">
        <v>0</v>
      </c>
      <c r="M10" s="25">
        <v>1.7999999999999999E-2</v>
      </c>
      <c r="N10" s="26" t="s">
        <v>19</v>
      </c>
      <c r="O10" s="27" t="s">
        <v>20</v>
      </c>
      <c r="P10" s="81" t="s">
        <v>47</v>
      </c>
    </row>
    <row r="11" spans="1:16" ht="30.05" hidden="1">
      <c r="A11" s="18">
        <v>10</v>
      </c>
      <c r="B11" s="19" t="s">
        <v>50</v>
      </c>
      <c r="C11" s="20" t="s">
        <v>51</v>
      </c>
      <c r="D11" s="19" t="s">
        <v>16495</v>
      </c>
      <c r="E11" s="21" t="s">
        <v>37</v>
      </c>
      <c r="F11" s="22" t="s">
        <v>28</v>
      </c>
      <c r="G11" s="75" t="s">
        <v>17</v>
      </c>
      <c r="H11" s="67" t="s">
        <v>18</v>
      </c>
      <c r="I11" s="23">
        <v>72273</v>
      </c>
      <c r="J11" s="24" t="s">
        <v>52</v>
      </c>
      <c r="K11" s="23">
        <v>1305</v>
      </c>
      <c r="L11" s="24">
        <v>0</v>
      </c>
      <c r="M11" s="25">
        <v>7.0000000000000001E-3</v>
      </c>
      <c r="N11" s="26" t="s">
        <v>19</v>
      </c>
      <c r="O11" s="27" t="s">
        <v>20</v>
      </c>
      <c r="P11" s="81" t="s">
        <v>50</v>
      </c>
    </row>
    <row r="12" spans="1:16" ht="30.05" hidden="1">
      <c r="A12" s="18">
        <v>11</v>
      </c>
      <c r="B12" s="19" t="s">
        <v>53</v>
      </c>
      <c r="C12" s="20" t="s">
        <v>54</v>
      </c>
      <c r="D12" s="19" t="s">
        <v>16495</v>
      </c>
      <c r="E12" s="21" t="s">
        <v>37</v>
      </c>
      <c r="F12" s="22" t="s">
        <v>28</v>
      </c>
      <c r="G12" s="75" t="s">
        <v>17</v>
      </c>
      <c r="H12" s="67" t="s">
        <v>18</v>
      </c>
      <c r="I12" s="23">
        <v>60597</v>
      </c>
      <c r="J12" s="24" t="s">
        <v>55</v>
      </c>
      <c r="K12" s="23">
        <v>5742</v>
      </c>
      <c r="L12" s="23">
        <v>29016</v>
      </c>
      <c r="M12" s="25">
        <v>0.21199999999999999</v>
      </c>
      <c r="N12" s="26" t="s">
        <v>19</v>
      </c>
      <c r="O12" s="27" t="s">
        <v>20</v>
      </c>
      <c r="P12" s="81" t="s">
        <v>53</v>
      </c>
    </row>
    <row r="13" spans="1:16" ht="26.3">
      <c r="A13" s="18">
        <v>12</v>
      </c>
      <c r="B13" s="19" t="s">
        <v>56</v>
      </c>
      <c r="C13" s="20" t="s">
        <v>57</v>
      </c>
      <c r="D13" s="19" t="s">
        <v>16495</v>
      </c>
      <c r="E13" s="21" t="s">
        <v>37</v>
      </c>
      <c r="F13" s="22" t="s">
        <v>28</v>
      </c>
      <c r="G13" s="75" t="s">
        <v>33</v>
      </c>
      <c r="H13" s="69" t="s">
        <v>38</v>
      </c>
      <c r="I13" s="23">
        <v>15910</v>
      </c>
      <c r="J13" s="23">
        <v>9990</v>
      </c>
      <c r="K13" s="23">
        <v>9784</v>
      </c>
      <c r="L13" s="24">
        <v>0</v>
      </c>
      <c r="M13" s="29">
        <v>0.378</v>
      </c>
      <c r="N13" s="26" t="s">
        <v>19</v>
      </c>
      <c r="O13" s="27" t="s">
        <v>20</v>
      </c>
      <c r="P13" s="81" t="str">
        <f>H13</f>
        <v>Physically Completed</v>
      </c>
    </row>
    <row r="14" spans="1:16" ht="26.3">
      <c r="A14" s="18">
        <v>13</v>
      </c>
      <c r="B14" s="19" t="s">
        <v>58</v>
      </c>
      <c r="C14" s="30" t="s">
        <v>59</v>
      </c>
      <c r="D14" s="19" t="s">
        <v>16495</v>
      </c>
      <c r="E14" s="31" t="s">
        <v>60</v>
      </c>
      <c r="F14" s="32" t="s">
        <v>23</v>
      </c>
      <c r="G14" s="76" t="s">
        <v>24</v>
      </c>
      <c r="H14" s="70" t="s">
        <v>38</v>
      </c>
      <c r="I14" s="33" t="s">
        <v>61</v>
      </c>
      <c r="J14" s="33">
        <v>0</v>
      </c>
      <c r="K14" s="33" t="s">
        <v>62</v>
      </c>
      <c r="L14" s="33">
        <v>0</v>
      </c>
      <c r="M14" s="34">
        <v>0.93700000000000006</v>
      </c>
      <c r="N14" s="35" t="s">
        <v>19</v>
      </c>
      <c r="O14" s="36" t="s">
        <v>20</v>
      </c>
      <c r="P14" s="81" t="str">
        <f>H14</f>
        <v>Physically Completed</v>
      </c>
    </row>
    <row r="15" spans="1:16" ht="30.05" hidden="1">
      <c r="A15" s="18">
        <v>14</v>
      </c>
      <c r="B15" s="19" t="s">
        <v>63</v>
      </c>
      <c r="C15" s="20" t="s">
        <v>64</v>
      </c>
      <c r="D15" s="19" t="s">
        <v>16495</v>
      </c>
      <c r="E15" s="21" t="s">
        <v>60</v>
      </c>
      <c r="F15" s="22" t="s">
        <v>16</v>
      </c>
      <c r="G15" s="75" t="s">
        <v>17</v>
      </c>
      <c r="H15" s="67" t="s">
        <v>18</v>
      </c>
      <c r="I15" s="24" t="s">
        <v>65</v>
      </c>
      <c r="J15" s="24" t="s">
        <v>66</v>
      </c>
      <c r="K15" s="23">
        <v>7600</v>
      </c>
      <c r="L15" s="24">
        <v>0</v>
      </c>
      <c r="M15" s="25">
        <v>2.4E-2</v>
      </c>
      <c r="N15" s="26" t="s">
        <v>19</v>
      </c>
      <c r="O15" s="27" t="s">
        <v>20</v>
      </c>
      <c r="P15" s="81" t="s">
        <v>63</v>
      </c>
    </row>
    <row r="16" spans="1:16" ht="30.05" hidden="1">
      <c r="A16" s="18">
        <v>15</v>
      </c>
      <c r="B16" s="19" t="s">
        <v>67</v>
      </c>
      <c r="C16" s="20" t="s">
        <v>68</v>
      </c>
      <c r="D16" s="19" t="s">
        <v>16495</v>
      </c>
      <c r="E16" s="21" t="s">
        <v>60</v>
      </c>
      <c r="F16" s="22" t="s">
        <v>69</v>
      </c>
      <c r="G16" s="75" t="s">
        <v>17</v>
      </c>
      <c r="H16" s="67" t="s">
        <v>18</v>
      </c>
      <c r="I16" s="24" t="s">
        <v>70</v>
      </c>
      <c r="J16" s="23">
        <v>88200</v>
      </c>
      <c r="K16" s="23">
        <v>8280</v>
      </c>
      <c r="L16" s="24">
        <v>0</v>
      </c>
      <c r="M16" s="25">
        <v>2.5000000000000001E-2</v>
      </c>
      <c r="N16" s="26" t="s">
        <v>19</v>
      </c>
      <c r="O16" s="27" t="s">
        <v>20</v>
      </c>
      <c r="P16" s="81" t="s">
        <v>67</v>
      </c>
    </row>
    <row r="17" spans="1:16" ht="30.05" hidden="1">
      <c r="A17" s="18">
        <v>16</v>
      </c>
      <c r="B17" s="19" t="s">
        <v>71</v>
      </c>
      <c r="C17" s="20" t="s">
        <v>72</v>
      </c>
      <c r="D17" s="19" t="s">
        <v>16495</v>
      </c>
      <c r="E17" s="21" t="s">
        <v>60</v>
      </c>
      <c r="F17" s="22" t="s">
        <v>28</v>
      </c>
      <c r="G17" s="75" t="s">
        <v>29</v>
      </c>
      <c r="H17" s="67" t="s">
        <v>18</v>
      </c>
      <c r="I17" s="24" t="s">
        <v>73</v>
      </c>
      <c r="J17" s="23">
        <v>94880</v>
      </c>
      <c r="K17" s="24" t="s">
        <v>74</v>
      </c>
      <c r="L17" s="24">
        <v>0</v>
      </c>
      <c r="M17" s="25">
        <v>0.221</v>
      </c>
      <c r="N17" s="26" t="s">
        <v>19</v>
      </c>
      <c r="O17" s="27" t="s">
        <v>20</v>
      </c>
      <c r="P17" s="81" t="s">
        <v>71</v>
      </c>
    </row>
    <row r="18" spans="1:16" ht="30.05" hidden="1">
      <c r="A18" s="18">
        <v>17</v>
      </c>
      <c r="B18" s="19" t="s">
        <v>75</v>
      </c>
      <c r="C18" s="20" t="s">
        <v>76</v>
      </c>
      <c r="D18" s="19" t="s">
        <v>16495</v>
      </c>
      <c r="E18" s="21" t="s">
        <v>60</v>
      </c>
      <c r="F18" s="22" t="s">
        <v>28</v>
      </c>
      <c r="G18" s="75" t="s">
        <v>29</v>
      </c>
      <c r="H18" s="67" t="s">
        <v>18</v>
      </c>
      <c r="I18" s="24" t="s">
        <v>77</v>
      </c>
      <c r="J18" s="23">
        <v>85047</v>
      </c>
      <c r="K18" s="23">
        <v>7963</v>
      </c>
      <c r="L18" s="24">
        <v>0</v>
      </c>
      <c r="M18" s="25">
        <v>1.7999999999999999E-2</v>
      </c>
      <c r="N18" s="26" t="s">
        <v>19</v>
      </c>
      <c r="O18" s="27" t="s">
        <v>20</v>
      </c>
      <c r="P18" s="81" t="s">
        <v>75</v>
      </c>
    </row>
    <row r="19" spans="1:16" ht="30.05" hidden="1">
      <c r="A19" s="18">
        <v>18</v>
      </c>
      <c r="B19" s="19" t="s">
        <v>78</v>
      </c>
      <c r="C19" s="20" t="s">
        <v>79</v>
      </c>
      <c r="D19" s="19" t="s">
        <v>16495</v>
      </c>
      <c r="E19" s="21" t="s">
        <v>60</v>
      </c>
      <c r="F19" s="22" t="s">
        <v>28</v>
      </c>
      <c r="G19" s="75" t="s">
        <v>29</v>
      </c>
      <c r="H19" s="67" t="s">
        <v>18</v>
      </c>
      <c r="I19" s="24" t="s">
        <v>77</v>
      </c>
      <c r="J19" s="23">
        <v>85047</v>
      </c>
      <c r="K19" s="23">
        <v>96541</v>
      </c>
      <c r="L19" s="23">
        <v>3978</v>
      </c>
      <c r="M19" s="25">
        <v>0.223</v>
      </c>
      <c r="N19" s="26" t="s">
        <v>19</v>
      </c>
      <c r="O19" s="27" t="s">
        <v>20</v>
      </c>
      <c r="P19" s="81" t="s">
        <v>78</v>
      </c>
    </row>
    <row r="20" spans="1:16" ht="30.05" hidden="1">
      <c r="A20" s="18">
        <v>19</v>
      </c>
      <c r="B20" s="19" t="s">
        <v>80</v>
      </c>
      <c r="C20" s="20" t="s">
        <v>81</v>
      </c>
      <c r="D20" s="19" t="s">
        <v>16495</v>
      </c>
      <c r="E20" s="21" t="s">
        <v>60</v>
      </c>
      <c r="F20" s="22" t="s">
        <v>28</v>
      </c>
      <c r="G20" s="75" t="s">
        <v>29</v>
      </c>
      <c r="H20" s="67" t="s">
        <v>18</v>
      </c>
      <c r="I20" s="24" t="s">
        <v>77</v>
      </c>
      <c r="J20" s="23">
        <v>85047</v>
      </c>
      <c r="K20" s="24" t="s">
        <v>82</v>
      </c>
      <c r="L20" s="23">
        <v>3383</v>
      </c>
      <c r="M20" s="29">
        <v>0.35799999999999998</v>
      </c>
      <c r="N20" s="26" t="s">
        <v>19</v>
      </c>
      <c r="O20" s="27" t="s">
        <v>20</v>
      </c>
      <c r="P20" s="81" t="s">
        <v>80</v>
      </c>
    </row>
    <row r="21" spans="1:16" ht="25.05">
      <c r="A21" s="18">
        <v>20</v>
      </c>
      <c r="B21" s="19" t="s">
        <v>83</v>
      </c>
      <c r="C21" s="20" t="s">
        <v>84</v>
      </c>
      <c r="D21" s="19" t="s">
        <v>16495</v>
      </c>
      <c r="E21" s="21" t="s">
        <v>60</v>
      </c>
      <c r="F21" s="22" t="s">
        <v>28</v>
      </c>
      <c r="G21" s="75" t="s">
        <v>33</v>
      </c>
      <c r="H21" s="68" t="s">
        <v>34</v>
      </c>
      <c r="I21" s="23">
        <v>16000</v>
      </c>
      <c r="J21" s="24">
        <v>0</v>
      </c>
      <c r="K21" s="23">
        <v>14346</v>
      </c>
      <c r="L21" s="24">
        <v>0</v>
      </c>
      <c r="M21" s="28">
        <v>0.89700000000000002</v>
      </c>
      <c r="N21" s="26" t="s">
        <v>19</v>
      </c>
      <c r="O21" s="27" t="s">
        <v>20</v>
      </c>
      <c r="P21" s="81" t="str">
        <f t="shared" ref="P21:P22" si="0">H21</f>
        <v>Completed</v>
      </c>
    </row>
    <row r="22" spans="1:16" ht="37.6">
      <c r="A22" s="18">
        <v>21</v>
      </c>
      <c r="B22" s="19" t="s">
        <v>85</v>
      </c>
      <c r="C22" s="20" t="s">
        <v>86</v>
      </c>
      <c r="D22" s="19" t="s">
        <v>16495</v>
      </c>
      <c r="E22" s="21" t="s">
        <v>60</v>
      </c>
      <c r="F22" s="22" t="s">
        <v>28</v>
      </c>
      <c r="G22" s="75" t="s">
        <v>33</v>
      </c>
      <c r="H22" s="69" t="s">
        <v>38</v>
      </c>
      <c r="I22" s="23">
        <v>16000</v>
      </c>
      <c r="J22" s="24">
        <v>0</v>
      </c>
      <c r="K22" s="23">
        <v>13432</v>
      </c>
      <c r="L22" s="24">
        <v>0</v>
      </c>
      <c r="M22" s="28">
        <v>0.84</v>
      </c>
      <c r="N22" s="26" t="s">
        <v>19</v>
      </c>
      <c r="O22" s="27" t="s">
        <v>20</v>
      </c>
      <c r="P22" s="81" t="str">
        <f t="shared" si="0"/>
        <v>Physically Completed</v>
      </c>
    </row>
    <row r="23" spans="1:16" ht="30.05" hidden="1">
      <c r="A23" s="18">
        <v>22</v>
      </c>
      <c r="B23" s="19" t="s">
        <v>87</v>
      </c>
      <c r="C23" s="20" t="s">
        <v>88</v>
      </c>
      <c r="D23" s="19" t="s">
        <v>16495</v>
      </c>
      <c r="E23" s="21" t="s">
        <v>89</v>
      </c>
      <c r="F23" s="22" t="s">
        <v>23</v>
      </c>
      <c r="G23" s="75" t="s">
        <v>17</v>
      </c>
      <c r="H23" s="67" t="s">
        <v>18</v>
      </c>
      <c r="I23" s="24" t="s">
        <v>90</v>
      </c>
      <c r="J23" s="24" t="s">
        <v>91</v>
      </c>
      <c r="K23" s="24" t="s">
        <v>92</v>
      </c>
      <c r="L23" s="24" t="s">
        <v>93</v>
      </c>
      <c r="M23" s="29">
        <v>0.40400000000000003</v>
      </c>
      <c r="N23" s="26" t="s">
        <v>19</v>
      </c>
      <c r="O23" s="27" t="s">
        <v>20</v>
      </c>
      <c r="P23" s="81" t="s">
        <v>87</v>
      </c>
    </row>
    <row r="24" spans="1:16" ht="30.05" hidden="1">
      <c r="A24" s="18">
        <v>23</v>
      </c>
      <c r="B24" s="19" t="s">
        <v>94</v>
      </c>
      <c r="C24" s="20" t="s">
        <v>95</v>
      </c>
      <c r="D24" s="19" t="s">
        <v>16495</v>
      </c>
      <c r="E24" s="21" t="s">
        <v>89</v>
      </c>
      <c r="F24" s="22" t="s">
        <v>96</v>
      </c>
      <c r="G24" s="75" t="s">
        <v>17</v>
      </c>
      <c r="H24" s="67" t="s">
        <v>18</v>
      </c>
      <c r="I24" s="24" t="s">
        <v>97</v>
      </c>
      <c r="J24" s="24" t="s">
        <v>98</v>
      </c>
      <c r="K24" s="24" t="s">
        <v>99</v>
      </c>
      <c r="L24" s="24" t="s">
        <v>100</v>
      </c>
      <c r="M24" s="29">
        <v>0.34100000000000003</v>
      </c>
      <c r="N24" s="26" t="s">
        <v>19</v>
      </c>
      <c r="O24" s="27" t="s">
        <v>20</v>
      </c>
      <c r="P24" s="81" t="s">
        <v>94</v>
      </c>
    </row>
    <row r="25" spans="1:16" ht="26.3">
      <c r="A25" s="18">
        <v>24</v>
      </c>
      <c r="B25" s="19" t="s">
        <v>101</v>
      </c>
      <c r="C25" s="20" t="s">
        <v>102</v>
      </c>
      <c r="D25" s="19" t="s">
        <v>16495</v>
      </c>
      <c r="E25" s="21" t="s">
        <v>89</v>
      </c>
      <c r="F25" s="22" t="s">
        <v>28</v>
      </c>
      <c r="G25" s="75" t="s">
        <v>29</v>
      </c>
      <c r="H25" s="69" t="s">
        <v>38</v>
      </c>
      <c r="I25" s="24" t="s">
        <v>77</v>
      </c>
      <c r="J25" s="23">
        <v>85047</v>
      </c>
      <c r="K25" s="24" t="s">
        <v>103</v>
      </c>
      <c r="L25" s="23">
        <v>10164</v>
      </c>
      <c r="M25" s="37">
        <v>0.66100000000000003</v>
      </c>
      <c r="N25" s="26" t="s">
        <v>19</v>
      </c>
      <c r="O25" s="27" t="s">
        <v>20</v>
      </c>
      <c r="P25" s="81" t="str">
        <f t="shared" ref="P25:P27" si="1">H25</f>
        <v>Physically Completed</v>
      </c>
    </row>
    <row r="26" spans="1:16" ht="26.3">
      <c r="A26" s="18">
        <v>25</v>
      </c>
      <c r="B26" s="19" t="s">
        <v>104</v>
      </c>
      <c r="C26" s="20" t="s">
        <v>105</v>
      </c>
      <c r="D26" s="19" t="s">
        <v>16495</v>
      </c>
      <c r="E26" s="21" t="s">
        <v>89</v>
      </c>
      <c r="F26" s="22" t="s">
        <v>28</v>
      </c>
      <c r="G26" s="75" t="s">
        <v>33</v>
      </c>
      <c r="H26" s="69" t="s">
        <v>38</v>
      </c>
      <c r="I26" s="23">
        <v>15910</v>
      </c>
      <c r="J26" s="23">
        <v>9990</v>
      </c>
      <c r="K26" s="23">
        <v>15406</v>
      </c>
      <c r="L26" s="23">
        <v>5101</v>
      </c>
      <c r="M26" s="37">
        <v>0.79200000000000004</v>
      </c>
      <c r="N26" s="26" t="s">
        <v>19</v>
      </c>
      <c r="O26" s="27" t="s">
        <v>20</v>
      </c>
      <c r="P26" s="81" t="str">
        <f t="shared" si="1"/>
        <v>Physically Completed</v>
      </c>
    </row>
    <row r="27" spans="1:16" ht="26.3">
      <c r="A27" s="18">
        <v>26</v>
      </c>
      <c r="B27" s="19" t="s">
        <v>106</v>
      </c>
      <c r="C27" s="20" t="s">
        <v>107</v>
      </c>
      <c r="D27" s="19" t="s">
        <v>16495</v>
      </c>
      <c r="E27" s="21" t="s">
        <v>89</v>
      </c>
      <c r="F27" s="22" t="s">
        <v>28</v>
      </c>
      <c r="G27" s="75" t="s">
        <v>33</v>
      </c>
      <c r="H27" s="69" t="s">
        <v>38</v>
      </c>
      <c r="I27" s="23">
        <v>15910</v>
      </c>
      <c r="J27" s="23">
        <v>9990</v>
      </c>
      <c r="K27" s="23">
        <v>13468</v>
      </c>
      <c r="L27" s="23">
        <v>5101</v>
      </c>
      <c r="M27" s="37">
        <v>0.71699999999999997</v>
      </c>
      <c r="N27" s="26" t="s">
        <v>19</v>
      </c>
      <c r="O27" s="27" t="s">
        <v>20</v>
      </c>
      <c r="P27" s="81" t="str">
        <f t="shared" si="1"/>
        <v>Physically Completed</v>
      </c>
    </row>
    <row r="28" spans="1:16" ht="30.05" hidden="1">
      <c r="A28" s="18">
        <v>27</v>
      </c>
      <c r="B28" s="19" t="s">
        <v>108</v>
      </c>
      <c r="C28" s="20" t="s">
        <v>109</v>
      </c>
      <c r="D28" s="19" t="s">
        <v>16495</v>
      </c>
      <c r="E28" s="21" t="s">
        <v>110</v>
      </c>
      <c r="F28" s="22" t="s">
        <v>16</v>
      </c>
      <c r="G28" s="75" t="s">
        <v>17</v>
      </c>
      <c r="H28" s="67" t="s">
        <v>18</v>
      </c>
      <c r="I28" s="24" t="s">
        <v>65</v>
      </c>
      <c r="J28" s="24" t="s">
        <v>66</v>
      </c>
      <c r="K28" s="23">
        <v>12448</v>
      </c>
      <c r="L28" s="23">
        <v>8978</v>
      </c>
      <c r="M28" s="25">
        <v>6.7000000000000004E-2</v>
      </c>
      <c r="N28" s="26" t="s">
        <v>19</v>
      </c>
      <c r="O28" s="27" t="s">
        <v>20</v>
      </c>
      <c r="P28" s="81" t="s">
        <v>108</v>
      </c>
    </row>
    <row r="29" spans="1:16" ht="30.05" hidden="1">
      <c r="A29" s="18">
        <v>28</v>
      </c>
      <c r="B29" s="19" t="s">
        <v>111</v>
      </c>
      <c r="C29" s="20" t="s">
        <v>112</v>
      </c>
      <c r="D29" s="19" t="s">
        <v>16495</v>
      </c>
      <c r="E29" s="21" t="s">
        <v>110</v>
      </c>
      <c r="F29" s="22" t="s">
        <v>28</v>
      </c>
      <c r="G29" s="75" t="s">
        <v>29</v>
      </c>
      <c r="H29" s="67" t="s">
        <v>18</v>
      </c>
      <c r="I29" s="24" t="s">
        <v>77</v>
      </c>
      <c r="J29" s="23">
        <v>85047</v>
      </c>
      <c r="K29" s="23">
        <v>54120</v>
      </c>
      <c r="L29" s="23">
        <v>14444</v>
      </c>
      <c r="M29" s="25">
        <v>0.152</v>
      </c>
      <c r="N29" s="26" t="s">
        <v>19</v>
      </c>
      <c r="O29" s="27" t="s">
        <v>20</v>
      </c>
      <c r="P29" s="81" t="s">
        <v>111</v>
      </c>
    </row>
    <row r="30" spans="1:16" ht="37.6">
      <c r="A30" s="18">
        <v>29</v>
      </c>
      <c r="B30" s="19" t="s">
        <v>113</v>
      </c>
      <c r="C30" s="20" t="s">
        <v>114</v>
      </c>
      <c r="D30" s="19" t="s">
        <v>16495</v>
      </c>
      <c r="E30" s="21" t="s">
        <v>110</v>
      </c>
      <c r="F30" s="22" t="s">
        <v>28</v>
      </c>
      <c r="G30" s="75" t="s">
        <v>33</v>
      </c>
      <c r="H30" s="69" t="s">
        <v>38</v>
      </c>
      <c r="I30" s="23">
        <v>15910</v>
      </c>
      <c r="J30" s="23">
        <v>9990</v>
      </c>
      <c r="K30" s="23">
        <v>15886</v>
      </c>
      <c r="L30" s="23">
        <v>9382</v>
      </c>
      <c r="M30" s="28">
        <v>0.97599999999999998</v>
      </c>
      <c r="N30" s="26" t="s">
        <v>19</v>
      </c>
      <c r="O30" s="27" t="s">
        <v>20</v>
      </c>
      <c r="P30" s="81" t="str">
        <f>H30</f>
        <v>Physically Completed</v>
      </c>
    </row>
    <row r="31" spans="1:16" ht="30.05" hidden="1">
      <c r="A31" s="18">
        <v>30</v>
      </c>
      <c r="B31" s="19" t="s">
        <v>115</v>
      </c>
      <c r="C31" s="20" t="s">
        <v>116</v>
      </c>
      <c r="D31" s="19" t="s">
        <v>16495</v>
      </c>
      <c r="E31" s="21" t="s">
        <v>117</v>
      </c>
      <c r="F31" s="22" t="s">
        <v>23</v>
      </c>
      <c r="G31" s="75" t="s">
        <v>24</v>
      </c>
      <c r="H31" s="67" t="s">
        <v>18</v>
      </c>
      <c r="I31" s="24" t="s">
        <v>118</v>
      </c>
      <c r="J31" s="24">
        <v>0</v>
      </c>
      <c r="K31" s="23">
        <v>59124</v>
      </c>
      <c r="L31" s="24">
        <v>0</v>
      </c>
      <c r="M31" s="29">
        <v>0.47299999999999998</v>
      </c>
      <c r="N31" s="26" t="s">
        <v>19</v>
      </c>
      <c r="O31" s="27" t="s">
        <v>20</v>
      </c>
      <c r="P31" s="81" t="s">
        <v>115</v>
      </c>
    </row>
    <row r="32" spans="1:16" ht="26.3">
      <c r="A32" s="18">
        <v>31</v>
      </c>
      <c r="B32" s="19" t="s">
        <v>119</v>
      </c>
      <c r="C32" s="63" t="s">
        <v>16515</v>
      </c>
      <c r="D32" s="19" t="s">
        <v>16495</v>
      </c>
      <c r="E32" s="38" t="s">
        <v>117</v>
      </c>
      <c r="F32" s="39" t="s">
        <v>120</v>
      </c>
      <c r="G32" s="77" t="s">
        <v>17</v>
      </c>
      <c r="H32" s="71" t="s">
        <v>38</v>
      </c>
      <c r="I32" s="40">
        <v>27924</v>
      </c>
      <c r="J32" s="41">
        <v>0</v>
      </c>
      <c r="K32" s="40">
        <v>2700</v>
      </c>
      <c r="L32" s="41">
        <v>0</v>
      </c>
      <c r="M32" s="42">
        <v>9.7000000000000003E-2</v>
      </c>
      <c r="N32" s="43" t="s">
        <v>19</v>
      </c>
      <c r="O32" s="44" t="s">
        <v>20</v>
      </c>
      <c r="P32" s="81" t="str">
        <f>H32</f>
        <v>Physically Completed</v>
      </c>
    </row>
    <row r="33" spans="1:16" ht="30.05" hidden="1">
      <c r="A33" s="18">
        <v>32</v>
      </c>
      <c r="B33" s="19" t="s">
        <v>121</v>
      </c>
      <c r="C33" s="20" t="s">
        <v>122</v>
      </c>
      <c r="D33" s="19" t="s">
        <v>16495</v>
      </c>
      <c r="E33" s="21" t="s">
        <v>117</v>
      </c>
      <c r="F33" s="22" t="s">
        <v>16</v>
      </c>
      <c r="G33" s="75" t="s">
        <v>17</v>
      </c>
      <c r="H33" s="67" t="s">
        <v>18</v>
      </c>
      <c r="I33" s="23">
        <v>78984</v>
      </c>
      <c r="J33" s="23">
        <v>86145</v>
      </c>
      <c r="K33" s="24">
        <v>200</v>
      </c>
      <c r="L33" s="24">
        <v>0</v>
      </c>
      <c r="M33" s="25">
        <v>1E-3</v>
      </c>
      <c r="N33" s="26" t="s">
        <v>19</v>
      </c>
      <c r="O33" s="27" t="s">
        <v>20</v>
      </c>
      <c r="P33" s="81" t="s">
        <v>121</v>
      </c>
    </row>
    <row r="34" spans="1:16" ht="26.3">
      <c r="A34" s="18">
        <v>33</v>
      </c>
      <c r="B34" s="19" t="s">
        <v>123</v>
      </c>
      <c r="C34" s="20" t="s">
        <v>124</v>
      </c>
      <c r="D34" s="19" t="s">
        <v>16495</v>
      </c>
      <c r="E34" s="21" t="s">
        <v>117</v>
      </c>
      <c r="F34" s="22" t="s">
        <v>16</v>
      </c>
      <c r="G34" s="75" t="s">
        <v>125</v>
      </c>
      <c r="H34" s="69" t="s">
        <v>38</v>
      </c>
      <c r="I34" s="24" t="s">
        <v>126</v>
      </c>
      <c r="J34" s="23">
        <v>30321</v>
      </c>
      <c r="K34" s="23">
        <v>94950</v>
      </c>
      <c r="L34" s="24">
        <v>0</v>
      </c>
      <c r="M34" s="37">
        <v>0.66800000000000004</v>
      </c>
      <c r="N34" s="26" t="s">
        <v>19</v>
      </c>
      <c r="O34" s="27" t="s">
        <v>20</v>
      </c>
      <c r="P34" s="81" t="str">
        <f>H34</f>
        <v>Physically Completed</v>
      </c>
    </row>
    <row r="35" spans="1:16" ht="30.05" hidden="1">
      <c r="A35" s="18">
        <v>34</v>
      </c>
      <c r="B35" s="19" t="s">
        <v>127</v>
      </c>
      <c r="C35" s="20" t="s">
        <v>128</v>
      </c>
      <c r="D35" s="19" t="s">
        <v>16495</v>
      </c>
      <c r="E35" s="21" t="s">
        <v>117</v>
      </c>
      <c r="F35" s="22" t="s">
        <v>28</v>
      </c>
      <c r="G35" s="75" t="s">
        <v>29</v>
      </c>
      <c r="H35" s="67" t="s">
        <v>18</v>
      </c>
      <c r="I35" s="24" t="s">
        <v>73</v>
      </c>
      <c r="J35" s="23">
        <v>94880</v>
      </c>
      <c r="K35" s="23">
        <v>38367</v>
      </c>
      <c r="L35" s="23">
        <v>15737</v>
      </c>
      <c r="M35" s="25">
        <v>0.115</v>
      </c>
      <c r="N35" s="26" t="s">
        <v>19</v>
      </c>
      <c r="O35" s="27" t="s">
        <v>20</v>
      </c>
      <c r="P35" s="81" t="s">
        <v>127</v>
      </c>
    </row>
    <row r="36" spans="1:16" ht="26.3">
      <c r="A36" s="18">
        <v>35</v>
      </c>
      <c r="B36" s="19" t="s">
        <v>129</v>
      </c>
      <c r="C36" s="20" t="s">
        <v>130</v>
      </c>
      <c r="D36" s="19" t="s">
        <v>16495</v>
      </c>
      <c r="E36" s="21" t="s">
        <v>117</v>
      </c>
      <c r="F36" s="22" t="s">
        <v>28</v>
      </c>
      <c r="G36" s="75" t="s">
        <v>33</v>
      </c>
      <c r="H36" s="69" t="s">
        <v>38</v>
      </c>
      <c r="I36" s="23">
        <v>15910</v>
      </c>
      <c r="J36" s="23">
        <v>9990</v>
      </c>
      <c r="K36" s="23">
        <v>15399</v>
      </c>
      <c r="L36" s="23">
        <v>9808</v>
      </c>
      <c r="M36" s="28">
        <v>0.97299999999999998</v>
      </c>
      <c r="N36" s="26" t="s">
        <v>19</v>
      </c>
      <c r="O36" s="27" t="s">
        <v>20</v>
      </c>
      <c r="P36" s="81" t="str">
        <f t="shared" ref="P36:P37" si="2">H36</f>
        <v>Physically Completed</v>
      </c>
    </row>
    <row r="37" spans="1:16" ht="26.3">
      <c r="A37" s="18">
        <v>36</v>
      </c>
      <c r="B37" s="19" t="s">
        <v>131</v>
      </c>
      <c r="C37" s="20" t="s">
        <v>132</v>
      </c>
      <c r="D37" s="19" t="s">
        <v>16495</v>
      </c>
      <c r="E37" s="21" t="s">
        <v>117</v>
      </c>
      <c r="F37" s="22" t="s">
        <v>28</v>
      </c>
      <c r="G37" s="75" t="s">
        <v>33</v>
      </c>
      <c r="H37" s="69" t="s">
        <v>38</v>
      </c>
      <c r="I37" s="23">
        <v>15910</v>
      </c>
      <c r="J37" s="23">
        <v>9990</v>
      </c>
      <c r="K37" s="23">
        <v>15660</v>
      </c>
      <c r="L37" s="23">
        <v>9811</v>
      </c>
      <c r="M37" s="28">
        <v>0.98299999999999998</v>
      </c>
      <c r="N37" s="26" t="s">
        <v>19</v>
      </c>
      <c r="O37" s="27" t="s">
        <v>20</v>
      </c>
      <c r="P37" s="81" t="str">
        <f t="shared" si="2"/>
        <v>Physically Completed</v>
      </c>
    </row>
    <row r="38" spans="1:16" ht="30.05" hidden="1">
      <c r="A38" s="18">
        <v>37</v>
      </c>
      <c r="B38" s="19" t="s">
        <v>133</v>
      </c>
      <c r="C38" s="20" t="s">
        <v>134</v>
      </c>
      <c r="D38" s="19" t="s">
        <v>16495</v>
      </c>
      <c r="E38" s="21" t="s">
        <v>117</v>
      </c>
      <c r="F38" s="22" t="s">
        <v>28</v>
      </c>
      <c r="G38" s="75" t="s">
        <v>17</v>
      </c>
      <c r="H38" s="67" t="s">
        <v>18</v>
      </c>
      <c r="I38" s="23">
        <v>61274</v>
      </c>
      <c r="J38" s="23">
        <v>99309</v>
      </c>
      <c r="K38" s="24">
        <v>261</v>
      </c>
      <c r="L38" s="24">
        <v>0</v>
      </c>
      <c r="M38" s="25">
        <v>2E-3</v>
      </c>
      <c r="N38" s="26" t="s">
        <v>19</v>
      </c>
      <c r="O38" s="27" t="s">
        <v>20</v>
      </c>
      <c r="P38" s="81" t="s">
        <v>133</v>
      </c>
    </row>
    <row r="39" spans="1:16" ht="30.05" hidden="1">
      <c r="A39" s="18">
        <v>38</v>
      </c>
      <c r="B39" s="19" t="s">
        <v>135</v>
      </c>
      <c r="C39" s="20" t="s">
        <v>136</v>
      </c>
      <c r="D39" s="19" t="s">
        <v>16495</v>
      </c>
      <c r="E39" s="21" t="s">
        <v>117</v>
      </c>
      <c r="F39" s="22" t="s">
        <v>28</v>
      </c>
      <c r="G39" s="75" t="s">
        <v>17</v>
      </c>
      <c r="H39" s="67" t="s">
        <v>18</v>
      </c>
      <c r="I39" s="23">
        <v>65343</v>
      </c>
      <c r="J39" s="24" t="s">
        <v>137</v>
      </c>
      <c r="K39" s="23">
        <v>13311</v>
      </c>
      <c r="L39" s="24">
        <v>0</v>
      </c>
      <c r="M39" s="25">
        <v>7.8E-2</v>
      </c>
      <c r="N39" s="26" t="s">
        <v>19</v>
      </c>
      <c r="O39" s="27" t="s">
        <v>20</v>
      </c>
      <c r="P39" s="81" t="s">
        <v>135</v>
      </c>
    </row>
    <row r="40" spans="1:16" ht="30.05" hidden="1">
      <c r="A40" s="18">
        <v>39</v>
      </c>
      <c r="B40" s="19" t="s">
        <v>138</v>
      </c>
      <c r="C40" s="20" t="s">
        <v>139</v>
      </c>
      <c r="D40" s="19" t="s">
        <v>16495</v>
      </c>
      <c r="E40" s="21" t="s">
        <v>117</v>
      </c>
      <c r="F40" s="22" t="s">
        <v>140</v>
      </c>
      <c r="G40" s="75" t="s">
        <v>24</v>
      </c>
      <c r="H40" s="67" t="s">
        <v>18</v>
      </c>
      <c r="I40" s="24" t="s">
        <v>141</v>
      </c>
      <c r="J40" s="24" t="s">
        <v>142</v>
      </c>
      <c r="K40" s="23">
        <v>70568</v>
      </c>
      <c r="L40" s="24">
        <v>0</v>
      </c>
      <c r="M40" s="25">
        <v>9.4E-2</v>
      </c>
      <c r="N40" s="26" t="s">
        <v>19</v>
      </c>
      <c r="O40" s="27" t="s">
        <v>20</v>
      </c>
      <c r="P40" s="81" t="s">
        <v>138</v>
      </c>
    </row>
    <row r="41" spans="1:16" ht="26.3">
      <c r="A41" s="18">
        <v>40</v>
      </c>
      <c r="B41" s="19" t="s">
        <v>143</v>
      </c>
      <c r="C41" s="20" t="s">
        <v>144</v>
      </c>
      <c r="D41" s="19" t="s">
        <v>16495</v>
      </c>
      <c r="E41" s="21" t="s">
        <v>117</v>
      </c>
      <c r="F41" s="22" t="s">
        <v>69</v>
      </c>
      <c r="G41" s="75" t="s">
        <v>125</v>
      </c>
      <c r="H41" s="69" t="s">
        <v>38</v>
      </c>
      <c r="I41" s="24" t="s">
        <v>145</v>
      </c>
      <c r="J41" s="24" t="s">
        <v>146</v>
      </c>
      <c r="K41" s="24" t="s">
        <v>147</v>
      </c>
      <c r="L41" s="24" t="s">
        <v>148</v>
      </c>
      <c r="M41" s="37">
        <v>0.74</v>
      </c>
      <c r="N41" s="26" t="s">
        <v>19</v>
      </c>
      <c r="O41" s="27" t="s">
        <v>20</v>
      </c>
      <c r="P41" s="81" t="str">
        <f t="shared" ref="P41:P42" si="3">H41</f>
        <v>Physically Completed</v>
      </c>
    </row>
    <row r="42" spans="1:16" ht="26.3">
      <c r="A42" s="18">
        <v>41</v>
      </c>
      <c r="B42" s="19" t="s">
        <v>149</v>
      </c>
      <c r="C42" s="20" t="s">
        <v>150</v>
      </c>
      <c r="D42" s="19" t="s">
        <v>16495</v>
      </c>
      <c r="E42" s="21" t="s">
        <v>117</v>
      </c>
      <c r="F42" s="22" t="s">
        <v>16</v>
      </c>
      <c r="G42" s="75" t="s">
        <v>125</v>
      </c>
      <c r="H42" s="69" t="s">
        <v>38</v>
      </c>
      <c r="I42" s="24" t="s">
        <v>151</v>
      </c>
      <c r="J42" s="24">
        <v>0</v>
      </c>
      <c r="K42" s="24" t="s">
        <v>152</v>
      </c>
      <c r="L42" s="24">
        <v>0</v>
      </c>
      <c r="M42" s="37">
        <v>0.622</v>
      </c>
      <c r="N42" s="26" t="s">
        <v>19</v>
      </c>
      <c r="O42" s="27" t="s">
        <v>20</v>
      </c>
      <c r="P42" s="81" t="str">
        <f t="shared" si="3"/>
        <v>Physically Completed</v>
      </c>
    </row>
    <row r="43" spans="1:16" ht="30.05" hidden="1">
      <c r="A43" s="18">
        <v>42</v>
      </c>
      <c r="B43" s="19" t="s">
        <v>153</v>
      </c>
      <c r="C43" s="20" t="s">
        <v>154</v>
      </c>
      <c r="D43" s="19" t="s">
        <v>16495</v>
      </c>
      <c r="E43" s="21" t="s">
        <v>117</v>
      </c>
      <c r="F43" s="22" t="s">
        <v>28</v>
      </c>
      <c r="G43" s="75" t="s">
        <v>33</v>
      </c>
      <c r="H43" s="67" t="s">
        <v>18</v>
      </c>
      <c r="I43" s="23">
        <v>15900</v>
      </c>
      <c r="J43" s="24">
        <v>0</v>
      </c>
      <c r="K43" s="24">
        <v>522</v>
      </c>
      <c r="L43" s="24">
        <v>0</v>
      </c>
      <c r="M43" s="25">
        <v>3.3000000000000002E-2</v>
      </c>
      <c r="N43" s="26" t="s">
        <v>19</v>
      </c>
      <c r="O43" s="27" t="s">
        <v>20</v>
      </c>
      <c r="P43" s="81" t="s">
        <v>153</v>
      </c>
    </row>
    <row r="44" spans="1:16" ht="30.05" hidden="1">
      <c r="A44" s="18">
        <v>43</v>
      </c>
      <c r="B44" s="19" t="s">
        <v>155</v>
      </c>
      <c r="C44" s="20" t="s">
        <v>156</v>
      </c>
      <c r="D44" s="19" t="s">
        <v>16495</v>
      </c>
      <c r="E44" s="21" t="s">
        <v>157</v>
      </c>
      <c r="F44" s="22" t="s">
        <v>120</v>
      </c>
      <c r="G44" s="75" t="s">
        <v>17</v>
      </c>
      <c r="H44" s="67" t="s">
        <v>18</v>
      </c>
      <c r="I44" s="23">
        <v>27924</v>
      </c>
      <c r="J44" s="24">
        <v>0</v>
      </c>
      <c r="K44" s="23">
        <v>5000</v>
      </c>
      <c r="L44" s="24">
        <v>0</v>
      </c>
      <c r="M44" s="25">
        <v>0.17899999999999999</v>
      </c>
      <c r="N44" s="26" t="s">
        <v>19</v>
      </c>
      <c r="O44" s="27" t="s">
        <v>20</v>
      </c>
      <c r="P44" s="81" t="s">
        <v>155</v>
      </c>
    </row>
    <row r="45" spans="1:16" ht="30.05" hidden="1">
      <c r="A45" s="18">
        <v>44</v>
      </c>
      <c r="B45" s="19" t="s">
        <v>158</v>
      </c>
      <c r="C45" s="20" t="s">
        <v>159</v>
      </c>
      <c r="D45" s="19" t="s">
        <v>16495</v>
      </c>
      <c r="E45" s="21" t="s">
        <v>157</v>
      </c>
      <c r="F45" s="22" t="s">
        <v>16</v>
      </c>
      <c r="G45" s="75" t="s">
        <v>17</v>
      </c>
      <c r="H45" s="67" t="s">
        <v>18</v>
      </c>
      <c r="I45" s="24" t="s">
        <v>65</v>
      </c>
      <c r="J45" s="24" t="s">
        <v>160</v>
      </c>
      <c r="K45" s="23">
        <v>6777</v>
      </c>
      <c r="L45" s="24">
        <v>0</v>
      </c>
      <c r="M45" s="25">
        <v>2.1999999999999999E-2</v>
      </c>
      <c r="N45" s="26" t="s">
        <v>19</v>
      </c>
      <c r="O45" s="27" t="s">
        <v>20</v>
      </c>
      <c r="P45" s="81" t="s">
        <v>158</v>
      </c>
    </row>
    <row r="46" spans="1:16" ht="26.3">
      <c r="A46" s="18">
        <v>45</v>
      </c>
      <c r="B46" s="19" t="s">
        <v>161</v>
      </c>
      <c r="C46" s="20" t="s">
        <v>162</v>
      </c>
      <c r="D46" s="19" t="s">
        <v>16495</v>
      </c>
      <c r="E46" s="21" t="s">
        <v>157</v>
      </c>
      <c r="F46" s="22" t="s">
        <v>28</v>
      </c>
      <c r="G46" s="75" t="s">
        <v>29</v>
      </c>
      <c r="H46" s="69" t="s">
        <v>38</v>
      </c>
      <c r="I46" s="23">
        <v>58598</v>
      </c>
      <c r="J46" s="23">
        <v>18409</v>
      </c>
      <c r="K46" s="23">
        <v>52737</v>
      </c>
      <c r="L46" s="23">
        <v>14831</v>
      </c>
      <c r="M46" s="28">
        <v>0.877</v>
      </c>
      <c r="N46" s="26" t="s">
        <v>19</v>
      </c>
      <c r="O46" s="27" t="s">
        <v>20</v>
      </c>
      <c r="P46" s="81" t="str">
        <f>H46</f>
        <v>Physically Completed</v>
      </c>
    </row>
    <row r="47" spans="1:16" ht="30.05" hidden="1">
      <c r="A47" s="18">
        <v>46</v>
      </c>
      <c r="B47" s="19" t="s">
        <v>163</v>
      </c>
      <c r="C47" s="20" t="s">
        <v>164</v>
      </c>
      <c r="D47" s="19" t="s">
        <v>16495</v>
      </c>
      <c r="E47" s="21" t="s">
        <v>157</v>
      </c>
      <c r="F47" s="22" t="s">
        <v>28</v>
      </c>
      <c r="G47" s="75" t="s">
        <v>17</v>
      </c>
      <c r="H47" s="67" t="s">
        <v>18</v>
      </c>
      <c r="I47" s="24" t="s">
        <v>165</v>
      </c>
      <c r="J47" s="24" t="s">
        <v>166</v>
      </c>
      <c r="K47" s="23">
        <v>23751</v>
      </c>
      <c r="L47" s="23">
        <v>54733</v>
      </c>
      <c r="M47" s="29">
        <v>0.29799999999999999</v>
      </c>
      <c r="N47" s="26" t="s">
        <v>19</v>
      </c>
      <c r="O47" s="27" t="s">
        <v>20</v>
      </c>
      <c r="P47" s="81" t="s">
        <v>163</v>
      </c>
    </row>
    <row r="48" spans="1:16" ht="30.05" hidden="1">
      <c r="A48" s="18">
        <v>47</v>
      </c>
      <c r="B48" s="19" t="s">
        <v>167</v>
      </c>
      <c r="C48" s="20" t="s">
        <v>168</v>
      </c>
      <c r="D48" s="19" t="s">
        <v>16495</v>
      </c>
      <c r="E48" s="21" t="s">
        <v>157</v>
      </c>
      <c r="F48" s="22" t="s">
        <v>28</v>
      </c>
      <c r="G48" s="75" t="s">
        <v>17</v>
      </c>
      <c r="H48" s="67" t="s">
        <v>18</v>
      </c>
      <c r="I48" s="24" t="s">
        <v>169</v>
      </c>
      <c r="J48" s="24" t="s">
        <v>170</v>
      </c>
      <c r="K48" s="23">
        <v>1566</v>
      </c>
      <c r="L48" s="24">
        <v>0</v>
      </c>
      <c r="M48" s="25">
        <v>6.0000000000000001E-3</v>
      </c>
      <c r="N48" s="26" t="s">
        <v>19</v>
      </c>
      <c r="O48" s="27" t="s">
        <v>20</v>
      </c>
      <c r="P48" s="81" t="s">
        <v>167</v>
      </c>
    </row>
    <row r="49" spans="1:16" ht="37.6" hidden="1">
      <c r="A49" s="18">
        <v>48</v>
      </c>
      <c r="B49" s="19" t="s">
        <v>171</v>
      </c>
      <c r="C49" s="20" t="s">
        <v>172</v>
      </c>
      <c r="D49" s="19" t="s">
        <v>16495</v>
      </c>
      <c r="E49" s="21" t="s">
        <v>157</v>
      </c>
      <c r="F49" s="22" t="s">
        <v>28</v>
      </c>
      <c r="G49" s="75" t="s">
        <v>17</v>
      </c>
      <c r="H49" s="67" t="s">
        <v>18</v>
      </c>
      <c r="I49" s="24" t="s">
        <v>173</v>
      </c>
      <c r="J49" s="24" t="s">
        <v>174</v>
      </c>
      <c r="K49" s="23">
        <v>5481</v>
      </c>
      <c r="L49" s="24">
        <v>0</v>
      </c>
      <c r="M49" s="25">
        <v>0.02</v>
      </c>
      <c r="N49" s="26" t="s">
        <v>19</v>
      </c>
      <c r="O49" s="27" t="s">
        <v>20</v>
      </c>
      <c r="P49" s="81" t="s">
        <v>171</v>
      </c>
    </row>
    <row r="50" spans="1:16" ht="26.3">
      <c r="A50" s="18">
        <v>49</v>
      </c>
      <c r="B50" s="19" t="s">
        <v>175</v>
      </c>
      <c r="C50" s="20" t="s">
        <v>176</v>
      </c>
      <c r="D50" s="19" t="s">
        <v>16495</v>
      </c>
      <c r="E50" s="21" t="s">
        <v>157</v>
      </c>
      <c r="F50" s="22" t="s">
        <v>28</v>
      </c>
      <c r="G50" s="75" t="s">
        <v>33</v>
      </c>
      <c r="H50" s="69" t="s">
        <v>38</v>
      </c>
      <c r="I50" s="23">
        <v>15910</v>
      </c>
      <c r="J50" s="23">
        <v>9990</v>
      </c>
      <c r="K50" s="23">
        <v>13572</v>
      </c>
      <c r="L50" s="23">
        <v>9791</v>
      </c>
      <c r="M50" s="28">
        <v>0.90200000000000002</v>
      </c>
      <c r="N50" s="26" t="s">
        <v>19</v>
      </c>
      <c r="O50" s="27" t="s">
        <v>20</v>
      </c>
      <c r="P50" s="81" t="str">
        <f>H50</f>
        <v>Physically Completed</v>
      </c>
    </row>
    <row r="51" spans="1:16" ht="30.05" hidden="1">
      <c r="A51" s="18">
        <v>50</v>
      </c>
      <c r="B51" s="19" t="s">
        <v>177</v>
      </c>
      <c r="C51" s="20" t="s">
        <v>178</v>
      </c>
      <c r="D51" s="19" t="s">
        <v>16495</v>
      </c>
      <c r="E51" s="21" t="s">
        <v>179</v>
      </c>
      <c r="F51" s="22" t="s">
        <v>180</v>
      </c>
      <c r="G51" s="75" t="s">
        <v>24</v>
      </c>
      <c r="H51" s="67" t="s">
        <v>18</v>
      </c>
      <c r="I51" s="24" t="s">
        <v>181</v>
      </c>
      <c r="J51" s="23">
        <v>29930</v>
      </c>
      <c r="K51" s="23">
        <v>35688</v>
      </c>
      <c r="L51" s="24">
        <v>0</v>
      </c>
      <c r="M51" s="25">
        <v>0.193</v>
      </c>
      <c r="N51" s="26" t="s">
        <v>19</v>
      </c>
      <c r="O51" s="27" t="s">
        <v>20</v>
      </c>
      <c r="P51" s="81" t="s">
        <v>177</v>
      </c>
    </row>
    <row r="52" spans="1:16" ht="37.6" hidden="1">
      <c r="A52" s="18">
        <v>51</v>
      </c>
      <c r="B52" s="19" t="s">
        <v>182</v>
      </c>
      <c r="C52" s="20" t="s">
        <v>183</v>
      </c>
      <c r="D52" s="19" t="s">
        <v>16495</v>
      </c>
      <c r="E52" s="21" t="s">
        <v>179</v>
      </c>
      <c r="F52" s="22" t="s">
        <v>28</v>
      </c>
      <c r="G52" s="75" t="s">
        <v>29</v>
      </c>
      <c r="H52" s="67" t="s">
        <v>18</v>
      </c>
      <c r="I52" s="24" t="s">
        <v>77</v>
      </c>
      <c r="J52" s="23">
        <v>85047</v>
      </c>
      <c r="K52" s="23">
        <v>64391</v>
      </c>
      <c r="L52" s="23">
        <v>10634</v>
      </c>
      <c r="M52" s="25">
        <v>0.16600000000000001</v>
      </c>
      <c r="N52" s="26" t="s">
        <v>19</v>
      </c>
      <c r="O52" s="27" t="s">
        <v>20</v>
      </c>
      <c r="P52" s="81" t="s">
        <v>182</v>
      </c>
    </row>
    <row r="53" spans="1:16" ht="30.05" hidden="1">
      <c r="A53" s="18">
        <v>52</v>
      </c>
      <c r="B53" s="19" t="s">
        <v>184</v>
      </c>
      <c r="C53" s="20" t="s">
        <v>185</v>
      </c>
      <c r="D53" s="19" t="s">
        <v>16495</v>
      </c>
      <c r="E53" s="21" t="s">
        <v>179</v>
      </c>
      <c r="F53" s="22" t="s">
        <v>28</v>
      </c>
      <c r="G53" s="75" t="s">
        <v>17</v>
      </c>
      <c r="H53" s="67" t="s">
        <v>18</v>
      </c>
      <c r="I53" s="23">
        <v>60597</v>
      </c>
      <c r="J53" s="24" t="s">
        <v>186</v>
      </c>
      <c r="K53" s="23">
        <v>3532</v>
      </c>
      <c r="L53" s="24">
        <v>0</v>
      </c>
      <c r="M53" s="25">
        <v>2.1999999999999999E-2</v>
      </c>
      <c r="N53" s="26" t="s">
        <v>19</v>
      </c>
      <c r="O53" s="27" t="s">
        <v>20</v>
      </c>
      <c r="P53" s="81" t="s">
        <v>184</v>
      </c>
    </row>
    <row r="54" spans="1:16" ht="30.05" hidden="1">
      <c r="A54" s="18">
        <v>53</v>
      </c>
      <c r="B54" s="19" t="s">
        <v>187</v>
      </c>
      <c r="C54" s="20" t="s">
        <v>188</v>
      </c>
      <c r="D54" s="19" t="s">
        <v>16495</v>
      </c>
      <c r="E54" s="21" t="s">
        <v>179</v>
      </c>
      <c r="F54" s="22" t="s">
        <v>28</v>
      </c>
      <c r="G54" s="75" t="s">
        <v>17</v>
      </c>
      <c r="H54" s="67" t="s">
        <v>18</v>
      </c>
      <c r="I54" s="23">
        <v>60597</v>
      </c>
      <c r="J54" s="24" t="s">
        <v>186</v>
      </c>
      <c r="K54" s="23">
        <v>1783</v>
      </c>
      <c r="L54" s="24">
        <v>0</v>
      </c>
      <c r="M54" s="25">
        <v>1.0999999999999999E-2</v>
      </c>
      <c r="N54" s="26" t="s">
        <v>19</v>
      </c>
      <c r="O54" s="27" t="s">
        <v>20</v>
      </c>
      <c r="P54" s="81" t="s">
        <v>187</v>
      </c>
    </row>
    <row r="55" spans="1:16" ht="30.05" hidden="1">
      <c r="A55" s="18">
        <v>54</v>
      </c>
      <c r="B55" s="19" t="s">
        <v>189</v>
      </c>
      <c r="C55" s="20" t="s">
        <v>190</v>
      </c>
      <c r="D55" s="19" t="s">
        <v>16495</v>
      </c>
      <c r="E55" s="21" t="s">
        <v>179</v>
      </c>
      <c r="F55" s="22" t="s">
        <v>28</v>
      </c>
      <c r="G55" s="75" t="s">
        <v>17</v>
      </c>
      <c r="H55" s="67" t="s">
        <v>18</v>
      </c>
      <c r="I55" s="23">
        <v>60597</v>
      </c>
      <c r="J55" s="24" t="s">
        <v>55</v>
      </c>
      <c r="K55" s="23">
        <v>2044</v>
      </c>
      <c r="L55" s="24">
        <v>0</v>
      </c>
      <c r="M55" s="25">
        <v>1.2E-2</v>
      </c>
      <c r="N55" s="26" t="s">
        <v>19</v>
      </c>
      <c r="O55" s="27" t="s">
        <v>20</v>
      </c>
      <c r="P55" s="81" t="s">
        <v>189</v>
      </c>
    </row>
    <row r="56" spans="1:16" ht="30.05" hidden="1">
      <c r="A56" s="18">
        <v>55</v>
      </c>
      <c r="B56" s="19" t="s">
        <v>191</v>
      </c>
      <c r="C56" s="20" t="s">
        <v>192</v>
      </c>
      <c r="D56" s="19" t="s">
        <v>16495</v>
      </c>
      <c r="E56" s="21" t="s">
        <v>179</v>
      </c>
      <c r="F56" s="22" t="s">
        <v>28</v>
      </c>
      <c r="G56" s="75" t="s">
        <v>17</v>
      </c>
      <c r="H56" s="67" t="s">
        <v>18</v>
      </c>
      <c r="I56" s="23">
        <v>60597</v>
      </c>
      <c r="J56" s="24" t="s">
        <v>55</v>
      </c>
      <c r="K56" s="23">
        <v>3610</v>
      </c>
      <c r="L56" s="24">
        <v>0</v>
      </c>
      <c r="M56" s="25">
        <v>2.1999999999999999E-2</v>
      </c>
      <c r="N56" s="26" t="s">
        <v>19</v>
      </c>
      <c r="O56" s="27" t="s">
        <v>20</v>
      </c>
      <c r="P56" s="81" t="s">
        <v>191</v>
      </c>
    </row>
    <row r="57" spans="1:16" ht="30.05" hidden="1">
      <c r="A57" s="18">
        <v>56</v>
      </c>
      <c r="B57" s="19" t="s">
        <v>193</v>
      </c>
      <c r="C57" s="20" t="s">
        <v>194</v>
      </c>
      <c r="D57" s="19" t="s">
        <v>16495</v>
      </c>
      <c r="E57" s="21" t="s">
        <v>195</v>
      </c>
      <c r="F57" s="22" t="s">
        <v>28</v>
      </c>
      <c r="G57" s="75" t="s">
        <v>29</v>
      </c>
      <c r="H57" s="67" t="s">
        <v>18</v>
      </c>
      <c r="I57" s="24" t="s">
        <v>30</v>
      </c>
      <c r="J57" s="23">
        <v>35193</v>
      </c>
      <c r="K57" s="23">
        <v>4890</v>
      </c>
      <c r="L57" s="24">
        <v>0</v>
      </c>
      <c r="M57" s="25">
        <v>3.3000000000000002E-2</v>
      </c>
      <c r="N57" s="26" t="s">
        <v>19</v>
      </c>
      <c r="O57" s="27" t="s">
        <v>20</v>
      </c>
      <c r="P57" s="81" t="s">
        <v>193</v>
      </c>
    </row>
    <row r="58" spans="1:16" ht="38.85">
      <c r="A58" s="18">
        <v>57</v>
      </c>
      <c r="B58" s="19" t="s">
        <v>196</v>
      </c>
      <c r="C58" s="63" t="s">
        <v>16516</v>
      </c>
      <c r="D58" s="19" t="s">
        <v>16495</v>
      </c>
      <c r="E58" s="38" t="s">
        <v>197</v>
      </c>
      <c r="F58" s="39" t="s">
        <v>120</v>
      </c>
      <c r="G58" s="77" t="s">
        <v>17</v>
      </c>
      <c r="H58" s="71" t="s">
        <v>38</v>
      </c>
      <c r="I58" s="40">
        <v>27924</v>
      </c>
      <c r="J58" s="41">
        <v>0</v>
      </c>
      <c r="K58" s="40">
        <v>5790</v>
      </c>
      <c r="L58" s="41">
        <v>0</v>
      </c>
      <c r="M58" s="42">
        <v>0.20699999999999999</v>
      </c>
      <c r="N58" s="43" t="s">
        <v>19</v>
      </c>
      <c r="O58" s="44" t="s">
        <v>20</v>
      </c>
      <c r="P58" s="81" t="str">
        <f t="shared" ref="P58:P61" si="4">H58</f>
        <v>Physically Completed</v>
      </c>
    </row>
    <row r="59" spans="1:16" ht="26.3">
      <c r="A59" s="18">
        <v>58</v>
      </c>
      <c r="B59" s="19" t="s">
        <v>198</v>
      </c>
      <c r="C59" s="20" t="s">
        <v>199</v>
      </c>
      <c r="D59" s="19" t="s">
        <v>16495</v>
      </c>
      <c r="E59" s="21" t="s">
        <v>197</v>
      </c>
      <c r="F59" s="22" t="s">
        <v>28</v>
      </c>
      <c r="G59" s="75" t="s">
        <v>29</v>
      </c>
      <c r="H59" s="69" t="s">
        <v>38</v>
      </c>
      <c r="I59" s="23">
        <v>43975</v>
      </c>
      <c r="J59" s="23">
        <v>11891</v>
      </c>
      <c r="K59" s="23">
        <v>40762</v>
      </c>
      <c r="L59" s="23">
        <v>5570</v>
      </c>
      <c r="M59" s="28">
        <v>0.82899999999999996</v>
      </c>
      <c r="N59" s="26" t="s">
        <v>19</v>
      </c>
      <c r="O59" s="27" t="s">
        <v>20</v>
      </c>
      <c r="P59" s="81" t="str">
        <f t="shared" si="4"/>
        <v>Physically Completed</v>
      </c>
    </row>
    <row r="60" spans="1:16" ht="26.3">
      <c r="A60" s="18">
        <v>59</v>
      </c>
      <c r="B60" s="19" t="s">
        <v>200</v>
      </c>
      <c r="C60" s="20" t="s">
        <v>201</v>
      </c>
      <c r="D60" s="19" t="s">
        <v>16495</v>
      </c>
      <c r="E60" s="21" t="s">
        <v>197</v>
      </c>
      <c r="F60" s="22" t="s">
        <v>28</v>
      </c>
      <c r="G60" s="75" t="s">
        <v>33</v>
      </c>
      <c r="H60" s="69" t="s">
        <v>38</v>
      </c>
      <c r="I60" s="23">
        <v>15910</v>
      </c>
      <c r="J60" s="23">
        <v>9990</v>
      </c>
      <c r="K60" s="23">
        <v>15139</v>
      </c>
      <c r="L60" s="23">
        <v>9896</v>
      </c>
      <c r="M60" s="28">
        <v>0.96699999999999997</v>
      </c>
      <c r="N60" s="26" t="s">
        <v>19</v>
      </c>
      <c r="O60" s="27" t="s">
        <v>20</v>
      </c>
      <c r="P60" s="81" t="str">
        <f t="shared" si="4"/>
        <v>Physically Completed</v>
      </c>
    </row>
    <row r="61" spans="1:16" ht="26.3">
      <c r="A61" s="18">
        <v>60</v>
      </c>
      <c r="B61" s="19" t="s">
        <v>202</v>
      </c>
      <c r="C61" s="20" t="s">
        <v>203</v>
      </c>
      <c r="D61" s="19" t="s">
        <v>16495</v>
      </c>
      <c r="E61" s="21" t="s">
        <v>197</v>
      </c>
      <c r="F61" s="22" t="s">
        <v>28</v>
      </c>
      <c r="G61" s="75" t="s">
        <v>33</v>
      </c>
      <c r="H61" s="69" t="s">
        <v>38</v>
      </c>
      <c r="I61" s="23">
        <v>15910</v>
      </c>
      <c r="J61" s="23">
        <v>9990</v>
      </c>
      <c r="K61" s="23">
        <v>12866</v>
      </c>
      <c r="L61" s="23">
        <v>9914</v>
      </c>
      <c r="M61" s="28">
        <v>0.88</v>
      </c>
      <c r="N61" s="26" t="s">
        <v>19</v>
      </c>
      <c r="O61" s="27" t="s">
        <v>20</v>
      </c>
      <c r="P61" s="81" t="str">
        <f t="shared" si="4"/>
        <v>Physically Completed</v>
      </c>
    </row>
    <row r="62" spans="1:16" ht="37.6" hidden="1">
      <c r="A62" s="18">
        <v>61</v>
      </c>
      <c r="B62" s="19" t="s">
        <v>204</v>
      </c>
      <c r="C62" s="20" t="s">
        <v>205</v>
      </c>
      <c r="D62" s="19" t="s">
        <v>16495</v>
      </c>
      <c r="E62" s="21" t="s">
        <v>197</v>
      </c>
      <c r="F62" s="22" t="s">
        <v>28</v>
      </c>
      <c r="G62" s="75" t="s">
        <v>17</v>
      </c>
      <c r="H62" s="67" t="s">
        <v>18</v>
      </c>
      <c r="I62" s="23">
        <v>60597</v>
      </c>
      <c r="J62" s="24" t="s">
        <v>186</v>
      </c>
      <c r="K62" s="24">
        <v>522</v>
      </c>
      <c r="L62" s="24">
        <v>0</v>
      </c>
      <c r="M62" s="25">
        <v>3.0000000000000001E-3</v>
      </c>
      <c r="N62" s="26" t="s">
        <v>19</v>
      </c>
      <c r="O62" s="27" t="s">
        <v>20</v>
      </c>
      <c r="P62" s="81" t="s">
        <v>204</v>
      </c>
    </row>
    <row r="63" spans="1:16" ht="30.05" hidden="1">
      <c r="A63" s="18">
        <v>62</v>
      </c>
      <c r="B63" s="19" t="s">
        <v>206</v>
      </c>
      <c r="C63" s="20" t="s">
        <v>207</v>
      </c>
      <c r="D63" s="19" t="s">
        <v>16495</v>
      </c>
      <c r="E63" s="21" t="s">
        <v>197</v>
      </c>
      <c r="F63" s="22" t="s">
        <v>28</v>
      </c>
      <c r="G63" s="75" t="s">
        <v>17</v>
      </c>
      <c r="H63" s="67" t="s">
        <v>18</v>
      </c>
      <c r="I63" s="23">
        <v>61955</v>
      </c>
      <c r="J63" s="24" t="s">
        <v>208</v>
      </c>
      <c r="K63" s="24">
        <v>261</v>
      </c>
      <c r="L63" s="24">
        <v>0</v>
      </c>
      <c r="M63" s="25">
        <v>2E-3</v>
      </c>
      <c r="N63" s="26" t="s">
        <v>19</v>
      </c>
      <c r="O63" s="27" t="s">
        <v>20</v>
      </c>
      <c r="P63" s="81" t="s">
        <v>206</v>
      </c>
    </row>
    <row r="64" spans="1:16" ht="30.05" hidden="1">
      <c r="A64" s="18">
        <v>63</v>
      </c>
      <c r="B64" s="19" t="s">
        <v>209</v>
      </c>
      <c r="C64" s="20" t="s">
        <v>210</v>
      </c>
      <c r="D64" s="19" t="s">
        <v>16495</v>
      </c>
      <c r="E64" s="21" t="s">
        <v>197</v>
      </c>
      <c r="F64" s="22" t="s">
        <v>28</v>
      </c>
      <c r="G64" s="75" t="s">
        <v>17</v>
      </c>
      <c r="H64" s="67" t="s">
        <v>18</v>
      </c>
      <c r="I64" s="23">
        <v>64926</v>
      </c>
      <c r="J64" s="24" t="s">
        <v>211</v>
      </c>
      <c r="K64" s="23">
        <v>1827</v>
      </c>
      <c r="L64" s="23">
        <v>38846</v>
      </c>
      <c r="M64" s="25">
        <v>0.246</v>
      </c>
      <c r="N64" s="26" t="s">
        <v>19</v>
      </c>
      <c r="O64" s="27" t="s">
        <v>20</v>
      </c>
      <c r="P64" s="81" t="s">
        <v>209</v>
      </c>
    </row>
    <row r="65" spans="1:16" ht="30.05" hidden="1">
      <c r="A65" s="18">
        <v>64</v>
      </c>
      <c r="B65" s="19" t="s">
        <v>212</v>
      </c>
      <c r="C65" s="20" t="s">
        <v>213</v>
      </c>
      <c r="D65" s="19" t="s">
        <v>16495</v>
      </c>
      <c r="E65" s="21" t="s">
        <v>197</v>
      </c>
      <c r="F65" s="22" t="s">
        <v>28</v>
      </c>
      <c r="G65" s="75" t="s">
        <v>17</v>
      </c>
      <c r="H65" s="67" t="s">
        <v>18</v>
      </c>
      <c r="I65" s="23">
        <v>60597</v>
      </c>
      <c r="J65" s="24" t="s">
        <v>186</v>
      </c>
      <c r="K65" s="24">
        <v>261</v>
      </c>
      <c r="L65" s="24">
        <v>0</v>
      </c>
      <c r="M65" s="25">
        <v>2E-3</v>
      </c>
      <c r="N65" s="26" t="s">
        <v>19</v>
      </c>
      <c r="O65" s="27" t="s">
        <v>20</v>
      </c>
      <c r="P65" s="81" t="s">
        <v>212</v>
      </c>
    </row>
    <row r="66" spans="1:16" ht="30.05" hidden="1">
      <c r="A66" s="18">
        <v>65</v>
      </c>
      <c r="B66" s="19" t="s">
        <v>214</v>
      </c>
      <c r="C66" s="20" t="s">
        <v>215</v>
      </c>
      <c r="D66" s="19" t="s">
        <v>16495</v>
      </c>
      <c r="E66" s="21" t="s">
        <v>197</v>
      </c>
      <c r="F66" s="22" t="s">
        <v>28</v>
      </c>
      <c r="G66" s="75" t="s">
        <v>17</v>
      </c>
      <c r="H66" s="67" t="s">
        <v>18</v>
      </c>
      <c r="I66" s="23">
        <v>61305</v>
      </c>
      <c r="J66" s="24" t="s">
        <v>216</v>
      </c>
      <c r="K66" s="24">
        <v>522</v>
      </c>
      <c r="L66" s="24">
        <v>0</v>
      </c>
      <c r="M66" s="25">
        <v>3.0000000000000001E-3</v>
      </c>
      <c r="N66" s="26" t="s">
        <v>19</v>
      </c>
      <c r="O66" s="27" t="s">
        <v>20</v>
      </c>
      <c r="P66" s="81" t="s">
        <v>214</v>
      </c>
    </row>
    <row r="67" spans="1:16" ht="30.05" hidden="1">
      <c r="A67" s="18">
        <v>66</v>
      </c>
      <c r="B67" s="19" t="s">
        <v>217</v>
      </c>
      <c r="C67" s="20" t="s">
        <v>218</v>
      </c>
      <c r="D67" s="19" t="s">
        <v>16495</v>
      </c>
      <c r="E67" s="21" t="s">
        <v>197</v>
      </c>
      <c r="F67" s="22" t="s">
        <v>28</v>
      </c>
      <c r="G67" s="75" t="s">
        <v>17</v>
      </c>
      <c r="H67" s="67" t="s">
        <v>18</v>
      </c>
      <c r="I67" s="23">
        <v>60597</v>
      </c>
      <c r="J67" s="24" t="s">
        <v>186</v>
      </c>
      <c r="K67" s="24">
        <v>261</v>
      </c>
      <c r="L67" s="24">
        <v>0</v>
      </c>
      <c r="M67" s="25">
        <v>2E-3</v>
      </c>
      <c r="N67" s="26" t="s">
        <v>19</v>
      </c>
      <c r="O67" s="27" t="s">
        <v>20</v>
      </c>
      <c r="P67" s="81" t="s">
        <v>217</v>
      </c>
    </row>
    <row r="68" spans="1:16" ht="30.05" hidden="1">
      <c r="A68" s="18">
        <v>67</v>
      </c>
      <c r="B68" s="19" t="s">
        <v>219</v>
      </c>
      <c r="C68" s="20" t="s">
        <v>220</v>
      </c>
      <c r="D68" s="19" t="s">
        <v>16495</v>
      </c>
      <c r="E68" s="21" t="s">
        <v>197</v>
      </c>
      <c r="F68" s="22" t="s">
        <v>28</v>
      </c>
      <c r="G68" s="75" t="s">
        <v>17</v>
      </c>
      <c r="H68" s="67" t="s">
        <v>18</v>
      </c>
      <c r="I68" s="23">
        <v>60728</v>
      </c>
      <c r="J68" s="24" t="s">
        <v>221</v>
      </c>
      <c r="K68" s="24">
        <v>261</v>
      </c>
      <c r="L68" s="24">
        <v>0</v>
      </c>
      <c r="M68" s="25">
        <v>2E-3</v>
      </c>
      <c r="N68" s="26" t="s">
        <v>19</v>
      </c>
      <c r="O68" s="27" t="s">
        <v>20</v>
      </c>
      <c r="P68" s="81" t="s">
        <v>219</v>
      </c>
    </row>
    <row r="69" spans="1:16" ht="30.05" hidden="1">
      <c r="A69" s="18">
        <v>68</v>
      </c>
      <c r="B69" s="19" t="s">
        <v>222</v>
      </c>
      <c r="C69" s="20" t="s">
        <v>223</v>
      </c>
      <c r="D69" s="19" t="s">
        <v>16495</v>
      </c>
      <c r="E69" s="21" t="s">
        <v>197</v>
      </c>
      <c r="F69" s="22" t="s">
        <v>28</v>
      </c>
      <c r="G69" s="75" t="s">
        <v>17</v>
      </c>
      <c r="H69" s="67" t="s">
        <v>18</v>
      </c>
      <c r="I69" s="23">
        <v>60597</v>
      </c>
      <c r="J69" s="24" t="s">
        <v>186</v>
      </c>
      <c r="K69" s="24">
        <v>261</v>
      </c>
      <c r="L69" s="24">
        <v>0</v>
      </c>
      <c r="M69" s="25">
        <v>2E-3</v>
      </c>
      <c r="N69" s="26" t="s">
        <v>19</v>
      </c>
      <c r="O69" s="27" t="s">
        <v>20</v>
      </c>
      <c r="P69" s="81" t="s">
        <v>222</v>
      </c>
    </row>
    <row r="70" spans="1:16" ht="30.05" hidden="1">
      <c r="A70" s="18">
        <v>69</v>
      </c>
      <c r="B70" s="19" t="s">
        <v>224</v>
      </c>
      <c r="C70" s="20" t="s">
        <v>225</v>
      </c>
      <c r="D70" s="19" t="s">
        <v>16495</v>
      </c>
      <c r="E70" s="21" t="s">
        <v>226</v>
      </c>
      <c r="F70" s="22" t="s">
        <v>69</v>
      </c>
      <c r="G70" s="75" t="s">
        <v>17</v>
      </c>
      <c r="H70" s="67" t="s">
        <v>18</v>
      </c>
      <c r="I70" s="24" t="s">
        <v>227</v>
      </c>
      <c r="J70" s="23">
        <v>91980</v>
      </c>
      <c r="K70" s="23">
        <v>39288</v>
      </c>
      <c r="L70" s="24">
        <v>0</v>
      </c>
      <c r="M70" s="25">
        <v>0.115</v>
      </c>
      <c r="N70" s="26" t="s">
        <v>19</v>
      </c>
      <c r="O70" s="27" t="s">
        <v>20</v>
      </c>
      <c r="P70" s="81" t="s">
        <v>224</v>
      </c>
    </row>
    <row r="71" spans="1:16" ht="30.05" hidden="1">
      <c r="A71" s="18">
        <v>70</v>
      </c>
      <c r="B71" s="19" t="s">
        <v>228</v>
      </c>
      <c r="C71" s="20" t="s">
        <v>229</v>
      </c>
      <c r="D71" s="19" t="s">
        <v>16495</v>
      </c>
      <c r="E71" s="21" t="s">
        <v>226</v>
      </c>
      <c r="F71" s="22" t="s">
        <v>69</v>
      </c>
      <c r="G71" s="75" t="s">
        <v>17</v>
      </c>
      <c r="H71" s="67" t="s">
        <v>18</v>
      </c>
      <c r="I71" s="24" t="s">
        <v>227</v>
      </c>
      <c r="J71" s="23">
        <v>91980</v>
      </c>
      <c r="K71" s="23">
        <v>37028</v>
      </c>
      <c r="L71" s="24">
        <v>0</v>
      </c>
      <c r="M71" s="25">
        <v>0.108</v>
      </c>
      <c r="N71" s="26" t="s">
        <v>19</v>
      </c>
      <c r="O71" s="27" t="s">
        <v>20</v>
      </c>
      <c r="P71" s="81" t="s">
        <v>228</v>
      </c>
    </row>
    <row r="72" spans="1:16" ht="30.05" hidden="1">
      <c r="A72" s="18">
        <v>71</v>
      </c>
      <c r="B72" s="19" t="s">
        <v>230</v>
      </c>
      <c r="C72" s="20" t="s">
        <v>231</v>
      </c>
      <c r="D72" s="19" t="s">
        <v>16495</v>
      </c>
      <c r="E72" s="21" t="s">
        <v>226</v>
      </c>
      <c r="F72" s="22" t="s">
        <v>16</v>
      </c>
      <c r="G72" s="75" t="s">
        <v>24</v>
      </c>
      <c r="H72" s="67" t="s">
        <v>18</v>
      </c>
      <c r="I72" s="24" t="s">
        <v>232</v>
      </c>
      <c r="J72" s="23">
        <v>68376</v>
      </c>
      <c r="K72" s="24" t="s">
        <v>233</v>
      </c>
      <c r="L72" s="24">
        <v>0</v>
      </c>
      <c r="M72" s="29">
        <v>0.42799999999999999</v>
      </c>
      <c r="N72" s="26" t="s">
        <v>19</v>
      </c>
      <c r="O72" s="27" t="s">
        <v>20</v>
      </c>
      <c r="P72" s="81" t="s">
        <v>230</v>
      </c>
    </row>
    <row r="73" spans="1:16" ht="37.6" hidden="1">
      <c r="A73" s="18">
        <v>72</v>
      </c>
      <c r="B73" s="19" t="s">
        <v>234</v>
      </c>
      <c r="C73" s="20" t="s">
        <v>235</v>
      </c>
      <c r="D73" s="19" t="s">
        <v>16495</v>
      </c>
      <c r="E73" s="21" t="s">
        <v>226</v>
      </c>
      <c r="F73" s="22" t="s">
        <v>28</v>
      </c>
      <c r="G73" s="75" t="s">
        <v>29</v>
      </c>
      <c r="H73" s="67" t="s">
        <v>18</v>
      </c>
      <c r="I73" s="24" t="s">
        <v>73</v>
      </c>
      <c r="J73" s="23">
        <v>94880</v>
      </c>
      <c r="K73" s="24" t="s">
        <v>236</v>
      </c>
      <c r="L73" s="23">
        <v>16735</v>
      </c>
      <c r="M73" s="29">
        <v>0.254</v>
      </c>
      <c r="N73" s="26" t="s">
        <v>19</v>
      </c>
      <c r="O73" s="27" t="s">
        <v>20</v>
      </c>
      <c r="P73" s="81" t="s">
        <v>234</v>
      </c>
    </row>
    <row r="74" spans="1:16" ht="37.6">
      <c r="A74" s="18">
        <v>73</v>
      </c>
      <c r="B74" s="19" t="s">
        <v>237</v>
      </c>
      <c r="C74" s="20" t="s">
        <v>238</v>
      </c>
      <c r="D74" s="19" t="s">
        <v>16495</v>
      </c>
      <c r="E74" s="21" t="s">
        <v>226</v>
      </c>
      <c r="F74" s="22" t="s">
        <v>28</v>
      </c>
      <c r="G74" s="75" t="s">
        <v>33</v>
      </c>
      <c r="H74" s="69" t="s">
        <v>38</v>
      </c>
      <c r="I74" s="23">
        <v>15910</v>
      </c>
      <c r="J74" s="23">
        <v>9990</v>
      </c>
      <c r="K74" s="23">
        <v>15900</v>
      </c>
      <c r="L74" s="23">
        <v>9494</v>
      </c>
      <c r="M74" s="28">
        <v>0.98</v>
      </c>
      <c r="N74" s="26" t="s">
        <v>19</v>
      </c>
      <c r="O74" s="27" t="s">
        <v>20</v>
      </c>
      <c r="P74" s="81" t="str">
        <f t="shared" ref="P74:P75" si="5">H74</f>
        <v>Physically Completed</v>
      </c>
    </row>
    <row r="75" spans="1:16" ht="26.3">
      <c r="A75" s="18">
        <v>74</v>
      </c>
      <c r="B75" s="19" t="s">
        <v>239</v>
      </c>
      <c r="C75" s="20" t="s">
        <v>240</v>
      </c>
      <c r="D75" s="19" t="s">
        <v>16495</v>
      </c>
      <c r="E75" s="21" t="s">
        <v>226</v>
      </c>
      <c r="F75" s="22" t="s">
        <v>28</v>
      </c>
      <c r="G75" s="75" t="s">
        <v>33</v>
      </c>
      <c r="H75" s="69" t="s">
        <v>38</v>
      </c>
      <c r="I75" s="23">
        <v>15910</v>
      </c>
      <c r="J75" s="23">
        <v>9990</v>
      </c>
      <c r="K75" s="23">
        <v>15900</v>
      </c>
      <c r="L75" s="23">
        <v>8387</v>
      </c>
      <c r="M75" s="28">
        <v>0.93799999999999994</v>
      </c>
      <c r="N75" s="26" t="s">
        <v>19</v>
      </c>
      <c r="O75" s="27" t="s">
        <v>20</v>
      </c>
      <c r="P75" s="81" t="str">
        <f t="shared" si="5"/>
        <v>Physically Completed</v>
      </c>
    </row>
    <row r="76" spans="1:16" ht="30.05" hidden="1">
      <c r="A76" s="18">
        <v>75</v>
      </c>
      <c r="B76" s="19" t="s">
        <v>241</v>
      </c>
      <c r="C76" s="20" t="s">
        <v>242</v>
      </c>
      <c r="D76" s="19" t="s">
        <v>16495</v>
      </c>
      <c r="E76" s="21" t="s">
        <v>226</v>
      </c>
      <c r="F76" s="22" t="s">
        <v>28</v>
      </c>
      <c r="G76" s="75" t="s">
        <v>17</v>
      </c>
      <c r="H76" s="67" t="s">
        <v>18</v>
      </c>
      <c r="I76" s="24" t="s">
        <v>169</v>
      </c>
      <c r="J76" s="24" t="s">
        <v>243</v>
      </c>
      <c r="K76" s="23">
        <v>26361</v>
      </c>
      <c r="L76" s="23">
        <v>61993</v>
      </c>
      <c r="M76" s="29">
        <v>0.33500000000000002</v>
      </c>
      <c r="N76" s="26" t="s">
        <v>19</v>
      </c>
      <c r="O76" s="27" t="s">
        <v>20</v>
      </c>
      <c r="P76" s="81" t="s">
        <v>241</v>
      </c>
    </row>
    <row r="77" spans="1:16" ht="30.05" hidden="1">
      <c r="A77" s="18">
        <v>76</v>
      </c>
      <c r="B77" s="19" t="s">
        <v>244</v>
      </c>
      <c r="C77" s="20" t="s">
        <v>245</v>
      </c>
      <c r="D77" s="19" t="s">
        <v>16495</v>
      </c>
      <c r="E77" s="21" t="s">
        <v>226</v>
      </c>
      <c r="F77" s="22" t="s">
        <v>28</v>
      </c>
      <c r="G77" s="75" t="s">
        <v>17</v>
      </c>
      <c r="H77" s="67" t="s">
        <v>18</v>
      </c>
      <c r="I77" s="24" t="s">
        <v>169</v>
      </c>
      <c r="J77" s="24" t="s">
        <v>243</v>
      </c>
      <c r="K77" s="23">
        <v>35496</v>
      </c>
      <c r="L77" s="23">
        <v>58993</v>
      </c>
      <c r="M77" s="29">
        <v>0.35899999999999999</v>
      </c>
      <c r="N77" s="26" t="s">
        <v>19</v>
      </c>
      <c r="O77" s="27" t="s">
        <v>20</v>
      </c>
      <c r="P77" s="81" t="s">
        <v>244</v>
      </c>
    </row>
    <row r="78" spans="1:16" ht="30.05" hidden="1">
      <c r="A78" s="18">
        <v>77</v>
      </c>
      <c r="B78" s="19" t="s">
        <v>246</v>
      </c>
      <c r="C78" s="20" t="s">
        <v>247</v>
      </c>
      <c r="D78" s="19" t="s">
        <v>16495</v>
      </c>
      <c r="E78" s="21" t="s">
        <v>226</v>
      </c>
      <c r="F78" s="22" t="s">
        <v>28</v>
      </c>
      <c r="G78" s="75" t="s">
        <v>17</v>
      </c>
      <c r="H78" s="67" t="s">
        <v>18</v>
      </c>
      <c r="I78" s="23">
        <v>61265</v>
      </c>
      <c r="J78" s="24" t="s">
        <v>248</v>
      </c>
      <c r="K78" s="23">
        <v>30798</v>
      </c>
      <c r="L78" s="23">
        <v>53943</v>
      </c>
      <c r="M78" s="37">
        <v>0.52</v>
      </c>
      <c r="N78" s="26" t="s">
        <v>19</v>
      </c>
      <c r="O78" s="27" t="s">
        <v>20</v>
      </c>
      <c r="P78" s="81" t="s">
        <v>246</v>
      </c>
    </row>
    <row r="79" spans="1:16" ht="30.05" hidden="1">
      <c r="A79" s="18">
        <v>78</v>
      </c>
      <c r="B79" s="19" t="s">
        <v>249</v>
      </c>
      <c r="C79" s="20" t="s">
        <v>250</v>
      </c>
      <c r="D79" s="19" t="s">
        <v>16495</v>
      </c>
      <c r="E79" s="21" t="s">
        <v>226</v>
      </c>
      <c r="F79" s="22" t="s">
        <v>28</v>
      </c>
      <c r="G79" s="75" t="s">
        <v>17</v>
      </c>
      <c r="H79" s="67" t="s">
        <v>18</v>
      </c>
      <c r="I79" s="23">
        <v>61286</v>
      </c>
      <c r="J79" s="24" t="s">
        <v>251</v>
      </c>
      <c r="K79" s="24">
        <v>0</v>
      </c>
      <c r="L79" s="24">
        <v>0</v>
      </c>
      <c r="M79" s="25">
        <v>0</v>
      </c>
      <c r="N79" s="26" t="s">
        <v>19</v>
      </c>
      <c r="O79" s="27" t="s">
        <v>20</v>
      </c>
      <c r="P79" s="81" t="s">
        <v>249</v>
      </c>
    </row>
    <row r="80" spans="1:16" ht="30.05" hidden="1">
      <c r="A80" s="18">
        <v>79</v>
      </c>
      <c r="B80" s="19" t="s">
        <v>252</v>
      </c>
      <c r="C80" s="20" t="s">
        <v>253</v>
      </c>
      <c r="D80" s="19" t="s">
        <v>16495</v>
      </c>
      <c r="E80" s="21" t="s">
        <v>226</v>
      </c>
      <c r="F80" s="22" t="s">
        <v>28</v>
      </c>
      <c r="G80" s="75" t="s">
        <v>17</v>
      </c>
      <c r="H80" s="67" t="s">
        <v>18</v>
      </c>
      <c r="I80" s="23">
        <v>61286</v>
      </c>
      <c r="J80" s="24" t="s">
        <v>251</v>
      </c>
      <c r="K80" s="24">
        <v>0</v>
      </c>
      <c r="L80" s="24">
        <v>0</v>
      </c>
      <c r="M80" s="25">
        <v>0</v>
      </c>
      <c r="N80" s="26" t="s">
        <v>19</v>
      </c>
      <c r="O80" s="27" t="s">
        <v>20</v>
      </c>
      <c r="P80" s="81" t="s">
        <v>252</v>
      </c>
    </row>
    <row r="81" spans="1:16" ht="30.05" hidden="1">
      <c r="A81" s="18">
        <v>80</v>
      </c>
      <c r="B81" s="19" t="s">
        <v>254</v>
      </c>
      <c r="C81" s="20" t="s">
        <v>255</v>
      </c>
      <c r="D81" s="19" t="s">
        <v>16495</v>
      </c>
      <c r="E81" s="21" t="s">
        <v>226</v>
      </c>
      <c r="F81" s="22" t="s">
        <v>28</v>
      </c>
      <c r="G81" s="75" t="s">
        <v>17</v>
      </c>
      <c r="H81" s="67" t="s">
        <v>18</v>
      </c>
      <c r="I81" s="23">
        <v>61592</v>
      </c>
      <c r="J81" s="24" t="s">
        <v>256</v>
      </c>
      <c r="K81" s="23">
        <v>15660</v>
      </c>
      <c r="L81" s="23">
        <v>38675</v>
      </c>
      <c r="M81" s="29">
        <v>0.33300000000000002</v>
      </c>
      <c r="N81" s="26" t="s">
        <v>19</v>
      </c>
      <c r="O81" s="27" t="s">
        <v>20</v>
      </c>
      <c r="P81" s="81" t="s">
        <v>254</v>
      </c>
    </row>
    <row r="82" spans="1:16" ht="30.05" hidden="1">
      <c r="A82" s="18">
        <v>81</v>
      </c>
      <c r="B82" s="19" t="s">
        <v>257</v>
      </c>
      <c r="C82" s="20" t="s">
        <v>258</v>
      </c>
      <c r="D82" s="19" t="s">
        <v>16495</v>
      </c>
      <c r="E82" s="21" t="s">
        <v>226</v>
      </c>
      <c r="F82" s="22" t="s">
        <v>28</v>
      </c>
      <c r="G82" s="75" t="s">
        <v>17</v>
      </c>
      <c r="H82" s="67" t="s">
        <v>18</v>
      </c>
      <c r="I82" s="24" t="s">
        <v>259</v>
      </c>
      <c r="J82" s="24" t="s">
        <v>260</v>
      </c>
      <c r="K82" s="23">
        <v>14094</v>
      </c>
      <c r="L82" s="23">
        <v>53993</v>
      </c>
      <c r="M82" s="29">
        <v>0.25600000000000001</v>
      </c>
      <c r="N82" s="26" t="s">
        <v>19</v>
      </c>
      <c r="O82" s="27" t="s">
        <v>20</v>
      </c>
      <c r="P82" s="81" t="s">
        <v>257</v>
      </c>
    </row>
    <row r="83" spans="1:16" ht="30.05" hidden="1">
      <c r="A83" s="18">
        <v>82</v>
      </c>
      <c r="B83" s="19" t="s">
        <v>261</v>
      </c>
      <c r="C83" s="20" t="s">
        <v>262</v>
      </c>
      <c r="D83" s="19" t="s">
        <v>16495</v>
      </c>
      <c r="E83" s="21" t="s">
        <v>226</v>
      </c>
      <c r="F83" s="22" t="s">
        <v>28</v>
      </c>
      <c r="G83" s="75" t="s">
        <v>17</v>
      </c>
      <c r="H83" s="67" t="s">
        <v>18</v>
      </c>
      <c r="I83" s="23">
        <v>60598</v>
      </c>
      <c r="J83" s="24" t="s">
        <v>263</v>
      </c>
      <c r="K83" s="24">
        <v>0</v>
      </c>
      <c r="L83" s="24">
        <v>0</v>
      </c>
      <c r="M83" s="25">
        <v>0</v>
      </c>
      <c r="N83" s="26" t="s">
        <v>19</v>
      </c>
      <c r="O83" s="27" t="s">
        <v>20</v>
      </c>
      <c r="P83" s="81" t="s">
        <v>261</v>
      </c>
    </row>
    <row r="84" spans="1:16" ht="25.05">
      <c r="A84" s="18">
        <v>83</v>
      </c>
      <c r="B84" s="19" t="s">
        <v>264</v>
      </c>
      <c r="C84" s="20" t="s">
        <v>265</v>
      </c>
      <c r="D84" s="19" t="s">
        <v>16495</v>
      </c>
      <c r="E84" s="21" t="s">
        <v>226</v>
      </c>
      <c r="F84" s="22" t="s">
        <v>28</v>
      </c>
      <c r="G84" s="75" t="s">
        <v>33</v>
      </c>
      <c r="H84" s="68" t="s">
        <v>34</v>
      </c>
      <c r="I84" s="23">
        <v>15900</v>
      </c>
      <c r="J84" s="24">
        <v>0</v>
      </c>
      <c r="K84" s="23">
        <v>15896</v>
      </c>
      <c r="L84" s="24">
        <v>0</v>
      </c>
      <c r="M84" s="28">
        <v>1</v>
      </c>
      <c r="N84" s="26" t="s">
        <v>19</v>
      </c>
      <c r="O84" s="27" t="s">
        <v>20</v>
      </c>
      <c r="P84" s="81" t="str">
        <f t="shared" ref="P84:P85" si="6">H84</f>
        <v>Completed</v>
      </c>
    </row>
    <row r="85" spans="1:16" ht="37.6">
      <c r="A85" s="18">
        <v>84</v>
      </c>
      <c r="B85" s="19" t="s">
        <v>266</v>
      </c>
      <c r="C85" s="20" t="s">
        <v>267</v>
      </c>
      <c r="D85" s="19" t="s">
        <v>16495</v>
      </c>
      <c r="E85" s="21" t="s">
        <v>226</v>
      </c>
      <c r="F85" s="22" t="s">
        <v>28</v>
      </c>
      <c r="G85" s="75" t="s">
        <v>33</v>
      </c>
      <c r="H85" s="68" t="s">
        <v>34</v>
      </c>
      <c r="I85" s="23">
        <v>15900</v>
      </c>
      <c r="J85" s="24">
        <v>0</v>
      </c>
      <c r="K85" s="23">
        <v>15900</v>
      </c>
      <c r="L85" s="24">
        <v>0</v>
      </c>
      <c r="M85" s="28">
        <v>1</v>
      </c>
      <c r="N85" s="26" t="s">
        <v>19</v>
      </c>
      <c r="O85" s="27" t="s">
        <v>20</v>
      </c>
      <c r="P85" s="81" t="str">
        <f t="shared" si="6"/>
        <v>Completed</v>
      </c>
    </row>
    <row r="86" spans="1:16" ht="30.05" hidden="1">
      <c r="A86" s="18">
        <v>85</v>
      </c>
      <c r="B86" s="19" t="s">
        <v>268</v>
      </c>
      <c r="C86" s="20" t="s">
        <v>269</v>
      </c>
      <c r="D86" s="19" t="s">
        <v>16495</v>
      </c>
      <c r="E86" s="21" t="s">
        <v>270</v>
      </c>
      <c r="F86" s="22" t="s">
        <v>16</v>
      </c>
      <c r="G86" s="75" t="s">
        <v>17</v>
      </c>
      <c r="H86" s="67" t="s">
        <v>18</v>
      </c>
      <c r="I86" s="23">
        <v>39848</v>
      </c>
      <c r="J86" s="23">
        <v>54397</v>
      </c>
      <c r="K86" s="23">
        <v>4200</v>
      </c>
      <c r="L86" s="24">
        <v>0</v>
      </c>
      <c r="M86" s="25">
        <v>4.4999999999999998E-2</v>
      </c>
      <c r="N86" s="26" t="s">
        <v>19</v>
      </c>
      <c r="O86" s="27" t="s">
        <v>20</v>
      </c>
      <c r="P86" s="81" t="s">
        <v>268</v>
      </c>
    </row>
    <row r="87" spans="1:16" ht="26.3">
      <c r="A87" s="18">
        <v>86</v>
      </c>
      <c r="B87" s="19" t="s">
        <v>271</v>
      </c>
      <c r="C87" s="20" t="s">
        <v>272</v>
      </c>
      <c r="D87" s="19" t="s">
        <v>16495</v>
      </c>
      <c r="E87" s="21" t="s">
        <v>270</v>
      </c>
      <c r="F87" s="22" t="s">
        <v>28</v>
      </c>
      <c r="G87" s="75" t="s">
        <v>29</v>
      </c>
      <c r="H87" s="69" t="s">
        <v>38</v>
      </c>
      <c r="I87" s="23">
        <v>43975</v>
      </c>
      <c r="J87" s="23">
        <v>11891</v>
      </c>
      <c r="K87" s="23">
        <v>39334</v>
      </c>
      <c r="L87" s="23">
        <v>3011</v>
      </c>
      <c r="M87" s="37">
        <v>0.75800000000000001</v>
      </c>
      <c r="N87" s="26" t="s">
        <v>19</v>
      </c>
      <c r="O87" s="27" t="s">
        <v>20</v>
      </c>
      <c r="P87" s="81" t="str">
        <f t="shared" ref="P87:P89" si="7">H87</f>
        <v>Physically Completed</v>
      </c>
    </row>
    <row r="88" spans="1:16" ht="26.3">
      <c r="A88" s="18">
        <v>87</v>
      </c>
      <c r="B88" s="19" t="s">
        <v>273</v>
      </c>
      <c r="C88" s="20" t="s">
        <v>274</v>
      </c>
      <c r="D88" s="19" t="s">
        <v>16495</v>
      </c>
      <c r="E88" s="21" t="s">
        <v>270</v>
      </c>
      <c r="F88" s="22" t="s">
        <v>28</v>
      </c>
      <c r="G88" s="75" t="s">
        <v>33</v>
      </c>
      <c r="H88" s="69" t="s">
        <v>38</v>
      </c>
      <c r="I88" s="23">
        <v>15910</v>
      </c>
      <c r="J88" s="23">
        <v>9990</v>
      </c>
      <c r="K88" s="23">
        <v>15485</v>
      </c>
      <c r="L88" s="23">
        <v>9069</v>
      </c>
      <c r="M88" s="28">
        <v>0.94799999999999995</v>
      </c>
      <c r="N88" s="26" t="s">
        <v>19</v>
      </c>
      <c r="O88" s="27" t="s">
        <v>20</v>
      </c>
      <c r="P88" s="81" t="str">
        <f t="shared" si="7"/>
        <v>Physically Completed</v>
      </c>
    </row>
    <row r="89" spans="1:16" ht="26.3">
      <c r="A89" s="18">
        <v>88</v>
      </c>
      <c r="B89" s="19" t="s">
        <v>275</v>
      </c>
      <c r="C89" s="20" t="s">
        <v>276</v>
      </c>
      <c r="D89" s="19" t="s">
        <v>16495</v>
      </c>
      <c r="E89" s="21" t="s">
        <v>270</v>
      </c>
      <c r="F89" s="22" t="s">
        <v>28</v>
      </c>
      <c r="G89" s="75" t="s">
        <v>33</v>
      </c>
      <c r="H89" s="69" t="s">
        <v>38</v>
      </c>
      <c r="I89" s="23">
        <v>15910</v>
      </c>
      <c r="J89" s="23">
        <v>9990</v>
      </c>
      <c r="K89" s="23">
        <v>15434</v>
      </c>
      <c r="L89" s="23">
        <v>9000</v>
      </c>
      <c r="M89" s="28">
        <v>0.94299999999999995</v>
      </c>
      <c r="N89" s="26" t="s">
        <v>19</v>
      </c>
      <c r="O89" s="27" t="s">
        <v>20</v>
      </c>
      <c r="P89" s="81" t="str">
        <f t="shared" si="7"/>
        <v>Physically Completed</v>
      </c>
    </row>
    <row r="90" spans="1:16" ht="30.05" hidden="1">
      <c r="A90" s="18">
        <v>89</v>
      </c>
      <c r="B90" s="19" t="s">
        <v>277</v>
      </c>
      <c r="C90" s="20" t="s">
        <v>278</v>
      </c>
      <c r="D90" s="19" t="s">
        <v>16495</v>
      </c>
      <c r="E90" s="21" t="s">
        <v>270</v>
      </c>
      <c r="F90" s="22" t="s">
        <v>28</v>
      </c>
      <c r="G90" s="75" t="s">
        <v>17</v>
      </c>
      <c r="H90" s="67" t="s">
        <v>18</v>
      </c>
      <c r="I90" s="23">
        <v>65442</v>
      </c>
      <c r="J90" s="23">
        <v>98912</v>
      </c>
      <c r="K90" s="23">
        <v>1305</v>
      </c>
      <c r="L90" s="24">
        <v>0</v>
      </c>
      <c r="M90" s="25">
        <v>8.0000000000000002E-3</v>
      </c>
      <c r="N90" s="26" t="s">
        <v>19</v>
      </c>
      <c r="O90" s="27" t="s">
        <v>20</v>
      </c>
      <c r="P90" s="81" t="s">
        <v>277</v>
      </c>
    </row>
    <row r="91" spans="1:16" ht="30.05" hidden="1">
      <c r="A91" s="18">
        <v>90</v>
      </c>
      <c r="B91" s="19" t="s">
        <v>279</v>
      </c>
      <c r="C91" s="20" t="s">
        <v>280</v>
      </c>
      <c r="D91" s="19" t="s">
        <v>16495</v>
      </c>
      <c r="E91" s="21" t="s">
        <v>270</v>
      </c>
      <c r="F91" s="22" t="s">
        <v>28</v>
      </c>
      <c r="G91" s="75" t="s">
        <v>17</v>
      </c>
      <c r="H91" s="67" t="s">
        <v>18</v>
      </c>
      <c r="I91" s="23">
        <v>60597</v>
      </c>
      <c r="J91" s="24" t="s">
        <v>186</v>
      </c>
      <c r="K91" s="24">
        <v>261</v>
      </c>
      <c r="L91" s="24">
        <v>0</v>
      </c>
      <c r="M91" s="25">
        <v>2E-3</v>
      </c>
      <c r="N91" s="26" t="s">
        <v>19</v>
      </c>
      <c r="O91" s="27" t="s">
        <v>20</v>
      </c>
      <c r="P91" s="81" t="s">
        <v>279</v>
      </c>
    </row>
    <row r="92" spans="1:16" ht="30.05" hidden="1">
      <c r="A92" s="18">
        <v>91</v>
      </c>
      <c r="B92" s="19" t="s">
        <v>281</v>
      </c>
      <c r="C92" s="20" t="s">
        <v>282</v>
      </c>
      <c r="D92" s="19" t="s">
        <v>16495</v>
      </c>
      <c r="E92" s="21" t="s">
        <v>270</v>
      </c>
      <c r="F92" s="22" t="s">
        <v>28</v>
      </c>
      <c r="G92" s="75" t="s">
        <v>17</v>
      </c>
      <c r="H92" s="67" t="s">
        <v>18</v>
      </c>
      <c r="I92" s="23">
        <v>65442</v>
      </c>
      <c r="J92" s="23">
        <v>98912</v>
      </c>
      <c r="K92" s="24">
        <v>261</v>
      </c>
      <c r="L92" s="24">
        <v>0</v>
      </c>
      <c r="M92" s="25">
        <v>2E-3</v>
      </c>
      <c r="N92" s="26" t="s">
        <v>19</v>
      </c>
      <c r="O92" s="27" t="s">
        <v>20</v>
      </c>
      <c r="P92" s="81" t="s">
        <v>281</v>
      </c>
    </row>
    <row r="93" spans="1:16" ht="30.05" hidden="1">
      <c r="A93" s="18">
        <v>92</v>
      </c>
      <c r="B93" s="19" t="s">
        <v>283</v>
      </c>
      <c r="C93" s="20" t="s">
        <v>284</v>
      </c>
      <c r="D93" s="19" t="s">
        <v>16495</v>
      </c>
      <c r="E93" s="21" t="s">
        <v>270</v>
      </c>
      <c r="F93" s="22" t="s">
        <v>28</v>
      </c>
      <c r="G93" s="75" t="s">
        <v>17</v>
      </c>
      <c r="H93" s="67" t="s">
        <v>18</v>
      </c>
      <c r="I93" s="23">
        <v>60597</v>
      </c>
      <c r="J93" s="24" t="s">
        <v>186</v>
      </c>
      <c r="K93" s="24">
        <v>261</v>
      </c>
      <c r="L93" s="24">
        <v>0</v>
      </c>
      <c r="M93" s="25">
        <v>2E-3</v>
      </c>
      <c r="N93" s="26" t="s">
        <v>19</v>
      </c>
      <c r="O93" s="27" t="s">
        <v>20</v>
      </c>
      <c r="P93" s="81" t="s">
        <v>283</v>
      </c>
    </row>
    <row r="94" spans="1:16" ht="30.05" hidden="1">
      <c r="A94" s="18">
        <v>93</v>
      </c>
      <c r="B94" s="19" t="s">
        <v>285</v>
      </c>
      <c r="C94" s="20" t="s">
        <v>286</v>
      </c>
      <c r="D94" s="19" t="s">
        <v>16495</v>
      </c>
      <c r="E94" s="21" t="s">
        <v>287</v>
      </c>
      <c r="F94" s="22" t="s">
        <v>23</v>
      </c>
      <c r="G94" s="75" t="s">
        <v>24</v>
      </c>
      <c r="H94" s="67" t="s">
        <v>18</v>
      </c>
      <c r="I94" s="24" t="s">
        <v>61</v>
      </c>
      <c r="J94" s="24">
        <v>0</v>
      </c>
      <c r="K94" s="23">
        <v>37052</v>
      </c>
      <c r="L94" s="24">
        <v>0</v>
      </c>
      <c r="M94" s="29">
        <v>0.29399999999999998</v>
      </c>
      <c r="N94" s="26" t="s">
        <v>19</v>
      </c>
      <c r="O94" s="27" t="s">
        <v>20</v>
      </c>
      <c r="P94" s="81" t="s">
        <v>285</v>
      </c>
    </row>
    <row r="95" spans="1:16" ht="30.05" hidden="1">
      <c r="A95" s="18">
        <v>94</v>
      </c>
      <c r="B95" s="19" t="s">
        <v>288</v>
      </c>
      <c r="C95" s="20" t="s">
        <v>289</v>
      </c>
      <c r="D95" s="19" t="s">
        <v>16495</v>
      </c>
      <c r="E95" s="21" t="s">
        <v>287</v>
      </c>
      <c r="F95" s="22" t="s">
        <v>120</v>
      </c>
      <c r="G95" s="75" t="s">
        <v>17</v>
      </c>
      <c r="H95" s="67" t="s">
        <v>18</v>
      </c>
      <c r="I95" s="23">
        <v>27924</v>
      </c>
      <c r="J95" s="24">
        <v>0</v>
      </c>
      <c r="K95" s="23">
        <v>2400</v>
      </c>
      <c r="L95" s="24">
        <v>0</v>
      </c>
      <c r="M95" s="25">
        <v>8.5999999999999993E-2</v>
      </c>
      <c r="N95" s="26" t="s">
        <v>19</v>
      </c>
      <c r="O95" s="27" t="s">
        <v>20</v>
      </c>
      <c r="P95" s="81" t="s">
        <v>288</v>
      </c>
    </row>
    <row r="96" spans="1:16" ht="30.05" hidden="1">
      <c r="A96" s="18">
        <v>95</v>
      </c>
      <c r="B96" s="19" t="s">
        <v>290</v>
      </c>
      <c r="C96" s="20" t="s">
        <v>291</v>
      </c>
      <c r="D96" s="19" t="s">
        <v>16495</v>
      </c>
      <c r="E96" s="21" t="s">
        <v>287</v>
      </c>
      <c r="F96" s="22" t="s">
        <v>28</v>
      </c>
      <c r="G96" s="75" t="s">
        <v>29</v>
      </c>
      <c r="H96" s="67" t="s">
        <v>18</v>
      </c>
      <c r="I96" s="24" t="s">
        <v>30</v>
      </c>
      <c r="J96" s="23">
        <v>35193</v>
      </c>
      <c r="K96" s="23">
        <v>49833</v>
      </c>
      <c r="L96" s="24">
        <v>0</v>
      </c>
      <c r="M96" s="29">
        <v>0.33800000000000002</v>
      </c>
      <c r="N96" s="26" t="s">
        <v>19</v>
      </c>
      <c r="O96" s="27" t="s">
        <v>20</v>
      </c>
      <c r="P96" s="81" t="s">
        <v>290</v>
      </c>
    </row>
    <row r="97" spans="1:16" ht="30.05" hidden="1">
      <c r="A97" s="18">
        <v>96</v>
      </c>
      <c r="B97" s="19" t="s">
        <v>292</v>
      </c>
      <c r="C97" s="20" t="s">
        <v>293</v>
      </c>
      <c r="D97" s="19" t="s">
        <v>16495</v>
      </c>
      <c r="E97" s="21" t="s">
        <v>287</v>
      </c>
      <c r="F97" s="22" t="s">
        <v>28</v>
      </c>
      <c r="G97" s="75" t="s">
        <v>29</v>
      </c>
      <c r="H97" s="67" t="s">
        <v>18</v>
      </c>
      <c r="I97" s="24" t="s">
        <v>294</v>
      </c>
      <c r="J97" s="23">
        <v>35137</v>
      </c>
      <c r="K97" s="23">
        <v>5427</v>
      </c>
      <c r="L97" s="24">
        <v>0</v>
      </c>
      <c r="M97" s="25">
        <v>3.6999999999999998E-2</v>
      </c>
      <c r="N97" s="26" t="s">
        <v>19</v>
      </c>
      <c r="O97" s="27" t="s">
        <v>20</v>
      </c>
      <c r="P97" s="81" t="s">
        <v>292</v>
      </c>
    </row>
    <row r="98" spans="1:16" ht="30.05" hidden="1">
      <c r="A98" s="18">
        <v>97</v>
      </c>
      <c r="B98" s="19" t="s">
        <v>295</v>
      </c>
      <c r="C98" s="20" t="s">
        <v>296</v>
      </c>
      <c r="D98" s="19" t="s">
        <v>16495</v>
      </c>
      <c r="E98" s="21" t="s">
        <v>287</v>
      </c>
      <c r="F98" s="22" t="s">
        <v>28</v>
      </c>
      <c r="G98" s="75" t="s">
        <v>29</v>
      </c>
      <c r="H98" s="67" t="s">
        <v>18</v>
      </c>
      <c r="I98" s="24" t="s">
        <v>30</v>
      </c>
      <c r="J98" s="23">
        <v>35193</v>
      </c>
      <c r="K98" s="23">
        <v>35493</v>
      </c>
      <c r="L98" s="24">
        <v>0</v>
      </c>
      <c r="M98" s="25">
        <v>0.24</v>
      </c>
      <c r="N98" s="26" t="s">
        <v>19</v>
      </c>
      <c r="O98" s="27" t="s">
        <v>20</v>
      </c>
      <c r="P98" s="81" t="s">
        <v>295</v>
      </c>
    </row>
    <row r="99" spans="1:16" ht="26.3">
      <c r="A99" s="18">
        <v>98</v>
      </c>
      <c r="B99" s="19" t="s">
        <v>297</v>
      </c>
      <c r="C99" s="20" t="s">
        <v>298</v>
      </c>
      <c r="D99" s="19" t="s">
        <v>16495</v>
      </c>
      <c r="E99" s="21" t="s">
        <v>287</v>
      </c>
      <c r="F99" s="22" t="s">
        <v>96</v>
      </c>
      <c r="G99" s="75" t="s">
        <v>125</v>
      </c>
      <c r="H99" s="69" t="s">
        <v>38</v>
      </c>
      <c r="I99" s="24" t="s">
        <v>299</v>
      </c>
      <c r="J99" s="24">
        <v>0</v>
      </c>
      <c r="K99" s="24" t="s">
        <v>300</v>
      </c>
      <c r="L99" s="23">
        <v>1200</v>
      </c>
      <c r="M99" s="28">
        <v>0.96299999999999997</v>
      </c>
      <c r="N99" s="26" t="s">
        <v>19</v>
      </c>
      <c r="O99" s="27" t="s">
        <v>20</v>
      </c>
      <c r="P99" s="81" t="str">
        <f t="shared" ref="P99:P102" si="8">H99</f>
        <v>Physically Completed</v>
      </c>
    </row>
    <row r="100" spans="1:16" ht="26.3">
      <c r="A100" s="18">
        <v>99</v>
      </c>
      <c r="B100" s="19" t="s">
        <v>301</v>
      </c>
      <c r="C100" s="20" t="s">
        <v>302</v>
      </c>
      <c r="D100" s="19" t="s">
        <v>16495</v>
      </c>
      <c r="E100" s="21" t="s">
        <v>303</v>
      </c>
      <c r="F100" s="22" t="s">
        <v>23</v>
      </c>
      <c r="G100" s="75" t="s">
        <v>24</v>
      </c>
      <c r="H100" s="69" t="s">
        <v>38</v>
      </c>
      <c r="I100" s="24" t="s">
        <v>61</v>
      </c>
      <c r="J100" s="24">
        <v>0</v>
      </c>
      <c r="K100" s="24" t="s">
        <v>304</v>
      </c>
      <c r="L100" s="24">
        <v>0</v>
      </c>
      <c r="M100" s="28">
        <v>1.0289999999999999</v>
      </c>
      <c r="N100" s="26" t="s">
        <v>19</v>
      </c>
      <c r="O100" s="27" t="s">
        <v>20</v>
      </c>
      <c r="P100" s="81" t="str">
        <f t="shared" si="8"/>
        <v>Physically Completed</v>
      </c>
    </row>
    <row r="101" spans="1:16" ht="38.85">
      <c r="A101" s="18">
        <v>100</v>
      </c>
      <c r="B101" s="19" t="s">
        <v>305</v>
      </c>
      <c r="C101" s="63" t="s">
        <v>16517</v>
      </c>
      <c r="D101" s="19" t="s">
        <v>16495</v>
      </c>
      <c r="E101" s="38" t="s">
        <v>303</v>
      </c>
      <c r="F101" s="39" t="s">
        <v>120</v>
      </c>
      <c r="G101" s="77" t="s">
        <v>17</v>
      </c>
      <c r="H101" s="71" t="s">
        <v>38</v>
      </c>
      <c r="I101" s="40">
        <v>27924</v>
      </c>
      <c r="J101" s="41">
        <v>0</v>
      </c>
      <c r="K101" s="41">
        <v>400</v>
      </c>
      <c r="L101" s="41">
        <v>0</v>
      </c>
      <c r="M101" s="42">
        <v>1.4E-2</v>
      </c>
      <c r="N101" s="43" t="s">
        <v>19</v>
      </c>
      <c r="O101" s="44" t="s">
        <v>20</v>
      </c>
      <c r="P101" s="81" t="str">
        <f t="shared" si="8"/>
        <v>Physically Completed</v>
      </c>
    </row>
    <row r="102" spans="1:16" ht="26.3">
      <c r="A102" s="18">
        <v>101</v>
      </c>
      <c r="B102" s="19" t="s">
        <v>306</v>
      </c>
      <c r="C102" s="20" t="s">
        <v>307</v>
      </c>
      <c r="D102" s="19" t="s">
        <v>16495</v>
      </c>
      <c r="E102" s="21" t="s">
        <v>303</v>
      </c>
      <c r="F102" s="22" t="s">
        <v>28</v>
      </c>
      <c r="G102" s="75" t="s">
        <v>29</v>
      </c>
      <c r="H102" s="69" t="s">
        <v>38</v>
      </c>
      <c r="I102" s="24" t="s">
        <v>308</v>
      </c>
      <c r="J102" s="23">
        <v>93630</v>
      </c>
      <c r="K102" s="24" t="s">
        <v>309</v>
      </c>
      <c r="L102" s="23">
        <v>24030</v>
      </c>
      <c r="M102" s="29">
        <v>0.46800000000000003</v>
      </c>
      <c r="N102" s="26" t="s">
        <v>19</v>
      </c>
      <c r="O102" s="27" t="s">
        <v>20</v>
      </c>
      <c r="P102" s="81" t="str">
        <f t="shared" si="8"/>
        <v>Physically Completed</v>
      </c>
    </row>
    <row r="103" spans="1:16" ht="37.6" hidden="1">
      <c r="A103" s="18">
        <v>102</v>
      </c>
      <c r="B103" s="19" t="s">
        <v>310</v>
      </c>
      <c r="C103" s="20" t="s">
        <v>311</v>
      </c>
      <c r="D103" s="19" t="s">
        <v>16495</v>
      </c>
      <c r="E103" s="21" t="s">
        <v>303</v>
      </c>
      <c r="F103" s="22" t="s">
        <v>28</v>
      </c>
      <c r="G103" s="75" t="s">
        <v>33</v>
      </c>
      <c r="H103" s="67" t="s">
        <v>18</v>
      </c>
      <c r="I103" s="23">
        <v>15910</v>
      </c>
      <c r="J103" s="23">
        <v>9990</v>
      </c>
      <c r="K103" s="23">
        <v>3724</v>
      </c>
      <c r="L103" s="24">
        <v>0</v>
      </c>
      <c r="M103" s="25">
        <v>0.14399999999999999</v>
      </c>
      <c r="N103" s="26" t="s">
        <v>19</v>
      </c>
      <c r="O103" s="27" t="s">
        <v>20</v>
      </c>
      <c r="P103" s="81" t="s">
        <v>310</v>
      </c>
    </row>
    <row r="104" spans="1:16" ht="30.05" hidden="1">
      <c r="A104" s="18">
        <v>103</v>
      </c>
      <c r="B104" s="19" t="s">
        <v>312</v>
      </c>
      <c r="C104" s="20" t="s">
        <v>313</v>
      </c>
      <c r="D104" s="19" t="s">
        <v>16495</v>
      </c>
      <c r="E104" s="21" t="s">
        <v>303</v>
      </c>
      <c r="F104" s="22" t="s">
        <v>28</v>
      </c>
      <c r="G104" s="75" t="s">
        <v>17</v>
      </c>
      <c r="H104" s="67" t="s">
        <v>18</v>
      </c>
      <c r="I104" s="24" t="s">
        <v>169</v>
      </c>
      <c r="J104" s="24" t="s">
        <v>243</v>
      </c>
      <c r="K104" s="24">
        <v>261</v>
      </c>
      <c r="L104" s="24">
        <v>0</v>
      </c>
      <c r="M104" s="25">
        <v>1E-3</v>
      </c>
      <c r="N104" s="26" t="s">
        <v>19</v>
      </c>
      <c r="O104" s="27" t="s">
        <v>20</v>
      </c>
      <c r="P104" s="81" t="s">
        <v>312</v>
      </c>
    </row>
    <row r="105" spans="1:16" ht="30.05" hidden="1">
      <c r="A105" s="18">
        <v>104</v>
      </c>
      <c r="B105" s="19" t="s">
        <v>314</v>
      </c>
      <c r="C105" s="20" t="s">
        <v>315</v>
      </c>
      <c r="D105" s="19" t="s">
        <v>16495</v>
      </c>
      <c r="E105" s="21" t="s">
        <v>303</v>
      </c>
      <c r="F105" s="22" t="s">
        <v>28</v>
      </c>
      <c r="G105" s="75" t="s">
        <v>17</v>
      </c>
      <c r="H105" s="67" t="s">
        <v>18</v>
      </c>
      <c r="I105" s="24" t="s">
        <v>169</v>
      </c>
      <c r="J105" s="24" t="s">
        <v>170</v>
      </c>
      <c r="K105" s="24">
        <v>261</v>
      </c>
      <c r="L105" s="24">
        <v>0</v>
      </c>
      <c r="M105" s="25">
        <v>1E-3</v>
      </c>
      <c r="N105" s="26" t="s">
        <v>19</v>
      </c>
      <c r="O105" s="27" t="s">
        <v>20</v>
      </c>
      <c r="P105" s="81" t="s">
        <v>314</v>
      </c>
    </row>
    <row r="106" spans="1:16" ht="30.05" hidden="1">
      <c r="A106" s="18">
        <v>105</v>
      </c>
      <c r="B106" s="19" t="s">
        <v>316</v>
      </c>
      <c r="C106" s="20" t="s">
        <v>317</v>
      </c>
      <c r="D106" s="19" t="s">
        <v>16495</v>
      </c>
      <c r="E106" s="21" t="s">
        <v>303</v>
      </c>
      <c r="F106" s="22" t="s">
        <v>28</v>
      </c>
      <c r="G106" s="75" t="s">
        <v>17</v>
      </c>
      <c r="H106" s="67" t="s">
        <v>18</v>
      </c>
      <c r="I106" s="24" t="s">
        <v>169</v>
      </c>
      <c r="J106" s="24" t="s">
        <v>170</v>
      </c>
      <c r="K106" s="24">
        <v>261</v>
      </c>
      <c r="L106" s="24">
        <v>0</v>
      </c>
      <c r="M106" s="25">
        <v>1E-3</v>
      </c>
      <c r="N106" s="26" t="s">
        <v>19</v>
      </c>
      <c r="O106" s="27" t="s">
        <v>20</v>
      </c>
      <c r="P106" s="81" t="s">
        <v>316</v>
      </c>
    </row>
    <row r="107" spans="1:16" ht="26.3">
      <c r="A107" s="18">
        <v>106</v>
      </c>
      <c r="B107" s="19" t="s">
        <v>318</v>
      </c>
      <c r="C107" s="20" t="s">
        <v>319</v>
      </c>
      <c r="D107" s="19" t="s">
        <v>16495</v>
      </c>
      <c r="E107" s="21" t="s">
        <v>320</v>
      </c>
      <c r="F107" s="22" t="s">
        <v>120</v>
      </c>
      <c r="G107" s="75" t="s">
        <v>17</v>
      </c>
      <c r="H107" s="69" t="s">
        <v>38</v>
      </c>
      <c r="I107" s="23">
        <v>27924</v>
      </c>
      <c r="J107" s="24">
        <v>0</v>
      </c>
      <c r="K107" s="23">
        <v>9800</v>
      </c>
      <c r="L107" s="24">
        <v>0</v>
      </c>
      <c r="M107" s="29">
        <v>0.35099999999999998</v>
      </c>
      <c r="N107" s="26" t="s">
        <v>19</v>
      </c>
      <c r="O107" s="27" t="s">
        <v>20</v>
      </c>
      <c r="P107" s="81" t="str">
        <f>H107</f>
        <v>Physically Completed</v>
      </c>
    </row>
    <row r="108" spans="1:16" ht="30.05" hidden="1">
      <c r="A108" s="18">
        <v>107</v>
      </c>
      <c r="B108" s="19" t="s">
        <v>321</v>
      </c>
      <c r="C108" s="20" t="s">
        <v>322</v>
      </c>
      <c r="D108" s="19" t="s">
        <v>16495</v>
      </c>
      <c r="E108" s="21" t="s">
        <v>320</v>
      </c>
      <c r="F108" s="22" t="s">
        <v>23</v>
      </c>
      <c r="G108" s="75" t="s">
        <v>24</v>
      </c>
      <c r="H108" s="67" t="s">
        <v>18</v>
      </c>
      <c r="I108" s="23">
        <v>44082</v>
      </c>
      <c r="J108" s="23">
        <v>9635</v>
      </c>
      <c r="K108" s="24">
        <v>630</v>
      </c>
      <c r="L108" s="24">
        <v>0</v>
      </c>
      <c r="M108" s="25">
        <v>1.2E-2</v>
      </c>
      <c r="N108" s="26" t="s">
        <v>19</v>
      </c>
      <c r="O108" s="27" t="s">
        <v>20</v>
      </c>
      <c r="P108" s="81" t="s">
        <v>321</v>
      </c>
    </row>
    <row r="109" spans="1:16" ht="30.05" hidden="1">
      <c r="A109" s="18">
        <v>108</v>
      </c>
      <c r="B109" s="19" t="s">
        <v>323</v>
      </c>
      <c r="C109" s="20" t="s">
        <v>324</v>
      </c>
      <c r="D109" s="19" t="s">
        <v>16495</v>
      </c>
      <c r="E109" s="21" t="s">
        <v>320</v>
      </c>
      <c r="F109" s="22" t="s">
        <v>28</v>
      </c>
      <c r="G109" s="75" t="s">
        <v>29</v>
      </c>
      <c r="H109" s="67" t="s">
        <v>18</v>
      </c>
      <c r="I109" s="24" t="s">
        <v>30</v>
      </c>
      <c r="J109" s="23">
        <v>35193</v>
      </c>
      <c r="K109" s="23">
        <v>1566</v>
      </c>
      <c r="L109" s="24">
        <v>0</v>
      </c>
      <c r="M109" s="25">
        <v>1.0999999999999999E-2</v>
      </c>
      <c r="N109" s="26" t="s">
        <v>19</v>
      </c>
      <c r="O109" s="27" t="s">
        <v>20</v>
      </c>
      <c r="P109" s="81" t="s">
        <v>323</v>
      </c>
    </row>
    <row r="110" spans="1:16" ht="30.05" hidden="1">
      <c r="A110" s="18">
        <v>109</v>
      </c>
      <c r="B110" s="19" t="s">
        <v>325</v>
      </c>
      <c r="C110" s="20" t="s">
        <v>326</v>
      </c>
      <c r="D110" s="19" t="s">
        <v>16495</v>
      </c>
      <c r="E110" s="21" t="s">
        <v>320</v>
      </c>
      <c r="F110" s="22" t="s">
        <v>28</v>
      </c>
      <c r="G110" s="75" t="s">
        <v>29</v>
      </c>
      <c r="H110" s="67" t="s">
        <v>18</v>
      </c>
      <c r="I110" s="24" t="s">
        <v>30</v>
      </c>
      <c r="J110" s="23">
        <v>35193</v>
      </c>
      <c r="K110" s="23">
        <v>1566</v>
      </c>
      <c r="L110" s="24">
        <v>0</v>
      </c>
      <c r="M110" s="25">
        <v>1.0999999999999999E-2</v>
      </c>
      <c r="N110" s="26" t="s">
        <v>19</v>
      </c>
      <c r="O110" s="27" t="s">
        <v>20</v>
      </c>
      <c r="P110" s="81" t="s">
        <v>325</v>
      </c>
    </row>
    <row r="111" spans="1:16" ht="30.05" hidden="1">
      <c r="A111" s="18">
        <v>110</v>
      </c>
      <c r="B111" s="19" t="s">
        <v>327</v>
      </c>
      <c r="C111" s="20" t="s">
        <v>328</v>
      </c>
      <c r="D111" s="19" t="s">
        <v>16495</v>
      </c>
      <c r="E111" s="21" t="s">
        <v>320</v>
      </c>
      <c r="F111" s="22" t="s">
        <v>28</v>
      </c>
      <c r="G111" s="75" t="s">
        <v>17</v>
      </c>
      <c r="H111" s="67" t="s">
        <v>18</v>
      </c>
      <c r="I111" s="24" t="s">
        <v>329</v>
      </c>
      <c r="J111" s="24" t="s">
        <v>330</v>
      </c>
      <c r="K111" s="24">
        <v>783</v>
      </c>
      <c r="L111" s="24">
        <v>0</v>
      </c>
      <c r="M111" s="25">
        <v>3.0000000000000001E-3</v>
      </c>
      <c r="N111" s="26" t="s">
        <v>19</v>
      </c>
      <c r="O111" s="27" t="s">
        <v>20</v>
      </c>
      <c r="P111" s="81" t="s">
        <v>327</v>
      </c>
    </row>
    <row r="112" spans="1:16" ht="30.05" hidden="1">
      <c r="A112" s="18">
        <v>111</v>
      </c>
      <c r="B112" s="19" t="s">
        <v>331</v>
      </c>
      <c r="C112" s="20" t="s">
        <v>332</v>
      </c>
      <c r="D112" s="19" t="s">
        <v>16495</v>
      </c>
      <c r="E112" s="21" t="s">
        <v>333</v>
      </c>
      <c r="F112" s="22" t="s">
        <v>23</v>
      </c>
      <c r="G112" s="75" t="s">
        <v>24</v>
      </c>
      <c r="H112" s="67" t="s">
        <v>18</v>
      </c>
      <c r="I112" s="23">
        <v>79900</v>
      </c>
      <c r="J112" s="24">
        <v>0</v>
      </c>
      <c r="K112" s="24">
        <v>903</v>
      </c>
      <c r="L112" s="24">
        <v>0</v>
      </c>
      <c r="M112" s="25">
        <v>1.0999999999999999E-2</v>
      </c>
      <c r="N112" s="26" t="s">
        <v>19</v>
      </c>
      <c r="O112" s="27" t="s">
        <v>20</v>
      </c>
      <c r="P112" s="81" t="s">
        <v>331</v>
      </c>
    </row>
    <row r="113" spans="1:16" ht="30.05" hidden="1">
      <c r="A113" s="18">
        <v>112</v>
      </c>
      <c r="B113" s="19" t="s">
        <v>334</v>
      </c>
      <c r="C113" s="20" t="s">
        <v>335</v>
      </c>
      <c r="D113" s="19" t="s">
        <v>16495</v>
      </c>
      <c r="E113" s="21" t="s">
        <v>333</v>
      </c>
      <c r="F113" s="22" t="s">
        <v>120</v>
      </c>
      <c r="G113" s="75" t="s">
        <v>17</v>
      </c>
      <c r="H113" s="67" t="s">
        <v>18</v>
      </c>
      <c r="I113" s="23">
        <v>27924</v>
      </c>
      <c r="J113" s="24">
        <v>0</v>
      </c>
      <c r="K113" s="23">
        <v>2400</v>
      </c>
      <c r="L113" s="24">
        <v>0</v>
      </c>
      <c r="M113" s="25">
        <v>8.5999999999999993E-2</v>
      </c>
      <c r="N113" s="26" t="s">
        <v>19</v>
      </c>
      <c r="O113" s="27" t="s">
        <v>20</v>
      </c>
      <c r="P113" s="81" t="s">
        <v>334</v>
      </c>
    </row>
    <row r="114" spans="1:16" ht="26.3">
      <c r="A114" s="18">
        <v>113</v>
      </c>
      <c r="B114" s="19" t="s">
        <v>336</v>
      </c>
      <c r="C114" s="20" t="s">
        <v>337</v>
      </c>
      <c r="D114" s="19" t="s">
        <v>16495</v>
      </c>
      <c r="E114" s="21" t="s">
        <v>333</v>
      </c>
      <c r="F114" s="22" t="s">
        <v>28</v>
      </c>
      <c r="G114" s="75" t="s">
        <v>29</v>
      </c>
      <c r="H114" s="69" t="s">
        <v>38</v>
      </c>
      <c r="I114" s="24" t="s">
        <v>338</v>
      </c>
      <c r="J114" s="23">
        <v>48965</v>
      </c>
      <c r="K114" s="24" t="s">
        <v>339</v>
      </c>
      <c r="L114" s="23">
        <v>6296</v>
      </c>
      <c r="M114" s="37">
        <v>0.58799999999999997</v>
      </c>
      <c r="N114" s="26" t="s">
        <v>19</v>
      </c>
      <c r="O114" s="27" t="s">
        <v>20</v>
      </c>
      <c r="P114" s="81" t="str">
        <f t="shared" ref="P114:P115" si="9">H114</f>
        <v>Physically Completed</v>
      </c>
    </row>
    <row r="115" spans="1:16" ht="37.6">
      <c r="A115" s="18">
        <v>114</v>
      </c>
      <c r="B115" s="19" t="s">
        <v>340</v>
      </c>
      <c r="C115" s="20" t="s">
        <v>341</v>
      </c>
      <c r="D115" s="19" t="s">
        <v>16495</v>
      </c>
      <c r="E115" s="21" t="s">
        <v>333</v>
      </c>
      <c r="F115" s="22" t="s">
        <v>28</v>
      </c>
      <c r="G115" s="75" t="s">
        <v>33</v>
      </c>
      <c r="H115" s="69" t="s">
        <v>38</v>
      </c>
      <c r="I115" s="23">
        <v>15910</v>
      </c>
      <c r="J115" s="23">
        <v>9990</v>
      </c>
      <c r="K115" s="23">
        <v>14616</v>
      </c>
      <c r="L115" s="23">
        <v>9871</v>
      </c>
      <c r="M115" s="28">
        <v>0.94499999999999995</v>
      </c>
      <c r="N115" s="26" t="s">
        <v>19</v>
      </c>
      <c r="O115" s="27" t="s">
        <v>20</v>
      </c>
      <c r="P115" s="81" t="str">
        <f t="shared" si="9"/>
        <v>Physically Completed</v>
      </c>
    </row>
    <row r="116" spans="1:16" ht="30.05" hidden="1">
      <c r="A116" s="18">
        <v>115</v>
      </c>
      <c r="B116" s="19" t="s">
        <v>342</v>
      </c>
      <c r="C116" s="20" t="s">
        <v>343</v>
      </c>
      <c r="D116" s="19" t="s">
        <v>16495</v>
      </c>
      <c r="E116" s="21" t="s">
        <v>333</v>
      </c>
      <c r="F116" s="22" t="s">
        <v>28</v>
      </c>
      <c r="G116" s="75" t="s">
        <v>17</v>
      </c>
      <c r="H116" s="67" t="s">
        <v>18</v>
      </c>
      <c r="I116" s="24" t="s">
        <v>329</v>
      </c>
      <c r="J116" s="24" t="s">
        <v>344</v>
      </c>
      <c r="K116" s="24">
        <v>0</v>
      </c>
      <c r="L116" s="24">
        <v>0</v>
      </c>
      <c r="M116" s="25">
        <v>0</v>
      </c>
      <c r="N116" s="26" t="s">
        <v>19</v>
      </c>
      <c r="O116" s="27" t="s">
        <v>20</v>
      </c>
      <c r="P116" s="81" t="s">
        <v>342</v>
      </c>
    </row>
    <row r="117" spans="1:16" ht="38.85">
      <c r="A117" s="18">
        <v>116</v>
      </c>
      <c r="B117" s="19" t="s">
        <v>345</v>
      </c>
      <c r="C117" s="63" t="s">
        <v>16518</v>
      </c>
      <c r="D117" s="19" t="s">
        <v>16495</v>
      </c>
      <c r="E117" s="38" t="s">
        <v>346</v>
      </c>
      <c r="F117" s="39" t="s">
        <v>120</v>
      </c>
      <c r="G117" s="77" t="s">
        <v>17</v>
      </c>
      <c r="H117" s="71" t="s">
        <v>38</v>
      </c>
      <c r="I117" s="40">
        <v>27924</v>
      </c>
      <c r="J117" s="41">
        <v>0</v>
      </c>
      <c r="K117" s="40">
        <v>7092</v>
      </c>
      <c r="L117" s="41">
        <v>0</v>
      </c>
      <c r="M117" s="45">
        <v>0.254</v>
      </c>
      <c r="N117" s="43" t="s">
        <v>19</v>
      </c>
      <c r="O117" s="44" t="s">
        <v>20</v>
      </c>
      <c r="P117" s="81" t="str">
        <f>H117</f>
        <v>Physically Completed</v>
      </c>
    </row>
    <row r="118" spans="1:16" ht="30.05" hidden="1">
      <c r="A118" s="18">
        <v>117</v>
      </c>
      <c r="B118" s="19" t="s">
        <v>347</v>
      </c>
      <c r="C118" s="20" t="s">
        <v>348</v>
      </c>
      <c r="D118" s="19" t="s">
        <v>16495</v>
      </c>
      <c r="E118" s="21" t="s">
        <v>346</v>
      </c>
      <c r="F118" s="22" t="s">
        <v>16</v>
      </c>
      <c r="G118" s="75" t="s">
        <v>17</v>
      </c>
      <c r="H118" s="67" t="s">
        <v>18</v>
      </c>
      <c r="I118" s="24" t="s">
        <v>349</v>
      </c>
      <c r="J118" s="24" t="s">
        <v>350</v>
      </c>
      <c r="K118" s="23">
        <v>4500</v>
      </c>
      <c r="L118" s="24">
        <v>0</v>
      </c>
      <c r="M118" s="25">
        <v>1.7000000000000001E-2</v>
      </c>
      <c r="N118" s="26" t="s">
        <v>19</v>
      </c>
      <c r="O118" s="27" t="s">
        <v>20</v>
      </c>
      <c r="P118" s="81" t="s">
        <v>347</v>
      </c>
    </row>
    <row r="119" spans="1:16" ht="26.3">
      <c r="A119" s="18">
        <v>118</v>
      </c>
      <c r="B119" s="19" t="s">
        <v>351</v>
      </c>
      <c r="C119" s="20" t="s">
        <v>352</v>
      </c>
      <c r="D119" s="19" t="s">
        <v>16495</v>
      </c>
      <c r="E119" s="21" t="s">
        <v>346</v>
      </c>
      <c r="F119" s="22" t="s">
        <v>28</v>
      </c>
      <c r="G119" s="75" t="s">
        <v>29</v>
      </c>
      <c r="H119" s="69" t="s">
        <v>38</v>
      </c>
      <c r="I119" s="23">
        <v>43975</v>
      </c>
      <c r="J119" s="23">
        <v>11891</v>
      </c>
      <c r="K119" s="23">
        <v>42234</v>
      </c>
      <c r="L119" s="23">
        <v>4230</v>
      </c>
      <c r="M119" s="28">
        <v>0.83199999999999996</v>
      </c>
      <c r="N119" s="26" t="s">
        <v>19</v>
      </c>
      <c r="O119" s="27" t="s">
        <v>20</v>
      </c>
      <c r="P119" s="81" t="str">
        <f t="shared" ref="P119:P125" si="10">H119</f>
        <v>Physically Completed</v>
      </c>
    </row>
    <row r="120" spans="1:16" ht="25.05">
      <c r="A120" s="18">
        <v>119</v>
      </c>
      <c r="B120" s="19" t="s">
        <v>353</v>
      </c>
      <c r="C120" s="20" t="s">
        <v>354</v>
      </c>
      <c r="D120" s="19" t="s">
        <v>16495</v>
      </c>
      <c r="E120" s="21" t="s">
        <v>355</v>
      </c>
      <c r="F120" s="22" t="s">
        <v>120</v>
      </c>
      <c r="G120" s="75" t="s">
        <v>17</v>
      </c>
      <c r="H120" s="68" t="s">
        <v>34</v>
      </c>
      <c r="I120" s="23">
        <v>27924</v>
      </c>
      <c r="J120" s="24">
        <v>0</v>
      </c>
      <c r="K120" s="23">
        <v>9800</v>
      </c>
      <c r="L120" s="24">
        <v>0</v>
      </c>
      <c r="M120" s="29">
        <v>0.35099999999999998</v>
      </c>
      <c r="N120" s="26" t="s">
        <v>19</v>
      </c>
      <c r="O120" s="27" t="s">
        <v>20</v>
      </c>
      <c r="P120" s="81" t="str">
        <f t="shared" si="10"/>
        <v>Completed</v>
      </c>
    </row>
    <row r="121" spans="1:16" ht="26.3">
      <c r="A121" s="18">
        <v>120</v>
      </c>
      <c r="B121" s="19" t="s">
        <v>356</v>
      </c>
      <c r="C121" s="20" t="s">
        <v>357</v>
      </c>
      <c r="D121" s="19" t="s">
        <v>16495</v>
      </c>
      <c r="E121" s="21" t="s">
        <v>355</v>
      </c>
      <c r="F121" s="22" t="s">
        <v>28</v>
      </c>
      <c r="G121" s="75" t="s">
        <v>29</v>
      </c>
      <c r="H121" s="69" t="s">
        <v>38</v>
      </c>
      <c r="I121" s="24" t="s">
        <v>30</v>
      </c>
      <c r="J121" s="23">
        <v>35193</v>
      </c>
      <c r="K121" s="24" t="s">
        <v>358</v>
      </c>
      <c r="L121" s="23">
        <v>28079</v>
      </c>
      <c r="M121" s="28">
        <v>0.94699999999999995</v>
      </c>
      <c r="N121" s="26" t="s">
        <v>19</v>
      </c>
      <c r="O121" s="27" t="s">
        <v>20</v>
      </c>
      <c r="P121" s="81" t="str">
        <f t="shared" si="10"/>
        <v>Physically Completed</v>
      </c>
    </row>
    <row r="122" spans="1:16" ht="26.3">
      <c r="A122" s="18">
        <v>121</v>
      </c>
      <c r="B122" s="19" t="s">
        <v>359</v>
      </c>
      <c r="C122" s="20" t="s">
        <v>360</v>
      </c>
      <c r="D122" s="19" t="s">
        <v>16495</v>
      </c>
      <c r="E122" s="21" t="s">
        <v>355</v>
      </c>
      <c r="F122" s="22" t="s">
        <v>28</v>
      </c>
      <c r="G122" s="75" t="s">
        <v>33</v>
      </c>
      <c r="H122" s="69" t="s">
        <v>38</v>
      </c>
      <c r="I122" s="23">
        <v>15910</v>
      </c>
      <c r="J122" s="23">
        <v>9990</v>
      </c>
      <c r="K122" s="23">
        <v>15511</v>
      </c>
      <c r="L122" s="23">
        <v>5157</v>
      </c>
      <c r="M122" s="37">
        <v>0.79800000000000004</v>
      </c>
      <c r="N122" s="26" t="s">
        <v>19</v>
      </c>
      <c r="O122" s="27" t="s">
        <v>20</v>
      </c>
      <c r="P122" s="81" t="str">
        <f t="shared" si="10"/>
        <v>Physically Completed</v>
      </c>
    </row>
    <row r="123" spans="1:16" ht="26.3">
      <c r="A123" s="18">
        <v>122</v>
      </c>
      <c r="B123" s="19" t="s">
        <v>361</v>
      </c>
      <c r="C123" s="20" t="s">
        <v>362</v>
      </c>
      <c r="D123" s="19" t="s">
        <v>16495</v>
      </c>
      <c r="E123" s="21" t="s">
        <v>355</v>
      </c>
      <c r="F123" s="22" t="s">
        <v>28</v>
      </c>
      <c r="G123" s="75" t="s">
        <v>33</v>
      </c>
      <c r="H123" s="69" t="s">
        <v>38</v>
      </c>
      <c r="I123" s="23">
        <v>15910</v>
      </c>
      <c r="J123" s="23">
        <v>9990</v>
      </c>
      <c r="K123" s="23">
        <v>15226</v>
      </c>
      <c r="L123" s="23">
        <v>9050</v>
      </c>
      <c r="M123" s="28">
        <v>0.93700000000000006</v>
      </c>
      <c r="N123" s="26" t="s">
        <v>19</v>
      </c>
      <c r="O123" s="27" t="s">
        <v>20</v>
      </c>
      <c r="P123" s="81" t="str">
        <f t="shared" si="10"/>
        <v>Physically Completed</v>
      </c>
    </row>
    <row r="124" spans="1:16" ht="26.3">
      <c r="A124" s="18">
        <v>123</v>
      </c>
      <c r="B124" s="19" t="s">
        <v>363</v>
      </c>
      <c r="C124" s="20" t="s">
        <v>364</v>
      </c>
      <c r="D124" s="19" t="s">
        <v>16495</v>
      </c>
      <c r="E124" s="21" t="s">
        <v>355</v>
      </c>
      <c r="F124" s="22" t="s">
        <v>28</v>
      </c>
      <c r="G124" s="75" t="s">
        <v>33</v>
      </c>
      <c r="H124" s="69" t="s">
        <v>38</v>
      </c>
      <c r="I124" s="23">
        <v>15910</v>
      </c>
      <c r="J124" s="23">
        <v>9990</v>
      </c>
      <c r="K124" s="23">
        <v>15558</v>
      </c>
      <c r="L124" s="23">
        <v>9168</v>
      </c>
      <c r="M124" s="28">
        <v>0.95499999999999996</v>
      </c>
      <c r="N124" s="26" t="s">
        <v>19</v>
      </c>
      <c r="O124" s="27" t="s">
        <v>20</v>
      </c>
      <c r="P124" s="81" t="str">
        <f t="shared" si="10"/>
        <v>Physically Completed</v>
      </c>
    </row>
    <row r="125" spans="1:16" ht="26.3">
      <c r="A125" s="18">
        <v>124</v>
      </c>
      <c r="B125" s="19" t="s">
        <v>365</v>
      </c>
      <c r="C125" s="20" t="s">
        <v>366</v>
      </c>
      <c r="D125" s="19" t="s">
        <v>16495</v>
      </c>
      <c r="E125" s="21" t="s">
        <v>355</v>
      </c>
      <c r="F125" s="22" t="s">
        <v>28</v>
      </c>
      <c r="G125" s="75" t="s">
        <v>33</v>
      </c>
      <c r="H125" s="69" t="s">
        <v>38</v>
      </c>
      <c r="I125" s="23">
        <v>15910</v>
      </c>
      <c r="J125" s="23">
        <v>9990</v>
      </c>
      <c r="K125" s="23">
        <v>15561</v>
      </c>
      <c r="L125" s="23">
        <v>9050</v>
      </c>
      <c r="M125" s="28">
        <v>0.95</v>
      </c>
      <c r="N125" s="26" t="s">
        <v>19</v>
      </c>
      <c r="O125" s="27" t="s">
        <v>20</v>
      </c>
      <c r="P125" s="81" t="str">
        <f t="shared" si="10"/>
        <v>Physically Completed</v>
      </c>
    </row>
    <row r="126" spans="1:16" ht="30.05" hidden="1">
      <c r="A126" s="18">
        <v>125</v>
      </c>
      <c r="B126" s="19" t="s">
        <v>367</v>
      </c>
      <c r="C126" s="20" t="s">
        <v>368</v>
      </c>
      <c r="D126" s="19" t="s">
        <v>16495</v>
      </c>
      <c r="E126" s="21" t="s">
        <v>355</v>
      </c>
      <c r="F126" s="22" t="s">
        <v>28</v>
      </c>
      <c r="G126" s="75" t="s">
        <v>17</v>
      </c>
      <c r="H126" s="67" t="s">
        <v>18</v>
      </c>
      <c r="I126" s="24" t="s">
        <v>43</v>
      </c>
      <c r="J126" s="24" t="s">
        <v>44</v>
      </c>
      <c r="K126" s="23">
        <v>2871</v>
      </c>
      <c r="L126" s="24">
        <v>0</v>
      </c>
      <c r="M126" s="25">
        <v>1.0999999999999999E-2</v>
      </c>
      <c r="N126" s="26" t="s">
        <v>19</v>
      </c>
      <c r="O126" s="27" t="s">
        <v>20</v>
      </c>
      <c r="P126" s="81" t="s">
        <v>367</v>
      </c>
    </row>
    <row r="127" spans="1:16" ht="30.05" hidden="1">
      <c r="A127" s="18">
        <v>126</v>
      </c>
      <c r="B127" s="19" t="s">
        <v>369</v>
      </c>
      <c r="C127" s="20" t="s">
        <v>370</v>
      </c>
      <c r="D127" s="19" t="s">
        <v>16495</v>
      </c>
      <c r="E127" s="21" t="s">
        <v>355</v>
      </c>
      <c r="F127" s="22" t="s">
        <v>28</v>
      </c>
      <c r="G127" s="75" t="s">
        <v>17</v>
      </c>
      <c r="H127" s="67" t="s">
        <v>18</v>
      </c>
      <c r="I127" s="23">
        <v>61955</v>
      </c>
      <c r="J127" s="24" t="s">
        <v>208</v>
      </c>
      <c r="K127" s="23">
        <v>6525</v>
      </c>
      <c r="L127" s="24">
        <v>0</v>
      </c>
      <c r="M127" s="25">
        <v>0.04</v>
      </c>
      <c r="N127" s="26" t="s">
        <v>19</v>
      </c>
      <c r="O127" s="27" t="s">
        <v>20</v>
      </c>
      <c r="P127" s="81" t="s">
        <v>369</v>
      </c>
    </row>
    <row r="128" spans="1:16" ht="30.05" hidden="1">
      <c r="A128" s="18">
        <v>127</v>
      </c>
      <c r="B128" s="19" t="s">
        <v>371</v>
      </c>
      <c r="C128" s="20" t="s">
        <v>372</v>
      </c>
      <c r="D128" s="19" t="s">
        <v>16495</v>
      </c>
      <c r="E128" s="21" t="s">
        <v>355</v>
      </c>
      <c r="F128" s="22" t="s">
        <v>28</v>
      </c>
      <c r="G128" s="75" t="s">
        <v>17</v>
      </c>
      <c r="H128" s="67" t="s">
        <v>18</v>
      </c>
      <c r="I128" s="23">
        <v>61955</v>
      </c>
      <c r="J128" s="24" t="s">
        <v>208</v>
      </c>
      <c r="K128" s="23">
        <v>7569</v>
      </c>
      <c r="L128" s="24">
        <v>0</v>
      </c>
      <c r="M128" s="25">
        <v>4.7E-2</v>
      </c>
      <c r="N128" s="26" t="s">
        <v>19</v>
      </c>
      <c r="O128" s="27" t="s">
        <v>20</v>
      </c>
      <c r="P128" s="81" t="s">
        <v>371</v>
      </c>
    </row>
    <row r="129" spans="1:16" ht="30.05" hidden="1">
      <c r="A129" s="18">
        <v>128</v>
      </c>
      <c r="B129" s="19" t="s">
        <v>373</v>
      </c>
      <c r="C129" s="20" t="s">
        <v>374</v>
      </c>
      <c r="D129" s="19" t="s">
        <v>16495</v>
      </c>
      <c r="E129" s="21" t="s">
        <v>355</v>
      </c>
      <c r="F129" s="22" t="s">
        <v>28</v>
      </c>
      <c r="G129" s="75" t="s">
        <v>17</v>
      </c>
      <c r="H129" s="67" t="s">
        <v>18</v>
      </c>
      <c r="I129" s="24" t="s">
        <v>43</v>
      </c>
      <c r="J129" s="24" t="s">
        <v>44</v>
      </c>
      <c r="K129" s="23">
        <v>32370</v>
      </c>
      <c r="L129" s="23">
        <v>38668</v>
      </c>
      <c r="M129" s="29">
        <v>0.26600000000000001</v>
      </c>
      <c r="N129" s="26" t="s">
        <v>19</v>
      </c>
      <c r="O129" s="27" t="s">
        <v>20</v>
      </c>
      <c r="P129" s="81" t="s">
        <v>373</v>
      </c>
    </row>
    <row r="130" spans="1:16" ht="30.05" hidden="1">
      <c r="A130" s="18">
        <v>129</v>
      </c>
      <c r="B130" s="19" t="s">
        <v>375</v>
      </c>
      <c r="C130" s="20" t="s">
        <v>376</v>
      </c>
      <c r="D130" s="19" t="s">
        <v>16495</v>
      </c>
      <c r="E130" s="21" t="s">
        <v>355</v>
      </c>
      <c r="F130" s="22" t="s">
        <v>28</v>
      </c>
      <c r="G130" s="75" t="s">
        <v>17</v>
      </c>
      <c r="H130" s="67" t="s">
        <v>18</v>
      </c>
      <c r="I130" s="23">
        <v>66283</v>
      </c>
      <c r="J130" s="24" t="s">
        <v>377</v>
      </c>
      <c r="K130" s="23">
        <v>14094</v>
      </c>
      <c r="L130" s="23">
        <v>26249</v>
      </c>
      <c r="M130" s="25">
        <v>0.24099999999999999</v>
      </c>
      <c r="N130" s="26" t="s">
        <v>19</v>
      </c>
      <c r="O130" s="27" t="s">
        <v>20</v>
      </c>
      <c r="P130" s="81" t="s">
        <v>375</v>
      </c>
    </row>
    <row r="131" spans="1:16" ht="30.05" hidden="1">
      <c r="A131" s="18">
        <v>130</v>
      </c>
      <c r="B131" s="19" t="s">
        <v>378</v>
      </c>
      <c r="C131" s="20" t="s">
        <v>379</v>
      </c>
      <c r="D131" s="19" t="s">
        <v>16495</v>
      </c>
      <c r="E131" s="21" t="s">
        <v>355</v>
      </c>
      <c r="F131" s="22" t="s">
        <v>28</v>
      </c>
      <c r="G131" s="75" t="s">
        <v>17</v>
      </c>
      <c r="H131" s="67" t="s">
        <v>18</v>
      </c>
      <c r="I131" s="24" t="s">
        <v>43</v>
      </c>
      <c r="J131" s="24" t="s">
        <v>44</v>
      </c>
      <c r="K131" s="23">
        <v>5742</v>
      </c>
      <c r="L131" s="24">
        <v>0</v>
      </c>
      <c r="M131" s="25">
        <v>2.1999999999999999E-2</v>
      </c>
      <c r="N131" s="26" t="s">
        <v>19</v>
      </c>
      <c r="O131" s="27" t="s">
        <v>20</v>
      </c>
      <c r="P131" s="81" t="s">
        <v>378</v>
      </c>
    </row>
    <row r="132" spans="1:16" ht="30.05" hidden="1">
      <c r="A132" s="18">
        <v>131</v>
      </c>
      <c r="B132" s="19" t="s">
        <v>380</v>
      </c>
      <c r="C132" s="20" t="s">
        <v>381</v>
      </c>
      <c r="D132" s="19" t="s">
        <v>16495</v>
      </c>
      <c r="E132" s="21" t="s">
        <v>355</v>
      </c>
      <c r="F132" s="22" t="s">
        <v>28</v>
      </c>
      <c r="G132" s="75" t="s">
        <v>17</v>
      </c>
      <c r="H132" s="67" t="s">
        <v>18</v>
      </c>
      <c r="I132" s="23">
        <v>61955</v>
      </c>
      <c r="J132" s="24" t="s">
        <v>208</v>
      </c>
      <c r="K132" s="23">
        <v>4698</v>
      </c>
      <c r="L132" s="24">
        <v>0</v>
      </c>
      <c r="M132" s="25">
        <v>2.9000000000000001E-2</v>
      </c>
      <c r="N132" s="26" t="s">
        <v>19</v>
      </c>
      <c r="O132" s="27" t="s">
        <v>20</v>
      </c>
      <c r="P132" s="81" t="s">
        <v>380</v>
      </c>
    </row>
    <row r="133" spans="1:16" ht="38.85">
      <c r="A133" s="18">
        <v>132</v>
      </c>
      <c r="B133" s="19" t="s">
        <v>382</v>
      </c>
      <c r="C133" s="63" t="s">
        <v>16519</v>
      </c>
      <c r="D133" s="19" t="s">
        <v>16495</v>
      </c>
      <c r="E133" s="38" t="s">
        <v>383</v>
      </c>
      <c r="F133" s="39" t="s">
        <v>120</v>
      </c>
      <c r="G133" s="77" t="s">
        <v>17</v>
      </c>
      <c r="H133" s="71" t="s">
        <v>38</v>
      </c>
      <c r="I133" s="40">
        <v>27924</v>
      </c>
      <c r="J133" s="41">
        <v>0</v>
      </c>
      <c r="K133" s="40">
        <v>4000</v>
      </c>
      <c r="L133" s="41">
        <v>0</v>
      </c>
      <c r="M133" s="42">
        <v>0.14299999999999999</v>
      </c>
      <c r="N133" s="43" t="s">
        <v>19</v>
      </c>
      <c r="O133" s="44" t="s">
        <v>20</v>
      </c>
      <c r="P133" s="81" t="str">
        <f>H133</f>
        <v>Physically Completed</v>
      </c>
    </row>
    <row r="134" spans="1:16" ht="30.05" hidden="1">
      <c r="A134" s="18">
        <v>133</v>
      </c>
      <c r="B134" s="19" t="s">
        <v>384</v>
      </c>
      <c r="C134" s="20" t="s">
        <v>385</v>
      </c>
      <c r="D134" s="19" t="s">
        <v>16495</v>
      </c>
      <c r="E134" s="21" t="s">
        <v>383</v>
      </c>
      <c r="F134" s="22" t="s">
        <v>28</v>
      </c>
      <c r="G134" s="75" t="s">
        <v>29</v>
      </c>
      <c r="H134" s="67" t="s">
        <v>18</v>
      </c>
      <c r="I134" s="24" t="s">
        <v>386</v>
      </c>
      <c r="J134" s="23">
        <v>85372</v>
      </c>
      <c r="K134" s="23">
        <v>23751</v>
      </c>
      <c r="L134" s="24">
        <v>0</v>
      </c>
      <c r="M134" s="25">
        <v>5.1999999999999998E-2</v>
      </c>
      <c r="N134" s="26" t="s">
        <v>19</v>
      </c>
      <c r="O134" s="27" t="s">
        <v>20</v>
      </c>
      <c r="P134" s="81" t="s">
        <v>384</v>
      </c>
    </row>
    <row r="135" spans="1:16" ht="30.05" hidden="1">
      <c r="A135" s="18">
        <v>134</v>
      </c>
      <c r="B135" s="19" t="s">
        <v>387</v>
      </c>
      <c r="C135" s="20" t="s">
        <v>388</v>
      </c>
      <c r="D135" s="19" t="s">
        <v>16495</v>
      </c>
      <c r="E135" s="21" t="s">
        <v>389</v>
      </c>
      <c r="F135" s="22" t="s">
        <v>120</v>
      </c>
      <c r="G135" s="75" t="s">
        <v>17</v>
      </c>
      <c r="H135" s="67" t="s">
        <v>18</v>
      </c>
      <c r="I135" s="23">
        <v>27924</v>
      </c>
      <c r="J135" s="24">
        <v>0</v>
      </c>
      <c r="K135" s="23">
        <v>1000</v>
      </c>
      <c r="L135" s="24">
        <v>0</v>
      </c>
      <c r="M135" s="25">
        <v>3.5999999999999997E-2</v>
      </c>
      <c r="N135" s="26" t="s">
        <v>19</v>
      </c>
      <c r="O135" s="27" t="s">
        <v>20</v>
      </c>
      <c r="P135" s="81" t="s">
        <v>387</v>
      </c>
    </row>
    <row r="136" spans="1:16" ht="30.05" hidden="1">
      <c r="A136" s="18">
        <v>135</v>
      </c>
      <c r="B136" s="19" t="s">
        <v>390</v>
      </c>
      <c r="C136" s="20" t="s">
        <v>391</v>
      </c>
      <c r="D136" s="19" t="s">
        <v>16495</v>
      </c>
      <c r="E136" s="21" t="s">
        <v>389</v>
      </c>
      <c r="F136" s="22" t="s">
        <v>23</v>
      </c>
      <c r="G136" s="75" t="s">
        <v>24</v>
      </c>
      <c r="H136" s="67" t="s">
        <v>18</v>
      </c>
      <c r="I136" s="23">
        <v>42810</v>
      </c>
      <c r="J136" s="23">
        <v>7873</v>
      </c>
      <c r="K136" s="23">
        <v>35972</v>
      </c>
      <c r="L136" s="24">
        <v>0</v>
      </c>
      <c r="M136" s="37">
        <v>0.71</v>
      </c>
      <c r="N136" s="26" t="s">
        <v>19</v>
      </c>
      <c r="O136" s="27" t="s">
        <v>20</v>
      </c>
      <c r="P136" s="81" t="s">
        <v>390</v>
      </c>
    </row>
    <row r="137" spans="1:16" ht="30.05" hidden="1">
      <c r="A137" s="18">
        <v>136</v>
      </c>
      <c r="B137" s="19" t="s">
        <v>392</v>
      </c>
      <c r="C137" s="20" t="s">
        <v>393</v>
      </c>
      <c r="D137" s="19" t="s">
        <v>16495</v>
      </c>
      <c r="E137" s="21" t="s">
        <v>389</v>
      </c>
      <c r="F137" s="22" t="s">
        <v>28</v>
      </c>
      <c r="G137" s="75" t="s">
        <v>29</v>
      </c>
      <c r="H137" s="67" t="s">
        <v>18</v>
      </c>
      <c r="I137" s="24" t="s">
        <v>30</v>
      </c>
      <c r="J137" s="23">
        <v>35193</v>
      </c>
      <c r="K137" s="23">
        <v>10366</v>
      </c>
      <c r="L137" s="24">
        <v>0</v>
      </c>
      <c r="M137" s="25">
        <v>7.0000000000000007E-2</v>
      </c>
      <c r="N137" s="26" t="s">
        <v>19</v>
      </c>
      <c r="O137" s="27" t="s">
        <v>20</v>
      </c>
      <c r="P137" s="81" t="s">
        <v>392</v>
      </c>
    </row>
    <row r="138" spans="1:16" ht="30.05" hidden="1">
      <c r="A138" s="18">
        <v>137</v>
      </c>
      <c r="B138" s="19" t="s">
        <v>394</v>
      </c>
      <c r="C138" s="20" t="s">
        <v>395</v>
      </c>
      <c r="D138" s="19" t="s">
        <v>16495</v>
      </c>
      <c r="E138" s="21" t="s">
        <v>389</v>
      </c>
      <c r="F138" s="22" t="s">
        <v>28</v>
      </c>
      <c r="G138" s="75" t="s">
        <v>17</v>
      </c>
      <c r="H138" s="67" t="s">
        <v>18</v>
      </c>
      <c r="I138" s="24" t="s">
        <v>169</v>
      </c>
      <c r="J138" s="24" t="s">
        <v>170</v>
      </c>
      <c r="K138" s="23">
        <v>26100</v>
      </c>
      <c r="L138" s="23">
        <v>64498</v>
      </c>
      <c r="M138" s="29">
        <v>0.33600000000000002</v>
      </c>
      <c r="N138" s="26" t="s">
        <v>19</v>
      </c>
      <c r="O138" s="27" t="s">
        <v>20</v>
      </c>
      <c r="P138" s="81" t="s">
        <v>394</v>
      </c>
    </row>
    <row r="139" spans="1:16" ht="30.05" hidden="1">
      <c r="A139" s="18">
        <v>138</v>
      </c>
      <c r="B139" s="19" t="s">
        <v>396</v>
      </c>
      <c r="C139" s="20" t="s">
        <v>397</v>
      </c>
      <c r="D139" s="19" t="s">
        <v>16495</v>
      </c>
      <c r="E139" s="21" t="s">
        <v>389</v>
      </c>
      <c r="F139" s="22" t="s">
        <v>28</v>
      </c>
      <c r="G139" s="75" t="s">
        <v>17</v>
      </c>
      <c r="H139" s="67" t="s">
        <v>18</v>
      </c>
      <c r="I139" s="23">
        <v>60597</v>
      </c>
      <c r="J139" s="24" t="s">
        <v>55</v>
      </c>
      <c r="K139" s="23">
        <v>14877</v>
      </c>
      <c r="L139" s="24">
        <v>0</v>
      </c>
      <c r="M139" s="25">
        <v>9.0999999999999998E-2</v>
      </c>
      <c r="N139" s="26" t="s">
        <v>19</v>
      </c>
      <c r="O139" s="27" t="s">
        <v>20</v>
      </c>
      <c r="P139" s="81" t="s">
        <v>396</v>
      </c>
    </row>
    <row r="140" spans="1:16" ht="30.05" hidden="1">
      <c r="A140" s="18">
        <v>139</v>
      </c>
      <c r="B140" s="19" t="s">
        <v>398</v>
      </c>
      <c r="C140" s="20" t="s">
        <v>399</v>
      </c>
      <c r="D140" s="19" t="s">
        <v>16495</v>
      </c>
      <c r="E140" s="21" t="s">
        <v>389</v>
      </c>
      <c r="F140" s="22" t="s">
        <v>28</v>
      </c>
      <c r="G140" s="75" t="s">
        <v>17</v>
      </c>
      <c r="H140" s="67" t="s">
        <v>18</v>
      </c>
      <c r="I140" s="24" t="s">
        <v>400</v>
      </c>
      <c r="J140" s="24" t="s">
        <v>401</v>
      </c>
      <c r="K140" s="23">
        <v>1827</v>
      </c>
      <c r="L140" s="24">
        <v>0</v>
      </c>
      <c r="M140" s="25">
        <v>7.0000000000000001E-3</v>
      </c>
      <c r="N140" s="26" t="s">
        <v>19</v>
      </c>
      <c r="O140" s="27" t="s">
        <v>20</v>
      </c>
      <c r="P140" s="81" t="s">
        <v>398</v>
      </c>
    </row>
    <row r="141" spans="1:16" ht="30.05" hidden="1">
      <c r="A141" s="18">
        <v>140</v>
      </c>
      <c r="B141" s="19" t="s">
        <v>402</v>
      </c>
      <c r="C141" s="20" t="s">
        <v>403</v>
      </c>
      <c r="D141" s="19" t="s">
        <v>16495</v>
      </c>
      <c r="E141" s="21" t="s">
        <v>389</v>
      </c>
      <c r="F141" s="22" t="s">
        <v>28</v>
      </c>
      <c r="G141" s="75" t="s">
        <v>33</v>
      </c>
      <c r="H141" s="67" t="s">
        <v>18</v>
      </c>
      <c r="I141" s="23">
        <v>15900</v>
      </c>
      <c r="J141" s="24">
        <v>0</v>
      </c>
      <c r="K141" s="24">
        <v>306</v>
      </c>
      <c r="L141" s="24">
        <v>0</v>
      </c>
      <c r="M141" s="25">
        <v>1.9E-2</v>
      </c>
      <c r="N141" s="26" t="s">
        <v>19</v>
      </c>
      <c r="O141" s="27" t="s">
        <v>20</v>
      </c>
      <c r="P141" s="81" t="s">
        <v>402</v>
      </c>
    </row>
    <row r="142" spans="1:16" ht="30.05" hidden="1">
      <c r="A142" s="18">
        <v>141</v>
      </c>
      <c r="B142" s="19" t="s">
        <v>404</v>
      </c>
      <c r="C142" s="20" t="s">
        <v>405</v>
      </c>
      <c r="D142" s="19" t="s">
        <v>16495</v>
      </c>
      <c r="E142" s="21" t="s">
        <v>389</v>
      </c>
      <c r="F142" s="22" t="s">
        <v>28</v>
      </c>
      <c r="G142" s="75" t="s">
        <v>33</v>
      </c>
      <c r="H142" s="67" t="s">
        <v>18</v>
      </c>
      <c r="I142" s="23">
        <v>15900</v>
      </c>
      <c r="J142" s="24">
        <v>0</v>
      </c>
      <c r="K142" s="24">
        <v>306</v>
      </c>
      <c r="L142" s="24">
        <v>0</v>
      </c>
      <c r="M142" s="25">
        <v>1.9E-2</v>
      </c>
      <c r="N142" s="26" t="s">
        <v>19</v>
      </c>
      <c r="O142" s="27" t="s">
        <v>20</v>
      </c>
      <c r="P142" s="81" t="s">
        <v>404</v>
      </c>
    </row>
    <row r="143" spans="1:16" ht="38.200000000000003">
      <c r="A143" s="18">
        <v>142</v>
      </c>
      <c r="B143" s="19" t="s">
        <v>406</v>
      </c>
      <c r="C143" s="63" t="s">
        <v>16520</v>
      </c>
      <c r="D143" s="19" t="s">
        <v>16495</v>
      </c>
      <c r="E143" s="38" t="s">
        <v>407</v>
      </c>
      <c r="F143" s="39" t="s">
        <v>120</v>
      </c>
      <c r="G143" s="77" t="s">
        <v>17</v>
      </c>
      <c r="H143" s="71" t="s">
        <v>38</v>
      </c>
      <c r="I143" s="40">
        <v>27924</v>
      </c>
      <c r="J143" s="41">
        <v>0</v>
      </c>
      <c r="K143" s="40">
        <v>4957</v>
      </c>
      <c r="L143" s="41">
        <v>0</v>
      </c>
      <c r="M143" s="42">
        <v>0.17799999999999999</v>
      </c>
      <c r="N143" s="43" t="s">
        <v>19</v>
      </c>
      <c r="O143" s="44" t="s">
        <v>20</v>
      </c>
      <c r="P143" s="81" t="str">
        <f t="shared" ref="P143:P144" si="11">H143</f>
        <v>Physically Completed</v>
      </c>
    </row>
    <row r="144" spans="1:16" ht="26.3">
      <c r="A144" s="18">
        <v>143</v>
      </c>
      <c r="B144" s="19" t="s">
        <v>408</v>
      </c>
      <c r="C144" s="20" t="s">
        <v>409</v>
      </c>
      <c r="D144" s="19" t="s">
        <v>16495</v>
      </c>
      <c r="E144" s="21" t="s">
        <v>407</v>
      </c>
      <c r="F144" s="22" t="s">
        <v>180</v>
      </c>
      <c r="G144" s="75" t="s">
        <v>125</v>
      </c>
      <c r="H144" s="69" t="s">
        <v>38</v>
      </c>
      <c r="I144" s="23">
        <v>81844</v>
      </c>
      <c r="J144" s="23">
        <v>26970</v>
      </c>
      <c r="K144" s="23">
        <v>61630</v>
      </c>
      <c r="L144" s="24">
        <v>0</v>
      </c>
      <c r="M144" s="37">
        <v>0.56599999999999995</v>
      </c>
      <c r="N144" s="26" t="s">
        <v>19</v>
      </c>
      <c r="O144" s="27" t="s">
        <v>20</v>
      </c>
      <c r="P144" s="81" t="str">
        <f t="shared" si="11"/>
        <v>Physically Completed</v>
      </c>
    </row>
    <row r="145" spans="1:16" ht="30.05" hidden="1">
      <c r="A145" s="18">
        <v>144</v>
      </c>
      <c r="B145" s="19" t="s">
        <v>410</v>
      </c>
      <c r="C145" s="20" t="s">
        <v>411</v>
      </c>
      <c r="D145" s="19" t="s">
        <v>16495</v>
      </c>
      <c r="E145" s="21" t="s">
        <v>407</v>
      </c>
      <c r="F145" s="22" t="s">
        <v>28</v>
      </c>
      <c r="G145" s="75" t="s">
        <v>29</v>
      </c>
      <c r="H145" s="67" t="s">
        <v>18</v>
      </c>
      <c r="I145" s="24" t="s">
        <v>30</v>
      </c>
      <c r="J145" s="23">
        <v>35193</v>
      </c>
      <c r="K145" s="24">
        <v>0</v>
      </c>
      <c r="L145" s="24">
        <v>0</v>
      </c>
      <c r="M145" s="25">
        <v>0</v>
      </c>
      <c r="N145" s="26" t="s">
        <v>19</v>
      </c>
      <c r="O145" s="27" t="s">
        <v>20</v>
      </c>
      <c r="P145" s="81" t="s">
        <v>410</v>
      </c>
    </row>
    <row r="146" spans="1:16" ht="30.05" hidden="1">
      <c r="A146" s="18">
        <v>145</v>
      </c>
      <c r="B146" s="19" t="s">
        <v>412</v>
      </c>
      <c r="C146" s="20" t="s">
        <v>413</v>
      </c>
      <c r="D146" s="19" t="s">
        <v>16495</v>
      </c>
      <c r="E146" s="21" t="s">
        <v>407</v>
      </c>
      <c r="F146" s="22" t="s">
        <v>28</v>
      </c>
      <c r="G146" s="75" t="s">
        <v>33</v>
      </c>
      <c r="H146" s="67" t="s">
        <v>18</v>
      </c>
      <c r="I146" s="23">
        <v>15910</v>
      </c>
      <c r="J146" s="23">
        <v>9990</v>
      </c>
      <c r="K146" s="24">
        <v>261</v>
      </c>
      <c r="L146" s="24">
        <v>0</v>
      </c>
      <c r="M146" s="25">
        <v>0.01</v>
      </c>
      <c r="N146" s="26" t="s">
        <v>19</v>
      </c>
      <c r="O146" s="27" t="s">
        <v>20</v>
      </c>
      <c r="P146" s="81" t="s">
        <v>412</v>
      </c>
    </row>
    <row r="147" spans="1:16" ht="30.05" hidden="1">
      <c r="A147" s="18">
        <v>146</v>
      </c>
      <c r="B147" s="19" t="s">
        <v>414</v>
      </c>
      <c r="C147" s="20" t="s">
        <v>415</v>
      </c>
      <c r="D147" s="19" t="s">
        <v>16495</v>
      </c>
      <c r="E147" s="21" t="s">
        <v>407</v>
      </c>
      <c r="F147" s="22" t="s">
        <v>28</v>
      </c>
      <c r="G147" s="75" t="s">
        <v>33</v>
      </c>
      <c r="H147" s="67" t="s">
        <v>18</v>
      </c>
      <c r="I147" s="23">
        <v>15910</v>
      </c>
      <c r="J147" s="23">
        <v>9990</v>
      </c>
      <c r="K147" s="24">
        <v>0</v>
      </c>
      <c r="L147" s="24">
        <v>0</v>
      </c>
      <c r="M147" s="25">
        <v>0</v>
      </c>
      <c r="N147" s="26" t="s">
        <v>19</v>
      </c>
      <c r="O147" s="27" t="s">
        <v>20</v>
      </c>
      <c r="P147" s="81" t="s">
        <v>414</v>
      </c>
    </row>
    <row r="148" spans="1:16" ht="26.3">
      <c r="A148" s="18">
        <v>147</v>
      </c>
      <c r="B148" s="19" t="s">
        <v>416</v>
      </c>
      <c r="C148" s="20" t="s">
        <v>417</v>
      </c>
      <c r="D148" s="19" t="s">
        <v>16495</v>
      </c>
      <c r="E148" s="21" t="s">
        <v>407</v>
      </c>
      <c r="F148" s="22" t="s">
        <v>28</v>
      </c>
      <c r="G148" s="75" t="s">
        <v>33</v>
      </c>
      <c r="H148" s="69" t="s">
        <v>38</v>
      </c>
      <c r="I148" s="23">
        <v>15910</v>
      </c>
      <c r="J148" s="23">
        <v>9990</v>
      </c>
      <c r="K148" s="23">
        <v>14874</v>
      </c>
      <c r="L148" s="23">
        <v>9883</v>
      </c>
      <c r="M148" s="28">
        <v>0.95599999999999996</v>
      </c>
      <c r="N148" s="26" t="s">
        <v>19</v>
      </c>
      <c r="O148" s="27" t="s">
        <v>20</v>
      </c>
      <c r="P148" s="81" t="str">
        <f>H148</f>
        <v>Physically Completed</v>
      </c>
    </row>
    <row r="149" spans="1:16" ht="30.05" hidden="1">
      <c r="A149" s="18">
        <v>148</v>
      </c>
      <c r="B149" s="19" t="s">
        <v>418</v>
      </c>
      <c r="C149" s="20" t="s">
        <v>419</v>
      </c>
      <c r="D149" s="19" t="s">
        <v>16495</v>
      </c>
      <c r="E149" s="21" t="s">
        <v>420</v>
      </c>
      <c r="F149" s="22" t="s">
        <v>23</v>
      </c>
      <c r="G149" s="75" t="s">
        <v>24</v>
      </c>
      <c r="H149" s="67" t="s">
        <v>18</v>
      </c>
      <c r="I149" s="24" t="s">
        <v>61</v>
      </c>
      <c r="J149" s="24">
        <v>0</v>
      </c>
      <c r="K149" s="23">
        <v>97560</v>
      </c>
      <c r="L149" s="24">
        <v>0</v>
      </c>
      <c r="M149" s="37">
        <v>0.77400000000000002</v>
      </c>
      <c r="N149" s="26" t="s">
        <v>19</v>
      </c>
      <c r="O149" s="27" t="s">
        <v>20</v>
      </c>
      <c r="P149" s="81" t="s">
        <v>418</v>
      </c>
    </row>
    <row r="150" spans="1:16" ht="30.05" hidden="1">
      <c r="A150" s="18">
        <v>149</v>
      </c>
      <c r="B150" s="19" t="s">
        <v>421</v>
      </c>
      <c r="C150" s="20" t="s">
        <v>422</v>
      </c>
      <c r="D150" s="19" t="s">
        <v>16495</v>
      </c>
      <c r="E150" s="21" t="s">
        <v>420</v>
      </c>
      <c r="F150" s="22" t="s">
        <v>16</v>
      </c>
      <c r="G150" s="75" t="s">
        <v>17</v>
      </c>
      <c r="H150" s="67" t="s">
        <v>18</v>
      </c>
      <c r="I150" s="24" t="s">
        <v>423</v>
      </c>
      <c r="J150" s="23">
        <v>95632</v>
      </c>
      <c r="K150" s="23">
        <v>7806</v>
      </c>
      <c r="L150" s="24">
        <v>0</v>
      </c>
      <c r="M150" s="25">
        <v>3.1E-2</v>
      </c>
      <c r="N150" s="26" t="s">
        <v>19</v>
      </c>
      <c r="O150" s="27" t="s">
        <v>20</v>
      </c>
      <c r="P150" s="81" t="s">
        <v>421</v>
      </c>
    </row>
    <row r="151" spans="1:16" ht="30.05" hidden="1">
      <c r="A151" s="18">
        <v>150</v>
      </c>
      <c r="B151" s="19" t="s">
        <v>424</v>
      </c>
      <c r="C151" s="20" t="s">
        <v>425</v>
      </c>
      <c r="D151" s="19" t="s">
        <v>16495</v>
      </c>
      <c r="E151" s="21" t="s">
        <v>420</v>
      </c>
      <c r="F151" s="22" t="s">
        <v>69</v>
      </c>
      <c r="G151" s="75" t="s">
        <v>17</v>
      </c>
      <c r="H151" s="67" t="s">
        <v>18</v>
      </c>
      <c r="I151" s="24" t="s">
        <v>426</v>
      </c>
      <c r="J151" s="24" t="s">
        <v>427</v>
      </c>
      <c r="K151" s="23">
        <v>10788</v>
      </c>
      <c r="L151" s="24">
        <v>0</v>
      </c>
      <c r="M151" s="25">
        <v>2.7E-2</v>
      </c>
      <c r="N151" s="26" t="s">
        <v>19</v>
      </c>
      <c r="O151" s="27" t="s">
        <v>20</v>
      </c>
      <c r="P151" s="81" t="s">
        <v>424</v>
      </c>
    </row>
    <row r="152" spans="1:16" ht="26.3">
      <c r="A152" s="18">
        <v>151</v>
      </c>
      <c r="B152" s="19" t="s">
        <v>428</v>
      </c>
      <c r="C152" s="20" t="s">
        <v>429</v>
      </c>
      <c r="D152" s="19" t="s">
        <v>16495</v>
      </c>
      <c r="E152" s="21" t="s">
        <v>420</v>
      </c>
      <c r="F152" s="22" t="s">
        <v>28</v>
      </c>
      <c r="G152" s="75" t="s">
        <v>29</v>
      </c>
      <c r="H152" s="69" t="s">
        <v>38</v>
      </c>
      <c r="I152" s="24" t="s">
        <v>430</v>
      </c>
      <c r="J152" s="23">
        <v>54958</v>
      </c>
      <c r="K152" s="23">
        <v>76473</v>
      </c>
      <c r="L152" s="23">
        <v>13230</v>
      </c>
      <c r="M152" s="29">
        <v>0.30299999999999999</v>
      </c>
      <c r="N152" s="26" t="s">
        <v>19</v>
      </c>
      <c r="O152" s="27" t="s">
        <v>20</v>
      </c>
      <c r="P152" s="81" t="str">
        <f>H152</f>
        <v>Physically Completed</v>
      </c>
    </row>
    <row r="153" spans="1:16" ht="30.05" hidden="1">
      <c r="A153" s="18">
        <v>152</v>
      </c>
      <c r="B153" s="19" t="s">
        <v>431</v>
      </c>
      <c r="C153" s="20" t="s">
        <v>432</v>
      </c>
      <c r="D153" s="19" t="s">
        <v>16495</v>
      </c>
      <c r="E153" s="21" t="s">
        <v>420</v>
      </c>
      <c r="F153" s="22" t="s">
        <v>28</v>
      </c>
      <c r="G153" s="75" t="s">
        <v>29</v>
      </c>
      <c r="H153" s="67" t="s">
        <v>18</v>
      </c>
      <c r="I153" s="24" t="s">
        <v>77</v>
      </c>
      <c r="J153" s="23">
        <v>85047</v>
      </c>
      <c r="K153" s="23">
        <v>56376</v>
      </c>
      <c r="L153" s="23">
        <v>3000</v>
      </c>
      <c r="M153" s="25">
        <v>0.13200000000000001</v>
      </c>
      <c r="N153" s="26" t="s">
        <v>19</v>
      </c>
      <c r="O153" s="27" t="s">
        <v>20</v>
      </c>
      <c r="P153" s="81" t="s">
        <v>431</v>
      </c>
    </row>
    <row r="154" spans="1:16" ht="30.05" hidden="1">
      <c r="A154" s="18">
        <v>153</v>
      </c>
      <c r="B154" s="19" t="s">
        <v>433</v>
      </c>
      <c r="C154" s="20" t="s">
        <v>434</v>
      </c>
      <c r="D154" s="19" t="s">
        <v>16495</v>
      </c>
      <c r="E154" s="21" t="s">
        <v>420</v>
      </c>
      <c r="F154" s="22" t="s">
        <v>28</v>
      </c>
      <c r="G154" s="75" t="s">
        <v>17</v>
      </c>
      <c r="H154" s="67" t="s">
        <v>18</v>
      </c>
      <c r="I154" s="24" t="s">
        <v>169</v>
      </c>
      <c r="J154" s="24" t="s">
        <v>435</v>
      </c>
      <c r="K154" s="23">
        <v>5481</v>
      </c>
      <c r="L154" s="23">
        <v>49465</v>
      </c>
      <c r="M154" s="25">
        <v>0.20799999999999999</v>
      </c>
      <c r="N154" s="26" t="s">
        <v>19</v>
      </c>
      <c r="O154" s="27" t="s">
        <v>20</v>
      </c>
      <c r="P154" s="81" t="s">
        <v>433</v>
      </c>
    </row>
    <row r="155" spans="1:16" ht="30.05" hidden="1">
      <c r="A155" s="18">
        <v>154</v>
      </c>
      <c r="B155" s="19" t="s">
        <v>436</v>
      </c>
      <c r="C155" s="20" t="s">
        <v>437</v>
      </c>
      <c r="D155" s="19" t="s">
        <v>16495</v>
      </c>
      <c r="E155" s="21" t="s">
        <v>420</v>
      </c>
      <c r="F155" s="22" t="s">
        <v>28</v>
      </c>
      <c r="G155" s="75" t="s">
        <v>17</v>
      </c>
      <c r="H155" s="67" t="s">
        <v>18</v>
      </c>
      <c r="I155" s="23">
        <v>65353</v>
      </c>
      <c r="J155" s="24" t="s">
        <v>438</v>
      </c>
      <c r="K155" s="24">
        <v>522</v>
      </c>
      <c r="L155" s="24">
        <v>0</v>
      </c>
      <c r="M155" s="25">
        <v>3.0000000000000001E-3</v>
      </c>
      <c r="N155" s="26" t="s">
        <v>19</v>
      </c>
      <c r="O155" s="27" t="s">
        <v>20</v>
      </c>
      <c r="P155" s="81" t="s">
        <v>436</v>
      </c>
    </row>
    <row r="156" spans="1:16" ht="30.05" hidden="1">
      <c r="A156" s="18">
        <v>155</v>
      </c>
      <c r="B156" s="19" t="s">
        <v>439</v>
      </c>
      <c r="C156" s="20" t="s">
        <v>440</v>
      </c>
      <c r="D156" s="19" t="s">
        <v>16495</v>
      </c>
      <c r="E156" s="21" t="s">
        <v>420</v>
      </c>
      <c r="F156" s="22" t="s">
        <v>28</v>
      </c>
      <c r="G156" s="75" t="s">
        <v>17</v>
      </c>
      <c r="H156" s="67" t="s">
        <v>18</v>
      </c>
      <c r="I156" s="24" t="s">
        <v>43</v>
      </c>
      <c r="J156" s="24" t="s">
        <v>441</v>
      </c>
      <c r="K156" s="24">
        <v>0</v>
      </c>
      <c r="L156" s="24">
        <v>0</v>
      </c>
      <c r="M156" s="25">
        <v>0</v>
      </c>
      <c r="N156" s="26" t="s">
        <v>19</v>
      </c>
      <c r="O156" s="27" t="s">
        <v>20</v>
      </c>
      <c r="P156" s="81" t="s">
        <v>439</v>
      </c>
    </row>
    <row r="157" spans="1:16" ht="30.05" hidden="1">
      <c r="A157" s="18">
        <v>156</v>
      </c>
      <c r="B157" s="19" t="s">
        <v>442</v>
      </c>
      <c r="C157" s="20" t="s">
        <v>443</v>
      </c>
      <c r="D157" s="19" t="s">
        <v>16495</v>
      </c>
      <c r="E157" s="21" t="s">
        <v>420</v>
      </c>
      <c r="F157" s="22" t="s">
        <v>28</v>
      </c>
      <c r="G157" s="75" t="s">
        <v>17</v>
      </c>
      <c r="H157" s="67" t="s">
        <v>18</v>
      </c>
      <c r="I157" s="24" t="s">
        <v>43</v>
      </c>
      <c r="J157" s="24" t="s">
        <v>441</v>
      </c>
      <c r="K157" s="24">
        <v>0</v>
      </c>
      <c r="L157" s="24">
        <v>0</v>
      </c>
      <c r="M157" s="25">
        <v>0</v>
      </c>
      <c r="N157" s="26" t="s">
        <v>19</v>
      </c>
      <c r="O157" s="27" t="s">
        <v>20</v>
      </c>
      <c r="P157" s="81" t="s">
        <v>442</v>
      </c>
    </row>
    <row r="158" spans="1:16" ht="30.05" hidden="1">
      <c r="A158" s="18">
        <v>157</v>
      </c>
      <c r="B158" s="19" t="s">
        <v>444</v>
      </c>
      <c r="C158" s="20" t="s">
        <v>445</v>
      </c>
      <c r="D158" s="19" t="s">
        <v>16495</v>
      </c>
      <c r="E158" s="21" t="s">
        <v>420</v>
      </c>
      <c r="F158" s="22" t="s">
        <v>28</v>
      </c>
      <c r="G158" s="75" t="s">
        <v>17</v>
      </c>
      <c r="H158" s="67" t="s">
        <v>18</v>
      </c>
      <c r="I158" s="23">
        <v>67441</v>
      </c>
      <c r="J158" s="23">
        <v>87378</v>
      </c>
      <c r="K158" s="24">
        <v>0</v>
      </c>
      <c r="L158" s="24">
        <v>0</v>
      </c>
      <c r="M158" s="25">
        <v>0</v>
      </c>
      <c r="N158" s="26" t="s">
        <v>19</v>
      </c>
      <c r="O158" s="27" t="s">
        <v>20</v>
      </c>
      <c r="P158" s="81" t="s">
        <v>444</v>
      </c>
    </row>
    <row r="159" spans="1:16" ht="30.05" hidden="1">
      <c r="A159" s="18">
        <v>158</v>
      </c>
      <c r="B159" s="19" t="s">
        <v>446</v>
      </c>
      <c r="C159" s="20" t="s">
        <v>447</v>
      </c>
      <c r="D159" s="19" t="s">
        <v>16495</v>
      </c>
      <c r="E159" s="21" t="s">
        <v>420</v>
      </c>
      <c r="F159" s="22" t="s">
        <v>180</v>
      </c>
      <c r="G159" s="75" t="s">
        <v>24</v>
      </c>
      <c r="H159" s="67" t="s">
        <v>18</v>
      </c>
      <c r="I159" s="24" t="s">
        <v>448</v>
      </c>
      <c r="J159" s="23">
        <v>28284</v>
      </c>
      <c r="K159" s="23">
        <v>5720</v>
      </c>
      <c r="L159" s="24">
        <v>0</v>
      </c>
      <c r="M159" s="25">
        <v>4.1000000000000002E-2</v>
      </c>
      <c r="N159" s="26" t="s">
        <v>19</v>
      </c>
      <c r="O159" s="27" t="s">
        <v>20</v>
      </c>
      <c r="P159" s="81" t="s">
        <v>446</v>
      </c>
    </row>
    <row r="160" spans="1:16" ht="26.3">
      <c r="A160" s="18">
        <v>159</v>
      </c>
      <c r="B160" s="19" t="s">
        <v>449</v>
      </c>
      <c r="C160" s="20" t="s">
        <v>450</v>
      </c>
      <c r="D160" s="19" t="s">
        <v>16495</v>
      </c>
      <c r="E160" s="21" t="s">
        <v>420</v>
      </c>
      <c r="F160" s="22" t="s">
        <v>23</v>
      </c>
      <c r="G160" s="75" t="s">
        <v>125</v>
      </c>
      <c r="H160" s="69" t="s">
        <v>38</v>
      </c>
      <c r="I160" s="24" t="s">
        <v>451</v>
      </c>
      <c r="J160" s="24">
        <v>0</v>
      </c>
      <c r="K160" s="24" t="s">
        <v>452</v>
      </c>
      <c r="L160" s="24">
        <v>0</v>
      </c>
      <c r="M160" s="29">
        <v>0.35599999999999998</v>
      </c>
      <c r="N160" s="26" t="s">
        <v>19</v>
      </c>
      <c r="O160" s="27" t="s">
        <v>20</v>
      </c>
      <c r="P160" s="81" t="str">
        <f t="shared" ref="P160:P167" si="12">H160</f>
        <v>Physically Completed</v>
      </c>
    </row>
    <row r="161" spans="1:16" ht="26.3">
      <c r="A161" s="18">
        <v>160</v>
      </c>
      <c r="B161" s="19" t="s">
        <v>453</v>
      </c>
      <c r="C161" s="20" t="s">
        <v>454</v>
      </c>
      <c r="D161" s="19" t="s">
        <v>16495</v>
      </c>
      <c r="E161" s="21" t="s">
        <v>420</v>
      </c>
      <c r="F161" s="22" t="s">
        <v>28</v>
      </c>
      <c r="G161" s="75" t="s">
        <v>33</v>
      </c>
      <c r="H161" s="69" t="s">
        <v>38</v>
      </c>
      <c r="I161" s="23">
        <v>15900</v>
      </c>
      <c r="J161" s="24">
        <v>0</v>
      </c>
      <c r="K161" s="23">
        <v>15701</v>
      </c>
      <c r="L161" s="24">
        <v>0</v>
      </c>
      <c r="M161" s="28">
        <v>0.98699999999999999</v>
      </c>
      <c r="N161" s="26" t="s">
        <v>19</v>
      </c>
      <c r="O161" s="27" t="s">
        <v>20</v>
      </c>
      <c r="P161" s="81" t="str">
        <f t="shared" si="12"/>
        <v>Physically Completed</v>
      </c>
    </row>
    <row r="162" spans="1:16" ht="26.3">
      <c r="A162" s="18">
        <v>161</v>
      </c>
      <c r="B162" s="19" t="s">
        <v>455</v>
      </c>
      <c r="C162" s="20" t="s">
        <v>456</v>
      </c>
      <c r="D162" s="19" t="s">
        <v>16495</v>
      </c>
      <c r="E162" s="21" t="s">
        <v>420</v>
      </c>
      <c r="F162" s="22" t="s">
        <v>28</v>
      </c>
      <c r="G162" s="75" t="s">
        <v>33</v>
      </c>
      <c r="H162" s="69" t="s">
        <v>38</v>
      </c>
      <c r="I162" s="23">
        <v>16000</v>
      </c>
      <c r="J162" s="24">
        <v>0</v>
      </c>
      <c r="K162" s="23">
        <v>5481</v>
      </c>
      <c r="L162" s="24">
        <v>0</v>
      </c>
      <c r="M162" s="29">
        <v>0.34300000000000003</v>
      </c>
      <c r="N162" s="26" t="s">
        <v>19</v>
      </c>
      <c r="O162" s="27" t="s">
        <v>20</v>
      </c>
      <c r="P162" s="81" t="str">
        <f t="shared" si="12"/>
        <v>Physically Completed</v>
      </c>
    </row>
    <row r="163" spans="1:16" ht="26.3">
      <c r="A163" s="18">
        <v>162</v>
      </c>
      <c r="B163" s="19" t="s">
        <v>457</v>
      </c>
      <c r="C163" s="20" t="s">
        <v>458</v>
      </c>
      <c r="D163" s="19" t="s">
        <v>16495</v>
      </c>
      <c r="E163" s="21" t="s">
        <v>420</v>
      </c>
      <c r="F163" s="22" t="s">
        <v>28</v>
      </c>
      <c r="G163" s="75" t="s">
        <v>33</v>
      </c>
      <c r="H163" s="69" t="s">
        <v>38</v>
      </c>
      <c r="I163" s="23">
        <v>15900</v>
      </c>
      <c r="J163" s="24">
        <v>0</v>
      </c>
      <c r="K163" s="23">
        <v>5481</v>
      </c>
      <c r="L163" s="24">
        <v>0</v>
      </c>
      <c r="M163" s="29">
        <v>0.34499999999999997</v>
      </c>
      <c r="N163" s="26" t="s">
        <v>19</v>
      </c>
      <c r="O163" s="27" t="s">
        <v>20</v>
      </c>
      <c r="P163" s="81" t="str">
        <f t="shared" si="12"/>
        <v>Physically Completed</v>
      </c>
    </row>
    <row r="164" spans="1:16" ht="26.3">
      <c r="A164" s="18">
        <v>163</v>
      </c>
      <c r="B164" s="19" t="s">
        <v>459</v>
      </c>
      <c r="C164" s="20" t="s">
        <v>460</v>
      </c>
      <c r="D164" s="19" t="s">
        <v>16495</v>
      </c>
      <c r="E164" s="21" t="s">
        <v>420</v>
      </c>
      <c r="F164" s="22" t="s">
        <v>28</v>
      </c>
      <c r="G164" s="75" t="s">
        <v>33</v>
      </c>
      <c r="H164" s="69" t="s">
        <v>38</v>
      </c>
      <c r="I164" s="23">
        <v>15900</v>
      </c>
      <c r="J164" s="24">
        <v>0</v>
      </c>
      <c r="K164" s="23">
        <v>6525</v>
      </c>
      <c r="L164" s="24">
        <v>0</v>
      </c>
      <c r="M164" s="29">
        <v>0.41</v>
      </c>
      <c r="N164" s="26" t="s">
        <v>19</v>
      </c>
      <c r="O164" s="27" t="s">
        <v>20</v>
      </c>
      <c r="P164" s="81" t="str">
        <f t="shared" si="12"/>
        <v>Physically Completed</v>
      </c>
    </row>
    <row r="165" spans="1:16" ht="26.3">
      <c r="A165" s="18">
        <v>164</v>
      </c>
      <c r="B165" s="19" t="s">
        <v>461</v>
      </c>
      <c r="C165" s="20" t="s">
        <v>462</v>
      </c>
      <c r="D165" s="19" t="s">
        <v>16495</v>
      </c>
      <c r="E165" s="21" t="s">
        <v>420</v>
      </c>
      <c r="F165" s="22" t="s">
        <v>28</v>
      </c>
      <c r="G165" s="75" t="s">
        <v>33</v>
      </c>
      <c r="H165" s="69" t="s">
        <v>38</v>
      </c>
      <c r="I165" s="23">
        <v>15900</v>
      </c>
      <c r="J165" s="24">
        <v>0</v>
      </c>
      <c r="K165" s="23">
        <v>7047</v>
      </c>
      <c r="L165" s="24">
        <v>0</v>
      </c>
      <c r="M165" s="29">
        <v>0.443</v>
      </c>
      <c r="N165" s="26" t="s">
        <v>19</v>
      </c>
      <c r="O165" s="27" t="s">
        <v>20</v>
      </c>
      <c r="P165" s="81" t="str">
        <f t="shared" si="12"/>
        <v>Physically Completed</v>
      </c>
    </row>
    <row r="166" spans="1:16" ht="26.3">
      <c r="A166" s="18">
        <v>165</v>
      </c>
      <c r="B166" s="19" t="s">
        <v>463</v>
      </c>
      <c r="C166" s="20" t="s">
        <v>464</v>
      </c>
      <c r="D166" s="19" t="s">
        <v>16495</v>
      </c>
      <c r="E166" s="21" t="s">
        <v>465</v>
      </c>
      <c r="F166" s="22" t="s">
        <v>23</v>
      </c>
      <c r="G166" s="75" t="s">
        <v>24</v>
      </c>
      <c r="H166" s="69" t="s">
        <v>38</v>
      </c>
      <c r="I166" s="23">
        <v>99000</v>
      </c>
      <c r="J166" s="24">
        <v>0</v>
      </c>
      <c r="K166" s="23">
        <v>98579</v>
      </c>
      <c r="L166" s="24">
        <v>0</v>
      </c>
      <c r="M166" s="28">
        <v>0.996</v>
      </c>
      <c r="N166" s="26" t="s">
        <v>19</v>
      </c>
      <c r="O166" s="27" t="s">
        <v>20</v>
      </c>
      <c r="P166" s="81" t="str">
        <f t="shared" si="12"/>
        <v>Physically Completed</v>
      </c>
    </row>
    <row r="167" spans="1:16" ht="26.3">
      <c r="A167" s="18">
        <v>166</v>
      </c>
      <c r="B167" s="19" t="s">
        <v>466</v>
      </c>
      <c r="C167" s="63" t="s">
        <v>16521</v>
      </c>
      <c r="D167" s="19" t="s">
        <v>16495</v>
      </c>
      <c r="E167" s="38" t="s">
        <v>465</v>
      </c>
      <c r="F167" s="39" t="s">
        <v>120</v>
      </c>
      <c r="G167" s="77" t="s">
        <v>17</v>
      </c>
      <c r="H167" s="71" t="s">
        <v>38</v>
      </c>
      <c r="I167" s="40">
        <v>27924</v>
      </c>
      <c r="J167" s="41">
        <v>0</v>
      </c>
      <c r="K167" s="40">
        <v>5000</v>
      </c>
      <c r="L167" s="41">
        <v>0</v>
      </c>
      <c r="M167" s="42">
        <v>0.17899999999999999</v>
      </c>
      <c r="N167" s="43" t="s">
        <v>19</v>
      </c>
      <c r="O167" s="44" t="s">
        <v>20</v>
      </c>
      <c r="P167" s="81" t="str">
        <f t="shared" si="12"/>
        <v>Physically Completed</v>
      </c>
    </row>
    <row r="168" spans="1:16" ht="30.05" hidden="1">
      <c r="A168" s="18">
        <v>167</v>
      </c>
      <c r="B168" s="19" t="s">
        <v>467</v>
      </c>
      <c r="C168" s="20" t="s">
        <v>468</v>
      </c>
      <c r="D168" s="19" t="s">
        <v>16495</v>
      </c>
      <c r="E168" s="21" t="s">
        <v>465</v>
      </c>
      <c r="F168" s="22" t="s">
        <v>28</v>
      </c>
      <c r="G168" s="75" t="s">
        <v>17</v>
      </c>
      <c r="H168" s="67" t="s">
        <v>18</v>
      </c>
      <c r="I168" s="24" t="s">
        <v>169</v>
      </c>
      <c r="J168" s="24" t="s">
        <v>170</v>
      </c>
      <c r="K168" s="23">
        <v>1305</v>
      </c>
      <c r="L168" s="24">
        <v>0</v>
      </c>
      <c r="M168" s="25">
        <v>5.0000000000000001E-3</v>
      </c>
      <c r="N168" s="26" t="s">
        <v>19</v>
      </c>
      <c r="O168" s="27" t="s">
        <v>20</v>
      </c>
      <c r="P168" s="81" t="s">
        <v>467</v>
      </c>
    </row>
    <row r="169" spans="1:16" ht="30.05" hidden="1">
      <c r="A169" s="18">
        <v>168</v>
      </c>
      <c r="B169" s="19" t="s">
        <v>469</v>
      </c>
      <c r="C169" s="20" t="s">
        <v>470</v>
      </c>
      <c r="D169" s="19" t="s">
        <v>16495</v>
      </c>
      <c r="E169" s="21" t="s">
        <v>465</v>
      </c>
      <c r="F169" s="22" t="s">
        <v>28</v>
      </c>
      <c r="G169" s="75" t="s">
        <v>17</v>
      </c>
      <c r="H169" s="67" t="s">
        <v>18</v>
      </c>
      <c r="I169" s="23">
        <v>60597</v>
      </c>
      <c r="J169" s="24" t="s">
        <v>55</v>
      </c>
      <c r="K169" s="23">
        <v>1305</v>
      </c>
      <c r="L169" s="24">
        <v>0</v>
      </c>
      <c r="M169" s="25">
        <v>8.0000000000000002E-3</v>
      </c>
      <c r="N169" s="26" t="s">
        <v>19</v>
      </c>
      <c r="O169" s="27" t="s">
        <v>20</v>
      </c>
      <c r="P169" s="81" t="s">
        <v>469</v>
      </c>
    </row>
    <row r="170" spans="1:16" ht="30.05" hidden="1">
      <c r="A170" s="18">
        <v>169</v>
      </c>
      <c r="B170" s="19" t="s">
        <v>471</v>
      </c>
      <c r="C170" s="20" t="s">
        <v>472</v>
      </c>
      <c r="D170" s="19" t="s">
        <v>16495</v>
      </c>
      <c r="E170" s="21" t="s">
        <v>465</v>
      </c>
      <c r="F170" s="22" t="s">
        <v>28</v>
      </c>
      <c r="G170" s="75" t="s">
        <v>17</v>
      </c>
      <c r="H170" s="67" t="s">
        <v>18</v>
      </c>
      <c r="I170" s="23">
        <v>60597</v>
      </c>
      <c r="J170" s="24" t="s">
        <v>55</v>
      </c>
      <c r="K170" s="23">
        <v>1305</v>
      </c>
      <c r="L170" s="24">
        <v>0</v>
      </c>
      <c r="M170" s="25">
        <v>8.0000000000000002E-3</v>
      </c>
      <c r="N170" s="26" t="s">
        <v>19</v>
      </c>
      <c r="O170" s="27" t="s">
        <v>20</v>
      </c>
      <c r="P170" s="81" t="s">
        <v>471</v>
      </c>
    </row>
    <row r="171" spans="1:16" ht="30.05" hidden="1">
      <c r="A171" s="18">
        <v>170</v>
      </c>
      <c r="B171" s="19" t="s">
        <v>473</v>
      </c>
      <c r="C171" s="20" t="s">
        <v>474</v>
      </c>
      <c r="D171" s="19" t="s">
        <v>16495</v>
      </c>
      <c r="E171" s="21" t="s">
        <v>465</v>
      </c>
      <c r="F171" s="22" t="s">
        <v>28</v>
      </c>
      <c r="G171" s="75" t="s">
        <v>17</v>
      </c>
      <c r="H171" s="67" t="s">
        <v>18</v>
      </c>
      <c r="I171" s="24" t="s">
        <v>475</v>
      </c>
      <c r="J171" s="24" t="s">
        <v>476</v>
      </c>
      <c r="K171" s="24">
        <v>261</v>
      </c>
      <c r="L171" s="24">
        <v>0</v>
      </c>
      <c r="M171" s="25">
        <v>1E-3</v>
      </c>
      <c r="N171" s="26" t="s">
        <v>19</v>
      </c>
      <c r="O171" s="27" t="s">
        <v>20</v>
      </c>
      <c r="P171" s="81" t="s">
        <v>473</v>
      </c>
    </row>
    <row r="172" spans="1:16" ht="30.05" hidden="1">
      <c r="A172" s="18">
        <v>171</v>
      </c>
      <c r="B172" s="19" t="s">
        <v>477</v>
      </c>
      <c r="C172" s="20" t="s">
        <v>478</v>
      </c>
      <c r="D172" s="19" t="s">
        <v>16495</v>
      </c>
      <c r="E172" s="21" t="s">
        <v>465</v>
      </c>
      <c r="F172" s="22" t="s">
        <v>140</v>
      </c>
      <c r="G172" s="75" t="s">
        <v>24</v>
      </c>
      <c r="H172" s="67" t="s">
        <v>18</v>
      </c>
      <c r="I172" s="24" t="s">
        <v>141</v>
      </c>
      <c r="J172" s="24" t="s">
        <v>142</v>
      </c>
      <c r="K172" s="23">
        <v>50981</v>
      </c>
      <c r="L172" s="24">
        <v>0</v>
      </c>
      <c r="M172" s="25">
        <v>6.8000000000000005E-2</v>
      </c>
      <c r="N172" s="26" t="s">
        <v>19</v>
      </c>
      <c r="O172" s="27" t="s">
        <v>20</v>
      </c>
      <c r="P172" s="81" t="s">
        <v>477</v>
      </c>
    </row>
    <row r="173" spans="1:16" ht="25.05">
      <c r="A173" s="18">
        <v>172</v>
      </c>
      <c r="B173" s="19" t="s">
        <v>479</v>
      </c>
      <c r="C173" s="20" t="s">
        <v>480</v>
      </c>
      <c r="D173" s="19" t="s">
        <v>16495</v>
      </c>
      <c r="E173" s="21" t="s">
        <v>465</v>
      </c>
      <c r="F173" s="22" t="s">
        <v>28</v>
      </c>
      <c r="G173" s="75" t="s">
        <v>33</v>
      </c>
      <c r="H173" s="68" t="s">
        <v>34</v>
      </c>
      <c r="I173" s="23">
        <v>16000</v>
      </c>
      <c r="J173" s="24">
        <v>0</v>
      </c>
      <c r="K173" s="23">
        <v>14782</v>
      </c>
      <c r="L173" s="24">
        <v>0</v>
      </c>
      <c r="M173" s="28">
        <v>0.92400000000000004</v>
      </c>
      <c r="N173" s="26" t="s">
        <v>19</v>
      </c>
      <c r="O173" s="27" t="s">
        <v>20</v>
      </c>
      <c r="P173" s="81" t="str">
        <f t="shared" ref="P173:P175" si="13">H173</f>
        <v>Completed</v>
      </c>
    </row>
    <row r="174" spans="1:16" ht="26.3">
      <c r="A174" s="18">
        <v>173</v>
      </c>
      <c r="B174" s="19" t="s">
        <v>481</v>
      </c>
      <c r="C174" s="20" t="s">
        <v>482</v>
      </c>
      <c r="D174" s="19" t="s">
        <v>16495</v>
      </c>
      <c r="E174" s="21" t="s">
        <v>465</v>
      </c>
      <c r="F174" s="22" t="s">
        <v>23</v>
      </c>
      <c r="G174" s="75" t="s">
        <v>483</v>
      </c>
      <c r="H174" s="69" t="s">
        <v>38</v>
      </c>
      <c r="I174" s="24" t="s">
        <v>484</v>
      </c>
      <c r="J174" s="24">
        <v>0</v>
      </c>
      <c r="K174" s="24" t="s">
        <v>485</v>
      </c>
      <c r="L174" s="24">
        <v>0</v>
      </c>
      <c r="M174" s="29">
        <v>0.45300000000000001</v>
      </c>
      <c r="N174" s="26" t="s">
        <v>19</v>
      </c>
      <c r="O174" s="27" t="s">
        <v>20</v>
      </c>
      <c r="P174" s="81" t="str">
        <f t="shared" si="13"/>
        <v>Physically Completed</v>
      </c>
    </row>
    <row r="175" spans="1:16" ht="26.3">
      <c r="A175" s="18">
        <v>174</v>
      </c>
      <c r="B175" s="19" t="s">
        <v>486</v>
      </c>
      <c r="C175" s="20" t="s">
        <v>487</v>
      </c>
      <c r="D175" s="19" t="s">
        <v>16495</v>
      </c>
      <c r="E175" s="21" t="s">
        <v>488</v>
      </c>
      <c r="F175" s="22" t="s">
        <v>120</v>
      </c>
      <c r="G175" s="75" t="s">
        <v>17</v>
      </c>
      <c r="H175" s="69" t="s">
        <v>38</v>
      </c>
      <c r="I175" s="23">
        <v>27924</v>
      </c>
      <c r="J175" s="24">
        <v>0</v>
      </c>
      <c r="K175" s="23">
        <v>16690</v>
      </c>
      <c r="L175" s="24">
        <v>0</v>
      </c>
      <c r="M175" s="37">
        <v>0.59799999999999998</v>
      </c>
      <c r="N175" s="26" t="s">
        <v>19</v>
      </c>
      <c r="O175" s="27" t="s">
        <v>20</v>
      </c>
      <c r="P175" s="81" t="str">
        <f t="shared" si="13"/>
        <v>Physically Completed</v>
      </c>
    </row>
    <row r="176" spans="1:16" ht="30.05" hidden="1">
      <c r="A176" s="18">
        <v>175</v>
      </c>
      <c r="B176" s="19" t="s">
        <v>489</v>
      </c>
      <c r="C176" s="20" t="s">
        <v>490</v>
      </c>
      <c r="D176" s="19" t="s">
        <v>16495</v>
      </c>
      <c r="E176" s="21" t="s">
        <v>488</v>
      </c>
      <c r="F176" s="22" t="s">
        <v>16</v>
      </c>
      <c r="G176" s="75" t="s">
        <v>17</v>
      </c>
      <c r="H176" s="67" t="s">
        <v>18</v>
      </c>
      <c r="I176" s="24" t="s">
        <v>491</v>
      </c>
      <c r="J176" s="23">
        <v>68236</v>
      </c>
      <c r="K176" s="23">
        <v>11549</v>
      </c>
      <c r="L176" s="24">
        <v>0</v>
      </c>
      <c r="M176" s="25">
        <v>6.8000000000000005E-2</v>
      </c>
      <c r="N176" s="26" t="s">
        <v>19</v>
      </c>
      <c r="O176" s="27" t="s">
        <v>20</v>
      </c>
      <c r="P176" s="81" t="s">
        <v>489</v>
      </c>
    </row>
    <row r="177" spans="1:16" ht="30.05" hidden="1">
      <c r="A177" s="18">
        <v>176</v>
      </c>
      <c r="B177" s="19" t="s">
        <v>492</v>
      </c>
      <c r="C177" s="20" t="s">
        <v>493</v>
      </c>
      <c r="D177" s="19" t="s">
        <v>16495</v>
      </c>
      <c r="E177" s="21" t="s">
        <v>488</v>
      </c>
      <c r="F177" s="22" t="s">
        <v>16</v>
      </c>
      <c r="G177" s="75" t="s">
        <v>17</v>
      </c>
      <c r="H177" s="67" t="s">
        <v>18</v>
      </c>
      <c r="I177" s="24" t="s">
        <v>494</v>
      </c>
      <c r="J177" s="23">
        <v>28576</v>
      </c>
      <c r="K177" s="23">
        <v>10458</v>
      </c>
      <c r="L177" s="24">
        <v>0</v>
      </c>
      <c r="M177" s="25">
        <v>7.1999999999999995E-2</v>
      </c>
      <c r="N177" s="26" t="s">
        <v>19</v>
      </c>
      <c r="O177" s="27" t="s">
        <v>20</v>
      </c>
      <c r="P177" s="81" t="s">
        <v>492</v>
      </c>
    </row>
    <row r="178" spans="1:16" ht="30.05" hidden="1">
      <c r="A178" s="18">
        <v>177</v>
      </c>
      <c r="B178" s="19" t="s">
        <v>495</v>
      </c>
      <c r="C178" s="20" t="s">
        <v>496</v>
      </c>
      <c r="D178" s="19" t="s">
        <v>16495</v>
      </c>
      <c r="E178" s="21" t="s">
        <v>488</v>
      </c>
      <c r="F178" s="22" t="s">
        <v>16</v>
      </c>
      <c r="G178" s="75" t="s">
        <v>17</v>
      </c>
      <c r="H178" s="67" t="s">
        <v>18</v>
      </c>
      <c r="I178" s="24" t="s">
        <v>494</v>
      </c>
      <c r="J178" s="23">
        <v>28576</v>
      </c>
      <c r="K178" s="23">
        <v>10458</v>
      </c>
      <c r="L178" s="23">
        <v>5451</v>
      </c>
      <c r="M178" s="25">
        <v>0.11</v>
      </c>
      <c r="N178" s="26" t="s">
        <v>19</v>
      </c>
      <c r="O178" s="27" t="s">
        <v>20</v>
      </c>
      <c r="P178" s="81" t="s">
        <v>495</v>
      </c>
    </row>
    <row r="179" spans="1:16" ht="26.3">
      <c r="A179" s="18">
        <v>178</v>
      </c>
      <c r="B179" s="19" t="s">
        <v>497</v>
      </c>
      <c r="C179" s="20" t="s">
        <v>498</v>
      </c>
      <c r="D179" s="19" t="s">
        <v>16495</v>
      </c>
      <c r="E179" s="21" t="s">
        <v>488</v>
      </c>
      <c r="F179" s="22" t="s">
        <v>28</v>
      </c>
      <c r="G179" s="75" t="s">
        <v>29</v>
      </c>
      <c r="H179" s="69" t="s">
        <v>38</v>
      </c>
      <c r="I179" s="24" t="s">
        <v>30</v>
      </c>
      <c r="J179" s="23">
        <v>35193</v>
      </c>
      <c r="K179" s="24" t="s">
        <v>499</v>
      </c>
      <c r="L179" s="23">
        <v>6250</v>
      </c>
      <c r="M179" s="37">
        <v>0.74199999999999999</v>
      </c>
      <c r="N179" s="26" t="s">
        <v>19</v>
      </c>
      <c r="O179" s="27" t="s">
        <v>20</v>
      </c>
      <c r="P179" s="81" t="str">
        <f t="shared" ref="P179:P180" si="14">H179</f>
        <v>Physically Completed</v>
      </c>
    </row>
    <row r="180" spans="1:16" ht="37.6">
      <c r="A180" s="18">
        <v>179</v>
      </c>
      <c r="B180" s="19" t="s">
        <v>500</v>
      </c>
      <c r="C180" s="20" t="s">
        <v>501</v>
      </c>
      <c r="D180" s="19" t="s">
        <v>16495</v>
      </c>
      <c r="E180" s="21" t="s">
        <v>488</v>
      </c>
      <c r="F180" s="22" t="s">
        <v>28</v>
      </c>
      <c r="G180" s="75" t="s">
        <v>33</v>
      </c>
      <c r="H180" s="69" t="s">
        <v>38</v>
      </c>
      <c r="I180" s="23">
        <v>15910</v>
      </c>
      <c r="J180" s="23">
        <v>9990</v>
      </c>
      <c r="K180" s="23">
        <v>15138</v>
      </c>
      <c r="L180" s="23">
        <v>9759</v>
      </c>
      <c r="M180" s="28">
        <v>0.96099999999999997</v>
      </c>
      <c r="N180" s="26" t="s">
        <v>19</v>
      </c>
      <c r="O180" s="27" t="s">
        <v>20</v>
      </c>
      <c r="P180" s="81" t="str">
        <f t="shared" si="14"/>
        <v>Physically Completed</v>
      </c>
    </row>
    <row r="181" spans="1:16" ht="30.05" hidden="1">
      <c r="A181" s="18">
        <v>180</v>
      </c>
      <c r="B181" s="19" t="s">
        <v>502</v>
      </c>
      <c r="C181" s="20" t="s">
        <v>503</v>
      </c>
      <c r="D181" s="19" t="s">
        <v>16495</v>
      </c>
      <c r="E181" s="21" t="s">
        <v>488</v>
      </c>
      <c r="F181" s="22" t="s">
        <v>28</v>
      </c>
      <c r="G181" s="75" t="s">
        <v>17</v>
      </c>
      <c r="H181" s="67" t="s">
        <v>18</v>
      </c>
      <c r="I181" s="23">
        <v>65353</v>
      </c>
      <c r="J181" s="24" t="s">
        <v>504</v>
      </c>
      <c r="K181" s="24">
        <v>261</v>
      </c>
      <c r="L181" s="24">
        <v>0</v>
      </c>
      <c r="M181" s="25">
        <v>2E-3</v>
      </c>
      <c r="N181" s="26" t="s">
        <v>19</v>
      </c>
      <c r="O181" s="27" t="s">
        <v>20</v>
      </c>
      <c r="P181" s="81" t="s">
        <v>502</v>
      </c>
    </row>
    <row r="182" spans="1:16" ht="30.05" hidden="1">
      <c r="A182" s="18">
        <v>181</v>
      </c>
      <c r="B182" s="19" t="s">
        <v>505</v>
      </c>
      <c r="C182" s="20" t="s">
        <v>506</v>
      </c>
      <c r="D182" s="19" t="s">
        <v>16495</v>
      </c>
      <c r="E182" s="21" t="s">
        <v>488</v>
      </c>
      <c r="F182" s="22" t="s">
        <v>28</v>
      </c>
      <c r="G182" s="75" t="s">
        <v>17</v>
      </c>
      <c r="H182" s="67" t="s">
        <v>18</v>
      </c>
      <c r="I182" s="23">
        <v>64909</v>
      </c>
      <c r="J182" s="24" t="s">
        <v>256</v>
      </c>
      <c r="K182" s="24">
        <v>0</v>
      </c>
      <c r="L182" s="24">
        <v>0</v>
      </c>
      <c r="M182" s="25">
        <v>0</v>
      </c>
      <c r="N182" s="26" t="s">
        <v>19</v>
      </c>
      <c r="O182" s="27" t="s">
        <v>20</v>
      </c>
      <c r="P182" s="81" t="s">
        <v>505</v>
      </c>
    </row>
    <row r="183" spans="1:16" ht="30.05" hidden="1">
      <c r="A183" s="18">
        <v>182</v>
      </c>
      <c r="B183" s="19" t="s">
        <v>507</v>
      </c>
      <c r="C183" s="20" t="s">
        <v>508</v>
      </c>
      <c r="D183" s="19" t="s">
        <v>16495</v>
      </c>
      <c r="E183" s="21" t="s">
        <v>488</v>
      </c>
      <c r="F183" s="22" t="s">
        <v>140</v>
      </c>
      <c r="G183" s="75" t="s">
        <v>24</v>
      </c>
      <c r="H183" s="67" t="s">
        <v>18</v>
      </c>
      <c r="I183" s="24" t="s">
        <v>141</v>
      </c>
      <c r="J183" s="24" t="s">
        <v>142</v>
      </c>
      <c r="K183" s="24" t="s">
        <v>509</v>
      </c>
      <c r="L183" s="24" t="s">
        <v>510</v>
      </c>
      <c r="M183" s="29">
        <v>0.41499999999999998</v>
      </c>
      <c r="N183" s="26" t="s">
        <v>19</v>
      </c>
      <c r="O183" s="27" t="s">
        <v>20</v>
      </c>
      <c r="P183" s="81" t="s">
        <v>507</v>
      </c>
    </row>
    <row r="184" spans="1:16" ht="26.3">
      <c r="A184" s="18">
        <v>183</v>
      </c>
      <c r="B184" s="19" t="s">
        <v>511</v>
      </c>
      <c r="C184" s="20" t="s">
        <v>512</v>
      </c>
      <c r="D184" s="19" t="s">
        <v>16495</v>
      </c>
      <c r="E184" s="21" t="s">
        <v>488</v>
      </c>
      <c r="F184" s="22" t="s">
        <v>28</v>
      </c>
      <c r="G184" s="75" t="s">
        <v>33</v>
      </c>
      <c r="H184" s="69" t="s">
        <v>38</v>
      </c>
      <c r="I184" s="23">
        <v>15910</v>
      </c>
      <c r="J184" s="23">
        <v>9990</v>
      </c>
      <c r="K184" s="23">
        <v>15138</v>
      </c>
      <c r="L184" s="23">
        <v>9911</v>
      </c>
      <c r="M184" s="28">
        <v>0.96699999999999997</v>
      </c>
      <c r="N184" s="26" t="s">
        <v>19</v>
      </c>
      <c r="O184" s="27" t="s">
        <v>20</v>
      </c>
      <c r="P184" s="81" t="str">
        <f>H184</f>
        <v>Physically Completed</v>
      </c>
    </row>
    <row r="185" spans="1:16" ht="37.6" hidden="1">
      <c r="A185" s="18">
        <v>184</v>
      </c>
      <c r="B185" s="19" t="s">
        <v>513</v>
      </c>
      <c r="C185" s="20" t="s">
        <v>514</v>
      </c>
      <c r="D185" s="19" t="s">
        <v>16495</v>
      </c>
      <c r="E185" s="21" t="s">
        <v>515</v>
      </c>
      <c r="F185" s="22" t="s">
        <v>28</v>
      </c>
      <c r="G185" s="75" t="s">
        <v>29</v>
      </c>
      <c r="H185" s="67" t="s">
        <v>18</v>
      </c>
      <c r="I185" s="23">
        <v>43975</v>
      </c>
      <c r="J185" s="23">
        <v>11891</v>
      </c>
      <c r="K185" s="23">
        <v>5200</v>
      </c>
      <c r="L185" s="24">
        <v>0</v>
      </c>
      <c r="M185" s="25">
        <v>9.2999999999999999E-2</v>
      </c>
      <c r="N185" s="26" t="s">
        <v>19</v>
      </c>
      <c r="O185" s="27" t="s">
        <v>20</v>
      </c>
      <c r="P185" s="81" t="s">
        <v>513</v>
      </c>
    </row>
    <row r="186" spans="1:16" ht="26.3">
      <c r="A186" s="18">
        <v>185</v>
      </c>
      <c r="B186" s="19" t="s">
        <v>516</v>
      </c>
      <c r="C186" s="20" t="s">
        <v>517</v>
      </c>
      <c r="D186" s="19" t="s">
        <v>16495</v>
      </c>
      <c r="E186" s="21" t="s">
        <v>515</v>
      </c>
      <c r="F186" s="22" t="s">
        <v>28</v>
      </c>
      <c r="G186" s="75" t="s">
        <v>33</v>
      </c>
      <c r="H186" s="69" t="s">
        <v>38</v>
      </c>
      <c r="I186" s="23">
        <v>15910</v>
      </c>
      <c r="J186" s="23">
        <v>9990</v>
      </c>
      <c r="K186" s="23">
        <v>15021</v>
      </c>
      <c r="L186" s="23">
        <v>9808</v>
      </c>
      <c r="M186" s="28">
        <v>0.95899999999999996</v>
      </c>
      <c r="N186" s="26" t="s">
        <v>19</v>
      </c>
      <c r="O186" s="27" t="s">
        <v>20</v>
      </c>
      <c r="P186" s="81" t="str">
        <f t="shared" ref="P186:P187" si="15">H186</f>
        <v>Physically Completed</v>
      </c>
    </row>
    <row r="187" spans="1:16" ht="26.3">
      <c r="A187" s="18">
        <v>186</v>
      </c>
      <c r="B187" s="19" t="s">
        <v>518</v>
      </c>
      <c r="C187" s="20" t="s">
        <v>519</v>
      </c>
      <c r="D187" s="19" t="s">
        <v>16495</v>
      </c>
      <c r="E187" s="21" t="s">
        <v>515</v>
      </c>
      <c r="F187" s="22" t="s">
        <v>28</v>
      </c>
      <c r="G187" s="75" t="s">
        <v>29</v>
      </c>
      <c r="H187" s="69" t="s">
        <v>38</v>
      </c>
      <c r="I187" s="24" t="s">
        <v>30</v>
      </c>
      <c r="J187" s="23">
        <v>35193</v>
      </c>
      <c r="K187" s="23">
        <v>39628</v>
      </c>
      <c r="L187" s="23">
        <v>11700</v>
      </c>
      <c r="M187" s="29">
        <v>0.34799999999999998</v>
      </c>
      <c r="N187" s="26" t="s">
        <v>19</v>
      </c>
      <c r="O187" s="27" t="s">
        <v>20</v>
      </c>
      <c r="P187" s="81" t="str">
        <f t="shared" si="15"/>
        <v>Physically Completed</v>
      </c>
    </row>
    <row r="188" spans="1:16" ht="30.05" hidden="1">
      <c r="A188" s="18">
        <v>187</v>
      </c>
      <c r="B188" s="19" t="s">
        <v>520</v>
      </c>
      <c r="C188" s="20" t="s">
        <v>521</v>
      </c>
      <c r="D188" s="19" t="s">
        <v>16495</v>
      </c>
      <c r="E188" s="21" t="s">
        <v>515</v>
      </c>
      <c r="F188" s="22" t="s">
        <v>28</v>
      </c>
      <c r="G188" s="75" t="s">
        <v>17</v>
      </c>
      <c r="H188" s="67" t="s">
        <v>18</v>
      </c>
      <c r="I188" s="23">
        <v>61955</v>
      </c>
      <c r="J188" s="24" t="s">
        <v>208</v>
      </c>
      <c r="K188" s="23">
        <v>7438</v>
      </c>
      <c r="L188" s="23">
        <v>38142</v>
      </c>
      <c r="M188" s="29">
        <v>0.28100000000000003</v>
      </c>
      <c r="N188" s="26" t="s">
        <v>19</v>
      </c>
      <c r="O188" s="27" t="s">
        <v>20</v>
      </c>
      <c r="P188" s="81" t="s">
        <v>520</v>
      </c>
    </row>
    <row r="189" spans="1:16" ht="30.05" hidden="1">
      <c r="A189" s="18">
        <v>188</v>
      </c>
      <c r="B189" s="19" t="s">
        <v>522</v>
      </c>
      <c r="C189" s="20" t="s">
        <v>523</v>
      </c>
      <c r="D189" s="19" t="s">
        <v>16495</v>
      </c>
      <c r="E189" s="21" t="s">
        <v>515</v>
      </c>
      <c r="F189" s="22" t="s">
        <v>28</v>
      </c>
      <c r="G189" s="75" t="s">
        <v>17</v>
      </c>
      <c r="H189" s="67" t="s">
        <v>18</v>
      </c>
      <c r="I189" s="24" t="s">
        <v>43</v>
      </c>
      <c r="J189" s="24" t="s">
        <v>441</v>
      </c>
      <c r="K189" s="23">
        <v>10175</v>
      </c>
      <c r="L189" s="23">
        <v>53993</v>
      </c>
      <c r="M189" s="25">
        <v>0.24099999999999999</v>
      </c>
      <c r="N189" s="26" t="s">
        <v>19</v>
      </c>
      <c r="O189" s="27" t="s">
        <v>20</v>
      </c>
      <c r="P189" s="81" t="s">
        <v>522</v>
      </c>
    </row>
    <row r="190" spans="1:16" ht="30.05" hidden="1">
      <c r="A190" s="18">
        <v>189</v>
      </c>
      <c r="B190" s="19" t="s">
        <v>524</v>
      </c>
      <c r="C190" s="20" t="s">
        <v>525</v>
      </c>
      <c r="D190" s="19" t="s">
        <v>16495</v>
      </c>
      <c r="E190" s="21" t="s">
        <v>515</v>
      </c>
      <c r="F190" s="22" t="s">
        <v>28</v>
      </c>
      <c r="G190" s="75" t="s">
        <v>17</v>
      </c>
      <c r="H190" s="67" t="s">
        <v>18</v>
      </c>
      <c r="I190" s="24" t="s">
        <v>43</v>
      </c>
      <c r="J190" s="24" t="s">
        <v>441</v>
      </c>
      <c r="K190" s="23">
        <v>10175</v>
      </c>
      <c r="L190" s="23">
        <v>53993</v>
      </c>
      <c r="M190" s="25">
        <v>0.24099999999999999</v>
      </c>
      <c r="N190" s="26" t="s">
        <v>19</v>
      </c>
      <c r="O190" s="27" t="s">
        <v>20</v>
      </c>
      <c r="P190" s="81" t="s">
        <v>524</v>
      </c>
    </row>
    <row r="191" spans="1:16" ht="30.05" hidden="1">
      <c r="A191" s="18">
        <v>190</v>
      </c>
      <c r="B191" s="19" t="s">
        <v>526</v>
      </c>
      <c r="C191" s="20" t="s">
        <v>527</v>
      </c>
      <c r="D191" s="19" t="s">
        <v>16495</v>
      </c>
      <c r="E191" s="21" t="s">
        <v>528</v>
      </c>
      <c r="F191" s="22" t="s">
        <v>120</v>
      </c>
      <c r="G191" s="75" t="s">
        <v>17</v>
      </c>
      <c r="H191" s="67" t="s">
        <v>18</v>
      </c>
      <c r="I191" s="23">
        <v>27924</v>
      </c>
      <c r="J191" s="24">
        <v>0</v>
      </c>
      <c r="K191" s="23">
        <v>2215</v>
      </c>
      <c r="L191" s="24">
        <v>0</v>
      </c>
      <c r="M191" s="25">
        <v>7.9000000000000001E-2</v>
      </c>
      <c r="N191" s="26" t="s">
        <v>19</v>
      </c>
      <c r="O191" s="27" t="s">
        <v>20</v>
      </c>
      <c r="P191" s="81" t="s">
        <v>526</v>
      </c>
    </row>
    <row r="192" spans="1:16" ht="30.05" hidden="1">
      <c r="A192" s="18">
        <v>191</v>
      </c>
      <c r="B192" s="19" t="s">
        <v>529</v>
      </c>
      <c r="C192" s="20" t="s">
        <v>530</v>
      </c>
      <c r="D192" s="19" t="s">
        <v>16495</v>
      </c>
      <c r="E192" s="21" t="s">
        <v>528</v>
      </c>
      <c r="F192" s="22" t="s">
        <v>531</v>
      </c>
      <c r="G192" s="75" t="s">
        <v>17</v>
      </c>
      <c r="H192" s="67" t="s">
        <v>18</v>
      </c>
      <c r="I192" s="24" t="s">
        <v>532</v>
      </c>
      <c r="J192" s="23">
        <v>88180</v>
      </c>
      <c r="K192" s="23">
        <v>21672</v>
      </c>
      <c r="L192" s="23">
        <v>4600</v>
      </c>
      <c r="M192" s="25">
        <v>7.8E-2</v>
      </c>
      <c r="N192" s="26" t="s">
        <v>19</v>
      </c>
      <c r="O192" s="27" t="s">
        <v>20</v>
      </c>
      <c r="P192" s="81" t="s">
        <v>529</v>
      </c>
    </row>
    <row r="193" spans="1:16" ht="30.05" hidden="1">
      <c r="A193" s="18">
        <v>192</v>
      </c>
      <c r="B193" s="19" t="s">
        <v>533</v>
      </c>
      <c r="C193" s="20" t="s">
        <v>534</v>
      </c>
      <c r="D193" s="19" t="s">
        <v>16495</v>
      </c>
      <c r="E193" s="21" t="s">
        <v>528</v>
      </c>
      <c r="F193" s="22" t="s">
        <v>531</v>
      </c>
      <c r="G193" s="75" t="s">
        <v>17</v>
      </c>
      <c r="H193" s="67" t="s">
        <v>18</v>
      </c>
      <c r="I193" s="24" t="s">
        <v>532</v>
      </c>
      <c r="J193" s="23">
        <v>88180</v>
      </c>
      <c r="K193" s="23">
        <v>23736</v>
      </c>
      <c r="L193" s="23">
        <v>4600</v>
      </c>
      <c r="M193" s="25">
        <v>8.5000000000000006E-2</v>
      </c>
      <c r="N193" s="26" t="s">
        <v>19</v>
      </c>
      <c r="O193" s="27" t="s">
        <v>20</v>
      </c>
      <c r="P193" s="81" t="s">
        <v>533</v>
      </c>
    </row>
    <row r="194" spans="1:16" ht="30.05" hidden="1">
      <c r="A194" s="18">
        <v>193</v>
      </c>
      <c r="B194" s="19" t="s">
        <v>535</v>
      </c>
      <c r="C194" s="20" t="s">
        <v>536</v>
      </c>
      <c r="D194" s="19" t="s">
        <v>16495</v>
      </c>
      <c r="E194" s="21" t="s">
        <v>528</v>
      </c>
      <c r="F194" s="22" t="s">
        <v>28</v>
      </c>
      <c r="G194" s="75" t="s">
        <v>29</v>
      </c>
      <c r="H194" s="67" t="s">
        <v>18</v>
      </c>
      <c r="I194" s="24" t="s">
        <v>537</v>
      </c>
      <c r="J194" s="23">
        <v>93657</v>
      </c>
      <c r="K194" s="23">
        <v>2193</v>
      </c>
      <c r="L194" s="24">
        <v>0</v>
      </c>
      <c r="M194" s="25">
        <v>5.0000000000000001E-3</v>
      </c>
      <c r="N194" s="26" t="s">
        <v>19</v>
      </c>
      <c r="O194" s="27" t="s">
        <v>20</v>
      </c>
      <c r="P194" s="81" t="s">
        <v>535</v>
      </c>
    </row>
    <row r="195" spans="1:16" ht="30.05" hidden="1">
      <c r="A195" s="18">
        <v>194</v>
      </c>
      <c r="B195" s="19" t="s">
        <v>538</v>
      </c>
      <c r="C195" s="20" t="s">
        <v>539</v>
      </c>
      <c r="D195" s="19" t="s">
        <v>16495</v>
      </c>
      <c r="E195" s="21" t="s">
        <v>528</v>
      </c>
      <c r="F195" s="22" t="s">
        <v>28</v>
      </c>
      <c r="G195" s="75" t="s">
        <v>17</v>
      </c>
      <c r="H195" s="67" t="s">
        <v>18</v>
      </c>
      <c r="I195" s="23">
        <v>60598</v>
      </c>
      <c r="J195" s="24" t="s">
        <v>263</v>
      </c>
      <c r="K195" s="24">
        <v>0</v>
      </c>
      <c r="L195" s="24">
        <v>0</v>
      </c>
      <c r="M195" s="25">
        <v>0</v>
      </c>
      <c r="N195" s="26" t="s">
        <v>19</v>
      </c>
      <c r="O195" s="27" t="s">
        <v>20</v>
      </c>
      <c r="P195" s="81" t="s">
        <v>538</v>
      </c>
    </row>
    <row r="196" spans="1:16" ht="30.05" hidden="1">
      <c r="A196" s="18">
        <v>195</v>
      </c>
      <c r="B196" s="19" t="s">
        <v>540</v>
      </c>
      <c r="C196" s="20" t="s">
        <v>541</v>
      </c>
      <c r="D196" s="19" t="s">
        <v>16495</v>
      </c>
      <c r="E196" s="21" t="s">
        <v>542</v>
      </c>
      <c r="F196" s="22" t="s">
        <v>120</v>
      </c>
      <c r="G196" s="75" t="s">
        <v>17</v>
      </c>
      <c r="H196" s="67" t="s">
        <v>18</v>
      </c>
      <c r="I196" s="23">
        <v>27924</v>
      </c>
      <c r="J196" s="24">
        <v>0</v>
      </c>
      <c r="K196" s="24">
        <v>800</v>
      </c>
      <c r="L196" s="24">
        <v>0</v>
      </c>
      <c r="M196" s="25">
        <v>2.9000000000000001E-2</v>
      </c>
      <c r="N196" s="26" t="s">
        <v>19</v>
      </c>
      <c r="O196" s="27" t="s">
        <v>20</v>
      </c>
      <c r="P196" s="81" t="s">
        <v>540</v>
      </c>
    </row>
    <row r="197" spans="1:16" ht="30.05" hidden="1">
      <c r="A197" s="18">
        <v>196</v>
      </c>
      <c r="B197" s="19" t="s">
        <v>543</v>
      </c>
      <c r="C197" s="20" t="s">
        <v>544</v>
      </c>
      <c r="D197" s="19" t="s">
        <v>16495</v>
      </c>
      <c r="E197" s="21" t="s">
        <v>542</v>
      </c>
      <c r="F197" s="22" t="s">
        <v>28</v>
      </c>
      <c r="G197" s="75" t="s">
        <v>29</v>
      </c>
      <c r="H197" s="67" t="s">
        <v>18</v>
      </c>
      <c r="I197" s="24" t="s">
        <v>30</v>
      </c>
      <c r="J197" s="23">
        <v>35193</v>
      </c>
      <c r="K197" s="23">
        <v>7569</v>
      </c>
      <c r="L197" s="24">
        <v>0</v>
      </c>
      <c r="M197" s="25">
        <v>5.0999999999999997E-2</v>
      </c>
      <c r="N197" s="26" t="s">
        <v>19</v>
      </c>
      <c r="O197" s="27" t="s">
        <v>20</v>
      </c>
      <c r="P197" s="81" t="s">
        <v>543</v>
      </c>
    </row>
    <row r="198" spans="1:16" ht="37.6">
      <c r="A198" s="18">
        <v>197</v>
      </c>
      <c r="B198" s="19" t="s">
        <v>545</v>
      </c>
      <c r="C198" s="20" t="s">
        <v>546</v>
      </c>
      <c r="D198" s="19" t="s">
        <v>16495</v>
      </c>
      <c r="E198" s="21" t="s">
        <v>542</v>
      </c>
      <c r="F198" s="22" t="s">
        <v>28</v>
      </c>
      <c r="G198" s="75" t="s">
        <v>33</v>
      </c>
      <c r="H198" s="69" t="s">
        <v>38</v>
      </c>
      <c r="I198" s="23">
        <v>15910</v>
      </c>
      <c r="J198" s="23">
        <v>9990</v>
      </c>
      <c r="K198" s="23">
        <v>4532</v>
      </c>
      <c r="L198" s="23">
        <v>9144</v>
      </c>
      <c r="M198" s="37">
        <v>0.52800000000000002</v>
      </c>
      <c r="N198" s="26" t="s">
        <v>19</v>
      </c>
      <c r="O198" s="27" t="s">
        <v>20</v>
      </c>
      <c r="P198" s="81" t="str">
        <f t="shared" ref="P198:P199" si="16">H198</f>
        <v>Physically Completed</v>
      </c>
    </row>
    <row r="199" spans="1:16" ht="26.3">
      <c r="A199" s="18">
        <v>198</v>
      </c>
      <c r="B199" s="19" t="s">
        <v>547</v>
      </c>
      <c r="C199" s="20" t="s">
        <v>548</v>
      </c>
      <c r="D199" s="19" t="s">
        <v>16495</v>
      </c>
      <c r="E199" s="21" t="s">
        <v>542</v>
      </c>
      <c r="F199" s="22" t="s">
        <v>96</v>
      </c>
      <c r="G199" s="75" t="s">
        <v>125</v>
      </c>
      <c r="H199" s="69" t="s">
        <v>38</v>
      </c>
      <c r="I199" s="24" t="s">
        <v>549</v>
      </c>
      <c r="J199" s="24" t="s">
        <v>550</v>
      </c>
      <c r="K199" s="24" t="s">
        <v>551</v>
      </c>
      <c r="L199" s="24" t="s">
        <v>552</v>
      </c>
      <c r="M199" s="37">
        <v>0.57299999999999995</v>
      </c>
      <c r="N199" s="26" t="s">
        <v>19</v>
      </c>
      <c r="O199" s="27" t="s">
        <v>20</v>
      </c>
      <c r="P199" s="81" t="str">
        <f t="shared" si="16"/>
        <v>Physically Completed</v>
      </c>
    </row>
    <row r="200" spans="1:16" ht="30.05" hidden="1">
      <c r="A200" s="18">
        <v>199</v>
      </c>
      <c r="B200" s="19" t="s">
        <v>553</v>
      </c>
      <c r="C200" s="20" t="s">
        <v>554</v>
      </c>
      <c r="D200" s="19" t="s">
        <v>16495</v>
      </c>
      <c r="E200" s="21" t="s">
        <v>555</v>
      </c>
      <c r="F200" s="22" t="s">
        <v>23</v>
      </c>
      <c r="G200" s="75" t="s">
        <v>24</v>
      </c>
      <c r="H200" s="67" t="s">
        <v>18</v>
      </c>
      <c r="I200" s="24" t="s">
        <v>61</v>
      </c>
      <c r="J200" s="24">
        <v>0</v>
      </c>
      <c r="K200" s="23">
        <v>16560</v>
      </c>
      <c r="L200" s="24">
        <v>0</v>
      </c>
      <c r="M200" s="25">
        <v>0.13100000000000001</v>
      </c>
      <c r="N200" s="26" t="s">
        <v>19</v>
      </c>
      <c r="O200" s="27" t="s">
        <v>20</v>
      </c>
      <c r="P200" s="81" t="s">
        <v>553</v>
      </c>
    </row>
    <row r="201" spans="1:16" ht="30.05" hidden="1">
      <c r="A201" s="18">
        <v>200</v>
      </c>
      <c r="B201" s="19" t="s">
        <v>556</v>
      </c>
      <c r="C201" s="20" t="s">
        <v>557</v>
      </c>
      <c r="D201" s="19" t="s">
        <v>16495</v>
      </c>
      <c r="E201" s="21" t="s">
        <v>555</v>
      </c>
      <c r="F201" s="22" t="s">
        <v>120</v>
      </c>
      <c r="G201" s="75" t="s">
        <v>17</v>
      </c>
      <c r="H201" s="67" t="s">
        <v>18</v>
      </c>
      <c r="I201" s="23">
        <v>27924</v>
      </c>
      <c r="J201" s="24">
        <v>0</v>
      </c>
      <c r="K201" s="23">
        <v>4800</v>
      </c>
      <c r="L201" s="24">
        <v>0</v>
      </c>
      <c r="M201" s="25">
        <v>0.17199999999999999</v>
      </c>
      <c r="N201" s="26" t="s">
        <v>19</v>
      </c>
      <c r="O201" s="27" t="s">
        <v>20</v>
      </c>
      <c r="P201" s="81" t="s">
        <v>556</v>
      </c>
    </row>
    <row r="202" spans="1:16" ht="30.05" hidden="1">
      <c r="A202" s="18">
        <v>201</v>
      </c>
      <c r="B202" s="19" t="s">
        <v>558</v>
      </c>
      <c r="C202" s="20" t="s">
        <v>559</v>
      </c>
      <c r="D202" s="19" t="s">
        <v>16495</v>
      </c>
      <c r="E202" s="21" t="s">
        <v>555</v>
      </c>
      <c r="F202" s="22" t="s">
        <v>531</v>
      </c>
      <c r="G202" s="75" t="s">
        <v>17</v>
      </c>
      <c r="H202" s="67" t="s">
        <v>18</v>
      </c>
      <c r="I202" s="24" t="s">
        <v>532</v>
      </c>
      <c r="J202" s="23">
        <v>88180</v>
      </c>
      <c r="K202" s="23">
        <v>57000</v>
      </c>
      <c r="L202" s="23">
        <v>4600</v>
      </c>
      <c r="M202" s="25">
        <v>0.184</v>
      </c>
      <c r="N202" s="26" t="s">
        <v>19</v>
      </c>
      <c r="O202" s="27" t="s">
        <v>20</v>
      </c>
      <c r="P202" s="81" t="s">
        <v>558</v>
      </c>
    </row>
    <row r="203" spans="1:16" ht="30.05" hidden="1">
      <c r="A203" s="18">
        <v>202</v>
      </c>
      <c r="B203" s="19" t="s">
        <v>560</v>
      </c>
      <c r="C203" s="20" t="s">
        <v>561</v>
      </c>
      <c r="D203" s="19" t="s">
        <v>16495</v>
      </c>
      <c r="E203" s="21" t="s">
        <v>555</v>
      </c>
      <c r="F203" s="22" t="s">
        <v>531</v>
      </c>
      <c r="G203" s="75" t="s">
        <v>17</v>
      </c>
      <c r="H203" s="67" t="s">
        <v>18</v>
      </c>
      <c r="I203" s="24" t="s">
        <v>532</v>
      </c>
      <c r="J203" s="23">
        <v>88180</v>
      </c>
      <c r="K203" s="23">
        <v>56578</v>
      </c>
      <c r="L203" s="23">
        <v>4600</v>
      </c>
      <c r="M203" s="25">
        <v>0.183</v>
      </c>
      <c r="N203" s="26" t="s">
        <v>19</v>
      </c>
      <c r="O203" s="27" t="s">
        <v>20</v>
      </c>
      <c r="P203" s="81" t="s">
        <v>560</v>
      </c>
    </row>
    <row r="204" spans="1:16" ht="30.05" hidden="1">
      <c r="A204" s="18">
        <v>203</v>
      </c>
      <c r="B204" s="19" t="s">
        <v>562</v>
      </c>
      <c r="C204" s="20" t="s">
        <v>563</v>
      </c>
      <c r="D204" s="19" t="s">
        <v>16495</v>
      </c>
      <c r="E204" s="21" t="s">
        <v>555</v>
      </c>
      <c r="F204" s="22" t="s">
        <v>180</v>
      </c>
      <c r="G204" s="75" t="s">
        <v>24</v>
      </c>
      <c r="H204" s="67" t="s">
        <v>18</v>
      </c>
      <c r="I204" s="24" t="s">
        <v>564</v>
      </c>
      <c r="J204" s="23">
        <v>30141</v>
      </c>
      <c r="K204" s="23">
        <v>41040</v>
      </c>
      <c r="L204" s="24">
        <v>0</v>
      </c>
      <c r="M204" s="25">
        <v>0.219</v>
      </c>
      <c r="N204" s="26" t="s">
        <v>19</v>
      </c>
      <c r="O204" s="27" t="s">
        <v>20</v>
      </c>
      <c r="P204" s="81" t="s">
        <v>562</v>
      </c>
    </row>
    <row r="205" spans="1:16" ht="30.05" hidden="1">
      <c r="A205" s="18">
        <v>204</v>
      </c>
      <c r="B205" s="19" t="s">
        <v>565</v>
      </c>
      <c r="C205" s="20" t="s">
        <v>566</v>
      </c>
      <c r="D205" s="19" t="s">
        <v>16495</v>
      </c>
      <c r="E205" s="21" t="s">
        <v>555</v>
      </c>
      <c r="F205" s="22" t="s">
        <v>28</v>
      </c>
      <c r="G205" s="75" t="s">
        <v>29</v>
      </c>
      <c r="H205" s="67" t="s">
        <v>18</v>
      </c>
      <c r="I205" s="24" t="s">
        <v>567</v>
      </c>
      <c r="J205" s="23">
        <v>94907</v>
      </c>
      <c r="K205" s="23">
        <v>60291</v>
      </c>
      <c r="L205" s="23">
        <v>25099</v>
      </c>
      <c r="M205" s="25">
        <v>0.182</v>
      </c>
      <c r="N205" s="26" t="s">
        <v>19</v>
      </c>
      <c r="O205" s="27" t="s">
        <v>20</v>
      </c>
      <c r="P205" s="81" t="s">
        <v>565</v>
      </c>
    </row>
    <row r="206" spans="1:16" ht="30.05" hidden="1">
      <c r="A206" s="18">
        <v>205</v>
      </c>
      <c r="B206" s="19" t="s">
        <v>568</v>
      </c>
      <c r="C206" s="20" t="s">
        <v>569</v>
      </c>
      <c r="D206" s="19" t="s">
        <v>16495</v>
      </c>
      <c r="E206" s="21" t="s">
        <v>555</v>
      </c>
      <c r="F206" s="22" t="s">
        <v>28</v>
      </c>
      <c r="G206" s="75" t="s">
        <v>17</v>
      </c>
      <c r="H206" s="67" t="s">
        <v>18</v>
      </c>
      <c r="I206" s="24" t="s">
        <v>169</v>
      </c>
      <c r="J206" s="24" t="s">
        <v>170</v>
      </c>
      <c r="K206" s="23">
        <v>1305</v>
      </c>
      <c r="L206" s="24">
        <v>0</v>
      </c>
      <c r="M206" s="25">
        <v>5.0000000000000001E-3</v>
      </c>
      <c r="N206" s="26" t="s">
        <v>19</v>
      </c>
      <c r="O206" s="27" t="s">
        <v>20</v>
      </c>
      <c r="P206" s="81" t="s">
        <v>568</v>
      </c>
    </row>
    <row r="207" spans="1:16" ht="26.3">
      <c r="A207" s="18">
        <v>206</v>
      </c>
      <c r="B207" s="19" t="s">
        <v>570</v>
      </c>
      <c r="C207" s="20" t="s">
        <v>571</v>
      </c>
      <c r="D207" s="19" t="s">
        <v>16495</v>
      </c>
      <c r="E207" s="21" t="s">
        <v>555</v>
      </c>
      <c r="F207" s="22" t="s">
        <v>23</v>
      </c>
      <c r="G207" s="75" t="s">
        <v>483</v>
      </c>
      <c r="H207" s="69" t="s">
        <v>38</v>
      </c>
      <c r="I207" s="24" t="s">
        <v>572</v>
      </c>
      <c r="J207" s="24">
        <v>0</v>
      </c>
      <c r="K207" s="24" t="s">
        <v>573</v>
      </c>
      <c r="L207" s="24">
        <v>0</v>
      </c>
      <c r="M207" s="29">
        <v>0.30499999999999999</v>
      </c>
      <c r="N207" s="26" t="s">
        <v>19</v>
      </c>
      <c r="O207" s="27" t="s">
        <v>20</v>
      </c>
      <c r="P207" s="81" t="str">
        <f t="shared" ref="P207:P208" si="17">H207</f>
        <v>Physically Completed</v>
      </c>
    </row>
    <row r="208" spans="1:16" ht="26.3">
      <c r="A208" s="18">
        <v>207</v>
      </c>
      <c r="B208" s="19" t="s">
        <v>574</v>
      </c>
      <c r="C208" s="20" t="s">
        <v>575</v>
      </c>
      <c r="D208" s="19" t="s">
        <v>16495</v>
      </c>
      <c r="E208" s="21" t="s">
        <v>555</v>
      </c>
      <c r="F208" s="22" t="s">
        <v>23</v>
      </c>
      <c r="G208" s="75" t="s">
        <v>483</v>
      </c>
      <c r="H208" s="69" t="s">
        <v>38</v>
      </c>
      <c r="I208" s="24" t="s">
        <v>576</v>
      </c>
      <c r="J208" s="24">
        <v>0</v>
      </c>
      <c r="K208" s="24" t="s">
        <v>577</v>
      </c>
      <c r="L208" s="24">
        <v>0</v>
      </c>
      <c r="M208" s="37">
        <v>0.70699999999999996</v>
      </c>
      <c r="N208" s="26" t="s">
        <v>19</v>
      </c>
      <c r="O208" s="27" t="s">
        <v>20</v>
      </c>
      <c r="P208" s="81" t="str">
        <f t="shared" si="17"/>
        <v>Physically Completed</v>
      </c>
    </row>
    <row r="209" spans="1:16" ht="30.05" hidden="1">
      <c r="A209" s="18">
        <v>208</v>
      </c>
      <c r="B209" s="19" t="s">
        <v>578</v>
      </c>
      <c r="C209" s="20" t="s">
        <v>579</v>
      </c>
      <c r="D209" s="19" t="s">
        <v>16495</v>
      </c>
      <c r="E209" s="21" t="s">
        <v>580</v>
      </c>
      <c r="F209" s="22" t="s">
        <v>23</v>
      </c>
      <c r="G209" s="75" t="s">
        <v>24</v>
      </c>
      <c r="H209" s="67" t="s">
        <v>18</v>
      </c>
      <c r="I209" s="24" t="s">
        <v>61</v>
      </c>
      <c r="J209" s="24">
        <v>0</v>
      </c>
      <c r="K209" s="23">
        <v>87720</v>
      </c>
      <c r="L209" s="23">
        <v>1158</v>
      </c>
      <c r="M209" s="37">
        <v>0.70499999999999996</v>
      </c>
      <c r="N209" s="26" t="s">
        <v>19</v>
      </c>
      <c r="O209" s="27" t="s">
        <v>20</v>
      </c>
      <c r="P209" s="81" t="s">
        <v>578</v>
      </c>
    </row>
    <row r="210" spans="1:16" ht="30.05" hidden="1">
      <c r="A210" s="18">
        <v>209</v>
      </c>
      <c r="B210" s="19" t="s">
        <v>581</v>
      </c>
      <c r="C210" s="20" t="s">
        <v>582</v>
      </c>
      <c r="D210" s="19" t="s">
        <v>16495</v>
      </c>
      <c r="E210" s="21" t="s">
        <v>580</v>
      </c>
      <c r="F210" s="22" t="s">
        <v>120</v>
      </c>
      <c r="G210" s="75" t="s">
        <v>17</v>
      </c>
      <c r="H210" s="67" t="s">
        <v>18</v>
      </c>
      <c r="I210" s="23">
        <v>27924</v>
      </c>
      <c r="J210" s="24">
        <v>0</v>
      </c>
      <c r="K210" s="24">
        <v>90</v>
      </c>
      <c r="L210" s="24">
        <v>0</v>
      </c>
      <c r="M210" s="25">
        <v>3.0000000000000001E-3</v>
      </c>
      <c r="N210" s="26" t="s">
        <v>19</v>
      </c>
      <c r="O210" s="27" t="s">
        <v>20</v>
      </c>
      <c r="P210" s="81" t="s">
        <v>581</v>
      </c>
    </row>
    <row r="211" spans="1:16" ht="30.05" hidden="1">
      <c r="A211" s="18">
        <v>210</v>
      </c>
      <c r="B211" s="19" t="s">
        <v>583</v>
      </c>
      <c r="C211" s="20" t="s">
        <v>584</v>
      </c>
      <c r="D211" s="19" t="s">
        <v>16495</v>
      </c>
      <c r="E211" s="21" t="s">
        <v>580</v>
      </c>
      <c r="F211" s="22" t="s">
        <v>180</v>
      </c>
      <c r="G211" s="75" t="s">
        <v>24</v>
      </c>
      <c r="H211" s="67" t="s">
        <v>18</v>
      </c>
      <c r="I211" s="23">
        <v>37179</v>
      </c>
      <c r="J211" s="23">
        <v>6868</v>
      </c>
      <c r="K211" s="23">
        <v>2340</v>
      </c>
      <c r="L211" s="24">
        <v>0</v>
      </c>
      <c r="M211" s="25">
        <v>5.2999999999999999E-2</v>
      </c>
      <c r="N211" s="26" t="s">
        <v>19</v>
      </c>
      <c r="O211" s="27" t="s">
        <v>20</v>
      </c>
      <c r="P211" s="81" t="s">
        <v>583</v>
      </c>
    </row>
    <row r="212" spans="1:16" ht="30.05" hidden="1">
      <c r="A212" s="18">
        <v>211</v>
      </c>
      <c r="B212" s="19" t="s">
        <v>585</v>
      </c>
      <c r="C212" s="20" t="s">
        <v>586</v>
      </c>
      <c r="D212" s="19" t="s">
        <v>16495</v>
      </c>
      <c r="E212" s="21" t="s">
        <v>580</v>
      </c>
      <c r="F212" s="22" t="s">
        <v>28</v>
      </c>
      <c r="G212" s="75" t="s">
        <v>29</v>
      </c>
      <c r="H212" s="67" t="s">
        <v>18</v>
      </c>
      <c r="I212" s="23">
        <v>43975</v>
      </c>
      <c r="J212" s="23">
        <v>11891</v>
      </c>
      <c r="K212" s="23">
        <v>5019</v>
      </c>
      <c r="L212" s="24">
        <v>0</v>
      </c>
      <c r="M212" s="25">
        <v>0.09</v>
      </c>
      <c r="N212" s="26" t="s">
        <v>19</v>
      </c>
      <c r="O212" s="27" t="s">
        <v>20</v>
      </c>
      <c r="P212" s="81" t="s">
        <v>585</v>
      </c>
    </row>
    <row r="213" spans="1:16" ht="30.05" hidden="1">
      <c r="A213" s="18">
        <v>212</v>
      </c>
      <c r="B213" s="19" t="s">
        <v>587</v>
      </c>
      <c r="C213" s="20" t="s">
        <v>588</v>
      </c>
      <c r="D213" s="19" t="s">
        <v>16495</v>
      </c>
      <c r="E213" s="21" t="s">
        <v>589</v>
      </c>
      <c r="F213" s="22" t="s">
        <v>23</v>
      </c>
      <c r="G213" s="75" t="s">
        <v>24</v>
      </c>
      <c r="H213" s="67" t="s">
        <v>18</v>
      </c>
      <c r="I213" s="24" t="s">
        <v>61</v>
      </c>
      <c r="J213" s="24">
        <v>0</v>
      </c>
      <c r="K213" s="23">
        <v>80484</v>
      </c>
      <c r="L213" s="24">
        <v>0</v>
      </c>
      <c r="M213" s="37">
        <v>0.63900000000000001</v>
      </c>
      <c r="N213" s="26" t="s">
        <v>19</v>
      </c>
      <c r="O213" s="27" t="s">
        <v>20</v>
      </c>
      <c r="P213" s="81" t="s">
        <v>587</v>
      </c>
    </row>
    <row r="214" spans="1:16" ht="26.3">
      <c r="A214" s="18">
        <v>213</v>
      </c>
      <c r="B214" s="19" t="s">
        <v>590</v>
      </c>
      <c r="C214" s="20" t="s">
        <v>591</v>
      </c>
      <c r="D214" s="19" t="s">
        <v>16495</v>
      </c>
      <c r="E214" s="21" t="s">
        <v>589</v>
      </c>
      <c r="F214" s="22" t="s">
        <v>120</v>
      </c>
      <c r="G214" s="75" t="s">
        <v>125</v>
      </c>
      <c r="H214" s="69" t="s">
        <v>38</v>
      </c>
      <c r="I214" s="24" t="s">
        <v>592</v>
      </c>
      <c r="J214" s="23">
        <v>67478</v>
      </c>
      <c r="K214" s="24" t="s">
        <v>593</v>
      </c>
      <c r="L214" s="24">
        <v>0</v>
      </c>
      <c r="M214" s="29">
        <v>0.35399999999999998</v>
      </c>
      <c r="N214" s="26" t="s">
        <v>19</v>
      </c>
      <c r="O214" s="27" t="s">
        <v>20</v>
      </c>
      <c r="P214" s="81" t="str">
        <f t="shared" ref="P214:P215" si="18">H214</f>
        <v>Physically Completed</v>
      </c>
    </row>
    <row r="215" spans="1:16" ht="26.3">
      <c r="A215" s="18">
        <v>214</v>
      </c>
      <c r="B215" s="19" t="s">
        <v>594</v>
      </c>
      <c r="C215" s="63" t="s">
        <v>16522</v>
      </c>
      <c r="D215" s="19" t="s">
        <v>16495</v>
      </c>
      <c r="E215" s="38" t="s">
        <v>595</v>
      </c>
      <c r="F215" s="39" t="s">
        <v>120</v>
      </c>
      <c r="G215" s="77" t="s">
        <v>17</v>
      </c>
      <c r="H215" s="71" t="s">
        <v>38</v>
      </c>
      <c r="I215" s="40">
        <v>27924</v>
      </c>
      <c r="J215" s="41">
        <v>0</v>
      </c>
      <c r="K215" s="40">
        <v>4702</v>
      </c>
      <c r="L215" s="41">
        <v>0</v>
      </c>
      <c r="M215" s="42">
        <v>0.16800000000000001</v>
      </c>
      <c r="N215" s="43" t="s">
        <v>19</v>
      </c>
      <c r="O215" s="44" t="s">
        <v>20</v>
      </c>
      <c r="P215" s="81" t="str">
        <f t="shared" si="18"/>
        <v>Physically Completed</v>
      </c>
    </row>
    <row r="216" spans="1:16" ht="30.05" hidden="1">
      <c r="A216" s="18">
        <v>215</v>
      </c>
      <c r="B216" s="19" t="s">
        <v>596</v>
      </c>
      <c r="C216" s="20" t="s">
        <v>597</v>
      </c>
      <c r="D216" s="19" t="s">
        <v>16495</v>
      </c>
      <c r="E216" s="21" t="s">
        <v>595</v>
      </c>
      <c r="F216" s="22" t="s">
        <v>16</v>
      </c>
      <c r="G216" s="75" t="s">
        <v>17</v>
      </c>
      <c r="H216" s="67" t="s">
        <v>18</v>
      </c>
      <c r="I216" s="24" t="s">
        <v>598</v>
      </c>
      <c r="J216" s="24" t="s">
        <v>599</v>
      </c>
      <c r="K216" s="23">
        <v>19991</v>
      </c>
      <c r="L216" s="24">
        <v>0</v>
      </c>
      <c r="M216" s="25">
        <v>6.3E-2</v>
      </c>
      <c r="N216" s="26" t="s">
        <v>19</v>
      </c>
      <c r="O216" s="27" t="s">
        <v>20</v>
      </c>
      <c r="P216" s="81" t="s">
        <v>596</v>
      </c>
    </row>
    <row r="217" spans="1:16" ht="26.3">
      <c r="A217" s="18">
        <v>216</v>
      </c>
      <c r="B217" s="19" t="s">
        <v>600</v>
      </c>
      <c r="C217" s="20" t="s">
        <v>601</v>
      </c>
      <c r="D217" s="19" t="s">
        <v>16495</v>
      </c>
      <c r="E217" s="21" t="s">
        <v>595</v>
      </c>
      <c r="F217" s="22" t="s">
        <v>28</v>
      </c>
      <c r="G217" s="75" t="s">
        <v>29</v>
      </c>
      <c r="H217" s="69" t="s">
        <v>38</v>
      </c>
      <c r="I217" s="24" t="s">
        <v>77</v>
      </c>
      <c r="J217" s="23">
        <v>85047</v>
      </c>
      <c r="K217" s="24" t="s">
        <v>602</v>
      </c>
      <c r="L217" s="23">
        <v>7272</v>
      </c>
      <c r="M217" s="37">
        <v>0.54</v>
      </c>
      <c r="N217" s="26" t="s">
        <v>19</v>
      </c>
      <c r="O217" s="27" t="s">
        <v>20</v>
      </c>
      <c r="P217" s="81" t="str">
        <f>H217</f>
        <v>Physically Completed</v>
      </c>
    </row>
    <row r="218" spans="1:16" ht="30.05" hidden="1">
      <c r="A218" s="18">
        <v>217</v>
      </c>
      <c r="B218" s="19" t="s">
        <v>603</v>
      </c>
      <c r="C218" s="20" t="s">
        <v>604</v>
      </c>
      <c r="D218" s="19" t="s">
        <v>16495</v>
      </c>
      <c r="E218" s="21" t="s">
        <v>595</v>
      </c>
      <c r="F218" s="22" t="s">
        <v>28</v>
      </c>
      <c r="G218" s="75" t="s">
        <v>17</v>
      </c>
      <c r="H218" s="67" t="s">
        <v>18</v>
      </c>
      <c r="I218" s="23">
        <v>68408</v>
      </c>
      <c r="J218" s="24" t="s">
        <v>605</v>
      </c>
      <c r="K218" s="23">
        <v>1305</v>
      </c>
      <c r="L218" s="24">
        <v>0</v>
      </c>
      <c r="M218" s="25">
        <v>7.0000000000000001E-3</v>
      </c>
      <c r="N218" s="26" t="s">
        <v>19</v>
      </c>
      <c r="O218" s="27" t="s">
        <v>20</v>
      </c>
      <c r="P218" s="81" t="s">
        <v>603</v>
      </c>
    </row>
    <row r="219" spans="1:16" ht="30.05" hidden="1">
      <c r="A219" s="18">
        <v>218</v>
      </c>
      <c r="B219" s="19" t="s">
        <v>606</v>
      </c>
      <c r="C219" s="20" t="s">
        <v>607</v>
      </c>
      <c r="D219" s="19" t="s">
        <v>16495</v>
      </c>
      <c r="E219" s="21" t="s">
        <v>595</v>
      </c>
      <c r="F219" s="22" t="s">
        <v>28</v>
      </c>
      <c r="G219" s="75" t="s">
        <v>17</v>
      </c>
      <c r="H219" s="67" t="s">
        <v>18</v>
      </c>
      <c r="I219" s="23">
        <v>65353</v>
      </c>
      <c r="J219" s="24" t="s">
        <v>608</v>
      </c>
      <c r="K219" s="23">
        <v>1827</v>
      </c>
      <c r="L219" s="24">
        <v>0</v>
      </c>
      <c r="M219" s="25">
        <v>1.0999999999999999E-2</v>
      </c>
      <c r="N219" s="26" t="s">
        <v>19</v>
      </c>
      <c r="O219" s="27" t="s">
        <v>20</v>
      </c>
      <c r="P219" s="81" t="s">
        <v>606</v>
      </c>
    </row>
    <row r="220" spans="1:16" ht="30.05" hidden="1">
      <c r="A220" s="18">
        <v>219</v>
      </c>
      <c r="B220" s="19" t="s">
        <v>609</v>
      </c>
      <c r="C220" s="20" t="s">
        <v>610</v>
      </c>
      <c r="D220" s="19" t="s">
        <v>16495</v>
      </c>
      <c r="E220" s="21" t="s">
        <v>595</v>
      </c>
      <c r="F220" s="22" t="s">
        <v>140</v>
      </c>
      <c r="G220" s="75" t="s">
        <v>24</v>
      </c>
      <c r="H220" s="67" t="s">
        <v>18</v>
      </c>
      <c r="I220" s="24" t="s">
        <v>141</v>
      </c>
      <c r="J220" s="24" t="s">
        <v>142</v>
      </c>
      <c r="K220" s="23">
        <v>73036</v>
      </c>
      <c r="L220" s="24">
        <v>0</v>
      </c>
      <c r="M220" s="25">
        <v>9.7000000000000003E-2</v>
      </c>
      <c r="N220" s="26" t="s">
        <v>19</v>
      </c>
      <c r="O220" s="27" t="s">
        <v>20</v>
      </c>
      <c r="P220" s="81" t="s">
        <v>609</v>
      </c>
    </row>
    <row r="221" spans="1:16" ht="26.3">
      <c r="A221" s="18">
        <v>220</v>
      </c>
      <c r="B221" s="19" t="s">
        <v>611</v>
      </c>
      <c r="C221" s="20" t="s">
        <v>612</v>
      </c>
      <c r="D221" s="19" t="s">
        <v>16495</v>
      </c>
      <c r="E221" s="21" t="s">
        <v>595</v>
      </c>
      <c r="F221" s="22" t="s">
        <v>28</v>
      </c>
      <c r="G221" s="75" t="s">
        <v>33</v>
      </c>
      <c r="H221" s="69" t="s">
        <v>38</v>
      </c>
      <c r="I221" s="23">
        <v>15909</v>
      </c>
      <c r="J221" s="24">
        <v>0</v>
      </c>
      <c r="K221" s="23">
        <v>5505</v>
      </c>
      <c r="L221" s="24">
        <v>0</v>
      </c>
      <c r="M221" s="29">
        <v>0.34599999999999997</v>
      </c>
      <c r="N221" s="26" t="s">
        <v>19</v>
      </c>
      <c r="O221" s="27" t="s">
        <v>20</v>
      </c>
      <c r="P221" s="81" t="str">
        <f t="shared" ref="P221:P222" si="19">H221</f>
        <v>Physically Completed</v>
      </c>
    </row>
    <row r="222" spans="1:16" ht="26.3">
      <c r="A222" s="18">
        <v>221</v>
      </c>
      <c r="B222" s="19" t="s">
        <v>613</v>
      </c>
      <c r="C222" s="20" t="s">
        <v>614</v>
      </c>
      <c r="D222" s="19" t="s">
        <v>16495</v>
      </c>
      <c r="E222" s="21" t="s">
        <v>615</v>
      </c>
      <c r="F222" s="22" t="s">
        <v>120</v>
      </c>
      <c r="G222" s="75" t="s">
        <v>17</v>
      </c>
      <c r="H222" s="69" t="s">
        <v>38</v>
      </c>
      <c r="I222" s="23">
        <v>27924</v>
      </c>
      <c r="J222" s="24">
        <v>0</v>
      </c>
      <c r="K222" s="23">
        <v>14966</v>
      </c>
      <c r="L222" s="24">
        <v>0</v>
      </c>
      <c r="M222" s="37">
        <v>0.53600000000000003</v>
      </c>
      <c r="N222" s="26" t="s">
        <v>19</v>
      </c>
      <c r="O222" s="27" t="s">
        <v>20</v>
      </c>
      <c r="P222" s="81" t="str">
        <f t="shared" si="19"/>
        <v>Physically Completed</v>
      </c>
    </row>
    <row r="223" spans="1:16" ht="30.05" hidden="1">
      <c r="A223" s="18">
        <v>222</v>
      </c>
      <c r="B223" s="19" t="s">
        <v>616</v>
      </c>
      <c r="C223" s="20" t="s">
        <v>617</v>
      </c>
      <c r="D223" s="19" t="s">
        <v>16495</v>
      </c>
      <c r="E223" s="21" t="s">
        <v>615</v>
      </c>
      <c r="F223" s="22" t="s">
        <v>16</v>
      </c>
      <c r="G223" s="75" t="s">
        <v>17</v>
      </c>
      <c r="H223" s="67" t="s">
        <v>18</v>
      </c>
      <c r="I223" s="23">
        <v>50152</v>
      </c>
      <c r="J223" s="23">
        <v>36526</v>
      </c>
      <c r="K223" s="23">
        <v>19918</v>
      </c>
      <c r="L223" s="24">
        <v>0</v>
      </c>
      <c r="M223" s="25">
        <v>0.23</v>
      </c>
      <c r="N223" s="26" t="s">
        <v>19</v>
      </c>
      <c r="O223" s="27" t="s">
        <v>20</v>
      </c>
      <c r="P223" s="81" t="s">
        <v>616</v>
      </c>
    </row>
    <row r="224" spans="1:16" ht="30.05" hidden="1">
      <c r="A224" s="18">
        <v>223</v>
      </c>
      <c r="B224" s="19" t="s">
        <v>618</v>
      </c>
      <c r="C224" s="20" t="s">
        <v>619</v>
      </c>
      <c r="D224" s="19" t="s">
        <v>16495</v>
      </c>
      <c r="E224" s="21" t="s">
        <v>615</v>
      </c>
      <c r="F224" s="22" t="s">
        <v>28</v>
      </c>
      <c r="G224" s="75" t="s">
        <v>17</v>
      </c>
      <c r="H224" s="67" t="s">
        <v>18</v>
      </c>
      <c r="I224" s="23">
        <v>65562</v>
      </c>
      <c r="J224" s="24" t="s">
        <v>620</v>
      </c>
      <c r="K224" s="23">
        <v>4517</v>
      </c>
      <c r="L224" s="23">
        <v>26722</v>
      </c>
      <c r="M224" s="25">
        <v>0.18099999999999999</v>
      </c>
      <c r="N224" s="26" t="s">
        <v>19</v>
      </c>
      <c r="O224" s="27" t="s">
        <v>20</v>
      </c>
      <c r="P224" s="81" t="s">
        <v>618</v>
      </c>
    </row>
    <row r="225" spans="1:16" ht="26.3">
      <c r="A225" s="18">
        <v>224</v>
      </c>
      <c r="B225" s="19" t="s">
        <v>621</v>
      </c>
      <c r="C225" s="20" t="s">
        <v>622</v>
      </c>
      <c r="D225" s="19" t="s">
        <v>16495</v>
      </c>
      <c r="E225" s="21" t="s">
        <v>615</v>
      </c>
      <c r="F225" s="22" t="s">
        <v>180</v>
      </c>
      <c r="G225" s="75" t="s">
        <v>125</v>
      </c>
      <c r="H225" s="69" t="s">
        <v>38</v>
      </c>
      <c r="I225" s="23">
        <v>5400</v>
      </c>
      <c r="J225" s="24">
        <v>0</v>
      </c>
      <c r="K225" s="23">
        <v>1800</v>
      </c>
      <c r="L225" s="24">
        <v>0</v>
      </c>
      <c r="M225" s="29">
        <v>0.33300000000000002</v>
      </c>
      <c r="N225" s="26" t="s">
        <v>19</v>
      </c>
      <c r="O225" s="27" t="s">
        <v>20</v>
      </c>
      <c r="P225" s="81" t="str">
        <f t="shared" ref="P225:P228" si="20">H225</f>
        <v>Physically Completed</v>
      </c>
    </row>
    <row r="226" spans="1:16" ht="26.3">
      <c r="A226" s="18">
        <v>225</v>
      </c>
      <c r="B226" s="19" t="s">
        <v>623</v>
      </c>
      <c r="C226" s="20" t="s">
        <v>624</v>
      </c>
      <c r="D226" s="19" t="s">
        <v>16495</v>
      </c>
      <c r="E226" s="21" t="s">
        <v>615</v>
      </c>
      <c r="F226" s="22" t="s">
        <v>16</v>
      </c>
      <c r="G226" s="75" t="s">
        <v>125</v>
      </c>
      <c r="H226" s="69" t="s">
        <v>38</v>
      </c>
      <c r="I226" s="23">
        <v>8100</v>
      </c>
      <c r="J226" s="24">
        <v>0</v>
      </c>
      <c r="K226" s="23">
        <v>7461</v>
      </c>
      <c r="L226" s="24">
        <v>0</v>
      </c>
      <c r="M226" s="28">
        <v>0.92100000000000004</v>
      </c>
      <c r="N226" s="26" t="s">
        <v>19</v>
      </c>
      <c r="O226" s="27" t="s">
        <v>20</v>
      </c>
      <c r="P226" s="81" t="str">
        <f t="shared" si="20"/>
        <v>Physically Completed</v>
      </c>
    </row>
    <row r="227" spans="1:16" ht="26.3">
      <c r="A227" s="18">
        <v>226</v>
      </c>
      <c r="B227" s="19" t="s">
        <v>625</v>
      </c>
      <c r="C227" s="20" t="s">
        <v>626</v>
      </c>
      <c r="D227" s="19" t="s">
        <v>16495</v>
      </c>
      <c r="E227" s="21" t="s">
        <v>615</v>
      </c>
      <c r="F227" s="22" t="s">
        <v>28</v>
      </c>
      <c r="G227" s="75" t="s">
        <v>33</v>
      </c>
      <c r="H227" s="69" t="s">
        <v>38</v>
      </c>
      <c r="I227" s="23">
        <v>15910</v>
      </c>
      <c r="J227" s="23">
        <v>9990</v>
      </c>
      <c r="K227" s="23">
        <v>15138</v>
      </c>
      <c r="L227" s="23">
        <v>9883</v>
      </c>
      <c r="M227" s="28">
        <v>0.96599999999999997</v>
      </c>
      <c r="N227" s="26" t="s">
        <v>19</v>
      </c>
      <c r="O227" s="27" t="s">
        <v>20</v>
      </c>
      <c r="P227" s="81" t="str">
        <f t="shared" si="20"/>
        <v>Physically Completed</v>
      </c>
    </row>
    <row r="228" spans="1:16" ht="37.6">
      <c r="A228" s="18">
        <v>227</v>
      </c>
      <c r="B228" s="19" t="s">
        <v>627</v>
      </c>
      <c r="C228" s="20" t="s">
        <v>628</v>
      </c>
      <c r="D228" s="19" t="s">
        <v>16495</v>
      </c>
      <c r="E228" s="21" t="s">
        <v>629</v>
      </c>
      <c r="F228" s="22" t="s">
        <v>120</v>
      </c>
      <c r="G228" s="75" t="s">
        <v>17</v>
      </c>
      <c r="H228" s="69" t="s">
        <v>38</v>
      </c>
      <c r="I228" s="23">
        <v>27924</v>
      </c>
      <c r="J228" s="24">
        <v>0</v>
      </c>
      <c r="K228" s="23">
        <v>11419</v>
      </c>
      <c r="L228" s="24">
        <v>0</v>
      </c>
      <c r="M228" s="29">
        <v>0.40899999999999997</v>
      </c>
      <c r="N228" s="26" t="s">
        <v>19</v>
      </c>
      <c r="O228" s="27" t="s">
        <v>20</v>
      </c>
      <c r="P228" s="81" t="str">
        <f t="shared" si="20"/>
        <v>Physically Completed</v>
      </c>
    </row>
    <row r="229" spans="1:16" ht="25.05" hidden="1">
      <c r="A229" s="18">
        <v>228</v>
      </c>
      <c r="B229" s="19" t="s">
        <v>630</v>
      </c>
      <c r="C229" s="20" t="s">
        <v>631</v>
      </c>
      <c r="D229" s="19" t="s">
        <v>16495</v>
      </c>
      <c r="E229" s="21" t="s">
        <v>629</v>
      </c>
      <c r="F229" s="22" t="s">
        <v>632</v>
      </c>
      <c r="G229" s="75" t="s">
        <v>24</v>
      </c>
      <c r="H229" s="67" t="s">
        <v>18</v>
      </c>
      <c r="I229" s="24">
        <v>0</v>
      </c>
      <c r="J229" s="24" t="s">
        <v>633</v>
      </c>
      <c r="K229" s="23">
        <v>3093</v>
      </c>
      <c r="L229" s="24" t="s">
        <v>634</v>
      </c>
      <c r="M229" s="37">
        <v>0.72599999999999998</v>
      </c>
      <c r="N229" s="26" t="s">
        <v>19</v>
      </c>
      <c r="O229" s="27" t="s">
        <v>20</v>
      </c>
      <c r="P229" s="81" t="s">
        <v>630</v>
      </c>
    </row>
    <row r="230" spans="1:16" ht="26.3">
      <c r="A230" s="18">
        <v>229</v>
      </c>
      <c r="B230" s="19" t="s">
        <v>635</v>
      </c>
      <c r="C230" s="20" t="s">
        <v>636</v>
      </c>
      <c r="D230" s="19" t="s">
        <v>16495</v>
      </c>
      <c r="E230" s="21" t="s">
        <v>629</v>
      </c>
      <c r="F230" s="22" t="s">
        <v>28</v>
      </c>
      <c r="G230" s="75" t="s">
        <v>33</v>
      </c>
      <c r="H230" s="69" t="s">
        <v>38</v>
      </c>
      <c r="I230" s="23">
        <v>15910</v>
      </c>
      <c r="J230" s="23">
        <v>9990</v>
      </c>
      <c r="K230" s="23">
        <v>14602</v>
      </c>
      <c r="L230" s="23">
        <v>9891</v>
      </c>
      <c r="M230" s="28">
        <v>0.94599999999999995</v>
      </c>
      <c r="N230" s="26" t="s">
        <v>19</v>
      </c>
      <c r="O230" s="27" t="s">
        <v>20</v>
      </c>
      <c r="P230" s="81" t="str">
        <f>H230</f>
        <v>Physically Completed</v>
      </c>
    </row>
    <row r="231" spans="1:16" ht="30.05" hidden="1">
      <c r="A231" s="18">
        <v>230</v>
      </c>
      <c r="B231" s="19" t="s">
        <v>637</v>
      </c>
      <c r="C231" s="20" t="s">
        <v>638</v>
      </c>
      <c r="D231" s="19" t="s">
        <v>16495</v>
      </c>
      <c r="E231" s="21" t="s">
        <v>629</v>
      </c>
      <c r="F231" s="22" t="s">
        <v>28</v>
      </c>
      <c r="G231" s="75" t="s">
        <v>29</v>
      </c>
      <c r="H231" s="67" t="s">
        <v>18</v>
      </c>
      <c r="I231" s="24" t="s">
        <v>30</v>
      </c>
      <c r="J231" s="23">
        <v>35193</v>
      </c>
      <c r="K231" s="23">
        <v>65250</v>
      </c>
      <c r="L231" s="23">
        <v>4026</v>
      </c>
      <c r="M231" s="29">
        <v>0.46899999999999997</v>
      </c>
      <c r="N231" s="26" t="s">
        <v>19</v>
      </c>
      <c r="O231" s="27" t="s">
        <v>20</v>
      </c>
      <c r="P231" s="81" t="s">
        <v>637</v>
      </c>
    </row>
    <row r="232" spans="1:16" ht="26.3">
      <c r="A232" s="18">
        <v>231</v>
      </c>
      <c r="B232" s="19" t="s">
        <v>639</v>
      </c>
      <c r="C232" s="20" t="s">
        <v>640</v>
      </c>
      <c r="D232" s="19" t="s">
        <v>16495</v>
      </c>
      <c r="E232" s="21" t="s">
        <v>629</v>
      </c>
      <c r="F232" s="22" t="s">
        <v>28</v>
      </c>
      <c r="G232" s="75" t="s">
        <v>33</v>
      </c>
      <c r="H232" s="69" t="s">
        <v>38</v>
      </c>
      <c r="I232" s="23">
        <v>15910</v>
      </c>
      <c r="J232" s="23">
        <v>9990</v>
      </c>
      <c r="K232" s="23">
        <v>14946</v>
      </c>
      <c r="L232" s="23">
        <v>9891</v>
      </c>
      <c r="M232" s="28">
        <v>0.95899999999999996</v>
      </c>
      <c r="N232" s="26" t="s">
        <v>19</v>
      </c>
      <c r="O232" s="27" t="s">
        <v>20</v>
      </c>
      <c r="P232" s="81" t="str">
        <f>H232</f>
        <v>Physically Completed</v>
      </c>
    </row>
    <row r="233" spans="1:16" ht="30.05" hidden="1">
      <c r="A233" s="18">
        <v>232</v>
      </c>
      <c r="B233" s="19" t="s">
        <v>641</v>
      </c>
      <c r="C233" s="20" t="s">
        <v>642</v>
      </c>
      <c r="D233" s="19" t="s">
        <v>16495</v>
      </c>
      <c r="E233" s="21" t="s">
        <v>629</v>
      </c>
      <c r="F233" s="22" t="s">
        <v>28</v>
      </c>
      <c r="G233" s="75" t="s">
        <v>17</v>
      </c>
      <c r="H233" s="67" t="s">
        <v>18</v>
      </c>
      <c r="I233" s="23">
        <v>67803</v>
      </c>
      <c r="J233" s="23">
        <v>94565</v>
      </c>
      <c r="K233" s="23">
        <v>3132</v>
      </c>
      <c r="L233" s="24">
        <v>0</v>
      </c>
      <c r="M233" s="25">
        <v>1.9E-2</v>
      </c>
      <c r="N233" s="26" t="s">
        <v>19</v>
      </c>
      <c r="O233" s="27" t="s">
        <v>20</v>
      </c>
      <c r="P233" s="81" t="s">
        <v>641</v>
      </c>
    </row>
    <row r="234" spans="1:16" ht="30.05" hidden="1">
      <c r="A234" s="18">
        <v>233</v>
      </c>
      <c r="B234" s="19" t="s">
        <v>643</v>
      </c>
      <c r="C234" s="20" t="s">
        <v>644</v>
      </c>
      <c r="D234" s="19" t="s">
        <v>16495</v>
      </c>
      <c r="E234" s="21" t="s">
        <v>645</v>
      </c>
      <c r="F234" s="22" t="s">
        <v>120</v>
      </c>
      <c r="G234" s="75" t="s">
        <v>17</v>
      </c>
      <c r="H234" s="67" t="s">
        <v>18</v>
      </c>
      <c r="I234" s="23">
        <v>27924</v>
      </c>
      <c r="J234" s="24">
        <v>0</v>
      </c>
      <c r="K234" s="23">
        <v>1000</v>
      </c>
      <c r="L234" s="24">
        <v>0</v>
      </c>
      <c r="M234" s="25">
        <v>3.5999999999999997E-2</v>
      </c>
      <c r="N234" s="26" t="s">
        <v>19</v>
      </c>
      <c r="O234" s="27" t="s">
        <v>20</v>
      </c>
      <c r="P234" s="81" t="s">
        <v>643</v>
      </c>
    </row>
    <row r="235" spans="1:16" ht="30.05" hidden="1">
      <c r="A235" s="18">
        <v>234</v>
      </c>
      <c r="B235" s="19" t="s">
        <v>646</v>
      </c>
      <c r="C235" s="20" t="s">
        <v>647</v>
      </c>
      <c r="D235" s="19" t="s">
        <v>16495</v>
      </c>
      <c r="E235" s="21" t="s">
        <v>645</v>
      </c>
      <c r="F235" s="22" t="s">
        <v>16</v>
      </c>
      <c r="G235" s="75" t="s">
        <v>17</v>
      </c>
      <c r="H235" s="67" t="s">
        <v>18</v>
      </c>
      <c r="I235" s="24" t="s">
        <v>648</v>
      </c>
      <c r="J235" s="24" t="s">
        <v>649</v>
      </c>
      <c r="K235" s="23">
        <v>23638</v>
      </c>
      <c r="L235" s="24">
        <v>0</v>
      </c>
      <c r="M235" s="25">
        <v>0.06</v>
      </c>
      <c r="N235" s="26" t="s">
        <v>19</v>
      </c>
      <c r="O235" s="27" t="s">
        <v>20</v>
      </c>
      <c r="P235" s="81" t="s">
        <v>646</v>
      </c>
    </row>
    <row r="236" spans="1:16" ht="26.3">
      <c r="A236" s="18">
        <v>235</v>
      </c>
      <c r="B236" s="19" t="s">
        <v>650</v>
      </c>
      <c r="C236" s="20" t="s">
        <v>651</v>
      </c>
      <c r="D236" s="19" t="s">
        <v>16495</v>
      </c>
      <c r="E236" s="21" t="s">
        <v>645</v>
      </c>
      <c r="F236" s="22" t="s">
        <v>28</v>
      </c>
      <c r="G236" s="75" t="s">
        <v>33</v>
      </c>
      <c r="H236" s="69" t="s">
        <v>38</v>
      </c>
      <c r="I236" s="23">
        <v>15900</v>
      </c>
      <c r="J236" s="24">
        <v>0</v>
      </c>
      <c r="K236" s="23">
        <v>15660</v>
      </c>
      <c r="L236" s="24">
        <v>0</v>
      </c>
      <c r="M236" s="28">
        <v>0.98499999999999999</v>
      </c>
      <c r="N236" s="26" t="s">
        <v>19</v>
      </c>
      <c r="O236" s="27" t="s">
        <v>20</v>
      </c>
      <c r="P236" s="81" t="str">
        <f t="shared" ref="P236:P237" si="21">H236</f>
        <v>Physically Completed</v>
      </c>
    </row>
    <row r="237" spans="1:16" ht="26.3">
      <c r="A237" s="18">
        <v>236</v>
      </c>
      <c r="B237" s="19" t="s">
        <v>652</v>
      </c>
      <c r="C237" s="20" t="s">
        <v>653</v>
      </c>
      <c r="D237" s="19" t="s">
        <v>16495</v>
      </c>
      <c r="E237" s="21" t="s">
        <v>645</v>
      </c>
      <c r="F237" s="22" t="s">
        <v>28</v>
      </c>
      <c r="G237" s="75" t="s">
        <v>33</v>
      </c>
      <c r="H237" s="69" t="s">
        <v>38</v>
      </c>
      <c r="I237" s="23">
        <v>15900</v>
      </c>
      <c r="J237" s="24">
        <v>0</v>
      </c>
      <c r="K237" s="23">
        <v>15660</v>
      </c>
      <c r="L237" s="24">
        <v>0</v>
      </c>
      <c r="M237" s="28">
        <v>0.98499999999999999</v>
      </c>
      <c r="N237" s="26" t="s">
        <v>19</v>
      </c>
      <c r="O237" s="27" t="s">
        <v>20</v>
      </c>
      <c r="P237" s="81" t="str">
        <f t="shared" si="21"/>
        <v>Physically Completed</v>
      </c>
    </row>
    <row r="238" spans="1:16" ht="37.6" hidden="1">
      <c r="A238" s="18">
        <v>237</v>
      </c>
      <c r="B238" s="19" t="s">
        <v>654</v>
      </c>
      <c r="C238" s="20" t="s">
        <v>655</v>
      </c>
      <c r="D238" s="19" t="s">
        <v>16495</v>
      </c>
      <c r="E238" s="21" t="s">
        <v>656</v>
      </c>
      <c r="F238" s="22" t="s">
        <v>120</v>
      </c>
      <c r="G238" s="75" t="s">
        <v>17</v>
      </c>
      <c r="H238" s="67" t="s">
        <v>18</v>
      </c>
      <c r="I238" s="23">
        <v>27924</v>
      </c>
      <c r="J238" s="24">
        <v>0</v>
      </c>
      <c r="K238" s="24">
        <v>600</v>
      </c>
      <c r="L238" s="24">
        <v>0</v>
      </c>
      <c r="M238" s="25">
        <v>2.1000000000000001E-2</v>
      </c>
      <c r="N238" s="26" t="s">
        <v>19</v>
      </c>
      <c r="O238" s="27" t="s">
        <v>20</v>
      </c>
      <c r="P238" s="81" t="s">
        <v>654</v>
      </c>
    </row>
    <row r="239" spans="1:16" ht="30.05" hidden="1">
      <c r="A239" s="18">
        <v>238</v>
      </c>
      <c r="B239" s="19" t="s">
        <v>657</v>
      </c>
      <c r="C239" s="20" t="s">
        <v>658</v>
      </c>
      <c r="D239" s="19" t="s">
        <v>16495</v>
      </c>
      <c r="E239" s="21" t="s">
        <v>656</v>
      </c>
      <c r="F239" s="22" t="s">
        <v>28</v>
      </c>
      <c r="G239" s="75" t="s">
        <v>29</v>
      </c>
      <c r="H239" s="67" t="s">
        <v>18</v>
      </c>
      <c r="I239" s="23">
        <v>43975</v>
      </c>
      <c r="J239" s="23">
        <v>11891</v>
      </c>
      <c r="K239" s="24">
        <v>260</v>
      </c>
      <c r="L239" s="24">
        <v>0</v>
      </c>
      <c r="M239" s="25">
        <v>5.0000000000000001E-3</v>
      </c>
      <c r="N239" s="26" t="s">
        <v>19</v>
      </c>
      <c r="O239" s="27" t="s">
        <v>20</v>
      </c>
      <c r="P239" s="81" t="s">
        <v>657</v>
      </c>
    </row>
    <row r="240" spans="1:16" ht="37.6" hidden="1">
      <c r="A240" s="18">
        <v>239</v>
      </c>
      <c r="B240" s="19" t="s">
        <v>659</v>
      </c>
      <c r="C240" s="20" t="s">
        <v>660</v>
      </c>
      <c r="D240" s="19" t="s">
        <v>16495</v>
      </c>
      <c r="E240" s="21" t="s">
        <v>656</v>
      </c>
      <c r="F240" s="22" t="s">
        <v>28</v>
      </c>
      <c r="G240" s="75" t="s">
        <v>29</v>
      </c>
      <c r="H240" s="67" t="s">
        <v>18</v>
      </c>
      <c r="I240" s="24" t="s">
        <v>661</v>
      </c>
      <c r="J240" s="23">
        <v>67501</v>
      </c>
      <c r="K240" s="23">
        <v>27467</v>
      </c>
      <c r="L240" s="23">
        <v>1258</v>
      </c>
      <c r="M240" s="25">
        <v>0.10299999999999999</v>
      </c>
      <c r="N240" s="26" t="s">
        <v>19</v>
      </c>
      <c r="O240" s="27" t="s">
        <v>20</v>
      </c>
      <c r="P240" s="81" t="s">
        <v>659</v>
      </c>
    </row>
    <row r="241" spans="1:16" ht="26.3">
      <c r="A241" s="18">
        <v>240</v>
      </c>
      <c r="B241" s="19" t="s">
        <v>662</v>
      </c>
      <c r="C241" s="20" t="s">
        <v>663</v>
      </c>
      <c r="D241" s="19" t="s">
        <v>16495</v>
      </c>
      <c r="E241" s="21" t="s">
        <v>656</v>
      </c>
      <c r="F241" s="22" t="s">
        <v>140</v>
      </c>
      <c r="G241" s="75" t="s">
        <v>125</v>
      </c>
      <c r="H241" s="69" t="s">
        <v>38</v>
      </c>
      <c r="I241" s="24" t="s">
        <v>664</v>
      </c>
      <c r="J241" s="23">
        <v>89864</v>
      </c>
      <c r="K241" s="24" t="s">
        <v>665</v>
      </c>
      <c r="L241" s="23">
        <v>12384</v>
      </c>
      <c r="M241" s="37">
        <v>0.61699999999999999</v>
      </c>
      <c r="N241" s="26" t="s">
        <v>19</v>
      </c>
      <c r="O241" s="27" t="s">
        <v>20</v>
      </c>
      <c r="P241" s="81" t="str">
        <f>H241</f>
        <v>Physically Completed</v>
      </c>
    </row>
    <row r="242" spans="1:16" ht="30.05" hidden="1">
      <c r="A242" s="18">
        <v>241</v>
      </c>
      <c r="B242" s="19" t="s">
        <v>666</v>
      </c>
      <c r="C242" s="20" t="s">
        <v>667</v>
      </c>
      <c r="D242" s="19" t="s">
        <v>16495</v>
      </c>
      <c r="E242" s="21" t="s">
        <v>668</v>
      </c>
      <c r="F242" s="22" t="s">
        <v>120</v>
      </c>
      <c r="G242" s="75" t="s">
        <v>24</v>
      </c>
      <c r="H242" s="67" t="s">
        <v>18</v>
      </c>
      <c r="I242" s="23">
        <v>58000</v>
      </c>
      <c r="J242" s="24">
        <v>0</v>
      </c>
      <c r="K242" s="24">
        <v>20</v>
      </c>
      <c r="L242" s="24">
        <v>0</v>
      </c>
      <c r="M242" s="25">
        <v>0</v>
      </c>
      <c r="N242" s="26" t="s">
        <v>19</v>
      </c>
      <c r="O242" s="27" t="s">
        <v>20</v>
      </c>
      <c r="P242" s="81" t="s">
        <v>666</v>
      </c>
    </row>
    <row r="243" spans="1:16" ht="26.3">
      <c r="A243" s="18">
        <v>242</v>
      </c>
      <c r="B243" s="19" t="s">
        <v>669</v>
      </c>
      <c r="C243" s="20" t="s">
        <v>670</v>
      </c>
      <c r="D243" s="19" t="s">
        <v>16495</v>
      </c>
      <c r="E243" s="21" t="s">
        <v>668</v>
      </c>
      <c r="F243" s="22" t="s">
        <v>96</v>
      </c>
      <c r="G243" s="75" t="s">
        <v>17</v>
      </c>
      <c r="H243" s="69" t="s">
        <v>38</v>
      </c>
      <c r="I243" s="23">
        <v>7000</v>
      </c>
      <c r="J243" s="24">
        <v>0</v>
      </c>
      <c r="K243" s="23">
        <v>5010</v>
      </c>
      <c r="L243" s="24">
        <v>0</v>
      </c>
      <c r="M243" s="37">
        <v>0.71599999999999997</v>
      </c>
      <c r="N243" s="26" t="s">
        <v>19</v>
      </c>
      <c r="O243" s="27" t="s">
        <v>20</v>
      </c>
      <c r="P243" s="81" t="str">
        <f t="shared" ref="P243:P248" si="22">H243</f>
        <v>Physically Completed</v>
      </c>
    </row>
    <row r="244" spans="1:16" ht="26.3">
      <c r="A244" s="18">
        <v>243</v>
      </c>
      <c r="B244" s="19" t="s">
        <v>671</v>
      </c>
      <c r="C244" s="20" t="s">
        <v>672</v>
      </c>
      <c r="D244" s="19" t="s">
        <v>16495</v>
      </c>
      <c r="E244" s="21" t="s">
        <v>668</v>
      </c>
      <c r="F244" s="22" t="s">
        <v>96</v>
      </c>
      <c r="G244" s="75" t="s">
        <v>17</v>
      </c>
      <c r="H244" s="69" t="s">
        <v>38</v>
      </c>
      <c r="I244" s="23">
        <v>7000</v>
      </c>
      <c r="J244" s="24">
        <v>0</v>
      </c>
      <c r="K244" s="23">
        <v>5010</v>
      </c>
      <c r="L244" s="24">
        <v>0</v>
      </c>
      <c r="M244" s="37">
        <v>0.71599999999999997</v>
      </c>
      <c r="N244" s="26" t="s">
        <v>19</v>
      </c>
      <c r="O244" s="27" t="s">
        <v>20</v>
      </c>
      <c r="P244" s="81" t="str">
        <f t="shared" si="22"/>
        <v>Physically Completed</v>
      </c>
    </row>
    <row r="245" spans="1:16" ht="26.3">
      <c r="A245" s="18">
        <v>244</v>
      </c>
      <c r="B245" s="19" t="s">
        <v>673</v>
      </c>
      <c r="C245" s="63" t="s">
        <v>16523</v>
      </c>
      <c r="D245" s="19" t="s">
        <v>16495</v>
      </c>
      <c r="E245" s="38" t="s">
        <v>668</v>
      </c>
      <c r="F245" s="39" t="s">
        <v>120</v>
      </c>
      <c r="G245" s="77" t="s">
        <v>17</v>
      </c>
      <c r="H245" s="71" t="s">
        <v>38</v>
      </c>
      <c r="I245" s="40">
        <v>27924</v>
      </c>
      <c r="J245" s="41">
        <v>0</v>
      </c>
      <c r="K245" s="40">
        <v>1600</v>
      </c>
      <c r="L245" s="41">
        <v>0</v>
      </c>
      <c r="M245" s="42">
        <v>5.7000000000000002E-2</v>
      </c>
      <c r="N245" s="43" t="s">
        <v>19</v>
      </c>
      <c r="O245" s="44" t="s">
        <v>20</v>
      </c>
      <c r="P245" s="81" t="str">
        <f t="shared" si="22"/>
        <v>Physically Completed</v>
      </c>
    </row>
    <row r="246" spans="1:16" ht="26.3">
      <c r="A246" s="18">
        <v>245</v>
      </c>
      <c r="B246" s="19" t="s">
        <v>674</v>
      </c>
      <c r="C246" s="20" t="s">
        <v>675</v>
      </c>
      <c r="D246" s="19" t="s">
        <v>16495</v>
      </c>
      <c r="E246" s="21" t="s">
        <v>668</v>
      </c>
      <c r="F246" s="22" t="s">
        <v>28</v>
      </c>
      <c r="G246" s="75" t="s">
        <v>29</v>
      </c>
      <c r="H246" s="69" t="s">
        <v>38</v>
      </c>
      <c r="I246" s="24" t="s">
        <v>73</v>
      </c>
      <c r="J246" s="23">
        <v>94880</v>
      </c>
      <c r="K246" s="24" t="s">
        <v>676</v>
      </c>
      <c r="L246" s="23">
        <v>12202</v>
      </c>
      <c r="M246" s="29">
        <v>0.308</v>
      </c>
      <c r="N246" s="26" t="s">
        <v>19</v>
      </c>
      <c r="O246" s="27" t="s">
        <v>20</v>
      </c>
      <c r="P246" s="81" t="str">
        <f t="shared" si="22"/>
        <v>Physically Completed</v>
      </c>
    </row>
    <row r="247" spans="1:16" ht="26.3">
      <c r="A247" s="18">
        <v>246</v>
      </c>
      <c r="B247" s="19" t="s">
        <v>677</v>
      </c>
      <c r="C247" s="20" t="s">
        <v>678</v>
      </c>
      <c r="D247" s="19" t="s">
        <v>16495</v>
      </c>
      <c r="E247" s="21" t="s">
        <v>668</v>
      </c>
      <c r="F247" s="22" t="s">
        <v>28</v>
      </c>
      <c r="G247" s="75" t="s">
        <v>33</v>
      </c>
      <c r="H247" s="69" t="s">
        <v>38</v>
      </c>
      <c r="I247" s="23">
        <v>15910</v>
      </c>
      <c r="J247" s="23">
        <v>9990</v>
      </c>
      <c r="K247" s="23">
        <v>15894</v>
      </c>
      <c r="L247" s="23">
        <v>9919</v>
      </c>
      <c r="M247" s="28">
        <v>0.997</v>
      </c>
      <c r="N247" s="26" t="s">
        <v>19</v>
      </c>
      <c r="O247" s="27" t="s">
        <v>20</v>
      </c>
      <c r="P247" s="81" t="str">
        <f t="shared" si="22"/>
        <v>Physically Completed</v>
      </c>
    </row>
    <row r="248" spans="1:16" ht="26.3">
      <c r="A248" s="18">
        <v>247</v>
      </c>
      <c r="B248" s="19" t="s">
        <v>679</v>
      </c>
      <c r="C248" s="20" t="s">
        <v>680</v>
      </c>
      <c r="D248" s="19" t="s">
        <v>16495</v>
      </c>
      <c r="E248" s="21" t="s">
        <v>668</v>
      </c>
      <c r="F248" s="22" t="s">
        <v>28</v>
      </c>
      <c r="G248" s="75" t="s">
        <v>125</v>
      </c>
      <c r="H248" s="69" t="s">
        <v>38</v>
      </c>
      <c r="I248" s="23">
        <v>15910</v>
      </c>
      <c r="J248" s="23">
        <v>9990</v>
      </c>
      <c r="K248" s="23">
        <v>15884</v>
      </c>
      <c r="L248" s="23">
        <v>9058</v>
      </c>
      <c r="M248" s="28">
        <v>0.96299999999999997</v>
      </c>
      <c r="N248" s="26" t="s">
        <v>19</v>
      </c>
      <c r="O248" s="27" t="s">
        <v>20</v>
      </c>
      <c r="P248" s="81" t="str">
        <f t="shared" si="22"/>
        <v>Physically Completed</v>
      </c>
    </row>
    <row r="249" spans="1:16" ht="30.05" hidden="1">
      <c r="A249" s="18">
        <v>248</v>
      </c>
      <c r="B249" s="19" t="s">
        <v>681</v>
      </c>
      <c r="C249" s="20" t="s">
        <v>682</v>
      </c>
      <c r="D249" s="19" t="s">
        <v>16495</v>
      </c>
      <c r="E249" s="21" t="s">
        <v>668</v>
      </c>
      <c r="F249" s="22" t="s">
        <v>28</v>
      </c>
      <c r="G249" s="75" t="s">
        <v>17</v>
      </c>
      <c r="H249" s="67" t="s">
        <v>18</v>
      </c>
      <c r="I249" s="24" t="s">
        <v>475</v>
      </c>
      <c r="J249" s="24" t="s">
        <v>476</v>
      </c>
      <c r="K249" s="24">
        <v>0</v>
      </c>
      <c r="L249" s="24">
        <v>0</v>
      </c>
      <c r="M249" s="25">
        <v>0</v>
      </c>
      <c r="N249" s="26" t="s">
        <v>19</v>
      </c>
      <c r="O249" s="27" t="s">
        <v>20</v>
      </c>
      <c r="P249" s="81" t="s">
        <v>681</v>
      </c>
    </row>
    <row r="250" spans="1:16" ht="30.05" hidden="1">
      <c r="A250" s="18">
        <v>249</v>
      </c>
      <c r="B250" s="19" t="s">
        <v>683</v>
      </c>
      <c r="C250" s="20" t="s">
        <v>684</v>
      </c>
      <c r="D250" s="19" t="s">
        <v>16495</v>
      </c>
      <c r="E250" s="21" t="s">
        <v>668</v>
      </c>
      <c r="F250" s="22" t="s">
        <v>28</v>
      </c>
      <c r="G250" s="75" t="s">
        <v>33</v>
      </c>
      <c r="H250" s="67" t="s">
        <v>18</v>
      </c>
      <c r="I250" s="23">
        <v>15900</v>
      </c>
      <c r="J250" s="24">
        <v>0</v>
      </c>
      <c r="K250" s="24">
        <v>783</v>
      </c>
      <c r="L250" s="24">
        <v>0</v>
      </c>
      <c r="M250" s="25">
        <v>4.9000000000000002E-2</v>
      </c>
      <c r="N250" s="26" t="s">
        <v>19</v>
      </c>
      <c r="O250" s="27" t="s">
        <v>20</v>
      </c>
      <c r="P250" s="81" t="s">
        <v>683</v>
      </c>
    </row>
    <row r="251" spans="1:16" ht="30.05" hidden="1">
      <c r="A251" s="18">
        <v>250</v>
      </c>
      <c r="B251" s="19" t="s">
        <v>685</v>
      </c>
      <c r="C251" s="20" t="s">
        <v>686</v>
      </c>
      <c r="D251" s="19" t="s">
        <v>16495</v>
      </c>
      <c r="E251" s="21" t="s">
        <v>687</v>
      </c>
      <c r="F251" s="22" t="s">
        <v>23</v>
      </c>
      <c r="G251" s="75" t="s">
        <v>24</v>
      </c>
      <c r="H251" s="67" t="s">
        <v>18</v>
      </c>
      <c r="I251" s="24" t="s">
        <v>688</v>
      </c>
      <c r="J251" s="24">
        <v>0</v>
      </c>
      <c r="K251" s="23">
        <v>57525</v>
      </c>
      <c r="L251" s="24">
        <v>0</v>
      </c>
      <c r="M251" s="37">
        <v>0.57499999999999996</v>
      </c>
      <c r="N251" s="26" t="s">
        <v>19</v>
      </c>
      <c r="O251" s="27" t="s">
        <v>20</v>
      </c>
      <c r="P251" s="81" t="s">
        <v>685</v>
      </c>
    </row>
    <row r="252" spans="1:16" ht="38.85">
      <c r="A252" s="18">
        <v>251</v>
      </c>
      <c r="B252" s="19" t="s">
        <v>689</v>
      </c>
      <c r="C252" s="63" t="s">
        <v>16524</v>
      </c>
      <c r="D252" s="19" t="s">
        <v>16495</v>
      </c>
      <c r="E252" s="38" t="s">
        <v>687</v>
      </c>
      <c r="F252" s="39" t="s">
        <v>120</v>
      </c>
      <c r="G252" s="77" t="s">
        <v>17</v>
      </c>
      <c r="H252" s="71" t="s">
        <v>38</v>
      </c>
      <c r="I252" s="40">
        <v>27923</v>
      </c>
      <c r="J252" s="41">
        <v>0</v>
      </c>
      <c r="K252" s="40">
        <v>7200</v>
      </c>
      <c r="L252" s="41">
        <v>0</v>
      </c>
      <c r="M252" s="45">
        <v>0.25800000000000001</v>
      </c>
      <c r="N252" s="43" t="s">
        <v>19</v>
      </c>
      <c r="O252" s="44" t="s">
        <v>20</v>
      </c>
      <c r="P252" s="81" t="str">
        <f>H252</f>
        <v>Physically Completed</v>
      </c>
    </row>
    <row r="253" spans="1:16" ht="30.05" hidden="1">
      <c r="A253" s="18">
        <v>252</v>
      </c>
      <c r="B253" s="19" t="s">
        <v>690</v>
      </c>
      <c r="C253" s="20" t="s">
        <v>691</v>
      </c>
      <c r="D253" s="19" t="s">
        <v>16495</v>
      </c>
      <c r="E253" s="21" t="s">
        <v>687</v>
      </c>
      <c r="F253" s="22" t="s">
        <v>16</v>
      </c>
      <c r="G253" s="75" t="s">
        <v>17</v>
      </c>
      <c r="H253" s="67" t="s">
        <v>18</v>
      </c>
      <c r="I253" s="24" t="s">
        <v>692</v>
      </c>
      <c r="J253" s="23">
        <v>95553</v>
      </c>
      <c r="K253" s="23">
        <v>47968</v>
      </c>
      <c r="L253" s="24">
        <v>0</v>
      </c>
      <c r="M253" s="25">
        <v>0.19400000000000001</v>
      </c>
      <c r="N253" s="26" t="s">
        <v>19</v>
      </c>
      <c r="O253" s="27" t="s">
        <v>20</v>
      </c>
      <c r="P253" s="81" t="s">
        <v>690</v>
      </c>
    </row>
    <row r="254" spans="1:16" ht="30.05" hidden="1">
      <c r="A254" s="18">
        <v>253</v>
      </c>
      <c r="B254" s="19" t="s">
        <v>693</v>
      </c>
      <c r="C254" s="20" t="s">
        <v>694</v>
      </c>
      <c r="D254" s="19" t="s">
        <v>16495</v>
      </c>
      <c r="E254" s="21" t="s">
        <v>687</v>
      </c>
      <c r="F254" s="22" t="s">
        <v>16</v>
      </c>
      <c r="G254" s="75" t="s">
        <v>17</v>
      </c>
      <c r="H254" s="67" t="s">
        <v>18</v>
      </c>
      <c r="I254" s="23">
        <v>50542</v>
      </c>
      <c r="J254" s="23">
        <v>38418</v>
      </c>
      <c r="K254" s="23">
        <v>32458</v>
      </c>
      <c r="L254" s="24">
        <v>0</v>
      </c>
      <c r="M254" s="29">
        <v>0.36499999999999999</v>
      </c>
      <c r="N254" s="26" t="s">
        <v>19</v>
      </c>
      <c r="O254" s="27" t="s">
        <v>20</v>
      </c>
      <c r="P254" s="81" t="s">
        <v>693</v>
      </c>
    </row>
    <row r="255" spans="1:16" ht="30.05" hidden="1">
      <c r="A255" s="18">
        <v>254</v>
      </c>
      <c r="B255" s="19" t="s">
        <v>695</v>
      </c>
      <c r="C255" s="20" t="s">
        <v>696</v>
      </c>
      <c r="D255" s="19" t="s">
        <v>16495</v>
      </c>
      <c r="E255" s="21" t="s">
        <v>687</v>
      </c>
      <c r="F255" s="22" t="s">
        <v>28</v>
      </c>
      <c r="G255" s="75" t="s">
        <v>29</v>
      </c>
      <c r="H255" s="67" t="s">
        <v>18</v>
      </c>
      <c r="I255" s="24" t="s">
        <v>697</v>
      </c>
      <c r="J255" s="23">
        <v>38885</v>
      </c>
      <c r="K255" s="23">
        <v>70992</v>
      </c>
      <c r="L255" s="23">
        <v>4020</v>
      </c>
      <c r="M255" s="29">
        <v>0.44700000000000001</v>
      </c>
      <c r="N255" s="26" t="s">
        <v>19</v>
      </c>
      <c r="O255" s="27" t="s">
        <v>20</v>
      </c>
      <c r="P255" s="81" t="s">
        <v>695</v>
      </c>
    </row>
    <row r="256" spans="1:16" ht="30.05" hidden="1">
      <c r="A256" s="18">
        <v>255</v>
      </c>
      <c r="B256" s="19" t="s">
        <v>698</v>
      </c>
      <c r="C256" s="20" t="s">
        <v>699</v>
      </c>
      <c r="D256" s="19" t="s">
        <v>16495</v>
      </c>
      <c r="E256" s="21" t="s">
        <v>687</v>
      </c>
      <c r="F256" s="22" t="s">
        <v>28</v>
      </c>
      <c r="G256" s="75" t="s">
        <v>29</v>
      </c>
      <c r="H256" s="67" t="s">
        <v>18</v>
      </c>
      <c r="I256" s="24" t="s">
        <v>700</v>
      </c>
      <c r="J256" s="23">
        <v>44291</v>
      </c>
      <c r="K256" s="23">
        <v>57942</v>
      </c>
      <c r="L256" s="23">
        <v>4374</v>
      </c>
      <c r="M256" s="29">
        <v>0.29299999999999998</v>
      </c>
      <c r="N256" s="26" t="s">
        <v>19</v>
      </c>
      <c r="O256" s="27" t="s">
        <v>20</v>
      </c>
      <c r="P256" s="81" t="s">
        <v>698</v>
      </c>
    </row>
    <row r="257" spans="1:16" ht="26.3">
      <c r="A257" s="18">
        <v>256</v>
      </c>
      <c r="B257" s="19" t="s">
        <v>701</v>
      </c>
      <c r="C257" s="20" t="s">
        <v>702</v>
      </c>
      <c r="D257" s="19" t="s">
        <v>16495</v>
      </c>
      <c r="E257" s="21" t="s">
        <v>687</v>
      </c>
      <c r="F257" s="22" t="s">
        <v>23</v>
      </c>
      <c r="G257" s="75" t="s">
        <v>483</v>
      </c>
      <c r="H257" s="69" t="s">
        <v>38</v>
      </c>
      <c r="I257" s="24" t="s">
        <v>703</v>
      </c>
      <c r="J257" s="24">
        <v>0</v>
      </c>
      <c r="K257" s="24" t="s">
        <v>704</v>
      </c>
      <c r="L257" s="24">
        <v>0</v>
      </c>
      <c r="M257" s="28">
        <v>0.99199999999999999</v>
      </c>
      <c r="N257" s="26" t="s">
        <v>19</v>
      </c>
      <c r="O257" s="27" t="s">
        <v>20</v>
      </c>
      <c r="P257" s="81" t="str">
        <f t="shared" ref="P257:P258" si="23">H257</f>
        <v>Physically Completed</v>
      </c>
    </row>
    <row r="258" spans="1:16" ht="38.85">
      <c r="A258" s="18">
        <v>257</v>
      </c>
      <c r="B258" s="19" t="s">
        <v>705</v>
      </c>
      <c r="C258" s="63" t="s">
        <v>16525</v>
      </c>
      <c r="D258" s="19" t="s">
        <v>16495</v>
      </c>
      <c r="E258" s="38" t="s">
        <v>706</v>
      </c>
      <c r="F258" s="39" t="s">
        <v>120</v>
      </c>
      <c r="G258" s="77" t="s">
        <v>17</v>
      </c>
      <c r="H258" s="71" t="s">
        <v>38</v>
      </c>
      <c r="I258" s="40">
        <v>27924</v>
      </c>
      <c r="J258" s="41">
        <v>0</v>
      </c>
      <c r="K258" s="40">
        <v>7115</v>
      </c>
      <c r="L258" s="41">
        <v>0</v>
      </c>
      <c r="M258" s="45">
        <v>0.255</v>
      </c>
      <c r="N258" s="43" t="s">
        <v>19</v>
      </c>
      <c r="O258" s="44" t="s">
        <v>20</v>
      </c>
      <c r="P258" s="81" t="str">
        <f t="shared" si="23"/>
        <v>Physically Completed</v>
      </c>
    </row>
    <row r="259" spans="1:16" ht="30.05" hidden="1">
      <c r="A259" s="18">
        <v>258</v>
      </c>
      <c r="B259" s="19" t="s">
        <v>707</v>
      </c>
      <c r="C259" s="20" t="s">
        <v>708</v>
      </c>
      <c r="D259" s="19" t="s">
        <v>16495</v>
      </c>
      <c r="E259" s="21" t="s">
        <v>706</v>
      </c>
      <c r="F259" s="22" t="s">
        <v>28</v>
      </c>
      <c r="G259" s="75" t="s">
        <v>29</v>
      </c>
      <c r="H259" s="67" t="s">
        <v>18</v>
      </c>
      <c r="I259" s="24" t="s">
        <v>30</v>
      </c>
      <c r="J259" s="23">
        <v>35193</v>
      </c>
      <c r="K259" s="23">
        <v>12528</v>
      </c>
      <c r="L259" s="24">
        <v>0</v>
      </c>
      <c r="M259" s="25">
        <v>8.5000000000000006E-2</v>
      </c>
      <c r="N259" s="26" t="s">
        <v>19</v>
      </c>
      <c r="O259" s="27" t="s">
        <v>20</v>
      </c>
      <c r="P259" s="81" t="s">
        <v>707</v>
      </c>
    </row>
    <row r="260" spans="1:16" ht="30.05" hidden="1">
      <c r="A260" s="18">
        <v>259</v>
      </c>
      <c r="B260" s="19" t="s">
        <v>709</v>
      </c>
      <c r="C260" s="20" t="s">
        <v>710</v>
      </c>
      <c r="D260" s="19" t="s">
        <v>16495</v>
      </c>
      <c r="E260" s="21" t="s">
        <v>706</v>
      </c>
      <c r="F260" s="22" t="s">
        <v>28</v>
      </c>
      <c r="G260" s="75" t="s">
        <v>17</v>
      </c>
      <c r="H260" s="67" t="s">
        <v>18</v>
      </c>
      <c r="I260" s="24" t="s">
        <v>475</v>
      </c>
      <c r="J260" s="24" t="s">
        <v>711</v>
      </c>
      <c r="K260" s="24">
        <v>261</v>
      </c>
      <c r="L260" s="24">
        <v>0</v>
      </c>
      <c r="M260" s="25">
        <v>1E-3</v>
      </c>
      <c r="N260" s="26" t="s">
        <v>19</v>
      </c>
      <c r="O260" s="27" t="s">
        <v>20</v>
      </c>
      <c r="P260" s="81" t="s">
        <v>709</v>
      </c>
    </row>
    <row r="261" spans="1:16" ht="37.6" hidden="1">
      <c r="A261" s="18">
        <v>260</v>
      </c>
      <c r="B261" s="19" t="s">
        <v>712</v>
      </c>
      <c r="C261" s="20" t="s">
        <v>713</v>
      </c>
      <c r="D261" s="19" t="s">
        <v>16495</v>
      </c>
      <c r="E261" s="21" t="s">
        <v>706</v>
      </c>
      <c r="F261" s="22" t="s">
        <v>28</v>
      </c>
      <c r="G261" s="75" t="s">
        <v>17</v>
      </c>
      <c r="H261" s="67" t="s">
        <v>18</v>
      </c>
      <c r="I261" s="24" t="s">
        <v>475</v>
      </c>
      <c r="J261" s="24" t="s">
        <v>714</v>
      </c>
      <c r="K261" s="24">
        <v>0</v>
      </c>
      <c r="L261" s="24">
        <v>0</v>
      </c>
      <c r="M261" s="25">
        <v>0</v>
      </c>
      <c r="N261" s="26" t="s">
        <v>19</v>
      </c>
      <c r="O261" s="27" t="s">
        <v>20</v>
      </c>
      <c r="P261" s="81" t="s">
        <v>712</v>
      </c>
    </row>
    <row r="262" spans="1:16" ht="26.3">
      <c r="A262" s="18">
        <v>261</v>
      </c>
      <c r="B262" s="19" t="s">
        <v>715</v>
      </c>
      <c r="C262" s="20" t="s">
        <v>716</v>
      </c>
      <c r="D262" s="19" t="s">
        <v>16495</v>
      </c>
      <c r="E262" s="21" t="s">
        <v>706</v>
      </c>
      <c r="F262" s="22" t="s">
        <v>28</v>
      </c>
      <c r="G262" s="75" t="s">
        <v>33</v>
      </c>
      <c r="H262" s="69" t="s">
        <v>38</v>
      </c>
      <c r="I262" s="23">
        <v>15900</v>
      </c>
      <c r="J262" s="24">
        <v>0</v>
      </c>
      <c r="K262" s="23">
        <v>15596</v>
      </c>
      <c r="L262" s="24">
        <v>0</v>
      </c>
      <c r="M262" s="28">
        <v>0.98099999999999998</v>
      </c>
      <c r="N262" s="26" t="s">
        <v>19</v>
      </c>
      <c r="O262" s="27" t="s">
        <v>20</v>
      </c>
      <c r="P262" s="81" t="str">
        <f t="shared" ref="P262:P265" si="24">H262</f>
        <v>Physically Completed</v>
      </c>
    </row>
    <row r="263" spans="1:16" ht="26.3">
      <c r="A263" s="18">
        <v>262</v>
      </c>
      <c r="B263" s="19" t="s">
        <v>717</v>
      </c>
      <c r="C263" s="20" t="s">
        <v>718</v>
      </c>
      <c r="D263" s="19" t="s">
        <v>16495</v>
      </c>
      <c r="E263" s="21" t="s">
        <v>706</v>
      </c>
      <c r="F263" s="22" t="s">
        <v>28</v>
      </c>
      <c r="G263" s="75" t="s">
        <v>33</v>
      </c>
      <c r="H263" s="69" t="s">
        <v>38</v>
      </c>
      <c r="I263" s="23">
        <v>15900</v>
      </c>
      <c r="J263" s="24">
        <v>0</v>
      </c>
      <c r="K263" s="23">
        <v>13366</v>
      </c>
      <c r="L263" s="24">
        <v>0</v>
      </c>
      <c r="M263" s="28">
        <v>0.84099999999999997</v>
      </c>
      <c r="N263" s="26" t="s">
        <v>19</v>
      </c>
      <c r="O263" s="27" t="s">
        <v>20</v>
      </c>
      <c r="P263" s="81" t="str">
        <f t="shared" si="24"/>
        <v>Physically Completed</v>
      </c>
    </row>
    <row r="264" spans="1:16" ht="38.85">
      <c r="A264" s="18">
        <v>263</v>
      </c>
      <c r="B264" s="19" t="s">
        <v>719</v>
      </c>
      <c r="C264" s="63" t="s">
        <v>16526</v>
      </c>
      <c r="D264" s="19" t="s">
        <v>16495</v>
      </c>
      <c r="E264" s="38" t="s">
        <v>720</v>
      </c>
      <c r="F264" s="39" t="s">
        <v>120</v>
      </c>
      <c r="G264" s="77" t="s">
        <v>17</v>
      </c>
      <c r="H264" s="72" t="s">
        <v>34</v>
      </c>
      <c r="I264" s="40">
        <v>27924</v>
      </c>
      <c r="J264" s="41">
        <v>0</v>
      </c>
      <c r="K264" s="40">
        <v>6860</v>
      </c>
      <c r="L264" s="41">
        <v>0</v>
      </c>
      <c r="M264" s="42">
        <v>0.246</v>
      </c>
      <c r="N264" s="43" t="s">
        <v>19</v>
      </c>
      <c r="O264" s="44" t="s">
        <v>20</v>
      </c>
      <c r="P264" s="81" t="str">
        <f t="shared" si="24"/>
        <v>Completed</v>
      </c>
    </row>
    <row r="265" spans="1:16" ht="26.3">
      <c r="A265" s="18">
        <v>264</v>
      </c>
      <c r="B265" s="19" t="s">
        <v>721</v>
      </c>
      <c r="C265" s="20" t="s">
        <v>722</v>
      </c>
      <c r="D265" s="19" t="s">
        <v>16495</v>
      </c>
      <c r="E265" s="21" t="s">
        <v>720</v>
      </c>
      <c r="F265" s="22" t="s">
        <v>28</v>
      </c>
      <c r="G265" s="75" t="s">
        <v>29</v>
      </c>
      <c r="H265" s="69" t="s">
        <v>38</v>
      </c>
      <c r="I265" s="24" t="s">
        <v>294</v>
      </c>
      <c r="J265" s="23">
        <v>35137</v>
      </c>
      <c r="K265" s="23">
        <v>52474</v>
      </c>
      <c r="L265" s="23">
        <v>4068</v>
      </c>
      <c r="M265" s="29">
        <v>0.38400000000000001</v>
      </c>
      <c r="N265" s="26" t="s">
        <v>19</v>
      </c>
      <c r="O265" s="27" t="s">
        <v>20</v>
      </c>
      <c r="P265" s="81" t="str">
        <f t="shared" si="24"/>
        <v>Physically Completed</v>
      </c>
    </row>
    <row r="266" spans="1:16" ht="30.05" hidden="1">
      <c r="A266" s="18">
        <v>265</v>
      </c>
      <c r="B266" s="19" t="s">
        <v>723</v>
      </c>
      <c r="C266" s="20" t="s">
        <v>724</v>
      </c>
      <c r="D266" s="19" t="s">
        <v>16495</v>
      </c>
      <c r="E266" s="21" t="s">
        <v>720</v>
      </c>
      <c r="F266" s="22" t="s">
        <v>28</v>
      </c>
      <c r="G266" s="75" t="s">
        <v>17</v>
      </c>
      <c r="H266" s="67" t="s">
        <v>18</v>
      </c>
      <c r="I266" s="24" t="s">
        <v>329</v>
      </c>
      <c r="J266" s="24" t="s">
        <v>725</v>
      </c>
      <c r="K266" s="23">
        <v>3915</v>
      </c>
      <c r="L266" s="24">
        <v>0</v>
      </c>
      <c r="M266" s="25">
        <v>1.4999999999999999E-2</v>
      </c>
      <c r="N266" s="26" t="s">
        <v>19</v>
      </c>
      <c r="O266" s="27" t="s">
        <v>20</v>
      </c>
      <c r="P266" s="81" t="s">
        <v>723</v>
      </c>
    </row>
    <row r="267" spans="1:16" ht="30.05" hidden="1">
      <c r="A267" s="18">
        <v>266</v>
      </c>
      <c r="B267" s="19" t="s">
        <v>726</v>
      </c>
      <c r="C267" s="20" t="s">
        <v>727</v>
      </c>
      <c r="D267" s="19" t="s">
        <v>16495</v>
      </c>
      <c r="E267" s="21" t="s">
        <v>720</v>
      </c>
      <c r="F267" s="22" t="s">
        <v>16</v>
      </c>
      <c r="G267" s="75" t="s">
        <v>17</v>
      </c>
      <c r="H267" s="67" t="s">
        <v>18</v>
      </c>
      <c r="I267" s="23">
        <v>30803</v>
      </c>
      <c r="J267" s="23">
        <v>30091</v>
      </c>
      <c r="K267" s="23">
        <v>17710</v>
      </c>
      <c r="L267" s="24">
        <v>0</v>
      </c>
      <c r="M267" s="29">
        <v>0.29099999999999998</v>
      </c>
      <c r="N267" s="26" t="s">
        <v>19</v>
      </c>
      <c r="O267" s="27" t="s">
        <v>20</v>
      </c>
      <c r="P267" s="81" t="s">
        <v>726</v>
      </c>
    </row>
    <row r="268" spans="1:16" ht="25.05">
      <c r="A268" s="18">
        <v>267</v>
      </c>
      <c r="B268" s="19" t="s">
        <v>728</v>
      </c>
      <c r="C268" s="20" t="s">
        <v>729</v>
      </c>
      <c r="D268" s="19" t="s">
        <v>16495</v>
      </c>
      <c r="E268" s="21" t="s">
        <v>730</v>
      </c>
      <c r="F268" s="22" t="s">
        <v>120</v>
      </c>
      <c r="G268" s="75" t="s">
        <v>17</v>
      </c>
      <c r="H268" s="68" t="s">
        <v>34</v>
      </c>
      <c r="I268" s="23">
        <v>27924</v>
      </c>
      <c r="J268" s="24">
        <v>0</v>
      </c>
      <c r="K268" s="23">
        <v>13499</v>
      </c>
      <c r="L268" s="24">
        <v>0</v>
      </c>
      <c r="M268" s="29">
        <v>0.48299999999999998</v>
      </c>
      <c r="N268" s="26" t="s">
        <v>19</v>
      </c>
      <c r="O268" s="27" t="s">
        <v>20</v>
      </c>
      <c r="P268" s="81" t="str">
        <f>H268</f>
        <v>Completed</v>
      </c>
    </row>
    <row r="269" spans="1:16" ht="30.05" hidden="1">
      <c r="A269" s="18">
        <v>268</v>
      </c>
      <c r="B269" s="19" t="s">
        <v>731</v>
      </c>
      <c r="C269" s="20" t="s">
        <v>732</v>
      </c>
      <c r="D269" s="19" t="s">
        <v>16495</v>
      </c>
      <c r="E269" s="21" t="s">
        <v>733</v>
      </c>
      <c r="F269" s="22" t="s">
        <v>120</v>
      </c>
      <c r="G269" s="75" t="s">
        <v>17</v>
      </c>
      <c r="H269" s="67" t="s">
        <v>18</v>
      </c>
      <c r="I269" s="23">
        <v>27924</v>
      </c>
      <c r="J269" s="24">
        <v>0</v>
      </c>
      <c r="K269" s="23">
        <v>8398</v>
      </c>
      <c r="L269" s="24">
        <v>0</v>
      </c>
      <c r="M269" s="29">
        <v>0.30099999999999999</v>
      </c>
      <c r="N269" s="26" t="s">
        <v>19</v>
      </c>
      <c r="O269" s="27" t="s">
        <v>20</v>
      </c>
      <c r="P269" s="81" t="s">
        <v>731</v>
      </c>
    </row>
    <row r="270" spans="1:16" ht="30.05" hidden="1">
      <c r="A270" s="18">
        <v>269</v>
      </c>
      <c r="B270" s="19" t="s">
        <v>734</v>
      </c>
      <c r="C270" s="20" t="s">
        <v>735</v>
      </c>
      <c r="D270" s="19" t="s">
        <v>16495</v>
      </c>
      <c r="E270" s="21" t="s">
        <v>733</v>
      </c>
      <c r="F270" s="22" t="s">
        <v>16</v>
      </c>
      <c r="G270" s="75" t="s">
        <v>17</v>
      </c>
      <c r="H270" s="67" t="s">
        <v>18</v>
      </c>
      <c r="I270" s="23">
        <v>79081</v>
      </c>
      <c r="J270" s="23">
        <v>86429</v>
      </c>
      <c r="K270" s="23">
        <v>17184</v>
      </c>
      <c r="L270" s="24">
        <v>0</v>
      </c>
      <c r="M270" s="25">
        <v>0.104</v>
      </c>
      <c r="N270" s="26" t="s">
        <v>19</v>
      </c>
      <c r="O270" s="27" t="s">
        <v>20</v>
      </c>
      <c r="P270" s="81" t="s">
        <v>734</v>
      </c>
    </row>
    <row r="271" spans="1:16" ht="26.3">
      <c r="A271" s="18">
        <v>270</v>
      </c>
      <c r="B271" s="19" t="s">
        <v>736</v>
      </c>
      <c r="C271" s="20" t="s">
        <v>737</v>
      </c>
      <c r="D271" s="19" t="s">
        <v>16495</v>
      </c>
      <c r="E271" s="21" t="s">
        <v>733</v>
      </c>
      <c r="F271" s="22" t="s">
        <v>16</v>
      </c>
      <c r="G271" s="75" t="s">
        <v>125</v>
      </c>
      <c r="H271" s="69" t="s">
        <v>38</v>
      </c>
      <c r="I271" s="24" t="s">
        <v>738</v>
      </c>
      <c r="J271" s="23">
        <v>81750</v>
      </c>
      <c r="K271" s="24" t="s">
        <v>739</v>
      </c>
      <c r="L271" s="24">
        <v>0</v>
      </c>
      <c r="M271" s="29">
        <v>0.34100000000000003</v>
      </c>
      <c r="N271" s="26" t="s">
        <v>19</v>
      </c>
      <c r="O271" s="27" t="s">
        <v>20</v>
      </c>
      <c r="P271" s="81" t="str">
        <f t="shared" ref="P271:P275" si="25">H271</f>
        <v>Physically Completed</v>
      </c>
    </row>
    <row r="272" spans="1:16" ht="26.3">
      <c r="A272" s="18">
        <v>271</v>
      </c>
      <c r="B272" s="19" t="s">
        <v>740</v>
      </c>
      <c r="C272" s="20" t="s">
        <v>741</v>
      </c>
      <c r="D272" s="19" t="s">
        <v>16495</v>
      </c>
      <c r="E272" s="21" t="s">
        <v>733</v>
      </c>
      <c r="F272" s="22" t="s">
        <v>28</v>
      </c>
      <c r="G272" s="75" t="s">
        <v>33</v>
      </c>
      <c r="H272" s="69" t="s">
        <v>38</v>
      </c>
      <c r="I272" s="23">
        <v>15910</v>
      </c>
      <c r="J272" s="23">
        <v>9990</v>
      </c>
      <c r="K272" s="23">
        <v>15888</v>
      </c>
      <c r="L272" s="23">
        <v>9811</v>
      </c>
      <c r="M272" s="28">
        <v>0.99199999999999999</v>
      </c>
      <c r="N272" s="26" t="s">
        <v>19</v>
      </c>
      <c r="O272" s="27" t="s">
        <v>20</v>
      </c>
      <c r="P272" s="81" t="str">
        <f t="shared" si="25"/>
        <v>Physically Completed</v>
      </c>
    </row>
    <row r="273" spans="1:16" ht="26.3">
      <c r="A273" s="18">
        <v>272</v>
      </c>
      <c r="B273" s="19" t="s">
        <v>742</v>
      </c>
      <c r="C273" s="20" t="s">
        <v>743</v>
      </c>
      <c r="D273" s="19" t="s">
        <v>16495</v>
      </c>
      <c r="E273" s="21" t="s">
        <v>733</v>
      </c>
      <c r="F273" s="22" t="s">
        <v>28</v>
      </c>
      <c r="G273" s="75" t="s">
        <v>33</v>
      </c>
      <c r="H273" s="69" t="s">
        <v>38</v>
      </c>
      <c r="I273" s="23">
        <v>15910</v>
      </c>
      <c r="J273" s="23">
        <v>9990</v>
      </c>
      <c r="K273" s="23">
        <v>15399</v>
      </c>
      <c r="L273" s="23">
        <v>9811</v>
      </c>
      <c r="M273" s="28">
        <v>0.97299999999999998</v>
      </c>
      <c r="N273" s="26" t="s">
        <v>19</v>
      </c>
      <c r="O273" s="27" t="s">
        <v>20</v>
      </c>
      <c r="P273" s="81" t="str">
        <f t="shared" si="25"/>
        <v>Physically Completed</v>
      </c>
    </row>
    <row r="274" spans="1:16" ht="26.3">
      <c r="A274" s="18">
        <v>273</v>
      </c>
      <c r="B274" s="19" t="s">
        <v>744</v>
      </c>
      <c r="C274" s="20" t="s">
        <v>745</v>
      </c>
      <c r="D274" s="19" t="s">
        <v>16495</v>
      </c>
      <c r="E274" s="21" t="s">
        <v>733</v>
      </c>
      <c r="F274" s="22" t="s">
        <v>28</v>
      </c>
      <c r="G274" s="75" t="s">
        <v>29</v>
      </c>
      <c r="H274" s="69" t="s">
        <v>38</v>
      </c>
      <c r="I274" s="24" t="s">
        <v>30</v>
      </c>
      <c r="J274" s="23">
        <v>35193</v>
      </c>
      <c r="K274" s="23">
        <v>45720</v>
      </c>
      <c r="L274" s="23">
        <v>4184</v>
      </c>
      <c r="M274" s="29">
        <v>0.33800000000000002</v>
      </c>
      <c r="N274" s="26" t="s">
        <v>19</v>
      </c>
      <c r="O274" s="27" t="s">
        <v>20</v>
      </c>
      <c r="P274" s="81" t="str">
        <f t="shared" si="25"/>
        <v>Physically Completed</v>
      </c>
    </row>
    <row r="275" spans="1:16" ht="26.3">
      <c r="A275" s="18">
        <v>274</v>
      </c>
      <c r="B275" s="19" t="s">
        <v>746</v>
      </c>
      <c r="C275" s="20" t="s">
        <v>747</v>
      </c>
      <c r="D275" s="19" t="s">
        <v>16495</v>
      </c>
      <c r="E275" s="21" t="s">
        <v>733</v>
      </c>
      <c r="F275" s="22" t="s">
        <v>23</v>
      </c>
      <c r="G275" s="75" t="s">
        <v>483</v>
      </c>
      <c r="H275" s="69" t="s">
        <v>38</v>
      </c>
      <c r="I275" s="24" t="s">
        <v>748</v>
      </c>
      <c r="J275" s="24">
        <v>0</v>
      </c>
      <c r="K275" s="23">
        <v>94260</v>
      </c>
      <c r="L275" s="24">
        <v>0</v>
      </c>
      <c r="M275" s="37">
        <v>0.77300000000000002</v>
      </c>
      <c r="N275" s="26" t="s">
        <v>19</v>
      </c>
      <c r="O275" s="27" t="s">
        <v>20</v>
      </c>
      <c r="P275" s="81" t="str">
        <f t="shared" si="25"/>
        <v>Physically Completed</v>
      </c>
    </row>
    <row r="276" spans="1:16" ht="25.05" hidden="1">
      <c r="A276" s="18">
        <v>275</v>
      </c>
      <c r="B276" s="19" t="s">
        <v>749</v>
      </c>
      <c r="C276" s="20" t="s">
        <v>750</v>
      </c>
      <c r="D276" s="19" t="s">
        <v>16495</v>
      </c>
      <c r="E276" s="21" t="s">
        <v>751</v>
      </c>
      <c r="F276" s="22" t="s">
        <v>120</v>
      </c>
      <c r="G276" s="75" t="s">
        <v>17</v>
      </c>
      <c r="H276" s="67" t="s">
        <v>18</v>
      </c>
      <c r="I276" s="23">
        <v>27924</v>
      </c>
      <c r="J276" s="24">
        <v>0</v>
      </c>
      <c r="K276" s="23">
        <v>5655</v>
      </c>
      <c r="L276" s="24">
        <v>0</v>
      </c>
      <c r="M276" s="25">
        <v>0.20300000000000001</v>
      </c>
      <c r="N276" s="26" t="s">
        <v>19</v>
      </c>
      <c r="O276" s="27" t="s">
        <v>20</v>
      </c>
      <c r="P276" s="81" t="s">
        <v>749</v>
      </c>
    </row>
    <row r="277" spans="1:16" ht="26.3">
      <c r="A277" s="18">
        <v>276</v>
      </c>
      <c r="B277" s="19" t="s">
        <v>752</v>
      </c>
      <c r="C277" s="20" t="s">
        <v>753</v>
      </c>
      <c r="D277" s="19" t="s">
        <v>16495</v>
      </c>
      <c r="E277" s="21" t="s">
        <v>751</v>
      </c>
      <c r="F277" s="22" t="s">
        <v>28</v>
      </c>
      <c r="G277" s="75" t="s">
        <v>33</v>
      </c>
      <c r="H277" s="69" t="s">
        <v>38</v>
      </c>
      <c r="I277" s="23">
        <v>15910</v>
      </c>
      <c r="J277" s="23">
        <v>9990</v>
      </c>
      <c r="K277" s="23">
        <v>15406</v>
      </c>
      <c r="L277" s="23">
        <v>9689</v>
      </c>
      <c r="M277" s="28">
        <v>0.96899999999999997</v>
      </c>
      <c r="N277" s="26" t="s">
        <v>19</v>
      </c>
      <c r="O277" s="27" t="s">
        <v>20</v>
      </c>
      <c r="P277" s="81" t="str">
        <f t="shared" ref="P277:P278" si="26">H277</f>
        <v>Physically Completed</v>
      </c>
    </row>
    <row r="278" spans="1:16" ht="26.3">
      <c r="A278" s="18">
        <v>277</v>
      </c>
      <c r="B278" s="19" t="s">
        <v>754</v>
      </c>
      <c r="C278" s="20" t="s">
        <v>755</v>
      </c>
      <c r="D278" s="19" t="s">
        <v>16495</v>
      </c>
      <c r="E278" s="21" t="s">
        <v>751</v>
      </c>
      <c r="F278" s="22" t="s">
        <v>28</v>
      </c>
      <c r="G278" s="75" t="s">
        <v>29</v>
      </c>
      <c r="H278" s="69" t="s">
        <v>38</v>
      </c>
      <c r="I278" s="23">
        <v>43975</v>
      </c>
      <c r="J278" s="23">
        <v>11891</v>
      </c>
      <c r="K278" s="23">
        <v>21584</v>
      </c>
      <c r="L278" s="24">
        <v>0</v>
      </c>
      <c r="M278" s="29">
        <v>0.38600000000000001</v>
      </c>
      <c r="N278" s="26" t="s">
        <v>19</v>
      </c>
      <c r="O278" s="27" t="s">
        <v>20</v>
      </c>
      <c r="P278" s="81" t="str">
        <f t="shared" si="26"/>
        <v>Physically Completed</v>
      </c>
    </row>
    <row r="279" spans="1:16" ht="30.05" hidden="1">
      <c r="A279" s="18">
        <v>278</v>
      </c>
      <c r="B279" s="19" t="s">
        <v>756</v>
      </c>
      <c r="C279" s="20" t="s">
        <v>757</v>
      </c>
      <c r="D279" s="19" t="s">
        <v>16495</v>
      </c>
      <c r="E279" s="21" t="s">
        <v>751</v>
      </c>
      <c r="F279" s="22" t="s">
        <v>28</v>
      </c>
      <c r="G279" s="75" t="s">
        <v>17</v>
      </c>
      <c r="H279" s="67" t="s">
        <v>18</v>
      </c>
      <c r="I279" s="24" t="s">
        <v>758</v>
      </c>
      <c r="J279" s="24" t="s">
        <v>759</v>
      </c>
      <c r="K279" s="23">
        <v>3271</v>
      </c>
      <c r="L279" s="24">
        <v>0</v>
      </c>
      <c r="M279" s="25">
        <v>1.2E-2</v>
      </c>
      <c r="N279" s="26" t="s">
        <v>19</v>
      </c>
      <c r="O279" s="27" t="s">
        <v>20</v>
      </c>
      <c r="P279" s="81" t="s">
        <v>756</v>
      </c>
    </row>
    <row r="280" spans="1:16" ht="30.05" hidden="1">
      <c r="A280" s="18">
        <v>279</v>
      </c>
      <c r="B280" s="19" t="s">
        <v>760</v>
      </c>
      <c r="C280" s="20" t="s">
        <v>761</v>
      </c>
      <c r="D280" s="19" t="s">
        <v>16495</v>
      </c>
      <c r="E280" s="21" t="s">
        <v>751</v>
      </c>
      <c r="F280" s="22" t="s">
        <v>28</v>
      </c>
      <c r="G280" s="75" t="s">
        <v>17</v>
      </c>
      <c r="H280" s="67" t="s">
        <v>18</v>
      </c>
      <c r="I280" s="23">
        <v>60728</v>
      </c>
      <c r="J280" s="24" t="s">
        <v>762</v>
      </c>
      <c r="K280" s="23">
        <v>19694</v>
      </c>
      <c r="L280" s="24">
        <v>0</v>
      </c>
      <c r="M280" s="25">
        <v>0.12</v>
      </c>
      <c r="N280" s="26" t="s">
        <v>19</v>
      </c>
      <c r="O280" s="27" t="s">
        <v>20</v>
      </c>
      <c r="P280" s="81" t="s">
        <v>760</v>
      </c>
    </row>
    <row r="281" spans="1:16" ht="30.05" hidden="1">
      <c r="A281" s="18">
        <v>280</v>
      </c>
      <c r="B281" s="19" t="s">
        <v>763</v>
      </c>
      <c r="C281" s="20" t="s">
        <v>764</v>
      </c>
      <c r="D281" s="19" t="s">
        <v>16495</v>
      </c>
      <c r="E281" s="21" t="s">
        <v>751</v>
      </c>
      <c r="F281" s="22" t="s">
        <v>28</v>
      </c>
      <c r="G281" s="75" t="s">
        <v>17</v>
      </c>
      <c r="H281" s="67" t="s">
        <v>18</v>
      </c>
      <c r="I281" s="24" t="s">
        <v>765</v>
      </c>
      <c r="J281" s="24" t="s">
        <v>766</v>
      </c>
      <c r="K281" s="23">
        <v>9064</v>
      </c>
      <c r="L281" s="24">
        <v>0</v>
      </c>
      <c r="M281" s="25">
        <v>3.4000000000000002E-2</v>
      </c>
      <c r="N281" s="26" t="s">
        <v>19</v>
      </c>
      <c r="O281" s="27" t="s">
        <v>20</v>
      </c>
      <c r="P281" s="81" t="s">
        <v>763</v>
      </c>
    </row>
    <row r="282" spans="1:16" ht="26.3">
      <c r="A282" s="18">
        <v>281</v>
      </c>
      <c r="B282" s="19" t="s">
        <v>767</v>
      </c>
      <c r="C282" s="20" t="s">
        <v>768</v>
      </c>
      <c r="D282" s="19" t="s">
        <v>16495</v>
      </c>
      <c r="E282" s="21" t="s">
        <v>751</v>
      </c>
      <c r="F282" s="22" t="s">
        <v>120</v>
      </c>
      <c r="G282" s="75" t="s">
        <v>125</v>
      </c>
      <c r="H282" s="69" t="s">
        <v>38</v>
      </c>
      <c r="I282" s="24" t="s">
        <v>769</v>
      </c>
      <c r="J282" s="23">
        <v>75489</v>
      </c>
      <c r="K282" s="24" t="s">
        <v>770</v>
      </c>
      <c r="L282" s="24">
        <v>0</v>
      </c>
      <c r="M282" s="37">
        <v>0.51900000000000002</v>
      </c>
      <c r="N282" s="26" t="s">
        <v>19</v>
      </c>
      <c r="O282" s="27" t="s">
        <v>20</v>
      </c>
      <c r="P282" s="81" t="str">
        <f t="shared" ref="P282:P286" si="27">H282</f>
        <v>Physically Completed</v>
      </c>
    </row>
    <row r="283" spans="1:16" ht="26.3">
      <c r="A283" s="18">
        <v>282</v>
      </c>
      <c r="B283" s="19" t="s">
        <v>771</v>
      </c>
      <c r="C283" s="20" t="s">
        <v>772</v>
      </c>
      <c r="D283" s="19" t="s">
        <v>16495</v>
      </c>
      <c r="E283" s="21" t="s">
        <v>751</v>
      </c>
      <c r="F283" s="22" t="s">
        <v>23</v>
      </c>
      <c r="G283" s="75" t="s">
        <v>125</v>
      </c>
      <c r="H283" s="69" t="s">
        <v>38</v>
      </c>
      <c r="I283" s="23">
        <v>3000</v>
      </c>
      <c r="J283" s="24">
        <v>0</v>
      </c>
      <c r="K283" s="23">
        <v>1479</v>
      </c>
      <c r="L283" s="24">
        <v>0</v>
      </c>
      <c r="M283" s="29">
        <v>0.49299999999999999</v>
      </c>
      <c r="N283" s="26" t="s">
        <v>19</v>
      </c>
      <c r="O283" s="27" t="s">
        <v>20</v>
      </c>
      <c r="P283" s="81" t="str">
        <f t="shared" si="27"/>
        <v>Physically Completed</v>
      </c>
    </row>
    <row r="284" spans="1:16" ht="26.3">
      <c r="A284" s="18">
        <v>283</v>
      </c>
      <c r="B284" s="19" t="s">
        <v>773</v>
      </c>
      <c r="C284" s="20" t="s">
        <v>774</v>
      </c>
      <c r="D284" s="19" t="s">
        <v>16495</v>
      </c>
      <c r="E284" s="21" t="s">
        <v>751</v>
      </c>
      <c r="F284" s="22" t="s">
        <v>28</v>
      </c>
      <c r="G284" s="75" t="s">
        <v>33</v>
      </c>
      <c r="H284" s="69" t="s">
        <v>38</v>
      </c>
      <c r="I284" s="23">
        <v>15910</v>
      </c>
      <c r="J284" s="23">
        <v>9990</v>
      </c>
      <c r="K284" s="23">
        <v>12456</v>
      </c>
      <c r="L284" s="23">
        <v>9689</v>
      </c>
      <c r="M284" s="28">
        <v>0.85499999999999998</v>
      </c>
      <c r="N284" s="26" t="s">
        <v>19</v>
      </c>
      <c r="O284" s="27" t="s">
        <v>20</v>
      </c>
      <c r="P284" s="81" t="str">
        <f t="shared" si="27"/>
        <v>Physically Completed</v>
      </c>
    </row>
    <row r="285" spans="1:16" ht="26.3">
      <c r="A285" s="18">
        <v>284</v>
      </c>
      <c r="B285" s="19" t="s">
        <v>775</v>
      </c>
      <c r="C285" s="20" t="s">
        <v>776</v>
      </c>
      <c r="D285" s="19" t="s">
        <v>16495</v>
      </c>
      <c r="E285" s="21" t="s">
        <v>777</v>
      </c>
      <c r="F285" s="22" t="s">
        <v>28</v>
      </c>
      <c r="G285" s="75" t="s">
        <v>29</v>
      </c>
      <c r="H285" s="69" t="s">
        <v>38</v>
      </c>
      <c r="I285" s="23">
        <v>43975</v>
      </c>
      <c r="J285" s="23">
        <v>11891</v>
      </c>
      <c r="K285" s="23">
        <v>28328</v>
      </c>
      <c r="L285" s="23">
        <v>2702</v>
      </c>
      <c r="M285" s="37">
        <v>0.55500000000000005</v>
      </c>
      <c r="N285" s="26" t="s">
        <v>19</v>
      </c>
      <c r="O285" s="27" t="s">
        <v>20</v>
      </c>
      <c r="P285" s="81" t="str">
        <f t="shared" si="27"/>
        <v>Physically Completed</v>
      </c>
    </row>
    <row r="286" spans="1:16" ht="26.3">
      <c r="A286" s="18">
        <v>285</v>
      </c>
      <c r="B286" s="19" t="s">
        <v>778</v>
      </c>
      <c r="C286" s="20" t="s">
        <v>779</v>
      </c>
      <c r="D286" s="19" t="s">
        <v>16495</v>
      </c>
      <c r="E286" s="21" t="s">
        <v>777</v>
      </c>
      <c r="F286" s="22" t="s">
        <v>28</v>
      </c>
      <c r="G286" s="75" t="s">
        <v>33</v>
      </c>
      <c r="H286" s="69" t="s">
        <v>38</v>
      </c>
      <c r="I286" s="23">
        <v>15900</v>
      </c>
      <c r="J286" s="24">
        <v>0</v>
      </c>
      <c r="K286" s="23">
        <v>14122</v>
      </c>
      <c r="L286" s="24">
        <v>0</v>
      </c>
      <c r="M286" s="28">
        <v>0.88800000000000001</v>
      </c>
      <c r="N286" s="26" t="s">
        <v>19</v>
      </c>
      <c r="O286" s="27" t="s">
        <v>20</v>
      </c>
      <c r="P286" s="81" t="str">
        <f t="shared" si="27"/>
        <v>Physically Completed</v>
      </c>
    </row>
    <row r="287" spans="1:16" ht="30.05" hidden="1">
      <c r="A287" s="18">
        <v>286</v>
      </c>
      <c r="B287" s="19" t="s">
        <v>780</v>
      </c>
      <c r="C287" s="20" t="s">
        <v>781</v>
      </c>
      <c r="D287" s="19" t="s">
        <v>16495</v>
      </c>
      <c r="E287" s="21" t="s">
        <v>782</v>
      </c>
      <c r="F287" s="22" t="s">
        <v>120</v>
      </c>
      <c r="G287" s="75" t="s">
        <v>17</v>
      </c>
      <c r="H287" s="67" t="s">
        <v>18</v>
      </c>
      <c r="I287" s="23">
        <v>27924</v>
      </c>
      <c r="J287" s="24">
        <v>0</v>
      </c>
      <c r="K287" s="23">
        <v>5600</v>
      </c>
      <c r="L287" s="24">
        <v>0</v>
      </c>
      <c r="M287" s="25">
        <v>0.20100000000000001</v>
      </c>
      <c r="N287" s="26" t="s">
        <v>19</v>
      </c>
      <c r="O287" s="27" t="s">
        <v>20</v>
      </c>
      <c r="P287" s="81" t="s">
        <v>780</v>
      </c>
    </row>
    <row r="288" spans="1:16" ht="30.05" hidden="1">
      <c r="A288" s="18">
        <v>287</v>
      </c>
      <c r="B288" s="19" t="s">
        <v>783</v>
      </c>
      <c r="C288" s="20" t="s">
        <v>784</v>
      </c>
      <c r="D288" s="19" t="s">
        <v>16495</v>
      </c>
      <c r="E288" s="21" t="s">
        <v>782</v>
      </c>
      <c r="F288" s="22" t="s">
        <v>16</v>
      </c>
      <c r="G288" s="75" t="s">
        <v>17</v>
      </c>
      <c r="H288" s="67" t="s">
        <v>18</v>
      </c>
      <c r="I288" s="23">
        <v>55502</v>
      </c>
      <c r="J288" s="23">
        <v>68565</v>
      </c>
      <c r="K288" s="24">
        <v>0</v>
      </c>
      <c r="L288" s="24">
        <v>0</v>
      </c>
      <c r="M288" s="25">
        <v>0</v>
      </c>
      <c r="N288" s="26" t="s">
        <v>19</v>
      </c>
      <c r="O288" s="27" t="s">
        <v>20</v>
      </c>
      <c r="P288" s="81" t="s">
        <v>783</v>
      </c>
    </row>
    <row r="289" spans="1:16" ht="30.05" hidden="1">
      <c r="A289" s="18">
        <v>288</v>
      </c>
      <c r="B289" s="19" t="s">
        <v>785</v>
      </c>
      <c r="C289" s="20" t="s">
        <v>786</v>
      </c>
      <c r="D289" s="19" t="s">
        <v>16495</v>
      </c>
      <c r="E289" s="21" t="s">
        <v>787</v>
      </c>
      <c r="F289" s="22" t="s">
        <v>16</v>
      </c>
      <c r="G289" s="75" t="s">
        <v>17</v>
      </c>
      <c r="H289" s="67" t="s">
        <v>18</v>
      </c>
      <c r="I289" s="23">
        <v>39848</v>
      </c>
      <c r="J289" s="23">
        <v>52561</v>
      </c>
      <c r="K289" s="23">
        <v>1000</v>
      </c>
      <c r="L289" s="24">
        <v>0</v>
      </c>
      <c r="M289" s="25">
        <v>1.0999999999999999E-2</v>
      </c>
      <c r="N289" s="26" t="s">
        <v>19</v>
      </c>
      <c r="O289" s="27" t="s">
        <v>20</v>
      </c>
      <c r="P289" s="81" t="s">
        <v>785</v>
      </c>
    </row>
    <row r="290" spans="1:16" ht="30.05" hidden="1">
      <c r="A290" s="18">
        <v>289</v>
      </c>
      <c r="B290" s="19" t="s">
        <v>788</v>
      </c>
      <c r="C290" s="20" t="s">
        <v>789</v>
      </c>
      <c r="D290" s="19" t="s">
        <v>16495</v>
      </c>
      <c r="E290" s="21" t="s">
        <v>787</v>
      </c>
      <c r="F290" s="22" t="s">
        <v>28</v>
      </c>
      <c r="G290" s="75" t="s">
        <v>29</v>
      </c>
      <c r="H290" s="67" t="s">
        <v>18</v>
      </c>
      <c r="I290" s="23">
        <v>43975</v>
      </c>
      <c r="J290" s="23">
        <v>11891</v>
      </c>
      <c r="K290" s="23">
        <v>13913</v>
      </c>
      <c r="L290" s="24">
        <v>0</v>
      </c>
      <c r="M290" s="25">
        <v>0.249</v>
      </c>
      <c r="N290" s="26" t="s">
        <v>19</v>
      </c>
      <c r="O290" s="27" t="s">
        <v>20</v>
      </c>
      <c r="P290" s="81" t="s">
        <v>788</v>
      </c>
    </row>
    <row r="291" spans="1:16" ht="30.05" hidden="1">
      <c r="A291" s="18">
        <v>290</v>
      </c>
      <c r="B291" s="19" t="s">
        <v>790</v>
      </c>
      <c r="C291" s="20" t="s">
        <v>791</v>
      </c>
      <c r="D291" s="19" t="s">
        <v>16495</v>
      </c>
      <c r="E291" s="21" t="s">
        <v>787</v>
      </c>
      <c r="F291" s="22" t="s">
        <v>28</v>
      </c>
      <c r="G291" s="75" t="s">
        <v>17</v>
      </c>
      <c r="H291" s="67" t="s">
        <v>18</v>
      </c>
      <c r="I291" s="23">
        <v>60597</v>
      </c>
      <c r="J291" s="24" t="s">
        <v>792</v>
      </c>
      <c r="K291" s="24">
        <v>261</v>
      </c>
      <c r="L291" s="24">
        <v>0</v>
      </c>
      <c r="M291" s="25">
        <v>2E-3</v>
      </c>
      <c r="N291" s="26" t="s">
        <v>19</v>
      </c>
      <c r="O291" s="27" t="s">
        <v>20</v>
      </c>
      <c r="P291" s="81" t="s">
        <v>790</v>
      </c>
    </row>
    <row r="292" spans="1:16" ht="25.05">
      <c r="A292" s="18">
        <v>291</v>
      </c>
      <c r="B292" s="19" t="s">
        <v>793</v>
      </c>
      <c r="C292" s="20" t="s">
        <v>794</v>
      </c>
      <c r="D292" s="19" t="s">
        <v>16495</v>
      </c>
      <c r="E292" s="21" t="s">
        <v>787</v>
      </c>
      <c r="F292" s="22" t="s">
        <v>28</v>
      </c>
      <c r="G292" s="75" t="s">
        <v>33</v>
      </c>
      <c r="H292" s="68" t="s">
        <v>34</v>
      </c>
      <c r="I292" s="23">
        <v>15909</v>
      </c>
      <c r="J292" s="24">
        <v>0</v>
      </c>
      <c r="K292" s="23">
        <v>15798</v>
      </c>
      <c r="L292" s="24">
        <v>0</v>
      </c>
      <c r="M292" s="28">
        <v>0.99299999999999999</v>
      </c>
      <c r="N292" s="26" t="s">
        <v>19</v>
      </c>
      <c r="O292" s="27" t="s">
        <v>20</v>
      </c>
      <c r="P292" s="81" t="str">
        <f>H292</f>
        <v>Completed</v>
      </c>
    </row>
    <row r="293" spans="1:16" ht="30.05" hidden="1">
      <c r="A293" s="18">
        <v>292</v>
      </c>
      <c r="B293" s="19" t="s">
        <v>795</v>
      </c>
      <c r="C293" s="20" t="s">
        <v>796</v>
      </c>
      <c r="D293" s="19" t="s">
        <v>16495</v>
      </c>
      <c r="E293" s="21" t="s">
        <v>797</v>
      </c>
      <c r="F293" s="22" t="s">
        <v>120</v>
      </c>
      <c r="G293" s="75" t="s">
        <v>17</v>
      </c>
      <c r="H293" s="67" t="s">
        <v>18</v>
      </c>
      <c r="I293" s="23">
        <v>27924</v>
      </c>
      <c r="J293" s="24">
        <v>0</v>
      </c>
      <c r="K293" s="23">
        <v>1320</v>
      </c>
      <c r="L293" s="24">
        <v>0</v>
      </c>
      <c r="M293" s="25">
        <v>4.7E-2</v>
      </c>
      <c r="N293" s="26" t="s">
        <v>19</v>
      </c>
      <c r="O293" s="27" t="s">
        <v>20</v>
      </c>
      <c r="P293" s="81" t="s">
        <v>795</v>
      </c>
    </row>
    <row r="294" spans="1:16" ht="30.05" hidden="1">
      <c r="A294" s="18">
        <v>293</v>
      </c>
      <c r="B294" s="19" t="s">
        <v>798</v>
      </c>
      <c r="C294" s="20" t="s">
        <v>799</v>
      </c>
      <c r="D294" s="19" t="s">
        <v>16495</v>
      </c>
      <c r="E294" s="21" t="s">
        <v>797</v>
      </c>
      <c r="F294" s="22" t="s">
        <v>531</v>
      </c>
      <c r="G294" s="75" t="s">
        <v>17</v>
      </c>
      <c r="H294" s="67" t="s">
        <v>18</v>
      </c>
      <c r="I294" s="24" t="s">
        <v>532</v>
      </c>
      <c r="J294" s="23">
        <v>88180</v>
      </c>
      <c r="K294" s="23">
        <v>8600</v>
      </c>
      <c r="L294" s="23">
        <v>1495</v>
      </c>
      <c r="M294" s="25">
        <v>0.03</v>
      </c>
      <c r="N294" s="26" t="s">
        <v>19</v>
      </c>
      <c r="O294" s="27" t="s">
        <v>20</v>
      </c>
      <c r="P294" s="81" t="s">
        <v>798</v>
      </c>
    </row>
    <row r="295" spans="1:16" ht="30.05" hidden="1">
      <c r="A295" s="18">
        <v>294</v>
      </c>
      <c r="B295" s="19" t="s">
        <v>800</v>
      </c>
      <c r="C295" s="20" t="s">
        <v>801</v>
      </c>
      <c r="D295" s="19" t="s">
        <v>16495</v>
      </c>
      <c r="E295" s="21" t="s">
        <v>797</v>
      </c>
      <c r="F295" s="22" t="s">
        <v>531</v>
      </c>
      <c r="G295" s="75" t="s">
        <v>17</v>
      </c>
      <c r="H295" s="67" t="s">
        <v>18</v>
      </c>
      <c r="I295" s="24" t="s">
        <v>532</v>
      </c>
      <c r="J295" s="23">
        <v>88180</v>
      </c>
      <c r="K295" s="23">
        <v>10320</v>
      </c>
      <c r="L295" s="23">
        <v>2070</v>
      </c>
      <c r="M295" s="25">
        <v>3.6999999999999998E-2</v>
      </c>
      <c r="N295" s="26" t="s">
        <v>19</v>
      </c>
      <c r="O295" s="27" t="s">
        <v>20</v>
      </c>
      <c r="P295" s="81" t="s">
        <v>800</v>
      </c>
    </row>
    <row r="296" spans="1:16" ht="30.05" hidden="1">
      <c r="A296" s="18">
        <v>295</v>
      </c>
      <c r="B296" s="19" t="s">
        <v>802</v>
      </c>
      <c r="C296" s="20" t="s">
        <v>803</v>
      </c>
      <c r="D296" s="19" t="s">
        <v>16495</v>
      </c>
      <c r="E296" s="21" t="s">
        <v>797</v>
      </c>
      <c r="F296" s="22" t="s">
        <v>28</v>
      </c>
      <c r="G296" s="75" t="s">
        <v>29</v>
      </c>
      <c r="H296" s="67" t="s">
        <v>18</v>
      </c>
      <c r="I296" s="24" t="s">
        <v>30</v>
      </c>
      <c r="J296" s="23">
        <v>35193</v>
      </c>
      <c r="K296" s="23">
        <v>19037</v>
      </c>
      <c r="L296" s="24">
        <v>0</v>
      </c>
      <c r="M296" s="25">
        <v>0.129</v>
      </c>
      <c r="N296" s="26" t="s">
        <v>19</v>
      </c>
      <c r="O296" s="27" t="s">
        <v>20</v>
      </c>
      <c r="P296" s="81" t="s">
        <v>802</v>
      </c>
    </row>
    <row r="297" spans="1:16" ht="26.3">
      <c r="A297" s="18">
        <v>296</v>
      </c>
      <c r="B297" s="19" t="s">
        <v>804</v>
      </c>
      <c r="C297" s="20" t="s">
        <v>805</v>
      </c>
      <c r="D297" s="19" t="s">
        <v>16495</v>
      </c>
      <c r="E297" s="21" t="s">
        <v>797</v>
      </c>
      <c r="F297" s="22" t="s">
        <v>28</v>
      </c>
      <c r="G297" s="75" t="s">
        <v>33</v>
      </c>
      <c r="H297" s="69" t="s">
        <v>38</v>
      </c>
      <c r="I297" s="23">
        <v>15910</v>
      </c>
      <c r="J297" s="23">
        <v>9990</v>
      </c>
      <c r="K297" s="23">
        <v>7408</v>
      </c>
      <c r="L297" s="23">
        <v>9896</v>
      </c>
      <c r="M297" s="37">
        <v>0.66800000000000004</v>
      </c>
      <c r="N297" s="26" t="s">
        <v>19</v>
      </c>
      <c r="O297" s="27" t="s">
        <v>20</v>
      </c>
      <c r="P297" s="81" t="str">
        <f t="shared" ref="P297:P302" si="28">H297</f>
        <v>Physically Completed</v>
      </c>
    </row>
    <row r="298" spans="1:16" ht="38.85">
      <c r="A298" s="18">
        <v>297</v>
      </c>
      <c r="B298" s="19" t="s">
        <v>806</v>
      </c>
      <c r="C298" s="63" t="s">
        <v>16527</v>
      </c>
      <c r="D298" s="19" t="s">
        <v>16495</v>
      </c>
      <c r="E298" s="38" t="s">
        <v>807</v>
      </c>
      <c r="F298" s="39" t="s">
        <v>120</v>
      </c>
      <c r="G298" s="77" t="s">
        <v>17</v>
      </c>
      <c r="H298" s="71" t="s">
        <v>38</v>
      </c>
      <c r="I298" s="40">
        <v>27924</v>
      </c>
      <c r="J298" s="41">
        <v>0</v>
      </c>
      <c r="K298" s="41">
        <v>600</v>
      </c>
      <c r="L298" s="41">
        <v>0</v>
      </c>
      <c r="M298" s="42">
        <v>2.1000000000000001E-2</v>
      </c>
      <c r="N298" s="43" t="s">
        <v>19</v>
      </c>
      <c r="O298" s="44" t="s">
        <v>20</v>
      </c>
      <c r="P298" s="81" t="str">
        <f t="shared" si="28"/>
        <v>Physically Completed</v>
      </c>
    </row>
    <row r="299" spans="1:16" ht="38.85">
      <c r="A299" s="18">
        <v>298</v>
      </c>
      <c r="B299" s="19" t="s">
        <v>808</v>
      </c>
      <c r="C299" s="63" t="s">
        <v>16528</v>
      </c>
      <c r="D299" s="19" t="s">
        <v>16495</v>
      </c>
      <c r="E299" s="38" t="s">
        <v>809</v>
      </c>
      <c r="F299" s="39" t="s">
        <v>120</v>
      </c>
      <c r="G299" s="77" t="s">
        <v>17</v>
      </c>
      <c r="H299" s="71" t="s">
        <v>38</v>
      </c>
      <c r="I299" s="40">
        <v>27924</v>
      </c>
      <c r="J299" s="41">
        <v>0</v>
      </c>
      <c r="K299" s="40">
        <v>7050</v>
      </c>
      <c r="L299" s="41">
        <v>0</v>
      </c>
      <c r="M299" s="45">
        <v>0.252</v>
      </c>
      <c r="N299" s="43" t="s">
        <v>19</v>
      </c>
      <c r="O299" s="44" t="s">
        <v>20</v>
      </c>
      <c r="P299" s="81" t="str">
        <f t="shared" si="28"/>
        <v>Physically Completed</v>
      </c>
    </row>
    <row r="300" spans="1:16" ht="26.3">
      <c r="A300" s="18">
        <v>299</v>
      </c>
      <c r="B300" s="19" t="s">
        <v>810</v>
      </c>
      <c r="C300" s="20" t="s">
        <v>811</v>
      </c>
      <c r="D300" s="19" t="s">
        <v>16495</v>
      </c>
      <c r="E300" s="21" t="s">
        <v>809</v>
      </c>
      <c r="F300" s="22" t="s">
        <v>28</v>
      </c>
      <c r="G300" s="75" t="s">
        <v>29</v>
      </c>
      <c r="H300" s="69" t="s">
        <v>38</v>
      </c>
      <c r="I300" s="23">
        <v>43975</v>
      </c>
      <c r="J300" s="23">
        <v>11891</v>
      </c>
      <c r="K300" s="23">
        <v>41220</v>
      </c>
      <c r="L300" s="23">
        <v>4200</v>
      </c>
      <c r="M300" s="28">
        <v>0.81299999999999994</v>
      </c>
      <c r="N300" s="26" t="s">
        <v>19</v>
      </c>
      <c r="O300" s="27" t="s">
        <v>20</v>
      </c>
      <c r="P300" s="81" t="str">
        <f t="shared" si="28"/>
        <v>Physically Completed</v>
      </c>
    </row>
    <row r="301" spans="1:16" ht="26.3">
      <c r="A301" s="18">
        <v>300</v>
      </c>
      <c r="B301" s="19" t="s">
        <v>812</v>
      </c>
      <c r="C301" s="20" t="s">
        <v>813</v>
      </c>
      <c r="D301" s="19" t="s">
        <v>16495</v>
      </c>
      <c r="E301" s="21" t="s">
        <v>809</v>
      </c>
      <c r="F301" s="22" t="s">
        <v>28</v>
      </c>
      <c r="G301" s="75" t="s">
        <v>33</v>
      </c>
      <c r="H301" s="69" t="s">
        <v>38</v>
      </c>
      <c r="I301" s="23">
        <v>16000</v>
      </c>
      <c r="J301" s="24">
        <v>0</v>
      </c>
      <c r="K301" s="23">
        <v>10962</v>
      </c>
      <c r="L301" s="24">
        <v>0</v>
      </c>
      <c r="M301" s="37">
        <v>0.68500000000000005</v>
      </c>
      <c r="N301" s="26" t="s">
        <v>19</v>
      </c>
      <c r="O301" s="27" t="s">
        <v>20</v>
      </c>
      <c r="P301" s="81" t="str">
        <f t="shared" si="28"/>
        <v>Physically Completed</v>
      </c>
    </row>
    <row r="302" spans="1:16" ht="37.6">
      <c r="A302" s="18">
        <v>301</v>
      </c>
      <c r="B302" s="19" t="s">
        <v>814</v>
      </c>
      <c r="C302" s="20" t="s">
        <v>815</v>
      </c>
      <c r="D302" s="19" t="s">
        <v>16495</v>
      </c>
      <c r="E302" s="21" t="s">
        <v>809</v>
      </c>
      <c r="F302" s="22" t="s">
        <v>28</v>
      </c>
      <c r="G302" s="75" t="s">
        <v>33</v>
      </c>
      <c r="H302" s="69" t="s">
        <v>38</v>
      </c>
      <c r="I302" s="23">
        <v>16000</v>
      </c>
      <c r="J302" s="24">
        <v>0</v>
      </c>
      <c r="K302" s="23">
        <v>8352</v>
      </c>
      <c r="L302" s="24">
        <v>0</v>
      </c>
      <c r="M302" s="37">
        <v>0.52200000000000002</v>
      </c>
      <c r="N302" s="26" t="s">
        <v>19</v>
      </c>
      <c r="O302" s="27" t="s">
        <v>20</v>
      </c>
      <c r="P302" s="81" t="str">
        <f t="shared" si="28"/>
        <v>Physically Completed</v>
      </c>
    </row>
    <row r="303" spans="1:16" ht="30.05" hidden="1">
      <c r="A303" s="18">
        <v>302</v>
      </c>
      <c r="B303" s="19" t="s">
        <v>816</v>
      </c>
      <c r="C303" s="20" t="s">
        <v>817</v>
      </c>
      <c r="D303" s="19" t="s">
        <v>16495</v>
      </c>
      <c r="E303" s="21" t="s">
        <v>818</v>
      </c>
      <c r="F303" s="22" t="s">
        <v>23</v>
      </c>
      <c r="G303" s="75" t="s">
        <v>24</v>
      </c>
      <c r="H303" s="67" t="s">
        <v>18</v>
      </c>
      <c r="I303" s="23">
        <v>36570</v>
      </c>
      <c r="J303" s="23">
        <v>6715</v>
      </c>
      <c r="K303" s="23">
        <v>2760</v>
      </c>
      <c r="L303" s="24">
        <v>0</v>
      </c>
      <c r="M303" s="25">
        <v>6.4000000000000001E-2</v>
      </c>
      <c r="N303" s="26" t="s">
        <v>19</v>
      </c>
      <c r="O303" s="27" t="s">
        <v>20</v>
      </c>
      <c r="P303" s="81" t="s">
        <v>816</v>
      </c>
    </row>
    <row r="304" spans="1:16" ht="30.05" hidden="1">
      <c r="A304" s="18">
        <v>303</v>
      </c>
      <c r="B304" s="19" t="s">
        <v>819</v>
      </c>
      <c r="C304" s="20" t="s">
        <v>820</v>
      </c>
      <c r="D304" s="19" t="s">
        <v>16495</v>
      </c>
      <c r="E304" s="21" t="s">
        <v>818</v>
      </c>
      <c r="F304" s="22" t="s">
        <v>23</v>
      </c>
      <c r="G304" s="75" t="s">
        <v>24</v>
      </c>
      <c r="H304" s="67" t="s">
        <v>18</v>
      </c>
      <c r="I304" s="23">
        <v>30552</v>
      </c>
      <c r="J304" s="23">
        <v>5615</v>
      </c>
      <c r="K304" s="23">
        <v>4800</v>
      </c>
      <c r="L304" s="24">
        <v>0</v>
      </c>
      <c r="M304" s="25">
        <v>0.13300000000000001</v>
      </c>
      <c r="N304" s="26" t="s">
        <v>19</v>
      </c>
      <c r="O304" s="27" t="s">
        <v>20</v>
      </c>
      <c r="P304" s="81" t="s">
        <v>819</v>
      </c>
    </row>
    <row r="305" spans="1:16" ht="30.05" hidden="1">
      <c r="A305" s="18">
        <v>304</v>
      </c>
      <c r="B305" s="19" t="s">
        <v>821</v>
      </c>
      <c r="C305" s="20" t="s">
        <v>822</v>
      </c>
      <c r="D305" s="19" t="s">
        <v>16495</v>
      </c>
      <c r="E305" s="21" t="s">
        <v>818</v>
      </c>
      <c r="F305" s="22" t="s">
        <v>23</v>
      </c>
      <c r="G305" s="75" t="s">
        <v>24</v>
      </c>
      <c r="H305" s="67" t="s">
        <v>18</v>
      </c>
      <c r="I305" s="24" t="s">
        <v>823</v>
      </c>
      <c r="J305" s="23">
        <v>37707</v>
      </c>
      <c r="K305" s="23">
        <v>15500</v>
      </c>
      <c r="L305" s="24">
        <v>0</v>
      </c>
      <c r="M305" s="25">
        <v>6.5000000000000002E-2</v>
      </c>
      <c r="N305" s="26" t="s">
        <v>19</v>
      </c>
      <c r="O305" s="27" t="s">
        <v>20</v>
      </c>
      <c r="P305" s="81" t="s">
        <v>821</v>
      </c>
    </row>
    <row r="306" spans="1:16" ht="26.3">
      <c r="A306" s="18">
        <v>305</v>
      </c>
      <c r="B306" s="19" t="s">
        <v>824</v>
      </c>
      <c r="C306" s="20" t="s">
        <v>825</v>
      </c>
      <c r="D306" s="19" t="s">
        <v>16495</v>
      </c>
      <c r="E306" s="21" t="s">
        <v>818</v>
      </c>
      <c r="F306" s="22" t="s">
        <v>28</v>
      </c>
      <c r="G306" s="75" t="s">
        <v>33</v>
      </c>
      <c r="H306" s="69" t="s">
        <v>38</v>
      </c>
      <c r="I306" s="23">
        <v>15910</v>
      </c>
      <c r="J306" s="23">
        <v>9990</v>
      </c>
      <c r="K306" s="23">
        <v>15868</v>
      </c>
      <c r="L306" s="23">
        <v>9811</v>
      </c>
      <c r="M306" s="28">
        <v>0.99099999999999999</v>
      </c>
      <c r="N306" s="26" t="s">
        <v>19</v>
      </c>
      <c r="O306" s="27" t="s">
        <v>20</v>
      </c>
      <c r="P306" s="81" t="str">
        <f t="shared" ref="P306:P307" si="29">H306</f>
        <v>Physically Completed</v>
      </c>
    </row>
    <row r="307" spans="1:16" ht="26.3">
      <c r="A307" s="18">
        <v>306</v>
      </c>
      <c r="B307" s="19" t="s">
        <v>826</v>
      </c>
      <c r="C307" s="20" t="s">
        <v>827</v>
      </c>
      <c r="D307" s="19" t="s">
        <v>16495</v>
      </c>
      <c r="E307" s="21" t="s">
        <v>818</v>
      </c>
      <c r="F307" s="22" t="s">
        <v>28</v>
      </c>
      <c r="G307" s="75" t="s">
        <v>33</v>
      </c>
      <c r="H307" s="69" t="s">
        <v>38</v>
      </c>
      <c r="I307" s="23">
        <v>15910</v>
      </c>
      <c r="J307" s="23">
        <v>9990</v>
      </c>
      <c r="K307" s="23">
        <v>13650</v>
      </c>
      <c r="L307" s="23">
        <v>9811</v>
      </c>
      <c r="M307" s="28">
        <v>0.90600000000000003</v>
      </c>
      <c r="N307" s="26" t="s">
        <v>19</v>
      </c>
      <c r="O307" s="27" t="s">
        <v>20</v>
      </c>
      <c r="P307" s="81" t="str">
        <f t="shared" si="29"/>
        <v>Physically Completed</v>
      </c>
    </row>
    <row r="308" spans="1:16" ht="30.05" hidden="1">
      <c r="A308" s="18">
        <v>307</v>
      </c>
      <c r="B308" s="19" t="s">
        <v>828</v>
      </c>
      <c r="C308" s="20" t="s">
        <v>829</v>
      </c>
      <c r="D308" s="19" t="s">
        <v>16495</v>
      </c>
      <c r="E308" s="21" t="s">
        <v>818</v>
      </c>
      <c r="F308" s="22" t="s">
        <v>28</v>
      </c>
      <c r="G308" s="75" t="s">
        <v>29</v>
      </c>
      <c r="H308" s="67" t="s">
        <v>18</v>
      </c>
      <c r="I308" s="24" t="s">
        <v>30</v>
      </c>
      <c r="J308" s="23">
        <v>35193</v>
      </c>
      <c r="K308" s="24">
        <v>783</v>
      </c>
      <c r="L308" s="24">
        <v>0</v>
      </c>
      <c r="M308" s="25">
        <v>5.0000000000000001E-3</v>
      </c>
      <c r="N308" s="26" t="s">
        <v>19</v>
      </c>
      <c r="O308" s="27" t="s">
        <v>20</v>
      </c>
      <c r="P308" s="81" t="s">
        <v>828</v>
      </c>
    </row>
    <row r="309" spans="1:16" ht="26.3">
      <c r="A309" s="18">
        <v>308</v>
      </c>
      <c r="B309" s="19" t="s">
        <v>830</v>
      </c>
      <c r="C309" s="20" t="s">
        <v>831</v>
      </c>
      <c r="D309" s="19" t="s">
        <v>16495</v>
      </c>
      <c r="E309" s="21" t="s">
        <v>818</v>
      </c>
      <c r="F309" s="22" t="s">
        <v>28</v>
      </c>
      <c r="G309" s="75" t="s">
        <v>33</v>
      </c>
      <c r="H309" s="69" t="s">
        <v>38</v>
      </c>
      <c r="I309" s="23">
        <v>15910</v>
      </c>
      <c r="J309" s="23">
        <v>9990</v>
      </c>
      <c r="K309" s="23">
        <v>14095</v>
      </c>
      <c r="L309" s="23">
        <v>9811</v>
      </c>
      <c r="M309" s="28">
        <v>0.92300000000000004</v>
      </c>
      <c r="N309" s="26" t="s">
        <v>19</v>
      </c>
      <c r="O309" s="27" t="s">
        <v>20</v>
      </c>
      <c r="P309" s="81" t="str">
        <f t="shared" ref="P309:P310" si="30">H309</f>
        <v>Physically Completed</v>
      </c>
    </row>
    <row r="310" spans="1:16" ht="38.85">
      <c r="A310" s="18">
        <v>309</v>
      </c>
      <c r="B310" s="19" t="s">
        <v>832</v>
      </c>
      <c r="C310" s="63" t="s">
        <v>16529</v>
      </c>
      <c r="D310" s="19" t="s">
        <v>16495</v>
      </c>
      <c r="E310" s="38" t="s">
        <v>833</v>
      </c>
      <c r="F310" s="39" t="s">
        <v>120</v>
      </c>
      <c r="G310" s="77" t="s">
        <v>17</v>
      </c>
      <c r="H310" s="71" t="s">
        <v>38</v>
      </c>
      <c r="I310" s="40">
        <v>27924</v>
      </c>
      <c r="J310" s="41">
        <v>0</v>
      </c>
      <c r="K310" s="40">
        <v>5400</v>
      </c>
      <c r="L310" s="41">
        <v>0</v>
      </c>
      <c r="M310" s="42">
        <v>0.193</v>
      </c>
      <c r="N310" s="43" t="s">
        <v>19</v>
      </c>
      <c r="O310" s="44" t="s">
        <v>20</v>
      </c>
      <c r="P310" s="81" t="str">
        <f t="shared" si="30"/>
        <v>Physically Completed</v>
      </c>
    </row>
    <row r="311" spans="1:16" ht="30.05" hidden="1">
      <c r="A311" s="18">
        <v>310</v>
      </c>
      <c r="B311" s="19" t="s">
        <v>834</v>
      </c>
      <c r="C311" s="20" t="s">
        <v>835</v>
      </c>
      <c r="D311" s="19" t="s">
        <v>16495</v>
      </c>
      <c r="E311" s="21" t="s">
        <v>833</v>
      </c>
      <c r="F311" s="22" t="s">
        <v>16</v>
      </c>
      <c r="G311" s="75" t="s">
        <v>17</v>
      </c>
      <c r="H311" s="67" t="s">
        <v>18</v>
      </c>
      <c r="I311" s="23">
        <v>60894</v>
      </c>
      <c r="J311" s="23">
        <v>44207</v>
      </c>
      <c r="K311" s="23">
        <v>19994</v>
      </c>
      <c r="L311" s="24">
        <v>0</v>
      </c>
      <c r="M311" s="25">
        <v>0.19</v>
      </c>
      <c r="N311" s="26" t="s">
        <v>19</v>
      </c>
      <c r="O311" s="27" t="s">
        <v>20</v>
      </c>
      <c r="P311" s="81" t="s">
        <v>834</v>
      </c>
    </row>
    <row r="312" spans="1:16" ht="30.05" hidden="1">
      <c r="A312" s="18">
        <v>311</v>
      </c>
      <c r="B312" s="19" t="s">
        <v>836</v>
      </c>
      <c r="C312" s="20" t="s">
        <v>837</v>
      </c>
      <c r="D312" s="19" t="s">
        <v>16495</v>
      </c>
      <c r="E312" s="21" t="s">
        <v>833</v>
      </c>
      <c r="F312" s="22" t="s">
        <v>28</v>
      </c>
      <c r="G312" s="75" t="s">
        <v>29</v>
      </c>
      <c r="H312" s="67" t="s">
        <v>18</v>
      </c>
      <c r="I312" s="23">
        <v>43975</v>
      </c>
      <c r="J312" s="23">
        <v>11891</v>
      </c>
      <c r="K312" s="23">
        <v>6525</v>
      </c>
      <c r="L312" s="24">
        <v>0</v>
      </c>
      <c r="M312" s="25">
        <v>0.11700000000000001</v>
      </c>
      <c r="N312" s="26" t="s">
        <v>19</v>
      </c>
      <c r="O312" s="27" t="s">
        <v>20</v>
      </c>
      <c r="P312" s="81" t="s">
        <v>836</v>
      </c>
    </row>
    <row r="313" spans="1:16" ht="30.05" hidden="1">
      <c r="A313" s="18">
        <v>312</v>
      </c>
      <c r="B313" s="19" t="s">
        <v>838</v>
      </c>
      <c r="C313" s="20" t="s">
        <v>839</v>
      </c>
      <c r="D313" s="19" t="s">
        <v>16495</v>
      </c>
      <c r="E313" s="21" t="s">
        <v>833</v>
      </c>
      <c r="F313" s="22" t="s">
        <v>28</v>
      </c>
      <c r="G313" s="75" t="s">
        <v>17</v>
      </c>
      <c r="H313" s="67" t="s">
        <v>18</v>
      </c>
      <c r="I313" s="24" t="s">
        <v>840</v>
      </c>
      <c r="J313" s="24" t="s">
        <v>841</v>
      </c>
      <c r="K313" s="24">
        <v>261</v>
      </c>
      <c r="L313" s="24">
        <v>0</v>
      </c>
      <c r="M313" s="25">
        <v>1E-3</v>
      </c>
      <c r="N313" s="26" t="s">
        <v>19</v>
      </c>
      <c r="O313" s="27" t="s">
        <v>20</v>
      </c>
      <c r="P313" s="81" t="s">
        <v>838</v>
      </c>
    </row>
    <row r="314" spans="1:16" ht="30.05" hidden="1">
      <c r="A314" s="18">
        <v>313</v>
      </c>
      <c r="B314" s="19" t="s">
        <v>842</v>
      </c>
      <c r="C314" s="20" t="s">
        <v>843</v>
      </c>
      <c r="D314" s="19" t="s">
        <v>16495</v>
      </c>
      <c r="E314" s="21" t="s">
        <v>833</v>
      </c>
      <c r="F314" s="22" t="s">
        <v>28</v>
      </c>
      <c r="G314" s="75" t="s">
        <v>17</v>
      </c>
      <c r="H314" s="67" t="s">
        <v>18</v>
      </c>
      <c r="I314" s="24" t="s">
        <v>43</v>
      </c>
      <c r="J314" s="24" t="s">
        <v>441</v>
      </c>
      <c r="K314" s="24">
        <v>0</v>
      </c>
      <c r="L314" s="24">
        <v>0</v>
      </c>
      <c r="M314" s="25">
        <v>0</v>
      </c>
      <c r="N314" s="26" t="s">
        <v>19</v>
      </c>
      <c r="O314" s="27" t="s">
        <v>20</v>
      </c>
      <c r="P314" s="81" t="s">
        <v>842</v>
      </c>
    </row>
    <row r="315" spans="1:16" ht="30.05" hidden="1">
      <c r="A315" s="18">
        <v>314</v>
      </c>
      <c r="B315" s="19" t="s">
        <v>844</v>
      </c>
      <c r="C315" s="20" t="s">
        <v>845</v>
      </c>
      <c r="D315" s="19" t="s">
        <v>16495</v>
      </c>
      <c r="E315" s="21" t="s">
        <v>833</v>
      </c>
      <c r="F315" s="22" t="s">
        <v>28</v>
      </c>
      <c r="G315" s="75" t="s">
        <v>17</v>
      </c>
      <c r="H315" s="67" t="s">
        <v>18</v>
      </c>
      <c r="I315" s="24" t="s">
        <v>43</v>
      </c>
      <c r="J315" s="24" t="s">
        <v>441</v>
      </c>
      <c r="K315" s="23">
        <v>1827</v>
      </c>
      <c r="L315" s="24">
        <v>0</v>
      </c>
      <c r="M315" s="25">
        <v>7.0000000000000001E-3</v>
      </c>
      <c r="N315" s="26" t="s">
        <v>19</v>
      </c>
      <c r="O315" s="27" t="s">
        <v>20</v>
      </c>
      <c r="P315" s="81" t="s">
        <v>844</v>
      </c>
    </row>
    <row r="316" spans="1:16" ht="30.05" hidden="1">
      <c r="A316" s="18">
        <v>315</v>
      </c>
      <c r="B316" s="19" t="s">
        <v>846</v>
      </c>
      <c r="C316" s="20" t="s">
        <v>847</v>
      </c>
      <c r="D316" s="19" t="s">
        <v>16495</v>
      </c>
      <c r="E316" s="21" t="s">
        <v>833</v>
      </c>
      <c r="F316" s="22" t="s">
        <v>28</v>
      </c>
      <c r="G316" s="75" t="s">
        <v>17</v>
      </c>
      <c r="H316" s="67" t="s">
        <v>18</v>
      </c>
      <c r="I316" s="23">
        <v>67441</v>
      </c>
      <c r="J316" s="23">
        <v>87378</v>
      </c>
      <c r="K316" s="24">
        <v>0</v>
      </c>
      <c r="L316" s="24">
        <v>0</v>
      </c>
      <c r="M316" s="25">
        <v>0</v>
      </c>
      <c r="N316" s="26" t="s">
        <v>19</v>
      </c>
      <c r="O316" s="27" t="s">
        <v>20</v>
      </c>
      <c r="P316" s="81" t="s">
        <v>846</v>
      </c>
    </row>
    <row r="317" spans="1:16" ht="30.05" hidden="1">
      <c r="A317" s="18">
        <v>316</v>
      </c>
      <c r="B317" s="19" t="s">
        <v>848</v>
      </c>
      <c r="C317" s="20" t="s">
        <v>849</v>
      </c>
      <c r="D317" s="19" t="s">
        <v>16495</v>
      </c>
      <c r="E317" s="21" t="s">
        <v>833</v>
      </c>
      <c r="F317" s="22" t="s">
        <v>28</v>
      </c>
      <c r="G317" s="75" t="s">
        <v>33</v>
      </c>
      <c r="H317" s="67" t="s">
        <v>18</v>
      </c>
      <c r="I317" s="23">
        <v>15900</v>
      </c>
      <c r="J317" s="24">
        <v>0</v>
      </c>
      <c r="K317" s="24">
        <v>0</v>
      </c>
      <c r="L317" s="24">
        <v>0</v>
      </c>
      <c r="M317" s="25">
        <v>0</v>
      </c>
      <c r="N317" s="26" t="s">
        <v>19</v>
      </c>
      <c r="O317" s="27" t="s">
        <v>20</v>
      </c>
      <c r="P317" s="81" t="s">
        <v>848</v>
      </c>
    </row>
    <row r="318" spans="1:16" ht="30.05" hidden="1">
      <c r="A318" s="18">
        <v>317</v>
      </c>
      <c r="B318" s="19" t="s">
        <v>850</v>
      </c>
      <c r="C318" s="20" t="s">
        <v>851</v>
      </c>
      <c r="D318" s="19" t="s">
        <v>16495</v>
      </c>
      <c r="E318" s="21" t="s">
        <v>833</v>
      </c>
      <c r="F318" s="22" t="s">
        <v>28</v>
      </c>
      <c r="G318" s="75" t="s">
        <v>33</v>
      </c>
      <c r="H318" s="67" t="s">
        <v>18</v>
      </c>
      <c r="I318" s="23">
        <v>15900</v>
      </c>
      <c r="J318" s="24">
        <v>0</v>
      </c>
      <c r="K318" s="24">
        <v>0</v>
      </c>
      <c r="L318" s="24">
        <v>0</v>
      </c>
      <c r="M318" s="25">
        <v>0</v>
      </c>
      <c r="N318" s="26" t="s">
        <v>19</v>
      </c>
      <c r="O318" s="27" t="s">
        <v>20</v>
      </c>
      <c r="P318" s="81" t="s">
        <v>850</v>
      </c>
    </row>
    <row r="319" spans="1:16" ht="30.05" hidden="1">
      <c r="A319" s="18">
        <v>318</v>
      </c>
      <c r="B319" s="19" t="s">
        <v>852</v>
      </c>
      <c r="C319" s="20" t="s">
        <v>853</v>
      </c>
      <c r="D319" s="19" t="s">
        <v>16495</v>
      </c>
      <c r="E319" s="21" t="s">
        <v>854</v>
      </c>
      <c r="F319" s="22" t="s">
        <v>180</v>
      </c>
      <c r="G319" s="75" t="s">
        <v>24</v>
      </c>
      <c r="H319" s="67" t="s">
        <v>18</v>
      </c>
      <c r="I319" s="23">
        <v>44154</v>
      </c>
      <c r="J319" s="23">
        <v>7672</v>
      </c>
      <c r="K319" s="23">
        <v>7754</v>
      </c>
      <c r="L319" s="24">
        <v>0</v>
      </c>
      <c r="M319" s="25">
        <v>0.15</v>
      </c>
      <c r="N319" s="26" t="s">
        <v>19</v>
      </c>
      <c r="O319" s="27" t="s">
        <v>20</v>
      </c>
      <c r="P319" s="81" t="s">
        <v>852</v>
      </c>
    </row>
    <row r="320" spans="1:16" ht="26.3">
      <c r="A320" s="18">
        <v>319</v>
      </c>
      <c r="B320" s="19" t="s">
        <v>855</v>
      </c>
      <c r="C320" s="20" t="s">
        <v>856</v>
      </c>
      <c r="D320" s="19" t="s">
        <v>16495</v>
      </c>
      <c r="E320" s="21" t="s">
        <v>854</v>
      </c>
      <c r="F320" s="22" t="s">
        <v>28</v>
      </c>
      <c r="G320" s="75" t="s">
        <v>29</v>
      </c>
      <c r="H320" s="69" t="s">
        <v>38</v>
      </c>
      <c r="I320" s="23">
        <v>43975</v>
      </c>
      <c r="J320" s="23">
        <v>11891</v>
      </c>
      <c r="K320" s="23">
        <v>38953</v>
      </c>
      <c r="L320" s="23">
        <v>10650</v>
      </c>
      <c r="M320" s="28">
        <v>0.88800000000000001</v>
      </c>
      <c r="N320" s="26" t="s">
        <v>19</v>
      </c>
      <c r="O320" s="27" t="s">
        <v>20</v>
      </c>
      <c r="P320" s="81" t="str">
        <f t="shared" ref="P320:P324" si="31">H320</f>
        <v>Physically Completed</v>
      </c>
    </row>
    <row r="321" spans="1:16" ht="26.3">
      <c r="A321" s="18">
        <v>320</v>
      </c>
      <c r="B321" s="19" t="s">
        <v>857</v>
      </c>
      <c r="C321" s="20" t="s">
        <v>858</v>
      </c>
      <c r="D321" s="19" t="s">
        <v>16495</v>
      </c>
      <c r="E321" s="21" t="s">
        <v>854</v>
      </c>
      <c r="F321" s="22" t="s">
        <v>28</v>
      </c>
      <c r="G321" s="75" t="s">
        <v>29</v>
      </c>
      <c r="H321" s="69" t="s">
        <v>38</v>
      </c>
      <c r="I321" s="23">
        <v>43975</v>
      </c>
      <c r="J321" s="23">
        <v>11891</v>
      </c>
      <c r="K321" s="23">
        <v>29232</v>
      </c>
      <c r="L321" s="23">
        <v>10650</v>
      </c>
      <c r="M321" s="37">
        <v>0.71399999999999997</v>
      </c>
      <c r="N321" s="26" t="s">
        <v>19</v>
      </c>
      <c r="O321" s="27" t="s">
        <v>20</v>
      </c>
      <c r="P321" s="81" t="str">
        <f t="shared" si="31"/>
        <v>Physically Completed</v>
      </c>
    </row>
    <row r="322" spans="1:16" ht="26.3">
      <c r="A322" s="18">
        <v>321</v>
      </c>
      <c r="B322" s="19" t="s">
        <v>859</v>
      </c>
      <c r="C322" s="20" t="s">
        <v>860</v>
      </c>
      <c r="D322" s="19" t="s">
        <v>16495</v>
      </c>
      <c r="E322" s="21" t="s">
        <v>854</v>
      </c>
      <c r="F322" s="22" t="s">
        <v>180</v>
      </c>
      <c r="G322" s="75" t="s">
        <v>125</v>
      </c>
      <c r="H322" s="69" t="s">
        <v>38</v>
      </c>
      <c r="I322" s="24" t="s">
        <v>861</v>
      </c>
      <c r="J322" s="24" t="s">
        <v>862</v>
      </c>
      <c r="K322" s="24" t="s">
        <v>863</v>
      </c>
      <c r="L322" s="24" t="s">
        <v>864</v>
      </c>
      <c r="M322" s="29">
        <v>0.48199999999999998</v>
      </c>
      <c r="N322" s="26" t="s">
        <v>19</v>
      </c>
      <c r="O322" s="27" t="s">
        <v>20</v>
      </c>
      <c r="P322" s="81" t="str">
        <f t="shared" si="31"/>
        <v>Physically Completed</v>
      </c>
    </row>
    <row r="323" spans="1:16" ht="25.05">
      <c r="A323" s="18">
        <v>322</v>
      </c>
      <c r="B323" s="19" t="s">
        <v>865</v>
      </c>
      <c r="C323" s="20" t="s">
        <v>866</v>
      </c>
      <c r="D323" s="19" t="s">
        <v>16495</v>
      </c>
      <c r="E323" s="21" t="s">
        <v>854</v>
      </c>
      <c r="F323" s="22" t="s">
        <v>28</v>
      </c>
      <c r="G323" s="75" t="s">
        <v>33</v>
      </c>
      <c r="H323" s="68" t="s">
        <v>34</v>
      </c>
      <c r="I323" s="23">
        <v>15909</v>
      </c>
      <c r="J323" s="24">
        <v>0</v>
      </c>
      <c r="K323" s="23">
        <v>15900</v>
      </c>
      <c r="L323" s="24">
        <v>0</v>
      </c>
      <c r="M323" s="28">
        <v>0.999</v>
      </c>
      <c r="N323" s="26" t="s">
        <v>19</v>
      </c>
      <c r="O323" s="27" t="s">
        <v>20</v>
      </c>
      <c r="P323" s="81" t="str">
        <f t="shared" si="31"/>
        <v>Completed</v>
      </c>
    </row>
    <row r="324" spans="1:16" ht="38.85">
      <c r="A324" s="18">
        <v>323</v>
      </c>
      <c r="B324" s="19" t="s">
        <v>867</v>
      </c>
      <c r="C324" s="63" t="s">
        <v>16530</v>
      </c>
      <c r="D324" s="19" t="s">
        <v>16495</v>
      </c>
      <c r="E324" s="38" t="s">
        <v>868</v>
      </c>
      <c r="F324" s="39" t="s">
        <v>16</v>
      </c>
      <c r="G324" s="77" t="s">
        <v>17</v>
      </c>
      <c r="H324" s="71" t="s">
        <v>38</v>
      </c>
      <c r="I324" s="40">
        <v>27924</v>
      </c>
      <c r="J324" s="41">
        <v>0</v>
      </c>
      <c r="K324" s="40">
        <v>1070</v>
      </c>
      <c r="L324" s="41">
        <v>0</v>
      </c>
      <c r="M324" s="42">
        <v>3.7999999999999999E-2</v>
      </c>
      <c r="N324" s="43" t="s">
        <v>19</v>
      </c>
      <c r="O324" s="44" t="s">
        <v>20</v>
      </c>
      <c r="P324" s="81" t="str">
        <f t="shared" si="31"/>
        <v>Physically Completed</v>
      </c>
    </row>
    <row r="325" spans="1:16" ht="30.05" hidden="1">
      <c r="A325" s="18">
        <v>324</v>
      </c>
      <c r="B325" s="19" t="s">
        <v>869</v>
      </c>
      <c r="C325" s="20" t="s">
        <v>870</v>
      </c>
      <c r="D325" s="19" t="s">
        <v>16495</v>
      </c>
      <c r="E325" s="21" t="s">
        <v>868</v>
      </c>
      <c r="F325" s="22" t="s">
        <v>16</v>
      </c>
      <c r="G325" s="75" t="s">
        <v>17</v>
      </c>
      <c r="H325" s="67" t="s">
        <v>18</v>
      </c>
      <c r="I325" s="24" t="s">
        <v>871</v>
      </c>
      <c r="J325" s="23">
        <v>78610</v>
      </c>
      <c r="K325" s="23">
        <v>8084</v>
      </c>
      <c r="L325" s="24">
        <v>0</v>
      </c>
      <c r="M325" s="25">
        <v>4.1000000000000002E-2</v>
      </c>
      <c r="N325" s="26" t="s">
        <v>19</v>
      </c>
      <c r="O325" s="27" t="s">
        <v>20</v>
      </c>
      <c r="P325" s="81" t="s">
        <v>869</v>
      </c>
    </row>
    <row r="326" spans="1:16" ht="26.3">
      <c r="A326" s="18">
        <v>325</v>
      </c>
      <c r="B326" s="19" t="s">
        <v>872</v>
      </c>
      <c r="C326" s="20" t="s">
        <v>873</v>
      </c>
      <c r="D326" s="19" t="s">
        <v>16495</v>
      </c>
      <c r="E326" s="21" t="s">
        <v>868</v>
      </c>
      <c r="F326" s="22" t="s">
        <v>28</v>
      </c>
      <c r="G326" s="75" t="s">
        <v>33</v>
      </c>
      <c r="H326" s="69" t="s">
        <v>38</v>
      </c>
      <c r="I326" s="23">
        <v>15910</v>
      </c>
      <c r="J326" s="23">
        <v>9990</v>
      </c>
      <c r="K326" s="23">
        <v>11574</v>
      </c>
      <c r="L326" s="23">
        <v>9902</v>
      </c>
      <c r="M326" s="28">
        <v>0.82899999999999996</v>
      </c>
      <c r="N326" s="26" t="s">
        <v>19</v>
      </c>
      <c r="O326" s="27" t="s">
        <v>20</v>
      </c>
      <c r="P326" s="81" t="str">
        <f>H326</f>
        <v>Physically Completed</v>
      </c>
    </row>
    <row r="327" spans="1:16" ht="30.05" hidden="1">
      <c r="A327" s="18">
        <v>326</v>
      </c>
      <c r="B327" s="19" t="s">
        <v>874</v>
      </c>
      <c r="C327" s="20" t="s">
        <v>875</v>
      </c>
      <c r="D327" s="19" t="s">
        <v>16495</v>
      </c>
      <c r="E327" s="21" t="s">
        <v>868</v>
      </c>
      <c r="F327" s="22" t="s">
        <v>28</v>
      </c>
      <c r="G327" s="75" t="s">
        <v>29</v>
      </c>
      <c r="H327" s="67" t="s">
        <v>18</v>
      </c>
      <c r="I327" s="24" t="s">
        <v>77</v>
      </c>
      <c r="J327" s="23">
        <v>85047</v>
      </c>
      <c r="K327" s="23">
        <v>10920</v>
      </c>
      <c r="L327" s="24">
        <v>0</v>
      </c>
      <c r="M327" s="25">
        <v>2.4E-2</v>
      </c>
      <c r="N327" s="26" t="s">
        <v>19</v>
      </c>
      <c r="O327" s="27" t="s">
        <v>20</v>
      </c>
      <c r="P327" s="81" t="s">
        <v>874</v>
      </c>
    </row>
    <row r="328" spans="1:16" ht="30.05" hidden="1">
      <c r="A328" s="18">
        <v>327</v>
      </c>
      <c r="B328" s="19" t="s">
        <v>876</v>
      </c>
      <c r="C328" s="20" t="s">
        <v>877</v>
      </c>
      <c r="D328" s="19" t="s">
        <v>16495</v>
      </c>
      <c r="E328" s="21" t="s">
        <v>868</v>
      </c>
      <c r="F328" s="22" t="s">
        <v>28</v>
      </c>
      <c r="G328" s="75" t="s">
        <v>17</v>
      </c>
      <c r="H328" s="67" t="s">
        <v>18</v>
      </c>
      <c r="I328" s="23">
        <v>66643</v>
      </c>
      <c r="J328" s="24" t="s">
        <v>878</v>
      </c>
      <c r="K328" s="24">
        <v>783</v>
      </c>
      <c r="L328" s="24">
        <v>0</v>
      </c>
      <c r="M328" s="25">
        <v>5.0000000000000001E-3</v>
      </c>
      <c r="N328" s="26" t="s">
        <v>19</v>
      </c>
      <c r="O328" s="27" t="s">
        <v>20</v>
      </c>
      <c r="P328" s="81" t="s">
        <v>876</v>
      </c>
    </row>
    <row r="329" spans="1:16" ht="26.3">
      <c r="A329" s="18">
        <v>328</v>
      </c>
      <c r="B329" s="19" t="s">
        <v>879</v>
      </c>
      <c r="C329" s="20" t="s">
        <v>880</v>
      </c>
      <c r="D329" s="19" t="s">
        <v>16495</v>
      </c>
      <c r="E329" s="21" t="s">
        <v>868</v>
      </c>
      <c r="F329" s="22" t="s">
        <v>28</v>
      </c>
      <c r="G329" s="75" t="s">
        <v>33</v>
      </c>
      <c r="H329" s="69" t="s">
        <v>38</v>
      </c>
      <c r="I329" s="23">
        <v>15910</v>
      </c>
      <c r="J329" s="23">
        <v>9990</v>
      </c>
      <c r="K329" s="23">
        <v>6786</v>
      </c>
      <c r="L329" s="23">
        <v>9902</v>
      </c>
      <c r="M329" s="37">
        <v>0.64400000000000002</v>
      </c>
      <c r="N329" s="26" t="s">
        <v>19</v>
      </c>
      <c r="O329" s="27" t="s">
        <v>20</v>
      </c>
      <c r="P329" s="81" t="str">
        <f>H329</f>
        <v>Physically Completed</v>
      </c>
    </row>
    <row r="330" spans="1:16" ht="30.05" hidden="1">
      <c r="A330" s="18">
        <v>329</v>
      </c>
      <c r="B330" s="19" t="s">
        <v>881</v>
      </c>
      <c r="C330" s="20" t="s">
        <v>882</v>
      </c>
      <c r="D330" s="19" t="s">
        <v>16495</v>
      </c>
      <c r="E330" s="21" t="s">
        <v>883</v>
      </c>
      <c r="F330" s="22" t="s">
        <v>28</v>
      </c>
      <c r="G330" s="75" t="s">
        <v>29</v>
      </c>
      <c r="H330" s="67" t="s">
        <v>18</v>
      </c>
      <c r="I330" s="24" t="s">
        <v>30</v>
      </c>
      <c r="J330" s="23">
        <v>35193</v>
      </c>
      <c r="K330" s="24">
        <v>725</v>
      </c>
      <c r="L330" s="24">
        <v>0</v>
      </c>
      <c r="M330" s="25">
        <v>5.0000000000000001E-3</v>
      </c>
      <c r="N330" s="26" t="s">
        <v>19</v>
      </c>
      <c r="O330" s="27" t="s">
        <v>20</v>
      </c>
      <c r="P330" s="81" t="s">
        <v>881</v>
      </c>
    </row>
    <row r="331" spans="1:16" ht="26.3">
      <c r="A331" s="18">
        <v>330</v>
      </c>
      <c r="B331" s="19" t="s">
        <v>884</v>
      </c>
      <c r="C331" s="20" t="s">
        <v>885</v>
      </c>
      <c r="D331" s="19" t="s">
        <v>16495</v>
      </c>
      <c r="E331" s="21" t="s">
        <v>883</v>
      </c>
      <c r="F331" s="22" t="s">
        <v>28</v>
      </c>
      <c r="G331" s="75" t="s">
        <v>33</v>
      </c>
      <c r="H331" s="69" t="s">
        <v>38</v>
      </c>
      <c r="I331" s="23">
        <v>16000</v>
      </c>
      <c r="J331" s="24">
        <v>0</v>
      </c>
      <c r="K331" s="23">
        <v>5742</v>
      </c>
      <c r="L331" s="24">
        <v>0</v>
      </c>
      <c r="M331" s="29">
        <v>0.35899999999999999</v>
      </c>
      <c r="N331" s="26" t="s">
        <v>19</v>
      </c>
      <c r="O331" s="27" t="s">
        <v>20</v>
      </c>
      <c r="P331" s="81" t="str">
        <f>H331</f>
        <v>Physically Completed</v>
      </c>
    </row>
    <row r="332" spans="1:16" ht="30.05" hidden="1">
      <c r="A332" s="18">
        <v>331</v>
      </c>
      <c r="B332" s="19" t="s">
        <v>886</v>
      </c>
      <c r="C332" s="20" t="s">
        <v>887</v>
      </c>
      <c r="D332" s="19" t="s">
        <v>16495</v>
      </c>
      <c r="E332" s="21" t="s">
        <v>883</v>
      </c>
      <c r="F332" s="22" t="s">
        <v>28</v>
      </c>
      <c r="G332" s="75" t="s">
        <v>17</v>
      </c>
      <c r="H332" s="67" t="s">
        <v>18</v>
      </c>
      <c r="I332" s="24" t="s">
        <v>758</v>
      </c>
      <c r="J332" s="24" t="s">
        <v>759</v>
      </c>
      <c r="K332" s="23">
        <v>9679</v>
      </c>
      <c r="L332" s="24">
        <v>0</v>
      </c>
      <c r="M332" s="25">
        <v>3.5999999999999997E-2</v>
      </c>
      <c r="N332" s="26" t="s">
        <v>19</v>
      </c>
      <c r="O332" s="27" t="s">
        <v>20</v>
      </c>
      <c r="P332" s="81" t="s">
        <v>886</v>
      </c>
    </row>
    <row r="333" spans="1:16" ht="30.05" hidden="1">
      <c r="A333" s="18">
        <v>332</v>
      </c>
      <c r="B333" s="19" t="s">
        <v>888</v>
      </c>
      <c r="C333" s="20" t="s">
        <v>889</v>
      </c>
      <c r="D333" s="19" t="s">
        <v>16495</v>
      </c>
      <c r="E333" s="21" t="s">
        <v>883</v>
      </c>
      <c r="F333" s="22" t="s">
        <v>28</v>
      </c>
      <c r="G333" s="75" t="s">
        <v>17</v>
      </c>
      <c r="H333" s="67" t="s">
        <v>18</v>
      </c>
      <c r="I333" s="23">
        <v>61955</v>
      </c>
      <c r="J333" s="24" t="s">
        <v>208</v>
      </c>
      <c r="K333" s="23">
        <v>8854</v>
      </c>
      <c r="L333" s="24">
        <v>0</v>
      </c>
      <c r="M333" s="25">
        <v>5.5E-2</v>
      </c>
      <c r="N333" s="26" t="s">
        <v>19</v>
      </c>
      <c r="O333" s="27" t="s">
        <v>20</v>
      </c>
      <c r="P333" s="81" t="s">
        <v>888</v>
      </c>
    </row>
    <row r="334" spans="1:16" ht="26.3">
      <c r="A334" s="18">
        <v>333</v>
      </c>
      <c r="B334" s="19" t="s">
        <v>890</v>
      </c>
      <c r="C334" s="20" t="s">
        <v>891</v>
      </c>
      <c r="D334" s="19" t="s">
        <v>16495</v>
      </c>
      <c r="E334" s="21" t="s">
        <v>883</v>
      </c>
      <c r="F334" s="22" t="s">
        <v>96</v>
      </c>
      <c r="G334" s="75" t="s">
        <v>125</v>
      </c>
      <c r="H334" s="69" t="s">
        <v>38</v>
      </c>
      <c r="I334" s="24" t="s">
        <v>892</v>
      </c>
      <c r="J334" s="24" t="s">
        <v>893</v>
      </c>
      <c r="K334" s="24" t="s">
        <v>894</v>
      </c>
      <c r="L334" s="24" t="s">
        <v>895</v>
      </c>
      <c r="M334" s="28">
        <v>0.81499999999999995</v>
      </c>
      <c r="N334" s="26" t="s">
        <v>19</v>
      </c>
      <c r="O334" s="27" t="s">
        <v>20</v>
      </c>
      <c r="P334" s="81" t="str">
        <f t="shared" ref="P334:P336" si="32">H334</f>
        <v>Physically Completed</v>
      </c>
    </row>
    <row r="335" spans="1:16" ht="26.3">
      <c r="A335" s="18">
        <v>334</v>
      </c>
      <c r="B335" s="19" t="s">
        <v>896</v>
      </c>
      <c r="C335" s="20" t="s">
        <v>897</v>
      </c>
      <c r="D335" s="19" t="s">
        <v>16495</v>
      </c>
      <c r="E335" s="21" t="s">
        <v>883</v>
      </c>
      <c r="F335" s="22" t="s">
        <v>28</v>
      </c>
      <c r="G335" s="75" t="s">
        <v>33</v>
      </c>
      <c r="H335" s="69" t="s">
        <v>38</v>
      </c>
      <c r="I335" s="23">
        <v>16000</v>
      </c>
      <c r="J335" s="24">
        <v>0</v>
      </c>
      <c r="K335" s="23">
        <v>9657</v>
      </c>
      <c r="L335" s="24">
        <v>0</v>
      </c>
      <c r="M335" s="37">
        <v>0.60399999999999998</v>
      </c>
      <c r="N335" s="26" t="s">
        <v>19</v>
      </c>
      <c r="O335" s="27" t="s">
        <v>20</v>
      </c>
      <c r="P335" s="81" t="str">
        <f t="shared" si="32"/>
        <v>Physically Completed</v>
      </c>
    </row>
    <row r="336" spans="1:16" ht="26.3">
      <c r="A336" s="18">
        <v>335</v>
      </c>
      <c r="B336" s="19" t="s">
        <v>898</v>
      </c>
      <c r="C336" s="20" t="s">
        <v>899</v>
      </c>
      <c r="D336" s="19" t="s">
        <v>16495</v>
      </c>
      <c r="E336" s="21" t="s">
        <v>900</v>
      </c>
      <c r="F336" s="22" t="s">
        <v>120</v>
      </c>
      <c r="G336" s="75" t="s">
        <v>17</v>
      </c>
      <c r="H336" s="69" t="s">
        <v>38</v>
      </c>
      <c r="I336" s="23">
        <v>27924</v>
      </c>
      <c r="J336" s="24">
        <v>0</v>
      </c>
      <c r="K336" s="23">
        <v>8715</v>
      </c>
      <c r="L336" s="24">
        <v>0</v>
      </c>
      <c r="M336" s="29">
        <v>0.312</v>
      </c>
      <c r="N336" s="26" t="s">
        <v>19</v>
      </c>
      <c r="O336" s="27" t="s">
        <v>20</v>
      </c>
      <c r="P336" s="81" t="str">
        <f t="shared" si="32"/>
        <v>Physically Completed</v>
      </c>
    </row>
    <row r="337" spans="1:16" ht="30.05" hidden="1">
      <c r="A337" s="18">
        <v>336</v>
      </c>
      <c r="B337" s="19" t="s">
        <v>901</v>
      </c>
      <c r="C337" s="20" t="s">
        <v>902</v>
      </c>
      <c r="D337" s="19" t="s">
        <v>16495</v>
      </c>
      <c r="E337" s="21" t="s">
        <v>900</v>
      </c>
      <c r="F337" s="22" t="s">
        <v>16</v>
      </c>
      <c r="G337" s="75" t="s">
        <v>17</v>
      </c>
      <c r="H337" s="67" t="s">
        <v>18</v>
      </c>
      <c r="I337" s="24" t="s">
        <v>903</v>
      </c>
      <c r="J337" s="24" t="s">
        <v>904</v>
      </c>
      <c r="K337" s="23">
        <v>4659</v>
      </c>
      <c r="L337" s="24">
        <v>0</v>
      </c>
      <c r="M337" s="25">
        <v>1.7999999999999999E-2</v>
      </c>
      <c r="N337" s="26" t="s">
        <v>19</v>
      </c>
      <c r="O337" s="27" t="s">
        <v>20</v>
      </c>
      <c r="P337" s="81" t="s">
        <v>901</v>
      </c>
    </row>
    <row r="338" spans="1:16" ht="30.05" hidden="1">
      <c r="A338" s="18">
        <v>337</v>
      </c>
      <c r="B338" s="19" t="s">
        <v>905</v>
      </c>
      <c r="C338" s="20" t="s">
        <v>906</v>
      </c>
      <c r="D338" s="19" t="s">
        <v>16495</v>
      </c>
      <c r="E338" s="21" t="s">
        <v>900</v>
      </c>
      <c r="F338" s="22" t="s">
        <v>16</v>
      </c>
      <c r="G338" s="75" t="s">
        <v>17</v>
      </c>
      <c r="H338" s="67" t="s">
        <v>18</v>
      </c>
      <c r="I338" s="24" t="s">
        <v>494</v>
      </c>
      <c r="J338" s="23">
        <v>28576</v>
      </c>
      <c r="K338" s="23">
        <v>17593</v>
      </c>
      <c r="L338" s="24">
        <v>0</v>
      </c>
      <c r="M338" s="25">
        <v>0.121</v>
      </c>
      <c r="N338" s="26" t="s">
        <v>19</v>
      </c>
      <c r="O338" s="27" t="s">
        <v>20</v>
      </c>
      <c r="P338" s="81" t="s">
        <v>905</v>
      </c>
    </row>
    <row r="339" spans="1:16" ht="30.05" hidden="1">
      <c r="A339" s="18">
        <v>338</v>
      </c>
      <c r="B339" s="19" t="s">
        <v>907</v>
      </c>
      <c r="C339" s="20" t="s">
        <v>908</v>
      </c>
      <c r="D339" s="19" t="s">
        <v>16495</v>
      </c>
      <c r="E339" s="21" t="s">
        <v>900</v>
      </c>
      <c r="F339" s="22" t="s">
        <v>28</v>
      </c>
      <c r="G339" s="75" t="s">
        <v>33</v>
      </c>
      <c r="H339" s="67" t="s">
        <v>18</v>
      </c>
      <c r="I339" s="23">
        <v>15910</v>
      </c>
      <c r="J339" s="23">
        <v>9990</v>
      </c>
      <c r="K339" s="24">
        <v>0</v>
      </c>
      <c r="L339" s="24">
        <v>0</v>
      </c>
      <c r="M339" s="25">
        <v>0</v>
      </c>
      <c r="N339" s="26" t="s">
        <v>19</v>
      </c>
      <c r="O339" s="27" t="s">
        <v>20</v>
      </c>
      <c r="P339" s="81" t="s">
        <v>907</v>
      </c>
    </row>
    <row r="340" spans="1:16" ht="30.05" hidden="1">
      <c r="A340" s="18">
        <v>339</v>
      </c>
      <c r="B340" s="19" t="s">
        <v>909</v>
      </c>
      <c r="C340" s="20" t="s">
        <v>910</v>
      </c>
      <c r="D340" s="19" t="s">
        <v>16495</v>
      </c>
      <c r="E340" s="21" t="s">
        <v>900</v>
      </c>
      <c r="F340" s="22" t="s">
        <v>28</v>
      </c>
      <c r="G340" s="75" t="s">
        <v>29</v>
      </c>
      <c r="H340" s="67" t="s">
        <v>18</v>
      </c>
      <c r="I340" s="24" t="s">
        <v>77</v>
      </c>
      <c r="J340" s="23">
        <v>85047</v>
      </c>
      <c r="K340" s="24" t="s">
        <v>911</v>
      </c>
      <c r="L340" s="23">
        <v>1458</v>
      </c>
      <c r="M340" s="29">
        <v>0.376</v>
      </c>
      <c r="N340" s="26" t="s">
        <v>19</v>
      </c>
      <c r="O340" s="27" t="s">
        <v>20</v>
      </c>
      <c r="P340" s="81" t="s">
        <v>909</v>
      </c>
    </row>
    <row r="341" spans="1:16" ht="37.6">
      <c r="A341" s="18">
        <v>340</v>
      </c>
      <c r="B341" s="19" t="s">
        <v>912</v>
      </c>
      <c r="C341" s="20" t="s">
        <v>913</v>
      </c>
      <c r="D341" s="19" t="s">
        <v>16495</v>
      </c>
      <c r="E341" s="21" t="s">
        <v>900</v>
      </c>
      <c r="F341" s="22" t="s">
        <v>28</v>
      </c>
      <c r="G341" s="75" t="s">
        <v>33</v>
      </c>
      <c r="H341" s="69" t="s">
        <v>38</v>
      </c>
      <c r="I341" s="23">
        <v>15910</v>
      </c>
      <c r="J341" s="23">
        <v>9990</v>
      </c>
      <c r="K341" s="23">
        <v>15129</v>
      </c>
      <c r="L341" s="23">
        <v>9885</v>
      </c>
      <c r="M341" s="28">
        <v>0.96599999999999997</v>
      </c>
      <c r="N341" s="26" t="s">
        <v>19</v>
      </c>
      <c r="O341" s="27" t="s">
        <v>20</v>
      </c>
      <c r="P341" s="81" t="str">
        <f>H341</f>
        <v>Physically Completed</v>
      </c>
    </row>
    <row r="342" spans="1:16" ht="30.05" hidden="1">
      <c r="A342" s="18">
        <v>341</v>
      </c>
      <c r="B342" s="19" t="s">
        <v>914</v>
      </c>
      <c r="C342" s="20" t="s">
        <v>915</v>
      </c>
      <c r="D342" s="19" t="s">
        <v>16495</v>
      </c>
      <c r="E342" s="21" t="s">
        <v>900</v>
      </c>
      <c r="F342" s="22" t="s">
        <v>28</v>
      </c>
      <c r="G342" s="75" t="s">
        <v>17</v>
      </c>
      <c r="H342" s="67" t="s">
        <v>18</v>
      </c>
      <c r="I342" s="23">
        <v>66307</v>
      </c>
      <c r="J342" s="24" t="s">
        <v>916</v>
      </c>
      <c r="K342" s="23">
        <v>1827</v>
      </c>
      <c r="L342" s="24">
        <v>0</v>
      </c>
      <c r="M342" s="25">
        <v>0.01</v>
      </c>
      <c r="N342" s="26" t="s">
        <v>19</v>
      </c>
      <c r="O342" s="27" t="s">
        <v>20</v>
      </c>
      <c r="P342" s="81" t="s">
        <v>914</v>
      </c>
    </row>
    <row r="343" spans="1:16" ht="30.05" hidden="1">
      <c r="A343" s="18">
        <v>342</v>
      </c>
      <c r="B343" s="19" t="s">
        <v>917</v>
      </c>
      <c r="C343" s="20" t="s">
        <v>918</v>
      </c>
      <c r="D343" s="19" t="s">
        <v>16495</v>
      </c>
      <c r="E343" s="21" t="s">
        <v>900</v>
      </c>
      <c r="F343" s="22" t="s">
        <v>28</v>
      </c>
      <c r="G343" s="75" t="s">
        <v>17</v>
      </c>
      <c r="H343" s="67" t="s">
        <v>18</v>
      </c>
      <c r="I343" s="23">
        <v>77789</v>
      </c>
      <c r="J343" s="24" t="s">
        <v>919</v>
      </c>
      <c r="K343" s="23">
        <v>1827</v>
      </c>
      <c r="L343" s="24">
        <v>0</v>
      </c>
      <c r="M343" s="25">
        <v>8.9999999999999993E-3</v>
      </c>
      <c r="N343" s="26" t="s">
        <v>19</v>
      </c>
      <c r="O343" s="27" t="s">
        <v>20</v>
      </c>
      <c r="P343" s="81" t="s">
        <v>917</v>
      </c>
    </row>
    <row r="344" spans="1:16" ht="30.05" hidden="1">
      <c r="A344" s="18">
        <v>343</v>
      </c>
      <c r="B344" s="19" t="s">
        <v>920</v>
      </c>
      <c r="C344" s="20" t="s">
        <v>921</v>
      </c>
      <c r="D344" s="19" t="s">
        <v>16495</v>
      </c>
      <c r="E344" s="21" t="s">
        <v>900</v>
      </c>
      <c r="F344" s="22" t="s">
        <v>28</v>
      </c>
      <c r="G344" s="75" t="s">
        <v>17</v>
      </c>
      <c r="H344" s="67" t="s">
        <v>18</v>
      </c>
      <c r="I344" s="23">
        <v>64919</v>
      </c>
      <c r="J344" s="24" t="s">
        <v>922</v>
      </c>
      <c r="K344" s="24">
        <v>0</v>
      </c>
      <c r="L344" s="24">
        <v>0</v>
      </c>
      <c r="M344" s="25">
        <v>0</v>
      </c>
      <c r="N344" s="26" t="s">
        <v>19</v>
      </c>
      <c r="O344" s="27" t="s">
        <v>20</v>
      </c>
      <c r="P344" s="81" t="s">
        <v>920</v>
      </c>
    </row>
    <row r="345" spans="1:16" ht="26.3">
      <c r="A345" s="18">
        <v>344</v>
      </c>
      <c r="B345" s="19" t="s">
        <v>923</v>
      </c>
      <c r="C345" s="20" t="s">
        <v>924</v>
      </c>
      <c r="D345" s="19" t="s">
        <v>16495</v>
      </c>
      <c r="E345" s="21" t="s">
        <v>900</v>
      </c>
      <c r="F345" s="22" t="s">
        <v>120</v>
      </c>
      <c r="G345" s="75" t="s">
        <v>125</v>
      </c>
      <c r="H345" s="69" t="s">
        <v>38</v>
      </c>
      <c r="I345" s="24" t="s">
        <v>925</v>
      </c>
      <c r="J345" s="24" t="s">
        <v>926</v>
      </c>
      <c r="K345" s="24" t="s">
        <v>927</v>
      </c>
      <c r="L345" s="24" t="s">
        <v>928</v>
      </c>
      <c r="M345" s="28">
        <v>0.90500000000000003</v>
      </c>
      <c r="N345" s="26" t="s">
        <v>19</v>
      </c>
      <c r="O345" s="27" t="s">
        <v>20</v>
      </c>
      <c r="P345" s="81" t="str">
        <f t="shared" ref="P345:P346" si="33">H345</f>
        <v>Physically Completed</v>
      </c>
    </row>
    <row r="346" spans="1:16" ht="25.05">
      <c r="A346" s="18">
        <v>345</v>
      </c>
      <c r="B346" s="19" t="s">
        <v>929</v>
      </c>
      <c r="C346" s="20" t="s">
        <v>930</v>
      </c>
      <c r="D346" s="19" t="s">
        <v>16495</v>
      </c>
      <c r="E346" s="21" t="s">
        <v>900</v>
      </c>
      <c r="F346" s="22" t="s">
        <v>28</v>
      </c>
      <c r="G346" s="75" t="s">
        <v>33</v>
      </c>
      <c r="H346" s="68" t="s">
        <v>34</v>
      </c>
      <c r="I346" s="23">
        <v>15000</v>
      </c>
      <c r="J346" s="24">
        <v>0</v>
      </c>
      <c r="K346" s="23">
        <v>14987</v>
      </c>
      <c r="L346" s="24">
        <v>0</v>
      </c>
      <c r="M346" s="28">
        <v>0.999</v>
      </c>
      <c r="N346" s="26" t="s">
        <v>19</v>
      </c>
      <c r="O346" s="27" t="s">
        <v>20</v>
      </c>
      <c r="P346" s="81" t="str">
        <f t="shared" si="33"/>
        <v>Completed</v>
      </c>
    </row>
    <row r="347" spans="1:16" ht="30.05" hidden="1">
      <c r="A347" s="18">
        <v>346</v>
      </c>
      <c r="B347" s="19" t="s">
        <v>931</v>
      </c>
      <c r="C347" s="20" t="s">
        <v>932</v>
      </c>
      <c r="D347" s="19" t="s">
        <v>16495</v>
      </c>
      <c r="E347" s="21" t="s">
        <v>933</v>
      </c>
      <c r="F347" s="22" t="s">
        <v>96</v>
      </c>
      <c r="G347" s="75" t="s">
        <v>17</v>
      </c>
      <c r="H347" s="67" t="s">
        <v>18</v>
      </c>
      <c r="I347" s="24" t="s">
        <v>934</v>
      </c>
      <c r="J347" s="23">
        <v>65639</v>
      </c>
      <c r="K347" s="23">
        <v>67726</v>
      </c>
      <c r="L347" s="23">
        <v>21300</v>
      </c>
      <c r="M347" s="29">
        <v>0.499</v>
      </c>
      <c r="N347" s="26" t="s">
        <v>19</v>
      </c>
      <c r="O347" s="27" t="s">
        <v>20</v>
      </c>
      <c r="P347" s="81" t="s">
        <v>931</v>
      </c>
    </row>
    <row r="348" spans="1:16" ht="26.3">
      <c r="A348" s="18">
        <v>347</v>
      </c>
      <c r="B348" s="19" t="s">
        <v>935</v>
      </c>
      <c r="C348" s="20" t="s">
        <v>936</v>
      </c>
      <c r="D348" s="19" t="s">
        <v>16495</v>
      </c>
      <c r="E348" s="21" t="s">
        <v>933</v>
      </c>
      <c r="F348" s="22" t="s">
        <v>16</v>
      </c>
      <c r="G348" s="75" t="s">
        <v>125</v>
      </c>
      <c r="H348" s="69" t="s">
        <v>38</v>
      </c>
      <c r="I348" s="24" t="s">
        <v>738</v>
      </c>
      <c r="J348" s="23">
        <v>79518</v>
      </c>
      <c r="K348" s="24" t="s">
        <v>937</v>
      </c>
      <c r="L348" s="24">
        <v>0</v>
      </c>
      <c r="M348" s="29">
        <v>0.33900000000000002</v>
      </c>
      <c r="N348" s="26" t="s">
        <v>19</v>
      </c>
      <c r="O348" s="27" t="s">
        <v>20</v>
      </c>
      <c r="P348" s="81" t="str">
        <f t="shared" ref="P348:P350" si="34">H348</f>
        <v>Physically Completed</v>
      </c>
    </row>
    <row r="349" spans="1:16" ht="26.3">
      <c r="A349" s="18">
        <v>348</v>
      </c>
      <c r="B349" s="19" t="s">
        <v>938</v>
      </c>
      <c r="C349" s="20" t="s">
        <v>939</v>
      </c>
      <c r="D349" s="19" t="s">
        <v>16495</v>
      </c>
      <c r="E349" s="21" t="s">
        <v>933</v>
      </c>
      <c r="F349" s="22" t="s">
        <v>28</v>
      </c>
      <c r="G349" s="75" t="s">
        <v>29</v>
      </c>
      <c r="H349" s="69" t="s">
        <v>38</v>
      </c>
      <c r="I349" s="23">
        <v>43975</v>
      </c>
      <c r="J349" s="23">
        <v>11891</v>
      </c>
      <c r="K349" s="23">
        <v>42761</v>
      </c>
      <c r="L349" s="23">
        <v>8465</v>
      </c>
      <c r="M349" s="28">
        <v>0.91700000000000004</v>
      </c>
      <c r="N349" s="26" t="s">
        <v>19</v>
      </c>
      <c r="O349" s="27" t="s">
        <v>20</v>
      </c>
      <c r="P349" s="81" t="str">
        <f t="shared" si="34"/>
        <v>Physically Completed</v>
      </c>
    </row>
    <row r="350" spans="1:16" ht="37.6">
      <c r="A350" s="18">
        <v>349</v>
      </c>
      <c r="B350" s="19" t="s">
        <v>940</v>
      </c>
      <c r="C350" s="20" t="s">
        <v>941</v>
      </c>
      <c r="D350" s="19" t="s">
        <v>16495</v>
      </c>
      <c r="E350" s="21" t="s">
        <v>933</v>
      </c>
      <c r="F350" s="22" t="s">
        <v>28</v>
      </c>
      <c r="G350" s="75" t="s">
        <v>33</v>
      </c>
      <c r="H350" s="69" t="s">
        <v>38</v>
      </c>
      <c r="I350" s="23">
        <v>15910</v>
      </c>
      <c r="J350" s="23">
        <v>9990</v>
      </c>
      <c r="K350" s="23">
        <v>15882</v>
      </c>
      <c r="L350" s="23">
        <v>9808</v>
      </c>
      <c r="M350" s="28">
        <v>0.99199999999999999</v>
      </c>
      <c r="N350" s="26" t="s">
        <v>19</v>
      </c>
      <c r="O350" s="27" t="s">
        <v>20</v>
      </c>
      <c r="P350" s="81" t="str">
        <f t="shared" si="34"/>
        <v>Physically Completed</v>
      </c>
    </row>
    <row r="351" spans="1:16" ht="30.05" hidden="1">
      <c r="A351" s="18">
        <v>350</v>
      </c>
      <c r="B351" s="19" t="s">
        <v>942</v>
      </c>
      <c r="C351" s="20" t="s">
        <v>943</v>
      </c>
      <c r="D351" s="19" t="s">
        <v>16495</v>
      </c>
      <c r="E351" s="21" t="s">
        <v>944</v>
      </c>
      <c r="F351" s="22" t="s">
        <v>120</v>
      </c>
      <c r="G351" s="75" t="s">
        <v>17</v>
      </c>
      <c r="H351" s="67" t="s">
        <v>18</v>
      </c>
      <c r="I351" s="23">
        <v>27924</v>
      </c>
      <c r="J351" s="24">
        <v>0</v>
      </c>
      <c r="K351" s="23">
        <v>2800</v>
      </c>
      <c r="L351" s="24">
        <v>0</v>
      </c>
      <c r="M351" s="25">
        <v>0.1</v>
      </c>
      <c r="N351" s="26" t="s">
        <v>19</v>
      </c>
      <c r="O351" s="27" t="s">
        <v>20</v>
      </c>
      <c r="P351" s="81" t="s">
        <v>942</v>
      </c>
    </row>
    <row r="352" spans="1:16" ht="30.05" hidden="1">
      <c r="A352" s="18">
        <v>351</v>
      </c>
      <c r="B352" s="19" t="s">
        <v>945</v>
      </c>
      <c r="C352" s="20" t="s">
        <v>946</v>
      </c>
      <c r="D352" s="19" t="s">
        <v>16495</v>
      </c>
      <c r="E352" s="21" t="s">
        <v>944</v>
      </c>
      <c r="F352" s="22" t="s">
        <v>120</v>
      </c>
      <c r="G352" s="75" t="s">
        <v>17</v>
      </c>
      <c r="H352" s="67" t="s">
        <v>18</v>
      </c>
      <c r="I352" s="23">
        <v>27924</v>
      </c>
      <c r="J352" s="24">
        <v>0</v>
      </c>
      <c r="K352" s="23">
        <v>1000</v>
      </c>
      <c r="L352" s="24">
        <v>0</v>
      </c>
      <c r="M352" s="25">
        <v>3.5999999999999997E-2</v>
      </c>
      <c r="N352" s="26" t="s">
        <v>19</v>
      </c>
      <c r="O352" s="27" t="s">
        <v>20</v>
      </c>
      <c r="P352" s="81" t="s">
        <v>945</v>
      </c>
    </row>
    <row r="353" spans="1:16" ht="26.3">
      <c r="A353" s="18">
        <v>352</v>
      </c>
      <c r="B353" s="19" t="s">
        <v>947</v>
      </c>
      <c r="C353" s="20" t="s">
        <v>948</v>
      </c>
      <c r="D353" s="19" t="s">
        <v>16495</v>
      </c>
      <c r="E353" s="21" t="s">
        <v>944</v>
      </c>
      <c r="F353" s="22" t="s">
        <v>28</v>
      </c>
      <c r="G353" s="75" t="s">
        <v>29</v>
      </c>
      <c r="H353" s="69" t="s">
        <v>38</v>
      </c>
      <c r="I353" s="24" t="s">
        <v>949</v>
      </c>
      <c r="J353" s="23">
        <v>54547</v>
      </c>
      <c r="K353" s="23">
        <v>87031</v>
      </c>
      <c r="L353" s="23">
        <v>13328</v>
      </c>
      <c r="M353" s="37">
        <v>0.53500000000000003</v>
      </c>
      <c r="N353" s="26" t="s">
        <v>19</v>
      </c>
      <c r="O353" s="27" t="s">
        <v>20</v>
      </c>
      <c r="P353" s="81" t="str">
        <f>H353</f>
        <v>Physically Completed</v>
      </c>
    </row>
    <row r="354" spans="1:16" ht="30.05" hidden="1">
      <c r="A354" s="18">
        <v>353</v>
      </c>
      <c r="B354" s="19" t="s">
        <v>950</v>
      </c>
      <c r="C354" s="20" t="s">
        <v>951</v>
      </c>
      <c r="D354" s="19" t="s">
        <v>16495</v>
      </c>
      <c r="E354" s="21" t="s">
        <v>944</v>
      </c>
      <c r="F354" s="22" t="s">
        <v>28</v>
      </c>
      <c r="G354" s="75" t="s">
        <v>17</v>
      </c>
      <c r="H354" s="67" t="s">
        <v>18</v>
      </c>
      <c r="I354" s="24" t="s">
        <v>400</v>
      </c>
      <c r="J354" s="24" t="s">
        <v>401</v>
      </c>
      <c r="K354" s="23">
        <v>1827</v>
      </c>
      <c r="L354" s="24">
        <v>0</v>
      </c>
      <c r="M354" s="25">
        <v>7.0000000000000001E-3</v>
      </c>
      <c r="N354" s="26" t="s">
        <v>19</v>
      </c>
      <c r="O354" s="27" t="s">
        <v>20</v>
      </c>
      <c r="P354" s="81" t="s">
        <v>950</v>
      </c>
    </row>
    <row r="355" spans="1:16" ht="26.3">
      <c r="A355" s="18">
        <v>354</v>
      </c>
      <c r="B355" s="19" t="s">
        <v>952</v>
      </c>
      <c r="C355" s="20" t="s">
        <v>953</v>
      </c>
      <c r="D355" s="19" t="s">
        <v>16495</v>
      </c>
      <c r="E355" s="21" t="s">
        <v>944</v>
      </c>
      <c r="F355" s="22" t="s">
        <v>180</v>
      </c>
      <c r="G355" s="75" t="s">
        <v>125</v>
      </c>
      <c r="H355" s="69" t="s">
        <v>38</v>
      </c>
      <c r="I355" s="24" t="s">
        <v>954</v>
      </c>
      <c r="J355" s="23">
        <v>54266</v>
      </c>
      <c r="K355" s="24" t="s">
        <v>955</v>
      </c>
      <c r="L355" s="24">
        <v>0</v>
      </c>
      <c r="M355" s="37">
        <v>0.60199999999999998</v>
      </c>
      <c r="N355" s="26" t="s">
        <v>19</v>
      </c>
      <c r="O355" s="27" t="s">
        <v>20</v>
      </c>
      <c r="P355" s="81" t="str">
        <f>H355</f>
        <v>Physically Completed</v>
      </c>
    </row>
    <row r="356" spans="1:16" ht="30.05" hidden="1">
      <c r="A356" s="18">
        <v>355</v>
      </c>
      <c r="B356" s="19" t="s">
        <v>956</v>
      </c>
      <c r="C356" s="20" t="s">
        <v>957</v>
      </c>
      <c r="D356" s="19" t="s">
        <v>16495</v>
      </c>
      <c r="E356" s="21" t="s">
        <v>944</v>
      </c>
      <c r="F356" s="22" t="s">
        <v>28</v>
      </c>
      <c r="G356" s="75" t="s">
        <v>33</v>
      </c>
      <c r="H356" s="67" t="s">
        <v>18</v>
      </c>
      <c r="I356" s="23">
        <v>15900</v>
      </c>
      <c r="J356" s="24">
        <v>0</v>
      </c>
      <c r="K356" s="24">
        <v>682</v>
      </c>
      <c r="L356" s="24">
        <v>0</v>
      </c>
      <c r="M356" s="25">
        <v>4.2999999999999997E-2</v>
      </c>
      <c r="N356" s="26" t="s">
        <v>19</v>
      </c>
      <c r="O356" s="27" t="s">
        <v>20</v>
      </c>
      <c r="P356" s="81" t="s">
        <v>956</v>
      </c>
    </row>
    <row r="357" spans="1:16" ht="30.05" hidden="1">
      <c r="A357" s="18">
        <v>356</v>
      </c>
      <c r="B357" s="19" t="s">
        <v>958</v>
      </c>
      <c r="C357" s="20" t="s">
        <v>959</v>
      </c>
      <c r="D357" s="19" t="s">
        <v>16495</v>
      </c>
      <c r="E357" s="21" t="s">
        <v>960</v>
      </c>
      <c r="F357" s="22" t="s">
        <v>16</v>
      </c>
      <c r="G357" s="75" t="s">
        <v>17</v>
      </c>
      <c r="H357" s="67" t="s">
        <v>18</v>
      </c>
      <c r="I357" s="23">
        <v>39848</v>
      </c>
      <c r="J357" s="23">
        <v>54397</v>
      </c>
      <c r="K357" s="23">
        <v>18400</v>
      </c>
      <c r="L357" s="24">
        <v>0</v>
      </c>
      <c r="M357" s="25">
        <v>0.19500000000000001</v>
      </c>
      <c r="N357" s="26" t="s">
        <v>19</v>
      </c>
      <c r="O357" s="27" t="s">
        <v>20</v>
      </c>
      <c r="P357" s="81" t="s">
        <v>958</v>
      </c>
    </row>
    <row r="358" spans="1:16" ht="30.05" hidden="1">
      <c r="A358" s="18">
        <v>357</v>
      </c>
      <c r="B358" s="19" t="s">
        <v>961</v>
      </c>
      <c r="C358" s="20" t="s">
        <v>962</v>
      </c>
      <c r="D358" s="19" t="s">
        <v>16495</v>
      </c>
      <c r="E358" s="21" t="s">
        <v>960</v>
      </c>
      <c r="F358" s="22" t="s">
        <v>28</v>
      </c>
      <c r="G358" s="75" t="s">
        <v>29</v>
      </c>
      <c r="H358" s="67" t="s">
        <v>18</v>
      </c>
      <c r="I358" s="24" t="s">
        <v>73</v>
      </c>
      <c r="J358" s="23">
        <v>94880</v>
      </c>
      <c r="K358" s="24" t="s">
        <v>963</v>
      </c>
      <c r="L358" s="23">
        <v>11762</v>
      </c>
      <c r="M358" s="29">
        <v>0.28499999999999998</v>
      </c>
      <c r="N358" s="26" t="s">
        <v>19</v>
      </c>
      <c r="O358" s="27" t="s">
        <v>20</v>
      </c>
      <c r="P358" s="81" t="s">
        <v>961</v>
      </c>
    </row>
    <row r="359" spans="1:16" ht="30.05" hidden="1">
      <c r="A359" s="18">
        <v>358</v>
      </c>
      <c r="B359" s="19" t="s">
        <v>964</v>
      </c>
      <c r="C359" s="20" t="s">
        <v>965</v>
      </c>
      <c r="D359" s="19" t="s">
        <v>16495</v>
      </c>
      <c r="E359" s="21" t="s">
        <v>966</v>
      </c>
      <c r="F359" s="22" t="s">
        <v>16</v>
      </c>
      <c r="G359" s="75" t="s">
        <v>17</v>
      </c>
      <c r="H359" s="67" t="s">
        <v>18</v>
      </c>
      <c r="I359" s="23">
        <v>78984</v>
      </c>
      <c r="J359" s="23">
        <v>89818</v>
      </c>
      <c r="K359" s="23">
        <v>31575</v>
      </c>
      <c r="L359" s="23">
        <v>32337</v>
      </c>
      <c r="M359" s="29">
        <v>0.379</v>
      </c>
      <c r="N359" s="26" t="s">
        <v>19</v>
      </c>
      <c r="O359" s="27" t="s">
        <v>20</v>
      </c>
      <c r="P359" s="81" t="s">
        <v>964</v>
      </c>
    </row>
    <row r="360" spans="1:16" ht="25.05">
      <c r="A360" s="18">
        <v>359</v>
      </c>
      <c r="B360" s="19" t="s">
        <v>967</v>
      </c>
      <c r="C360" s="20" t="s">
        <v>968</v>
      </c>
      <c r="D360" s="19" t="s">
        <v>16495</v>
      </c>
      <c r="E360" s="21" t="s">
        <v>966</v>
      </c>
      <c r="F360" s="22" t="s">
        <v>16</v>
      </c>
      <c r="G360" s="75" t="s">
        <v>125</v>
      </c>
      <c r="H360" s="68" t="s">
        <v>34</v>
      </c>
      <c r="I360" s="24" t="s">
        <v>969</v>
      </c>
      <c r="J360" s="23">
        <v>34180</v>
      </c>
      <c r="K360" s="23">
        <v>76055</v>
      </c>
      <c r="L360" s="24">
        <v>0</v>
      </c>
      <c r="M360" s="37">
        <v>0.54800000000000004</v>
      </c>
      <c r="N360" s="26" t="s">
        <v>19</v>
      </c>
      <c r="O360" s="27" t="s">
        <v>20</v>
      </c>
      <c r="P360" s="81" t="str">
        <f t="shared" ref="P360:P361" si="35">H360</f>
        <v>Completed</v>
      </c>
    </row>
    <row r="361" spans="1:16" ht="26.3">
      <c r="A361" s="18">
        <v>360</v>
      </c>
      <c r="B361" s="19" t="s">
        <v>970</v>
      </c>
      <c r="C361" s="20" t="s">
        <v>971</v>
      </c>
      <c r="D361" s="19" t="s">
        <v>16495</v>
      </c>
      <c r="E361" s="21" t="s">
        <v>966</v>
      </c>
      <c r="F361" s="22" t="s">
        <v>28</v>
      </c>
      <c r="G361" s="75" t="s">
        <v>29</v>
      </c>
      <c r="H361" s="69" t="s">
        <v>38</v>
      </c>
      <c r="I361" s="24" t="s">
        <v>30</v>
      </c>
      <c r="J361" s="23">
        <v>35193</v>
      </c>
      <c r="K361" s="23">
        <v>57055</v>
      </c>
      <c r="L361" s="23">
        <v>21297</v>
      </c>
      <c r="M361" s="37">
        <v>0.53100000000000003</v>
      </c>
      <c r="N361" s="26" t="s">
        <v>19</v>
      </c>
      <c r="O361" s="27" t="s">
        <v>20</v>
      </c>
      <c r="P361" s="81" t="str">
        <f t="shared" si="35"/>
        <v>Physically Completed</v>
      </c>
    </row>
    <row r="362" spans="1:16" ht="37.6" hidden="1">
      <c r="A362" s="18">
        <v>361</v>
      </c>
      <c r="B362" s="19" t="s">
        <v>972</v>
      </c>
      <c r="C362" s="20" t="s">
        <v>973</v>
      </c>
      <c r="D362" s="19" t="s">
        <v>16495</v>
      </c>
      <c r="E362" s="21" t="s">
        <v>966</v>
      </c>
      <c r="F362" s="22" t="s">
        <v>28</v>
      </c>
      <c r="G362" s="75" t="s">
        <v>17</v>
      </c>
      <c r="H362" s="67" t="s">
        <v>18</v>
      </c>
      <c r="I362" s="23">
        <v>63370</v>
      </c>
      <c r="J362" s="24" t="s">
        <v>974</v>
      </c>
      <c r="K362" s="23">
        <v>7696</v>
      </c>
      <c r="L362" s="23">
        <v>38846</v>
      </c>
      <c r="M362" s="29">
        <v>0.28399999999999997</v>
      </c>
      <c r="N362" s="26" t="s">
        <v>19</v>
      </c>
      <c r="O362" s="27" t="s">
        <v>20</v>
      </c>
      <c r="P362" s="81" t="s">
        <v>972</v>
      </c>
    </row>
    <row r="363" spans="1:16" ht="30.05" hidden="1">
      <c r="A363" s="18">
        <v>362</v>
      </c>
      <c r="B363" s="19" t="s">
        <v>975</v>
      </c>
      <c r="C363" s="20" t="s">
        <v>976</v>
      </c>
      <c r="D363" s="19" t="s">
        <v>16495</v>
      </c>
      <c r="E363" s="21" t="s">
        <v>966</v>
      </c>
      <c r="F363" s="22" t="s">
        <v>28</v>
      </c>
      <c r="G363" s="75" t="s">
        <v>17</v>
      </c>
      <c r="H363" s="67" t="s">
        <v>18</v>
      </c>
      <c r="I363" s="24" t="s">
        <v>43</v>
      </c>
      <c r="J363" s="24" t="s">
        <v>44</v>
      </c>
      <c r="K363" s="23">
        <v>9291</v>
      </c>
      <c r="L363" s="23">
        <v>53993</v>
      </c>
      <c r="M363" s="25">
        <v>0.23699999999999999</v>
      </c>
      <c r="N363" s="26" t="s">
        <v>19</v>
      </c>
      <c r="O363" s="27" t="s">
        <v>20</v>
      </c>
      <c r="P363" s="81" t="s">
        <v>975</v>
      </c>
    </row>
    <row r="364" spans="1:16" ht="25.05">
      <c r="A364" s="18">
        <v>363</v>
      </c>
      <c r="B364" s="19" t="s">
        <v>977</v>
      </c>
      <c r="C364" s="20" t="s">
        <v>978</v>
      </c>
      <c r="D364" s="19" t="s">
        <v>16495</v>
      </c>
      <c r="E364" s="21" t="s">
        <v>966</v>
      </c>
      <c r="F364" s="22" t="s">
        <v>28</v>
      </c>
      <c r="G364" s="75" t="s">
        <v>33</v>
      </c>
      <c r="H364" s="68" t="s">
        <v>34</v>
      </c>
      <c r="I364" s="23">
        <v>16000</v>
      </c>
      <c r="J364" s="24">
        <v>0</v>
      </c>
      <c r="K364" s="23">
        <v>15178</v>
      </c>
      <c r="L364" s="24">
        <v>0</v>
      </c>
      <c r="M364" s="28">
        <v>0.94899999999999995</v>
      </c>
      <c r="N364" s="26" t="s">
        <v>19</v>
      </c>
      <c r="O364" s="27" t="s">
        <v>20</v>
      </c>
      <c r="P364" s="81" t="str">
        <f t="shared" ref="P364:P365" si="36">H364</f>
        <v>Completed</v>
      </c>
    </row>
    <row r="365" spans="1:16" ht="25.05">
      <c r="A365" s="18">
        <v>364</v>
      </c>
      <c r="B365" s="19" t="s">
        <v>979</v>
      </c>
      <c r="C365" s="20" t="s">
        <v>980</v>
      </c>
      <c r="D365" s="19" t="s">
        <v>16495</v>
      </c>
      <c r="E365" s="21" t="s">
        <v>966</v>
      </c>
      <c r="F365" s="22" t="s">
        <v>28</v>
      </c>
      <c r="G365" s="75" t="s">
        <v>33</v>
      </c>
      <c r="H365" s="68" t="s">
        <v>34</v>
      </c>
      <c r="I365" s="23">
        <v>16000</v>
      </c>
      <c r="J365" s="24">
        <v>0</v>
      </c>
      <c r="K365" s="23">
        <v>15114</v>
      </c>
      <c r="L365" s="24">
        <v>0</v>
      </c>
      <c r="M365" s="28">
        <v>0.94499999999999995</v>
      </c>
      <c r="N365" s="26" t="s">
        <v>19</v>
      </c>
      <c r="O365" s="27" t="s">
        <v>20</v>
      </c>
      <c r="P365" s="81" t="str">
        <f t="shared" si="36"/>
        <v>Completed</v>
      </c>
    </row>
    <row r="366" spans="1:16" ht="30.05" hidden="1">
      <c r="A366" s="18">
        <v>365</v>
      </c>
      <c r="B366" s="19" t="s">
        <v>981</v>
      </c>
      <c r="C366" s="20" t="s">
        <v>982</v>
      </c>
      <c r="D366" s="19" t="s">
        <v>16495</v>
      </c>
      <c r="E366" s="21" t="s">
        <v>983</v>
      </c>
      <c r="F366" s="22" t="s">
        <v>16</v>
      </c>
      <c r="G366" s="75" t="s">
        <v>17</v>
      </c>
      <c r="H366" s="67" t="s">
        <v>18</v>
      </c>
      <c r="I366" s="23">
        <v>78984</v>
      </c>
      <c r="J366" s="23">
        <v>89818</v>
      </c>
      <c r="K366" s="23">
        <v>29232</v>
      </c>
      <c r="L366" s="23">
        <v>28380</v>
      </c>
      <c r="M366" s="29">
        <v>0.34100000000000003</v>
      </c>
      <c r="N366" s="26" t="s">
        <v>19</v>
      </c>
      <c r="O366" s="27" t="s">
        <v>20</v>
      </c>
      <c r="P366" s="81" t="s">
        <v>981</v>
      </c>
    </row>
    <row r="367" spans="1:16" ht="37.6">
      <c r="A367" s="18">
        <v>366</v>
      </c>
      <c r="B367" s="19" t="s">
        <v>984</v>
      </c>
      <c r="C367" s="20" t="s">
        <v>985</v>
      </c>
      <c r="D367" s="19" t="s">
        <v>16495</v>
      </c>
      <c r="E367" s="21" t="s">
        <v>983</v>
      </c>
      <c r="F367" s="22" t="s">
        <v>28</v>
      </c>
      <c r="G367" s="75" t="s">
        <v>33</v>
      </c>
      <c r="H367" s="69" t="s">
        <v>38</v>
      </c>
      <c r="I367" s="23">
        <v>15910</v>
      </c>
      <c r="J367" s="23">
        <v>9990</v>
      </c>
      <c r="K367" s="23">
        <v>13194</v>
      </c>
      <c r="L367" s="23">
        <v>9919</v>
      </c>
      <c r="M367" s="28">
        <v>0.89200000000000002</v>
      </c>
      <c r="N367" s="26" t="s">
        <v>19</v>
      </c>
      <c r="O367" s="27" t="s">
        <v>20</v>
      </c>
      <c r="P367" s="81" t="str">
        <f t="shared" ref="P367:P368" si="37">H367</f>
        <v>Physically Completed</v>
      </c>
    </row>
    <row r="368" spans="1:16" ht="26.3">
      <c r="A368" s="18">
        <v>367</v>
      </c>
      <c r="B368" s="19" t="s">
        <v>986</v>
      </c>
      <c r="C368" s="20" t="s">
        <v>987</v>
      </c>
      <c r="D368" s="19" t="s">
        <v>16495</v>
      </c>
      <c r="E368" s="21" t="s">
        <v>983</v>
      </c>
      <c r="F368" s="22" t="s">
        <v>28</v>
      </c>
      <c r="G368" s="75" t="s">
        <v>33</v>
      </c>
      <c r="H368" s="69" t="s">
        <v>38</v>
      </c>
      <c r="I368" s="23">
        <v>15909</v>
      </c>
      <c r="J368" s="24">
        <v>0</v>
      </c>
      <c r="K368" s="23">
        <v>12412</v>
      </c>
      <c r="L368" s="24">
        <v>0</v>
      </c>
      <c r="M368" s="37">
        <v>0.78</v>
      </c>
      <c r="N368" s="26" t="s">
        <v>19</v>
      </c>
      <c r="O368" s="27" t="s">
        <v>20</v>
      </c>
      <c r="P368" s="81" t="str">
        <f t="shared" si="37"/>
        <v>Physically Completed</v>
      </c>
    </row>
    <row r="369" spans="1:16" ht="30.05" hidden="1">
      <c r="A369" s="18">
        <v>368</v>
      </c>
      <c r="B369" s="19" t="s">
        <v>988</v>
      </c>
      <c r="C369" s="20" t="s">
        <v>989</v>
      </c>
      <c r="D369" s="19" t="s">
        <v>16495</v>
      </c>
      <c r="E369" s="21" t="s">
        <v>990</v>
      </c>
      <c r="F369" s="22" t="s">
        <v>120</v>
      </c>
      <c r="G369" s="75" t="s">
        <v>17</v>
      </c>
      <c r="H369" s="67" t="s">
        <v>18</v>
      </c>
      <c r="I369" s="23">
        <v>27924</v>
      </c>
      <c r="J369" s="24">
        <v>0</v>
      </c>
      <c r="K369" s="23">
        <v>1894</v>
      </c>
      <c r="L369" s="24">
        <v>0</v>
      </c>
      <c r="M369" s="25">
        <v>6.8000000000000005E-2</v>
      </c>
      <c r="N369" s="26" t="s">
        <v>19</v>
      </c>
      <c r="O369" s="27" t="s">
        <v>20</v>
      </c>
      <c r="P369" s="81" t="s">
        <v>988</v>
      </c>
    </row>
    <row r="370" spans="1:16" ht="30.05" hidden="1">
      <c r="A370" s="18">
        <v>369</v>
      </c>
      <c r="B370" s="19" t="s">
        <v>991</v>
      </c>
      <c r="C370" s="20" t="s">
        <v>992</v>
      </c>
      <c r="D370" s="19" t="s">
        <v>16495</v>
      </c>
      <c r="E370" s="21" t="s">
        <v>990</v>
      </c>
      <c r="F370" s="22" t="s">
        <v>28</v>
      </c>
      <c r="G370" s="75" t="s">
        <v>29</v>
      </c>
      <c r="H370" s="67" t="s">
        <v>18</v>
      </c>
      <c r="I370" s="24" t="s">
        <v>77</v>
      </c>
      <c r="J370" s="23">
        <v>85047</v>
      </c>
      <c r="K370" s="23">
        <v>45118</v>
      </c>
      <c r="L370" s="23">
        <v>3000</v>
      </c>
      <c r="M370" s="25">
        <v>0.107</v>
      </c>
      <c r="N370" s="26" t="s">
        <v>19</v>
      </c>
      <c r="O370" s="27" t="s">
        <v>20</v>
      </c>
      <c r="P370" s="81" t="s">
        <v>991</v>
      </c>
    </row>
    <row r="371" spans="1:16" ht="30.05" hidden="1">
      <c r="A371" s="18">
        <v>370</v>
      </c>
      <c r="B371" s="19" t="s">
        <v>993</v>
      </c>
      <c r="C371" s="20" t="s">
        <v>994</v>
      </c>
      <c r="D371" s="19" t="s">
        <v>16495</v>
      </c>
      <c r="E371" s="21" t="s">
        <v>990</v>
      </c>
      <c r="F371" s="22" t="s">
        <v>28</v>
      </c>
      <c r="G371" s="75" t="s">
        <v>17</v>
      </c>
      <c r="H371" s="67" t="s">
        <v>18</v>
      </c>
      <c r="I371" s="23">
        <v>91419</v>
      </c>
      <c r="J371" s="24" t="s">
        <v>995</v>
      </c>
      <c r="K371" s="23">
        <v>6003</v>
      </c>
      <c r="L371" s="24">
        <v>0</v>
      </c>
      <c r="M371" s="25">
        <v>2.7E-2</v>
      </c>
      <c r="N371" s="26" t="s">
        <v>19</v>
      </c>
      <c r="O371" s="27" t="s">
        <v>20</v>
      </c>
      <c r="P371" s="81" t="s">
        <v>993</v>
      </c>
    </row>
    <row r="372" spans="1:16" ht="30.05" hidden="1">
      <c r="A372" s="18">
        <v>371</v>
      </c>
      <c r="B372" s="19" t="s">
        <v>996</v>
      </c>
      <c r="C372" s="20" t="s">
        <v>997</v>
      </c>
      <c r="D372" s="19" t="s">
        <v>16495</v>
      </c>
      <c r="E372" s="21" t="s">
        <v>990</v>
      </c>
      <c r="F372" s="22" t="s">
        <v>28</v>
      </c>
      <c r="G372" s="75" t="s">
        <v>17</v>
      </c>
      <c r="H372" s="67" t="s">
        <v>18</v>
      </c>
      <c r="I372" s="23">
        <v>69123</v>
      </c>
      <c r="J372" s="24" t="s">
        <v>998</v>
      </c>
      <c r="K372" s="23">
        <v>6003</v>
      </c>
      <c r="L372" s="24">
        <v>0</v>
      </c>
      <c r="M372" s="25">
        <v>3.5000000000000003E-2</v>
      </c>
      <c r="N372" s="26" t="s">
        <v>19</v>
      </c>
      <c r="O372" s="27" t="s">
        <v>20</v>
      </c>
      <c r="P372" s="81" t="s">
        <v>996</v>
      </c>
    </row>
    <row r="373" spans="1:16" ht="30.05" hidden="1">
      <c r="A373" s="18">
        <v>372</v>
      </c>
      <c r="B373" s="19" t="s">
        <v>999</v>
      </c>
      <c r="C373" s="20" t="s">
        <v>1000</v>
      </c>
      <c r="D373" s="19" t="s">
        <v>16495</v>
      </c>
      <c r="E373" s="21" t="s">
        <v>990</v>
      </c>
      <c r="F373" s="22" t="s">
        <v>28</v>
      </c>
      <c r="G373" s="75" t="s">
        <v>17</v>
      </c>
      <c r="H373" s="67" t="s">
        <v>18</v>
      </c>
      <c r="I373" s="23">
        <v>65348</v>
      </c>
      <c r="J373" s="24" t="s">
        <v>1001</v>
      </c>
      <c r="K373" s="24">
        <v>261</v>
      </c>
      <c r="L373" s="24">
        <v>0</v>
      </c>
      <c r="M373" s="25">
        <v>2E-3</v>
      </c>
      <c r="N373" s="26" t="s">
        <v>19</v>
      </c>
      <c r="O373" s="27" t="s">
        <v>20</v>
      </c>
      <c r="P373" s="81" t="s">
        <v>999</v>
      </c>
    </row>
    <row r="374" spans="1:16" ht="26.3">
      <c r="A374" s="18">
        <v>373</v>
      </c>
      <c r="B374" s="19" t="s">
        <v>1002</v>
      </c>
      <c r="C374" s="20" t="s">
        <v>1003</v>
      </c>
      <c r="D374" s="19" t="s">
        <v>16495</v>
      </c>
      <c r="E374" s="21" t="s">
        <v>990</v>
      </c>
      <c r="F374" s="22" t="s">
        <v>120</v>
      </c>
      <c r="G374" s="75" t="s">
        <v>125</v>
      </c>
      <c r="H374" s="69" t="s">
        <v>38</v>
      </c>
      <c r="I374" s="24" t="s">
        <v>1004</v>
      </c>
      <c r="J374" s="24" t="s">
        <v>1005</v>
      </c>
      <c r="K374" s="24" t="s">
        <v>1006</v>
      </c>
      <c r="L374" s="24" t="s">
        <v>1007</v>
      </c>
      <c r="M374" s="28">
        <v>0.85</v>
      </c>
      <c r="N374" s="26" t="s">
        <v>19</v>
      </c>
      <c r="O374" s="27" t="s">
        <v>20</v>
      </c>
      <c r="P374" s="81" t="str">
        <f t="shared" ref="P374:P377" si="38">H374</f>
        <v>Physically Completed</v>
      </c>
    </row>
    <row r="375" spans="1:16" ht="26.3">
      <c r="A375" s="18">
        <v>374</v>
      </c>
      <c r="B375" s="19" t="s">
        <v>1008</v>
      </c>
      <c r="C375" s="20" t="s">
        <v>1009</v>
      </c>
      <c r="D375" s="19" t="s">
        <v>16495</v>
      </c>
      <c r="E375" s="21" t="s">
        <v>990</v>
      </c>
      <c r="F375" s="22" t="s">
        <v>28</v>
      </c>
      <c r="G375" s="75" t="s">
        <v>33</v>
      </c>
      <c r="H375" s="69" t="s">
        <v>38</v>
      </c>
      <c r="I375" s="23">
        <v>16000</v>
      </c>
      <c r="J375" s="24">
        <v>0</v>
      </c>
      <c r="K375" s="23">
        <v>9396</v>
      </c>
      <c r="L375" s="24">
        <v>0</v>
      </c>
      <c r="M375" s="37">
        <v>0.58699999999999997</v>
      </c>
      <c r="N375" s="26" t="s">
        <v>19</v>
      </c>
      <c r="O375" s="27" t="s">
        <v>20</v>
      </c>
      <c r="P375" s="81" t="str">
        <f t="shared" si="38"/>
        <v>Physically Completed</v>
      </c>
    </row>
    <row r="376" spans="1:16" ht="26.3">
      <c r="A376" s="18">
        <v>375</v>
      </c>
      <c r="B376" s="19" t="s">
        <v>1010</v>
      </c>
      <c r="C376" s="20" t="s">
        <v>1011</v>
      </c>
      <c r="D376" s="19" t="s">
        <v>16495</v>
      </c>
      <c r="E376" s="21" t="s">
        <v>990</v>
      </c>
      <c r="F376" s="22" t="s">
        <v>28</v>
      </c>
      <c r="G376" s="75" t="s">
        <v>33</v>
      </c>
      <c r="H376" s="69" t="s">
        <v>38</v>
      </c>
      <c r="I376" s="23">
        <v>16000</v>
      </c>
      <c r="J376" s="24">
        <v>0</v>
      </c>
      <c r="K376" s="23">
        <v>8613</v>
      </c>
      <c r="L376" s="24">
        <v>0</v>
      </c>
      <c r="M376" s="37">
        <v>0.53800000000000003</v>
      </c>
      <c r="N376" s="26" t="s">
        <v>19</v>
      </c>
      <c r="O376" s="27" t="s">
        <v>20</v>
      </c>
      <c r="P376" s="81" t="str">
        <f t="shared" si="38"/>
        <v>Physically Completed</v>
      </c>
    </row>
    <row r="377" spans="1:16" ht="25.05">
      <c r="A377" s="18">
        <v>376</v>
      </c>
      <c r="B377" s="19" t="s">
        <v>1012</v>
      </c>
      <c r="C377" s="20" t="s">
        <v>1013</v>
      </c>
      <c r="D377" s="19" t="s">
        <v>16495</v>
      </c>
      <c r="E377" s="21" t="s">
        <v>1014</v>
      </c>
      <c r="F377" s="22" t="s">
        <v>96</v>
      </c>
      <c r="G377" s="75" t="s">
        <v>24</v>
      </c>
      <c r="H377" s="68" t="s">
        <v>34</v>
      </c>
      <c r="I377" s="23">
        <v>62700</v>
      </c>
      <c r="J377" s="24">
        <v>0</v>
      </c>
      <c r="K377" s="23">
        <v>50454</v>
      </c>
      <c r="L377" s="24">
        <v>0</v>
      </c>
      <c r="M377" s="28">
        <v>0.80500000000000005</v>
      </c>
      <c r="N377" s="26" t="s">
        <v>19</v>
      </c>
      <c r="O377" s="27" t="s">
        <v>20</v>
      </c>
      <c r="P377" s="81" t="str">
        <f t="shared" si="38"/>
        <v>Completed</v>
      </c>
    </row>
    <row r="378" spans="1:16" ht="30.05" hidden="1">
      <c r="A378" s="18">
        <v>377</v>
      </c>
      <c r="B378" s="19" t="s">
        <v>1015</v>
      </c>
      <c r="C378" s="20" t="s">
        <v>1016</v>
      </c>
      <c r="D378" s="19" t="s">
        <v>16495</v>
      </c>
      <c r="E378" s="21" t="s">
        <v>1014</v>
      </c>
      <c r="F378" s="22" t="s">
        <v>531</v>
      </c>
      <c r="G378" s="75" t="s">
        <v>17</v>
      </c>
      <c r="H378" s="67" t="s">
        <v>18</v>
      </c>
      <c r="I378" s="24" t="s">
        <v>1017</v>
      </c>
      <c r="J378" s="24" t="s">
        <v>1018</v>
      </c>
      <c r="K378" s="23">
        <v>7104</v>
      </c>
      <c r="L378" s="23">
        <v>3220</v>
      </c>
      <c r="M378" s="25">
        <v>1.9E-2</v>
      </c>
      <c r="N378" s="26" t="s">
        <v>19</v>
      </c>
      <c r="O378" s="27" t="s">
        <v>20</v>
      </c>
      <c r="P378" s="81" t="s">
        <v>1015</v>
      </c>
    </row>
    <row r="379" spans="1:16" ht="30.05" hidden="1">
      <c r="A379" s="18">
        <v>378</v>
      </c>
      <c r="B379" s="19" t="s">
        <v>1019</v>
      </c>
      <c r="C379" s="20" t="s">
        <v>1020</v>
      </c>
      <c r="D379" s="19" t="s">
        <v>16495</v>
      </c>
      <c r="E379" s="21" t="s">
        <v>1014</v>
      </c>
      <c r="F379" s="22" t="s">
        <v>28</v>
      </c>
      <c r="G379" s="75" t="s">
        <v>29</v>
      </c>
      <c r="H379" s="67" t="s">
        <v>18</v>
      </c>
      <c r="I379" s="23">
        <v>43975</v>
      </c>
      <c r="J379" s="23">
        <v>11891</v>
      </c>
      <c r="K379" s="24">
        <v>761</v>
      </c>
      <c r="L379" s="24">
        <v>0</v>
      </c>
      <c r="M379" s="25">
        <v>1.4E-2</v>
      </c>
      <c r="N379" s="26" t="s">
        <v>19</v>
      </c>
      <c r="O379" s="27" t="s">
        <v>20</v>
      </c>
      <c r="P379" s="81" t="s">
        <v>1019</v>
      </c>
    </row>
    <row r="380" spans="1:16" ht="30.05" hidden="1">
      <c r="A380" s="18">
        <v>379</v>
      </c>
      <c r="B380" s="19" t="s">
        <v>1021</v>
      </c>
      <c r="C380" s="20" t="s">
        <v>1022</v>
      </c>
      <c r="D380" s="19" t="s">
        <v>16495</v>
      </c>
      <c r="E380" s="21" t="s">
        <v>1014</v>
      </c>
      <c r="F380" s="22" t="s">
        <v>28</v>
      </c>
      <c r="G380" s="75" t="s">
        <v>17</v>
      </c>
      <c r="H380" s="67" t="s">
        <v>18</v>
      </c>
      <c r="I380" s="23">
        <v>84473</v>
      </c>
      <c r="J380" s="24" t="s">
        <v>1023</v>
      </c>
      <c r="K380" s="23">
        <v>5481</v>
      </c>
      <c r="L380" s="24">
        <v>0</v>
      </c>
      <c r="M380" s="25">
        <v>2.9000000000000001E-2</v>
      </c>
      <c r="N380" s="26" t="s">
        <v>19</v>
      </c>
      <c r="O380" s="27" t="s">
        <v>20</v>
      </c>
      <c r="P380" s="81" t="s">
        <v>1021</v>
      </c>
    </row>
    <row r="381" spans="1:16" ht="30.05" hidden="1">
      <c r="A381" s="18">
        <v>380</v>
      </c>
      <c r="B381" s="19" t="s">
        <v>1024</v>
      </c>
      <c r="C381" s="20" t="s">
        <v>1025</v>
      </c>
      <c r="D381" s="19" t="s">
        <v>16495</v>
      </c>
      <c r="E381" s="21" t="s">
        <v>1014</v>
      </c>
      <c r="F381" s="22" t="s">
        <v>28</v>
      </c>
      <c r="G381" s="75" t="s">
        <v>17</v>
      </c>
      <c r="H381" s="67" t="s">
        <v>18</v>
      </c>
      <c r="I381" s="24" t="s">
        <v>43</v>
      </c>
      <c r="J381" s="24" t="s">
        <v>44</v>
      </c>
      <c r="K381" s="23">
        <v>8091</v>
      </c>
      <c r="L381" s="23">
        <v>64933</v>
      </c>
      <c r="M381" s="29">
        <v>0.27400000000000002</v>
      </c>
      <c r="N381" s="26" t="s">
        <v>19</v>
      </c>
      <c r="O381" s="27" t="s">
        <v>20</v>
      </c>
      <c r="P381" s="81" t="s">
        <v>1024</v>
      </c>
    </row>
    <row r="382" spans="1:16" ht="30.05" hidden="1">
      <c r="A382" s="18">
        <v>381</v>
      </c>
      <c r="B382" s="19" t="s">
        <v>1026</v>
      </c>
      <c r="C382" s="20" t="s">
        <v>1027</v>
      </c>
      <c r="D382" s="19" t="s">
        <v>16495</v>
      </c>
      <c r="E382" s="21" t="s">
        <v>1028</v>
      </c>
      <c r="F382" s="22" t="s">
        <v>16</v>
      </c>
      <c r="G382" s="75" t="s">
        <v>17</v>
      </c>
      <c r="H382" s="67" t="s">
        <v>18</v>
      </c>
      <c r="I382" s="23">
        <v>33307</v>
      </c>
      <c r="J382" s="23">
        <v>51919</v>
      </c>
      <c r="K382" s="23">
        <v>1950</v>
      </c>
      <c r="L382" s="24">
        <v>0</v>
      </c>
      <c r="M382" s="25">
        <v>2.3E-2</v>
      </c>
      <c r="N382" s="26" t="s">
        <v>19</v>
      </c>
      <c r="O382" s="27" t="s">
        <v>20</v>
      </c>
      <c r="P382" s="81" t="s">
        <v>1026</v>
      </c>
    </row>
    <row r="383" spans="1:16" ht="30.05" hidden="1">
      <c r="A383" s="18">
        <v>382</v>
      </c>
      <c r="B383" s="19" t="s">
        <v>1029</v>
      </c>
      <c r="C383" s="20" t="s">
        <v>1030</v>
      </c>
      <c r="D383" s="19" t="s">
        <v>16495</v>
      </c>
      <c r="E383" s="21" t="s">
        <v>1028</v>
      </c>
      <c r="F383" s="22" t="s">
        <v>23</v>
      </c>
      <c r="G383" s="75" t="s">
        <v>24</v>
      </c>
      <c r="H383" s="67" t="s">
        <v>18</v>
      </c>
      <c r="I383" s="23">
        <v>46411</v>
      </c>
      <c r="J383" s="23">
        <v>8425</v>
      </c>
      <c r="K383" s="23">
        <v>8099</v>
      </c>
      <c r="L383" s="24">
        <v>0</v>
      </c>
      <c r="M383" s="25">
        <v>0.14799999999999999</v>
      </c>
      <c r="N383" s="26" t="s">
        <v>19</v>
      </c>
      <c r="O383" s="27" t="s">
        <v>20</v>
      </c>
      <c r="P383" s="81" t="s">
        <v>1029</v>
      </c>
    </row>
    <row r="384" spans="1:16" ht="26.3">
      <c r="A384" s="18">
        <v>383</v>
      </c>
      <c r="B384" s="19" t="s">
        <v>1031</v>
      </c>
      <c r="C384" s="20" t="s">
        <v>1032</v>
      </c>
      <c r="D384" s="19" t="s">
        <v>16495</v>
      </c>
      <c r="E384" s="21" t="s">
        <v>1028</v>
      </c>
      <c r="F384" s="22" t="s">
        <v>28</v>
      </c>
      <c r="G384" s="75" t="s">
        <v>29</v>
      </c>
      <c r="H384" s="69" t="s">
        <v>38</v>
      </c>
      <c r="I384" s="24" t="s">
        <v>308</v>
      </c>
      <c r="J384" s="23">
        <v>93630</v>
      </c>
      <c r="K384" s="24" t="s">
        <v>1033</v>
      </c>
      <c r="L384" s="23">
        <v>32746</v>
      </c>
      <c r="M384" s="29">
        <v>0.437</v>
      </c>
      <c r="N384" s="26" t="s">
        <v>19</v>
      </c>
      <c r="O384" s="27" t="s">
        <v>20</v>
      </c>
      <c r="P384" s="81" t="str">
        <f t="shared" ref="P384:P387" si="39">H384</f>
        <v>Physically Completed</v>
      </c>
    </row>
    <row r="385" spans="1:16" ht="26.3">
      <c r="A385" s="18">
        <v>384</v>
      </c>
      <c r="B385" s="19" t="s">
        <v>1034</v>
      </c>
      <c r="C385" s="20" t="s">
        <v>1035</v>
      </c>
      <c r="D385" s="19" t="s">
        <v>16495</v>
      </c>
      <c r="E385" s="21" t="s">
        <v>1028</v>
      </c>
      <c r="F385" s="22" t="s">
        <v>28</v>
      </c>
      <c r="G385" s="75" t="s">
        <v>33</v>
      </c>
      <c r="H385" s="69" t="s">
        <v>38</v>
      </c>
      <c r="I385" s="23">
        <v>15910</v>
      </c>
      <c r="J385" s="23">
        <v>9990</v>
      </c>
      <c r="K385" s="23">
        <v>14616</v>
      </c>
      <c r="L385" s="23">
        <v>9919</v>
      </c>
      <c r="M385" s="28">
        <v>0.94699999999999995</v>
      </c>
      <c r="N385" s="26" t="s">
        <v>19</v>
      </c>
      <c r="O385" s="27" t="s">
        <v>20</v>
      </c>
      <c r="P385" s="81" t="str">
        <f t="shared" si="39"/>
        <v>Physically Completed</v>
      </c>
    </row>
    <row r="386" spans="1:16" ht="26.3">
      <c r="A386" s="18">
        <v>385</v>
      </c>
      <c r="B386" s="19" t="s">
        <v>1036</v>
      </c>
      <c r="C386" s="20" t="s">
        <v>1037</v>
      </c>
      <c r="D386" s="19" t="s">
        <v>16495</v>
      </c>
      <c r="E386" s="21" t="s">
        <v>1028</v>
      </c>
      <c r="F386" s="22" t="s">
        <v>28</v>
      </c>
      <c r="G386" s="75" t="s">
        <v>33</v>
      </c>
      <c r="H386" s="69" t="s">
        <v>38</v>
      </c>
      <c r="I386" s="23">
        <v>15910</v>
      </c>
      <c r="J386" s="23">
        <v>9990</v>
      </c>
      <c r="K386" s="23">
        <v>15462</v>
      </c>
      <c r="L386" s="23">
        <v>9811</v>
      </c>
      <c r="M386" s="28">
        <v>0.97599999999999998</v>
      </c>
      <c r="N386" s="26" t="s">
        <v>19</v>
      </c>
      <c r="O386" s="27" t="s">
        <v>20</v>
      </c>
      <c r="P386" s="81" t="str">
        <f t="shared" si="39"/>
        <v>Physically Completed</v>
      </c>
    </row>
    <row r="387" spans="1:16" ht="38.85">
      <c r="A387" s="18">
        <v>386</v>
      </c>
      <c r="B387" s="19" t="s">
        <v>1038</v>
      </c>
      <c r="C387" s="63" t="s">
        <v>16531</v>
      </c>
      <c r="D387" s="19" t="s">
        <v>16495</v>
      </c>
      <c r="E387" s="38" t="s">
        <v>1039</v>
      </c>
      <c r="F387" s="39" t="s">
        <v>120</v>
      </c>
      <c r="G387" s="77" t="s">
        <v>17</v>
      </c>
      <c r="H387" s="71" t="s">
        <v>38</v>
      </c>
      <c r="I387" s="40">
        <v>27924</v>
      </c>
      <c r="J387" s="41">
        <v>0</v>
      </c>
      <c r="K387" s="40">
        <v>7831</v>
      </c>
      <c r="L387" s="41">
        <v>0</v>
      </c>
      <c r="M387" s="45">
        <v>0.28000000000000003</v>
      </c>
      <c r="N387" s="43" t="s">
        <v>19</v>
      </c>
      <c r="O387" s="44" t="s">
        <v>20</v>
      </c>
      <c r="P387" s="81" t="str">
        <f t="shared" si="39"/>
        <v>Physically Completed</v>
      </c>
    </row>
    <row r="388" spans="1:16" ht="30.05" hidden="1">
      <c r="A388" s="18">
        <v>387</v>
      </c>
      <c r="B388" s="19" t="s">
        <v>1040</v>
      </c>
      <c r="C388" s="20" t="s">
        <v>1041</v>
      </c>
      <c r="D388" s="19" t="s">
        <v>16495</v>
      </c>
      <c r="E388" s="21" t="s">
        <v>1039</v>
      </c>
      <c r="F388" s="22" t="s">
        <v>16</v>
      </c>
      <c r="G388" s="75" t="s">
        <v>17</v>
      </c>
      <c r="H388" s="67" t="s">
        <v>18</v>
      </c>
      <c r="I388" s="23">
        <v>78984</v>
      </c>
      <c r="J388" s="23">
        <v>90094</v>
      </c>
      <c r="K388" s="23">
        <v>2900</v>
      </c>
      <c r="L388" s="24">
        <v>0</v>
      </c>
      <c r="M388" s="25">
        <v>1.7000000000000001E-2</v>
      </c>
      <c r="N388" s="26" t="s">
        <v>19</v>
      </c>
      <c r="O388" s="27" t="s">
        <v>20</v>
      </c>
      <c r="P388" s="81" t="s">
        <v>1040</v>
      </c>
    </row>
    <row r="389" spans="1:16" ht="26.3">
      <c r="A389" s="18">
        <v>388</v>
      </c>
      <c r="B389" s="19" t="s">
        <v>1042</v>
      </c>
      <c r="C389" s="20" t="s">
        <v>1043</v>
      </c>
      <c r="D389" s="19" t="s">
        <v>16495</v>
      </c>
      <c r="E389" s="21" t="s">
        <v>1039</v>
      </c>
      <c r="F389" s="22" t="s">
        <v>28</v>
      </c>
      <c r="G389" s="75" t="s">
        <v>29</v>
      </c>
      <c r="H389" s="69" t="s">
        <v>38</v>
      </c>
      <c r="I389" s="23">
        <v>43975</v>
      </c>
      <c r="J389" s="23">
        <v>11891</v>
      </c>
      <c r="K389" s="23">
        <v>21000</v>
      </c>
      <c r="L389" s="24">
        <v>0</v>
      </c>
      <c r="M389" s="29">
        <v>0.376</v>
      </c>
      <c r="N389" s="26" t="s">
        <v>19</v>
      </c>
      <c r="O389" s="27" t="s">
        <v>20</v>
      </c>
      <c r="P389" s="81" t="str">
        <f t="shared" ref="P389:P393" si="40">H389</f>
        <v>Physically Completed</v>
      </c>
    </row>
    <row r="390" spans="1:16" ht="37.6">
      <c r="A390" s="18">
        <v>389</v>
      </c>
      <c r="B390" s="19" t="s">
        <v>1044</v>
      </c>
      <c r="C390" s="20" t="s">
        <v>1045</v>
      </c>
      <c r="D390" s="19" t="s">
        <v>16495</v>
      </c>
      <c r="E390" s="21" t="s">
        <v>1039</v>
      </c>
      <c r="F390" s="22" t="s">
        <v>28</v>
      </c>
      <c r="G390" s="75" t="s">
        <v>33</v>
      </c>
      <c r="H390" s="69" t="s">
        <v>38</v>
      </c>
      <c r="I390" s="23">
        <v>15910</v>
      </c>
      <c r="J390" s="23">
        <v>9990</v>
      </c>
      <c r="K390" s="23">
        <v>15094</v>
      </c>
      <c r="L390" s="23">
        <v>9914</v>
      </c>
      <c r="M390" s="28">
        <v>0.96599999999999997</v>
      </c>
      <c r="N390" s="26" t="s">
        <v>19</v>
      </c>
      <c r="O390" s="27" t="s">
        <v>20</v>
      </c>
      <c r="P390" s="81" t="str">
        <f t="shared" si="40"/>
        <v>Physically Completed</v>
      </c>
    </row>
    <row r="391" spans="1:16" ht="37.6">
      <c r="A391" s="18">
        <v>390</v>
      </c>
      <c r="B391" s="19" t="s">
        <v>1046</v>
      </c>
      <c r="C391" s="20" t="s">
        <v>1047</v>
      </c>
      <c r="D391" s="19" t="s">
        <v>16495</v>
      </c>
      <c r="E391" s="21" t="s">
        <v>1039</v>
      </c>
      <c r="F391" s="22" t="s">
        <v>28</v>
      </c>
      <c r="G391" s="75" t="s">
        <v>33</v>
      </c>
      <c r="H391" s="69" t="s">
        <v>38</v>
      </c>
      <c r="I391" s="23">
        <v>15910</v>
      </c>
      <c r="J391" s="23">
        <v>9990</v>
      </c>
      <c r="K391" s="23">
        <v>14939</v>
      </c>
      <c r="L391" s="23">
        <v>9907</v>
      </c>
      <c r="M391" s="28">
        <v>0.95899999999999996</v>
      </c>
      <c r="N391" s="26" t="s">
        <v>19</v>
      </c>
      <c r="O391" s="27" t="s">
        <v>20</v>
      </c>
      <c r="P391" s="81" t="str">
        <f t="shared" si="40"/>
        <v>Physically Completed</v>
      </c>
    </row>
    <row r="392" spans="1:16" ht="25.05">
      <c r="A392" s="18">
        <v>391</v>
      </c>
      <c r="B392" s="19" t="s">
        <v>1048</v>
      </c>
      <c r="C392" s="20" t="s">
        <v>1049</v>
      </c>
      <c r="D392" s="19" t="s">
        <v>16495</v>
      </c>
      <c r="E392" s="21" t="s">
        <v>1039</v>
      </c>
      <c r="F392" s="22" t="s">
        <v>28</v>
      </c>
      <c r="G392" s="75" t="s">
        <v>33</v>
      </c>
      <c r="H392" s="68" t="s">
        <v>34</v>
      </c>
      <c r="I392" s="23">
        <v>16000</v>
      </c>
      <c r="J392" s="24">
        <v>0</v>
      </c>
      <c r="K392" s="23">
        <v>15411</v>
      </c>
      <c r="L392" s="24">
        <v>0</v>
      </c>
      <c r="M392" s="28">
        <v>0.96299999999999997</v>
      </c>
      <c r="N392" s="26" t="s">
        <v>19</v>
      </c>
      <c r="O392" s="27" t="s">
        <v>20</v>
      </c>
      <c r="P392" s="81" t="str">
        <f t="shared" si="40"/>
        <v>Completed</v>
      </c>
    </row>
    <row r="393" spans="1:16" ht="26.3">
      <c r="A393" s="18">
        <v>392</v>
      </c>
      <c r="B393" s="19" t="s">
        <v>1050</v>
      </c>
      <c r="C393" s="20" t="s">
        <v>1051</v>
      </c>
      <c r="D393" s="19" t="s">
        <v>16495</v>
      </c>
      <c r="E393" s="21" t="s">
        <v>1052</v>
      </c>
      <c r="F393" s="22" t="s">
        <v>120</v>
      </c>
      <c r="G393" s="75" t="s">
        <v>17</v>
      </c>
      <c r="H393" s="69" t="s">
        <v>38</v>
      </c>
      <c r="I393" s="23">
        <v>27924</v>
      </c>
      <c r="J393" s="24">
        <v>0</v>
      </c>
      <c r="K393" s="23">
        <v>18248</v>
      </c>
      <c r="L393" s="24">
        <v>0</v>
      </c>
      <c r="M393" s="37">
        <v>0.65300000000000002</v>
      </c>
      <c r="N393" s="26" t="s">
        <v>19</v>
      </c>
      <c r="O393" s="27" t="s">
        <v>20</v>
      </c>
      <c r="P393" s="81" t="str">
        <f t="shared" si="40"/>
        <v>Physically Completed</v>
      </c>
    </row>
    <row r="394" spans="1:16" ht="30.05" hidden="1">
      <c r="A394" s="18">
        <v>393</v>
      </c>
      <c r="B394" s="19" t="s">
        <v>1053</v>
      </c>
      <c r="C394" s="20" t="s">
        <v>1054</v>
      </c>
      <c r="D394" s="19" t="s">
        <v>16495</v>
      </c>
      <c r="E394" s="21" t="s">
        <v>1052</v>
      </c>
      <c r="F394" s="22" t="s">
        <v>16</v>
      </c>
      <c r="G394" s="75" t="s">
        <v>17</v>
      </c>
      <c r="H394" s="67" t="s">
        <v>18</v>
      </c>
      <c r="I394" s="24" t="s">
        <v>1055</v>
      </c>
      <c r="J394" s="24" t="s">
        <v>1056</v>
      </c>
      <c r="K394" s="23">
        <v>47732</v>
      </c>
      <c r="L394" s="24">
        <v>0</v>
      </c>
      <c r="M394" s="25">
        <v>0.11899999999999999</v>
      </c>
      <c r="N394" s="26" t="s">
        <v>19</v>
      </c>
      <c r="O394" s="27" t="s">
        <v>20</v>
      </c>
      <c r="P394" s="81" t="s">
        <v>1053</v>
      </c>
    </row>
    <row r="395" spans="1:16" ht="30.05" hidden="1">
      <c r="A395" s="18">
        <v>394</v>
      </c>
      <c r="B395" s="19" t="s">
        <v>1057</v>
      </c>
      <c r="C395" s="20" t="s">
        <v>1058</v>
      </c>
      <c r="D395" s="19" t="s">
        <v>16495</v>
      </c>
      <c r="E395" s="21" t="s">
        <v>1052</v>
      </c>
      <c r="F395" s="22" t="s">
        <v>28</v>
      </c>
      <c r="G395" s="75" t="s">
        <v>29</v>
      </c>
      <c r="H395" s="67" t="s">
        <v>18</v>
      </c>
      <c r="I395" s="24" t="s">
        <v>77</v>
      </c>
      <c r="J395" s="23">
        <v>85047</v>
      </c>
      <c r="K395" s="24" t="s">
        <v>1059</v>
      </c>
      <c r="L395" s="23">
        <v>5670</v>
      </c>
      <c r="M395" s="29">
        <v>0.36799999999999999</v>
      </c>
      <c r="N395" s="26" t="s">
        <v>19</v>
      </c>
      <c r="O395" s="27" t="s">
        <v>20</v>
      </c>
      <c r="P395" s="81" t="s">
        <v>1057</v>
      </c>
    </row>
    <row r="396" spans="1:16" ht="26.3">
      <c r="A396" s="18">
        <v>395</v>
      </c>
      <c r="B396" s="19" t="s">
        <v>1060</v>
      </c>
      <c r="C396" s="20" t="s">
        <v>1061</v>
      </c>
      <c r="D396" s="19" t="s">
        <v>16495</v>
      </c>
      <c r="E396" s="21" t="s">
        <v>1052</v>
      </c>
      <c r="F396" s="22" t="s">
        <v>28</v>
      </c>
      <c r="G396" s="75" t="s">
        <v>33</v>
      </c>
      <c r="H396" s="69" t="s">
        <v>38</v>
      </c>
      <c r="I396" s="23">
        <v>15910</v>
      </c>
      <c r="J396" s="23">
        <v>9990</v>
      </c>
      <c r="K396" s="23">
        <v>15320</v>
      </c>
      <c r="L396" s="23">
        <v>9899</v>
      </c>
      <c r="M396" s="28">
        <v>0.97399999999999998</v>
      </c>
      <c r="N396" s="26" t="s">
        <v>19</v>
      </c>
      <c r="O396" s="27" t="s">
        <v>20</v>
      </c>
      <c r="P396" s="81" t="str">
        <f t="shared" ref="P396:P397" si="41">H396</f>
        <v>Physically Completed</v>
      </c>
    </row>
    <row r="397" spans="1:16" ht="26.3">
      <c r="A397" s="18">
        <v>396</v>
      </c>
      <c r="B397" s="19" t="s">
        <v>1062</v>
      </c>
      <c r="C397" s="20" t="s">
        <v>1063</v>
      </c>
      <c r="D397" s="19" t="s">
        <v>16495</v>
      </c>
      <c r="E397" s="21" t="s">
        <v>1052</v>
      </c>
      <c r="F397" s="22" t="s">
        <v>28</v>
      </c>
      <c r="G397" s="75" t="s">
        <v>33</v>
      </c>
      <c r="H397" s="69" t="s">
        <v>38</v>
      </c>
      <c r="I397" s="23">
        <v>15910</v>
      </c>
      <c r="J397" s="23">
        <v>9990</v>
      </c>
      <c r="K397" s="23">
        <v>15319</v>
      </c>
      <c r="L397" s="23">
        <v>9823</v>
      </c>
      <c r="M397" s="28">
        <v>0.97099999999999997</v>
      </c>
      <c r="N397" s="26" t="s">
        <v>19</v>
      </c>
      <c r="O397" s="27" t="s">
        <v>20</v>
      </c>
      <c r="P397" s="81" t="str">
        <f t="shared" si="41"/>
        <v>Physically Completed</v>
      </c>
    </row>
    <row r="398" spans="1:16" ht="30.05" hidden="1">
      <c r="A398" s="18">
        <v>397</v>
      </c>
      <c r="B398" s="19" t="s">
        <v>1064</v>
      </c>
      <c r="C398" s="20" t="s">
        <v>1065</v>
      </c>
      <c r="D398" s="19" t="s">
        <v>16495</v>
      </c>
      <c r="E398" s="21" t="s">
        <v>1052</v>
      </c>
      <c r="F398" s="22" t="s">
        <v>28</v>
      </c>
      <c r="G398" s="75" t="s">
        <v>17</v>
      </c>
      <c r="H398" s="67" t="s">
        <v>18</v>
      </c>
      <c r="I398" s="23">
        <v>87875</v>
      </c>
      <c r="J398" s="24" t="s">
        <v>1066</v>
      </c>
      <c r="K398" s="23">
        <v>1305</v>
      </c>
      <c r="L398" s="24">
        <v>0</v>
      </c>
      <c r="M398" s="25">
        <v>6.0000000000000001E-3</v>
      </c>
      <c r="N398" s="26" t="s">
        <v>19</v>
      </c>
      <c r="O398" s="27" t="s">
        <v>20</v>
      </c>
      <c r="P398" s="81" t="s">
        <v>1064</v>
      </c>
    </row>
    <row r="399" spans="1:16" ht="26.3">
      <c r="A399" s="18">
        <v>398</v>
      </c>
      <c r="B399" s="19" t="s">
        <v>1067</v>
      </c>
      <c r="C399" s="20" t="s">
        <v>1068</v>
      </c>
      <c r="D399" s="19" t="s">
        <v>16495</v>
      </c>
      <c r="E399" s="21" t="s">
        <v>1052</v>
      </c>
      <c r="F399" s="22" t="s">
        <v>69</v>
      </c>
      <c r="G399" s="75" t="s">
        <v>125</v>
      </c>
      <c r="H399" s="69" t="s">
        <v>38</v>
      </c>
      <c r="I399" s="24" t="s">
        <v>1069</v>
      </c>
      <c r="J399" s="24" t="s">
        <v>1070</v>
      </c>
      <c r="K399" s="24" t="s">
        <v>1071</v>
      </c>
      <c r="L399" s="24" t="s">
        <v>1072</v>
      </c>
      <c r="M399" s="37">
        <v>0.54700000000000004</v>
      </c>
      <c r="N399" s="26" t="s">
        <v>19</v>
      </c>
      <c r="O399" s="27" t="s">
        <v>20</v>
      </c>
      <c r="P399" s="81" t="str">
        <f>H399</f>
        <v>Physically Completed</v>
      </c>
    </row>
    <row r="400" spans="1:16" ht="37.6" hidden="1">
      <c r="A400" s="18">
        <v>399</v>
      </c>
      <c r="B400" s="19" t="s">
        <v>1073</v>
      </c>
      <c r="C400" s="20" t="s">
        <v>1074</v>
      </c>
      <c r="D400" s="19" t="s">
        <v>16495</v>
      </c>
      <c r="E400" s="21" t="s">
        <v>1075</v>
      </c>
      <c r="F400" s="22" t="s">
        <v>28</v>
      </c>
      <c r="G400" s="75" t="s">
        <v>33</v>
      </c>
      <c r="H400" s="67" t="s">
        <v>18</v>
      </c>
      <c r="I400" s="23">
        <v>15910</v>
      </c>
      <c r="J400" s="23">
        <v>9990</v>
      </c>
      <c r="K400" s="24">
        <v>158</v>
      </c>
      <c r="L400" s="24">
        <v>0</v>
      </c>
      <c r="M400" s="25">
        <v>6.0000000000000001E-3</v>
      </c>
      <c r="N400" s="26" t="s">
        <v>19</v>
      </c>
      <c r="O400" s="27" t="s">
        <v>20</v>
      </c>
      <c r="P400" s="81" t="s">
        <v>1073</v>
      </c>
    </row>
    <row r="401" spans="1:16" ht="25.05">
      <c r="A401" s="18">
        <v>400</v>
      </c>
      <c r="B401" s="19" t="s">
        <v>1076</v>
      </c>
      <c r="C401" s="20" t="s">
        <v>1077</v>
      </c>
      <c r="D401" s="19" t="s">
        <v>16495</v>
      </c>
      <c r="E401" s="21" t="s">
        <v>1075</v>
      </c>
      <c r="F401" s="22" t="s">
        <v>28</v>
      </c>
      <c r="G401" s="75" t="s">
        <v>33</v>
      </c>
      <c r="H401" s="68" t="s">
        <v>34</v>
      </c>
      <c r="I401" s="23">
        <v>15909</v>
      </c>
      <c r="J401" s="24">
        <v>0</v>
      </c>
      <c r="K401" s="23">
        <v>15207</v>
      </c>
      <c r="L401" s="24">
        <v>0</v>
      </c>
      <c r="M401" s="28">
        <v>0.95599999999999996</v>
      </c>
      <c r="N401" s="26" t="s">
        <v>19</v>
      </c>
      <c r="O401" s="27" t="s">
        <v>20</v>
      </c>
      <c r="P401" s="81" t="str">
        <f>H401</f>
        <v>Completed</v>
      </c>
    </row>
    <row r="402" spans="1:16" ht="30.05" hidden="1">
      <c r="A402" s="18">
        <v>401</v>
      </c>
      <c r="B402" s="19" t="s">
        <v>1078</v>
      </c>
      <c r="C402" s="20" t="s">
        <v>1079</v>
      </c>
      <c r="D402" s="19" t="s">
        <v>16495</v>
      </c>
      <c r="E402" s="21" t="s">
        <v>1080</v>
      </c>
      <c r="F402" s="22" t="s">
        <v>120</v>
      </c>
      <c r="G402" s="75" t="s">
        <v>17</v>
      </c>
      <c r="H402" s="67" t="s">
        <v>18</v>
      </c>
      <c r="I402" s="23">
        <v>27924</v>
      </c>
      <c r="J402" s="24">
        <v>0</v>
      </c>
      <c r="K402" s="23">
        <v>1800</v>
      </c>
      <c r="L402" s="24">
        <v>0</v>
      </c>
      <c r="M402" s="25">
        <v>6.4000000000000001E-2</v>
      </c>
      <c r="N402" s="26" t="s">
        <v>19</v>
      </c>
      <c r="O402" s="27" t="s">
        <v>20</v>
      </c>
      <c r="P402" s="81" t="s">
        <v>1078</v>
      </c>
    </row>
    <row r="403" spans="1:16" ht="30.05" hidden="1">
      <c r="A403" s="18">
        <v>402</v>
      </c>
      <c r="B403" s="19" t="s">
        <v>1081</v>
      </c>
      <c r="C403" s="20" t="s">
        <v>1082</v>
      </c>
      <c r="D403" s="19" t="s">
        <v>16495</v>
      </c>
      <c r="E403" s="21" t="s">
        <v>1080</v>
      </c>
      <c r="F403" s="22" t="s">
        <v>23</v>
      </c>
      <c r="G403" s="75" t="s">
        <v>24</v>
      </c>
      <c r="H403" s="67" t="s">
        <v>18</v>
      </c>
      <c r="I403" s="23">
        <v>31787</v>
      </c>
      <c r="J403" s="23">
        <v>5860</v>
      </c>
      <c r="K403" s="23">
        <v>1080</v>
      </c>
      <c r="L403" s="24">
        <v>0</v>
      </c>
      <c r="M403" s="25">
        <v>2.9000000000000001E-2</v>
      </c>
      <c r="N403" s="26" t="s">
        <v>19</v>
      </c>
      <c r="O403" s="27" t="s">
        <v>20</v>
      </c>
      <c r="P403" s="81" t="s">
        <v>1081</v>
      </c>
    </row>
    <row r="404" spans="1:16" ht="30.05" hidden="1">
      <c r="A404" s="18">
        <v>403</v>
      </c>
      <c r="B404" s="19" t="s">
        <v>1083</v>
      </c>
      <c r="C404" s="20" t="s">
        <v>1084</v>
      </c>
      <c r="D404" s="19" t="s">
        <v>16495</v>
      </c>
      <c r="E404" s="21" t="s">
        <v>1080</v>
      </c>
      <c r="F404" s="22" t="s">
        <v>23</v>
      </c>
      <c r="G404" s="75" t="s">
        <v>24</v>
      </c>
      <c r="H404" s="67" t="s">
        <v>18</v>
      </c>
      <c r="I404" s="23">
        <v>29800</v>
      </c>
      <c r="J404" s="23">
        <v>5494</v>
      </c>
      <c r="K404" s="23">
        <v>1080</v>
      </c>
      <c r="L404" s="24">
        <v>0</v>
      </c>
      <c r="M404" s="25">
        <v>3.1E-2</v>
      </c>
      <c r="N404" s="26" t="s">
        <v>19</v>
      </c>
      <c r="O404" s="27" t="s">
        <v>20</v>
      </c>
      <c r="P404" s="81" t="s">
        <v>1083</v>
      </c>
    </row>
    <row r="405" spans="1:16" ht="37.6">
      <c r="A405" s="18">
        <v>404</v>
      </c>
      <c r="B405" s="19" t="s">
        <v>1085</v>
      </c>
      <c r="C405" s="20" t="s">
        <v>1086</v>
      </c>
      <c r="D405" s="19" t="s">
        <v>16495</v>
      </c>
      <c r="E405" s="21" t="s">
        <v>1080</v>
      </c>
      <c r="F405" s="22" t="s">
        <v>28</v>
      </c>
      <c r="G405" s="75" t="s">
        <v>29</v>
      </c>
      <c r="H405" s="69" t="s">
        <v>38</v>
      </c>
      <c r="I405" s="24" t="s">
        <v>1087</v>
      </c>
      <c r="J405" s="23">
        <v>59459</v>
      </c>
      <c r="K405" s="24" t="s">
        <v>1088</v>
      </c>
      <c r="L405" s="23">
        <v>12806</v>
      </c>
      <c r="M405" s="37">
        <v>0.74299999999999999</v>
      </c>
      <c r="N405" s="26" t="s">
        <v>19</v>
      </c>
      <c r="O405" s="27" t="s">
        <v>20</v>
      </c>
      <c r="P405" s="81" t="str">
        <f>H405</f>
        <v>Physically Completed</v>
      </c>
    </row>
    <row r="406" spans="1:16" ht="30.05" hidden="1">
      <c r="A406" s="18">
        <v>405</v>
      </c>
      <c r="B406" s="19" t="s">
        <v>1089</v>
      </c>
      <c r="C406" s="20" t="s">
        <v>1090</v>
      </c>
      <c r="D406" s="19" t="s">
        <v>16495</v>
      </c>
      <c r="E406" s="21" t="s">
        <v>1080</v>
      </c>
      <c r="F406" s="22" t="s">
        <v>180</v>
      </c>
      <c r="G406" s="75" t="s">
        <v>24</v>
      </c>
      <c r="H406" s="67" t="s">
        <v>18</v>
      </c>
      <c r="I406" s="24" t="s">
        <v>141</v>
      </c>
      <c r="J406" s="24" t="s">
        <v>142</v>
      </c>
      <c r="K406" s="23">
        <v>1620</v>
      </c>
      <c r="L406" s="24">
        <v>0</v>
      </c>
      <c r="M406" s="25">
        <v>2E-3</v>
      </c>
      <c r="N406" s="26" t="s">
        <v>19</v>
      </c>
      <c r="O406" s="27" t="s">
        <v>20</v>
      </c>
      <c r="P406" s="81" t="s">
        <v>1089</v>
      </c>
    </row>
    <row r="407" spans="1:16" ht="30.05" hidden="1">
      <c r="A407" s="18">
        <v>406</v>
      </c>
      <c r="B407" s="19" t="s">
        <v>1091</v>
      </c>
      <c r="C407" s="20" t="s">
        <v>1092</v>
      </c>
      <c r="D407" s="19" t="s">
        <v>16495</v>
      </c>
      <c r="E407" s="21" t="s">
        <v>1080</v>
      </c>
      <c r="F407" s="22" t="s">
        <v>23</v>
      </c>
      <c r="G407" s="75" t="s">
        <v>24</v>
      </c>
      <c r="H407" s="67" t="s">
        <v>18</v>
      </c>
      <c r="I407" s="24" t="s">
        <v>1093</v>
      </c>
      <c r="J407" s="24" t="s">
        <v>1094</v>
      </c>
      <c r="K407" s="23">
        <v>79803</v>
      </c>
      <c r="L407" s="24">
        <v>0</v>
      </c>
      <c r="M407" s="25">
        <v>0.13400000000000001</v>
      </c>
      <c r="N407" s="26" t="s">
        <v>19</v>
      </c>
      <c r="O407" s="27" t="s">
        <v>20</v>
      </c>
      <c r="P407" s="81" t="s">
        <v>1091</v>
      </c>
    </row>
    <row r="408" spans="1:16" ht="26.3">
      <c r="A408" s="18">
        <v>407</v>
      </c>
      <c r="B408" s="19" t="s">
        <v>1095</v>
      </c>
      <c r="C408" s="20" t="s">
        <v>1096</v>
      </c>
      <c r="D408" s="19" t="s">
        <v>16495</v>
      </c>
      <c r="E408" s="21" t="s">
        <v>1080</v>
      </c>
      <c r="F408" s="22" t="s">
        <v>28</v>
      </c>
      <c r="G408" s="75" t="s">
        <v>33</v>
      </c>
      <c r="H408" s="69" t="s">
        <v>38</v>
      </c>
      <c r="I408" s="23">
        <v>15900</v>
      </c>
      <c r="J408" s="24">
        <v>0</v>
      </c>
      <c r="K408" s="23">
        <v>15793</v>
      </c>
      <c r="L408" s="24">
        <v>0</v>
      </c>
      <c r="M408" s="28">
        <v>0.99299999999999999</v>
      </c>
      <c r="N408" s="26" t="s">
        <v>19</v>
      </c>
      <c r="O408" s="27" t="s">
        <v>20</v>
      </c>
      <c r="P408" s="81" t="str">
        <f>H408</f>
        <v>Physically Completed</v>
      </c>
    </row>
    <row r="409" spans="1:16" ht="30.05" hidden="1">
      <c r="A409" s="18">
        <v>408</v>
      </c>
      <c r="B409" s="19" t="s">
        <v>1097</v>
      </c>
      <c r="C409" s="20" t="s">
        <v>1098</v>
      </c>
      <c r="D409" s="19" t="s">
        <v>16495</v>
      </c>
      <c r="E409" s="21" t="s">
        <v>1099</v>
      </c>
      <c r="F409" s="22" t="s">
        <v>16</v>
      </c>
      <c r="G409" s="75" t="s">
        <v>17</v>
      </c>
      <c r="H409" s="67" t="s">
        <v>18</v>
      </c>
      <c r="I409" s="24" t="s">
        <v>65</v>
      </c>
      <c r="J409" s="24" t="s">
        <v>66</v>
      </c>
      <c r="K409" s="24">
        <v>0</v>
      </c>
      <c r="L409" s="24">
        <v>0</v>
      </c>
      <c r="M409" s="25">
        <v>0</v>
      </c>
      <c r="N409" s="26" t="s">
        <v>19</v>
      </c>
      <c r="O409" s="27" t="s">
        <v>20</v>
      </c>
      <c r="P409" s="81" t="s">
        <v>1097</v>
      </c>
    </row>
    <row r="410" spans="1:16" ht="37.6" hidden="1">
      <c r="A410" s="18">
        <v>409</v>
      </c>
      <c r="B410" s="19" t="s">
        <v>1100</v>
      </c>
      <c r="C410" s="20" t="s">
        <v>1101</v>
      </c>
      <c r="D410" s="19" t="s">
        <v>16495</v>
      </c>
      <c r="E410" s="21" t="s">
        <v>1099</v>
      </c>
      <c r="F410" s="22" t="s">
        <v>28</v>
      </c>
      <c r="G410" s="75" t="s">
        <v>29</v>
      </c>
      <c r="H410" s="67" t="s">
        <v>18</v>
      </c>
      <c r="I410" s="24" t="s">
        <v>567</v>
      </c>
      <c r="J410" s="23">
        <v>94907</v>
      </c>
      <c r="K410" s="24" t="s">
        <v>1102</v>
      </c>
      <c r="L410" s="23">
        <v>10275</v>
      </c>
      <c r="M410" s="29">
        <v>0.38700000000000001</v>
      </c>
      <c r="N410" s="26" t="s">
        <v>19</v>
      </c>
      <c r="O410" s="27" t="s">
        <v>20</v>
      </c>
      <c r="P410" s="81" t="s">
        <v>1100</v>
      </c>
    </row>
    <row r="411" spans="1:16" ht="26.3">
      <c r="A411" s="18">
        <v>410</v>
      </c>
      <c r="B411" s="19" t="s">
        <v>1103</v>
      </c>
      <c r="C411" s="20" t="s">
        <v>1104</v>
      </c>
      <c r="D411" s="19" t="s">
        <v>16495</v>
      </c>
      <c r="E411" s="21" t="s">
        <v>1099</v>
      </c>
      <c r="F411" s="22" t="s">
        <v>28</v>
      </c>
      <c r="G411" s="75" t="s">
        <v>33</v>
      </c>
      <c r="H411" s="69" t="s">
        <v>38</v>
      </c>
      <c r="I411" s="23">
        <v>15900</v>
      </c>
      <c r="J411" s="24">
        <v>0</v>
      </c>
      <c r="K411" s="23">
        <v>15885</v>
      </c>
      <c r="L411" s="24">
        <v>0</v>
      </c>
      <c r="M411" s="28">
        <v>0.999</v>
      </c>
      <c r="N411" s="26" t="s">
        <v>19</v>
      </c>
      <c r="O411" s="27" t="s">
        <v>20</v>
      </c>
      <c r="P411" s="81" t="str">
        <f t="shared" ref="P411:P415" si="42">H411</f>
        <v>Physically Completed</v>
      </c>
    </row>
    <row r="412" spans="1:16" ht="26.3">
      <c r="A412" s="18">
        <v>411</v>
      </c>
      <c r="B412" s="19" t="s">
        <v>1105</v>
      </c>
      <c r="C412" s="20" t="s">
        <v>1106</v>
      </c>
      <c r="D412" s="19" t="s">
        <v>16495</v>
      </c>
      <c r="E412" s="21" t="s">
        <v>1099</v>
      </c>
      <c r="F412" s="22" t="s">
        <v>28</v>
      </c>
      <c r="G412" s="75" t="s">
        <v>33</v>
      </c>
      <c r="H412" s="69" t="s">
        <v>38</v>
      </c>
      <c r="I412" s="23">
        <v>15900</v>
      </c>
      <c r="J412" s="24">
        <v>0</v>
      </c>
      <c r="K412" s="23">
        <v>15891</v>
      </c>
      <c r="L412" s="24">
        <v>0</v>
      </c>
      <c r="M412" s="28">
        <v>0.999</v>
      </c>
      <c r="N412" s="26" t="s">
        <v>19</v>
      </c>
      <c r="O412" s="27" t="s">
        <v>20</v>
      </c>
      <c r="P412" s="81" t="str">
        <f t="shared" si="42"/>
        <v>Physically Completed</v>
      </c>
    </row>
    <row r="413" spans="1:16" ht="38.85">
      <c r="A413" s="18">
        <v>412</v>
      </c>
      <c r="B413" s="19" t="s">
        <v>1107</v>
      </c>
      <c r="C413" s="63" t="s">
        <v>16532</v>
      </c>
      <c r="D413" s="19" t="s">
        <v>16495</v>
      </c>
      <c r="E413" s="38" t="s">
        <v>1108</v>
      </c>
      <c r="F413" s="39" t="s">
        <v>120</v>
      </c>
      <c r="G413" s="77" t="s">
        <v>17</v>
      </c>
      <c r="H413" s="71" t="s">
        <v>38</v>
      </c>
      <c r="I413" s="40">
        <v>27924</v>
      </c>
      <c r="J413" s="41">
        <v>0</v>
      </c>
      <c r="K413" s="40">
        <v>7990</v>
      </c>
      <c r="L413" s="41">
        <v>0</v>
      </c>
      <c r="M413" s="45">
        <v>0.28599999999999998</v>
      </c>
      <c r="N413" s="43" t="s">
        <v>19</v>
      </c>
      <c r="O413" s="44" t="s">
        <v>20</v>
      </c>
      <c r="P413" s="81" t="str">
        <f t="shared" si="42"/>
        <v>Physically Completed</v>
      </c>
    </row>
    <row r="414" spans="1:16" ht="26.3">
      <c r="A414" s="18">
        <v>413</v>
      </c>
      <c r="B414" s="19" t="s">
        <v>1109</v>
      </c>
      <c r="C414" s="20" t="s">
        <v>1110</v>
      </c>
      <c r="D414" s="19" t="s">
        <v>16495</v>
      </c>
      <c r="E414" s="21" t="s">
        <v>1108</v>
      </c>
      <c r="F414" s="22" t="s">
        <v>28</v>
      </c>
      <c r="G414" s="75" t="s">
        <v>33</v>
      </c>
      <c r="H414" s="69" t="s">
        <v>38</v>
      </c>
      <c r="I414" s="23">
        <v>15910</v>
      </c>
      <c r="J414" s="23">
        <v>9990</v>
      </c>
      <c r="K414" s="23">
        <v>15290</v>
      </c>
      <c r="L414" s="23">
        <v>9903</v>
      </c>
      <c r="M414" s="28">
        <v>0.97299999999999998</v>
      </c>
      <c r="N414" s="26" t="s">
        <v>19</v>
      </c>
      <c r="O414" s="27" t="s">
        <v>20</v>
      </c>
      <c r="P414" s="81" t="str">
        <f t="shared" si="42"/>
        <v>Physically Completed</v>
      </c>
    </row>
    <row r="415" spans="1:16" ht="26.3">
      <c r="A415" s="18">
        <v>414</v>
      </c>
      <c r="B415" s="19" t="s">
        <v>1111</v>
      </c>
      <c r="C415" s="20" t="s">
        <v>1112</v>
      </c>
      <c r="D415" s="19" t="s">
        <v>16495</v>
      </c>
      <c r="E415" s="21" t="s">
        <v>1108</v>
      </c>
      <c r="F415" s="22" t="s">
        <v>28</v>
      </c>
      <c r="G415" s="75" t="s">
        <v>29</v>
      </c>
      <c r="H415" s="69" t="s">
        <v>38</v>
      </c>
      <c r="I415" s="23">
        <v>43975</v>
      </c>
      <c r="J415" s="23">
        <v>11891</v>
      </c>
      <c r="K415" s="23">
        <v>40077</v>
      </c>
      <c r="L415" s="23">
        <v>4224</v>
      </c>
      <c r="M415" s="37">
        <v>0.79300000000000004</v>
      </c>
      <c r="N415" s="26" t="s">
        <v>19</v>
      </c>
      <c r="O415" s="27" t="s">
        <v>20</v>
      </c>
      <c r="P415" s="81" t="str">
        <f t="shared" si="42"/>
        <v>Physically Completed</v>
      </c>
    </row>
    <row r="416" spans="1:16" ht="37.6" hidden="1">
      <c r="A416" s="18">
        <v>415</v>
      </c>
      <c r="B416" s="19" t="s">
        <v>1113</v>
      </c>
      <c r="C416" s="20" t="s">
        <v>1114</v>
      </c>
      <c r="D416" s="19" t="s">
        <v>16495</v>
      </c>
      <c r="E416" s="21" t="s">
        <v>1108</v>
      </c>
      <c r="F416" s="22" t="s">
        <v>28</v>
      </c>
      <c r="G416" s="75" t="s">
        <v>17</v>
      </c>
      <c r="H416" s="67" t="s">
        <v>18</v>
      </c>
      <c r="I416" s="23">
        <v>65353</v>
      </c>
      <c r="J416" s="24" t="s">
        <v>504</v>
      </c>
      <c r="K416" s="24">
        <v>0</v>
      </c>
      <c r="L416" s="24">
        <v>0</v>
      </c>
      <c r="M416" s="25">
        <v>0</v>
      </c>
      <c r="N416" s="26" t="s">
        <v>19</v>
      </c>
      <c r="O416" s="27" t="s">
        <v>20</v>
      </c>
      <c r="P416" s="81" t="s">
        <v>1113</v>
      </c>
    </row>
    <row r="417" spans="1:16" ht="30.05" hidden="1">
      <c r="A417" s="18">
        <v>416</v>
      </c>
      <c r="B417" s="19" t="s">
        <v>1115</v>
      </c>
      <c r="C417" s="20" t="s">
        <v>1116</v>
      </c>
      <c r="D417" s="19" t="s">
        <v>16495</v>
      </c>
      <c r="E417" s="21" t="s">
        <v>1108</v>
      </c>
      <c r="F417" s="22" t="s">
        <v>140</v>
      </c>
      <c r="G417" s="75" t="s">
        <v>24</v>
      </c>
      <c r="H417" s="67" t="s">
        <v>18</v>
      </c>
      <c r="I417" s="23">
        <v>89803</v>
      </c>
      <c r="J417" s="23">
        <v>18318</v>
      </c>
      <c r="K417" s="23">
        <v>8038</v>
      </c>
      <c r="L417" s="24">
        <v>0</v>
      </c>
      <c r="M417" s="25">
        <v>7.3999999999999996E-2</v>
      </c>
      <c r="N417" s="26" t="s">
        <v>19</v>
      </c>
      <c r="O417" s="27" t="s">
        <v>20</v>
      </c>
      <c r="P417" s="81" t="s">
        <v>1115</v>
      </c>
    </row>
    <row r="418" spans="1:16" ht="26.3">
      <c r="A418" s="18">
        <v>417</v>
      </c>
      <c r="B418" s="19" t="s">
        <v>1117</v>
      </c>
      <c r="C418" s="20" t="s">
        <v>1118</v>
      </c>
      <c r="D418" s="19" t="s">
        <v>16495</v>
      </c>
      <c r="E418" s="21" t="s">
        <v>1108</v>
      </c>
      <c r="F418" s="22" t="s">
        <v>140</v>
      </c>
      <c r="G418" s="75" t="s">
        <v>125</v>
      </c>
      <c r="H418" s="69" t="s">
        <v>38</v>
      </c>
      <c r="I418" s="24" t="s">
        <v>1119</v>
      </c>
      <c r="J418" s="24" t="s">
        <v>1120</v>
      </c>
      <c r="K418" s="24" t="s">
        <v>1121</v>
      </c>
      <c r="L418" s="24" t="s">
        <v>1122</v>
      </c>
      <c r="M418" s="37">
        <v>0.57499999999999996</v>
      </c>
      <c r="N418" s="26" t="s">
        <v>19</v>
      </c>
      <c r="O418" s="27" t="s">
        <v>20</v>
      </c>
      <c r="P418" s="81" t="str">
        <f>H418</f>
        <v>Physically Completed</v>
      </c>
    </row>
    <row r="419" spans="1:16" ht="37.6" hidden="1">
      <c r="A419" s="18">
        <v>418</v>
      </c>
      <c r="B419" s="19" t="s">
        <v>1123</v>
      </c>
      <c r="C419" s="20" t="s">
        <v>1124</v>
      </c>
      <c r="D419" s="19" t="s">
        <v>16495</v>
      </c>
      <c r="E419" s="21" t="s">
        <v>1125</v>
      </c>
      <c r="F419" s="22" t="s">
        <v>120</v>
      </c>
      <c r="G419" s="75" t="s">
        <v>17</v>
      </c>
      <c r="H419" s="67" t="s">
        <v>18</v>
      </c>
      <c r="I419" s="23">
        <v>27924</v>
      </c>
      <c r="J419" s="24">
        <v>0</v>
      </c>
      <c r="K419" s="23">
        <v>6000</v>
      </c>
      <c r="L419" s="24">
        <v>0</v>
      </c>
      <c r="M419" s="25">
        <v>0.215</v>
      </c>
      <c r="N419" s="26" t="s">
        <v>19</v>
      </c>
      <c r="O419" s="27" t="s">
        <v>20</v>
      </c>
      <c r="P419" s="81" t="s">
        <v>1123</v>
      </c>
    </row>
    <row r="420" spans="1:16" ht="30.05" hidden="1">
      <c r="A420" s="18">
        <v>419</v>
      </c>
      <c r="B420" s="19" t="s">
        <v>1126</v>
      </c>
      <c r="C420" s="20" t="s">
        <v>1127</v>
      </c>
      <c r="D420" s="19" t="s">
        <v>16495</v>
      </c>
      <c r="E420" s="21" t="s">
        <v>1125</v>
      </c>
      <c r="F420" s="22" t="s">
        <v>16</v>
      </c>
      <c r="G420" s="75" t="s">
        <v>17</v>
      </c>
      <c r="H420" s="67" t="s">
        <v>18</v>
      </c>
      <c r="I420" s="24" t="s">
        <v>1128</v>
      </c>
      <c r="J420" s="23">
        <v>65552</v>
      </c>
      <c r="K420" s="23">
        <v>16400</v>
      </c>
      <c r="L420" s="24">
        <v>0</v>
      </c>
      <c r="M420" s="25">
        <v>9.9000000000000005E-2</v>
      </c>
      <c r="N420" s="26" t="s">
        <v>19</v>
      </c>
      <c r="O420" s="27" t="s">
        <v>20</v>
      </c>
      <c r="P420" s="81" t="s">
        <v>1126</v>
      </c>
    </row>
    <row r="421" spans="1:16" ht="26.3">
      <c r="A421" s="18">
        <v>420</v>
      </c>
      <c r="B421" s="19" t="s">
        <v>1129</v>
      </c>
      <c r="C421" s="20" t="s">
        <v>1130</v>
      </c>
      <c r="D421" s="19" t="s">
        <v>16495</v>
      </c>
      <c r="E421" s="21" t="s">
        <v>1125</v>
      </c>
      <c r="F421" s="22" t="s">
        <v>28</v>
      </c>
      <c r="G421" s="75" t="s">
        <v>29</v>
      </c>
      <c r="H421" s="69" t="s">
        <v>38</v>
      </c>
      <c r="I421" s="24" t="s">
        <v>294</v>
      </c>
      <c r="J421" s="23">
        <v>35137</v>
      </c>
      <c r="K421" s="24" t="s">
        <v>1131</v>
      </c>
      <c r="L421" s="23">
        <v>5940</v>
      </c>
      <c r="M421" s="37">
        <v>0.72499999999999998</v>
      </c>
      <c r="N421" s="26" t="s">
        <v>19</v>
      </c>
      <c r="O421" s="27" t="s">
        <v>20</v>
      </c>
      <c r="P421" s="81" t="str">
        <f t="shared" ref="P421:P426" si="43">H421</f>
        <v>Physically Completed</v>
      </c>
    </row>
    <row r="422" spans="1:16" ht="26.3">
      <c r="A422" s="18">
        <v>421</v>
      </c>
      <c r="B422" s="19" t="s">
        <v>1132</v>
      </c>
      <c r="C422" s="20" t="s">
        <v>1133</v>
      </c>
      <c r="D422" s="19" t="s">
        <v>16495</v>
      </c>
      <c r="E422" s="21" t="s">
        <v>1125</v>
      </c>
      <c r="F422" s="22" t="s">
        <v>28</v>
      </c>
      <c r="G422" s="75" t="s">
        <v>29</v>
      </c>
      <c r="H422" s="69" t="s">
        <v>38</v>
      </c>
      <c r="I422" s="24" t="s">
        <v>1134</v>
      </c>
      <c r="J422" s="23">
        <v>35428</v>
      </c>
      <c r="K422" s="24" t="s">
        <v>1135</v>
      </c>
      <c r="L422" s="23">
        <v>5940</v>
      </c>
      <c r="M422" s="37">
        <v>0.72699999999999998</v>
      </c>
      <c r="N422" s="26" t="s">
        <v>19</v>
      </c>
      <c r="O422" s="27" t="s">
        <v>20</v>
      </c>
      <c r="P422" s="81" t="str">
        <f t="shared" si="43"/>
        <v>Physically Completed</v>
      </c>
    </row>
    <row r="423" spans="1:16" ht="37.6">
      <c r="A423" s="18">
        <v>422</v>
      </c>
      <c r="B423" s="19" t="s">
        <v>1136</v>
      </c>
      <c r="C423" s="20" t="s">
        <v>1137</v>
      </c>
      <c r="D423" s="19" t="s">
        <v>16495</v>
      </c>
      <c r="E423" s="21" t="s">
        <v>1125</v>
      </c>
      <c r="F423" s="22" t="s">
        <v>28</v>
      </c>
      <c r="G423" s="75" t="s">
        <v>33</v>
      </c>
      <c r="H423" s="69" t="s">
        <v>38</v>
      </c>
      <c r="I423" s="23">
        <v>15910</v>
      </c>
      <c r="J423" s="23">
        <v>9990</v>
      </c>
      <c r="K423" s="23">
        <v>14938</v>
      </c>
      <c r="L423" s="23">
        <v>9905</v>
      </c>
      <c r="M423" s="28">
        <v>0.95899999999999996</v>
      </c>
      <c r="N423" s="26" t="s">
        <v>19</v>
      </c>
      <c r="O423" s="27" t="s">
        <v>20</v>
      </c>
      <c r="P423" s="81" t="str">
        <f t="shared" si="43"/>
        <v>Physically Completed</v>
      </c>
    </row>
    <row r="424" spans="1:16" ht="26.3">
      <c r="A424" s="18">
        <v>423</v>
      </c>
      <c r="B424" s="19" t="s">
        <v>1138</v>
      </c>
      <c r="C424" s="20" t="s">
        <v>1139</v>
      </c>
      <c r="D424" s="19" t="s">
        <v>16495</v>
      </c>
      <c r="E424" s="21" t="s">
        <v>1125</v>
      </c>
      <c r="F424" s="22" t="s">
        <v>28</v>
      </c>
      <c r="G424" s="75" t="s">
        <v>125</v>
      </c>
      <c r="H424" s="69" t="s">
        <v>38</v>
      </c>
      <c r="I424" s="23">
        <v>15160</v>
      </c>
      <c r="J424" s="24">
        <v>0</v>
      </c>
      <c r="K424" s="23">
        <v>7560</v>
      </c>
      <c r="L424" s="24">
        <v>0</v>
      </c>
      <c r="M424" s="29">
        <v>0.499</v>
      </c>
      <c r="N424" s="26" t="s">
        <v>19</v>
      </c>
      <c r="O424" s="27" t="s">
        <v>20</v>
      </c>
      <c r="P424" s="81" t="str">
        <f t="shared" si="43"/>
        <v>Physically Completed</v>
      </c>
    </row>
    <row r="425" spans="1:16" ht="26.3">
      <c r="A425" s="18">
        <v>424</v>
      </c>
      <c r="B425" s="19" t="s">
        <v>1140</v>
      </c>
      <c r="C425" s="20" t="s">
        <v>1141</v>
      </c>
      <c r="D425" s="19" t="s">
        <v>16495</v>
      </c>
      <c r="E425" s="21" t="s">
        <v>1125</v>
      </c>
      <c r="F425" s="22" t="s">
        <v>16</v>
      </c>
      <c r="G425" s="75" t="s">
        <v>125</v>
      </c>
      <c r="H425" s="69" t="s">
        <v>38</v>
      </c>
      <c r="I425" s="23">
        <v>8100</v>
      </c>
      <c r="J425" s="24">
        <v>0</v>
      </c>
      <c r="K425" s="23">
        <v>7400</v>
      </c>
      <c r="L425" s="24">
        <v>0</v>
      </c>
      <c r="M425" s="28">
        <v>0.91400000000000003</v>
      </c>
      <c r="N425" s="26" t="s">
        <v>19</v>
      </c>
      <c r="O425" s="27" t="s">
        <v>20</v>
      </c>
      <c r="P425" s="81" t="str">
        <f t="shared" si="43"/>
        <v>Physically Completed</v>
      </c>
    </row>
    <row r="426" spans="1:16" ht="26.3">
      <c r="A426" s="18">
        <v>425</v>
      </c>
      <c r="B426" s="19" t="s">
        <v>1142</v>
      </c>
      <c r="C426" s="20" t="s">
        <v>1143</v>
      </c>
      <c r="D426" s="19" t="s">
        <v>16495</v>
      </c>
      <c r="E426" s="21" t="s">
        <v>1125</v>
      </c>
      <c r="F426" s="22" t="s">
        <v>16</v>
      </c>
      <c r="G426" s="75" t="s">
        <v>125</v>
      </c>
      <c r="H426" s="69" t="s">
        <v>38</v>
      </c>
      <c r="I426" s="23">
        <v>8100</v>
      </c>
      <c r="J426" s="24">
        <v>0</v>
      </c>
      <c r="K426" s="23">
        <v>7500</v>
      </c>
      <c r="L426" s="24">
        <v>0</v>
      </c>
      <c r="M426" s="28">
        <v>0.92600000000000005</v>
      </c>
      <c r="N426" s="26" t="s">
        <v>19</v>
      </c>
      <c r="O426" s="27" t="s">
        <v>20</v>
      </c>
      <c r="P426" s="81" t="str">
        <f t="shared" si="43"/>
        <v>Physically Completed</v>
      </c>
    </row>
    <row r="427" spans="1:16" ht="30.05" hidden="1">
      <c r="A427" s="18">
        <v>426</v>
      </c>
      <c r="B427" s="19" t="s">
        <v>1144</v>
      </c>
      <c r="C427" s="20" t="s">
        <v>1145</v>
      </c>
      <c r="D427" s="19" t="s">
        <v>16495</v>
      </c>
      <c r="E427" s="21" t="s">
        <v>1146</v>
      </c>
      <c r="F427" s="22" t="s">
        <v>120</v>
      </c>
      <c r="G427" s="75" t="s">
        <v>17</v>
      </c>
      <c r="H427" s="67" t="s">
        <v>18</v>
      </c>
      <c r="I427" s="23">
        <v>27924</v>
      </c>
      <c r="J427" s="24">
        <v>0</v>
      </c>
      <c r="K427" s="23">
        <v>7072</v>
      </c>
      <c r="L427" s="24">
        <v>0</v>
      </c>
      <c r="M427" s="29">
        <v>0.253</v>
      </c>
      <c r="N427" s="26" t="s">
        <v>19</v>
      </c>
      <c r="O427" s="27" t="s">
        <v>20</v>
      </c>
      <c r="P427" s="81" t="s">
        <v>1144</v>
      </c>
    </row>
    <row r="428" spans="1:16" ht="30.05" hidden="1">
      <c r="A428" s="18">
        <v>427</v>
      </c>
      <c r="B428" s="19" t="s">
        <v>1147</v>
      </c>
      <c r="C428" s="20" t="s">
        <v>1148</v>
      </c>
      <c r="D428" s="19" t="s">
        <v>16495</v>
      </c>
      <c r="E428" s="21" t="s">
        <v>1146</v>
      </c>
      <c r="F428" s="22" t="s">
        <v>16</v>
      </c>
      <c r="G428" s="75" t="s">
        <v>17</v>
      </c>
      <c r="H428" s="67" t="s">
        <v>18</v>
      </c>
      <c r="I428" s="24" t="s">
        <v>1149</v>
      </c>
      <c r="J428" s="23">
        <v>68277</v>
      </c>
      <c r="K428" s="23">
        <v>17627</v>
      </c>
      <c r="L428" s="24">
        <v>0</v>
      </c>
      <c r="M428" s="25">
        <v>0.104</v>
      </c>
      <c r="N428" s="26" t="s">
        <v>19</v>
      </c>
      <c r="O428" s="27" t="s">
        <v>20</v>
      </c>
      <c r="P428" s="81" t="s">
        <v>1147</v>
      </c>
    </row>
    <row r="429" spans="1:16" ht="30.05" hidden="1">
      <c r="A429" s="18">
        <v>428</v>
      </c>
      <c r="B429" s="19" t="s">
        <v>1150</v>
      </c>
      <c r="C429" s="20" t="s">
        <v>1151</v>
      </c>
      <c r="D429" s="19" t="s">
        <v>16495</v>
      </c>
      <c r="E429" s="21" t="s">
        <v>1146</v>
      </c>
      <c r="F429" s="22" t="s">
        <v>28</v>
      </c>
      <c r="G429" s="75" t="s">
        <v>17</v>
      </c>
      <c r="H429" s="67" t="s">
        <v>18</v>
      </c>
      <c r="I429" s="24" t="s">
        <v>329</v>
      </c>
      <c r="J429" s="24" t="s">
        <v>725</v>
      </c>
      <c r="K429" s="24">
        <v>0</v>
      </c>
      <c r="L429" s="24">
        <v>0</v>
      </c>
      <c r="M429" s="25">
        <v>0</v>
      </c>
      <c r="N429" s="26" t="s">
        <v>19</v>
      </c>
      <c r="O429" s="27" t="s">
        <v>20</v>
      </c>
      <c r="P429" s="81" t="s">
        <v>1150</v>
      </c>
    </row>
    <row r="430" spans="1:16" ht="37.6" hidden="1">
      <c r="A430" s="18">
        <v>429</v>
      </c>
      <c r="B430" s="19" t="s">
        <v>1152</v>
      </c>
      <c r="C430" s="20" t="s">
        <v>1153</v>
      </c>
      <c r="D430" s="19" t="s">
        <v>16495</v>
      </c>
      <c r="E430" s="21" t="s">
        <v>1146</v>
      </c>
      <c r="F430" s="22" t="s">
        <v>28</v>
      </c>
      <c r="G430" s="75" t="s">
        <v>17</v>
      </c>
      <c r="H430" s="67" t="s">
        <v>18</v>
      </c>
      <c r="I430" s="23">
        <v>65353</v>
      </c>
      <c r="J430" s="24" t="s">
        <v>1154</v>
      </c>
      <c r="K430" s="24">
        <v>0</v>
      </c>
      <c r="L430" s="24">
        <v>0</v>
      </c>
      <c r="M430" s="25">
        <v>0</v>
      </c>
      <c r="N430" s="26" t="s">
        <v>19</v>
      </c>
      <c r="O430" s="27" t="s">
        <v>20</v>
      </c>
      <c r="P430" s="81" t="s">
        <v>1152</v>
      </c>
    </row>
    <row r="431" spans="1:16" ht="26.3">
      <c r="A431" s="18">
        <v>430</v>
      </c>
      <c r="B431" s="19" t="s">
        <v>1155</v>
      </c>
      <c r="C431" s="20" t="s">
        <v>1156</v>
      </c>
      <c r="D431" s="19" t="s">
        <v>16495</v>
      </c>
      <c r="E431" s="21" t="s">
        <v>1146</v>
      </c>
      <c r="F431" s="22" t="s">
        <v>140</v>
      </c>
      <c r="G431" s="75" t="s">
        <v>125</v>
      </c>
      <c r="H431" s="69" t="s">
        <v>38</v>
      </c>
      <c r="I431" s="24" t="s">
        <v>1157</v>
      </c>
      <c r="J431" s="23">
        <v>75099</v>
      </c>
      <c r="K431" s="24" t="s">
        <v>1158</v>
      </c>
      <c r="L431" s="24">
        <v>0</v>
      </c>
      <c r="M431" s="37">
        <v>0.747</v>
      </c>
      <c r="N431" s="26" t="s">
        <v>19</v>
      </c>
      <c r="O431" s="27" t="s">
        <v>20</v>
      </c>
      <c r="P431" s="81" t="str">
        <f t="shared" ref="P431:P433" si="44">H431</f>
        <v>Physically Completed</v>
      </c>
    </row>
    <row r="432" spans="1:16" ht="26.3">
      <c r="A432" s="18">
        <v>431</v>
      </c>
      <c r="B432" s="19" t="s">
        <v>1159</v>
      </c>
      <c r="C432" s="20" t="s">
        <v>1160</v>
      </c>
      <c r="D432" s="19" t="s">
        <v>16495</v>
      </c>
      <c r="E432" s="21" t="s">
        <v>1146</v>
      </c>
      <c r="F432" s="22" t="s">
        <v>180</v>
      </c>
      <c r="G432" s="75" t="s">
        <v>125</v>
      </c>
      <c r="H432" s="69" t="s">
        <v>38</v>
      </c>
      <c r="I432" s="24" t="s">
        <v>1161</v>
      </c>
      <c r="J432" s="23">
        <v>79034</v>
      </c>
      <c r="K432" s="24" t="s">
        <v>1162</v>
      </c>
      <c r="L432" s="24">
        <v>0</v>
      </c>
      <c r="M432" s="37">
        <v>0.56399999999999995</v>
      </c>
      <c r="N432" s="26" t="s">
        <v>19</v>
      </c>
      <c r="O432" s="27" t="s">
        <v>20</v>
      </c>
      <c r="P432" s="81" t="str">
        <f t="shared" si="44"/>
        <v>Physically Completed</v>
      </c>
    </row>
    <row r="433" spans="1:16" ht="26.3">
      <c r="A433" s="18">
        <v>432</v>
      </c>
      <c r="B433" s="19" t="s">
        <v>1163</v>
      </c>
      <c r="C433" s="20" t="s">
        <v>1164</v>
      </c>
      <c r="D433" s="19" t="s">
        <v>16495</v>
      </c>
      <c r="E433" s="21" t="s">
        <v>1146</v>
      </c>
      <c r="F433" s="22" t="s">
        <v>23</v>
      </c>
      <c r="G433" s="75" t="s">
        <v>483</v>
      </c>
      <c r="H433" s="69" t="s">
        <v>38</v>
      </c>
      <c r="I433" s="24" t="s">
        <v>1165</v>
      </c>
      <c r="J433" s="24">
        <v>0</v>
      </c>
      <c r="K433" s="24" t="s">
        <v>1166</v>
      </c>
      <c r="L433" s="24">
        <v>0</v>
      </c>
      <c r="M433" s="28">
        <v>0.80300000000000005</v>
      </c>
      <c r="N433" s="26" t="s">
        <v>19</v>
      </c>
      <c r="O433" s="27" t="s">
        <v>20</v>
      </c>
      <c r="P433" s="81" t="str">
        <f t="shared" si="44"/>
        <v>Physically Completed</v>
      </c>
    </row>
    <row r="434" spans="1:16" ht="30.05" hidden="1">
      <c r="A434" s="18">
        <v>433</v>
      </c>
      <c r="B434" s="19" t="s">
        <v>1167</v>
      </c>
      <c r="C434" s="20" t="s">
        <v>1168</v>
      </c>
      <c r="D434" s="19" t="s">
        <v>16495</v>
      </c>
      <c r="E434" s="21" t="s">
        <v>1169</v>
      </c>
      <c r="F434" s="22" t="s">
        <v>120</v>
      </c>
      <c r="G434" s="75" t="s">
        <v>17</v>
      </c>
      <c r="H434" s="67" t="s">
        <v>18</v>
      </c>
      <c r="I434" s="23">
        <v>27924</v>
      </c>
      <c r="J434" s="24">
        <v>0</v>
      </c>
      <c r="K434" s="23">
        <v>7850</v>
      </c>
      <c r="L434" s="24">
        <v>0</v>
      </c>
      <c r="M434" s="29">
        <v>0.28100000000000003</v>
      </c>
      <c r="N434" s="26" t="s">
        <v>19</v>
      </c>
      <c r="O434" s="27" t="s">
        <v>20</v>
      </c>
      <c r="P434" s="81" t="s">
        <v>1167</v>
      </c>
    </row>
    <row r="435" spans="1:16" ht="30.05" hidden="1">
      <c r="A435" s="18">
        <v>434</v>
      </c>
      <c r="B435" s="19" t="s">
        <v>1170</v>
      </c>
      <c r="C435" s="20" t="s">
        <v>1171</v>
      </c>
      <c r="D435" s="19" t="s">
        <v>16495</v>
      </c>
      <c r="E435" s="21" t="s">
        <v>1169</v>
      </c>
      <c r="F435" s="22" t="s">
        <v>16</v>
      </c>
      <c r="G435" s="75" t="s">
        <v>17</v>
      </c>
      <c r="H435" s="67" t="s">
        <v>18</v>
      </c>
      <c r="I435" s="24" t="s">
        <v>65</v>
      </c>
      <c r="J435" s="24" t="s">
        <v>1172</v>
      </c>
      <c r="K435" s="24">
        <v>165</v>
      </c>
      <c r="L435" s="24">
        <v>0</v>
      </c>
      <c r="M435" s="25">
        <v>1E-3</v>
      </c>
      <c r="N435" s="26" t="s">
        <v>19</v>
      </c>
      <c r="O435" s="27" t="s">
        <v>20</v>
      </c>
      <c r="P435" s="81" t="s">
        <v>1170</v>
      </c>
    </row>
    <row r="436" spans="1:16" ht="30.05" hidden="1">
      <c r="A436" s="18">
        <v>435</v>
      </c>
      <c r="B436" s="19" t="s">
        <v>1173</v>
      </c>
      <c r="C436" s="20" t="s">
        <v>1174</v>
      </c>
      <c r="D436" s="19" t="s">
        <v>16495</v>
      </c>
      <c r="E436" s="21" t="s">
        <v>1169</v>
      </c>
      <c r="F436" s="22" t="s">
        <v>28</v>
      </c>
      <c r="G436" s="75" t="s">
        <v>29</v>
      </c>
      <c r="H436" s="67" t="s">
        <v>18</v>
      </c>
      <c r="I436" s="24" t="s">
        <v>537</v>
      </c>
      <c r="J436" s="23">
        <v>93657</v>
      </c>
      <c r="K436" s="23">
        <v>51828</v>
      </c>
      <c r="L436" s="23">
        <v>5805</v>
      </c>
      <c r="M436" s="25">
        <v>0.123</v>
      </c>
      <c r="N436" s="26" t="s">
        <v>19</v>
      </c>
      <c r="O436" s="27" t="s">
        <v>20</v>
      </c>
      <c r="P436" s="81" t="s">
        <v>1173</v>
      </c>
    </row>
    <row r="437" spans="1:16" ht="30.05" hidden="1">
      <c r="A437" s="18">
        <v>436</v>
      </c>
      <c r="B437" s="19" t="s">
        <v>1175</v>
      </c>
      <c r="C437" s="20" t="s">
        <v>1176</v>
      </c>
      <c r="D437" s="19" t="s">
        <v>16495</v>
      </c>
      <c r="E437" s="21" t="s">
        <v>1169</v>
      </c>
      <c r="F437" s="22" t="s">
        <v>28</v>
      </c>
      <c r="G437" s="75" t="s">
        <v>17</v>
      </c>
      <c r="H437" s="67" t="s">
        <v>18</v>
      </c>
      <c r="I437" s="23">
        <v>60363</v>
      </c>
      <c r="J437" s="24" t="s">
        <v>263</v>
      </c>
      <c r="K437" s="24">
        <v>0</v>
      </c>
      <c r="L437" s="24">
        <v>0</v>
      </c>
      <c r="M437" s="25">
        <v>0</v>
      </c>
      <c r="N437" s="26" t="s">
        <v>19</v>
      </c>
      <c r="O437" s="27" t="s">
        <v>20</v>
      </c>
      <c r="P437" s="81" t="s">
        <v>1175</v>
      </c>
    </row>
    <row r="438" spans="1:16" ht="30.05" hidden="1">
      <c r="A438" s="18">
        <v>437</v>
      </c>
      <c r="B438" s="19" t="s">
        <v>1177</v>
      </c>
      <c r="C438" s="20" t="s">
        <v>1178</v>
      </c>
      <c r="D438" s="19" t="s">
        <v>16495</v>
      </c>
      <c r="E438" s="21" t="s">
        <v>1179</v>
      </c>
      <c r="F438" s="22" t="s">
        <v>28</v>
      </c>
      <c r="G438" s="75" t="s">
        <v>17</v>
      </c>
      <c r="H438" s="67" t="s">
        <v>18</v>
      </c>
      <c r="I438" s="24" t="s">
        <v>169</v>
      </c>
      <c r="J438" s="24" t="s">
        <v>243</v>
      </c>
      <c r="K438" s="24">
        <v>783</v>
      </c>
      <c r="L438" s="24">
        <v>0</v>
      </c>
      <c r="M438" s="25">
        <v>3.0000000000000001E-3</v>
      </c>
      <c r="N438" s="26" t="s">
        <v>19</v>
      </c>
      <c r="O438" s="27" t="s">
        <v>20</v>
      </c>
      <c r="P438" s="81" t="s">
        <v>1177</v>
      </c>
    </row>
    <row r="439" spans="1:16" ht="30.05" hidden="1">
      <c r="A439" s="18">
        <v>438</v>
      </c>
      <c r="B439" s="19" t="s">
        <v>1180</v>
      </c>
      <c r="C439" s="20" t="s">
        <v>1181</v>
      </c>
      <c r="D439" s="19" t="s">
        <v>16495</v>
      </c>
      <c r="E439" s="21" t="s">
        <v>1179</v>
      </c>
      <c r="F439" s="22" t="s">
        <v>28</v>
      </c>
      <c r="G439" s="75" t="s">
        <v>17</v>
      </c>
      <c r="H439" s="67" t="s">
        <v>18</v>
      </c>
      <c r="I439" s="23">
        <v>64926</v>
      </c>
      <c r="J439" s="24" t="s">
        <v>211</v>
      </c>
      <c r="K439" s="24">
        <v>522</v>
      </c>
      <c r="L439" s="24">
        <v>0</v>
      </c>
      <c r="M439" s="25">
        <v>3.0000000000000001E-3</v>
      </c>
      <c r="N439" s="26" t="s">
        <v>19</v>
      </c>
      <c r="O439" s="27" t="s">
        <v>20</v>
      </c>
      <c r="P439" s="81" t="s">
        <v>1180</v>
      </c>
    </row>
    <row r="440" spans="1:16" ht="30.05" hidden="1">
      <c r="A440" s="18">
        <v>439</v>
      </c>
      <c r="B440" s="19" t="s">
        <v>1182</v>
      </c>
      <c r="C440" s="20" t="s">
        <v>1183</v>
      </c>
      <c r="D440" s="19" t="s">
        <v>16495</v>
      </c>
      <c r="E440" s="21" t="s">
        <v>1179</v>
      </c>
      <c r="F440" s="22" t="s">
        <v>28</v>
      </c>
      <c r="G440" s="75" t="s">
        <v>17</v>
      </c>
      <c r="H440" s="67" t="s">
        <v>18</v>
      </c>
      <c r="I440" s="24" t="s">
        <v>169</v>
      </c>
      <c r="J440" s="24" t="s">
        <v>170</v>
      </c>
      <c r="K440" s="24">
        <v>522</v>
      </c>
      <c r="L440" s="24">
        <v>0</v>
      </c>
      <c r="M440" s="25">
        <v>2E-3</v>
      </c>
      <c r="N440" s="26" t="s">
        <v>19</v>
      </c>
      <c r="O440" s="27" t="s">
        <v>20</v>
      </c>
      <c r="P440" s="81" t="s">
        <v>1182</v>
      </c>
    </row>
    <row r="441" spans="1:16" ht="30.05" hidden="1">
      <c r="A441" s="18">
        <v>440</v>
      </c>
      <c r="B441" s="19" t="s">
        <v>1184</v>
      </c>
      <c r="C441" s="20" t="s">
        <v>1185</v>
      </c>
      <c r="D441" s="19" t="s">
        <v>16495</v>
      </c>
      <c r="E441" s="21" t="s">
        <v>1179</v>
      </c>
      <c r="F441" s="22" t="s">
        <v>28</v>
      </c>
      <c r="G441" s="75" t="s">
        <v>17</v>
      </c>
      <c r="H441" s="67" t="s">
        <v>18</v>
      </c>
      <c r="I441" s="24" t="s">
        <v>169</v>
      </c>
      <c r="J441" s="24" t="s">
        <v>170</v>
      </c>
      <c r="K441" s="23">
        <v>1305</v>
      </c>
      <c r="L441" s="24">
        <v>0</v>
      </c>
      <c r="M441" s="25">
        <v>5.0000000000000001E-3</v>
      </c>
      <c r="N441" s="26" t="s">
        <v>19</v>
      </c>
      <c r="O441" s="27" t="s">
        <v>20</v>
      </c>
      <c r="P441" s="81" t="s">
        <v>1184</v>
      </c>
    </row>
    <row r="442" spans="1:16" ht="30.05" hidden="1">
      <c r="A442" s="18">
        <v>441</v>
      </c>
      <c r="B442" s="19" t="s">
        <v>1186</v>
      </c>
      <c r="C442" s="20" t="s">
        <v>1187</v>
      </c>
      <c r="D442" s="19" t="s">
        <v>16495</v>
      </c>
      <c r="E442" s="21" t="s">
        <v>1179</v>
      </c>
      <c r="F442" s="22" t="s">
        <v>28</v>
      </c>
      <c r="G442" s="75" t="s">
        <v>17</v>
      </c>
      <c r="H442" s="67" t="s">
        <v>18</v>
      </c>
      <c r="I442" s="23">
        <v>60597</v>
      </c>
      <c r="J442" s="24" t="s">
        <v>55</v>
      </c>
      <c r="K442" s="24">
        <v>783</v>
      </c>
      <c r="L442" s="24">
        <v>0</v>
      </c>
      <c r="M442" s="25">
        <v>5.0000000000000001E-3</v>
      </c>
      <c r="N442" s="26" t="s">
        <v>19</v>
      </c>
      <c r="O442" s="27" t="s">
        <v>20</v>
      </c>
      <c r="P442" s="81" t="s">
        <v>1186</v>
      </c>
    </row>
    <row r="443" spans="1:16" ht="30.05" hidden="1">
      <c r="A443" s="18">
        <v>442</v>
      </c>
      <c r="B443" s="19" t="s">
        <v>1188</v>
      </c>
      <c r="C443" s="20" t="s">
        <v>1189</v>
      </c>
      <c r="D443" s="19" t="s">
        <v>16495</v>
      </c>
      <c r="E443" s="21" t="s">
        <v>1179</v>
      </c>
      <c r="F443" s="22" t="s">
        <v>28</v>
      </c>
      <c r="G443" s="75" t="s">
        <v>17</v>
      </c>
      <c r="H443" s="67" t="s">
        <v>18</v>
      </c>
      <c r="I443" s="24" t="s">
        <v>169</v>
      </c>
      <c r="J443" s="24" t="s">
        <v>243</v>
      </c>
      <c r="K443" s="24">
        <v>783</v>
      </c>
      <c r="L443" s="24">
        <v>0</v>
      </c>
      <c r="M443" s="25">
        <v>3.0000000000000001E-3</v>
      </c>
      <c r="N443" s="26" t="s">
        <v>19</v>
      </c>
      <c r="O443" s="27" t="s">
        <v>20</v>
      </c>
      <c r="P443" s="81" t="s">
        <v>1188</v>
      </c>
    </row>
    <row r="444" spans="1:16" ht="30.05" hidden="1">
      <c r="A444" s="18">
        <v>443</v>
      </c>
      <c r="B444" s="19" t="s">
        <v>1190</v>
      </c>
      <c r="C444" s="20" t="s">
        <v>1191</v>
      </c>
      <c r="D444" s="19" t="s">
        <v>16495</v>
      </c>
      <c r="E444" s="21" t="s">
        <v>1179</v>
      </c>
      <c r="F444" s="22" t="s">
        <v>28</v>
      </c>
      <c r="G444" s="75" t="s">
        <v>17</v>
      </c>
      <c r="H444" s="67" t="s">
        <v>18</v>
      </c>
      <c r="I444" s="23">
        <v>60597</v>
      </c>
      <c r="J444" s="24" t="s">
        <v>55</v>
      </c>
      <c r="K444" s="24">
        <v>783</v>
      </c>
      <c r="L444" s="24">
        <v>0</v>
      </c>
      <c r="M444" s="25">
        <v>5.0000000000000001E-3</v>
      </c>
      <c r="N444" s="26" t="s">
        <v>19</v>
      </c>
      <c r="O444" s="27" t="s">
        <v>20</v>
      </c>
      <c r="P444" s="81" t="s">
        <v>1190</v>
      </c>
    </row>
    <row r="445" spans="1:16" ht="30.05" hidden="1">
      <c r="A445" s="18">
        <v>444</v>
      </c>
      <c r="B445" s="19" t="s">
        <v>1192</v>
      </c>
      <c r="C445" s="20" t="s">
        <v>1193</v>
      </c>
      <c r="D445" s="19" t="s">
        <v>16495</v>
      </c>
      <c r="E445" s="21" t="s">
        <v>1179</v>
      </c>
      <c r="F445" s="22" t="s">
        <v>28</v>
      </c>
      <c r="G445" s="75" t="s">
        <v>17</v>
      </c>
      <c r="H445" s="67" t="s">
        <v>18</v>
      </c>
      <c r="I445" s="24" t="s">
        <v>169</v>
      </c>
      <c r="J445" s="24" t="s">
        <v>170</v>
      </c>
      <c r="K445" s="24">
        <v>783</v>
      </c>
      <c r="L445" s="24">
        <v>0</v>
      </c>
      <c r="M445" s="25">
        <v>3.0000000000000001E-3</v>
      </c>
      <c r="N445" s="26" t="s">
        <v>19</v>
      </c>
      <c r="O445" s="27" t="s">
        <v>20</v>
      </c>
      <c r="P445" s="81" t="s">
        <v>1192</v>
      </c>
    </row>
    <row r="446" spans="1:16" ht="26.3">
      <c r="A446" s="18">
        <v>445</v>
      </c>
      <c r="B446" s="19" t="s">
        <v>1194</v>
      </c>
      <c r="C446" s="20" t="s">
        <v>1195</v>
      </c>
      <c r="D446" s="19" t="s">
        <v>16495</v>
      </c>
      <c r="E446" s="21" t="s">
        <v>1179</v>
      </c>
      <c r="F446" s="22" t="s">
        <v>28</v>
      </c>
      <c r="G446" s="75" t="s">
        <v>125</v>
      </c>
      <c r="H446" s="69" t="s">
        <v>38</v>
      </c>
      <c r="I446" s="24" t="s">
        <v>30</v>
      </c>
      <c r="J446" s="23">
        <v>35193</v>
      </c>
      <c r="K446" s="24" t="s">
        <v>1196</v>
      </c>
      <c r="L446" s="24">
        <v>0</v>
      </c>
      <c r="M446" s="37">
        <v>0.71199999999999997</v>
      </c>
      <c r="N446" s="26" t="s">
        <v>19</v>
      </c>
      <c r="O446" s="27" t="s">
        <v>20</v>
      </c>
      <c r="P446" s="81" t="str">
        <f>H446</f>
        <v>Physically Completed</v>
      </c>
    </row>
    <row r="447" spans="1:16" ht="30.05" hidden="1">
      <c r="A447" s="18">
        <v>446</v>
      </c>
      <c r="B447" s="19" t="s">
        <v>1197</v>
      </c>
      <c r="C447" s="20" t="s">
        <v>1198</v>
      </c>
      <c r="D447" s="19" t="s">
        <v>16495</v>
      </c>
      <c r="E447" s="21" t="s">
        <v>1199</v>
      </c>
      <c r="F447" s="22" t="s">
        <v>140</v>
      </c>
      <c r="G447" s="75" t="s">
        <v>24</v>
      </c>
      <c r="H447" s="67" t="s">
        <v>18</v>
      </c>
      <c r="I447" s="24" t="s">
        <v>141</v>
      </c>
      <c r="J447" s="24" t="s">
        <v>142</v>
      </c>
      <c r="K447" s="24" t="s">
        <v>1200</v>
      </c>
      <c r="L447" s="24">
        <v>0</v>
      </c>
      <c r="M447" s="25">
        <v>0.20300000000000001</v>
      </c>
      <c r="N447" s="26" t="s">
        <v>19</v>
      </c>
      <c r="O447" s="27" t="s">
        <v>20</v>
      </c>
      <c r="P447" s="81" t="s">
        <v>1197</v>
      </c>
    </row>
    <row r="448" spans="1:16" ht="30.05" hidden="1">
      <c r="A448" s="18">
        <v>447</v>
      </c>
      <c r="B448" s="19" t="s">
        <v>1201</v>
      </c>
      <c r="C448" s="20" t="s">
        <v>1202</v>
      </c>
      <c r="D448" s="19" t="s">
        <v>16495</v>
      </c>
      <c r="E448" s="21" t="s">
        <v>1203</v>
      </c>
      <c r="F448" s="22" t="s">
        <v>16</v>
      </c>
      <c r="G448" s="75" t="s">
        <v>17</v>
      </c>
      <c r="H448" s="67" t="s">
        <v>18</v>
      </c>
      <c r="I448" s="24" t="s">
        <v>1149</v>
      </c>
      <c r="J448" s="23">
        <v>68277</v>
      </c>
      <c r="K448" s="23">
        <v>1841</v>
      </c>
      <c r="L448" s="24">
        <v>0</v>
      </c>
      <c r="M448" s="25">
        <v>1.0999999999999999E-2</v>
      </c>
      <c r="N448" s="26" t="s">
        <v>19</v>
      </c>
      <c r="O448" s="27" t="s">
        <v>20</v>
      </c>
      <c r="P448" s="81" t="s">
        <v>1201</v>
      </c>
    </row>
    <row r="449" spans="1:16" ht="30.05" hidden="1">
      <c r="A449" s="18">
        <v>448</v>
      </c>
      <c r="B449" s="19" t="s">
        <v>1204</v>
      </c>
      <c r="C449" s="20" t="s">
        <v>1205</v>
      </c>
      <c r="D449" s="19" t="s">
        <v>16495</v>
      </c>
      <c r="E449" s="21" t="s">
        <v>1203</v>
      </c>
      <c r="F449" s="22" t="s">
        <v>28</v>
      </c>
      <c r="G449" s="75" t="s">
        <v>29</v>
      </c>
      <c r="H449" s="67" t="s">
        <v>18</v>
      </c>
      <c r="I449" s="24" t="s">
        <v>294</v>
      </c>
      <c r="J449" s="23">
        <v>35137</v>
      </c>
      <c r="K449" s="24">
        <v>522</v>
      </c>
      <c r="L449" s="24">
        <v>0</v>
      </c>
      <c r="M449" s="25">
        <v>4.0000000000000001E-3</v>
      </c>
      <c r="N449" s="26" t="s">
        <v>19</v>
      </c>
      <c r="O449" s="27" t="s">
        <v>20</v>
      </c>
      <c r="P449" s="81" t="s">
        <v>1204</v>
      </c>
    </row>
    <row r="450" spans="1:16" ht="26.3">
      <c r="A450" s="18">
        <v>449</v>
      </c>
      <c r="B450" s="19" t="s">
        <v>1206</v>
      </c>
      <c r="C450" s="20" t="s">
        <v>1207</v>
      </c>
      <c r="D450" s="19" t="s">
        <v>16495</v>
      </c>
      <c r="E450" s="21" t="s">
        <v>1203</v>
      </c>
      <c r="F450" s="22" t="s">
        <v>180</v>
      </c>
      <c r="G450" s="75" t="s">
        <v>125</v>
      </c>
      <c r="H450" s="69" t="s">
        <v>38</v>
      </c>
      <c r="I450" s="24" t="s">
        <v>1208</v>
      </c>
      <c r="J450" s="24" t="s">
        <v>1209</v>
      </c>
      <c r="K450" s="24" t="s">
        <v>1210</v>
      </c>
      <c r="L450" s="24">
        <v>0</v>
      </c>
      <c r="M450" s="37">
        <v>0.54200000000000004</v>
      </c>
      <c r="N450" s="26" t="s">
        <v>19</v>
      </c>
      <c r="O450" s="27" t="s">
        <v>20</v>
      </c>
      <c r="P450" s="81" t="str">
        <f>H450</f>
        <v>Physically Completed</v>
      </c>
    </row>
    <row r="451" spans="1:16" ht="30.05" hidden="1">
      <c r="A451" s="18">
        <v>450</v>
      </c>
      <c r="B451" s="19" t="s">
        <v>1211</v>
      </c>
      <c r="C451" s="20" t="s">
        <v>1212</v>
      </c>
      <c r="D451" s="19" t="s">
        <v>16495</v>
      </c>
      <c r="E451" s="21" t="s">
        <v>1203</v>
      </c>
      <c r="F451" s="22" t="s">
        <v>28</v>
      </c>
      <c r="G451" s="75" t="s">
        <v>33</v>
      </c>
      <c r="H451" s="67" t="s">
        <v>18</v>
      </c>
      <c r="I451" s="23">
        <v>16000</v>
      </c>
      <c r="J451" s="24">
        <v>0</v>
      </c>
      <c r="K451" s="24">
        <v>522</v>
      </c>
      <c r="L451" s="24">
        <v>0</v>
      </c>
      <c r="M451" s="25">
        <v>3.3000000000000002E-2</v>
      </c>
      <c r="N451" s="26" t="s">
        <v>19</v>
      </c>
      <c r="O451" s="27" t="s">
        <v>20</v>
      </c>
      <c r="P451" s="81" t="s">
        <v>1211</v>
      </c>
    </row>
    <row r="452" spans="1:16" ht="30.05" hidden="1">
      <c r="A452" s="18">
        <v>451</v>
      </c>
      <c r="B452" s="19" t="s">
        <v>1213</v>
      </c>
      <c r="C452" s="20" t="s">
        <v>1214</v>
      </c>
      <c r="D452" s="19" t="s">
        <v>16495</v>
      </c>
      <c r="E452" s="21" t="s">
        <v>1203</v>
      </c>
      <c r="F452" s="22" t="s">
        <v>28</v>
      </c>
      <c r="G452" s="75" t="s">
        <v>33</v>
      </c>
      <c r="H452" s="67" t="s">
        <v>18</v>
      </c>
      <c r="I452" s="23">
        <v>16000</v>
      </c>
      <c r="J452" s="24">
        <v>0</v>
      </c>
      <c r="K452" s="24">
        <v>261</v>
      </c>
      <c r="L452" s="24">
        <v>0</v>
      </c>
      <c r="M452" s="25">
        <v>1.6E-2</v>
      </c>
      <c r="N452" s="26" t="s">
        <v>19</v>
      </c>
      <c r="O452" s="27" t="s">
        <v>20</v>
      </c>
      <c r="P452" s="81" t="s">
        <v>1213</v>
      </c>
    </row>
    <row r="453" spans="1:16" ht="26.3">
      <c r="A453" s="18">
        <v>452</v>
      </c>
      <c r="B453" s="19" t="s">
        <v>1215</v>
      </c>
      <c r="C453" s="20" t="s">
        <v>1216</v>
      </c>
      <c r="D453" s="19" t="s">
        <v>16495</v>
      </c>
      <c r="E453" s="21" t="s">
        <v>1217</v>
      </c>
      <c r="F453" s="22" t="s">
        <v>28</v>
      </c>
      <c r="G453" s="75" t="s">
        <v>33</v>
      </c>
      <c r="H453" s="69" t="s">
        <v>38</v>
      </c>
      <c r="I453" s="23">
        <v>15910</v>
      </c>
      <c r="J453" s="23">
        <v>9990</v>
      </c>
      <c r="K453" s="23">
        <v>15444</v>
      </c>
      <c r="L453" s="23">
        <v>9280</v>
      </c>
      <c r="M453" s="28">
        <v>0.95499999999999996</v>
      </c>
      <c r="N453" s="26" t="s">
        <v>19</v>
      </c>
      <c r="O453" s="27" t="s">
        <v>20</v>
      </c>
      <c r="P453" s="81" t="str">
        <f>H453</f>
        <v>Physically Completed</v>
      </c>
    </row>
    <row r="454" spans="1:16" ht="30.05" hidden="1">
      <c r="A454" s="18">
        <v>453</v>
      </c>
      <c r="B454" s="19" t="s">
        <v>1218</v>
      </c>
      <c r="C454" s="20" t="s">
        <v>1219</v>
      </c>
      <c r="D454" s="19" t="s">
        <v>16495</v>
      </c>
      <c r="E454" s="21" t="s">
        <v>1217</v>
      </c>
      <c r="F454" s="22" t="s">
        <v>28</v>
      </c>
      <c r="G454" s="75" t="s">
        <v>17</v>
      </c>
      <c r="H454" s="67" t="s">
        <v>18</v>
      </c>
      <c r="I454" s="24" t="s">
        <v>1220</v>
      </c>
      <c r="J454" s="24" t="s">
        <v>1221</v>
      </c>
      <c r="K454" s="24">
        <v>0</v>
      </c>
      <c r="L454" s="24">
        <v>0</v>
      </c>
      <c r="M454" s="25">
        <v>0</v>
      </c>
      <c r="N454" s="26" t="s">
        <v>19</v>
      </c>
      <c r="O454" s="27" t="s">
        <v>20</v>
      </c>
      <c r="P454" s="81" t="s">
        <v>1218</v>
      </c>
    </row>
    <row r="455" spans="1:16" ht="26.3">
      <c r="A455" s="18">
        <v>454</v>
      </c>
      <c r="B455" s="19" t="s">
        <v>1222</v>
      </c>
      <c r="C455" s="20" t="s">
        <v>1223</v>
      </c>
      <c r="D455" s="19" t="s">
        <v>16495</v>
      </c>
      <c r="E455" s="21" t="s">
        <v>1217</v>
      </c>
      <c r="F455" s="22" t="s">
        <v>28</v>
      </c>
      <c r="G455" s="75" t="s">
        <v>33</v>
      </c>
      <c r="H455" s="69" t="s">
        <v>38</v>
      </c>
      <c r="I455" s="23">
        <v>15910</v>
      </c>
      <c r="J455" s="23">
        <v>9990</v>
      </c>
      <c r="K455" s="23">
        <v>15705</v>
      </c>
      <c r="L455" s="23">
        <v>9883</v>
      </c>
      <c r="M455" s="28">
        <v>0.98799999999999999</v>
      </c>
      <c r="N455" s="26" t="s">
        <v>19</v>
      </c>
      <c r="O455" s="27" t="s">
        <v>20</v>
      </c>
      <c r="P455" s="81" t="str">
        <f>H455</f>
        <v>Physically Completed</v>
      </c>
    </row>
    <row r="456" spans="1:16" ht="30.05" hidden="1">
      <c r="A456" s="18">
        <v>455</v>
      </c>
      <c r="B456" s="19" t="s">
        <v>1224</v>
      </c>
      <c r="C456" s="46" t="s">
        <v>1225</v>
      </c>
      <c r="D456" s="19" t="s">
        <v>16497</v>
      </c>
      <c r="E456" s="47" t="s">
        <v>1226</v>
      </c>
      <c r="F456" s="48" t="s">
        <v>23</v>
      </c>
      <c r="G456" s="78" t="s">
        <v>24</v>
      </c>
      <c r="H456" s="73" t="s">
        <v>18</v>
      </c>
      <c r="I456" s="33" t="s">
        <v>1227</v>
      </c>
      <c r="J456" s="49">
        <v>66643</v>
      </c>
      <c r="K456" s="33" t="s">
        <v>1228</v>
      </c>
      <c r="L456" s="33">
        <v>0</v>
      </c>
      <c r="M456" s="50">
        <v>0.66300000000000003</v>
      </c>
      <c r="N456" s="35" t="s">
        <v>19</v>
      </c>
      <c r="O456" s="51" t="s">
        <v>20</v>
      </c>
      <c r="P456" s="81" t="s">
        <v>1224</v>
      </c>
    </row>
    <row r="457" spans="1:16">
      <c r="A457" s="18">
        <v>456</v>
      </c>
      <c r="B457" s="19" t="s">
        <v>1229</v>
      </c>
      <c r="C457" s="52" t="s">
        <v>1230</v>
      </c>
      <c r="D457" s="19" t="s">
        <v>16497</v>
      </c>
      <c r="E457" s="53" t="s">
        <v>1226</v>
      </c>
      <c r="F457" s="54" t="s">
        <v>28</v>
      </c>
      <c r="G457" s="79" t="s">
        <v>29</v>
      </c>
      <c r="H457" s="68" t="s">
        <v>34</v>
      </c>
      <c r="I457" s="24" t="s">
        <v>30</v>
      </c>
      <c r="J457" s="23">
        <v>35193</v>
      </c>
      <c r="K457" s="24" t="s">
        <v>1231</v>
      </c>
      <c r="L457" s="24">
        <v>0</v>
      </c>
      <c r="M457" s="37">
        <v>0.754</v>
      </c>
      <c r="N457" s="26" t="s">
        <v>19</v>
      </c>
      <c r="O457" s="55" t="s">
        <v>20</v>
      </c>
      <c r="P457" s="81" t="str">
        <f t="shared" ref="P457:P459" si="45">H457</f>
        <v>Completed</v>
      </c>
    </row>
    <row r="458" spans="1:16">
      <c r="A458" s="18">
        <v>457</v>
      </c>
      <c r="B458" s="19" t="s">
        <v>1232</v>
      </c>
      <c r="C458" s="52" t="s">
        <v>1233</v>
      </c>
      <c r="D458" s="19" t="s">
        <v>16497</v>
      </c>
      <c r="E458" s="53" t="s">
        <v>1226</v>
      </c>
      <c r="F458" s="54" t="s">
        <v>28</v>
      </c>
      <c r="G458" s="79" t="s">
        <v>33</v>
      </c>
      <c r="H458" s="68" t="s">
        <v>34</v>
      </c>
      <c r="I458" s="23">
        <v>13000</v>
      </c>
      <c r="J458" s="24">
        <v>0</v>
      </c>
      <c r="K458" s="23">
        <v>12879</v>
      </c>
      <c r="L458" s="24">
        <v>0</v>
      </c>
      <c r="M458" s="28">
        <v>0.99099999999999999</v>
      </c>
      <c r="N458" s="26" t="s">
        <v>19</v>
      </c>
      <c r="O458" s="55" t="s">
        <v>20</v>
      </c>
      <c r="P458" s="81" t="str">
        <f t="shared" si="45"/>
        <v>Completed</v>
      </c>
    </row>
    <row r="459" spans="1:16" ht="26.3">
      <c r="A459" s="18">
        <v>458</v>
      </c>
      <c r="B459" s="19" t="s">
        <v>1234</v>
      </c>
      <c r="C459" s="52" t="s">
        <v>1235</v>
      </c>
      <c r="D459" s="19" t="s">
        <v>16497</v>
      </c>
      <c r="E459" s="53" t="s">
        <v>1236</v>
      </c>
      <c r="F459" s="54" t="s">
        <v>28</v>
      </c>
      <c r="G459" s="79" t="s">
        <v>29</v>
      </c>
      <c r="H459" s="69" t="s">
        <v>38</v>
      </c>
      <c r="I459" s="24" t="s">
        <v>77</v>
      </c>
      <c r="J459" s="23">
        <v>85047</v>
      </c>
      <c r="K459" s="24" t="s">
        <v>1237</v>
      </c>
      <c r="L459" s="23">
        <v>23568</v>
      </c>
      <c r="M459" s="28">
        <v>0.83899999999999997</v>
      </c>
      <c r="N459" s="26" t="s">
        <v>19</v>
      </c>
      <c r="O459" s="55" t="s">
        <v>20</v>
      </c>
      <c r="P459" s="81" t="str">
        <f t="shared" si="45"/>
        <v>Physically Completed</v>
      </c>
    </row>
    <row r="460" spans="1:16" ht="30.05" hidden="1">
      <c r="A460" s="18">
        <v>459</v>
      </c>
      <c r="B460" s="19" t="s">
        <v>1238</v>
      </c>
      <c r="C460" s="52" t="s">
        <v>1239</v>
      </c>
      <c r="D460" s="19" t="s">
        <v>16497</v>
      </c>
      <c r="E460" s="53" t="s">
        <v>1236</v>
      </c>
      <c r="F460" s="54" t="s">
        <v>28</v>
      </c>
      <c r="G460" s="79" t="s">
        <v>17</v>
      </c>
      <c r="H460" s="67" t="s">
        <v>18</v>
      </c>
      <c r="I460" s="23">
        <v>64365</v>
      </c>
      <c r="J460" s="23">
        <v>97190</v>
      </c>
      <c r="K460" s="24">
        <v>0</v>
      </c>
      <c r="L460" s="24">
        <v>0</v>
      </c>
      <c r="M460" s="25">
        <v>0</v>
      </c>
      <c r="N460" s="26" t="s">
        <v>19</v>
      </c>
      <c r="O460" s="55" t="s">
        <v>20</v>
      </c>
      <c r="P460" s="81" t="s">
        <v>1238</v>
      </c>
    </row>
    <row r="461" spans="1:16" ht="30.05" hidden="1">
      <c r="A461" s="18">
        <v>460</v>
      </c>
      <c r="B461" s="19" t="s">
        <v>1240</v>
      </c>
      <c r="C461" s="52" t="s">
        <v>1241</v>
      </c>
      <c r="D461" s="19" t="s">
        <v>16497</v>
      </c>
      <c r="E461" s="53" t="s">
        <v>1236</v>
      </c>
      <c r="F461" s="54" t="s">
        <v>28</v>
      </c>
      <c r="G461" s="79" t="s">
        <v>17</v>
      </c>
      <c r="H461" s="67" t="s">
        <v>18</v>
      </c>
      <c r="I461" s="23">
        <v>64495</v>
      </c>
      <c r="J461" s="23">
        <v>97750</v>
      </c>
      <c r="K461" s="23">
        <v>1566</v>
      </c>
      <c r="L461" s="24">
        <v>0</v>
      </c>
      <c r="M461" s="25">
        <v>0.01</v>
      </c>
      <c r="N461" s="26" t="s">
        <v>19</v>
      </c>
      <c r="O461" s="55" t="s">
        <v>20</v>
      </c>
      <c r="P461" s="81" t="s">
        <v>1240</v>
      </c>
    </row>
    <row r="462" spans="1:16" ht="26.3">
      <c r="A462" s="18">
        <v>461</v>
      </c>
      <c r="B462" s="19" t="s">
        <v>1242</v>
      </c>
      <c r="C462" s="52" t="s">
        <v>1243</v>
      </c>
      <c r="D462" s="19" t="s">
        <v>16497</v>
      </c>
      <c r="E462" s="53" t="s">
        <v>1236</v>
      </c>
      <c r="F462" s="54" t="s">
        <v>96</v>
      </c>
      <c r="G462" s="79" t="s">
        <v>125</v>
      </c>
      <c r="H462" s="69" t="s">
        <v>38</v>
      </c>
      <c r="I462" s="24" t="s">
        <v>1244</v>
      </c>
      <c r="J462" s="23">
        <v>70396</v>
      </c>
      <c r="K462" s="24" t="s">
        <v>1245</v>
      </c>
      <c r="L462" s="23">
        <v>22190</v>
      </c>
      <c r="M462" s="28">
        <v>0.86399999999999999</v>
      </c>
      <c r="N462" s="26" t="s">
        <v>19</v>
      </c>
      <c r="O462" s="55" t="s">
        <v>20</v>
      </c>
      <c r="P462" s="81" t="str">
        <f t="shared" ref="P462:P463" si="46">H462</f>
        <v>Physically Completed</v>
      </c>
    </row>
    <row r="463" spans="1:16" ht="25.05">
      <c r="A463" s="18">
        <v>462</v>
      </c>
      <c r="B463" s="19" t="s">
        <v>1246</v>
      </c>
      <c r="C463" s="52" t="s">
        <v>1247</v>
      </c>
      <c r="D463" s="19" t="s">
        <v>16497</v>
      </c>
      <c r="E463" s="53" t="s">
        <v>1236</v>
      </c>
      <c r="F463" s="54" t="s">
        <v>28</v>
      </c>
      <c r="G463" s="79" t="s">
        <v>33</v>
      </c>
      <c r="H463" s="68" t="s">
        <v>34</v>
      </c>
      <c r="I463" s="23">
        <v>13000</v>
      </c>
      <c r="J463" s="24">
        <v>0</v>
      </c>
      <c r="K463" s="23">
        <v>11484</v>
      </c>
      <c r="L463" s="24">
        <v>0</v>
      </c>
      <c r="M463" s="28">
        <v>0.88300000000000001</v>
      </c>
      <c r="N463" s="26" t="s">
        <v>19</v>
      </c>
      <c r="O463" s="55" t="s">
        <v>20</v>
      </c>
      <c r="P463" s="81" t="str">
        <f t="shared" si="46"/>
        <v>Completed</v>
      </c>
    </row>
    <row r="464" spans="1:16" ht="30.05" hidden="1">
      <c r="A464" s="18">
        <v>463</v>
      </c>
      <c r="B464" s="19" t="s">
        <v>1248</v>
      </c>
      <c r="C464" s="52" t="s">
        <v>1249</v>
      </c>
      <c r="D464" s="19" t="s">
        <v>16497</v>
      </c>
      <c r="E464" s="53" t="s">
        <v>1250</v>
      </c>
      <c r="F464" s="54" t="s">
        <v>28</v>
      </c>
      <c r="G464" s="79" t="s">
        <v>29</v>
      </c>
      <c r="H464" s="67" t="s">
        <v>18</v>
      </c>
      <c r="I464" s="24" t="s">
        <v>1251</v>
      </c>
      <c r="J464" s="23">
        <v>45659</v>
      </c>
      <c r="K464" s="23">
        <v>74646</v>
      </c>
      <c r="L464" s="24">
        <v>0</v>
      </c>
      <c r="M464" s="29">
        <v>0.432</v>
      </c>
      <c r="N464" s="26" t="s">
        <v>19</v>
      </c>
      <c r="O464" s="55" t="s">
        <v>20</v>
      </c>
      <c r="P464" s="81" t="s">
        <v>1248</v>
      </c>
    </row>
    <row r="465" spans="1:16" ht="30.05" hidden="1">
      <c r="A465" s="18">
        <v>464</v>
      </c>
      <c r="B465" s="19" t="s">
        <v>1252</v>
      </c>
      <c r="C465" s="52" t="s">
        <v>1253</v>
      </c>
      <c r="D465" s="19" t="s">
        <v>16497</v>
      </c>
      <c r="E465" s="53" t="s">
        <v>1250</v>
      </c>
      <c r="F465" s="54" t="s">
        <v>28</v>
      </c>
      <c r="G465" s="79" t="s">
        <v>33</v>
      </c>
      <c r="H465" s="67" t="s">
        <v>18</v>
      </c>
      <c r="I465" s="23">
        <v>15910</v>
      </c>
      <c r="J465" s="23">
        <v>9990</v>
      </c>
      <c r="K465" s="23">
        <v>12528</v>
      </c>
      <c r="L465" s="24">
        <v>0</v>
      </c>
      <c r="M465" s="29">
        <v>0.48399999999999999</v>
      </c>
      <c r="N465" s="26" t="s">
        <v>19</v>
      </c>
      <c r="O465" s="55" t="s">
        <v>20</v>
      </c>
      <c r="P465" s="81" t="s">
        <v>1252</v>
      </c>
    </row>
    <row r="466" spans="1:16" ht="30.05" hidden="1">
      <c r="A466" s="18">
        <v>465</v>
      </c>
      <c r="B466" s="19" t="s">
        <v>1254</v>
      </c>
      <c r="C466" s="52" t="s">
        <v>1255</v>
      </c>
      <c r="D466" s="19" t="s">
        <v>16497</v>
      </c>
      <c r="E466" s="53" t="s">
        <v>1250</v>
      </c>
      <c r="F466" s="54" t="s">
        <v>28</v>
      </c>
      <c r="G466" s="79" t="s">
        <v>29</v>
      </c>
      <c r="H466" s="67" t="s">
        <v>18</v>
      </c>
      <c r="I466" s="24" t="s">
        <v>1251</v>
      </c>
      <c r="J466" s="23">
        <v>45659</v>
      </c>
      <c r="K466" s="24" t="s">
        <v>1256</v>
      </c>
      <c r="L466" s="24">
        <v>0</v>
      </c>
      <c r="M466" s="37">
        <v>0.58599999999999997</v>
      </c>
      <c r="N466" s="26" t="s">
        <v>19</v>
      </c>
      <c r="O466" s="55" t="s">
        <v>20</v>
      </c>
      <c r="P466" s="81" t="s">
        <v>1254</v>
      </c>
    </row>
    <row r="467" spans="1:16" ht="30.05" hidden="1">
      <c r="A467" s="18">
        <v>466</v>
      </c>
      <c r="B467" s="19" t="s">
        <v>1257</v>
      </c>
      <c r="C467" s="52" t="s">
        <v>1258</v>
      </c>
      <c r="D467" s="19" t="s">
        <v>16497</v>
      </c>
      <c r="E467" s="53" t="s">
        <v>1250</v>
      </c>
      <c r="F467" s="54" t="s">
        <v>120</v>
      </c>
      <c r="G467" s="79" t="s">
        <v>24</v>
      </c>
      <c r="H467" s="67" t="s">
        <v>18</v>
      </c>
      <c r="I467" s="24" t="s">
        <v>1259</v>
      </c>
      <c r="J467" s="23">
        <v>51423</v>
      </c>
      <c r="K467" s="24" t="s">
        <v>1260</v>
      </c>
      <c r="L467" s="24">
        <v>0</v>
      </c>
      <c r="M467" s="29">
        <v>0.48</v>
      </c>
      <c r="N467" s="26" t="s">
        <v>19</v>
      </c>
      <c r="O467" s="55" t="s">
        <v>20</v>
      </c>
      <c r="P467" s="81" t="s">
        <v>1257</v>
      </c>
    </row>
    <row r="468" spans="1:16" ht="26.3">
      <c r="A468" s="18">
        <v>467</v>
      </c>
      <c r="B468" s="19" t="s">
        <v>1261</v>
      </c>
      <c r="C468" s="52" t="s">
        <v>1262</v>
      </c>
      <c r="D468" s="19" t="s">
        <v>16497</v>
      </c>
      <c r="E468" s="53" t="s">
        <v>1263</v>
      </c>
      <c r="F468" s="54" t="s">
        <v>28</v>
      </c>
      <c r="G468" s="79" t="s">
        <v>29</v>
      </c>
      <c r="H468" s="69" t="s">
        <v>38</v>
      </c>
      <c r="I468" s="24" t="s">
        <v>30</v>
      </c>
      <c r="J468" s="23">
        <v>35193</v>
      </c>
      <c r="K468" s="24" t="s">
        <v>1264</v>
      </c>
      <c r="L468" s="23">
        <v>29067</v>
      </c>
      <c r="M468" s="28">
        <v>0.95499999999999996</v>
      </c>
      <c r="N468" s="26" t="s">
        <v>19</v>
      </c>
      <c r="O468" s="55" t="s">
        <v>20</v>
      </c>
      <c r="P468" s="81" t="str">
        <f t="shared" ref="P468:P470" si="47">H468</f>
        <v>Physically Completed</v>
      </c>
    </row>
    <row r="469" spans="1:16" ht="26.3">
      <c r="A469" s="18">
        <v>468</v>
      </c>
      <c r="B469" s="19" t="s">
        <v>1265</v>
      </c>
      <c r="C469" s="52" t="s">
        <v>1266</v>
      </c>
      <c r="D469" s="19" t="s">
        <v>16497</v>
      </c>
      <c r="E469" s="53" t="s">
        <v>1263</v>
      </c>
      <c r="F469" s="54" t="s">
        <v>28</v>
      </c>
      <c r="G469" s="79" t="s">
        <v>29</v>
      </c>
      <c r="H469" s="69" t="s">
        <v>38</v>
      </c>
      <c r="I469" s="24" t="s">
        <v>77</v>
      </c>
      <c r="J469" s="23">
        <v>85047</v>
      </c>
      <c r="K469" s="24" t="s">
        <v>1267</v>
      </c>
      <c r="L469" s="23">
        <v>74994</v>
      </c>
      <c r="M469" s="37">
        <v>0.66300000000000003</v>
      </c>
      <c r="N469" s="26" t="s">
        <v>19</v>
      </c>
      <c r="O469" s="55" t="s">
        <v>20</v>
      </c>
      <c r="P469" s="81" t="str">
        <f t="shared" si="47"/>
        <v>Physically Completed</v>
      </c>
    </row>
    <row r="470" spans="1:16" ht="26.3">
      <c r="A470" s="18">
        <v>469</v>
      </c>
      <c r="B470" s="19" t="s">
        <v>1268</v>
      </c>
      <c r="C470" s="52" t="s">
        <v>1269</v>
      </c>
      <c r="D470" s="19" t="s">
        <v>16497</v>
      </c>
      <c r="E470" s="53" t="s">
        <v>1263</v>
      </c>
      <c r="F470" s="54" t="s">
        <v>28</v>
      </c>
      <c r="G470" s="79" t="s">
        <v>29</v>
      </c>
      <c r="H470" s="69" t="s">
        <v>38</v>
      </c>
      <c r="I470" s="24" t="s">
        <v>77</v>
      </c>
      <c r="J470" s="23">
        <v>85047</v>
      </c>
      <c r="K470" s="24" t="s">
        <v>1270</v>
      </c>
      <c r="L470" s="23">
        <v>74994</v>
      </c>
      <c r="M470" s="37">
        <v>0.68400000000000005</v>
      </c>
      <c r="N470" s="26" t="s">
        <v>19</v>
      </c>
      <c r="O470" s="55" t="s">
        <v>20</v>
      </c>
      <c r="P470" s="81" t="str">
        <f t="shared" si="47"/>
        <v>Physically Completed</v>
      </c>
    </row>
    <row r="471" spans="1:16" ht="30.05" hidden="1">
      <c r="A471" s="18">
        <v>470</v>
      </c>
      <c r="B471" s="19" t="s">
        <v>1271</v>
      </c>
      <c r="C471" s="52" t="s">
        <v>1272</v>
      </c>
      <c r="D471" s="19" t="s">
        <v>16497</v>
      </c>
      <c r="E471" s="53" t="s">
        <v>1263</v>
      </c>
      <c r="F471" s="54" t="s">
        <v>28</v>
      </c>
      <c r="G471" s="79" t="s">
        <v>29</v>
      </c>
      <c r="H471" s="67" t="s">
        <v>18</v>
      </c>
      <c r="I471" s="24" t="s">
        <v>77</v>
      </c>
      <c r="J471" s="23">
        <v>85047</v>
      </c>
      <c r="K471" s="23">
        <v>54288</v>
      </c>
      <c r="L471" s="23">
        <v>74994</v>
      </c>
      <c r="M471" s="29">
        <v>0.28699999999999998</v>
      </c>
      <c r="N471" s="26" t="s">
        <v>19</v>
      </c>
      <c r="O471" s="55" t="s">
        <v>20</v>
      </c>
      <c r="P471" s="81" t="s">
        <v>1271</v>
      </c>
    </row>
    <row r="472" spans="1:16" ht="30.05" hidden="1">
      <c r="A472" s="18">
        <v>471</v>
      </c>
      <c r="B472" s="19" t="s">
        <v>1273</v>
      </c>
      <c r="C472" s="52" t="s">
        <v>1274</v>
      </c>
      <c r="D472" s="19" t="s">
        <v>16497</v>
      </c>
      <c r="E472" s="53" t="s">
        <v>1263</v>
      </c>
      <c r="F472" s="54" t="s">
        <v>28</v>
      </c>
      <c r="G472" s="79" t="s">
        <v>29</v>
      </c>
      <c r="H472" s="67" t="s">
        <v>18</v>
      </c>
      <c r="I472" s="24" t="s">
        <v>77</v>
      </c>
      <c r="J472" s="23">
        <v>85047</v>
      </c>
      <c r="K472" s="24" t="s">
        <v>1275</v>
      </c>
      <c r="L472" s="23">
        <v>74994</v>
      </c>
      <c r="M472" s="37">
        <v>0.61799999999999999</v>
      </c>
      <c r="N472" s="26" t="s">
        <v>19</v>
      </c>
      <c r="O472" s="55" t="s">
        <v>20</v>
      </c>
      <c r="P472" s="81" t="s">
        <v>1273</v>
      </c>
    </row>
    <row r="473" spans="1:16" ht="25.05">
      <c r="A473" s="18">
        <v>472</v>
      </c>
      <c r="B473" s="19" t="s">
        <v>1276</v>
      </c>
      <c r="C473" s="52" t="s">
        <v>1277</v>
      </c>
      <c r="D473" s="19" t="s">
        <v>16497</v>
      </c>
      <c r="E473" s="53" t="s">
        <v>1263</v>
      </c>
      <c r="F473" s="54" t="s">
        <v>23</v>
      </c>
      <c r="G473" s="79" t="s">
        <v>125</v>
      </c>
      <c r="H473" s="68" t="s">
        <v>34</v>
      </c>
      <c r="I473" s="23">
        <v>11639</v>
      </c>
      <c r="J473" s="23">
        <v>10534</v>
      </c>
      <c r="K473" s="23">
        <v>3710</v>
      </c>
      <c r="L473" s="23">
        <v>6753</v>
      </c>
      <c r="M473" s="29">
        <v>0.47199999999999998</v>
      </c>
      <c r="N473" s="26" t="s">
        <v>19</v>
      </c>
      <c r="O473" s="55" t="s">
        <v>20</v>
      </c>
      <c r="P473" s="81" t="str">
        <f t="shared" ref="P473:P477" si="48">H473</f>
        <v>Completed</v>
      </c>
    </row>
    <row r="474" spans="1:16" ht="25.05">
      <c r="A474" s="18">
        <v>473</v>
      </c>
      <c r="B474" s="19" t="s">
        <v>1278</v>
      </c>
      <c r="C474" s="52" t="s">
        <v>1279</v>
      </c>
      <c r="D474" s="19" t="s">
        <v>16497</v>
      </c>
      <c r="E474" s="53" t="s">
        <v>1263</v>
      </c>
      <c r="F474" s="54" t="s">
        <v>23</v>
      </c>
      <c r="G474" s="79" t="s">
        <v>125</v>
      </c>
      <c r="H474" s="68" t="s">
        <v>34</v>
      </c>
      <c r="I474" s="23">
        <v>11639</v>
      </c>
      <c r="J474" s="23">
        <v>10534</v>
      </c>
      <c r="K474" s="23">
        <v>6284</v>
      </c>
      <c r="L474" s="23">
        <v>6470</v>
      </c>
      <c r="M474" s="37">
        <v>0.57499999999999996</v>
      </c>
      <c r="N474" s="26" t="s">
        <v>19</v>
      </c>
      <c r="O474" s="55" t="s">
        <v>20</v>
      </c>
      <c r="P474" s="81" t="str">
        <f t="shared" si="48"/>
        <v>Completed</v>
      </c>
    </row>
    <row r="475" spans="1:16" ht="37.6">
      <c r="A475" s="18">
        <v>474</v>
      </c>
      <c r="B475" s="19" t="s">
        <v>1280</v>
      </c>
      <c r="C475" s="52" t="s">
        <v>1281</v>
      </c>
      <c r="D475" s="19" t="s">
        <v>16497</v>
      </c>
      <c r="E475" s="53" t="s">
        <v>1263</v>
      </c>
      <c r="F475" s="54" t="s">
        <v>120</v>
      </c>
      <c r="G475" s="79" t="s">
        <v>125</v>
      </c>
      <c r="H475" s="69" t="s">
        <v>38</v>
      </c>
      <c r="I475" s="23">
        <v>11639</v>
      </c>
      <c r="J475" s="23">
        <v>10590</v>
      </c>
      <c r="K475" s="23">
        <v>10264</v>
      </c>
      <c r="L475" s="23">
        <v>6642</v>
      </c>
      <c r="M475" s="37">
        <v>0.76100000000000001</v>
      </c>
      <c r="N475" s="26" t="s">
        <v>19</v>
      </c>
      <c r="O475" s="55" t="s">
        <v>20</v>
      </c>
      <c r="P475" s="81" t="str">
        <f t="shared" si="48"/>
        <v>Physically Completed</v>
      </c>
    </row>
    <row r="476" spans="1:16" ht="25.05">
      <c r="A476" s="18">
        <v>475</v>
      </c>
      <c r="B476" s="19" t="s">
        <v>1282</v>
      </c>
      <c r="C476" s="52" t="s">
        <v>1283</v>
      </c>
      <c r="D476" s="19" t="s">
        <v>16497</v>
      </c>
      <c r="E476" s="53" t="s">
        <v>1263</v>
      </c>
      <c r="F476" s="54" t="s">
        <v>28</v>
      </c>
      <c r="G476" s="79" t="s">
        <v>33</v>
      </c>
      <c r="H476" s="68" t="s">
        <v>34</v>
      </c>
      <c r="I476" s="23">
        <v>13000</v>
      </c>
      <c r="J476" s="24">
        <v>0</v>
      </c>
      <c r="K476" s="23">
        <v>11474</v>
      </c>
      <c r="L476" s="24">
        <v>0</v>
      </c>
      <c r="M476" s="28">
        <v>0.88300000000000001</v>
      </c>
      <c r="N476" s="26" t="s">
        <v>19</v>
      </c>
      <c r="O476" s="55" t="s">
        <v>20</v>
      </c>
      <c r="P476" s="81" t="str">
        <f t="shared" si="48"/>
        <v>Completed</v>
      </c>
    </row>
    <row r="477" spans="1:16" ht="25.05">
      <c r="A477" s="18">
        <v>476</v>
      </c>
      <c r="B477" s="19" t="s">
        <v>1284</v>
      </c>
      <c r="C477" s="52" t="s">
        <v>1285</v>
      </c>
      <c r="D477" s="19" t="s">
        <v>16497</v>
      </c>
      <c r="E477" s="53" t="s">
        <v>1263</v>
      </c>
      <c r="F477" s="54" t="s">
        <v>28</v>
      </c>
      <c r="G477" s="79" t="s">
        <v>33</v>
      </c>
      <c r="H477" s="68" t="s">
        <v>34</v>
      </c>
      <c r="I477" s="23">
        <v>13000</v>
      </c>
      <c r="J477" s="24">
        <v>0</v>
      </c>
      <c r="K477" s="23">
        <v>8874</v>
      </c>
      <c r="L477" s="24">
        <v>0</v>
      </c>
      <c r="M477" s="37">
        <v>0.68300000000000005</v>
      </c>
      <c r="N477" s="26" t="s">
        <v>19</v>
      </c>
      <c r="O477" s="55" t="s">
        <v>20</v>
      </c>
      <c r="P477" s="81" t="str">
        <f t="shared" si="48"/>
        <v>Completed</v>
      </c>
    </row>
    <row r="478" spans="1:16" ht="30.05" hidden="1">
      <c r="A478" s="18">
        <v>477</v>
      </c>
      <c r="B478" s="19" t="s">
        <v>1286</v>
      </c>
      <c r="C478" s="52" t="s">
        <v>1287</v>
      </c>
      <c r="D478" s="19" t="s">
        <v>16497</v>
      </c>
      <c r="E478" s="53" t="s">
        <v>1263</v>
      </c>
      <c r="F478" s="54" t="s">
        <v>28</v>
      </c>
      <c r="G478" s="79" t="s">
        <v>33</v>
      </c>
      <c r="H478" s="67" t="s">
        <v>18</v>
      </c>
      <c r="I478" s="23">
        <v>15910</v>
      </c>
      <c r="J478" s="23">
        <v>9990</v>
      </c>
      <c r="K478" s="23">
        <v>1044</v>
      </c>
      <c r="L478" s="24">
        <v>0</v>
      </c>
      <c r="M478" s="25">
        <v>0.04</v>
      </c>
      <c r="N478" s="26" t="s">
        <v>19</v>
      </c>
      <c r="O478" s="55" t="s">
        <v>20</v>
      </c>
      <c r="P478" s="81" t="s">
        <v>1286</v>
      </c>
    </row>
    <row r="479" spans="1:16" ht="26.3">
      <c r="A479" s="18">
        <v>478</v>
      </c>
      <c r="B479" s="19" t="s">
        <v>1288</v>
      </c>
      <c r="C479" s="52" t="s">
        <v>1289</v>
      </c>
      <c r="D479" s="19" t="s">
        <v>16497</v>
      </c>
      <c r="E479" s="53" t="s">
        <v>1290</v>
      </c>
      <c r="F479" s="54" t="s">
        <v>28</v>
      </c>
      <c r="G479" s="79" t="s">
        <v>29</v>
      </c>
      <c r="H479" s="69" t="s">
        <v>38</v>
      </c>
      <c r="I479" s="24" t="s">
        <v>30</v>
      </c>
      <c r="J479" s="23">
        <v>35193</v>
      </c>
      <c r="K479" s="24" t="s">
        <v>1291</v>
      </c>
      <c r="L479" s="23">
        <v>12000</v>
      </c>
      <c r="M479" s="28">
        <v>0.82799999999999996</v>
      </c>
      <c r="N479" s="26" t="s">
        <v>19</v>
      </c>
      <c r="O479" s="55" t="s">
        <v>20</v>
      </c>
      <c r="P479" s="81" t="str">
        <f t="shared" ref="P479:P482" si="49">H479</f>
        <v>Physically Completed</v>
      </c>
    </row>
    <row r="480" spans="1:16" ht="26.3">
      <c r="A480" s="18">
        <v>479</v>
      </c>
      <c r="B480" s="19" t="s">
        <v>1292</v>
      </c>
      <c r="C480" s="52" t="s">
        <v>1293</v>
      </c>
      <c r="D480" s="19" t="s">
        <v>16497</v>
      </c>
      <c r="E480" s="53" t="s">
        <v>1290</v>
      </c>
      <c r="F480" s="54" t="s">
        <v>28</v>
      </c>
      <c r="G480" s="79" t="s">
        <v>125</v>
      </c>
      <c r="H480" s="69" t="s">
        <v>38</v>
      </c>
      <c r="I480" s="24" t="s">
        <v>30</v>
      </c>
      <c r="J480" s="23">
        <v>35193</v>
      </c>
      <c r="K480" s="23">
        <v>75633</v>
      </c>
      <c r="L480" s="23">
        <v>12000</v>
      </c>
      <c r="M480" s="37">
        <v>0.59399999999999997</v>
      </c>
      <c r="N480" s="26" t="s">
        <v>19</v>
      </c>
      <c r="O480" s="55" t="s">
        <v>20</v>
      </c>
      <c r="P480" s="81" t="str">
        <f t="shared" si="49"/>
        <v>Physically Completed</v>
      </c>
    </row>
    <row r="481" spans="1:16" ht="25.05">
      <c r="A481" s="18">
        <v>480</v>
      </c>
      <c r="B481" s="19" t="s">
        <v>1294</v>
      </c>
      <c r="C481" s="52" t="s">
        <v>1295</v>
      </c>
      <c r="D481" s="19" t="s">
        <v>16497</v>
      </c>
      <c r="E481" s="53" t="s">
        <v>1290</v>
      </c>
      <c r="F481" s="54" t="s">
        <v>28</v>
      </c>
      <c r="G481" s="79" t="s">
        <v>33</v>
      </c>
      <c r="H481" s="68" t="s">
        <v>34</v>
      </c>
      <c r="I481" s="23">
        <v>13000</v>
      </c>
      <c r="J481" s="24">
        <v>0</v>
      </c>
      <c r="K481" s="23">
        <v>11411</v>
      </c>
      <c r="L481" s="24">
        <v>0</v>
      </c>
      <c r="M481" s="28">
        <v>0.878</v>
      </c>
      <c r="N481" s="26" t="s">
        <v>19</v>
      </c>
      <c r="O481" s="55" t="s">
        <v>20</v>
      </c>
      <c r="P481" s="81" t="str">
        <f t="shared" si="49"/>
        <v>Completed</v>
      </c>
    </row>
    <row r="482" spans="1:16" ht="25.05">
      <c r="A482" s="18">
        <v>481</v>
      </c>
      <c r="B482" s="19" t="s">
        <v>1296</v>
      </c>
      <c r="C482" s="52" t="s">
        <v>1297</v>
      </c>
      <c r="D482" s="19" t="s">
        <v>16497</v>
      </c>
      <c r="E482" s="53" t="s">
        <v>1290</v>
      </c>
      <c r="F482" s="54" t="s">
        <v>28</v>
      </c>
      <c r="G482" s="79" t="s">
        <v>33</v>
      </c>
      <c r="H482" s="68" t="s">
        <v>34</v>
      </c>
      <c r="I482" s="23">
        <v>13000</v>
      </c>
      <c r="J482" s="24">
        <v>0</v>
      </c>
      <c r="K482" s="23">
        <v>12755</v>
      </c>
      <c r="L482" s="24">
        <v>0</v>
      </c>
      <c r="M482" s="28">
        <v>0.98099999999999998</v>
      </c>
      <c r="N482" s="26" t="s">
        <v>19</v>
      </c>
      <c r="O482" s="55" t="s">
        <v>20</v>
      </c>
      <c r="P482" s="81" t="str">
        <f t="shared" si="49"/>
        <v>Completed</v>
      </c>
    </row>
    <row r="483" spans="1:16" ht="30.05" hidden="1">
      <c r="A483" s="18">
        <v>482</v>
      </c>
      <c r="B483" s="19" t="s">
        <v>1298</v>
      </c>
      <c r="C483" s="52" t="s">
        <v>1299</v>
      </c>
      <c r="D483" s="19" t="s">
        <v>16497</v>
      </c>
      <c r="E483" s="53" t="s">
        <v>1300</v>
      </c>
      <c r="F483" s="54" t="s">
        <v>23</v>
      </c>
      <c r="G483" s="79" t="s">
        <v>24</v>
      </c>
      <c r="H483" s="67" t="s">
        <v>18</v>
      </c>
      <c r="I483" s="23">
        <v>57000</v>
      </c>
      <c r="J483" s="24">
        <v>0</v>
      </c>
      <c r="K483" s="23">
        <v>39747</v>
      </c>
      <c r="L483" s="24">
        <v>0</v>
      </c>
      <c r="M483" s="37">
        <v>0.69699999999999995</v>
      </c>
      <c r="N483" s="26" t="s">
        <v>19</v>
      </c>
      <c r="O483" s="55" t="s">
        <v>20</v>
      </c>
      <c r="P483" s="81" t="s">
        <v>1298</v>
      </c>
    </row>
    <row r="484" spans="1:16" ht="30.05" hidden="1">
      <c r="A484" s="18">
        <v>483</v>
      </c>
      <c r="B484" s="19" t="s">
        <v>1301</v>
      </c>
      <c r="C484" s="52" t="s">
        <v>1302</v>
      </c>
      <c r="D484" s="19" t="s">
        <v>16497</v>
      </c>
      <c r="E484" s="53" t="s">
        <v>1300</v>
      </c>
      <c r="F484" s="54" t="s">
        <v>96</v>
      </c>
      <c r="G484" s="79" t="s">
        <v>125</v>
      </c>
      <c r="H484" s="67" t="s">
        <v>18</v>
      </c>
      <c r="I484" s="23">
        <v>25000</v>
      </c>
      <c r="J484" s="24">
        <v>0</v>
      </c>
      <c r="K484" s="23">
        <v>24720</v>
      </c>
      <c r="L484" s="24">
        <v>0</v>
      </c>
      <c r="M484" s="28">
        <v>0.98899999999999999</v>
      </c>
      <c r="N484" s="26" t="s">
        <v>19</v>
      </c>
      <c r="O484" s="55" t="s">
        <v>20</v>
      </c>
      <c r="P484" s="81" t="s">
        <v>1301</v>
      </c>
    </row>
    <row r="485" spans="1:16" ht="26.3">
      <c r="A485" s="18">
        <v>484</v>
      </c>
      <c r="B485" s="19" t="s">
        <v>1303</v>
      </c>
      <c r="C485" s="52" t="s">
        <v>1304</v>
      </c>
      <c r="D485" s="19" t="s">
        <v>16497</v>
      </c>
      <c r="E485" s="53" t="s">
        <v>1300</v>
      </c>
      <c r="F485" s="54" t="s">
        <v>28</v>
      </c>
      <c r="G485" s="79" t="s">
        <v>29</v>
      </c>
      <c r="H485" s="69" t="s">
        <v>38</v>
      </c>
      <c r="I485" s="24" t="s">
        <v>1305</v>
      </c>
      <c r="J485" s="23">
        <v>61898</v>
      </c>
      <c r="K485" s="24" t="s">
        <v>1306</v>
      </c>
      <c r="L485" s="23">
        <v>6864</v>
      </c>
      <c r="M485" s="37">
        <v>0.5</v>
      </c>
      <c r="N485" s="26" t="s">
        <v>19</v>
      </c>
      <c r="O485" s="55" t="s">
        <v>20</v>
      </c>
      <c r="P485" s="81" t="str">
        <f t="shared" ref="P485:P490" si="50">H485</f>
        <v>Physically Completed</v>
      </c>
    </row>
    <row r="486" spans="1:16" ht="26.3">
      <c r="A486" s="18">
        <v>485</v>
      </c>
      <c r="B486" s="19" t="s">
        <v>1307</v>
      </c>
      <c r="C486" s="52" t="s">
        <v>1308</v>
      </c>
      <c r="D486" s="19" t="s">
        <v>16497</v>
      </c>
      <c r="E486" s="53" t="s">
        <v>1300</v>
      </c>
      <c r="F486" s="54" t="s">
        <v>28</v>
      </c>
      <c r="G486" s="79" t="s">
        <v>29</v>
      </c>
      <c r="H486" s="69" t="s">
        <v>38</v>
      </c>
      <c r="I486" s="24" t="s">
        <v>1309</v>
      </c>
      <c r="J486" s="23">
        <v>57138</v>
      </c>
      <c r="K486" s="24" t="s">
        <v>1310</v>
      </c>
      <c r="L486" s="23">
        <v>6864</v>
      </c>
      <c r="M486" s="29">
        <v>0.40699999999999997</v>
      </c>
      <c r="N486" s="26" t="s">
        <v>19</v>
      </c>
      <c r="O486" s="55" t="s">
        <v>20</v>
      </c>
      <c r="P486" s="81" t="str">
        <f t="shared" si="50"/>
        <v>Physically Completed</v>
      </c>
    </row>
    <row r="487" spans="1:16" ht="26.3">
      <c r="A487" s="18">
        <v>486</v>
      </c>
      <c r="B487" s="19" t="s">
        <v>1311</v>
      </c>
      <c r="C487" s="52" t="s">
        <v>1312</v>
      </c>
      <c r="D487" s="19" t="s">
        <v>16497</v>
      </c>
      <c r="E487" s="53" t="s">
        <v>1300</v>
      </c>
      <c r="F487" s="54" t="s">
        <v>28</v>
      </c>
      <c r="G487" s="79" t="s">
        <v>29</v>
      </c>
      <c r="H487" s="69" t="s">
        <v>38</v>
      </c>
      <c r="I487" s="24" t="s">
        <v>1313</v>
      </c>
      <c r="J487" s="23">
        <v>62030</v>
      </c>
      <c r="K487" s="24" t="s">
        <v>1314</v>
      </c>
      <c r="L487" s="23">
        <v>6888</v>
      </c>
      <c r="M487" s="29">
        <v>0.496</v>
      </c>
      <c r="N487" s="26" t="s">
        <v>19</v>
      </c>
      <c r="O487" s="55" t="s">
        <v>20</v>
      </c>
      <c r="P487" s="81" t="str">
        <f t="shared" si="50"/>
        <v>Physically Completed</v>
      </c>
    </row>
    <row r="488" spans="1:16" ht="26.3">
      <c r="A488" s="18">
        <v>487</v>
      </c>
      <c r="B488" s="19" t="s">
        <v>1315</v>
      </c>
      <c r="C488" s="52" t="s">
        <v>1316</v>
      </c>
      <c r="D488" s="19" t="s">
        <v>16497</v>
      </c>
      <c r="E488" s="53" t="s">
        <v>1300</v>
      </c>
      <c r="F488" s="54" t="s">
        <v>28</v>
      </c>
      <c r="G488" s="79" t="s">
        <v>29</v>
      </c>
      <c r="H488" s="69" t="s">
        <v>38</v>
      </c>
      <c r="I488" s="24" t="s">
        <v>1317</v>
      </c>
      <c r="J488" s="23">
        <v>21910</v>
      </c>
      <c r="K488" s="24" t="s">
        <v>1318</v>
      </c>
      <c r="L488" s="23">
        <v>3519</v>
      </c>
      <c r="M488" s="28">
        <v>0.86799999999999999</v>
      </c>
      <c r="N488" s="26" t="s">
        <v>19</v>
      </c>
      <c r="O488" s="55" t="s">
        <v>20</v>
      </c>
      <c r="P488" s="81" t="str">
        <f t="shared" si="50"/>
        <v>Physically Completed</v>
      </c>
    </row>
    <row r="489" spans="1:16" ht="25.05">
      <c r="A489" s="18">
        <v>488</v>
      </c>
      <c r="B489" s="19" t="s">
        <v>1319</v>
      </c>
      <c r="C489" s="52" t="s">
        <v>1320</v>
      </c>
      <c r="D489" s="19" t="s">
        <v>16497</v>
      </c>
      <c r="E489" s="53" t="s">
        <v>1300</v>
      </c>
      <c r="F489" s="54" t="s">
        <v>28</v>
      </c>
      <c r="G489" s="79" t="s">
        <v>33</v>
      </c>
      <c r="H489" s="68" t="s">
        <v>34</v>
      </c>
      <c r="I489" s="23">
        <v>15000</v>
      </c>
      <c r="J489" s="24">
        <v>0</v>
      </c>
      <c r="K489" s="23">
        <v>13467</v>
      </c>
      <c r="L489" s="24">
        <v>0</v>
      </c>
      <c r="M489" s="28">
        <v>0.89800000000000002</v>
      </c>
      <c r="N489" s="26" t="s">
        <v>19</v>
      </c>
      <c r="O489" s="55" t="s">
        <v>20</v>
      </c>
      <c r="P489" s="81" t="str">
        <f t="shared" si="50"/>
        <v>Completed</v>
      </c>
    </row>
    <row r="490" spans="1:16" ht="25.05">
      <c r="A490" s="18">
        <v>489</v>
      </c>
      <c r="B490" s="19" t="s">
        <v>1321</v>
      </c>
      <c r="C490" s="52" t="s">
        <v>1322</v>
      </c>
      <c r="D490" s="19" t="s">
        <v>16497</v>
      </c>
      <c r="E490" s="53" t="s">
        <v>1300</v>
      </c>
      <c r="F490" s="54" t="s">
        <v>28</v>
      </c>
      <c r="G490" s="79" t="s">
        <v>33</v>
      </c>
      <c r="H490" s="68" t="s">
        <v>34</v>
      </c>
      <c r="I490" s="23">
        <v>13000</v>
      </c>
      <c r="J490" s="24">
        <v>0</v>
      </c>
      <c r="K490" s="23">
        <v>12136</v>
      </c>
      <c r="L490" s="24">
        <v>0</v>
      </c>
      <c r="M490" s="28">
        <v>0.93400000000000005</v>
      </c>
      <c r="N490" s="26" t="s">
        <v>19</v>
      </c>
      <c r="O490" s="55" t="s">
        <v>20</v>
      </c>
      <c r="P490" s="81" t="str">
        <f t="shared" si="50"/>
        <v>Completed</v>
      </c>
    </row>
    <row r="491" spans="1:16" ht="30.05" hidden="1">
      <c r="A491" s="18">
        <v>490</v>
      </c>
      <c r="B491" s="19" t="s">
        <v>1323</v>
      </c>
      <c r="C491" s="52" t="s">
        <v>1324</v>
      </c>
      <c r="D491" s="19" t="s">
        <v>16497</v>
      </c>
      <c r="E491" s="53" t="s">
        <v>1325</v>
      </c>
      <c r="F491" s="54" t="s">
        <v>23</v>
      </c>
      <c r="G491" s="79" t="s">
        <v>125</v>
      </c>
      <c r="H491" s="67" t="s">
        <v>18</v>
      </c>
      <c r="I491" s="23">
        <v>41148</v>
      </c>
      <c r="J491" s="23">
        <v>7453</v>
      </c>
      <c r="K491" s="23">
        <v>37056</v>
      </c>
      <c r="L491" s="24">
        <v>0</v>
      </c>
      <c r="M491" s="37">
        <v>0.76200000000000001</v>
      </c>
      <c r="N491" s="26" t="s">
        <v>19</v>
      </c>
      <c r="O491" s="55" t="s">
        <v>20</v>
      </c>
      <c r="P491" s="81" t="s">
        <v>1323</v>
      </c>
    </row>
    <row r="492" spans="1:16" ht="30.05" hidden="1">
      <c r="A492" s="18">
        <v>491</v>
      </c>
      <c r="B492" s="19" t="s">
        <v>1326</v>
      </c>
      <c r="C492" s="52" t="s">
        <v>1327</v>
      </c>
      <c r="D492" s="19" t="s">
        <v>16497</v>
      </c>
      <c r="E492" s="53" t="s">
        <v>1325</v>
      </c>
      <c r="F492" s="54" t="s">
        <v>28</v>
      </c>
      <c r="G492" s="79" t="s">
        <v>29</v>
      </c>
      <c r="H492" s="67" t="s">
        <v>18</v>
      </c>
      <c r="I492" s="24" t="s">
        <v>1244</v>
      </c>
      <c r="J492" s="23">
        <v>70396</v>
      </c>
      <c r="K492" s="24" t="s">
        <v>1328</v>
      </c>
      <c r="L492" s="23">
        <v>60515</v>
      </c>
      <c r="M492" s="29">
        <v>0.46100000000000002</v>
      </c>
      <c r="N492" s="26" t="s">
        <v>19</v>
      </c>
      <c r="O492" s="55" t="s">
        <v>20</v>
      </c>
      <c r="P492" s="81" t="s">
        <v>1326</v>
      </c>
    </row>
    <row r="493" spans="1:16" ht="26.3">
      <c r="A493" s="18">
        <v>492</v>
      </c>
      <c r="B493" s="19" t="s">
        <v>1329</v>
      </c>
      <c r="C493" s="52" t="s">
        <v>1330</v>
      </c>
      <c r="D493" s="19" t="s">
        <v>16497</v>
      </c>
      <c r="E493" s="53" t="s">
        <v>1325</v>
      </c>
      <c r="F493" s="54" t="s">
        <v>120</v>
      </c>
      <c r="G493" s="79" t="s">
        <v>125</v>
      </c>
      <c r="H493" s="69" t="s">
        <v>38</v>
      </c>
      <c r="I493" s="24" t="s">
        <v>1244</v>
      </c>
      <c r="J493" s="23">
        <v>70396</v>
      </c>
      <c r="K493" s="24" t="s">
        <v>1331</v>
      </c>
      <c r="L493" s="23">
        <v>22314</v>
      </c>
      <c r="M493" s="28">
        <v>0.86</v>
      </c>
      <c r="N493" s="26" t="s">
        <v>19</v>
      </c>
      <c r="O493" s="55" t="s">
        <v>20</v>
      </c>
      <c r="P493" s="81" t="str">
        <f t="shared" ref="P493:P494" si="51">H493</f>
        <v>Physically Completed</v>
      </c>
    </row>
    <row r="494" spans="1:16" ht="26.3">
      <c r="A494" s="18">
        <v>493</v>
      </c>
      <c r="B494" s="19" t="s">
        <v>1332</v>
      </c>
      <c r="C494" s="52" t="s">
        <v>1333</v>
      </c>
      <c r="D494" s="19" t="s">
        <v>16497</v>
      </c>
      <c r="E494" s="53" t="s">
        <v>1325</v>
      </c>
      <c r="F494" s="54" t="s">
        <v>120</v>
      </c>
      <c r="G494" s="79" t="s">
        <v>125</v>
      </c>
      <c r="H494" s="69" t="s">
        <v>38</v>
      </c>
      <c r="I494" s="24" t="s">
        <v>1244</v>
      </c>
      <c r="J494" s="23">
        <v>70396</v>
      </c>
      <c r="K494" s="24" t="s">
        <v>1334</v>
      </c>
      <c r="L494" s="23">
        <v>22308</v>
      </c>
      <c r="M494" s="28">
        <v>0.81899999999999995</v>
      </c>
      <c r="N494" s="26" t="s">
        <v>19</v>
      </c>
      <c r="O494" s="55" t="s">
        <v>20</v>
      </c>
      <c r="P494" s="81" t="str">
        <f t="shared" si="51"/>
        <v>Physically Completed</v>
      </c>
    </row>
    <row r="495" spans="1:16" ht="30.05" hidden="1">
      <c r="A495" s="18">
        <v>494</v>
      </c>
      <c r="B495" s="19" t="s">
        <v>1335</v>
      </c>
      <c r="C495" s="52" t="s">
        <v>1336</v>
      </c>
      <c r="D495" s="19" t="s">
        <v>16497</v>
      </c>
      <c r="E495" s="53" t="s">
        <v>1325</v>
      </c>
      <c r="F495" s="54" t="s">
        <v>120</v>
      </c>
      <c r="G495" s="79" t="s">
        <v>24</v>
      </c>
      <c r="H495" s="67" t="s">
        <v>18</v>
      </c>
      <c r="I495" s="23">
        <v>77220</v>
      </c>
      <c r="J495" s="24" t="s">
        <v>1337</v>
      </c>
      <c r="K495" s="24">
        <v>60</v>
      </c>
      <c r="L495" s="24">
        <v>0</v>
      </c>
      <c r="M495" s="25">
        <v>0</v>
      </c>
      <c r="N495" s="26" t="s">
        <v>19</v>
      </c>
      <c r="O495" s="55" t="s">
        <v>20</v>
      </c>
      <c r="P495" s="81" t="s">
        <v>1335</v>
      </c>
    </row>
    <row r="496" spans="1:16" ht="30.05" hidden="1">
      <c r="A496" s="18">
        <v>495</v>
      </c>
      <c r="B496" s="19" t="s">
        <v>1338</v>
      </c>
      <c r="C496" s="52" t="s">
        <v>1339</v>
      </c>
      <c r="D496" s="19" t="s">
        <v>16497</v>
      </c>
      <c r="E496" s="53" t="s">
        <v>1325</v>
      </c>
      <c r="F496" s="54" t="s">
        <v>120</v>
      </c>
      <c r="G496" s="79" t="s">
        <v>24</v>
      </c>
      <c r="H496" s="67" t="s">
        <v>18</v>
      </c>
      <c r="I496" s="23">
        <v>74622</v>
      </c>
      <c r="J496" s="24" t="s">
        <v>1340</v>
      </c>
      <c r="K496" s="23">
        <v>73926</v>
      </c>
      <c r="L496" s="24" t="s">
        <v>1341</v>
      </c>
      <c r="M496" s="28">
        <v>0.89500000000000002</v>
      </c>
      <c r="N496" s="26" t="s">
        <v>19</v>
      </c>
      <c r="O496" s="55" t="s">
        <v>20</v>
      </c>
      <c r="P496" s="81" t="s">
        <v>1338</v>
      </c>
    </row>
    <row r="497" spans="1:16" ht="26.3">
      <c r="A497" s="18">
        <v>496</v>
      </c>
      <c r="B497" s="19" t="s">
        <v>1342</v>
      </c>
      <c r="C497" s="52" t="s">
        <v>1343</v>
      </c>
      <c r="D497" s="19" t="s">
        <v>16497</v>
      </c>
      <c r="E497" s="53" t="s">
        <v>1325</v>
      </c>
      <c r="F497" s="54" t="s">
        <v>16</v>
      </c>
      <c r="G497" s="79" t="s">
        <v>125</v>
      </c>
      <c r="H497" s="69" t="s">
        <v>38</v>
      </c>
      <c r="I497" s="24" t="s">
        <v>738</v>
      </c>
      <c r="J497" s="23">
        <v>79518</v>
      </c>
      <c r="K497" s="24" t="s">
        <v>1344</v>
      </c>
      <c r="L497" s="23">
        <v>22314</v>
      </c>
      <c r="M497" s="37">
        <v>0.749</v>
      </c>
      <c r="N497" s="26" t="s">
        <v>19</v>
      </c>
      <c r="O497" s="55" t="s">
        <v>20</v>
      </c>
      <c r="P497" s="81" t="str">
        <f>H497</f>
        <v>Physically Completed</v>
      </c>
    </row>
    <row r="498" spans="1:16" ht="30.05" hidden="1">
      <c r="A498" s="18">
        <v>497</v>
      </c>
      <c r="B498" s="19" t="s">
        <v>1345</v>
      </c>
      <c r="C498" s="52" t="s">
        <v>1346</v>
      </c>
      <c r="D498" s="19" t="s">
        <v>16497</v>
      </c>
      <c r="E498" s="53" t="s">
        <v>1325</v>
      </c>
      <c r="F498" s="54" t="s">
        <v>28</v>
      </c>
      <c r="G498" s="79" t="s">
        <v>29</v>
      </c>
      <c r="H498" s="67" t="s">
        <v>18</v>
      </c>
      <c r="I498" s="24" t="s">
        <v>77</v>
      </c>
      <c r="J498" s="23">
        <v>85047</v>
      </c>
      <c r="K498" s="23">
        <v>70470</v>
      </c>
      <c r="L498" s="23">
        <v>69828</v>
      </c>
      <c r="M498" s="29">
        <v>0.311</v>
      </c>
      <c r="N498" s="26" t="s">
        <v>19</v>
      </c>
      <c r="O498" s="55" t="s">
        <v>20</v>
      </c>
      <c r="P498" s="81" t="s">
        <v>1345</v>
      </c>
    </row>
    <row r="499" spans="1:16" ht="30.05" hidden="1">
      <c r="A499" s="18">
        <v>498</v>
      </c>
      <c r="B499" s="19" t="s">
        <v>1347</v>
      </c>
      <c r="C499" s="52" t="s">
        <v>1348</v>
      </c>
      <c r="D499" s="19" t="s">
        <v>16497</v>
      </c>
      <c r="E499" s="53" t="s">
        <v>1325</v>
      </c>
      <c r="F499" s="54" t="s">
        <v>28</v>
      </c>
      <c r="G499" s="79" t="s">
        <v>29</v>
      </c>
      <c r="H499" s="67" t="s">
        <v>18</v>
      </c>
      <c r="I499" s="24" t="s">
        <v>77</v>
      </c>
      <c r="J499" s="23">
        <v>85047</v>
      </c>
      <c r="K499" s="23">
        <v>69948</v>
      </c>
      <c r="L499" s="23">
        <v>69828</v>
      </c>
      <c r="M499" s="29">
        <v>0.31</v>
      </c>
      <c r="N499" s="26" t="s">
        <v>19</v>
      </c>
      <c r="O499" s="55" t="s">
        <v>20</v>
      </c>
      <c r="P499" s="81" t="s">
        <v>1347</v>
      </c>
    </row>
    <row r="500" spans="1:16" ht="30.05" hidden="1">
      <c r="A500" s="18">
        <v>499</v>
      </c>
      <c r="B500" s="19" t="s">
        <v>1349</v>
      </c>
      <c r="C500" s="52" t="s">
        <v>1350</v>
      </c>
      <c r="D500" s="19" t="s">
        <v>16497</v>
      </c>
      <c r="E500" s="53" t="s">
        <v>1325</v>
      </c>
      <c r="F500" s="54" t="s">
        <v>120</v>
      </c>
      <c r="G500" s="79" t="s">
        <v>24</v>
      </c>
      <c r="H500" s="67" t="s">
        <v>18</v>
      </c>
      <c r="I500" s="23">
        <v>34020</v>
      </c>
      <c r="J500" s="24" t="s">
        <v>1351</v>
      </c>
      <c r="K500" s="24">
        <v>10</v>
      </c>
      <c r="L500" s="24" t="s">
        <v>1352</v>
      </c>
      <c r="M500" s="37">
        <v>0.68400000000000005</v>
      </c>
      <c r="N500" s="26" t="s">
        <v>19</v>
      </c>
      <c r="O500" s="55" t="s">
        <v>20</v>
      </c>
      <c r="P500" s="81" t="s">
        <v>1349</v>
      </c>
    </row>
    <row r="501" spans="1:16" ht="26.3">
      <c r="A501" s="18">
        <v>500</v>
      </c>
      <c r="B501" s="19" t="s">
        <v>1353</v>
      </c>
      <c r="C501" s="52" t="s">
        <v>1354</v>
      </c>
      <c r="D501" s="19" t="s">
        <v>16497</v>
      </c>
      <c r="E501" s="53" t="s">
        <v>1355</v>
      </c>
      <c r="F501" s="54" t="s">
        <v>28</v>
      </c>
      <c r="G501" s="79" t="s">
        <v>29</v>
      </c>
      <c r="H501" s="69" t="s">
        <v>38</v>
      </c>
      <c r="I501" s="24" t="s">
        <v>30</v>
      </c>
      <c r="J501" s="23">
        <v>35193</v>
      </c>
      <c r="K501" s="24" t="s">
        <v>1356</v>
      </c>
      <c r="L501" s="23">
        <v>12000</v>
      </c>
      <c r="M501" s="28">
        <v>0.83599999999999997</v>
      </c>
      <c r="N501" s="26" t="s">
        <v>19</v>
      </c>
      <c r="O501" s="55" t="s">
        <v>20</v>
      </c>
      <c r="P501" s="81" t="str">
        <f t="shared" ref="P501:P506" si="52">H501</f>
        <v>Physically Completed</v>
      </c>
    </row>
    <row r="502" spans="1:16" ht="26.3">
      <c r="A502" s="18">
        <v>501</v>
      </c>
      <c r="B502" s="19" t="s">
        <v>1357</v>
      </c>
      <c r="C502" s="52" t="s">
        <v>1358</v>
      </c>
      <c r="D502" s="19" t="s">
        <v>16497</v>
      </c>
      <c r="E502" s="53" t="s">
        <v>1355</v>
      </c>
      <c r="F502" s="54" t="s">
        <v>28</v>
      </c>
      <c r="G502" s="79" t="s">
        <v>29</v>
      </c>
      <c r="H502" s="69" t="s">
        <v>38</v>
      </c>
      <c r="I502" s="24" t="s">
        <v>30</v>
      </c>
      <c r="J502" s="23">
        <v>35193</v>
      </c>
      <c r="K502" s="24" t="s">
        <v>1359</v>
      </c>
      <c r="L502" s="23">
        <v>12000</v>
      </c>
      <c r="M502" s="28">
        <v>0.83199999999999996</v>
      </c>
      <c r="N502" s="26" t="s">
        <v>19</v>
      </c>
      <c r="O502" s="55" t="s">
        <v>20</v>
      </c>
      <c r="P502" s="81" t="str">
        <f t="shared" si="52"/>
        <v>Physically Completed</v>
      </c>
    </row>
    <row r="503" spans="1:16" ht="26.3">
      <c r="A503" s="18">
        <v>502</v>
      </c>
      <c r="B503" s="19" t="s">
        <v>1360</v>
      </c>
      <c r="C503" s="52" t="s">
        <v>1361</v>
      </c>
      <c r="D503" s="19" t="s">
        <v>16497</v>
      </c>
      <c r="E503" s="53" t="s">
        <v>1355</v>
      </c>
      <c r="F503" s="54" t="s">
        <v>28</v>
      </c>
      <c r="G503" s="79" t="s">
        <v>29</v>
      </c>
      <c r="H503" s="69" t="s">
        <v>38</v>
      </c>
      <c r="I503" s="24" t="s">
        <v>30</v>
      </c>
      <c r="J503" s="23">
        <v>35193</v>
      </c>
      <c r="K503" s="24" t="s">
        <v>1362</v>
      </c>
      <c r="L503" s="23">
        <v>12000</v>
      </c>
      <c r="M503" s="28">
        <v>0.83099999999999996</v>
      </c>
      <c r="N503" s="26" t="s">
        <v>19</v>
      </c>
      <c r="O503" s="55" t="s">
        <v>20</v>
      </c>
      <c r="P503" s="81" t="str">
        <f t="shared" si="52"/>
        <v>Physically Completed</v>
      </c>
    </row>
    <row r="504" spans="1:16" ht="26.3">
      <c r="A504" s="18">
        <v>503</v>
      </c>
      <c r="B504" s="19" t="s">
        <v>1363</v>
      </c>
      <c r="C504" s="52" t="s">
        <v>1364</v>
      </c>
      <c r="D504" s="19" t="s">
        <v>16497</v>
      </c>
      <c r="E504" s="53" t="s">
        <v>1355</v>
      </c>
      <c r="F504" s="54" t="s">
        <v>28</v>
      </c>
      <c r="G504" s="79" t="s">
        <v>29</v>
      </c>
      <c r="H504" s="69" t="s">
        <v>38</v>
      </c>
      <c r="I504" s="24" t="s">
        <v>30</v>
      </c>
      <c r="J504" s="23">
        <v>35193</v>
      </c>
      <c r="K504" s="24" t="s">
        <v>1365</v>
      </c>
      <c r="L504" s="23">
        <v>12000</v>
      </c>
      <c r="M504" s="28">
        <v>0.80300000000000005</v>
      </c>
      <c r="N504" s="26" t="s">
        <v>19</v>
      </c>
      <c r="O504" s="55" t="s">
        <v>20</v>
      </c>
      <c r="P504" s="81" t="str">
        <f t="shared" si="52"/>
        <v>Physically Completed</v>
      </c>
    </row>
    <row r="505" spans="1:16" ht="26.3">
      <c r="A505" s="18">
        <v>504</v>
      </c>
      <c r="B505" s="19" t="s">
        <v>1366</v>
      </c>
      <c r="C505" s="52" t="s">
        <v>1367</v>
      </c>
      <c r="D505" s="19" t="s">
        <v>16497</v>
      </c>
      <c r="E505" s="53" t="s">
        <v>1355</v>
      </c>
      <c r="F505" s="54" t="s">
        <v>28</v>
      </c>
      <c r="G505" s="79" t="s">
        <v>29</v>
      </c>
      <c r="H505" s="69" t="s">
        <v>38</v>
      </c>
      <c r="I505" s="24" t="s">
        <v>30</v>
      </c>
      <c r="J505" s="23">
        <v>35193</v>
      </c>
      <c r="K505" s="24" t="s">
        <v>1368</v>
      </c>
      <c r="L505" s="23">
        <v>12000</v>
      </c>
      <c r="M505" s="28">
        <v>0.81599999999999995</v>
      </c>
      <c r="N505" s="26" t="s">
        <v>19</v>
      </c>
      <c r="O505" s="55" t="s">
        <v>20</v>
      </c>
      <c r="P505" s="81" t="str">
        <f t="shared" si="52"/>
        <v>Physically Completed</v>
      </c>
    </row>
    <row r="506" spans="1:16" ht="26.3">
      <c r="A506" s="18">
        <v>505</v>
      </c>
      <c r="B506" s="19" t="s">
        <v>1369</v>
      </c>
      <c r="C506" s="52" t="s">
        <v>1370</v>
      </c>
      <c r="D506" s="19" t="s">
        <v>16497</v>
      </c>
      <c r="E506" s="53" t="s">
        <v>1355</v>
      </c>
      <c r="F506" s="54" t="s">
        <v>28</v>
      </c>
      <c r="G506" s="79" t="s">
        <v>29</v>
      </c>
      <c r="H506" s="69" t="s">
        <v>38</v>
      </c>
      <c r="I506" s="24" t="s">
        <v>30</v>
      </c>
      <c r="J506" s="23">
        <v>35193</v>
      </c>
      <c r="K506" s="24" t="s">
        <v>1371</v>
      </c>
      <c r="L506" s="23">
        <v>12000</v>
      </c>
      <c r="M506" s="28">
        <v>0.80400000000000005</v>
      </c>
      <c r="N506" s="26" t="s">
        <v>19</v>
      </c>
      <c r="O506" s="55" t="s">
        <v>20</v>
      </c>
      <c r="P506" s="81" t="str">
        <f t="shared" si="52"/>
        <v>Physically Completed</v>
      </c>
    </row>
    <row r="507" spans="1:16" ht="30.05" hidden="1">
      <c r="A507" s="18">
        <v>506</v>
      </c>
      <c r="B507" s="19" t="s">
        <v>1372</v>
      </c>
      <c r="C507" s="52" t="s">
        <v>1373</v>
      </c>
      <c r="D507" s="19" t="s">
        <v>16497</v>
      </c>
      <c r="E507" s="53" t="s">
        <v>1355</v>
      </c>
      <c r="F507" s="54" t="s">
        <v>28</v>
      </c>
      <c r="G507" s="79" t="s">
        <v>17</v>
      </c>
      <c r="H507" s="67" t="s">
        <v>18</v>
      </c>
      <c r="I507" s="23">
        <v>68565</v>
      </c>
      <c r="J507" s="24" t="s">
        <v>1374</v>
      </c>
      <c r="K507" s="23">
        <v>4404</v>
      </c>
      <c r="L507" s="24">
        <v>0</v>
      </c>
      <c r="M507" s="25">
        <v>2.5999999999999999E-2</v>
      </c>
      <c r="N507" s="26" t="s">
        <v>19</v>
      </c>
      <c r="O507" s="55" t="s">
        <v>20</v>
      </c>
      <c r="P507" s="81" t="s">
        <v>1372</v>
      </c>
    </row>
    <row r="508" spans="1:16" ht="30.05" hidden="1">
      <c r="A508" s="18">
        <v>507</v>
      </c>
      <c r="B508" s="19" t="s">
        <v>1375</v>
      </c>
      <c r="C508" s="52" t="s">
        <v>1376</v>
      </c>
      <c r="D508" s="19" t="s">
        <v>16497</v>
      </c>
      <c r="E508" s="53" t="s">
        <v>1355</v>
      </c>
      <c r="F508" s="54" t="s">
        <v>180</v>
      </c>
      <c r="G508" s="79" t="s">
        <v>24</v>
      </c>
      <c r="H508" s="67" t="s">
        <v>18</v>
      </c>
      <c r="I508" s="24" t="s">
        <v>141</v>
      </c>
      <c r="J508" s="24" t="s">
        <v>142</v>
      </c>
      <c r="K508" s="24" t="s">
        <v>1377</v>
      </c>
      <c r="L508" s="24">
        <v>0</v>
      </c>
      <c r="M508" s="25">
        <v>0.13700000000000001</v>
      </c>
      <c r="N508" s="26" t="s">
        <v>19</v>
      </c>
      <c r="O508" s="55" t="s">
        <v>20</v>
      </c>
      <c r="P508" s="81" t="s">
        <v>1375</v>
      </c>
    </row>
    <row r="509" spans="1:16" ht="30.05" hidden="1">
      <c r="A509" s="18">
        <v>508</v>
      </c>
      <c r="B509" s="19" t="s">
        <v>1378</v>
      </c>
      <c r="C509" s="52" t="s">
        <v>1379</v>
      </c>
      <c r="D509" s="19" t="s">
        <v>16497</v>
      </c>
      <c r="E509" s="53" t="s">
        <v>1355</v>
      </c>
      <c r="F509" s="54" t="s">
        <v>120</v>
      </c>
      <c r="G509" s="79" t="s">
        <v>483</v>
      </c>
      <c r="H509" s="67" t="s">
        <v>18</v>
      </c>
      <c r="I509" s="24" t="s">
        <v>1380</v>
      </c>
      <c r="J509" s="24">
        <v>0</v>
      </c>
      <c r="K509" s="24" t="s">
        <v>1381</v>
      </c>
      <c r="L509" s="24">
        <v>0</v>
      </c>
      <c r="M509" s="37">
        <v>0.65400000000000003</v>
      </c>
      <c r="N509" s="26" t="s">
        <v>19</v>
      </c>
      <c r="O509" s="55" t="s">
        <v>20</v>
      </c>
      <c r="P509" s="81" t="s">
        <v>1378</v>
      </c>
    </row>
    <row r="510" spans="1:16">
      <c r="A510" s="18">
        <v>509</v>
      </c>
      <c r="B510" s="19" t="s">
        <v>1382</v>
      </c>
      <c r="C510" s="52" t="s">
        <v>1383</v>
      </c>
      <c r="D510" s="19" t="s">
        <v>16497</v>
      </c>
      <c r="E510" s="53" t="s">
        <v>1355</v>
      </c>
      <c r="F510" s="54" t="s">
        <v>28</v>
      </c>
      <c r="G510" s="79" t="s">
        <v>33</v>
      </c>
      <c r="H510" s="68" t="s">
        <v>34</v>
      </c>
      <c r="I510" s="23">
        <v>13000</v>
      </c>
      <c r="J510" s="24">
        <v>0</v>
      </c>
      <c r="K510" s="23">
        <v>12621</v>
      </c>
      <c r="L510" s="24">
        <v>0</v>
      </c>
      <c r="M510" s="28">
        <v>0.97099999999999997</v>
      </c>
      <c r="N510" s="26" t="s">
        <v>19</v>
      </c>
      <c r="O510" s="55" t="s">
        <v>20</v>
      </c>
      <c r="P510" s="81" t="str">
        <f>H510</f>
        <v>Completed</v>
      </c>
    </row>
    <row r="511" spans="1:16" ht="30.05" hidden="1">
      <c r="A511" s="18">
        <v>510</v>
      </c>
      <c r="B511" s="19" t="s">
        <v>1384</v>
      </c>
      <c r="C511" s="52" t="s">
        <v>1385</v>
      </c>
      <c r="D511" s="19" t="s">
        <v>16497</v>
      </c>
      <c r="E511" s="53" t="s">
        <v>1386</v>
      </c>
      <c r="F511" s="54" t="s">
        <v>28</v>
      </c>
      <c r="G511" s="79" t="s">
        <v>29</v>
      </c>
      <c r="H511" s="67" t="s">
        <v>18</v>
      </c>
      <c r="I511" s="24" t="s">
        <v>30</v>
      </c>
      <c r="J511" s="23">
        <v>35193</v>
      </c>
      <c r="K511" s="23">
        <v>14591</v>
      </c>
      <c r="L511" s="24">
        <v>0</v>
      </c>
      <c r="M511" s="25">
        <v>9.9000000000000005E-2</v>
      </c>
      <c r="N511" s="26" t="s">
        <v>19</v>
      </c>
      <c r="O511" s="55" t="s">
        <v>20</v>
      </c>
      <c r="P511" s="81" t="s">
        <v>1384</v>
      </c>
    </row>
    <row r="512" spans="1:16" ht="30.05" hidden="1">
      <c r="A512" s="18">
        <v>511</v>
      </c>
      <c r="B512" s="19" t="s">
        <v>1387</v>
      </c>
      <c r="C512" s="52" t="s">
        <v>1388</v>
      </c>
      <c r="D512" s="19" t="s">
        <v>16497</v>
      </c>
      <c r="E512" s="53" t="s">
        <v>1386</v>
      </c>
      <c r="F512" s="54" t="s">
        <v>28</v>
      </c>
      <c r="G512" s="79" t="s">
        <v>17</v>
      </c>
      <c r="H512" s="67" t="s">
        <v>18</v>
      </c>
      <c r="I512" s="23">
        <v>68565</v>
      </c>
      <c r="J512" s="24" t="s">
        <v>1374</v>
      </c>
      <c r="K512" s="23">
        <v>3120</v>
      </c>
      <c r="L512" s="23">
        <v>43661</v>
      </c>
      <c r="M512" s="29">
        <v>0.27700000000000002</v>
      </c>
      <c r="N512" s="26" t="s">
        <v>19</v>
      </c>
      <c r="O512" s="55" t="s">
        <v>20</v>
      </c>
      <c r="P512" s="81" t="s">
        <v>1387</v>
      </c>
    </row>
    <row r="513" spans="1:16" ht="30.05" hidden="1">
      <c r="A513" s="18">
        <v>512</v>
      </c>
      <c r="B513" s="19" t="s">
        <v>1389</v>
      </c>
      <c r="C513" s="52" t="s">
        <v>1390</v>
      </c>
      <c r="D513" s="19" t="s">
        <v>16497</v>
      </c>
      <c r="E513" s="53" t="s">
        <v>1386</v>
      </c>
      <c r="F513" s="54" t="s">
        <v>140</v>
      </c>
      <c r="G513" s="79" t="s">
        <v>24</v>
      </c>
      <c r="H513" s="67" t="s">
        <v>18</v>
      </c>
      <c r="I513" s="24" t="s">
        <v>141</v>
      </c>
      <c r="J513" s="24" t="s">
        <v>142</v>
      </c>
      <c r="K513" s="24" t="s">
        <v>1391</v>
      </c>
      <c r="L513" s="24">
        <v>0</v>
      </c>
      <c r="M513" s="25">
        <v>0.14599999999999999</v>
      </c>
      <c r="N513" s="26" t="s">
        <v>19</v>
      </c>
      <c r="O513" s="55" t="s">
        <v>20</v>
      </c>
      <c r="P513" s="81" t="s">
        <v>1389</v>
      </c>
    </row>
    <row r="514" spans="1:16" ht="30.05" hidden="1">
      <c r="A514" s="18">
        <v>513</v>
      </c>
      <c r="B514" s="19" t="s">
        <v>1392</v>
      </c>
      <c r="C514" s="52" t="s">
        <v>1393</v>
      </c>
      <c r="D514" s="19" t="s">
        <v>16497</v>
      </c>
      <c r="E514" s="53" t="s">
        <v>1386</v>
      </c>
      <c r="F514" s="54" t="s">
        <v>96</v>
      </c>
      <c r="G514" s="79" t="s">
        <v>125</v>
      </c>
      <c r="H514" s="67" t="s">
        <v>18</v>
      </c>
      <c r="I514" s="24" t="s">
        <v>1394</v>
      </c>
      <c r="J514" s="24">
        <v>0</v>
      </c>
      <c r="K514" s="24" t="s">
        <v>1395</v>
      </c>
      <c r="L514" s="24">
        <v>0</v>
      </c>
      <c r="M514" s="37">
        <v>0.67100000000000004</v>
      </c>
      <c r="N514" s="26" t="s">
        <v>19</v>
      </c>
      <c r="O514" s="55" t="s">
        <v>20</v>
      </c>
      <c r="P514" s="81" t="s">
        <v>1392</v>
      </c>
    </row>
    <row r="515" spans="1:16" ht="30.05" hidden="1">
      <c r="A515" s="18">
        <v>514</v>
      </c>
      <c r="B515" s="19" t="s">
        <v>1396</v>
      </c>
      <c r="C515" s="52" t="s">
        <v>1397</v>
      </c>
      <c r="D515" s="19" t="s">
        <v>16497</v>
      </c>
      <c r="E515" s="53" t="s">
        <v>1386</v>
      </c>
      <c r="F515" s="54" t="s">
        <v>96</v>
      </c>
      <c r="G515" s="79" t="s">
        <v>125</v>
      </c>
      <c r="H515" s="67" t="s">
        <v>18</v>
      </c>
      <c r="I515" s="24" t="s">
        <v>1244</v>
      </c>
      <c r="J515" s="23">
        <v>70396</v>
      </c>
      <c r="K515" s="24" t="s">
        <v>1398</v>
      </c>
      <c r="L515" s="24">
        <v>0</v>
      </c>
      <c r="M515" s="29">
        <v>0.36099999999999999</v>
      </c>
      <c r="N515" s="26" t="s">
        <v>19</v>
      </c>
      <c r="O515" s="55" t="s">
        <v>20</v>
      </c>
      <c r="P515" s="81" t="s">
        <v>1396</v>
      </c>
    </row>
    <row r="516" spans="1:16" ht="25.05">
      <c r="A516" s="18">
        <v>515</v>
      </c>
      <c r="B516" s="19" t="s">
        <v>1399</v>
      </c>
      <c r="C516" s="52" t="s">
        <v>1400</v>
      </c>
      <c r="D516" s="19" t="s">
        <v>16497</v>
      </c>
      <c r="E516" s="53" t="s">
        <v>1386</v>
      </c>
      <c r="F516" s="54" t="s">
        <v>28</v>
      </c>
      <c r="G516" s="79" t="s">
        <v>33</v>
      </c>
      <c r="H516" s="68" t="s">
        <v>34</v>
      </c>
      <c r="I516" s="23">
        <v>13000</v>
      </c>
      <c r="J516" s="24">
        <v>0</v>
      </c>
      <c r="K516" s="23">
        <v>12343</v>
      </c>
      <c r="L516" s="24">
        <v>0</v>
      </c>
      <c r="M516" s="28">
        <v>0.94899999999999995</v>
      </c>
      <c r="N516" s="26" t="s">
        <v>19</v>
      </c>
      <c r="O516" s="55" t="s">
        <v>20</v>
      </c>
      <c r="P516" s="81" t="str">
        <f t="shared" ref="P516:P517" si="53">H516</f>
        <v>Completed</v>
      </c>
    </row>
    <row r="517" spans="1:16" ht="25.05">
      <c r="A517" s="18">
        <v>516</v>
      </c>
      <c r="B517" s="19" t="s">
        <v>1401</v>
      </c>
      <c r="C517" s="52" t="s">
        <v>1402</v>
      </c>
      <c r="D517" s="19" t="s">
        <v>16497</v>
      </c>
      <c r="E517" s="53" t="s">
        <v>1386</v>
      </c>
      <c r="F517" s="54" t="s">
        <v>28</v>
      </c>
      <c r="G517" s="79" t="s">
        <v>33</v>
      </c>
      <c r="H517" s="68" t="s">
        <v>34</v>
      </c>
      <c r="I517" s="23">
        <v>13000</v>
      </c>
      <c r="J517" s="24">
        <v>0</v>
      </c>
      <c r="K517" s="23">
        <v>7546</v>
      </c>
      <c r="L517" s="24">
        <v>0</v>
      </c>
      <c r="M517" s="37">
        <v>0.57999999999999996</v>
      </c>
      <c r="N517" s="26" t="s">
        <v>19</v>
      </c>
      <c r="O517" s="55" t="s">
        <v>20</v>
      </c>
      <c r="P517" s="81" t="str">
        <f t="shared" si="53"/>
        <v>Completed</v>
      </c>
    </row>
    <row r="518" spans="1:16" ht="30.05" hidden="1">
      <c r="A518" s="18">
        <v>517</v>
      </c>
      <c r="B518" s="19" t="s">
        <v>1403</v>
      </c>
      <c r="C518" s="52" t="s">
        <v>1404</v>
      </c>
      <c r="D518" s="19" t="s">
        <v>16497</v>
      </c>
      <c r="E518" s="53" t="s">
        <v>1386</v>
      </c>
      <c r="F518" s="54" t="s">
        <v>23</v>
      </c>
      <c r="G518" s="79" t="s">
        <v>483</v>
      </c>
      <c r="H518" s="67" t="s">
        <v>18</v>
      </c>
      <c r="I518" s="24" t="s">
        <v>1405</v>
      </c>
      <c r="J518" s="24">
        <v>0</v>
      </c>
      <c r="K518" s="24" t="s">
        <v>1406</v>
      </c>
      <c r="L518" s="24">
        <v>0</v>
      </c>
      <c r="M518" s="37">
        <v>0.62</v>
      </c>
      <c r="N518" s="26" t="s">
        <v>19</v>
      </c>
      <c r="O518" s="55" t="s">
        <v>20</v>
      </c>
      <c r="P518" s="81" t="s">
        <v>1403</v>
      </c>
    </row>
    <row r="519" spans="1:16">
      <c r="A519" s="18">
        <v>518</v>
      </c>
      <c r="B519" s="19" t="s">
        <v>1407</v>
      </c>
      <c r="C519" s="64" t="s">
        <v>16533</v>
      </c>
      <c r="D519" s="19" t="s">
        <v>16497</v>
      </c>
      <c r="E519" s="56" t="s">
        <v>1408</v>
      </c>
      <c r="F519" s="57" t="s">
        <v>96</v>
      </c>
      <c r="G519" s="80" t="s">
        <v>17</v>
      </c>
      <c r="H519" s="72" t="s">
        <v>34</v>
      </c>
      <c r="I519" s="40">
        <v>6954</v>
      </c>
      <c r="J519" s="40">
        <v>6688</v>
      </c>
      <c r="K519" s="41">
        <v>408</v>
      </c>
      <c r="L519" s="41">
        <v>0</v>
      </c>
      <c r="M519" s="42">
        <v>0.03</v>
      </c>
      <c r="N519" s="43" t="s">
        <v>19</v>
      </c>
      <c r="O519" s="58" t="s">
        <v>20</v>
      </c>
      <c r="P519" s="81" t="str">
        <f t="shared" ref="P519:P520" si="54">H519</f>
        <v>Completed</v>
      </c>
    </row>
    <row r="520" spans="1:16" ht="26.3">
      <c r="A520" s="18">
        <v>519</v>
      </c>
      <c r="B520" s="19" t="s">
        <v>1409</v>
      </c>
      <c r="C520" s="64" t="s">
        <v>16534</v>
      </c>
      <c r="D520" s="19" t="s">
        <v>16497</v>
      </c>
      <c r="E520" s="56" t="s">
        <v>1408</v>
      </c>
      <c r="F520" s="57" t="s">
        <v>96</v>
      </c>
      <c r="G520" s="80" t="s">
        <v>17</v>
      </c>
      <c r="H520" s="72" t="s">
        <v>34</v>
      </c>
      <c r="I520" s="40">
        <v>6954</v>
      </c>
      <c r="J520" s="40">
        <v>6688</v>
      </c>
      <c r="K520" s="41">
        <v>408</v>
      </c>
      <c r="L520" s="41">
        <v>0</v>
      </c>
      <c r="M520" s="42">
        <v>0.03</v>
      </c>
      <c r="N520" s="43" t="s">
        <v>19</v>
      </c>
      <c r="O520" s="58" t="s">
        <v>20</v>
      </c>
      <c r="P520" s="81" t="str">
        <f t="shared" si="54"/>
        <v>Completed</v>
      </c>
    </row>
    <row r="521" spans="1:16" ht="30.05" hidden="1">
      <c r="A521" s="18">
        <v>520</v>
      </c>
      <c r="B521" s="19" t="s">
        <v>1410</v>
      </c>
      <c r="C521" s="52" t="s">
        <v>1411</v>
      </c>
      <c r="D521" s="19" t="s">
        <v>16497</v>
      </c>
      <c r="E521" s="53" t="s">
        <v>1408</v>
      </c>
      <c r="F521" s="54" t="s">
        <v>28</v>
      </c>
      <c r="G521" s="79" t="s">
        <v>29</v>
      </c>
      <c r="H521" s="67" t="s">
        <v>18</v>
      </c>
      <c r="I521" s="24" t="s">
        <v>1412</v>
      </c>
      <c r="J521" s="23">
        <v>45241</v>
      </c>
      <c r="K521" s="24">
        <v>520</v>
      </c>
      <c r="L521" s="24">
        <v>0</v>
      </c>
      <c r="M521" s="25">
        <v>2E-3</v>
      </c>
      <c r="N521" s="26" t="s">
        <v>19</v>
      </c>
      <c r="O521" s="55" t="s">
        <v>20</v>
      </c>
      <c r="P521" s="81" t="s">
        <v>1410</v>
      </c>
    </row>
    <row r="522" spans="1:16" ht="30.05" hidden="1">
      <c r="A522" s="18">
        <v>521</v>
      </c>
      <c r="B522" s="19" t="s">
        <v>1413</v>
      </c>
      <c r="C522" s="52" t="s">
        <v>1414</v>
      </c>
      <c r="D522" s="19" t="s">
        <v>16497</v>
      </c>
      <c r="E522" s="53" t="s">
        <v>1408</v>
      </c>
      <c r="F522" s="54" t="s">
        <v>28</v>
      </c>
      <c r="G522" s="79" t="s">
        <v>29</v>
      </c>
      <c r="H522" s="67" t="s">
        <v>18</v>
      </c>
      <c r="I522" s="24" t="s">
        <v>1415</v>
      </c>
      <c r="J522" s="23">
        <v>42834</v>
      </c>
      <c r="K522" s="24">
        <v>520</v>
      </c>
      <c r="L522" s="24">
        <v>0</v>
      </c>
      <c r="M522" s="25">
        <v>3.0000000000000001E-3</v>
      </c>
      <c r="N522" s="26" t="s">
        <v>19</v>
      </c>
      <c r="O522" s="55" t="s">
        <v>20</v>
      </c>
      <c r="P522" s="81" t="s">
        <v>1413</v>
      </c>
    </row>
    <row r="523" spans="1:16" ht="30.05" hidden="1">
      <c r="A523" s="18">
        <v>522</v>
      </c>
      <c r="B523" s="19" t="s">
        <v>1416</v>
      </c>
      <c r="C523" s="52" t="s">
        <v>1417</v>
      </c>
      <c r="D523" s="19" t="s">
        <v>16497</v>
      </c>
      <c r="E523" s="53" t="s">
        <v>1408</v>
      </c>
      <c r="F523" s="54" t="s">
        <v>28</v>
      </c>
      <c r="G523" s="79" t="s">
        <v>29</v>
      </c>
      <c r="H523" s="67" t="s">
        <v>18</v>
      </c>
      <c r="I523" s="24" t="s">
        <v>1418</v>
      </c>
      <c r="J523" s="23">
        <v>83635</v>
      </c>
      <c r="K523" s="23">
        <v>3390</v>
      </c>
      <c r="L523" s="24">
        <v>0</v>
      </c>
      <c r="M523" s="25">
        <v>8.0000000000000002E-3</v>
      </c>
      <c r="N523" s="26" t="s">
        <v>19</v>
      </c>
      <c r="O523" s="55" t="s">
        <v>20</v>
      </c>
      <c r="P523" s="81" t="s">
        <v>1416</v>
      </c>
    </row>
    <row r="524" spans="1:16" ht="30.05" hidden="1">
      <c r="A524" s="18">
        <v>523</v>
      </c>
      <c r="B524" s="19" t="s">
        <v>1419</v>
      </c>
      <c r="C524" s="52" t="s">
        <v>1420</v>
      </c>
      <c r="D524" s="19" t="s">
        <v>16497</v>
      </c>
      <c r="E524" s="53" t="s">
        <v>1408</v>
      </c>
      <c r="F524" s="54" t="s">
        <v>28</v>
      </c>
      <c r="G524" s="79" t="s">
        <v>29</v>
      </c>
      <c r="H524" s="67" t="s">
        <v>18</v>
      </c>
      <c r="I524" s="24" t="s">
        <v>1418</v>
      </c>
      <c r="J524" s="23">
        <v>83635</v>
      </c>
      <c r="K524" s="23">
        <v>3130</v>
      </c>
      <c r="L524" s="24">
        <v>0</v>
      </c>
      <c r="M524" s="25">
        <v>8.0000000000000002E-3</v>
      </c>
      <c r="N524" s="26" t="s">
        <v>19</v>
      </c>
      <c r="O524" s="55" t="s">
        <v>20</v>
      </c>
      <c r="P524" s="81" t="s">
        <v>1419</v>
      </c>
    </row>
    <row r="525" spans="1:16" ht="30.05" hidden="1">
      <c r="A525" s="18">
        <v>524</v>
      </c>
      <c r="B525" s="19" t="s">
        <v>1421</v>
      </c>
      <c r="C525" s="52" t="s">
        <v>1422</v>
      </c>
      <c r="D525" s="19" t="s">
        <v>16497</v>
      </c>
      <c r="E525" s="53" t="s">
        <v>1423</v>
      </c>
      <c r="F525" s="54" t="s">
        <v>96</v>
      </c>
      <c r="G525" s="79" t="s">
        <v>17</v>
      </c>
      <c r="H525" s="67" t="s">
        <v>18</v>
      </c>
      <c r="I525" s="24" t="s">
        <v>1424</v>
      </c>
      <c r="J525" s="24" t="s">
        <v>1425</v>
      </c>
      <c r="K525" s="24">
        <v>204</v>
      </c>
      <c r="L525" s="24">
        <v>0</v>
      </c>
      <c r="M525" s="25">
        <v>0</v>
      </c>
      <c r="N525" s="26" t="s">
        <v>19</v>
      </c>
      <c r="O525" s="55" t="s">
        <v>20</v>
      </c>
      <c r="P525" s="81" t="s">
        <v>1421</v>
      </c>
    </row>
    <row r="526" spans="1:16" ht="30.05" hidden="1">
      <c r="A526" s="18">
        <v>525</v>
      </c>
      <c r="B526" s="19" t="s">
        <v>1426</v>
      </c>
      <c r="C526" s="52" t="s">
        <v>1427</v>
      </c>
      <c r="D526" s="19" t="s">
        <v>16497</v>
      </c>
      <c r="E526" s="53" t="s">
        <v>1423</v>
      </c>
      <c r="F526" s="54" t="s">
        <v>120</v>
      </c>
      <c r="G526" s="79" t="s">
        <v>17</v>
      </c>
      <c r="H526" s="67" t="s">
        <v>18</v>
      </c>
      <c r="I526" s="23">
        <v>42057</v>
      </c>
      <c r="J526" s="23">
        <v>12001</v>
      </c>
      <c r="K526" s="23">
        <v>5083</v>
      </c>
      <c r="L526" s="24">
        <v>0</v>
      </c>
      <c r="M526" s="25">
        <v>9.4E-2</v>
      </c>
      <c r="N526" s="26" t="s">
        <v>19</v>
      </c>
      <c r="O526" s="55" t="s">
        <v>20</v>
      </c>
      <c r="P526" s="81" t="s">
        <v>1426</v>
      </c>
    </row>
    <row r="527" spans="1:16" ht="30.05" hidden="1">
      <c r="A527" s="18">
        <v>526</v>
      </c>
      <c r="B527" s="19" t="s">
        <v>1428</v>
      </c>
      <c r="C527" s="52" t="s">
        <v>1429</v>
      </c>
      <c r="D527" s="19" t="s">
        <v>16497</v>
      </c>
      <c r="E527" s="53" t="s">
        <v>1423</v>
      </c>
      <c r="F527" s="54" t="s">
        <v>120</v>
      </c>
      <c r="G527" s="79" t="s">
        <v>17</v>
      </c>
      <c r="H527" s="67" t="s">
        <v>18</v>
      </c>
      <c r="I527" s="23">
        <v>27928</v>
      </c>
      <c r="J527" s="23">
        <v>27924</v>
      </c>
      <c r="K527" s="23">
        <v>5304</v>
      </c>
      <c r="L527" s="24">
        <v>0</v>
      </c>
      <c r="M527" s="25">
        <v>9.5000000000000001E-2</v>
      </c>
      <c r="N527" s="26" t="s">
        <v>19</v>
      </c>
      <c r="O527" s="55" t="s">
        <v>20</v>
      </c>
      <c r="P527" s="81" t="s">
        <v>1428</v>
      </c>
    </row>
    <row r="528" spans="1:16" ht="30.05" hidden="1">
      <c r="A528" s="18">
        <v>527</v>
      </c>
      <c r="B528" s="19" t="s">
        <v>1430</v>
      </c>
      <c r="C528" s="52" t="s">
        <v>1431</v>
      </c>
      <c r="D528" s="19" t="s">
        <v>16497</v>
      </c>
      <c r="E528" s="53" t="s">
        <v>1423</v>
      </c>
      <c r="F528" s="54" t="s">
        <v>28</v>
      </c>
      <c r="G528" s="79" t="s">
        <v>29</v>
      </c>
      <c r="H528" s="67" t="s">
        <v>18</v>
      </c>
      <c r="I528" s="24" t="s">
        <v>1432</v>
      </c>
      <c r="J528" s="23">
        <v>90191</v>
      </c>
      <c r="K528" s="24" t="s">
        <v>1433</v>
      </c>
      <c r="L528" s="24">
        <v>0</v>
      </c>
      <c r="M528" s="28">
        <v>0.8</v>
      </c>
      <c r="N528" s="26" t="s">
        <v>19</v>
      </c>
      <c r="O528" s="55" t="s">
        <v>20</v>
      </c>
      <c r="P528" s="81" t="s">
        <v>1430</v>
      </c>
    </row>
    <row r="529" spans="1:16" ht="30.05" hidden="1">
      <c r="A529" s="18">
        <v>528</v>
      </c>
      <c r="B529" s="19" t="s">
        <v>1434</v>
      </c>
      <c r="C529" s="52" t="s">
        <v>1435</v>
      </c>
      <c r="D529" s="19" t="s">
        <v>16497</v>
      </c>
      <c r="E529" s="53" t="s">
        <v>1423</v>
      </c>
      <c r="F529" s="54" t="s">
        <v>28</v>
      </c>
      <c r="G529" s="79" t="s">
        <v>29</v>
      </c>
      <c r="H529" s="67" t="s">
        <v>18</v>
      </c>
      <c r="I529" s="24" t="s">
        <v>1432</v>
      </c>
      <c r="J529" s="23">
        <v>90191</v>
      </c>
      <c r="K529" s="24" t="s">
        <v>1436</v>
      </c>
      <c r="L529" s="24">
        <v>0</v>
      </c>
      <c r="M529" s="29">
        <v>0.33800000000000002</v>
      </c>
      <c r="N529" s="26" t="s">
        <v>19</v>
      </c>
      <c r="O529" s="55" t="s">
        <v>20</v>
      </c>
      <c r="P529" s="81" t="s">
        <v>1434</v>
      </c>
    </row>
    <row r="530" spans="1:16" ht="26.3">
      <c r="A530" s="18">
        <v>529</v>
      </c>
      <c r="B530" s="19" t="s">
        <v>1437</v>
      </c>
      <c r="C530" s="52" t="s">
        <v>1438</v>
      </c>
      <c r="D530" s="19" t="s">
        <v>16497</v>
      </c>
      <c r="E530" s="53" t="s">
        <v>1423</v>
      </c>
      <c r="F530" s="54" t="s">
        <v>180</v>
      </c>
      <c r="G530" s="79" t="s">
        <v>1439</v>
      </c>
      <c r="H530" s="69" t="s">
        <v>38</v>
      </c>
      <c r="I530" s="23">
        <v>69857</v>
      </c>
      <c r="J530" s="23">
        <v>68803</v>
      </c>
      <c r="K530" s="23">
        <v>62501</v>
      </c>
      <c r="L530" s="23">
        <v>64465</v>
      </c>
      <c r="M530" s="28">
        <v>0.91600000000000004</v>
      </c>
      <c r="N530" s="26" t="s">
        <v>19</v>
      </c>
      <c r="O530" s="55" t="s">
        <v>20</v>
      </c>
      <c r="P530" s="81" t="str">
        <f t="shared" ref="P530:P533" si="55">H530</f>
        <v>Physically Completed</v>
      </c>
    </row>
    <row r="531" spans="1:16" ht="25.05">
      <c r="A531" s="18">
        <v>530</v>
      </c>
      <c r="B531" s="19" t="s">
        <v>1440</v>
      </c>
      <c r="C531" s="52" t="s">
        <v>1441</v>
      </c>
      <c r="D531" s="19" t="s">
        <v>16497</v>
      </c>
      <c r="E531" s="53" t="s">
        <v>1423</v>
      </c>
      <c r="F531" s="54" t="s">
        <v>23</v>
      </c>
      <c r="G531" s="79" t="s">
        <v>1439</v>
      </c>
      <c r="H531" s="68" t="s">
        <v>34</v>
      </c>
      <c r="I531" s="24" t="s">
        <v>1442</v>
      </c>
      <c r="J531" s="24" t="s">
        <v>1443</v>
      </c>
      <c r="K531" s="24" t="s">
        <v>1444</v>
      </c>
      <c r="L531" s="24" t="s">
        <v>1445</v>
      </c>
      <c r="M531" s="29">
        <v>0.44800000000000001</v>
      </c>
      <c r="N531" s="26" t="s">
        <v>19</v>
      </c>
      <c r="O531" s="55" t="s">
        <v>20</v>
      </c>
      <c r="P531" s="81" t="str">
        <f t="shared" si="55"/>
        <v>Completed</v>
      </c>
    </row>
    <row r="532" spans="1:16" ht="25.05">
      <c r="A532" s="18">
        <v>531</v>
      </c>
      <c r="B532" s="19" t="s">
        <v>1446</v>
      </c>
      <c r="C532" s="52" t="s">
        <v>1447</v>
      </c>
      <c r="D532" s="19" t="s">
        <v>16497</v>
      </c>
      <c r="E532" s="53" t="s">
        <v>1423</v>
      </c>
      <c r="F532" s="54" t="s">
        <v>96</v>
      </c>
      <c r="G532" s="79" t="s">
        <v>125</v>
      </c>
      <c r="H532" s="68" t="s">
        <v>34</v>
      </c>
      <c r="I532" s="24" t="s">
        <v>1448</v>
      </c>
      <c r="J532" s="24" t="s">
        <v>1449</v>
      </c>
      <c r="K532" s="24" t="s">
        <v>1450</v>
      </c>
      <c r="L532" s="24" t="s">
        <v>1451</v>
      </c>
      <c r="M532" s="28">
        <v>0.94199999999999995</v>
      </c>
      <c r="N532" s="26" t="s">
        <v>19</v>
      </c>
      <c r="O532" s="55" t="s">
        <v>20</v>
      </c>
      <c r="P532" s="81" t="str">
        <f t="shared" si="55"/>
        <v>Completed</v>
      </c>
    </row>
    <row r="533" spans="1:16">
      <c r="A533" s="18">
        <v>532</v>
      </c>
      <c r="B533" s="19" t="s">
        <v>1452</v>
      </c>
      <c r="C533" s="52" t="s">
        <v>1453</v>
      </c>
      <c r="D533" s="19" t="s">
        <v>16497</v>
      </c>
      <c r="E533" s="53" t="s">
        <v>1423</v>
      </c>
      <c r="F533" s="54" t="s">
        <v>28</v>
      </c>
      <c r="G533" s="79" t="s">
        <v>33</v>
      </c>
      <c r="H533" s="68" t="s">
        <v>34</v>
      </c>
      <c r="I533" s="23">
        <v>13000</v>
      </c>
      <c r="J533" s="24">
        <v>0</v>
      </c>
      <c r="K533" s="23">
        <v>12607</v>
      </c>
      <c r="L533" s="24">
        <v>0</v>
      </c>
      <c r="M533" s="28">
        <v>0.97</v>
      </c>
      <c r="N533" s="26" t="s">
        <v>19</v>
      </c>
      <c r="O533" s="55" t="s">
        <v>20</v>
      </c>
      <c r="P533" s="81" t="str">
        <f t="shared" si="55"/>
        <v>Completed</v>
      </c>
    </row>
    <row r="534" spans="1:16" ht="30.05" hidden="1">
      <c r="A534" s="18">
        <v>533</v>
      </c>
      <c r="B534" s="19" t="s">
        <v>1454</v>
      </c>
      <c r="C534" s="52" t="s">
        <v>1455</v>
      </c>
      <c r="D534" s="19" t="s">
        <v>16497</v>
      </c>
      <c r="E534" s="53" t="s">
        <v>1423</v>
      </c>
      <c r="F534" s="54" t="s">
        <v>96</v>
      </c>
      <c r="G534" s="79" t="s">
        <v>483</v>
      </c>
      <c r="H534" s="67" t="s">
        <v>18</v>
      </c>
      <c r="I534" s="24" t="s">
        <v>1456</v>
      </c>
      <c r="J534" s="24">
        <v>0</v>
      </c>
      <c r="K534" s="24" t="s">
        <v>1457</v>
      </c>
      <c r="L534" s="24">
        <v>0</v>
      </c>
      <c r="M534" s="37">
        <v>0.51400000000000001</v>
      </c>
      <c r="N534" s="26" t="s">
        <v>19</v>
      </c>
      <c r="O534" s="55" t="s">
        <v>20</v>
      </c>
      <c r="P534" s="81" t="s">
        <v>1454</v>
      </c>
    </row>
    <row r="535" spans="1:16" ht="25.05">
      <c r="A535" s="18">
        <v>534</v>
      </c>
      <c r="B535" s="19" t="s">
        <v>1458</v>
      </c>
      <c r="C535" s="52" t="s">
        <v>1459</v>
      </c>
      <c r="D535" s="19" t="s">
        <v>16497</v>
      </c>
      <c r="E535" s="53" t="s">
        <v>1423</v>
      </c>
      <c r="F535" s="54" t="s">
        <v>96</v>
      </c>
      <c r="G535" s="79" t="s">
        <v>483</v>
      </c>
      <c r="H535" s="68" t="s">
        <v>34</v>
      </c>
      <c r="I535" s="23">
        <v>85000</v>
      </c>
      <c r="J535" s="24">
        <v>0</v>
      </c>
      <c r="K535" s="23">
        <v>82950</v>
      </c>
      <c r="L535" s="24">
        <v>0</v>
      </c>
      <c r="M535" s="28">
        <v>0.97599999999999998</v>
      </c>
      <c r="N535" s="26" t="s">
        <v>19</v>
      </c>
      <c r="O535" s="55" t="s">
        <v>20</v>
      </c>
      <c r="P535" s="81" t="str">
        <f t="shared" ref="P535:P542" si="56">H535</f>
        <v>Completed</v>
      </c>
    </row>
    <row r="536" spans="1:16" ht="25.05">
      <c r="A536" s="18">
        <v>535</v>
      </c>
      <c r="B536" s="19" t="s">
        <v>1460</v>
      </c>
      <c r="C536" s="52" t="s">
        <v>1461</v>
      </c>
      <c r="D536" s="19" t="s">
        <v>16497</v>
      </c>
      <c r="E536" s="53" t="s">
        <v>1462</v>
      </c>
      <c r="F536" s="54" t="s">
        <v>28</v>
      </c>
      <c r="G536" s="79" t="s">
        <v>29</v>
      </c>
      <c r="H536" s="68" t="s">
        <v>34</v>
      </c>
      <c r="I536" s="24" t="s">
        <v>30</v>
      </c>
      <c r="J536" s="23">
        <v>35193</v>
      </c>
      <c r="K536" s="24" t="s">
        <v>1463</v>
      </c>
      <c r="L536" s="23">
        <v>12000</v>
      </c>
      <c r="M536" s="37">
        <v>0.78</v>
      </c>
      <c r="N536" s="26" t="s">
        <v>19</v>
      </c>
      <c r="O536" s="55" t="s">
        <v>20</v>
      </c>
      <c r="P536" s="81" t="str">
        <f t="shared" si="56"/>
        <v>Completed</v>
      </c>
    </row>
    <row r="537" spans="1:16" ht="25.05">
      <c r="A537" s="18">
        <v>536</v>
      </c>
      <c r="B537" s="19" t="s">
        <v>1464</v>
      </c>
      <c r="C537" s="52" t="s">
        <v>1465</v>
      </c>
      <c r="D537" s="19" t="s">
        <v>16497</v>
      </c>
      <c r="E537" s="53" t="s">
        <v>1462</v>
      </c>
      <c r="F537" s="54" t="s">
        <v>28</v>
      </c>
      <c r="G537" s="79" t="s">
        <v>29</v>
      </c>
      <c r="H537" s="68" t="s">
        <v>34</v>
      </c>
      <c r="I537" s="23">
        <v>43975</v>
      </c>
      <c r="J537" s="23">
        <v>11891</v>
      </c>
      <c r="K537" s="23">
        <v>30672</v>
      </c>
      <c r="L537" s="23">
        <v>5100</v>
      </c>
      <c r="M537" s="37">
        <v>0.64</v>
      </c>
      <c r="N537" s="26" t="s">
        <v>19</v>
      </c>
      <c r="O537" s="55" t="s">
        <v>20</v>
      </c>
      <c r="P537" s="81" t="str">
        <f t="shared" si="56"/>
        <v>Completed</v>
      </c>
    </row>
    <row r="538" spans="1:16" ht="25.05">
      <c r="A538" s="18">
        <v>537</v>
      </c>
      <c r="B538" s="19" t="s">
        <v>1466</v>
      </c>
      <c r="C538" s="52" t="s">
        <v>1467</v>
      </c>
      <c r="D538" s="19" t="s">
        <v>16497</v>
      </c>
      <c r="E538" s="53" t="s">
        <v>1462</v>
      </c>
      <c r="F538" s="54" t="s">
        <v>28</v>
      </c>
      <c r="G538" s="79" t="s">
        <v>29</v>
      </c>
      <c r="H538" s="68" t="s">
        <v>34</v>
      </c>
      <c r="I538" s="23">
        <v>43975</v>
      </c>
      <c r="J538" s="23">
        <v>11891</v>
      </c>
      <c r="K538" s="23">
        <v>24436</v>
      </c>
      <c r="L538" s="24">
        <v>0</v>
      </c>
      <c r="M538" s="29">
        <v>0.437</v>
      </c>
      <c r="N538" s="26" t="s">
        <v>19</v>
      </c>
      <c r="O538" s="55" t="s">
        <v>20</v>
      </c>
      <c r="P538" s="81" t="str">
        <f t="shared" si="56"/>
        <v>Completed</v>
      </c>
    </row>
    <row r="539" spans="1:16" ht="25.05">
      <c r="A539" s="18">
        <v>538</v>
      </c>
      <c r="B539" s="19" t="s">
        <v>1468</v>
      </c>
      <c r="C539" s="52" t="s">
        <v>1469</v>
      </c>
      <c r="D539" s="19" t="s">
        <v>16497</v>
      </c>
      <c r="E539" s="53" t="s">
        <v>1462</v>
      </c>
      <c r="F539" s="54" t="s">
        <v>28</v>
      </c>
      <c r="G539" s="79" t="s">
        <v>33</v>
      </c>
      <c r="H539" s="68" t="s">
        <v>34</v>
      </c>
      <c r="I539" s="23">
        <v>13000</v>
      </c>
      <c r="J539" s="24">
        <v>0</v>
      </c>
      <c r="K539" s="23">
        <v>12724</v>
      </c>
      <c r="L539" s="24">
        <v>0</v>
      </c>
      <c r="M539" s="28">
        <v>0.97899999999999998</v>
      </c>
      <c r="N539" s="26" t="s">
        <v>19</v>
      </c>
      <c r="O539" s="55" t="s">
        <v>20</v>
      </c>
      <c r="P539" s="81" t="str">
        <f t="shared" si="56"/>
        <v>Completed</v>
      </c>
    </row>
    <row r="540" spans="1:16" ht="25.05">
      <c r="A540" s="18">
        <v>539</v>
      </c>
      <c r="B540" s="19" t="s">
        <v>1470</v>
      </c>
      <c r="C540" s="52" t="s">
        <v>1471</v>
      </c>
      <c r="D540" s="19" t="s">
        <v>16497</v>
      </c>
      <c r="E540" s="53" t="s">
        <v>1462</v>
      </c>
      <c r="F540" s="54" t="s">
        <v>28</v>
      </c>
      <c r="G540" s="79" t="s">
        <v>33</v>
      </c>
      <c r="H540" s="68" t="s">
        <v>34</v>
      </c>
      <c r="I540" s="23">
        <v>13000</v>
      </c>
      <c r="J540" s="24">
        <v>0</v>
      </c>
      <c r="K540" s="23">
        <v>12995</v>
      </c>
      <c r="L540" s="24">
        <v>0</v>
      </c>
      <c r="M540" s="28">
        <v>1</v>
      </c>
      <c r="N540" s="26" t="s">
        <v>19</v>
      </c>
      <c r="O540" s="55" t="s">
        <v>20</v>
      </c>
      <c r="P540" s="81" t="str">
        <f t="shared" si="56"/>
        <v>Completed</v>
      </c>
    </row>
    <row r="541" spans="1:16" ht="25.05">
      <c r="A541" s="18">
        <v>540</v>
      </c>
      <c r="B541" s="19" t="s">
        <v>1472</v>
      </c>
      <c r="C541" s="52" t="s">
        <v>1473</v>
      </c>
      <c r="D541" s="19" t="s">
        <v>16497</v>
      </c>
      <c r="E541" s="53" t="s">
        <v>1462</v>
      </c>
      <c r="F541" s="54" t="s">
        <v>28</v>
      </c>
      <c r="G541" s="79" t="s">
        <v>33</v>
      </c>
      <c r="H541" s="68" t="s">
        <v>34</v>
      </c>
      <c r="I541" s="23">
        <v>13000</v>
      </c>
      <c r="J541" s="24">
        <v>0</v>
      </c>
      <c r="K541" s="23">
        <v>12775</v>
      </c>
      <c r="L541" s="24">
        <v>0</v>
      </c>
      <c r="M541" s="28">
        <v>0.98299999999999998</v>
      </c>
      <c r="N541" s="26" t="s">
        <v>19</v>
      </c>
      <c r="O541" s="55" t="s">
        <v>20</v>
      </c>
      <c r="P541" s="81" t="str">
        <f t="shared" si="56"/>
        <v>Completed</v>
      </c>
    </row>
    <row r="542" spans="1:16" ht="25.05">
      <c r="A542" s="18">
        <v>541</v>
      </c>
      <c r="B542" s="19" t="s">
        <v>1474</v>
      </c>
      <c r="C542" s="52" t="s">
        <v>1475</v>
      </c>
      <c r="D542" s="19" t="s">
        <v>16497</v>
      </c>
      <c r="E542" s="53" t="s">
        <v>1476</v>
      </c>
      <c r="F542" s="54" t="s">
        <v>28</v>
      </c>
      <c r="G542" s="79" t="s">
        <v>29</v>
      </c>
      <c r="H542" s="68" t="s">
        <v>34</v>
      </c>
      <c r="I542" s="23">
        <v>43975</v>
      </c>
      <c r="J542" s="23">
        <v>11891</v>
      </c>
      <c r="K542" s="23">
        <v>43912</v>
      </c>
      <c r="L542" s="24">
        <v>0</v>
      </c>
      <c r="M542" s="37">
        <v>0.78600000000000003</v>
      </c>
      <c r="N542" s="26" t="s">
        <v>19</v>
      </c>
      <c r="O542" s="55" t="s">
        <v>20</v>
      </c>
      <c r="P542" s="81" t="str">
        <f t="shared" si="56"/>
        <v>Completed</v>
      </c>
    </row>
    <row r="543" spans="1:16" ht="30.05" hidden="1">
      <c r="A543" s="18">
        <v>542</v>
      </c>
      <c r="B543" s="19" t="s">
        <v>1477</v>
      </c>
      <c r="C543" s="52" t="s">
        <v>1478</v>
      </c>
      <c r="D543" s="19" t="s">
        <v>16497</v>
      </c>
      <c r="E543" s="53" t="s">
        <v>1476</v>
      </c>
      <c r="F543" s="54" t="s">
        <v>180</v>
      </c>
      <c r="G543" s="79" t="s">
        <v>24</v>
      </c>
      <c r="H543" s="67" t="s">
        <v>18</v>
      </c>
      <c r="I543" s="24" t="s">
        <v>141</v>
      </c>
      <c r="J543" s="24" t="s">
        <v>142</v>
      </c>
      <c r="K543" s="24" t="s">
        <v>1479</v>
      </c>
      <c r="L543" s="24">
        <v>0</v>
      </c>
      <c r="M543" s="25">
        <v>0.17599999999999999</v>
      </c>
      <c r="N543" s="26" t="s">
        <v>19</v>
      </c>
      <c r="O543" s="55" t="s">
        <v>20</v>
      </c>
      <c r="P543" s="81" t="s">
        <v>1477</v>
      </c>
    </row>
    <row r="544" spans="1:16" ht="25.05">
      <c r="A544" s="18">
        <v>543</v>
      </c>
      <c r="B544" s="19" t="s">
        <v>1480</v>
      </c>
      <c r="C544" s="52" t="s">
        <v>1481</v>
      </c>
      <c r="D544" s="19" t="s">
        <v>16497</v>
      </c>
      <c r="E544" s="53" t="s">
        <v>1476</v>
      </c>
      <c r="F544" s="54" t="s">
        <v>28</v>
      </c>
      <c r="G544" s="79" t="s">
        <v>33</v>
      </c>
      <c r="H544" s="68" t="s">
        <v>34</v>
      </c>
      <c r="I544" s="23">
        <v>13000</v>
      </c>
      <c r="J544" s="24">
        <v>0</v>
      </c>
      <c r="K544" s="23">
        <v>12140</v>
      </c>
      <c r="L544" s="24">
        <v>0</v>
      </c>
      <c r="M544" s="28">
        <v>0.93400000000000005</v>
      </c>
      <c r="N544" s="26" t="s">
        <v>19</v>
      </c>
      <c r="O544" s="55" t="s">
        <v>20</v>
      </c>
      <c r="P544" s="81" t="str">
        <f t="shared" ref="P544:P547" si="57">H544</f>
        <v>Completed</v>
      </c>
    </row>
    <row r="545" spans="1:16" ht="25.05">
      <c r="A545" s="18">
        <v>544</v>
      </c>
      <c r="B545" s="19" t="s">
        <v>1482</v>
      </c>
      <c r="C545" s="52" t="s">
        <v>1483</v>
      </c>
      <c r="D545" s="19" t="s">
        <v>16497</v>
      </c>
      <c r="E545" s="53" t="s">
        <v>1476</v>
      </c>
      <c r="F545" s="54" t="s">
        <v>23</v>
      </c>
      <c r="G545" s="79" t="s">
        <v>483</v>
      </c>
      <c r="H545" s="68" t="s">
        <v>34</v>
      </c>
      <c r="I545" s="24" t="s">
        <v>1484</v>
      </c>
      <c r="J545" s="24">
        <v>0</v>
      </c>
      <c r="K545" s="24" t="s">
        <v>1485</v>
      </c>
      <c r="L545" s="24">
        <v>0</v>
      </c>
      <c r="M545" s="37">
        <v>0.56100000000000005</v>
      </c>
      <c r="N545" s="26" t="s">
        <v>19</v>
      </c>
      <c r="O545" s="55" t="s">
        <v>20</v>
      </c>
      <c r="P545" s="81" t="str">
        <f t="shared" si="57"/>
        <v>Completed</v>
      </c>
    </row>
    <row r="546" spans="1:16" ht="25.05">
      <c r="A546" s="18">
        <v>545</v>
      </c>
      <c r="B546" s="19" t="s">
        <v>1486</v>
      </c>
      <c r="C546" s="52" t="s">
        <v>1487</v>
      </c>
      <c r="D546" s="19" t="s">
        <v>16497</v>
      </c>
      <c r="E546" s="53" t="s">
        <v>1476</v>
      </c>
      <c r="F546" s="54" t="s">
        <v>120</v>
      </c>
      <c r="G546" s="79" t="s">
        <v>483</v>
      </c>
      <c r="H546" s="68" t="s">
        <v>34</v>
      </c>
      <c r="I546" s="24" t="s">
        <v>1488</v>
      </c>
      <c r="J546" s="23">
        <v>68234</v>
      </c>
      <c r="K546" s="24" t="s">
        <v>1489</v>
      </c>
      <c r="L546" s="24">
        <v>0</v>
      </c>
      <c r="M546" s="29">
        <v>0.41099999999999998</v>
      </c>
      <c r="N546" s="26" t="s">
        <v>19</v>
      </c>
      <c r="O546" s="55" t="s">
        <v>20</v>
      </c>
      <c r="P546" s="81" t="str">
        <f t="shared" si="57"/>
        <v>Completed</v>
      </c>
    </row>
    <row r="547" spans="1:16" ht="26.3">
      <c r="A547" s="18">
        <v>546</v>
      </c>
      <c r="B547" s="19" t="s">
        <v>1490</v>
      </c>
      <c r="C547" s="52" t="s">
        <v>1491</v>
      </c>
      <c r="D547" s="19" t="s">
        <v>16497</v>
      </c>
      <c r="E547" s="53" t="s">
        <v>1492</v>
      </c>
      <c r="F547" s="54" t="s">
        <v>28</v>
      </c>
      <c r="G547" s="79" t="s">
        <v>29</v>
      </c>
      <c r="H547" s="69" t="s">
        <v>38</v>
      </c>
      <c r="I547" s="23">
        <v>43975</v>
      </c>
      <c r="J547" s="23">
        <v>11891</v>
      </c>
      <c r="K547" s="23">
        <v>40400</v>
      </c>
      <c r="L547" s="24">
        <v>0</v>
      </c>
      <c r="M547" s="37">
        <v>0.72299999999999998</v>
      </c>
      <c r="N547" s="26" t="s">
        <v>19</v>
      </c>
      <c r="O547" s="55" t="s">
        <v>20</v>
      </c>
      <c r="P547" s="81" t="str">
        <f t="shared" si="57"/>
        <v>Physically Completed</v>
      </c>
    </row>
    <row r="548" spans="1:16" ht="30.05" hidden="1">
      <c r="A548" s="18">
        <v>547</v>
      </c>
      <c r="B548" s="19" t="s">
        <v>1493</v>
      </c>
      <c r="C548" s="52" t="s">
        <v>1494</v>
      </c>
      <c r="D548" s="19" t="s">
        <v>16497</v>
      </c>
      <c r="E548" s="53" t="s">
        <v>1492</v>
      </c>
      <c r="F548" s="54" t="s">
        <v>23</v>
      </c>
      <c r="G548" s="79" t="s">
        <v>24</v>
      </c>
      <c r="H548" s="67" t="s">
        <v>18</v>
      </c>
      <c r="I548" s="23">
        <v>35781</v>
      </c>
      <c r="J548" s="23">
        <v>6478</v>
      </c>
      <c r="K548" s="23">
        <v>9120</v>
      </c>
      <c r="L548" s="24">
        <v>0</v>
      </c>
      <c r="M548" s="25">
        <v>0.216</v>
      </c>
      <c r="N548" s="26" t="s">
        <v>19</v>
      </c>
      <c r="O548" s="55" t="s">
        <v>20</v>
      </c>
      <c r="P548" s="81" t="s">
        <v>1493</v>
      </c>
    </row>
    <row r="549" spans="1:16" ht="30.05" hidden="1">
      <c r="A549" s="18">
        <v>548</v>
      </c>
      <c r="B549" s="19" t="s">
        <v>1495</v>
      </c>
      <c r="C549" s="52" t="s">
        <v>1496</v>
      </c>
      <c r="D549" s="19" t="s">
        <v>16497</v>
      </c>
      <c r="E549" s="53" t="s">
        <v>1492</v>
      </c>
      <c r="F549" s="54" t="s">
        <v>23</v>
      </c>
      <c r="G549" s="79" t="s">
        <v>24</v>
      </c>
      <c r="H549" s="67" t="s">
        <v>18</v>
      </c>
      <c r="I549" s="23">
        <v>35781</v>
      </c>
      <c r="J549" s="23">
        <v>6478</v>
      </c>
      <c r="K549" s="23">
        <v>16446</v>
      </c>
      <c r="L549" s="24">
        <v>0</v>
      </c>
      <c r="M549" s="29">
        <v>0.38900000000000001</v>
      </c>
      <c r="N549" s="26" t="s">
        <v>19</v>
      </c>
      <c r="O549" s="55" t="s">
        <v>20</v>
      </c>
      <c r="P549" s="81" t="s">
        <v>1495</v>
      </c>
    </row>
    <row r="550" spans="1:16">
      <c r="A550" s="18">
        <v>549</v>
      </c>
      <c r="B550" s="19" t="s">
        <v>1497</v>
      </c>
      <c r="C550" s="52" t="s">
        <v>1498</v>
      </c>
      <c r="D550" s="19" t="s">
        <v>16497</v>
      </c>
      <c r="E550" s="53" t="s">
        <v>1492</v>
      </c>
      <c r="F550" s="54" t="s">
        <v>28</v>
      </c>
      <c r="G550" s="79" t="s">
        <v>33</v>
      </c>
      <c r="H550" s="68" t="s">
        <v>34</v>
      </c>
      <c r="I550" s="23">
        <v>12000</v>
      </c>
      <c r="J550" s="24">
        <v>0</v>
      </c>
      <c r="K550" s="23">
        <v>11907</v>
      </c>
      <c r="L550" s="24">
        <v>0</v>
      </c>
      <c r="M550" s="28">
        <v>0.99199999999999999</v>
      </c>
      <c r="N550" s="26" t="s">
        <v>19</v>
      </c>
      <c r="O550" s="55" t="s">
        <v>20</v>
      </c>
      <c r="P550" s="81" t="str">
        <f>H550</f>
        <v>Completed</v>
      </c>
    </row>
    <row r="551" spans="1:16" ht="30.05" hidden="1">
      <c r="A551" s="18">
        <v>550</v>
      </c>
      <c r="B551" s="19" t="s">
        <v>1499</v>
      </c>
      <c r="C551" s="52" t="s">
        <v>1500</v>
      </c>
      <c r="D551" s="19" t="s">
        <v>16497</v>
      </c>
      <c r="E551" s="53" t="s">
        <v>1501</v>
      </c>
      <c r="F551" s="54" t="s">
        <v>23</v>
      </c>
      <c r="G551" s="79" t="s">
        <v>24</v>
      </c>
      <c r="H551" s="67" t="s">
        <v>18</v>
      </c>
      <c r="I551" s="24" t="s">
        <v>1502</v>
      </c>
      <c r="J551" s="23">
        <v>67192</v>
      </c>
      <c r="K551" s="23">
        <v>53558</v>
      </c>
      <c r="L551" s="24">
        <v>0</v>
      </c>
      <c r="M551" s="25">
        <v>0.159</v>
      </c>
      <c r="N551" s="26" t="s">
        <v>19</v>
      </c>
      <c r="O551" s="55" t="s">
        <v>20</v>
      </c>
      <c r="P551" s="81" t="s">
        <v>1499</v>
      </c>
    </row>
    <row r="552" spans="1:16" ht="26.3">
      <c r="A552" s="18">
        <v>551</v>
      </c>
      <c r="B552" s="19" t="s">
        <v>1503</v>
      </c>
      <c r="C552" s="52" t="s">
        <v>1504</v>
      </c>
      <c r="D552" s="19" t="s">
        <v>16497</v>
      </c>
      <c r="E552" s="53" t="s">
        <v>1501</v>
      </c>
      <c r="F552" s="54" t="s">
        <v>28</v>
      </c>
      <c r="G552" s="79" t="s">
        <v>29</v>
      </c>
      <c r="H552" s="69" t="s">
        <v>38</v>
      </c>
      <c r="I552" s="24" t="s">
        <v>30</v>
      </c>
      <c r="J552" s="23">
        <v>35193</v>
      </c>
      <c r="K552" s="24" t="s">
        <v>1505</v>
      </c>
      <c r="L552" s="23">
        <v>15623</v>
      </c>
      <c r="M552" s="37">
        <v>0.79</v>
      </c>
      <c r="N552" s="26" t="s">
        <v>19</v>
      </c>
      <c r="O552" s="55" t="s">
        <v>20</v>
      </c>
      <c r="P552" s="81" t="str">
        <f t="shared" ref="P552:P555" si="58">H552</f>
        <v>Physically Completed</v>
      </c>
    </row>
    <row r="553" spans="1:16" ht="26.3">
      <c r="A553" s="18">
        <v>552</v>
      </c>
      <c r="B553" s="19" t="s">
        <v>1506</v>
      </c>
      <c r="C553" s="52" t="s">
        <v>1507</v>
      </c>
      <c r="D553" s="19" t="s">
        <v>16497</v>
      </c>
      <c r="E553" s="53" t="s">
        <v>1501</v>
      </c>
      <c r="F553" s="54" t="s">
        <v>28</v>
      </c>
      <c r="G553" s="79" t="s">
        <v>29</v>
      </c>
      <c r="H553" s="69" t="s">
        <v>38</v>
      </c>
      <c r="I553" s="24" t="s">
        <v>30</v>
      </c>
      <c r="J553" s="23">
        <v>35193</v>
      </c>
      <c r="K553" s="23">
        <v>99963</v>
      </c>
      <c r="L553" s="23">
        <v>17177</v>
      </c>
      <c r="M553" s="37">
        <v>0.79400000000000004</v>
      </c>
      <c r="N553" s="26" t="s">
        <v>19</v>
      </c>
      <c r="O553" s="55" t="s">
        <v>20</v>
      </c>
      <c r="P553" s="81" t="str">
        <f t="shared" si="58"/>
        <v>Physically Completed</v>
      </c>
    </row>
    <row r="554" spans="1:16" ht="26.3">
      <c r="A554" s="18">
        <v>553</v>
      </c>
      <c r="B554" s="19" t="s">
        <v>1508</v>
      </c>
      <c r="C554" s="52" t="s">
        <v>1509</v>
      </c>
      <c r="D554" s="19" t="s">
        <v>16497</v>
      </c>
      <c r="E554" s="53" t="s">
        <v>1501</v>
      </c>
      <c r="F554" s="54" t="s">
        <v>28</v>
      </c>
      <c r="G554" s="79" t="s">
        <v>29</v>
      </c>
      <c r="H554" s="69" t="s">
        <v>38</v>
      </c>
      <c r="I554" s="24" t="s">
        <v>30</v>
      </c>
      <c r="J554" s="23">
        <v>35193</v>
      </c>
      <c r="K554" s="24" t="s">
        <v>1510</v>
      </c>
      <c r="L554" s="23">
        <v>16385</v>
      </c>
      <c r="M554" s="37">
        <v>0.79</v>
      </c>
      <c r="N554" s="26" t="s">
        <v>19</v>
      </c>
      <c r="O554" s="55" t="s">
        <v>20</v>
      </c>
      <c r="P554" s="81" t="str">
        <f t="shared" si="58"/>
        <v>Physically Completed</v>
      </c>
    </row>
    <row r="555" spans="1:16" ht="26.3">
      <c r="A555" s="18">
        <v>554</v>
      </c>
      <c r="B555" s="19" t="s">
        <v>1511</v>
      </c>
      <c r="C555" s="52" t="s">
        <v>1512</v>
      </c>
      <c r="D555" s="19" t="s">
        <v>16497</v>
      </c>
      <c r="E555" s="53" t="s">
        <v>1501</v>
      </c>
      <c r="F555" s="54" t="s">
        <v>28</v>
      </c>
      <c r="G555" s="79" t="s">
        <v>29</v>
      </c>
      <c r="H555" s="69" t="s">
        <v>38</v>
      </c>
      <c r="I555" s="24" t="s">
        <v>30</v>
      </c>
      <c r="J555" s="23">
        <v>35193</v>
      </c>
      <c r="K555" s="24" t="s">
        <v>1513</v>
      </c>
      <c r="L555" s="23">
        <v>17885</v>
      </c>
      <c r="M555" s="28">
        <v>0.86399999999999999</v>
      </c>
      <c r="N555" s="26" t="s">
        <v>19</v>
      </c>
      <c r="O555" s="55" t="s">
        <v>20</v>
      </c>
      <c r="P555" s="81" t="str">
        <f t="shared" si="58"/>
        <v>Physically Completed</v>
      </c>
    </row>
    <row r="556" spans="1:16" ht="30.05" hidden="1">
      <c r="A556" s="18">
        <v>555</v>
      </c>
      <c r="B556" s="19" t="s">
        <v>1514</v>
      </c>
      <c r="C556" s="52" t="s">
        <v>1515</v>
      </c>
      <c r="D556" s="19" t="s">
        <v>16497</v>
      </c>
      <c r="E556" s="53" t="s">
        <v>1501</v>
      </c>
      <c r="F556" s="54" t="s">
        <v>28</v>
      </c>
      <c r="G556" s="79" t="s">
        <v>17</v>
      </c>
      <c r="H556" s="67" t="s">
        <v>18</v>
      </c>
      <c r="I556" s="24" t="s">
        <v>169</v>
      </c>
      <c r="J556" s="24" t="s">
        <v>1516</v>
      </c>
      <c r="K556" s="23">
        <v>2087</v>
      </c>
      <c r="L556" s="24">
        <v>0</v>
      </c>
      <c r="M556" s="25">
        <v>8.0000000000000002E-3</v>
      </c>
      <c r="N556" s="26" t="s">
        <v>19</v>
      </c>
      <c r="O556" s="55" t="s">
        <v>20</v>
      </c>
      <c r="P556" s="81" t="s">
        <v>1514</v>
      </c>
    </row>
    <row r="557" spans="1:16" ht="30.05" hidden="1">
      <c r="A557" s="18">
        <v>556</v>
      </c>
      <c r="B557" s="19" t="s">
        <v>1517</v>
      </c>
      <c r="C557" s="52" t="s">
        <v>1518</v>
      </c>
      <c r="D557" s="19" t="s">
        <v>16497</v>
      </c>
      <c r="E557" s="53" t="s">
        <v>1501</v>
      </c>
      <c r="F557" s="54" t="s">
        <v>28</v>
      </c>
      <c r="G557" s="79" t="s">
        <v>17</v>
      </c>
      <c r="H557" s="67" t="s">
        <v>18</v>
      </c>
      <c r="I557" s="23">
        <v>60597</v>
      </c>
      <c r="J557" s="23">
        <v>99249</v>
      </c>
      <c r="K557" s="24">
        <v>519</v>
      </c>
      <c r="L557" s="24">
        <v>0</v>
      </c>
      <c r="M557" s="25">
        <v>3.0000000000000001E-3</v>
      </c>
      <c r="N557" s="26" t="s">
        <v>19</v>
      </c>
      <c r="O557" s="55" t="s">
        <v>20</v>
      </c>
      <c r="P557" s="81" t="s">
        <v>1517</v>
      </c>
    </row>
    <row r="558" spans="1:16" ht="30.05" hidden="1">
      <c r="A558" s="18">
        <v>557</v>
      </c>
      <c r="B558" s="19" t="s">
        <v>1519</v>
      </c>
      <c r="C558" s="52" t="s">
        <v>1520</v>
      </c>
      <c r="D558" s="19" t="s">
        <v>16497</v>
      </c>
      <c r="E558" s="53" t="s">
        <v>1501</v>
      </c>
      <c r="F558" s="54" t="s">
        <v>16</v>
      </c>
      <c r="G558" s="79" t="s">
        <v>125</v>
      </c>
      <c r="H558" s="67" t="s">
        <v>18</v>
      </c>
      <c r="I558" s="24" t="s">
        <v>1521</v>
      </c>
      <c r="J558" s="24" t="s">
        <v>1522</v>
      </c>
      <c r="K558" s="24" t="s">
        <v>1523</v>
      </c>
      <c r="L558" s="24" t="s">
        <v>1524</v>
      </c>
      <c r="M558" s="28">
        <v>0.90600000000000003</v>
      </c>
      <c r="N558" s="26" t="s">
        <v>19</v>
      </c>
      <c r="O558" s="55" t="s">
        <v>20</v>
      </c>
      <c r="P558" s="81" t="s">
        <v>1519</v>
      </c>
    </row>
    <row r="559" spans="1:16" ht="26.3">
      <c r="A559" s="18">
        <v>558</v>
      </c>
      <c r="B559" s="19" t="s">
        <v>1525</v>
      </c>
      <c r="C559" s="52" t="s">
        <v>1526</v>
      </c>
      <c r="D559" s="19" t="s">
        <v>16497</v>
      </c>
      <c r="E559" s="53" t="s">
        <v>1501</v>
      </c>
      <c r="F559" s="54" t="s">
        <v>28</v>
      </c>
      <c r="G559" s="79" t="s">
        <v>33</v>
      </c>
      <c r="H559" s="69" t="s">
        <v>38</v>
      </c>
      <c r="I559" s="23">
        <v>13000</v>
      </c>
      <c r="J559" s="24">
        <v>0</v>
      </c>
      <c r="K559" s="23">
        <v>11484</v>
      </c>
      <c r="L559" s="24">
        <v>0</v>
      </c>
      <c r="M559" s="28">
        <v>0.88300000000000001</v>
      </c>
      <c r="N559" s="26" t="s">
        <v>19</v>
      </c>
      <c r="O559" s="55" t="s">
        <v>20</v>
      </c>
      <c r="P559" s="81" t="str">
        <f>H559</f>
        <v>Physically Completed</v>
      </c>
    </row>
    <row r="560" spans="1:16" ht="30.05" hidden="1">
      <c r="A560" s="18">
        <v>559</v>
      </c>
      <c r="B560" s="19" t="s">
        <v>1527</v>
      </c>
      <c r="C560" s="52" t="s">
        <v>1528</v>
      </c>
      <c r="D560" s="19" t="s">
        <v>16497</v>
      </c>
      <c r="E560" s="53" t="s">
        <v>1529</v>
      </c>
      <c r="F560" s="54" t="s">
        <v>23</v>
      </c>
      <c r="G560" s="79" t="s">
        <v>24</v>
      </c>
      <c r="H560" s="67" t="s">
        <v>18</v>
      </c>
      <c r="I560" s="24" t="s">
        <v>1530</v>
      </c>
      <c r="J560" s="24" t="s">
        <v>1531</v>
      </c>
      <c r="K560" s="23">
        <v>18300</v>
      </c>
      <c r="L560" s="24">
        <v>0</v>
      </c>
      <c r="M560" s="25">
        <v>7.3999999999999996E-2</v>
      </c>
      <c r="N560" s="26" t="s">
        <v>19</v>
      </c>
      <c r="O560" s="55" t="s">
        <v>20</v>
      </c>
      <c r="P560" s="81" t="s">
        <v>1527</v>
      </c>
    </row>
    <row r="561" spans="1:16" ht="30.05" hidden="1">
      <c r="A561" s="18">
        <v>560</v>
      </c>
      <c r="B561" s="19" t="s">
        <v>1532</v>
      </c>
      <c r="C561" s="52" t="s">
        <v>1533</v>
      </c>
      <c r="D561" s="19" t="s">
        <v>16497</v>
      </c>
      <c r="E561" s="53" t="s">
        <v>1529</v>
      </c>
      <c r="F561" s="54" t="s">
        <v>28</v>
      </c>
      <c r="G561" s="79" t="s">
        <v>29</v>
      </c>
      <c r="H561" s="67" t="s">
        <v>18</v>
      </c>
      <c r="I561" s="24" t="s">
        <v>30</v>
      </c>
      <c r="J561" s="23">
        <v>35193</v>
      </c>
      <c r="K561" s="23">
        <v>34452</v>
      </c>
      <c r="L561" s="24">
        <v>0</v>
      </c>
      <c r="M561" s="25">
        <v>0.23300000000000001</v>
      </c>
      <c r="N561" s="26" t="s">
        <v>19</v>
      </c>
      <c r="O561" s="55" t="s">
        <v>20</v>
      </c>
      <c r="P561" s="81" t="s">
        <v>1532</v>
      </c>
    </row>
    <row r="562" spans="1:16" ht="25.05">
      <c r="A562" s="18">
        <v>561</v>
      </c>
      <c r="B562" s="19" t="s">
        <v>1534</v>
      </c>
      <c r="C562" s="52" t="s">
        <v>1535</v>
      </c>
      <c r="D562" s="19" t="s">
        <v>16497</v>
      </c>
      <c r="E562" s="53" t="s">
        <v>1529</v>
      </c>
      <c r="F562" s="54" t="s">
        <v>28</v>
      </c>
      <c r="G562" s="79" t="s">
        <v>29</v>
      </c>
      <c r="H562" s="68" t="s">
        <v>34</v>
      </c>
      <c r="I562" s="24" t="s">
        <v>30</v>
      </c>
      <c r="J562" s="23">
        <v>35193</v>
      </c>
      <c r="K562" s="23">
        <v>62640</v>
      </c>
      <c r="L562" s="24">
        <v>0</v>
      </c>
      <c r="M562" s="29">
        <v>0.42399999999999999</v>
      </c>
      <c r="N562" s="26" t="s">
        <v>19</v>
      </c>
      <c r="O562" s="55" t="s">
        <v>20</v>
      </c>
      <c r="P562" s="81" t="str">
        <f t="shared" ref="P562:P580" si="59">H562</f>
        <v>Completed</v>
      </c>
    </row>
    <row r="563" spans="1:16" ht="25.05">
      <c r="A563" s="18">
        <v>562</v>
      </c>
      <c r="B563" s="19" t="s">
        <v>1536</v>
      </c>
      <c r="C563" s="52" t="s">
        <v>1537</v>
      </c>
      <c r="D563" s="19" t="s">
        <v>16497</v>
      </c>
      <c r="E563" s="53" t="s">
        <v>1529</v>
      </c>
      <c r="F563" s="54" t="s">
        <v>28</v>
      </c>
      <c r="G563" s="79" t="s">
        <v>29</v>
      </c>
      <c r="H563" s="68" t="s">
        <v>34</v>
      </c>
      <c r="I563" s="24" t="s">
        <v>30</v>
      </c>
      <c r="J563" s="23">
        <v>35193</v>
      </c>
      <c r="K563" s="23">
        <v>51678</v>
      </c>
      <c r="L563" s="24">
        <v>0</v>
      </c>
      <c r="M563" s="29">
        <v>0.35</v>
      </c>
      <c r="N563" s="26" t="s">
        <v>19</v>
      </c>
      <c r="O563" s="55" t="s">
        <v>20</v>
      </c>
      <c r="P563" s="81" t="str">
        <f t="shared" si="59"/>
        <v>Completed</v>
      </c>
    </row>
    <row r="564" spans="1:16" ht="26.3">
      <c r="A564" s="18">
        <v>563</v>
      </c>
      <c r="B564" s="19" t="s">
        <v>1538</v>
      </c>
      <c r="C564" s="52" t="s">
        <v>1539</v>
      </c>
      <c r="D564" s="19" t="s">
        <v>16497</v>
      </c>
      <c r="E564" s="53" t="s">
        <v>1529</v>
      </c>
      <c r="F564" s="54" t="s">
        <v>28</v>
      </c>
      <c r="G564" s="79" t="s">
        <v>33</v>
      </c>
      <c r="H564" s="69" t="s">
        <v>38</v>
      </c>
      <c r="I564" s="23">
        <v>13000</v>
      </c>
      <c r="J564" s="24">
        <v>0</v>
      </c>
      <c r="K564" s="23">
        <v>10962</v>
      </c>
      <c r="L564" s="24">
        <v>0</v>
      </c>
      <c r="M564" s="28">
        <v>0.84299999999999997</v>
      </c>
      <c r="N564" s="26" t="s">
        <v>19</v>
      </c>
      <c r="O564" s="55" t="s">
        <v>20</v>
      </c>
      <c r="P564" s="81" t="str">
        <f t="shared" si="59"/>
        <v>Physically Completed</v>
      </c>
    </row>
    <row r="565" spans="1:16" ht="26.3">
      <c r="A565" s="18">
        <v>564</v>
      </c>
      <c r="B565" s="19" t="s">
        <v>1540</v>
      </c>
      <c r="C565" s="52" t="s">
        <v>1541</v>
      </c>
      <c r="D565" s="19" t="s">
        <v>16497</v>
      </c>
      <c r="E565" s="53" t="s">
        <v>1542</v>
      </c>
      <c r="F565" s="54" t="s">
        <v>28</v>
      </c>
      <c r="G565" s="79" t="s">
        <v>29</v>
      </c>
      <c r="H565" s="69" t="s">
        <v>38</v>
      </c>
      <c r="I565" s="24" t="s">
        <v>77</v>
      </c>
      <c r="J565" s="23">
        <v>85047</v>
      </c>
      <c r="K565" s="24" t="s">
        <v>1543</v>
      </c>
      <c r="L565" s="23">
        <v>8060</v>
      </c>
      <c r="M565" s="29">
        <v>0.439</v>
      </c>
      <c r="N565" s="26" t="s">
        <v>19</v>
      </c>
      <c r="O565" s="55" t="s">
        <v>20</v>
      </c>
      <c r="P565" s="81" t="str">
        <f t="shared" si="59"/>
        <v>Physically Completed</v>
      </c>
    </row>
    <row r="566" spans="1:16" ht="26.3">
      <c r="A566" s="18">
        <v>565</v>
      </c>
      <c r="B566" s="19" t="s">
        <v>1544</v>
      </c>
      <c r="C566" s="52" t="s">
        <v>1545</v>
      </c>
      <c r="D566" s="19" t="s">
        <v>16497</v>
      </c>
      <c r="E566" s="53" t="s">
        <v>1542</v>
      </c>
      <c r="F566" s="54" t="s">
        <v>28</v>
      </c>
      <c r="G566" s="79" t="s">
        <v>29</v>
      </c>
      <c r="H566" s="69" t="s">
        <v>38</v>
      </c>
      <c r="I566" s="24" t="s">
        <v>30</v>
      </c>
      <c r="J566" s="23">
        <v>35193</v>
      </c>
      <c r="K566" s="23">
        <v>63162</v>
      </c>
      <c r="L566" s="23">
        <v>3902</v>
      </c>
      <c r="M566" s="29">
        <v>0.45400000000000001</v>
      </c>
      <c r="N566" s="26" t="s">
        <v>19</v>
      </c>
      <c r="O566" s="55" t="s">
        <v>20</v>
      </c>
      <c r="P566" s="81" t="str">
        <f t="shared" si="59"/>
        <v>Physically Completed</v>
      </c>
    </row>
    <row r="567" spans="1:16" ht="26.3">
      <c r="A567" s="18">
        <v>566</v>
      </c>
      <c r="B567" s="19" t="s">
        <v>1546</v>
      </c>
      <c r="C567" s="52" t="s">
        <v>1547</v>
      </c>
      <c r="D567" s="19" t="s">
        <v>16497</v>
      </c>
      <c r="E567" s="53" t="s">
        <v>1542</v>
      </c>
      <c r="F567" s="54" t="s">
        <v>28</v>
      </c>
      <c r="G567" s="79" t="s">
        <v>29</v>
      </c>
      <c r="H567" s="69" t="s">
        <v>38</v>
      </c>
      <c r="I567" s="24" t="s">
        <v>30</v>
      </c>
      <c r="J567" s="23">
        <v>35193</v>
      </c>
      <c r="K567" s="23">
        <v>72297</v>
      </c>
      <c r="L567" s="23">
        <v>5182</v>
      </c>
      <c r="M567" s="37">
        <v>0.52500000000000002</v>
      </c>
      <c r="N567" s="26" t="s">
        <v>19</v>
      </c>
      <c r="O567" s="55" t="s">
        <v>20</v>
      </c>
      <c r="P567" s="81" t="str">
        <f t="shared" si="59"/>
        <v>Physically Completed</v>
      </c>
    </row>
    <row r="568" spans="1:16" ht="26.3">
      <c r="A568" s="18">
        <v>567</v>
      </c>
      <c r="B568" s="19" t="s">
        <v>1548</v>
      </c>
      <c r="C568" s="52" t="s">
        <v>1549</v>
      </c>
      <c r="D568" s="19" t="s">
        <v>16497</v>
      </c>
      <c r="E568" s="53" t="s">
        <v>1542</v>
      </c>
      <c r="F568" s="54" t="s">
        <v>28</v>
      </c>
      <c r="G568" s="79" t="s">
        <v>33</v>
      </c>
      <c r="H568" s="69" t="s">
        <v>38</v>
      </c>
      <c r="I568" s="23">
        <v>15910</v>
      </c>
      <c r="J568" s="23">
        <v>9990</v>
      </c>
      <c r="K568" s="23">
        <v>14649</v>
      </c>
      <c r="L568" s="23">
        <v>7656</v>
      </c>
      <c r="M568" s="28">
        <v>0.86099999999999999</v>
      </c>
      <c r="N568" s="26" t="s">
        <v>19</v>
      </c>
      <c r="O568" s="55" t="s">
        <v>20</v>
      </c>
      <c r="P568" s="81" t="str">
        <f t="shared" si="59"/>
        <v>Physically Completed</v>
      </c>
    </row>
    <row r="569" spans="1:16" ht="26.3">
      <c r="A569" s="18">
        <v>568</v>
      </c>
      <c r="B569" s="19" t="s">
        <v>1550</v>
      </c>
      <c r="C569" s="52" t="s">
        <v>1551</v>
      </c>
      <c r="D569" s="19" t="s">
        <v>16497</v>
      </c>
      <c r="E569" s="53" t="s">
        <v>1542</v>
      </c>
      <c r="F569" s="54" t="s">
        <v>28</v>
      </c>
      <c r="G569" s="79" t="s">
        <v>33</v>
      </c>
      <c r="H569" s="69" t="s">
        <v>38</v>
      </c>
      <c r="I569" s="23">
        <v>15910</v>
      </c>
      <c r="J569" s="23">
        <v>9990</v>
      </c>
      <c r="K569" s="23">
        <v>14649</v>
      </c>
      <c r="L569" s="23">
        <v>7656</v>
      </c>
      <c r="M569" s="28">
        <v>0.86099999999999999</v>
      </c>
      <c r="N569" s="26" t="s">
        <v>19</v>
      </c>
      <c r="O569" s="55" t="s">
        <v>20</v>
      </c>
      <c r="P569" s="81" t="str">
        <f t="shared" si="59"/>
        <v>Physically Completed</v>
      </c>
    </row>
    <row r="570" spans="1:16" ht="26.3">
      <c r="A570" s="18">
        <v>569</v>
      </c>
      <c r="B570" s="19" t="s">
        <v>1552</v>
      </c>
      <c r="C570" s="52" t="s">
        <v>1553</v>
      </c>
      <c r="D570" s="19" t="s">
        <v>16497</v>
      </c>
      <c r="E570" s="53" t="s">
        <v>1542</v>
      </c>
      <c r="F570" s="54" t="s">
        <v>28</v>
      </c>
      <c r="G570" s="79" t="s">
        <v>29</v>
      </c>
      <c r="H570" s="69" t="s">
        <v>38</v>
      </c>
      <c r="I570" s="24" t="s">
        <v>30</v>
      </c>
      <c r="J570" s="23">
        <v>35193</v>
      </c>
      <c r="K570" s="23">
        <v>42282</v>
      </c>
      <c r="L570" s="23">
        <v>4223</v>
      </c>
      <c r="M570" s="29">
        <v>0.315</v>
      </c>
      <c r="N570" s="26" t="s">
        <v>19</v>
      </c>
      <c r="O570" s="55" t="s">
        <v>20</v>
      </c>
      <c r="P570" s="81" t="str">
        <f t="shared" si="59"/>
        <v>Physically Completed</v>
      </c>
    </row>
    <row r="571" spans="1:16" ht="26.3">
      <c r="A571" s="18">
        <v>570</v>
      </c>
      <c r="B571" s="19" t="s">
        <v>1554</v>
      </c>
      <c r="C571" s="52" t="s">
        <v>1555</v>
      </c>
      <c r="D571" s="19" t="s">
        <v>16497</v>
      </c>
      <c r="E571" s="53" t="s">
        <v>1542</v>
      </c>
      <c r="F571" s="54" t="s">
        <v>28</v>
      </c>
      <c r="G571" s="79" t="s">
        <v>29</v>
      </c>
      <c r="H571" s="69" t="s">
        <v>38</v>
      </c>
      <c r="I571" s="24" t="s">
        <v>30</v>
      </c>
      <c r="J571" s="23">
        <v>35193</v>
      </c>
      <c r="K571" s="23">
        <v>70470</v>
      </c>
      <c r="L571" s="23">
        <v>4140</v>
      </c>
      <c r="M571" s="37">
        <v>0.505</v>
      </c>
      <c r="N571" s="26" t="s">
        <v>19</v>
      </c>
      <c r="O571" s="55" t="s">
        <v>20</v>
      </c>
      <c r="P571" s="81" t="str">
        <f t="shared" si="59"/>
        <v>Physically Completed</v>
      </c>
    </row>
    <row r="572" spans="1:16" ht="26.3">
      <c r="A572" s="18">
        <v>571</v>
      </c>
      <c r="B572" s="19" t="s">
        <v>1556</v>
      </c>
      <c r="C572" s="52" t="s">
        <v>1557</v>
      </c>
      <c r="D572" s="19" t="s">
        <v>16497</v>
      </c>
      <c r="E572" s="53" t="s">
        <v>1542</v>
      </c>
      <c r="F572" s="54" t="s">
        <v>28</v>
      </c>
      <c r="G572" s="79" t="s">
        <v>29</v>
      </c>
      <c r="H572" s="69" t="s">
        <v>38</v>
      </c>
      <c r="I572" s="24" t="s">
        <v>30</v>
      </c>
      <c r="J572" s="23">
        <v>35193</v>
      </c>
      <c r="K572" s="23">
        <v>82734</v>
      </c>
      <c r="L572" s="23">
        <v>5296</v>
      </c>
      <c r="M572" s="37">
        <v>0.59599999999999997</v>
      </c>
      <c r="N572" s="26" t="s">
        <v>19</v>
      </c>
      <c r="O572" s="55" t="s">
        <v>20</v>
      </c>
      <c r="P572" s="81" t="str">
        <f t="shared" si="59"/>
        <v>Physically Completed</v>
      </c>
    </row>
    <row r="573" spans="1:16" ht="25.05">
      <c r="A573" s="18">
        <v>572</v>
      </c>
      <c r="B573" s="19" t="s">
        <v>1558</v>
      </c>
      <c r="C573" s="52" t="s">
        <v>1559</v>
      </c>
      <c r="D573" s="19" t="s">
        <v>16497</v>
      </c>
      <c r="E573" s="53" t="s">
        <v>1542</v>
      </c>
      <c r="F573" s="54" t="s">
        <v>28</v>
      </c>
      <c r="G573" s="79" t="s">
        <v>33</v>
      </c>
      <c r="H573" s="68" t="s">
        <v>34</v>
      </c>
      <c r="I573" s="23">
        <v>13000</v>
      </c>
      <c r="J573" s="24">
        <v>0</v>
      </c>
      <c r="K573" s="23">
        <v>11679</v>
      </c>
      <c r="L573" s="24">
        <v>0</v>
      </c>
      <c r="M573" s="28">
        <v>0.89800000000000002</v>
      </c>
      <c r="N573" s="26" t="s">
        <v>19</v>
      </c>
      <c r="O573" s="55" t="s">
        <v>20</v>
      </c>
      <c r="P573" s="81" t="str">
        <f t="shared" si="59"/>
        <v>Completed</v>
      </c>
    </row>
    <row r="574" spans="1:16" ht="25.05">
      <c r="A574" s="18">
        <v>573</v>
      </c>
      <c r="B574" s="19" t="s">
        <v>1560</v>
      </c>
      <c r="C574" s="52" t="s">
        <v>1561</v>
      </c>
      <c r="D574" s="19" t="s">
        <v>16497</v>
      </c>
      <c r="E574" s="53" t="s">
        <v>1542</v>
      </c>
      <c r="F574" s="54" t="s">
        <v>28</v>
      </c>
      <c r="G574" s="79" t="s">
        <v>33</v>
      </c>
      <c r="H574" s="68" t="s">
        <v>34</v>
      </c>
      <c r="I574" s="23">
        <v>13000</v>
      </c>
      <c r="J574" s="24">
        <v>0</v>
      </c>
      <c r="K574" s="23">
        <v>12528</v>
      </c>
      <c r="L574" s="24">
        <v>0</v>
      </c>
      <c r="M574" s="28">
        <v>0.96399999999999997</v>
      </c>
      <c r="N574" s="26" t="s">
        <v>19</v>
      </c>
      <c r="O574" s="55" t="s">
        <v>20</v>
      </c>
      <c r="P574" s="81" t="str">
        <f t="shared" si="59"/>
        <v>Completed</v>
      </c>
    </row>
    <row r="575" spans="1:16" ht="26.3">
      <c r="A575" s="18">
        <v>574</v>
      </c>
      <c r="B575" s="19" t="s">
        <v>1562</v>
      </c>
      <c r="C575" s="52" t="s">
        <v>1563</v>
      </c>
      <c r="D575" s="19" t="s">
        <v>16497</v>
      </c>
      <c r="E575" s="53" t="s">
        <v>1564</v>
      </c>
      <c r="F575" s="54" t="s">
        <v>28</v>
      </c>
      <c r="G575" s="79" t="s">
        <v>29</v>
      </c>
      <c r="H575" s="69" t="s">
        <v>38</v>
      </c>
      <c r="I575" s="24" t="s">
        <v>30</v>
      </c>
      <c r="J575" s="23">
        <v>35193</v>
      </c>
      <c r="K575" s="23">
        <v>71253</v>
      </c>
      <c r="L575" s="23">
        <v>5950</v>
      </c>
      <c r="M575" s="37">
        <v>0.52300000000000002</v>
      </c>
      <c r="N575" s="26" t="s">
        <v>19</v>
      </c>
      <c r="O575" s="55" t="s">
        <v>20</v>
      </c>
      <c r="P575" s="81" t="str">
        <f t="shared" si="59"/>
        <v>Physically Completed</v>
      </c>
    </row>
    <row r="576" spans="1:16" ht="26.3">
      <c r="A576" s="18">
        <v>575</v>
      </c>
      <c r="B576" s="19" t="s">
        <v>1565</v>
      </c>
      <c r="C576" s="52" t="s">
        <v>1566</v>
      </c>
      <c r="D576" s="19" t="s">
        <v>16497</v>
      </c>
      <c r="E576" s="53" t="s">
        <v>1564</v>
      </c>
      <c r="F576" s="54" t="s">
        <v>28</v>
      </c>
      <c r="G576" s="79" t="s">
        <v>33</v>
      </c>
      <c r="H576" s="69" t="s">
        <v>38</v>
      </c>
      <c r="I576" s="23">
        <v>15910</v>
      </c>
      <c r="J576" s="23">
        <v>9990</v>
      </c>
      <c r="K576" s="23">
        <v>14355</v>
      </c>
      <c r="L576" s="23">
        <v>7685</v>
      </c>
      <c r="M576" s="28">
        <v>0.85099999999999998</v>
      </c>
      <c r="N576" s="26" t="s">
        <v>19</v>
      </c>
      <c r="O576" s="55" t="s">
        <v>20</v>
      </c>
      <c r="P576" s="81" t="str">
        <f t="shared" si="59"/>
        <v>Physically Completed</v>
      </c>
    </row>
    <row r="577" spans="1:16" ht="26.3">
      <c r="A577" s="18">
        <v>576</v>
      </c>
      <c r="B577" s="19" t="s">
        <v>1567</v>
      </c>
      <c r="C577" s="52" t="s">
        <v>1568</v>
      </c>
      <c r="D577" s="19" t="s">
        <v>16497</v>
      </c>
      <c r="E577" s="53" t="s">
        <v>1564</v>
      </c>
      <c r="F577" s="54" t="s">
        <v>28</v>
      </c>
      <c r="G577" s="79" t="s">
        <v>33</v>
      </c>
      <c r="H577" s="69" t="s">
        <v>38</v>
      </c>
      <c r="I577" s="23">
        <v>15910</v>
      </c>
      <c r="J577" s="23">
        <v>9990</v>
      </c>
      <c r="K577" s="23">
        <v>12528</v>
      </c>
      <c r="L577" s="24">
        <v>0</v>
      </c>
      <c r="M577" s="29">
        <v>0.48399999999999999</v>
      </c>
      <c r="N577" s="26" t="s">
        <v>19</v>
      </c>
      <c r="O577" s="55" t="s">
        <v>20</v>
      </c>
      <c r="P577" s="81" t="str">
        <f t="shared" si="59"/>
        <v>Physically Completed</v>
      </c>
    </row>
    <row r="578" spans="1:16" ht="26.3">
      <c r="A578" s="18">
        <v>577</v>
      </c>
      <c r="B578" s="19" t="s">
        <v>1569</v>
      </c>
      <c r="C578" s="52" t="s">
        <v>1570</v>
      </c>
      <c r="D578" s="19" t="s">
        <v>16497</v>
      </c>
      <c r="E578" s="53" t="s">
        <v>1564</v>
      </c>
      <c r="F578" s="54" t="s">
        <v>28</v>
      </c>
      <c r="G578" s="79" t="s">
        <v>29</v>
      </c>
      <c r="H578" s="69" t="s">
        <v>38</v>
      </c>
      <c r="I578" s="24" t="s">
        <v>30</v>
      </c>
      <c r="J578" s="23">
        <v>35193</v>
      </c>
      <c r="K578" s="23">
        <v>58725</v>
      </c>
      <c r="L578" s="23">
        <v>5950</v>
      </c>
      <c r="M578" s="29">
        <v>0.438</v>
      </c>
      <c r="N578" s="26" t="s">
        <v>19</v>
      </c>
      <c r="O578" s="55" t="s">
        <v>20</v>
      </c>
      <c r="P578" s="81" t="str">
        <f t="shared" si="59"/>
        <v>Physically Completed</v>
      </c>
    </row>
    <row r="579" spans="1:16" ht="26.3">
      <c r="A579" s="18">
        <v>578</v>
      </c>
      <c r="B579" s="19" t="s">
        <v>1571</v>
      </c>
      <c r="C579" s="52" t="s">
        <v>1572</v>
      </c>
      <c r="D579" s="19" t="s">
        <v>16497</v>
      </c>
      <c r="E579" s="53" t="s">
        <v>1564</v>
      </c>
      <c r="F579" s="54" t="s">
        <v>28</v>
      </c>
      <c r="G579" s="79" t="s">
        <v>29</v>
      </c>
      <c r="H579" s="69" t="s">
        <v>38</v>
      </c>
      <c r="I579" s="24" t="s">
        <v>30</v>
      </c>
      <c r="J579" s="23">
        <v>35193</v>
      </c>
      <c r="K579" s="23">
        <v>49590</v>
      </c>
      <c r="L579" s="23">
        <v>5950</v>
      </c>
      <c r="M579" s="29">
        <v>0.376</v>
      </c>
      <c r="N579" s="26" t="s">
        <v>19</v>
      </c>
      <c r="O579" s="55" t="s">
        <v>20</v>
      </c>
      <c r="P579" s="81" t="str">
        <f t="shared" si="59"/>
        <v>Physically Completed</v>
      </c>
    </row>
    <row r="580" spans="1:16" ht="26.3">
      <c r="A580" s="18">
        <v>579</v>
      </c>
      <c r="B580" s="19" t="s">
        <v>1573</v>
      </c>
      <c r="C580" s="52" t="s">
        <v>1574</v>
      </c>
      <c r="D580" s="19" t="s">
        <v>16497</v>
      </c>
      <c r="E580" s="53" t="s">
        <v>1564</v>
      </c>
      <c r="F580" s="54" t="s">
        <v>28</v>
      </c>
      <c r="G580" s="79" t="s">
        <v>33</v>
      </c>
      <c r="H580" s="69" t="s">
        <v>38</v>
      </c>
      <c r="I580" s="23">
        <v>15910</v>
      </c>
      <c r="J580" s="23">
        <v>9990</v>
      </c>
      <c r="K580" s="23">
        <v>15660</v>
      </c>
      <c r="L580" s="23">
        <v>7678</v>
      </c>
      <c r="M580" s="28">
        <v>0.90100000000000002</v>
      </c>
      <c r="N580" s="26" t="s">
        <v>19</v>
      </c>
      <c r="O580" s="55" t="s">
        <v>20</v>
      </c>
      <c r="P580" s="81" t="str">
        <f t="shared" si="59"/>
        <v>Physically Completed</v>
      </c>
    </row>
    <row r="581" spans="1:16" ht="30.05" hidden="1">
      <c r="A581" s="18">
        <v>580</v>
      </c>
      <c r="B581" s="19" t="s">
        <v>1575</v>
      </c>
      <c r="C581" s="52" t="s">
        <v>1576</v>
      </c>
      <c r="D581" s="19" t="s">
        <v>16497</v>
      </c>
      <c r="E581" s="53" t="s">
        <v>1577</v>
      </c>
      <c r="F581" s="54" t="s">
        <v>23</v>
      </c>
      <c r="G581" s="79" t="s">
        <v>17</v>
      </c>
      <c r="H581" s="67" t="s">
        <v>18</v>
      </c>
      <c r="I581" s="24" t="s">
        <v>97</v>
      </c>
      <c r="J581" s="24" t="s">
        <v>1578</v>
      </c>
      <c r="K581" s="24" t="s">
        <v>1579</v>
      </c>
      <c r="L581" s="24" t="s">
        <v>1580</v>
      </c>
      <c r="M581" s="29">
        <v>0.35799999999999998</v>
      </c>
      <c r="N581" s="26" t="s">
        <v>19</v>
      </c>
      <c r="O581" s="55" t="s">
        <v>20</v>
      </c>
      <c r="P581" s="81" t="s">
        <v>1575</v>
      </c>
    </row>
    <row r="582" spans="1:16" ht="30.05" hidden="1">
      <c r="A582" s="18">
        <v>581</v>
      </c>
      <c r="B582" s="19" t="s">
        <v>1581</v>
      </c>
      <c r="C582" s="52" t="s">
        <v>1582</v>
      </c>
      <c r="D582" s="19" t="s">
        <v>16497</v>
      </c>
      <c r="E582" s="53" t="s">
        <v>1577</v>
      </c>
      <c r="F582" s="54" t="s">
        <v>120</v>
      </c>
      <c r="G582" s="79" t="s">
        <v>17</v>
      </c>
      <c r="H582" s="67" t="s">
        <v>18</v>
      </c>
      <c r="I582" s="24" t="s">
        <v>1583</v>
      </c>
      <c r="J582" s="24" t="s">
        <v>1584</v>
      </c>
      <c r="K582" s="24" t="s">
        <v>1585</v>
      </c>
      <c r="L582" s="24" t="s">
        <v>1586</v>
      </c>
      <c r="M582" s="29">
        <v>0.42399999999999999</v>
      </c>
      <c r="N582" s="26" t="s">
        <v>19</v>
      </c>
      <c r="O582" s="55" t="s">
        <v>20</v>
      </c>
      <c r="P582" s="81" t="s">
        <v>1581</v>
      </c>
    </row>
    <row r="583" spans="1:16" ht="30.05" hidden="1">
      <c r="A583" s="18">
        <v>582</v>
      </c>
      <c r="B583" s="19" t="s">
        <v>1587</v>
      </c>
      <c r="C583" s="52" t="s">
        <v>1588</v>
      </c>
      <c r="D583" s="19" t="s">
        <v>16497</v>
      </c>
      <c r="E583" s="53" t="s">
        <v>1577</v>
      </c>
      <c r="F583" s="54" t="s">
        <v>28</v>
      </c>
      <c r="G583" s="79" t="s">
        <v>29</v>
      </c>
      <c r="H583" s="67" t="s">
        <v>18</v>
      </c>
      <c r="I583" s="24" t="s">
        <v>77</v>
      </c>
      <c r="J583" s="23">
        <v>85047</v>
      </c>
      <c r="K583" s="24" t="s">
        <v>1589</v>
      </c>
      <c r="L583" s="23">
        <v>74694</v>
      </c>
      <c r="M583" s="37">
        <v>0.56899999999999995</v>
      </c>
      <c r="N583" s="26" t="s">
        <v>19</v>
      </c>
      <c r="O583" s="55" t="s">
        <v>20</v>
      </c>
      <c r="P583" s="81" t="s">
        <v>1587</v>
      </c>
    </row>
    <row r="584" spans="1:16" ht="26.3">
      <c r="A584" s="18">
        <v>583</v>
      </c>
      <c r="B584" s="19" t="s">
        <v>1590</v>
      </c>
      <c r="C584" s="52" t="s">
        <v>1591</v>
      </c>
      <c r="D584" s="19" t="s">
        <v>16497</v>
      </c>
      <c r="E584" s="53" t="s">
        <v>1577</v>
      </c>
      <c r="F584" s="54" t="s">
        <v>28</v>
      </c>
      <c r="G584" s="79" t="s">
        <v>29</v>
      </c>
      <c r="H584" s="69" t="s">
        <v>38</v>
      </c>
      <c r="I584" s="24" t="s">
        <v>30</v>
      </c>
      <c r="J584" s="23">
        <v>35193</v>
      </c>
      <c r="K584" s="24" t="s">
        <v>1592</v>
      </c>
      <c r="L584" s="23">
        <v>29010</v>
      </c>
      <c r="M584" s="28">
        <v>0.94799999999999995</v>
      </c>
      <c r="N584" s="26" t="s">
        <v>19</v>
      </c>
      <c r="O584" s="55" t="s">
        <v>20</v>
      </c>
      <c r="P584" s="81" t="str">
        <f>H584</f>
        <v>Physically Completed</v>
      </c>
    </row>
    <row r="585" spans="1:16" ht="30.05" hidden="1">
      <c r="A585" s="18">
        <v>584</v>
      </c>
      <c r="B585" s="19" t="s">
        <v>1593</v>
      </c>
      <c r="C585" s="52" t="s">
        <v>1594</v>
      </c>
      <c r="D585" s="19" t="s">
        <v>16497</v>
      </c>
      <c r="E585" s="53" t="s">
        <v>1577</v>
      </c>
      <c r="F585" s="54" t="s">
        <v>28</v>
      </c>
      <c r="G585" s="79" t="s">
        <v>29</v>
      </c>
      <c r="H585" s="67" t="s">
        <v>18</v>
      </c>
      <c r="I585" s="24" t="s">
        <v>77</v>
      </c>
      <c r="J585" s="23">
        <v>85047</v>
      </c>
      <c r="K585" s="23">
        <v>24273</v>
      </c>
      <c r="L585" s="23">
        <v>74936</v>
      </c>
      <c r="M585" s="25">
        <v>0.22</v>
      </c>
      <c r="N585" s="26" t="s">
        <v>19</v>
      </c>
      <c r="O585" s="55" t="s">
        <v>20</v>
      </c>
      <c r="P585" s="81" t="s">
        <v>1593</v>
      </c>
    </row>
    <row r="586" spans="1:16" ht="26.3">
      <c r="A586" s="18">
        <v>585</v>
      </c>
      <c r="B586" s="19" t="s">
        <v>1595</v>
      </c>
      <c r="C586" s="52" t="s">
        <v>1596</v>
      </c>
      <c r="D586" s="19" t="s">
        <v>16497</v>
      </c>
      <c r="E586" s="53" t="s">
        <v>1577</v>
      </c>
      <c r="F586" s="54" t="s">
        <v>28</v>
      </c>
      <c r="G586" s="79" t="s">
        <v>29</v>
      </c>
      <c r="H586" s="69" t="s">
        <v>38</v>
      </c>
      <c r="I586" s="24" t="s">
        <v>77</v>
      </c>
      <c r="J586" s="23">
        <v>85047</v>
      </c>
      <c r="K586" s="24" t="s">
        <v>1597</v>
      </c>
      <c r="L586" s="23">
        <v>75038</v>
      </c>
      <c r="M586" s="28">
        <v>0.95899999999999996</v>
      </c>
      <c r="N586" s="26" t="s">
        <v>19</v>
      </c>
      <c r="O586" s="55" t="s">
        <v>20</v>
      </c>
      <c r="P586" s="81" t="str">
        <f t="shared" ref="P586:P589" si="60">H586</f>
        <v>Physically Completed</v>
      </c>
    </row>
    <row r="587" spans="1:16" ht="26.3">
      <c r="A587" s="18">
        <v>586</v>
      </c>
      <c r="B587" s="19" t="s">
        <v>1598</v>
      </c>
      <c r="C587" s="52" t="s">
        <v>1599</v>
      </c>
      <c r="D587" s="19" t="s">
        <v>16497</v>
      </c>
      <c r="E587" s="53" t="s">
        <v>1577</v>
      </c>
      <c r="F587" s="54" t="s">
        <v>28</v>
      </c>
      <c r="G587" s="79" t="s">
        <v>29</v>
      </c>
      <c r="H587" s="69" t="s">
        <v>38</v>
      </c>
      <c r="I587" s="24" t="s">
        <v>77</v>
      </c>
      <c r="J587" s="23">
        <v>85047</v>
      </c>
      <c r="K587" s="24" t="s">
        <v>1600</v>
      </c>
      <c r="L587" s="23">
        <v>74936</v>
      </c>
      <c r="M587" s="28">
        <v>0.95599999999999996</v>
      </c>
      <c r="N587" s="26" t="s">
        <v>19</v>
      </c>
      <c r="O587" s="55" t="s">
        <v>20</v>
      </c>
      <c r="P587" s="81" t="str">
        <f t="shared" si="60"/>
        <v>Physically Completed</v>
      </c>
    </row>
    <row r="588" spans="1:16" ht="26.3">
      <c r="A588" s="18">
        <v>587</v>
      </c>
      <c r="B588" s="19" t="s">
        <v>1601</v>
      </c>
      <c r="C588" s="52" t="s">
        <v>1602</v>
      </c>
      <c r="D588" s="19" t="s">
        <v>16497</v>
      </c>
      <c r="E588" s="53" t="s">
        <v>1577</v>
      </c>
      <c r="F588" s="54" t="s">
        <v>28</v>
      </c>
      <c r="G588" s="79" t="s">
        <v>29</v>
      </c>
      <c r="H588" s="69" t="s">
        <v>38</v>
      </c>
      <c r="I588" s="24" t="s">
        <v>77</v>
      </c>
      <c r="J588" s="23">
        <v>85047</v>
      </c>
      <c r="K588" s="24" t="s">
        <v>1603</v>
      </c>
      <c r="L588" s="23">
        <v>74948</v>
      </c>
      <c r="M588" s="28">
        <v>0.80400000000000005</v>
      </c>
      <c r="N588" s="26" t="s">
        <v>19</v>
      </c>
      <c r="O588" s="55" t="s">
        <v>20</v>
      </c>
      <c r="P588" s="81" t="str">
        <f t="shared" si="60"/>
        <v>Physically Completed</v>
      </c>
    </row>
    <row r="589" spans="1:16" ht="26.3">
      <c r="A589" s="18">
        <v>588</v>
      </c>
      <c r="B589" s="19" t="s">
        <v>1604</v>
      </c>
      <c r="C589" s="52" t="s">
        <v>1605</v>
      </c>
      <c r="D589" s="19" t="s">
        <v>16497</v>
      </c>
      <c r="E589" s="53" t="s">
        <v>1577</v>
      </c>
      <c r="F589" s="54" t="s">
        <v>28</v>
      </c>
      <c r="G589" s="79" t="s">
        <v>29</v>
      </c>
      <c r="H589" s="69" t="s">
        <v>38</v>
      </c>
      <c r="I589" s="24" t="s">
        <v>77</v>
      </c>
      <c r="J589" s="23">
        <v>85047</v>
      </c>
      <c r="K589" s="24" t="s">
        <v>1606</v>
      </c>
      <c r="L589" s="23">
        <v>74936</v>
      </c>
      <c r="M589" s="28">
        <v>0.82299999999999995</v>
      </c>
      <c r="N589" s="26" t="s">
        <v>19</v>
      </c>
      <c r="O589" s="55" t="s">
        <v>20</v>
      </c>
      <c r="P589" s="81" t="str">
        <f t="shared" si="60"/>
        <v>Physically Completed</v>
      </c>
    </row>
    <row r="590" spans="1:16" ht="30.05" hidden="1">
      <c r="A590" s="18">
        <v>589</v>
      </c>
      <c r="B590" s="19" t="s">
        <v>1607</v>
      </c>
      <c r="C590" s="52" t="s">
        <v>1608</v>
      </c>
      <c r="D590" s="19" t="s">
        <v>16497</v>
      </c>
      <c r="E590" s="53" t="s">
        <v>1577</v>
      </c>
      <c r="F590" s="54" t="s">
        <v>96</v>
      </c>
      <c r="G590" s="79" t="s">
        <v>24</v>
      </c>
      <c r="H590" s="67" t="s">
        <v>18</v>
      </c>
      <c r="I590" s="24" t="s">
        <v>1609</v>
      </c>
      <c r="J590" s="24" t="s">
        <v>1610</v>
      </c>
      <c r="K590" s="24">
        <v>204</v>
      </c>
      <c r="L590" s="24">
        <v>0</v>
      </c>
      <c r="M590" s="25">
        <v>0</v>
      </c>
      <c r="N590" s="26" t="s">
        <v>19</v>
      </c>
      <c r="O590" s="55" t="s">
        <v>20</v>
      </c>
      <c r="P590" s="81" t="s">
        <v>1607</v>
      </c>
    </row>
    <row r="591" spans="1:16" ht="30.05" hidden="1">
      <c r="A591" s="18">
        <v>590</v>
      </c>
      <c r="B591" s="19" t="s">
        <v>1611</v>
      </c>
      <c r="C591" s="52" t="s">
        <v>1612</v>
      </c>
      <c r="D591" s="19" t="s">
        <v>16497</v>
      </c>
      <c r="E591" s="53" t="s">
        <v>1613</v>
      </c>
      <c r="F591" s="54" t="s">
        <v>16</v>
      </c>
      <c r="G591" s="79" t="s">
        <v>125</v>
      </c>
      <c r="H591" s="67" t="s">
        <v>18</v>
      </c>
      <c r="I591" s="24" t="s">
        <v>1614</v>
      </c>
      <c r="J591" s="23">
        <v>80845</v>
      </c>
      <c r="K591" s="24" t="s">
        <v>1615</v>
      </c>
      <c r="L591" s="23">
        <v>73200</v>
      </c>
      <c r="M591" s="28">
        <v>0.98099999999999998</v>
      </c>
      <c r="N591" s="26" t="s">
        <v>19</v>
      </c>
      <c r="O591" s="55" t="s">
        <v>20</v>
      </c>
      <c r="P591" s="81" t="s">
        <v>1611</v>
      </c>
    </row>
    <row r="592" spans="1:16" ht="30.05" hidden="1">
      <c r="A592" s="18">
        <v>591</v>
      </c>
      <c r="B592" s="19" t="s">
        <v>1616</v>
      </c>
      <c r="C592" s="52" t="s">
        <v>1617</v>
      </c>
      <c r="D592" s="19" t="s">
        <v>16497</v>
      </c>
      <c r="E592" s="53" t="s">
        <v>1613</v>
      </c>
      <c r="F592" s="54" t="s">
        <v>28</v>
      </c>
      <c r="G592" s="79" t="s">
        <v>29</v>
      </c>
      <c r="H592" s="67" t="s">
        <v>18</v>
      </c>
      <c r="I592" s="24" t="s">
        <v>77</v>
      </c>
      <c r="J592" s="23">
        <v>85047</v>
      </c>
      <c r="K592" s="24" t="s">
        <v>1618</v>
      </c>
      <c r="L592" s="24">
        <v>0</v>
      </c>
      <c r="M592" s="29">
        <v>0.25</v>
      </c>
      <c r="N592" s="26" t="s">
        <v>19</v>
      </c>
      <c r="O592" s="55" t="s">
        <v>20</v>
      </c>
      <c r="P592" s="81" t="s">
        <v>1616</v>
      </c>
    </row>
    <row r="593" spans="1:16">
      <c r="A593" s="18">
        <v>592</v>
      </c>
      <c r="B593" s="19" t="s">
        <v>1619</v>
      </c>
      <c r="C593" s="52" t="s">
        <v>1620</v>
      </c>
      <c r="D593" s="19" t="s">
        <v>16497</v>
      </c>
      <c r="E593" s="53" t="s">
        <v>1621</v>
      </c>
      <c r="F593" s="54" t="s">
        <v>28</v>
      </c>
      <c r="G593" s="79" t="s">
        <v>29</v>
      </c>
      <c r="H593" s="68" t="s">
        <v>34</v>
      </c>
      <c r="I593" s="24" t="s">
        <v>30</v>
      </c>
      <c r="J593" s="23">
        <v>35193</v>
      </c>
      <c r="K593" s="23">
        <v>81102</v>
      </c>
      <c r="L593" s="23">
        <v>11991</v>
      </c>
      <c r="M593" s="37">
        <v>0.63100000000000001</v>
      </c>
      <c r="N593" s="26" t="s">
        <v>19</v>
      </c>
      <c r="O593" s="55" t="s">
        <v>20</v>
      </c>
      <c r="P593" s="81" t="str">
        <f t="shared" ref="P593:P600" si="61">H593</f>
        <v>Completed</v>
      </c>
    </row>
    <row r="594" spans="1:16">
      <c r="A594" s="18">
        <v>593</v>
      </c>
      <c r="B594" s="19" t="s">
        <v>1622</v>
      </c>
      <c r="C594" s="52" t="s">
        <v>1623</v>
      </c>
      <c r="D594" s="19" t="s">
        <v>16497</v>
      </c>
      <c r="E594" s="53" t="s">
        <v>1621</v>
      </c>
      <c r="F594" s="54" t="s">
        <v>28</v>
      </c>
      <c r="G594" s="79" t="s">
        <v>29</v>
      </c>
      <c r="H594" s="68" t="s">
        <v>34</v>
      </c>
      <c r="I594" s="23">
        <v>43975</v>
      </c>
      <c r="J594" s="23">
        <v>11891</v>
      </c>
      <c r="K594" s="23">
        <v>43479</v>
      </c>
      <c r="L594" s="23">
        <v>5100</v>
      </c>
      <c r="M594" s="28">
        <v>0.87</v>
      </c>
      <c r="N594" s="26" t="s">
        <v>19</v>
      </c>
      <c r="O594" s="55" t="s">
        <v>20</v>
      </c>
      <c r="P594" s="81" t="str">
        <f t="shared" si="61"/>
        <v>Completed</v>
      </c>
    </row>
    <row r="595" spans="1:16">
      <c r="A595" s="18">
        <v>594</v>
      </c>
      <c r="B595" s="19" t="s">
        <v>1624</v>
      </c>
      <c r="C595" s="52" t="s">
        <v>1625</v>
      </c>
      <c r="D595" s="19" t="s">
        <v>16497</v>
      </c>
      <c r="E595" s="53" t="s">
        <v>1621</v>
      </c>
      <c r="F595" s="54" t="s">
        <v>28</v>
      </c>
      <c r="G595" s="79" t="s">
        <v>29</v>
      </c>
      <c r="H595" s="68" t="s">
        <v>34</v>
      </c>
      <c r="I595" s="23">
        <v>43975</v>
      </c>
      <c r="J595" s="23">
        <v>11891</v>
      </c>
      <c r="K595" s="23">
        <v>43560</v>
      </c>
      <c r="L595" s="23">
        <v>5096</v>
      </c>
      <c r="M595" s="28">
        <v>0.871</v>
      </c>
      <c r="N595" s="26" t="s">
        <v>19</v>
      </c>
      <c r="O595" s="55" t="s">
        <v>20</v>
      </c>
      <c r="P595" s="81" t="str">
        <f t="shared" si="61"/>
        <v>Completed</v>
      </c>
    </row>
    <row r="596" spans="1:16" ht="26.3">
      <c r="A596" s="18">
        <v>595</v>
      </c>
      <c r="B596" s="19" t="s">
        <v>1626</v>
      </c>
      <c r="C596" s="52" t="s">
        <v>1627</v>
      </c>
      <c r="D596" s="19" t="s">
        <v>16497</v>
      </c>
      <c r="E596" s="53" t="s">
        <v>1621</v>
      </c>
      <c r="F596" s="54" t="s">
        <v>120</v>
      </c>
      <c r="G596" s="79" t="s">
        <v>125</v>
      </c>
      <c r="H596" s="69" t="s">
        <v>38</v>
      </c>
      <c r="I596" s="24" t="s">
        <v>1628</v>
      </c>
      <c r="J596" s="23">
        <v>62242</v>
      </c>
      <c r="K596" s="24" t="s">
        <v>1629</v>
      </c>
      <c r="L596" s="23">
        <v>14989</v>
      </c>
      <c r="M596" s="37">
        <v>0.59899999999999998</v>
      </c>
      <c r="N596" s="26" t="s">
        <v>19</v>
      </c>
      <c r="O596" s="55" t="s">
        <v>20</v>
      </c>
      <c r="P596" s="81" t="str">
        <f t="shared" si="61"/>
        <v>Physically Completed</v>
      </c>
    </row>
    <row r="597" spans="1:16" ht="25.05">
      <c r="A597" s="18">
        <v>596</v>
      </c>
      <c r="B597" s="19" t="s">
        <v>1630</v>
      </c>
      <c r="C597" s="52" t="s">
        <v>1631</v>
      </c>
      <c r="D597" s="19" t="s">
        <v>16497</v>
      </c>
      <c r="E597" s="53" t="s">
        <v>1621</v>
      </c>
      <c r="F597" s="54" t="s">
        <v>16</v>
      </c>
      <c r="G597" s="79" t="s">
        <v>125</v>
      </c>
      <c r="H597" s="68" t="s">
        <v>34</v>
      </c>
      <c r="I597" s="23">
        <v>28367</v>
      </c>
      <c r="J597" s="24" t="s">
        <v>1632</v>
      </c>
      <c r="K597" s="23">
        <v>27665</v>
      </c>
      <c r="L597" s="24" t="s">
        <v>1633</v>
      </c>
      <c r="M597" s="37">
        <v>0.78</v>
      </c>
      <c r="N597" s="26" t="s">
        <v>19</v>
      </c>
      <c r="O597" s="55" t="s">
        <v>20</v>
      </c>
      <c r="P597" s="81" t="str">
        <f t="shared" si="61"/>
        <v>Completed</v>
      </c>
    </row>
    <row r="598" spans="1:16" ht="25.05">
      <c r="A598" s="18">
        <v>597</v>
      </c>
      <c r="B598" s="19" t="s">
        <v>1634</v>
      </c>
      <c r="C598" s="52" t="s">
        <v>1635</v>
      </c>
      <c r="D598" s="19" t="s">
        <v>16497</v>
      </c>
      <c r="E598" s="53" t="s">
        <v>1621</v>
      </c>
      <c r="F598" s="54" t="s">
        <v>28</v>
      </c>
      <c r="G598" s="79" t="s">
        <v>33</v>
      </c>
      <c r="H598" s="68" t="s">
        <v>34</v>
      </c>
      <c r="I598" s="23">
        <v>13000</v>
      </c>
      <c r="J598" s="24">
        <v>0</v>
      </c>
      <c r="K598" s="23">
        <v>10440</v>
      </c>
      <c r="L598" s="24">
        <v>0</v>
      </c>
      <c r="M598" s="28">
        <v>0.80300000000000005</v>
      </c>
      <c r="N598" s="26" t="s">
        <v>19</v>
      </c>
      <c r="O598" s="55" t="s">
        <v>20</v>
      </c>
      <c r="P598" s="81" t="str">
        <f t="shared" si="61"/>
        <v>Completed</v>
      </c>
    </row>
    <row r="599" spans="1:16">
      <c r="A599" s="18">
        <v>598</v>
      </c>
      <c r="B599" s="19" t="s">
        <v>1636</v>
      </c>
      <c r="C599" s="52" t="s">
        <v>1637</v>
      </c>
      <c r="D599" s="19" t="s">
        <v>16497</v>
      </c>
      <c r="E599" s="53" t="s">
        <v>1621</v>
      </c>
      <c r="F599" s="54" t="s">
        <v>28</v>
      </c>
      <c r="G599" s="79" t="s">
        <v>33</v>
      </c>
      <c r="H599" s="68" t="s">
        <v>34</v>
      </c>
      <c r="I599" s="23">
        <v>13000</v>
      </c>
      <c r="J599" s="24">
        <v>0</v>
      </c>
      <c r="K599" s="23">
        <v>12526</v>
      </c>
      <c r="L599" s="24">
        <v>0</v>
      </c>
      <c r="M599" s="28">
        <v>0.96399999999999997</v>
      </c>
      <c r="N599" s="26" t="s">
        <v>19</v>
      </c>
      <c r="O599" s="55" t="s">
        <v>20</v>
      </c>
      <c r="P599" s="81" t="str">
        <f t="shared" si="61"/>
        <v>Completed</v>
      </c>
    </row>
    <row r="600" spans="1:16" ht="26.3">
      <c r="A600" s="18">
        <v>599</v>
      </c>
      <c r="B600" s="19" t="s">
        <v>1638</v>
      </c>
      <c r="C600" s="52" t="s">
        <v>1639</v>
      </c>
      <c r="D600" s="19" t="s">
        <v>16497</v>
      </c>
      <c r="E600" s="53" t="s">
        <v>1640</v>
      </c>
      <c r="F600" s="54" t="s">
        <v>16</v>
      </c>
      <c r="G600" s="79" t="s">
        <v>125</v>
      </c>
      <c r="H600" s="69" t="s">
        <v>38</v>
      </c>
      <c r="I600" s="24" t="s">
        <v>738</v>
      </c>
      <c r="J600" s="23">
        <v>79518</v>
      </c>
      <c r="K600" s="24" t="s">
        <v>1641</v>
      </c>
      <c r="L600" s="23">
        <v>6933</v>
      </c>
      <c r="M600" s="29">
        <v>0.34300000000000003</v>
      </c>
      <c r="N600" s="26" t="s">
        <v>19</v>
      </c>
      <c r="O600" s="55" t="s">
        <v>20</v>
      </c>
      <c r="P600" s="81" t="str">
        <f t="shared" si="61"/>
        <v>Physically Completed</v>
      </c>
    </row>
    <row r="601" spans="1:16" ht="30.05" hidden="1">
      <c r="A601" s="18">
        <v>600</v>
      </c>
      <c r="B601" s="19" t="s">
        <v>1642</v>
      </c>
      <c r="C601" s="52" t="s">
        <v>1643</v>
      </c>
      <c r="D601" s="19" t="s">
        <v>16497</v>
      </c>
      <c r="E601" s="53" t="s">
        <v>1640</v>
      </c>
      <c r="F601" s="54" t="s">
        <v>28</v>
      </c>
      <c r="G601" s="79" t="s">
        <v>29</v>
      </c>
      <c r="H601" s="67" t="s">
        <v>18</v>
      </c>
      <c r="I601" s="24" t="s">
        <v>738</v>
      </c>
      <c r="J601" s="23">
        <v>79518</v>
      </c>
      <c r="K601" s="24">
        <v>522</v>
      </c>
      <c r="L601" s="24">
        <v>0</v>
      </c>
      <c r="M601" s="25">
        <v>1E-3</v>
      </c>
      <c r="N601" s="26" t="s">
        <v>19</v>
      </c>
      <c r="O601" s="55" t="s">
        <v>20</v>
      </c>
      <c r="P601" s="81" t="s">
        <v>1642</v>
      </c>
    </row>
    <row r="602" spans="1:16" ht="30.05" hidden="1">
      <c r="A602" s="18">
        <v>601</v>
      </c>
      <c r="B602" s="19" t="s">
        <v>1644</v>
      </c>
      <c r="C602" s="52" t="s">
        <v>1645</v>
      </c>
      <c r="D602" s="19" t="s">
        <v>16497</v>
      </c>
      <c r="E602" s="53" t="s">
        <v>1640</v>
      </c>
      <c r="F602" s="54" t="s">
        <v>28</v>
      </c>
      <c r="G602" s="79" t="s">
        <v>33</v>
      </c>
      <c r="H602" s="67" t="s">
        <v>18</v>
      </c>
      <c r="I602" s="23">
        <v>15910</v>
      </c>
      <c r="J602" s="23">
        <v>9990</v>
      </c>
      <c r="K602" s="23">
        <v>14763</v>
      </c>
      <c r="L602" s="23">
        <v>7656</v>
      </c>
      <c r="M602" s="28">
        <v>0.86599999999999999</v>
      </c>
      <c r="N602" s="26" t="s">
        <v>19</v>
      </c>
      <c r="O602" s="55" t="s">
        <v>20</v>
      </c>
      <c r="P602" s="81" t="s">
        <v>1644</v>
      </c>
    </row>
    <row r="603" spans="1:16" ht="26.3">
      <c r="A603" s="18">
        <v>602</v>
      </c>
      <c r="B603" s="19" t="s">
        <v>1646</v>
      </c>
      <c r="C603" s="52" t="s">
        <v>1647</v>
      </c>
      <c r="D603" s="19" t="s">
        <v>16497</v>
      </c>
      <c r="E603" s="53" t="s">
        <v>1640</v>
      </c>
      <c r="F603" s="54" t="s">
        <v>28</v>
      </c>
      <c r="G603" s="79" t="s">
        <v>29</v>
      </c>
      <c r="H603" s="69" t="s">
        <v>38</v>
      </c>
      <c r="I603" s="24" t="s">
        <v>77</v>
      </c>
      <c r="J603" s="23">
        <v>85047</v>
      </c>
      <c r="K603" s="24" t="s">
        <v>1648</v>
      </c>
      <c r="L603" s="23">
        <v>5680</v>
      </c>
      <c r="M603" s="29">
        <v>0.443</v>
      </c>
      <c r="N603" s="26" t="s">
        <v>19</v>
      </c>
      <c r="O603" s="55" t="s">
        <v>20</v>
      </c>
      <c r="P603" s="81" t="str">
        <f>H603</f>
        <v>Physically Completed</v>
      </c>
    </row>
    <row r="604" spans="1:16" ht="30.05" hidden="1">
      <c r="A604" s="18">
        <v>603</v>
      </c>
      <c r="B604" s="19" t="s">
        <v>1649</v>
      </c>
      <c r="C604" s="52" t="s">
        <v>1650</v>
      </c>
      <c r="D604" s="19" t="s">
        <v>16497</v>
      </c>
      <c r="E604" s="53" t="s">
        <v>1640</v>
      </c>
      <c r="F604" s="54" t="s">
        <v>28</v>
      </c>
      <c r="G604" s="79" t="s">
        <v>29</v>
      </c>
      <c r="H604" s="67" t="s">
        <v>18</v>
      </c>
      <c r="I604" s="24" t="s">
        <v>77</v>
      </c>
      <c r="J604" s="23">
        <v>85047</v>
      </c>
      <c r="K604" s="23">
        <v>7047</v>
      </c>
      <c r="L604" s="24">
        <v>0</v>
      </c>
      <c r="M604" s="25">
        <v>1.6E-2</v>
      </c>
      <c r="N604" s="26" t="s">
        <v>19</v>
      </c>
      <c r="O604" s="55" t="s">
        <v>20</v>
      </c>
      <c r="P604" s="81" t="s">
        <v>1649</v>
      </c>
    </row>
    <row r="605" spans="1:16" ht="30.05" hidden="1">
      <c r="A605" s="18">
        <v>604</v>
      </c>
      <c r="B605" s="19" t="s">
        <v>1651</v>
      </c>
      <c r="C605" s="52" t="s">
        <v>1652</v>
      </c>
      <c r="D605" s="19" t="s">
        <v>16497</v>
      </c>
      <c r="E605" s="53" t="s">
        <v>1640</v>
      </c>
      <c r="F605" s="54" t="s">
        <v>28</v>
      </c>
      <c r="G605" s="79" t="s">
        <v>17</v>
      </c>
      <c r="H605" s="67" t="s">
        <v>18</v>
      </c>
      <c r="I605" s="24" t="s">
        <v>169</v>
      </c>
      <c r="J605" s="24" t="s">
        <v>1516</v>
      </c>
      <c r="K605" s="23">
        <v>1826</v>
      </c>
      <c r="L605" s="24">
        <v>0</v>
      </c>
      <c r="M605" s="25">
        <v>7.0000000000000001E-3</v>
      </c>
      <c r="N605" s="26" t="s">
        <v>19</v>
      </c>
      <c r="O605" s="55" t="s">
        <v>20</v>
      </c>
      <c r="P605" s="81" t="s">
        <v>1651</v>
      </c>
    </row>
    <row r="606" spans="1:16" ht="30.05" hidden="1">
      <c r="A606" s="18">
        <v>605</v>
      </c>
      <c r="B606" s="19" t="s">
        <v>1653</v>
      </c>
      <c r="C606" s="52" t="s">
        <v>1654</v>
      </c>
      <c r="D606" s="19" t="s">
        <v>16497</v>
      </c>
      <c r="E606" s="53" t="s">
        <v>1640</v>
      </c>
      <c r="F606" s="54" t="s">
        <v>28</v>
      </c>
      <c r="G606" s="79" t="s">
        <v>17</v>
      </c>
      <c r="H606" s="67" t="s">
        <v>18</v>
      </c>
      <c r="I606" s="23">
        <v>60598</v>
      </c>
      <c r="J606" s="23">
        <v>99249</v>
      </c>
      <c r="K606" s="23">
        <v>8091</v>
      </c>
      <c r="L606" s="24">
        <v>0</v>
      </c>
      <c r="M606" s="25">
        <v>5.0999999999999997E-2</v>
      </c>
      <c r="N606" s="26" t="s">
        <v>19</v>
      </c>
      <c r="O606" s="55" t="s">
        <v>20</v>
      </c>
      <c r="P606" s="81" t="s">
        <v>1653</v>
      </c>
    </row>
    <row r="607" spans="1:16" ht="25.05">
      <c r="A607" s="18">
        <v>606</v>
      </c>
      <c r="B607" s="19" t="s">
        <v>1655</v>
      </c>
      <c r="C607" s="52" t="s">
        <v>1656</v>
      </c>
      <c r="D607" s="19" t="s">
        <v>16497</v>
      </c>
      <c r="E607" s="53" t="s">
        <v>1640</v>
      </c>
      <c r="F607" s="54" t="s">
        <v>28</v>
      </c>
      <c r="G607" s="79" t="s">
        <v>33</v>
      </c>
      <c r="H607" s="68" t="s">
        <v>34</v>
      </c>
      <c r="I607" s="23">
        <v>10000</v>
      </c>
      <c r="J607" s="24">
        <v>0</v>
      </c>
      <c r="K607" s="23">
        <v>9657</v>
      </c>
      <c r="L607" s="24">
        <v>0</v>
      </c>
      <c r="M607" s="28">
        <v>0.96599999999999997</v>
      </c>
      <c r="N607" s="26" t="s">
        <v>19</v>
      </c>
      <c r="O607" s="55" t="s">
        <v>20</v>
      </c>
      <c r="P607" s="81" t="str">
        <f t="shared" ref="P607:P609" si="62">H607</f>
        <v>Completed</v>
      </c>
    </row>
    <row r="608" spans="1:16">
      <c r="A608" s="18">
        <v>607</v>
      </c>
      <c r="B608" s="19" t="s">
        <v>1657</v>
      </c>
      <c r="C608" s="52" t="s">
        <v>1658</v>
      </c>
      <c r="D608" s="19" t="s">
        <v>16497</v>
      </c>
      <c r="E608" s="53" t="s">
        <v>1659</v>
      </c>
      <c r="F608" s="54" t="s">
        <v>28</v>
      </c>
      <c r="G608" s="79" t="s">
        <v>29</v>
      </c>
      <c r="H608" s="68" t="s">
        <v>34</v>
      </c>
      <c r="I608" s="24" t="s">
        <v>30</v>
      </c>
      <c r="J608" s="23">
        <v>35193</v>
      </c>
      <c r="K608" s="23">
        <v>92720</v>
      </c>
      <c r="L608" s="23">
        <v>11991</v>
      </c>
      <c r="M608" s="37">
        <v>0.70899999999999996</v>
      </c>
      <c r="N608" s="26" t="s">
        <v>19</v>
      </c>
      <c r="O608" s="55" t="s">
        <v>20</v>
      </c>
      <c r="P608" s="81" t="str">
        <f t="shared" si="62"/>
        <v>Completed</v>
      </c>
    </row>
    <row r="609" spans="1:16" ht="26.3">
      <c r="A609" s="18">
        <v>608</v>
      </c>
      <c r="B609" s="19" t="s">
        <v>1660</v>
      </c>
      <c r="C609" s="52" t="s">
        <v>1661</v>
      </c>
      <c r="D609" s="19" t="s">
        <v>16497</v>
      </c>
      <c r="E609" s="53" t="s">
        <v>1659</v>
      </c>
      <c r="F609" s="54" t="s">
        <v>28</v>
      </c>
      <c r="G609" s="79" t="s">
        <v>33</v>
      </c>
      <c r="H609" s="69" t="s">
        <v>38</v>
      </c>
      <c r="I609" s="23">
        <v>5000</v>
      </c>
      <c r="J609" s="24">
        <v>0</v>
      </c>
      <c r="K609" s="23">
        <v>4821</v>
      </c>
      <c r="L609" s="24">
        <v>0</v>
      </c>
      <c r="M609" s="28">
        <v>0.96399999999999997</v>
      </c>
      <c r="N609" s="26" t="s">
        <v>19</v>
      </c>
      <c r="O609" s="55" t="s">
        <v>20</v>
      </c>
      <c r="P609" s="81" t="str">
        <f t="shared" si="62"/>
        <v>Physically Completed</v>
      </c>
    </row>
    <row r="610" spans="1:16" ht="30.05" hidden="1">
      <c r="A610" s="18">
        <v>609</v>
      </c>
      <c r="B610" s="19" t="s">
        <v>1662</v>
      </c>
      <c r="C610" s="52" t="s">
        <v>1663</v>
      </c>
      <c r="D610" s="19" t="s">
        <v>16497</v>
      </c>
      <c r="E610" s="53" t="s">
        <v>1664</v>
      </c>
      <c r="F610" s="54" t="s">
        <v>120</v>
      </c>
      <c r="G610" s="79" t="s">
        <v>24</v>
      </c>
      <c r="H610" s="67" t="s">
        <v>18</v>
      </c>
      <c r="I610" s="24" t="s">
        <v>1665</v>
      </c>
      <c r="J610" s="24" t="s">
        <v>1666</v>
      </c>
      <c r="K610" s="24" t="s">
        <v>1667</v>
      </c>
      <c r="L610" s="24" t="s">
        <v>1668</v>
      </c>
      <c r="M610" s="28">
        <v>0.94499999999999995</v>
      </c>
      <c r="N610" s="26" t="s">
        <v>19</v>
      </c>
      <c r="O610" s="55" t="s">
        <v>20</v>
      </c>
      <c r="P610" s="81" t="s">
        <v>1662</v>
      </c>
    </row>
    <row r="611" spans="1:16" ht="30.05" hidden="1">
      <c r="A611" s="18">
        <v>610</v>
      </c>
      <c r="B611" s="19" t="s">
        <v>1669</v>
      </c>
      <c r="C611" s="52" t="s">
        <v>1670</v>
      </c>
      <c r="D611" s="19" t="s">
        <v>16497</v>
      </c>
      <c r="E611" s="53" t="s">
        <v>1664</v>
      </c>
      <c r="F611" s="54" t="s">
        <v>120</v>
      </c>
      <c r="G611" s="79" t="s">
        <v>24</v>
      </c>
      <c r="H611" s="67" t="s">
        <v>18</v>
      </c>
      <c r="I611" s="24" t="s">
        <v>1671</v>
      </c>
      <c r="J611" s="24" t="s">
        <v>1672</v>
      </c>
      <c r="K611" s="24" t="s">
        <v>1673</v>
      </c>
      <c r="L611" s="24" t="s">
        <v>1674</v>
      </c>
      <c r="M611" s="28">
        <v>0.93700000000000006</v>
      </c>
      <c r="N611" s="26" t="s">
        <v>19</v>
      </c>
      <c r="O611" s="55" t="s">
        <v>20</v>
      </c>
      <c r="P611" s="81" t="s">
        <v>1669</v>
      </c>
    </row>
    <row r="612" spans="1:16" ht="26.3">
      <c r="A612" s="18">
        <v>611</v>
      </c>
      <c r="B612" s="19" t="s">
        <v>1675</v>
      </c>
      <c r="C612" s="52" t="s">
        <v>1676</v>
      </c>
      <c r="D612" s="19" t="s">
        <v>16497</v>
      </c>
      <c r="E612" s="53" t="s">
        <v>1664</v>
      </c>
      <c r="F612" s="54" t="s">
        <v>16</v>
      </c>
      <c r="G612" s="79" t="s">
        <v>125</v>
      </c>
      <c r="H612" s="69" t="s">
        <v>38</v>
      </c>
      <c r="I612" s="24" t="s">
        <v>738</v>
      </c>
      <c r="J612" s="23">
        <v>79518</v>
      </c>
      <c r="K612" s="24" t="s">
        <v>1677</v>
      </c>
      <c r="L612" s="23">
        <v>23560</v>
      </c>
      <c r="M612" s="28">
        <v>0.86599999999999999</v>
      </c>
      <c r="N612" s="26" t="s">
        <v>19</v>
      </c>
      <c r="O612" s="55" t="s">
        <v>20</v>
      </c>
      <c r="P612" s="81" t="str">
        <f t="shared" ref="P612:P613" si="63">H612</f>
        <v>Physically Completed</v>
      </c>
    </row>
    <row r="613" spans="1:16" ht="26.3">
      <c r="A613" s="18">
        <v>612</v>
      </c>
      <c r="B613" s="19" t="s">
        <v>1678</v>
      </c>
      <c r="C613" s="52" t="s">
        <v>1679</v>
      </c>
      <c r="D613" s="19" t="s">
        <v>16497</v>
      </c>
      <c r="E613" s="53" t="s">
        <v>1664</v>
      </c>
      <c r="F613" s="54" t="s">
        <v>28</v>
      </c>
      <c r="G613" s="79" t="s">
        <v>29</v>
      </c>
      <c r="H613" s="69" t="s">
        <v>38</v>
      </c>
      <c r="I613" s="24" t="s">
        <v>30</v>
      </c>
      <c r="J613" s="23">
        <v>35193</v>
      </c>
      <c r="K613" s="24" t="s">
        <v>1680</v>
      </c>
      <c r="L613" s="23">
        <v>12481</v>
      </c>
      <c r="M613" s="28">
        <v>0.82699999999999996</v>
      </c>
      <c r="N613" s="26" t="s">
        <v>19</v>
      </c>
      <c r="O613" s="55" t="s">
        <v>20</v>
      </c>
      <c r="P613" s="81" t="str">
        <f t="shared" si="63"/>
        <v>Physically Completed</v>
      </c>
    </row>
    <row r="614" spans="1:16" ht="30.05" hidden="1">
      <c r="A614" s="18">
        <v>613</v>
      </c>
      <c r="B614" s="19" t="s">
        <v>1681</v>
      </c>
      <c r="C614" s="52" t="s">
        <v>1682</v>
      </c>
      <c r="D614" s="19" t="s">
        <v>16497</v>
      </c>
      <c r="E614" s="53" t="s">
        <v>1664</v>
      </c>
      <c r="F614" s="54" t="s">
        <v>28</v>
      </c>
      <c r="G614" s="79" t="s">
        <v>33</v>
      </c>
      <c r="H614" s="67" t="s">
        <v>18</v>
      </c>
      <c r="I614" s="23">
        <v>15000</v>
      </c>
      <c r="J614" s="24">
        <v>0</v>
      </c>
      <c r="K614" s="23">
        <v>14768</v>
      </c>
      <c r="L614" s="24">
        <v>0</v>
      </c>
      <c r="M614" s="28">
        <v>0.98499999999999999</v>
      </c>
      <c r="N614" s="26" t="s">
        <v>19</v>
      </c>
      <c r="O614" s="55" t="s">
        <v>20</v>
      </c>
      <c r="P614" s="81" t="s">
        <v>1681</v>
      </c>
    </row>
    <row r="615" spans="1:16" ht="30.05" hidden="1">
      <c r="A615" s="18">
        <v>614</v>
      </c>
      <c r="B615" s="19" t="s">
        <v>1683</v>
      </c>
      <c r="C615" s="52" t="s">
        <v>1684</v>
      </c>
      <c r="D615" s="19" t="s">
        <v>16497</v>
      </c>
      <c r="E615" s="53" t="s">
        <v>1664</v>
      </c>
      <c r="F615" s="54" t="s">
        <v>96</v>
      </c>
      <c r="G615" s="79" t="s">
        <v>483</v>
      </c>
      <c r="H615" s="67" t="s">
        <v>18</v>
      </c>
      <c r="I615" s="24" t="s">
        <v>1685</v>
      </c>
      <c r="J615" s="24">
        <v>0</v>
      </c>
      <c r="K615" s="23">
        <v>81456</v>
      </c>
      <c r="L615" s="24">
        <v>0</v>
      </c>
      <c r="M615" s="37">
        <v>0.76100000000000001</v>
      </c>
      <c r="N615" s="26" t="s">
        <v>19</v>
      </c>
      <c r="O615" s="55" t="s">
        <v>20</v>
      </c>
      <c r="P615" s="81" t="s">
        <v>1683</v>
      </c>
    </row>
    <row r="616" spans="1:16" ht="30.05" hidden="1">
      <c r="A616" s="18">
        <v>615</v>
      </c>
      <c r="B616" s="19" t="s">
        <v>1686</v>
      </c>
      <c r="C616" s="52" t="s">
        <v>1687</v>
      </c>
      <c r="D616" s="19" t="s">
        <v>16497</v>
      </c>
      <c r="E616" s="53" t="s">
        <v>1664</v>
      </c>
      <c r="F616" s="54" t="s">
        <v>96</v>
      </c>
      <c r="G616" s="79" t="s">
        <v>483</v>
      </c>
      <c r="H616" s="67" t="s">
        <v>18</v>
      </c>
      <c r="I616" s="23">
        <v>95000</v>
      </c>
      <c r="J616" s="24">
        <v>0</v>
      </c>
      <c r="K616" s="23">
        <v>93980</v>
      </c>
      <c r="L616" s="24">
        <v>0</v>
      </c>
      <c r="M616" s="28">
        <v>0.98899999999999999</v>
      </c>
      <c r="N616" s="26" t="s">
        <v>19</v>
      </c>
      <c r="O616" s="55" t="s">
        <v>20</v>
      </c>
      <c r="P616" s="81" t="s">
        <v>1686</v>
      </c>
    </row>
    <row r="617" spans="1:16" ht="30.05" hidden="1">
      <c r="A617" s="18">
        <v>616</v>
      </c>
      <c r="B617" s="19" t="s">
        <v>1688</v>
      </c>
      <c r="C617" s="52" t="s">
        <v>1689</v>
      </c>
      <c r="D617" s="19" t="s">
        <v>16497</v>
      </c>
      <c r="E617" s="53" t="s">
        <v>1690</v>
      </c>
      <c r="F617" s="54" t="s">
        <v>69</v>
      </c>
      <c r="G617" s="79" t="s">
        <v>17</v>
      </c>
      <c r="H617" s="67" t="s">
        <v>18</v>
      </c>
      <c r="I617" s="24" t="s">
        <v>1691</v>
      </c>
      <c r="J617" s="23">
        <v>92000</v>
      </c>
      <c r="K617" s="23">
        <v>34626</v>
      </c>
      <c r="L617" s="23">
        <v>13400</v>
      </c>
      <c r="M617" s="25">
        <v>0.14000000000000001</v>
      </c>
      <c r="N617" s="26" t="s">
        <v>19</v>
      </c>
      <c r="O617" s="55" t="s">
        <v>20</v>
      </c>
      <c r="P617" s="81" t="s">
        <v>1688</v>
      </c>
    </row>
    <row r="618" spans="1:16" ht="30.05" hidden="1">
      <c r="A618" s="18">
        <v>617</v>
      </c>
      <c r="B618" s="19" t="s">
        <v>1692</v>
      </c>
      <c r="C618" s="52" t="s">
        <v>1693</v>
      </c>
      <c r="D618" s="19" t="s">
        <v>16497</v>
      </c>
      <c r="E618" s="53" t="s">
        <v>1690</v>
      </c>
      <c r="F618" s="54" t="s">
        <v>69</v>
      </c>
      <c r="G618" s="79" t="s">
        <v>17</v>
      </c>
      <c r="H618" s="67" t="s">
        <v>18</v>
      </c>
      <c r="I618" s="24" t="s">
        <v>1691</v>
      </c>
      <c r="J618" s="23">
        <v>92000</v>
      </c>
      <c r="K618" s="23">
        <v>21924</v>
      </c>
      <c r="L618" s="23">
        <v>3000</v>
      </c>
      <c r="M618" s="25">
        <v>7.2999999999999995E-2</v>
      </c>
      <c r="N618" s="26" t="s">
        <v>19</v>
      </c>
      <c r="O618" s="55" t="s">
        <v>20</v>
      </c>
      <c r="P618" s="81" t="s">
        <v>1692</v>
      </c>
    </row>
    <row r="619" spans="1:16" ht="26.3">
      <c r="A619" s="18">
        <v>618</v>
      </c>
      <c r="B619" s="19" t="s">
        <v>1694</v>
      </c>
      <c r="C619" s="52" t="s">
        <v>1695</v>
      </c>
      <c r="D619" s="19" t="s">
        <v>16497</v>
      </c>
      <c r="E619" s="53" t="s">
        <v>1690</v>
      </c>
      <c r="F619" s="54" t="s">
        <v>28</v>
      </c>
      <c r="G619" s="79" t="s">
        <v>29</v>
      </c>
      <c r="H619" s="69" t="s">
        <v>38</v>
      </c>
      <c r="I619" s="24" t="s">
        <v>1696</v>
      </c>
      <c r="J619" s="23">
        <v>39726</v>
      </c>
      <c r="K619" s="24" t="s">
        <v>1697</v>
      </c>
      <c r="L619" s="23">
        <v>6594</v>
      </c>
      <c r="M619" s="37">
        <v>0.753</v>
      </c>
      <c r="N619" s="26" t="s">
        <v>19</v>
      </c>
      <c r="O619" s="55" t="s">
        <v>20</v>
      </c>
      <c r="P619" s="81" t="str">
        <f t="shared" ref="P619:P620" si="64">H619</f>
        <v>Physically Completed</v>
      </c>
    </row>
    <row r="620" spans="1:16" ht="26.3">
      <c r="A620" s="18">
        <v>619</v>
      </c>
      <c r="B620" s="19" t="s">
        <v>1698</v>
      </c>
      <c r="C620" s="52" t="s">
        <v>1699</v>
      </c>
      <c r="D620" s="19" t="s">
        <v>16497</v>
      </c>
      <c r="E620" s="53" t="s">
        <v>1690</v>
      </c>
      <c r="F620" s="54" t="s">
        <v>28</v>
      </c>
      <c r="G620" s="79" t="s">
        <v>29</v>
      </c>
      <c r="H620" s="69" t="s">
        <v>38</v>
      </c>
      <c r="I620" s="24" t="s">
        <v>1700</v>
      </c>
      <c r="J620" s="23">
        <v>20027</v>
      </c>
      <c r="K620" s="24" t="s">
        <v>1701</v>
      </c>
      <c r="L620" s="23">
        <v>3420</v>
      </c>
      <c r="M620" s="28">
        <v>0.873</v>
      </c>
      <c r="N620" s="26" t="s">
        <v>19</v>
      </c>
      <c r="O620" s="55" t="s">
        <v>20</v>
      </c>
      <c r="P620" s="81" t="str">
        <f t="shared" si="64"/>
        <v>Physically Completed</v>
      </c>
    </row>
    <row r="621" spans="1:16" ht="30.05" hidden="1">
      <c r="A621" s="18">
        <v>620</v>
      </c>
      <c r="B621" s="19" t="s">
        <v>1702</v>
      </c>
      <c r="C621" s="52" t="s">
        <v>1703</v>
      </c>
      <c r="D621" s="19" t="s">
        <v>16497</v>
      </c>
      <c r="E621" s="53" t="s">
        <v>1690</v>
      </c>
      <c r="F621" s="54" t="s">
        <v>120</v>
      </c>
      <c r="G621" s="79" t="s">
        <v>125</v>
      </c>
      <c r="H621" s="67" t="s">
        <v>18</v>
      </c>
      <c r="I621" s="23">
        <v>11766</v>
      </c>
      <c r="J621" s="23">
        <v>9226</v>
      </c>
      <c r="K621" s="23">
        <v>6188</v>
      </c>
      <c r="L621" s="23">
        <v>6828</v>
      </c>
      <c r="M621" s="37">
        <v>0.62</v>
      </c>
      <c r="N621" s="26" t="s">
        <v>19</v>
      </c>
      <c r="O621" s="55" t="s">
        <v>20</v>
      </c>
      <c r="P621" s="81" t="s">
        <v>1702</v>
      </c>
    </row>
    <row r="622" spans="1:16" ht="26.3">
      <c r="A622" s="18">
        <v>621</v>
      </c>
      <c r="B622" s="19" t="s">
        <v>1704</v>
      </c>
      <c r="C622" s="52" t="s">
        <v>1705</v>
      </c>
      <c r="D622" s="19" t="s">
        <v>16497</v>
      </c>
      <c r="E622" s="53" t="s">
        <v>1690</v>
      </c>
      <c r="F622" s="54" t="s">
        <v>28</v>
      </c>
      <c r="G622" s="79" t="s">
        <v>33</v>
      </c>
      <c r="H622" s="69" t="s">
        <v>38</v>
      </c>
      <c r="I622" s="23">
        <v>15000</v>
      </c>
      <c r="J622" s="24">
        <v>0</v>
      </c>
      <c r="K622" s="23">
        <v>12883</v>
      </c>
      <c r="L622" s="24">
        <v>0</v>
      </c>
      <c r="M622" s="28">
        <v>0.85899999999999999</v>
      </c>
      <c r="N622" s="26" t="s">
        <v>19</v>
      </c>
      <c r="O622" s="55" t="s">
        <v>20</v>
      </c>
      <c r="P622" s="81" t="str">
        <f>H622</f>
        <v>Physically Completed</v>
      </c>
    </row>
    <row r="623" spans="1:16" ht="30.05" hidden="1">
      <c r="A623" s="18">
        <v>622</v>
      </c>
      <c r="B623" s="19" t="s">
        <v>1706</v>
      </c>
      <c r="C623" s="52" t="s">
        <v>1707</v>
      </c>
      <c r="D623" s="19" t="s">
        <v>16497</v>
      </c>
      <c r="E623" s="53" t="s">
        <v>1708</v>
      </c>
      <c r="F623" s="54" t="s">
        <v>23</v>
      </c>
      <c r="G623" s="79" t="s">
        <v>24</v>
      </c>
      <c r="H623" s="67" t="s">
        <v>18</v>
      </c>
      <c r="I623" s="23">
        <v>40264</v>
      </c>
      <c r="J623" s="23">
        <v>7423</v>
      </c>
      <c r="K623" s="23">
        <v>37344</v>
      </c>
      <c r="L623" s="24">
        <v>0</v>
      </c>
      <c r="M623" s="37">
        <v>0.78300000000000003</v>
      </c>
      <c r="N623" s="26" t="s">
        <v>19</v>
      </c>
      <c r="O623" s="55" t="s">
        <v>20</v>
      </c>
      <c r="P623" s="81" t="s">
        <v>1706</v>
      </c>
    </row>
    <row r="624" spans="1:16" ht="30.05" hidden="1">
      <c r="A624" s="18">
        <v>623</v>
      </c>
      <c r="B624" s="19" t="s">
        <v>1709</v>
      </c>
      <c r="C624" s="52" t="s">
        <v>1710</v>
      </c>
      <c r="D624" s="19" t="s">
        <v>16497</v>
      </c>
      <c r="E624" s="53" t="s">
        <v>1708</v>
      </c>
      <c r="F624" s="54" t="s">
        <v>28</v>
      </c>
      <c r="G624" s="79" t="s">
        <v>29</v>
      </c>
      <c r="H624" s="67" t="s">
        <v>18</v>
      </c>
      <c r="I624" s="23">
        <v>94888</v>
      </c>
      <c r="J624" s="23">
        <v>32473</v>
      </c>
      <c r="K624" s="23">
        <v>53230</v>
      </c>
      <c r="L624" s="24">
        <v>0</v>
      </c>
      <c r="M624" s="29">
        <v>0.41799999999999998</v>
      </c>
      <c r="N624" s="26" t="s">
        <v>19</v>
      </c>
      <c r="O624" s="55" t="s">
        <v>20</v>
      </c>
      <c r="P624" s="81" t="s">
        <v>1709</v>
      </c>
    </row>
    <row r="625" spans="1:16" ht="30.05" hidden="1">
      <c r="A625" s="18">
        <v>624</v>
      </c>
      <c r="B625" s="19" t="s">
        <v>1711</v>
      </c>
      <c r="C625" s="52" t="s">
        <v>1712</v>
      </c>
      <c r="D625" s="19" t="s">
        <v>16497</v>
      </c>
      <c r="E625" s="53" t="s">
        <v>1708</v>
      </c>
      <c r="F625" s="54" t="s">
        <v>96</v>
      </c>
      <c r="G625" s="79" t="s">
        <v>125</v>
      </c>
      <c r="H625" s="67" t="s">
        <v>18</v>
      </c>
      <c r="I625" s="23">
        <v>95827</v>
      </c>
      <c r="J625" s="23">
        <v>31530</v>
      </c>
      <c r="K625" s="23">
        <v>58242</v>
      </c>
      <c r="L625" s="24">
        <v>0</v>
      </c>
      <c r="M625" s="29">
        <v>0.45700000000000002</v>
      </c>
      <c r="N625" s="26" t="s">
        <v>19</v>
      </c>
      <c r="O625" s="55" t="s">
        <v>20</v>
      </c>
      <c r="P625" s="81" t="s">
        <v>1711</v>
      </c>
    </row>
    <row r="626" spans="1:16" ht="30.05" hidden="1">
      <c r="A626" s="18">
        <v>625</v>
      </c>
      <c r="B626" s="19" t="s">
        <v>1713</v>
      </c>
      <c r="C626" s="52" t="s">
        <v>1714</v>
      </c>
      <c r="D626" s="19" t="s">
        <v>16497</v>
      </c>
      <c r="E626" s="53" t="s">
        <v>1708</v>
      </c>
      <c r="F626" s="54" t="s">
        <v>28</v>
      </c>
      <c r="G626" s="79" t="s">
        <v>29</v>
      </c>
      <c r="H626" s="67" t="s">
        <v>18</v>
      </c>
      <c r="I626" s="23">
        <v>88950</v>
      </c>
      <c r="J626" s="23">
        <v>44150</v>
      </c>
      <c r="K626" s="23">
        <v>39140</v>
      </c>
      <c r="L626" s="24">
        <v>0</v>
      </c>
      <c r="M626" s="29">
        <v>0.29399999999999998</v>
      </c>
      <c r="N626" s="26" t="s">
        <v>19</v>
      </c>
      <c r="O626" s="55" t="s">
        <v>20</v>
      </c>
      <c r="P626" s="81" t="s">
        <v>1713</v>
      </c>
    </row>
    <row r="627" spans="1:16" ht="30.05" hidden="1">
      <c r="A627" s="18">
        <v>626</v>
      </c>
      <c r="B627" s="19" t="s">
        <v>1715</v>
      </c>
      <c r="C627" s="52" t="s">
        <v>1716</v>
      </c>
      <c r="D627" s="19" t="s">
        <v>16497</v>
      </c>
      <c r="E627" s="53" t="s">
        <v>1708</v>
      </c>
      <c r="F627" s="54" t="s">
        <v>23</v>
      </c>
      <c r="G627" s="79" t="s">
        <v>24</v>
      </c>
      <c r="H627" s="67" t="s">
        <v>18</v>
      </c>
      <c r="I627" s="24" t="s">
        <v>1502</v>
      </c>
      <c r="J627" s="23">
        <v>64192</v>
      </c>
      <c r="K627" s="23">
        <v>39038</v>
      </c>
      <c r="L627" s="24">
        <v>0</v>
      </c>
      <c r="M627" s="25">
        <v>0.11700000000000001</v>
      </c>
      <c r="N627" s="26" t="s">
        <v>19</v>
      </c>
      <c r="O627" s="55" t="s">
        <v>20</v>
      </c>
      <c r="P627" s="81" t="s">
        <v>1715</v>
      </c>
    </row>
    <row r="628" spans="1:16">
      <c r="A628" s="18">
        <v>627</v>
      </c>
      <c r="B628" s="19" t="s">
        <v>1717</v>
      </c>
      <c r="C628" s="52" t="s">
        <v>1718</v>
      </c>
      <c r="D628" s="19" t="s">
        <v>16497</v>
      </c>
      <c r="E628" s="53" t="s">
        <v>1708</v>
      </c>
      <c r="F628" s="54" t="s">
        <v>28</v>
      </c>
      <c r="G628" s="79" t="s">
        <v>33</v>
      </c>
      <c r="H628" s="68" t="s">
        <v>34</v>
      </c>
      <c r="I628" s="23">
        <v>13000</v>
      </c>
      <c r="J628" s="24">
        <v>0</v>
      </c>
      <c r="K628" s="23">
        <v>6261</v>
      </c>
      <c r="L628" s="24">
        <v>0</v>
      </c>
      <c r="M628" s="29">
        <v>0.48199999999999998</v>
      </c>
      <c r="N628" s="26" t="s">
        <v>19</v>
      </c>
      <c r="O628" s="55" t="s">
        <v>20</v>
      </c>
      <c r="P628" s="81" t="str">
        <f t="shared" ref="P628:P633" si="65">H628</f>
        <v>Completed</v>
      </c>
    </row>
    <row r="629" spans="1:16">
      <c r="A629" s="18">
        <v>628</v>
      </c>
      <c r="B629" s="19" t="s">
        <v>1719</v>
      </c>
      <c r="C629" s="52" t="s">
        <v>1720</v>
      </c>
      <c r="D629" s="19" t="s">
        <v>16497</v>
      </c>
      <c r="E629" s="53" t="s">
        <v>1708</v>
      </c>
      <c r="F629" s="54" t="s">
        <v>28</v>
      </c>
      <c r="G629" s="79" t="s">
        <v>33</v>
      </c>
      <c r="H629" s="68" t="s">
        <v>34</v>
      </c>
      <c r="I629" s="23">
        <v>13000</v>
      </c>
      <c r="J629" s="24">
        <v>0</v>
      </c>
      <c r="K629" s="23">
        <v>6261</v>
      </c>
      <c r="L629" s="24">
        <v>0</v>
      </c>
      <c r="M629" s="29">
        <v>0.48199999999999998</v>
      </c>
      <c r="N629" s="26" t="s">
        <v>19</v>
      </c>
      <c r="O629" s="55" t="s">
        <v>20</v>
      </c>
      <c r="P629" s="81" t="str">
        <f t="shared" si="65"/>
        <v>Completed</v>
      </c>
    </row>
    <row r="630" spans="1:16" ht="26.3">
      <c r="A630" s="18">
        <v>629</v>
      </c>
      <c r="B630" s="19" t="s">
        <v>1721</v>
      </c>
      <c r="C630" s="52" t="s">
        <v>1722</v>
      </c>
      <c r="D630" s="19" t="s">
        <v>16497</v>
      </c>
      <c r="E630" s="53" t="s">
        <v>1723</v>
      </c>
      <c r="F630" s="54" t="s">
        <v>28</v>
      </c>
      <c r="G630" s="79" t="s">
        <v>29</v>
      </c>
      <c r="H630" s="69" t="s">
        <v>38</v>
      </c>
      <c r="I630" s="24" t="s">
        <v>30</v>
      </c>
      <c r="J630" s="23">
        <v>35193</v>
      </c>
      <c r="K630" s="24" t="s">
        <v>1724</v>
      </c>
      <c r="L630" s="23">
        <v>11991</v>
      </c>
      <c r="M630" s="28">
        <v>0.81</v>
      </c>
      <c r="N630" s="26" t="s">
        <v>19</v>
      </c>
      <c r="O630" s="55" t="s">
        <v>20</v>
      </c>
      <c r="P630" s="81" t="str">
        <f t="shared" si="65"/>
        <v>Physically Completed</v>
      </c>
    </row>
    <row r="631" spans="1:16" ht="26.3">
      <c r="A631" s="18">
        <v>630</v>
      </c>
      <c r="B631" s="19" t="s">
        <v>1725</v>
      </c>
      <c r="C631" s="52" t="s">
        <v>1726</v>
      </c>
      <c r="D631" s="19" t="s">
        <v>16497</v>
      </c>
      <c r="E631" s="53" t="s">
        <v>1723</v>
      </c>
      <c r="F631" s="54" t="s">
        <v>28</v>
      </c>
      <c r="G631" s="79" t="s">
        <v>29</v>
      </c>
      <c r="H631" s="69" t="s">
        <v>38</v>
      </c>
      <c r="I631" s="24" t="s">
        <v>30</v>
      </c>
      <c r="J631" s="23">
        <v>35193</v>
      </c>
      <c r="K631" s="24" t="s">
        <v>1727</v>
      </c>
      <c r="L631" s="23">
        <v>11991</v>
      </c>
      <c r="M631" s="28">
        <v>0.81299999999999994</v>
      </c>
      <c r="N631" s="26" t="s">
        <v>19</v>
      </c>
      <c r="O631" s="55" t="s">
        <v>20</v>
      </c>
      <c r="P631" s="81" t="str">
        <f t="shared" si="65"/>
        <v>Physically Completed</v>
      </c>
    </row>
    <row r="632" spans="1:16" ht="26.3">
      <c r="A632" s="18">
        <v>631</v>
      </c>
      <c r="B632" s="19" t="s">
        <v>1728</v>
      </c>
      <c r="C632" s="52" t="s">
        <v>1729</v>
      </c>
      <c r="D632" s="19" t="s">
        <v>16497</v>
      </c>
      <c r="E632" s="53" t="s">
        <v>1723</v>
      </c>
      <c r="F632" s="54" t="s">
        <v>28</v>
      </c>
      <c r="G632" s="79" t="s">
        <v>29</v>
      </c>
      <c r="H632" s="69" t="s">
        <v>38</v>
      </c>
      <c r="I632" s="24" t="s">
        <v>30</v>
      </c>
      <c r="J632" s="23">
        <v>35193</v>
      </c>
      <c r="K632" s="23">
        <v>73951</v>
      </c>
      <c r="L632" s="23">
        <v>12000</v>
      </c>
      <c r="M632" s="37">
        <v>0.58199999999999996</v>
      </c>
      <c r="N632" s="26" t="s">
        <v>19</v>
      </c>
      <c r="O632" s="55" t="s">
        <v>20</v>
      </c>
      <c r="P632" s="81" t="str">
        <f t="shared" si="65"/>
        <v>Physically Completed</v>
      </c>
    </row>
    <row r="633" spans="1:16">
      <c r="A633" s="18">
        <v>632</v>
      </c>
      <c r="B633" s="19" t="s">
        <v>1730</v>
      </c>
      <c r="C633" s="52" t="s">
        <v>1731</v>
      </c>
      <c r="D633" s="19" t="s">
        <v>16497</v>
      </c>
      <c r="E633" s="53" t="s">
        <v>1723</v>
      </c>
      <c r="F633" s="54" t="s">
        <v>28</v>
      </c>
      <c r="G633" s="79" t="s">
        <v>33</v>
      </c>
      <c r="H633" s="68" t="s">
        <v>34</v>
      </c>
      <c r="I633" s="23">
        <v>13000</v>
      </c>
      <c r="J633" s="24">
        <v>0</v>
      </c>
      <c r="K633" s="23">
        <v>12829</v>
      </c>
      <c r="L633" s="24">
        <v>0</v>
      </c>
      <c r="M633" s="28">
        <v>0.98699999999999999</v>
      </c>
      <c r="N633" s="26" t="s">
        <v>19</v>
      </c>
      <c r="O633" s="55" t="s">
        <v>20</v>
      </c>
      <c r="P633" s="81" t="str">
        <f t="shared" si="65"/>
        <v>Completed</v>
      </c>
    </row>
    <row r="634" spans="1:16" ht="30.05" hidden="1">
      <c r="A634" s="18">
        <v>633</v>
      </c>
      <c r="B634" s="19" t="s">
        <v>1732</v>
      </c>
      <c r="C634" s="52" t="s">
        <v>1733</v>
      </c>
      <c r="D634" s="19" t="s">
        <v>16497</v>
      </c>
      <c r="E634" s="53" t="s">
        <v>1723</v>
      </c>
      <c r="F634" s="54" t="s">
        <v>28</v>
      </c>
      <c r="G634" s="79" t="s">
        <v>29</v>
      </c>
      <c r="H634" s="67" t="s">
        <v>18</v>
      </c>
      <c r="I634" s="24" t="s">
        <v>30</v>
      </c>
      <c r="J634" s="23">
        <v>35193</v>
      </c>
      <c r="K634" s="23">
        <v>33015</v>
      </c>
      <c r="L634" s="24">
        <v>0</v>
      </c>
      <c r="M634" s="25">
        <v>0.224</v>
      </c>
      <c r="N634" s="26" t="s">
        <v>19</v>
      </c>
      <c r="O634" s="55" t="s">
        <v>20</v>
      </c>
      <c r="P634" s="81" t="s">
        <v>1732</v>
      </c>
    </row>
    <row r="635" spans="1:16" ht="30.05" hidden="1">
      <c r="A635" s="18">
        <v>634</v>
      </c>
      <c r="B635" s="19" t="s">
        <v>1734</v>
      </c>
      <c r="C635" s="52" t="s">
        <v>1735</v>
      </c>
      <c r="D635" s="19" t="s">
        <v>16497</v>
      </c>
      <c r="E635" s="53" t="s">
        <v>1736</v>
      </c>
      <c r="F635" s="54" t="s">
        <v>96</v>
      </c>
      <c r="G635" s="79" t="s">
        <v>24</v>
      </c>
      <c r="H635" s="67" t="s">
        <v>18</v>
      </c>
      <c r="I635" s="23">
        <v>57000</v>
      </c>
      <c r="J635" s="24">
        <v>0</v>
      </c>
      <c r="K635" s="23">
        <v>1140</v>
      </c>
      <c r="L635" s="24">
        <v>0</v>
      </c>
      <c r="M635" s="25">
        <v>0.02</v>
      </c>
      <c r="N635" s="26" t="s">
        <v>19</v>
      </c>
      <c r="O635" s="55" t="s">
        <v>20</v>
      </c>
      <c r="P635" s="81" t="s">
        <v>1734</v>
      </c>
    </row>
    <row r="636" spans="1:16" ht="30.05" hidden="1">
      <c r="A636" s="18">
        <v>635</v>
      </c>
      <c r="B636" s="19" t="s">
        <v>1737</v>
      </c>
      <c r="C636" s="52" t="s">
        <v>1738</v>
      </c>
      <c r="D636" s="19" t="s">
        <v>16497</v>
      </c>
      <c r="E636" s="53" t="s">
        <v>1736</v>
      </c>
      <c r="F636" s="54" t="s">
        <v>23</v>
      </c>
      <c r="G636" s="79" t="s">
        <v>17</v>
      </c>
      <c r="H636" s="67" t="s">
        <v>18</v>
      </c>
      <c r="I636" s="24" t="s">
        <v>97</v>
      </c>
      <c r="J636" s="24" t="s">
        <v>1578</v>
      </c>
      <c r="K636" s="24" t="s">
        <v>1739</v>
      </c>
      <c r="L636" s="24" t="s">
        <v>1740</v>
      </c>
      <c r="M636" s="29">
        <v>0.38600000000000001</v>
      </c>
      <c r="N636" s="26" t="s">
        <v>19</v>
      </c>
      <c r="O636" s="55" t="s">
        <v>20</v>
      </c>
      <c r="P636" s="81" t="s">
        <v>1737</v>
      </c>
    </row>
    <row r="637" spans="1:16" ht="30.05" hidden="1">
      <c r="A637" s="18">
        <v>636</v>
      </c>
      <c r="B637" s="19" t="s">
        <v>1741</v>
      </c>
      <c r="C637" s="52" t="s">
        <v>1742</v>
      </c>
      <c r="D637" s="19" t="s">
        <v>16497</v>
      </c>
      <c r="E637" s="53" t="s">
        <v>1736</v>
      </c>
      <c r="F637" s="54" t="s">
        <v>180</v>
      </c>
      <c r="G637" s="79" t="s">
        <v>24</v>
      </c>
      <c r="H637" s="67" t="s">
        <v>18</v>
      </c>
      <c r="I637" s="23">
        <v>58513</v>
      </c>
      <c r="J637" s="23">
        <v>10643</v>
      </c>
      <c r="K637" s="23">
        <v>1140</v>
      </c>
      <c r="L637" s="24">
        <v>0</v>
      </c>
      <c r="M637" s="25">
        <v>1.6E-2</v>
      </c>
      <c r="N637" s="26" t="s">
        <v>19</v>
      </c>
      <c r="O637" s="55" t="s">
        <v>20</v>
      </c>
      <c r="P637" s="81" t="s">
        <v>1741</v>
      </c>
    </row>
    <row r="638" spans="1:16" ht="26.3">
      <c r="A638" s="18">
        <v>637</v>
      </c>
      <c r="B638" s="19" t="s">
        <v>1743</v>
      </c>
      <c r="C638" s="52" t="s">
        <v>1744</v>
      </c>
      <c r="D638" s="19" t="s">
        <v>16497</v>
      </c>
      <c r="E638" s="53" t="s">
        <v>1736</v>
      </c>
      <c r="F638" s="54" t="s">
        <v>28</v>
      </c>
      <c r="G638" s="79" t="s">
        <v>29</v>
      </c>
      <c r="H638" s="69" t="s">
        <v>38</v>
      </c>
      <c r="I638" s="24" t="s">
        <v>77</v>
      </c>
      <c r="J638" s="23">
        <v>85047</v>
      </c>
      <c r="K638" s="24" t="s">
        <v>1745</v>
      </c>
      <c r="L638" s="23">
        <v>9547</v>
      </c>
      <c r="M638" s="29">
        <v>0.439</v>
      </c>
      <c r="N638" s="26" t="s">
        <v>19</v>
      </c>
      <c r="O638" s="55" t="s">
        <v>20</v>
      </c>
      <c r="P638" s="81" t="str">
        <f t="shared" ref="P638:P648" si="66">H638</f>
        <v>Physically Completed</v>
      </c>
    </row>
    <row r="639" spans="1:16" ht="26.3">
      <c r="A639" s="18">
        <v>638</v>
      </c>
      <c r="B639" s="19" t="s">
        <v>1746</v>
      </c>
      <c r="C639" s="52" t="s">
        <v>1747</v>
      </c>
      <c r="D639" s="19" t="s">
        <v>16497</v>
      </c>
      <c r="E639" s="53" t="s">
        <v>1736</v>
      </c>
      <c r="F639" s="54" t="s">
        <v>28</v>
      </c>
      <c r="G639" s="79" t="s">
        <v>29</v>
      </c>
      <c r="H639" s="69" t="s">
        <v>38</v>
      </c>
      <c r="I639" s="24" t="s">
        <v>77</v>
      </c>
      <c r="J639" s="23">
        <v>85047</v>
      </c>
      <c r="K639" s="24" t="s">
        <v>1748</v>
      </c>
      <c r="L639" s="23">
        <v>9535</v>
      </c>
      <c r="M639" s="29">
        <v>0.441</v>
      </c>
      <c r="N639" s="26" t="s">
        <v>19</v>
      </c>
      <c r="O639" s="55" t="s">
        <v>20</v>
      </c>
      <c r="P639" s="81" t="str">
        <f t="shared" si="66"/>
        <v>Physically Completed</v>
      </c>
    </row>
    <row r="640" spans="1:16" ht="26.3">
      <c r="A640" s="18">
        <v>639</v>
      </c>
      <c r="B640" s="19" t="s">
        <v>1749</v>
      </c>
      <c r="C640" s="52" t="s">
        <v>1750</v>
      </c>
      <c r="D640" s="19" t="s">
        <v>16497</v>
      </c>
      <c r="E640" s="53" t="s">
        <v>1736</v>
      </c>
      <c r="F640" s="54" t="s">
        <v>28</v>
      </c>
      <c r="G640" s="79" t="s">
        <v>33</v>
      </c>
      <c r="H640" s="69" t="s">
        <v>38</v>
      </c>
      <c r="I640" s="23">
        <v>13000</v>
      </c>
      <c r="J640" s="24">
        <v>0</v>
      </c>
      <c r="K640" s="23">
        <v>12984</v>
      </c>
      <c r="L640" s="24">
        <v>0</v>
      </c>
      <c r="M640" s="28">
        <v>0.999</v>
      </c>
      <c r="N640" s="26" t="s">
        <v>19</v>
      </c>
      <c r="O640" s="55" t="s">
        <v>20</v>
      </c>
      <c r="P640" s="81" t="str">
        <f t="shared" si="66"/>
        <v>Physically Completed</v>
      </c>
    </row>
    <row r="641" spans="1:16" ht="26.3">
      <c r="A641" s="18">
        <v>640</v>
      </c>
      <c r="B641" s="19" t="s">
        <v>1751</v>
      </c>
      <c r="C641" s="52" t="s">
        <v>1752</v>
      </c>
      <c r="D641" s="19" t="s">
        <v>16497</v>
      </c>
      <c r="E641" s="53" t="s">
        <v>1736</v>
      </c>
      <c r="F641" s="54" t="s">
        <v>28</v>
      </c>
      <c r="G641" s="79" t="s">
        <v>33</v>
      </c>
      <c r="H641" s="69" t="s">
        <v>38</v>
      </c>
      <c r="I641" s="23">
        <v>13000</v>
      </c>
      <c r="J641" s="24">
        <v>0</v>
      </c>
      <c r="K641" s="23">
        <v>12977</v>
      </c>
      <c r="L641" s="24">
        <v>0</v>
      </c>
      <c r="M641" s="28">
        <v>0.998</v>
      </c>
      <c r="N641" s="26" t="s">
        <v>19</v>
      </c>
      <c r="O641" s="55" t="s">
        <v>20</v>
      </c>
      <c r="P641" s="81" t="str">
        <f t="shared" si="66"/>
        <v>Physically Completed</v>
      </c>
    </row>
    <row r="642" spans="1:16" ht="26.3">
      <c r="A642" s="18">
        <v>641</v>
      </c>
      <c r="B642" s="19" t="s">
        <v>1753</v>
      </c>
      <c r="C642" s="52" t="s">
        <v>1754</v>
      </c>
      <c r="D642" s="19" t="s">
        <v>16497</v>
      </c>
      <c r="E642" s="53" t="s">
        <v>1755</v>
      </c>
      <c r="F642" s="54" t="s">
        <v>120</v>
      </c>
      <c r="G642" s="79" t="s">
        <v>1439</v>
      </c>
      <c r="H642" s="69" t="s">
        <v>38</v>
      </c>
      <c r="I642" s="24" t="s">
        <v>1756</v>
      </c>
      <c r="J642" s="23">
        <v>88596</v>
      </c>
      <c r="K642" s="24" t="s">
        <v>1757</v>
      </c>
      <c r="L642" s="23">
        <v>78085</v>
      </c>
      <c r="M642" s="28">
        <v>0.94599999999999995</v>
      </c>
      <c r="N642" s="26" t="s">
        <v>19</v>
      </c>
      <c r="O642" s="55" t="s">
        <v>20</v>
      </c>
      <c r="P642" s="81" t="str">
        <f t="shared" si="66"/>
        <v>Physically Completed</v>
      </c>
    </row>
    <row r="643" spans="1:16" ht="26.3">
      <c r="A643" s="18">
        <v>642</v>
      </c>
      <c r="B643" s="19" t="s">
        <v>1758</v>
      </c>
      <c r="C643" s="52" t="s">
        <v>1759</v>
      </c>
      <c r="D643" s="19" t="s">
        <v>16497</v>
      </c>
      <c r="E643" s="53" t="s">
        <v>1755</v>
      </c>
      <c r="F643" s="54" t="s">
        <v>120</v>
      </c>
      <c r="G643" s="79" t="s">
        <v>1439</v>
      </c>
      <c r="H643" s="69" t="s">
        <v>38</v>
      </c>
      <c r="I643" s="24" t="s">
        <v>1760</v>
      </c>
      <c r="J643" s="24" t="s">
        <v>1761</v>
      </c>
      <c r="K643" s="24" t="s">
        <v>1762</v>
      </c>
      <c r="L643" s="23">
        <v>95545</v>
      </c>
      <c r="M643" s="28">
        <v>0.91300000000000003</v>
      </c>
      <c r="N643" s="26" t="s">
        <v>19</v>
      </c>
      <c r="O643" s="55" t="s">
        <v>20</v>
      </c>
      <c r="P643" s="81" t="str">
        <f t="shared" si="66"/>
        <v>Physically Completed</v>
      </c>
    </row>
    <row r="644" spans="1:16" ht="26.3">
      <c r="A644" s="18">
        <v>643</v>
      </c>
      <c r="B644" s="19" t="s">
        <v>1763</v>
      </c>
      <c r="C644" s="52" t="s">
        <v>1764</v>
      </c>
      <c r="D644" s="19" t="s">
        <v>16497</v>
      </c>
      <c r="E644" s="53" t="s">
        <v>1755</v>
      </c>
      <c r="F644" s="54" t="s">
        <v>120</v>
      </c>
      <c r="G644" s="79" t="s">
        <v>125</v>
      </c>
      <c r="H644" s="69" t="s">
        <v>38</v>
      </c>
      <c r="I644" s="24" t="s">
        <v>1765</v>
      </c>
      <c r="J644" s="23">
        <v>75375</v>
      </c>
      <c r="K644" s="24" t="s">
        <v>1766</v>
      </c>
      <c r="L644" s="23">
        <v>62400</v>
      </c>
      <c r="M644" s="28">
        <v>0.96</v>
      </c>
      <c r="N644" s="26" t="s">
        <v>19</v>
      </c>
      <c r="O644" s="55" t="s">
        <v>20</v>
      </c>
      <c r="P644" s="81" t="str">
        <f t="shared" si="66"/>
        <v>Physically Completed</v>
      </c>
    </row>
    <row r="645" spans="1:16" ht="26.3">
      <c r="A645" s="18">
        <v>644</v>
      </c>
      <c r="B645" s="19" t="s">
        <v>1767</v>
      </c>
      <c r="C645" s="52" t="s">
        <v>1768</v>
      </c>
      <c r="D645" s="19" t="s">
        <v>16497</v>
      </c>
      <c r="E645" s="53" t="s">
        <v>1755</v>
      </c>
      <c r="F645" s="54" t="s">
        <v>16</v>
      </c>
      <c r="G645" s="79" t="s">
        <v>125</v>
      </c>
      <c r="H645" s="69" t="s">
        <v>38</v>
      </c>
      <c r="I645" s="24" t="s">
        <v>1769</v>
      </c>
      <c r="J645" s="23">
        <v>69751</v>
      </c>
      <c r="K645" s="24" t="s">
        <v>1770</v>
      </c>
      <c r="L645" s="23">
        <v>62953</v>
      </c>
      <c r="M645" s="28">
        <v>0.97799999999999998</v>
      </c>
      <c r="N645" s="26" t="s">
        <v>19</v>
      </c>
      <c r="O645" s="55" t="s">
        <v>20</v>
      </c>
      <c r="P645" s="81" t="str">
        <f t="shared" si="66"/>
        <v>Physically Completed</v>
      </c>
    </row>
    <row r="646" spans="1:16" ht="26.3">
      <c r="A646" s="18">
        <v>645</v>
      </c>
      <c r="B646" s="19" t="s">
        <v>1771</v>
      </c>
      <c r="C646" s="52" t="s">
        <v>1772</v>
      </c>
      <c r="D646" s="19" t="s">
        <v>16497</v>
      </c>
      <c r="E646" s="53" t="s">
        <v>1755</v>
      </c>
      <c r="F646" s="54" t="s">
        <v>16</v>
      </c>
      <c r="G646" s="79" t="s">
        <v>125</v>
      </c>
      <c r="H646" s="69" t="s">
        <v>38</v>
      </c>
      <c r="I646" s="24" t="s">
        <v>1773</v>
      </c>
      <c r="J646" s="23">
        <v>80564</v>
      </c>
      <c r="K646" s="24" t="s">
        <v>1774</v>
      </c>
      <c r="L646" s="23">
        <v>72000</v>
      </c>
      <c r="M646" s="28">
        <v>0.95799999999999996</v>
      </c>
      <c r="N646" s="26" t="s">
        <v>19</v>
      </c>
      <c r="O646" s="55" t="s">
        <v>20</v>
      </c>
      <c r="P646" s="81" t="str">
        <f t="shared" si="66"/>
        <v>Physically Completed</v>
      </c>
    </row>
    <row r="647" spans="1:16" ht="26.3">
      <c r="A647" s="18">
        <v>646</v>
      </c>
      <c r="B647" s="19" t="s">
        <v>1775</v>
      </c>
      <c r="C647" s="52" t="s">
        <v>1776</v>
      </c>
      <c r="D647" s="19" t="s">
        <v>16497</v>
      </c>
      <c r="E647" s="53" t="s">
        <v>1755</v>
      </c>
      <c r="F647" s="54" t="s">
        <v>16</v>
      </c>
      <c r="G647" s="79" t="s">
        <v>125</v>
      </c>
      <c r="H647" s="69" t="s">
        <v>38</v>
      </c>
      <c r="I647" s="24" t="s">
        <v>1777</v>
      </c>
      <c r="J647" s="23">
        <v>79712</v>
      </c>
      <c r="K647" s="24" t="s">
        <v>1778</v>
      </c>
      <c r="L647" s="23">
        <v>76087</v>
      </c>
      <c r="M647" s="28">
        <v>0.98899999999999999</v>
      </c>
      <c r="N647" s="26" t="s">
        <v>19</v>
      </c>
      <c r="O647" s="55" t="s">
        <v>20</v>
      </c>
      <c r="P647" s="81" t="str">
        <f t="shared" si="66"/>
        <v>Physically Completed</v>
      </c>
    </row>
    <row r="648" spans="1:16" ht="26.3">
      <c r="A648" s="18">
        <v>647</v>
      </c>
      <c r="B648" s="19" t="s">
        <v>1779</v>
      </c>
      <c r="C648" s="52" t="s">
        <v>1780</v>
      </c>
      <c r="D648" s="19" t="s">
        <v>16497</v>
      </c>
      <c r="E648" s="53" t="s">
        <v>1755</v>
      </c>
      <c r="F648" s="54" t="s">
        <v>16</v>
      </c>
      <c r="G648" s="79" t="s">
        <v>125</v>
      </c>
      <c r="H648" s="69" t="s">
        <v>38</v>
      </c>
      <c r="I648" s="24" t="s">
        <v>1781</v>
      </c>
      <c r="J648" s="23">
        <v>79480</v>
      </c>
      <c r="K648" s="24" t="s">
        <v>1782</v>
      </c>
      <c r="L648" s="23">
        <v>72000</v>
      </c>
      <c r="M648" s="28">
        <v>0.97399999999999998</v>
      </c>
      <c r="N648" s="26" t="s">
        <v>19</v>
      </c>
      <c r="O648" s="55" t="s">
        <v>20</v>
      </c>
      <c r="P648" s="81" t="str">
        <f t="shared" si="66"/>
        <v>Physically Completed</v>
      </c>
    </row>
    <row r="649" spans="1:16" ht="30.05" hidden="1">
      <c r="A649" s="18">
        <v>648</v>
      </c>
      <c r="B649" s="19" t="s">
        <v>1783</v>
      </c>
      <c r="C649" s="52" t="s">
        <v>1784</v>
      </c>
      <c r="D649" s="19" t="s">
        <v>16497</v>
      </c>
      <c r="E649" s="53" t="s">
        <v>1755</v>
      </c>
      <c r="F649" s="54" t="s">
        <v>16</v>
      </c>
      <c r="G649" s="79" t="s">
        <v>125</v>
      </c>
      <c r="H649" s="67" t="s">
        <v>18</v>
      </c>
      <c r="I649" s="24" t="s">
        <v>1785</v>
      </c>
      <c r="J649" s="23">
        <v>21007</v>
      </c>
      <c r="K649" s="24" t="s">
        <v>1786</v>
      </c>
      <c r="L649" s="24">
        <v>0</v>
      </c>
      <c r="M649" s="28">
        <v>0.83199999999999996</v>
      </c>
      <c r="N649" s="26" t="s">
        <v>19</v>
      </c>
      <c r="O649" s="55" t="s">
        <v>20</v>
      </c>
      <c r="P649" s="81" t="s">
        <v>1783</v>
      </c>
    </row>
    <row r="650" spans="1:16" ht="30.05" hidden="1">
      <c r="A650" s="18">
        <v>649</v>
      </c>
      <c r="B650" s="19" t="s">
        <v>1787</v>
      </c>
      <c r="C650" s="52" t="s">
        <v>1788</v>
      </c>
      <c r="D650" s="19" t="s">
        <v>16497</v>
      </c>
      <c r="E650" s="53" t="s">
        <v>1755</v>
      </c>
      <c r="F650" s="54" t="s">
        <v>28</v>
      </c>
      <c r="G650" s="79" t="s">
        <v>29</v>
      </c>
      <c r="H650" s="67" t="s">
        <v>18</v>
      </c>
      <c r="I650" s="24" t="s">
        <v>1789</v>
      </c>
      <c r="J650" s="23">
        <v>71203</v>
      </c>
      <c r="K650" s="24" t="s">
        <v>1790</v>
      </c>
      <c r="L650" s="24">
        <v>0</v>
      </c>
      <c r="M650" s="37">
        <v>0.76200000000000001</v>
      </c>
      <c r="N650" s="26" t="s">
        <v>19</v>
      </c>
      <c r="O650" s="55" t="s">
        <v>20</v>
      </c>
      <c r="P650" s="81" t="s">
        <v>1787</v>
      </c>
    </row>
    <row r="651" spans="1:16" ht="30.05" hidden="1">
      <c r="A651" s="18">
        <v>650</v>
      </c>
      <c r="B651" s="19" t="s">
        <v>1791</v>
      </c>
      <c r="C651" s="52" t="s">
        <v>1792</v>
      </c>
      <c r="D651" s="19" t="s">
        <v>16497</v>
      </c>
      <c r="E651" s="53" t="s">
        <v>1755</v>
      </c>
      <c r="F651" s="54" t="s">
        <v>28</v>
      </c>
      <c r="G651" s="79" t="s">
        <v>29</v>
      </c>
      <c r="H651" s="67" t="s">
        <v>18</v>
      </c>
      <c r="I651" s="24" t="s">
        <v>1793</v>
      </c>
      <c r="J651" s="23">
        <v>92072</v>
      </c>
      <c r="K651" s="24" t="s">
        <v>1794</v>
      </c>
      <c r="L651" s="24">
        <v>0</v>
      </c>
      <c r="M651" s="37">
        <v>0.65800000000000003</v>
      </c>
      <c r="N651" s="26" t="s">
        <v>19</v>
      </c>
      <c r="O651" s="55" t="s">
        <v>20</v>
      </c>
      <c r="P651" s="81" t="s">
        <v>1791</v>
      </c>
    </row>
    <row r="652" spans="1:16" ht="30.05" hidden="1">
      <c r="A652" s="18">
        <v>651</v>
      </c>
      <c r="B652" s="19" t="s">
        <v>1795</v>
      </c>
      <c r="C652" s="52" t="s">
        <v>1796</v>
      </c>
      <c r="D652" s="19" t="s">
        <v>16497</v>
      </c>
      <c r="E652" s="53" t="s">
        <v>1755</v>
      </c>
      <c r="F652" s="54" t="s">
        <v>28</v>
      </c>
      <c r="G652" s="79" t="s">
        <v>29</v>
      </c>
      <c r="H652" s="67" t="s">
        <v>18</v>
      </c>
      <c r="I652" s="24" t="s">
        <v>1797</v>
      </c>
      <c r="J652" s="23">
        <v>88249</v>
      </c>
      <c r="K652" s="24" t="s">
        <v>1798</v>
      </c>
      <c r="L652" s="24">
        <v>0</v>
      </c>
      <c r="M652" s="37">
        <v>0.79600000000000004</v>
      </c>
      <c r="N652" s="26" t="s">
        <v>19</v>
      </c>
      <c r="O652" s="55" t="s">
        <v>20</v>
      </c>
      <c r="P652" s="81" t="s">
        <v>1795</v>
      </c>
    </row>
    <row r="653" spans="1:16" ht="30.05" hidden="1">
      <c r="A653" s="18">
        <v>652</v>
      </c>
      <c r="B653" s="19" t="s">
        <v>1799</v>
      </c>
      <c r="C653" s="52" t="s">
        <v>1800</v>
      </c>
      <c r="D653" s="19" t="s">
        <v>16497</v>
      </c>
      <c r="E653" s="53" t="s">
        <v>1801</v>
      </c>
      <c r="F653" s="54" t="s">
        <v>180</v>
      </c>
      <c r="G653" s="79" t="s">
        <v>24</v>
      </c>
      <c r="H653" s="67" t="s">
        <v>18</v>
      </c>
      <c r="I653" s="24" t="s">
        <v>1227</v>
      </c>
      <c r="J653" s="23">
        <v>66643</v>
      </c>
      <c r="K653" s="23">
        <v>28480</v>
      </c>
      <c r="L653" s="24">
        <v>0</v>
      </c>
      <c r="M653" s="25">
        <v>8.5999999999999993E-2</v>
      </c>
      <c r="N653" s="26" t="s">
        <v>19</v>
      </c>
      <c r="O653" s="55" t="s">
        <v>20</v>
      </c>
      <c r="P653" s="81" t="s">
        <v>1799</v>
      </c>
    </row>
    <row r="654" spans="1:16" ht="26.3">
      <c r="A654" s="18">
        <v>653</v>
      </c>
      <c r="B654" s="19" t="s">
        <v>1802</v>
      </c>
      <c r="C654" s="52" t="s">
        <v>1803</v>
      </c>
      <c r="D654" s="19" t="s">
        <v>16497</v>
      </c>
      <c r="E654" s="53" t="s">
        <v>1801</v>
      </c>
      <c r="F654" s="54" t="s">
        <v>28</v>
      </c>
      <c r="G654" s="79" t="s">
        <v>29</v>
      </c>
      <c r="H654" s="69" t="s">
        <v>38</v>
      </c>
      <c r="I654" s="24" t="s">
        <v>77</v>
      </c>
      <c r="J654" s="23">
        <v>85047</v>
      </c>
      <c r="K654" s="24" t="s">
        <v>1804</v>
      </c>
      <c r="L654" s="23">
        <v>10866</v>
      </c>
      <c r="M654" s="37">
        <v>0.77200000000000002</v>
      </c>
      <c r="N654" s="26" t="s">
        <v>19</v>
      </c>
      <c r="O654" s="55" t="s">
        <v>20</v>
      </c>
      <c r="P654" s="81" t="str">
        <f>H654</f>
        <v>Physically Completed</v>
      </c>
    </row>
    <row r="655" spans="1:16" ht="30.05" hidden="1">
      <c r="A655" s="18">
        <v>654</v>
      </c>
      <c r="B655" s="19" t="s">
        <v>1805</v>
      </c>
      <c r="C655" s="52" t="s">
        <v>1806</v>
      </c>
      <c r="D655" s="19" t="s">
        <v>16497</v>
      </c>
      <c r="E655" s="53" t="s">
        <v>1801</v>
      </c>
      <c r="F655" s="54" t="s">
        <v>28</v>
      </c>
      <c r="G655" s="79" t="s">
        <v>29</v>
      </c>
      <c r="H655" s="67" t="s">
        <v>18</v>
      </c>
      <c r="I655" s="24" t="s">
        <v>77</v>
      </c>
      <c r="J655" s="23">
        <v>85047</v>
      </c>
      <c r="K655" s="23">
        <v>18531</v>
      </c>
      <c r="L655" s="24">
        <v>0</v>
      </c>
      <c r="M655" s="25">
        <v>4.1000000000000002E-2</v>
      </c>
      <c r="N655" s="26" t="s">
        <v>19</v>
      </c>
      <c r="O655" s="55" t="s">
        <v>20</v>
      </c>
      <c r="P655" s="81" t="s">
        <v>1805</v>
      </c>
    </row>
    <row r="656" spans="1:16" hidden="1">
      <c r="A656" s="18">
        <v>655</v>
      </c>
      <c r="B656" s="19" t="s">
        <v>1807</v>
      </c>
      <c r="C656" s="52" t="s">
        <v>1808</v>
      </c>
      <c r="D656" s="19" t="s">
        <v>16497</v>
      </c>
      <c r="E656" s="53" t="s">
        <v>1809</v>
      </c>
      <c r="F656" s="54" t="s">
        <v>1810</v>
      </c>
      <c r="G656" s="79" t="s">
        <v>1811</v>
      </c>
      <c r="H656" s="67" t="s">
        <v>18</v>
      </c>
      <c r="I656" s="24">
        <v>0</v>
      </c>
      <c r="J656" s="24">
        <v>0</v>
      </c>
      <c r="K656" s="24">
        <v>0</v>
      </c>
      <c r="L656" s="24">
        <v>0</v>
      </c>
      <c r="M656" s="26" t="s">
        <v>19</v>
      </c>
      <c r="N656" s="26" t="s">
        <v>19</v>
      </c>
      <c r="O656" s="55" t="s">
        <v>20</v>
      </c>
      <c r="P656" s="81" t="s">
        <v>1807</v>
      </c>
    </row>
    <row r="657" spans="1:16">
      <c r="A657" s="18">
        <v>656</v>
      </c>
      <c r="B657" s="19" t="s">
        <v>1812</v>
      </c>
      <c r="C657" s="52" t="s">
        <v>1813</v>
      </c>
      <c r="D657" s="19" t="s">
        <v>16497</v>
      </c>
      <c r="E657" s="53" t="s">
        <v>1809</v>
      </c>
      <c r="F657" s="54" t="s">
        <v>28</v>
      </c>
      <c r="G657" s="79" t="s">
        <v>29</v>
      </c>
      <c r="H657" s="68" t="s">
        <v>34</v>
      </c>
      <c r="I657" s="23">
        <v>43975</v>
      </c>
      <c r="J657" s="23">
        <v>11891</v>
      </c>
      <c r="K657" s="23">
        <v>40221</v>
      </c>
      <c r="L657" s="24">
        <v>0</v>
      </c>
      <c r="M657" s="37">
        <v>0.72</v>
      </c>
      <c r="N657" s="26" t="s">
        <v>19</v>
      </c>
      <c r="O657" s="55" t="s">
        <v>20</v>
      </c>
      <c r="P657" s="81" t="str">
        <f t="shared" ref="P657:P658" si="67">H657</f>
        <v>Completed</v>
      </c>
    </row>
    <row r="658" spans="1:16" ht="25.05">
      <c r="A658" s="18">
        <v>657</v>
      </c>
      <c r="B658" s="19" t="s">
        <v>1814</v>
      </c>
      <c r="C658" s="52" t="s">
        <v>1815</v>
      </c>
      <c r="D658" s="19" t="s">
        <v>16497</v>
      </c>
      <c r="E658" s="53" t="s">
        <v>1809</v>
      </c>
      <c r="F658" s="54" t="s">
        <v>28</v>
      </c>
      <c r="G658" s="79" t="s">
        <v>29</v>
      </c>
      <c r="H658" s="68" t="s">
        <v>34</v>
      </c>
      <c r="I658" s="23">
        <v>43975</v>
      </c>
      <c r="J658" s="23">
        <v>11891</v>
      </c>
      <c r="K658" s="23">
        <v>40326</v>
      </c>
      <c r="L658" s="24">
        <v>0</v>
      </c>
      <c r="M658" s="37">
        <v>0.72199999999999998</v>
      </c>
      <c r="N658" s="26" t="s">
        <v>19</v>
      </c>
      <c r="O658" s="55" t="s">
        <v>20</v>
      </c>
      <c r="P658" s="81" t="str">
        <f t="shared" si="67"/>
        <v>Completed</v>
      </c>
    </row>
    <row r="659" spans="1:16" ht="30.05" hidden="1">
      <c r="A659" s="18">
        <v>658</v>
      </c>
      <c r="B659" s="19" t="s">
        <v>1816</v>
      </c>
      <c r="C659" s="52" t="s">
        <v>1817</v>
      </c>
      <c r="D659" s="19" t="s">
        <v>16497</v>
      </c>
      <c r="E659" s="53" t="s">
        <v>1818</v>
      </c>
      <c r="F659" s="54" t="s">
        <v>28</v>
      </c>
      <c r="G659" s="79" t="s">
        <v>29</v>
      </c>
      <c r="H659" s="67" t="s">
        <v>18</v>
      </c>
      <c r="I659" s="24" t="s">
        <v>30</v>
      </c>
      <c r="J659" s="23">
        <v>35193</v>
      </c>
      <c r="K659" s="23">
        <v>10152</v>
      </c>
      <c r="L659" s="24">
        <v>0</v>
      </c>
      <c r="M659" s="25">
        <v>6.9000000000000006E-2</v>
      </c>
      <c r="N659" s="26" t="s">
        <v>19</v>
      </c>
      <c r="O659" s="55" t="s">
        <v>20</v>
      </c>
      <c r="P659" s="81" t="s">
        <v>1816</v>
      </c>
    </row>
    <row r="660" spans="1:16" ht="26.3">
      <c r="A660" s="18">
        <v>659</v>
      </c>
      <c r="B660" s="19" t="s">
        <v>1819</v>
      </c>
      <c r="C660" s="52" t="s">
        <v>1820</v>
      </c>
      <c r="D660" s="19" t="s">
        <v>16497</v>
      </c>
      <c r="E660" s="53" t="s">
        <v>1818</v>
      </c>
      <c r="F660" s="54" t="s">
        <v>28</v>
      </c>
      <c r="G660" s="79" t="s">
        <v>33</v>
      </c>
      <c r="H660" s="69" t="s">
        <v>38</v>
      </c>
      <c r="I660" s="23">
        <v>13000</v>
      </c>
      <c r="J660" s="24">
        <v>0</v>
      </c>
      <c r="K660" s="23">
        <v>6264</v>
      </c>
      <c r="L660" s="24">
        <v>0</v>
      </c>
      <c r="M660" s="29">
        <v>0.48199999999999998</v>
      </c>
      <c r="N660" s="26" t="s">
        <v>19</v>
      </c>
      <c r="O660" s="55" t="s">
        <v>20</v>
      </c>
      <c r="P660" s="81" t="str">
        <f>H660</f>
        <v>Physically Completed</v>
      </c>
    </row>
    <row r="661" spans="1:16" ht="30.05" hidden="1">
      <c r="A661" s="18">
        <v>660</v>
      </c>
      <c r="B661" s="19" t="s">
        <v>1821</v>
      </c>
      <c r="C661" s="52" t="s">
        <v>1822</v>
      </c>
      <c r="D661" s="19" t="s">
        <v>16497</v>
      </c>
      <c r="E661" s="53" t="s">
        <v>1823</v>
      </c>
      <c r="F661" s="54" t="s">
        <v>28</v>
      </c>
      <c r="G661" s="79" t="s">
        <v>29</v>
      </c>
      <c r="H661" s="67" t="s">
        <v>18</v>
      </c>
      <c r="I661" s="24" t="s">
        <v>1824</v>
      </c>
      <c r="J661" s="23">
        <v>33961</v>
      </c>
      <c r="K661" s="24" t="s">
        <v>1825</v>
      </c>
      <c r="L661" s="24">
        <v>0</v>
      </c>
      <c r="M661" s="29">
        <v>0.47599999999999998</v>
      </c>
      <c r="N661" s="26" t="s">
        <v>19</v>
      </c>
      <c r="O661" s="55" t="s">
        <v>20</v>
      </c>
      <c r="P661" s="81" t="s">
        <v>1821</v>
      </c>
    </row>
    <row r="662" spans="1:16" ht="30.05" hidden="1">
      <c r="A662" s="18">
        <v>661</v>
      </c>
      <c r="B662" s="19" t="s">
        <v>1826</v>
      </c>
      <c r="C662" s="52" t="s">
        <v>1827</v>
      </c>
      <c r="D662" s="19" t="s">
        <v>16497</v>
      </c>
      <c r="E662" s="53" t="s">
        <v>1823</v>
      </c>
      <c r="F662" s="54" t="s">
        <v>28</v>
      </c>
      <c r="G662" s="79" t="s">
        <v>29</v>
      </c>
      <c r="H662" s="67" t="s">
        <v>18</v>
      </c>
      <c r="I662" s="24" t="s">
        <v>1828</v>
      </c>
      <c r="J662" s="23">
        <v>21976</v>
      </c>
      <c r="K662" s="23">
        <v>2320</v>
      </c>
      <c r="L662" s="24">
        <v>0</v>
      </c>
      <c r="M662" s="25">
        <v>1.4999999999999999E-2</v>
      </c>
      <c r="N662" s="26" t="s">
        <v>19</v>
      </c>
      <c r="O662" s="55" t="s">
        <v>20</v>
      </c>
      <c r="P662" s="81" t="s">
        <v>1826</v>
      </c>
    </row>
    <row r="663" spans="1:16" ht="30.05" hidden="1">
      <c r="A663" s="18">
        <v>662</v>
      </c>
      <c r="B663" s="19" t="s">
        <v>1829</v>
      </c>
      <c r="C663" s="52" t="s">
        <v>1830</v>
      </c>
      <c r="D663" s="19" t="s">
        <v>16497</v>
      </c>
      <c r="E663" s="53" t="s">
        <v>1823</v>
      </c>
      <c r="F663" s="54" t="s">
        <v>28</v>
      </c>
      <c r="G663" s="79" t="s">
        <v>17</v>
      </c>
      <c r="H663" s="67" t="s">
        <v>18</v>
      </c>
      <c r="I663" s="24" t="s">
        <v>169</v>
      </c>
      <c r="J663" s="24" t="s">
        <v>1516</v>
      </c>
      <c r="K663" s="23">
        <v>1818</v>
      </c>
      <c r="L663" s="24">
        <v>0</v>
      </c>
      <c r="M663" s="25">
        <v>7.0000000000000001E-3</v>
      </c>
      <c r="N663" s="26" t="s">
        <v>19</v>
      </c>
      <c r="O663" s="55" t="s">
        <v>20</v>
      </c>
      <c r="P663" s="81" t="s">
        <v>1829</v>
      </c>
    </row>
    <row r="664" spans="1:16" ht="26.3">
      <c r="A664" s="18">
        <v>663</v>
      </c>
      <c r="B664" s="19" t="s">
        <v>1831</v>
      </c>
      <c r="C664" s="52" t="s">
        <v>1832</v>
      </c>
      <c r="D664" s="19" t="s">
        <v>16497</v>
      </c>
      <c r="E664" s="53" t="s">
        <v>1823</v>
      </c>
      <c r="F664" s="54" t="s">
        <v>28</v>
      </c>
      <c r="G664" s="79" t="s">
        <v>33</v>
      </c>
      <c r="H664" s="69" t="s">
        <v>38</v>
      </c>
      <c r="I664" s="23">
        <v>13000</v>
      </c>
      <c r="J664" s="24">
        <v>0</v>
      </c>
      <c r="K664" s="23">
        <v>6260</v>
      </c>
      <c r="L664" s="24">
        <v>0</v>
      </c>
      <c r="M664" s="29">
        <v>0.48199999999999998</v>
      </c>
      <c r="N664" s="26" t="s">
        <v>19</v>
      </c>
      <c r="O664" s="55" t="s">
        <v>20</v>
      </c>
      <c r="P664" s="81" t="str">
        <f t="shared" ref="P664:P665" si="68">H664</f>
        <v>Physically Completed</v>
      </c>
    </row>
    <row r="665" spans="1:16" ht="26.3">
      <c r="A665" s="18">
        <v>664</v>
      </c>
      <c r="B665" s="19" t="s">
        <v>1833</v>
      </c>
      <c r="C665" s="52" t="s">
        <v>1834</v>
      </c>
      <c r="D665" s="19" t="s">
        <v>16497</v>
      </c>
      <c r="E665" s="53" t="s">
        <v>1823</v>
      </c>
      <c r="F665" s="54" t="s">
        <v>120</v>
      </c>
      <c r="G665" s="79" t="s">
        <v>483</v>
      </c>
      <c r="H665" s="69" t="s">
        <v>38</v>
      </c>
      <c r="I665" s="24" t="s">
        <v>1835</v>
      </c>
      <c r="J665" s="23">
        <v>59946</v>
      </c>
      <c r="K665" s="23">
        <v>93650</v>
      </c>
      <c r="L665" s="24">
        <v>0</v>
      </c>
      <c r="M665" s="29">
        <v>0.34699999999999998</v>
      </c>
      <c r="N665" s="26" t="s">
        <v>19</v>
      </c>
      <c r="O665" s="55" t="s">
        <v>20</v>
      </c>
      <c r="P665" s="81" t="str">
        <f t="shared" si="68"/>
        <v>Physically Completed</v>
      </c>
    </row>
    <row r="666" spans="1:16" ht="30.05" hidden="1">
      <c r="A666" s="18">
        <v>665</v>
      </c>
      <c r="B666" s="19" t="s">
        <v>1836</v>
      </c>
      <c r="C666" s="52" t="s">
        <v>1837</v>
      </c>
      <c r="D666" s="19" t="s">
        <v>16497</v>
      </c>
      <c r="E666" s="53" t="s">
        <v>1838</v>
      </c>
      <c r="F666" s="54" t="s">
        <v>16</v>
      </c>
      <c r="G666" s="79" t="s">
        <v>17</v>
      </c>
      <c r="H666" s="67" t="s">
        <v>18</v>
      </c>
      <c r="I666" s="24" t="s">
        <v>1839</v>
      </c>
      <c r="J666" s="23">
        <v>48300</v>
      </c>
      <c r="K666" s="23">
        <v>71985</v>
      </c>
      <c r="L666" s="23">
        <v>28600</v>
      </c>
      <c r="M666" s="37">
        <v>0.57999999999999996</v>
      </c>
      <c r="N666" s="26" t="s">
        <v>19</v>
      </c>
      <c r="O666" s="55" t="s">
        <v>20</v>
      </c>
      <c r="P666" s="81" t="s">
        <v>1836</v>
      </c>
    </row>
    <row r="667" spans="1:16" ht="25.05">
      <c r="A667" s="18">
        <v>666</v>
      </c>
      <c r="B667" s="19" t="s">
        <v>1840</v>
      </c>
      <c r="C667" s="52" t="s">
        <v>1841</v>
      </c>
      <c r="D667" s="19" t="s">
        <v>16497</v>
      </c>
      <c r="E667" s="53" t="s">
        <v>1838</v>
      </c>
      <c r="F667" s="54" t="s">
        <v>28</v>
      </c>
      <c r="G667" s="79" t="s">
        <v>29</v>
      </c>
      <c r="H667" s="68" t="s">
        <v>34</v>
      </c>
      <c r="I667" s="24" t="s">
        <v>77</v>
      </c>
      <c r="J667" s="23">
        <v>85047</v>
      </c>
      <c r="K667" s="24" t="s">
        <v>1842</v>
      </c>
      <c r="L667" s="23">
        <v>84096</v>
      </c>
      <c r="M667" s="28">
        <v>0.998</v>
      </c>
      <c r="N667" s="26" t="s">
        <v>19</v>
      </c>
      <c r="O667" s="55" t="s">
        <v>20</v>
      </c>
      <c r="P667" s="81" t="str">
        <f t="shared" ref="P667:P668" si="69">H667</f>
        <v>Completed</v>
      </c>
    </row>
    <row r="668" spans="1:16" ht="26.3">
      <c r="A668" s="18">
        <v>667</v>
      </c>
      <c r="B668" s="19" t="s">
        <v>1843</v>
      </c>
      <c r="C668" s="52" t="s">
        <v>1844</v>
      </c>
      <c r="D668" s="19" t="s">
        <v>16497</v>
      </c>
      <c r="E668" s="53" t="s">
        <v>1838</v>
      </c>
      <c r="F668" s="54" t="s">
        <v>28</v>
      </c>
      <c r="G668" s="79" t="s">
        <v>29</v>
      </c>
      <c r="H668" s="69" t="s">
        <v>38</v>
      </c>
      <c r="I668" s="24" t="s">
        <v>77</v>
      </c>
      <c r="J668" s="23">
        <v>85047</v>
      </c>
      <c r="K668" s="24" t="s">
        <v>1845</v>
      </c>
      <c r="L668" s="23">
        <v>75295</v>
      </c>
      <c r="M668" s="28">
        <v>0.97799999999999998</v>
      </c>
      <c r="N668" s="26" t="s">
        <v>19</v>
      </c>
      <c r="O668" s="55" t="s">
        <v>20</v>
      </c>
      <c r="P668" s="81" t="str">
        <f t="shared" si="69"/>
        <v>Physically Completed</v>
      </c>
    </row>
    <row r="669" spans="1:16" ht="30.05" hidden="1">
      <c r="A669" s="18">
        <v>668</v>
      </c>
      <c r="B669" s="19" t="s">
        <v>1846</v>
      </c>
      <c r="C669" s="52" t="s">
        <v>1847</v>
      </c>
      <c r="D669" s="19" t="s">
        <v>16497</v>
      </c>
      <c r="E669" s="53" t="s">
        <v>1838</v>
      </c>
      <c r="F669" s="54" t="s">
        <v>28</v>
      </c>
      <c r="G669" s="79" t="s">
        <v>17</v>
      </c>
      <c r="H669" s="67" t="s">
        <v>18</v>
      </c>
      <c r="I669" s="23">
        <v>77793</v>
      </c>
      <c r="J669" s="23">
        <v>87520</v>
      </c>
      <c r="K669" s="23">
        <v>4932</v>
      </c>
      <c r="L669" s="23">
        <v>23055</v>
      </c>
      <c r="M669" s="25">
        <v>0.16900000000000001</v>
      </c>
      <c r="N669" s="26" t="s">
        <v>19</v>
      </c>
      <c r="O669" s="55" t="s">
        <v>20</v>
      </c>
      <c r="P669" s="81" t="s">
        <v>1846</v>
      </c>
    </row>
    <row r="670" spans="1:16" ht="30.05" hidden="1">
      <c r="A670" s="18">
        <v>669</v>
      </c>
      <c r="B670" s="19" t="s">
        <v>1848</v>
      </c>
      <c r="C670" s="52" t="s">
        <v>1849</v>
      </c>
      <c r="D670" s="19" t="s">
        <v>16497</v>
      </c>
      <c r="E670" s="53" t="s">
        <v>1838</v>
      </c>
      <c r="F670" s="54" t="s">
        <v>28</v>
      </c>
      <c r="G670" s="79" t="s">
        <v>17</v>
      </c>
      <c r="H670" s="67" t="s">
        <v>18</v>
      </c>
      <c r="I670" s="23">
        <v>60469</v>
      </c>
      <c r="J670" s="23">
        <v>85946</v>
      </c>
      <c r="K670" s="23">
        <v>3400</v>
      </c>
      <c r="L670" s="23">
        <v>21750</v>
      </c>
      <c r="M670" s="25">
        <v>0.17199999999999999</v>
      </c>
      <c r="N670" s="26" t="s">
        <v>19</v>
      </c>
      <c r="O670" s="55" t="s">
        <v>20</v>
      </c>
      <c r="P670" s="81" t="s">
        <v>1848</v>
      </c>
    </row>
    <row r="671" spans="1:16" ht="30.05" hidden="1">
      <c r="A671" s="18">
        <v>670</v>
      </c>
      <c r="B671" s="19" t="s">
        <v>1850</v>
      </c>
      <c r="C671" s="52" t="s">
        <v>1851</v>
      </c>
      <c r="D671" s="19" t="s">
        <v>16497</v>
      </c>
      <c r="E671" s="53" t="s">
        <v>1838</v>
      </c>
      <c r="F671" s="54" t="s">
        <v>28</v>
      </c>
      <c r="G671" s="79" t="s">
        <v>17</v>
      </c>
      <c r="H671" s="67" t="s">
        <v>18</v>
      </c>
      <c r="I671" s="23">
        <v>66529</v>
      </c>
      <c r="J671" s="23">
        <v>95991</v>
      </c>
      <c r="K671" s="24">
        <v>900</v>
      </c>
      <c r="L671" s="23">
        <v>21750</v>
      </c>
      <c r="M671" s="25">
        <v>0.13900000000000001</v>
      </c>
      <c r="N671" s="26" t="s">
        <v>19</v>
      </c>
      <c r="O671" s="55" t="s">
        <v>20</v>
      </c>
      <c r="P671" s="81" t="s">
        <v>1850</v>
      </c>
    </row>
    <row r="672" spans="1:16" ht="30.05" hidden="1">
      <c r="A672" s="18">
        <v>671</v>
      </c>
      <c r="B672" s="19" t="s">
        <v>1852</v>
      </c>
      <c r="C672" s="52" t="s">
        <v>1853</v>
      </c>
      <c r="D672" s="19" t="s">
        <v>16497</v>
      </c>
      <c r="E672" s="53" t="s">
        <v>1838</v>
      </c>
      <c r="F672" s="54" t="s">
        <v>180</v>
      </c>
      <c r="G672" s="79" t="s">
        <v>24</v>
      </c>
      <c r="H672" s="67" t="s">
        <v>18</v>
      </c>
      <c r="I672" s="24" t="s">
        <v>1854</v>
      </c>
      <c r="J672" s="24" t="s">
        <v>1855</v>
      </c>
      <c r="K672" s="24" t="s">
        <v>1856</v>
      </c>
      <c r="L672" s="24" t="s">
        <v>1857</v>
      </c>
      <c r="M672" s="28">
        <v>0.999</v>
      </c>
      <c r="N672" s="26" t="s">
        <v>19</v>
      </c>
      <c r="O672" s="55" t="s">
        <v>20</v>
      </c>
      <c r="P672" s="81" t="s">
        <v>1852</v>
      </c>
    </row>
    <row r="673" spans="1:16" ht="26.3">
      <c r="A673" s="18">
        <v>672</v>
      </c>
      <c r="B673" s="19" t="s">
        <v>1858</v>
      </c>
      <c r="C673" s="52" t="s">
        <v>1859</v>
      </c>
      <c r="D673" s="19" t="s">
        <v>16497</v>
      </c>
      <c r="E673" s="53" t="s">
        <v>1838</v>
      </c>
      <c r="F673" s="54" t="s">
        <v>28</v>
      </c>
      <c r="G673" s="79" t="s">
        <v>125</v>
      </c>
      <c r="H673" s="69" t="s">
        <v>38</v>
      </c>
      <c r="I673" s="24" t="s">
        <v>1860</v>
      </c>
      <c r="J673" s="23">
        <v>81115</v>
      </c>
      <c r="K673" s="24" t="s">
        <v>1861</v>
      </c>
      <c r="L673" s="23">
        <v>57997</v>
      </c>
      <c r="M673" s="28">
        <v>0.94299999999999995</v>
      </c>
      <c r="N673" s="26" t="s">
        <v>19</v>
      </c>
      <c r="O673" s="55" t="s">
        <v>20</v>
      </c>
      <c r="P673" s="81" t="str">
        <f t="shared" ref="P673:P681" si="70">H673</f>
        <v>Physically Completed</v>
      </c>
    </row>
    <row r="674" spans="1:16" ht="26.3">
      <c r="A674" s="18">
        <v>673</v>
      </c>
      <c r="B674" s="19" t="s">
        <v>1862</v>
      </c>
      <c r="C674" s="52" t="s">
        <v>1863</v>
      </c>
      <c r="D674" s="19" t="s">
        <v>16497</v>
      </c>
      <c r="E674" s="53" t="s">
        <v>1838</v>
      </c>
      <c r="F674" s="54" t="s">
        <v>28</v>
      </c>
      <c r="G674" s="79" t="s">
        <v>125</v>
      </c>
      <c r="H674" s="69" t="s">
        <v>38</v>
      </c>
      <c r="I674" s="24" t="s">
        <v>1860</v>
      </c>
      <c r="J674" s="23">
        <v>81115</v>
      </c>
      <c r="K674" s="24" t="s">
        <v>1864</v>
      </c>
      <c r="L674" s="23">
        <v>57987</v>
      </c>
      <c r="M674" s="28">
        <v>0.94699999999999995</v>
      </c>
      <c r="N674" s="26" t="s">
        <v>19</v>
      </c>
      <c r="O674" s="55" t="s">
        <v>20</v>
      </c>
      <c r="P674" s="81" t="str">
        <f t="shared" si="70"/>
        <v>Physically Completed</v>
      </c>
    </row>
    <row r="675" spans="1:16" ht="26.3">
      <c r="A675" s="18">
        <v>674</v>
      </c>
      <c r="B675" s="19" t="s">
        <v>1865</v>
      </c>
      <c r="C675" s="52" t="s">
        <v>1866</v>
      </c>
      <c r="D675" s="19" t="s">
        <v>16497</v>
      </c>
      <c r="E675" s="53" t="s">
        <v>1838</v>
      </c>
      <c r="F675" s="54" t="s">
        <v>28</v>
      </c>
      <c r="G675" s="79" t="s">
        <v>1439</v>
      </c>
      <c r="H675" s="69" t="s">
        <v>38</v>
      </c>
      <c r="I675" s="23">
        <v>78219</v>
      </c>
      <c r="J675" s="23">
        <v>19618</v>
      </c>
      <c r="K675" s="23">
        <v>77019</v>
      </c>
      <c r="L675" s="23">
        <v>14998</v>
      </c>
      <c r="M675" s="28">
        <v>0.94099999999999995</v>
      </c>
      <c r="N675" s="26" t="s">
        <v>19</v>
      </c>
      <c r="O675" s="55" t="s">
        <v>20</v>
      </c>
      <c r="P675" s="81" t="str">
        <f t="shared" si="70"/>
        <v>Physically Completed</v>
      </c>
    </row>
    <row r="676" spans="1:16" ht="26.3">
      <c r="A676" s="18">
        <v>675</v>
      </c>
      <c r="B676" s="19" t="s">
        <v>1867</v>
      </c>
      <c r="C676" s="52" t="s">
        <v>1868</v>
      </c>
      <c r="D676" s="19" t="s">
        <v>16497</v>
      </c>
      <c r="E676" s="53" t="s">
        <v>1838</v>
      </c>
      <c r="F676" s="54" t="s">
        <v>28</v>
      </c>
      <c r="G676" s="79" t="s">
        <v>1439</v>
      </c>
      <c r="H676" s="69" t="s">
        <v>38</v>
      </c>
      <c r="I676" s="23">
        <v>78219</v>
      </c>
      <c r="J676" s="23">
        <v>19618</v>
      </c>
      <c r="K676" s="23">
        <v>76471</v>
      </c>
      <c r="L676" s="23">
        <v>14986</v>
      </c>
      <c r="M676" s="28">
        <v>0.93500000000000005</v>
      </c>
      <c r="N676" s="26" t="s">
        <v>19</v>
      </c>
      <c r="O676" s="55" t="s">
        <v>20</v>
      </c>
      <c r="P676" s="81" t="str">
        <f t="shared" si="70"/>
        <v>Physically Completed</v>
      </c>
    </row>
    <row r="677" spans="1:16" ht="26.3">
      <c r="A677" s="18">
        <v>676</v>
      </c>
      <c r="B677" s="19" t="s">
        <v>1869</v>
      </c>
      <c r="C677" s="52" t="s">
        <v>1870</v>
      </c>
      <c r="D677" s="19" t="s">
        <v>16497</v>
      </c>
      <c r="E677" s="53" t="s">
        <v>1838</v>
      </c>
      <c r="F677" s="54" t="s">
        <v>28</v>
      </c>
      <c r="G677" s="79" t="s">
        <v>1439</v>
      </c>
      <c r="H677" s="69" t="s">
        <v>38</v>
      </c>
      <c r="I677" s="23">
        <v>78219</v>
      </c>
      <c r="J677" s="23">
        <v>19618</v>
      </c>
      <c r="K677" s="23">
        <v>77513</v>
      </c>
      <c r="L677" s="23">
        <v>10997</v>
      </c>
      <c r="M677" s="28">
        <v>0.90500000000000003</v>
      </c>
      <c r="N677" s="26" t="s">
        <v>19</v>
      </c>
      <c r="O677" s="55" t="s">
        <v>20</v>
      </c>
      <c r="P677" s="81" t="str">
        <f t="shared" si="70"/>
        <v>Physically Completed</v>
      </c>
    </row>
    <row r="678" spans="1:16" ht="26.3">
      <c r="A678" s="18">
        <v>677</v>
      </c>
      <c r="B678" s="19" t="s">
        <v>1871</v>
      </c>
      <c r="C678" s="52" t="s">
        <v>1872</v>
      </c>
      <c r="D678" s="19" t="s">
        <v>16497</v>
      </c>
      <c r="E678" s="53" t="s">
        <v>1838</v>
      </c>
      <c r="F678" s="54" t="s">
        <v>28</v>
      </c>
      <c r="G678" s="79" t="s">
        <v>1439</v>
      </c>
      <c r="H678" s="69" t="s">
        <v>38</v>
      </c>
      <c r="I678" s="23">
        <v>78219</v>
      </c>
      <c r="J678" s="23">
        <v>19618</v>
      </c>
      <c r="K678" s="23">
        <v>77138</v>
      </c>
      <c r="L678" s="23">
        <v>14988</v>
      </c>
      <c r="M678" s="28">
        <v>0.94199999999999995</v>
      </c>
      <c r="N678" s="26" t="s">
        <v>19</v>
      </c>
      <c r="O678" s="55" t="s">
        <v>20</v>
      </c>
      <c r="P678" s="81" t="str">
        <f t="shared" si="70"/>
        <v>Physically Completed</v>
      </c>
    </row>
    <row r="679" spans="1:16" ht="26.3">
      <c r="A679" s="18">
        <v>678</v>
      </c>
      <c r="B679" s="19" t="s">
        <v>1873</v>
      </c>
      <c r="C679" s="52" t="s">
        <v>1874</v>
      </c>
      <c r="D679" s="19" t="s">
        <v>16497</v>
      </c>
      <c r="E679" s="53" t="s">
        <v>1838</v>
      </c>
      <c r="F679" s="54" t="s">
        <v>28</v>
      </c>
      <c r="G679" s="79" t="s">
        <v>1439</v>
      </c>
      <c r="H679" s="69" t="s">
        <v>38</v>
      </c>
      <c r="I679" s="23">
        <v>77966</v>
      </c>
      <c r="J679" s="23">
        <v>19582</v>
      </c>
      <c r="K679" s="23">
        <v>75168</v>
      </c>
      <c r="L679" s="23">
        <v>14987</v>
      </c>
      <c r="M679" s="28">
        <v>0.92400000000000004</v>
      </c>
      <c r="N679" s="26" t="s">
        <v>19</v>
      </c>
      <c r="O679" s="55" t="s">
        <v>20</v>
      </c>
      <c r="P679" s="81" t="str">
        <f t="shared" si="70"/>
        <v>Physically Completed</v>
      </c>
    </row>
    <row r="680" spans="1:16" ht="26.3">
      <c r="A680" s="18">
        <v>679</v>
      </c>
      <c r="B680" s="19" t="s">
        <v>1875</v>
      </c>
      <c r="C680" s="52" t="s">
        <v>1876</v>
      </c>
      <c r="D680" s="19" t="s">
        <v>16497</v>
      </c>
      <c r="E680" s="53" t="s">
        <v>1838</v>
      </c>
      <c r="F680" s="54" t="s">
        <v>28</v>
      </c>
      <c r="G680" s="79" t="s">
        <v>125</v>
      </c>
      <c r="H680" s="69" t="s">
        <v>38</v>
      </c>
      <c r="I680" s="24" t="s">
        <v>1860</v>
      </c>
      <c r="J680" s="23">
        <v>81115</v>
      </c>
      <c r="K680" s="24" t="s">
        <v>1877</v>
      </c>
      <c r="L680" s="23">
        <v>57987</v>
      </c>
      <c r="M680" s="28">
        <v>0.94899999999999995</v>
      </c>
      <c r="N680" s="26" t="s">
        <v>19</v>
      </c>
      <c r="O680" s="55" t="s">
        <v>20</v>
      </c>
      <c r="P680" s="81" t="str">
        <f t="shared" si="70"/>
        <v>Physically Completed</v>
      </c>
    </row>
    <row r="681" spans="1:16" ht="26.3">
      <c r="A681" s="18">
        <v>680</v>
      </c>
      <c r="B681" s="19" t="s">
        <v>1878</v>
      </c>
      <c r="C681" s="52" t="s">
        <v>1879</v>
      </c>
      <c r="D681" s="19" t="s">
        <v>16497</v>
      </c>
      <c r="E681" s="53" t="s">
        <v>1838</v>
      </c>
      <c r="F681" s="54" t="s">
        <v>28</v>
      </c>
      <c r="G681" s="79" t="s">
        <v>33</v>
      </c>
      <c r="H681" s="69" t="s">
        <v>38</v>
      </c>
      <c r="I681" s="23">
        <v>15910</v>
      </c>
      <c r="J681" s="23">
        <v>9990</v>
      </c>
      <c r="K681" s="23">
        <v>15655</v>
      </c>
      <c r="L681" s="23">
        <v>7566</v>
      </c>
      <c r="M681" s="28">
        <v>0.89700000000000002</v>
      </c>
      <c r="N681" s="26" t="s">
        <v>19</v>
      </c>
      <c r="O681" s="55" t="s">
        <v>20</v>
      </c>
      <c r="P681" s="81" t="str">
        <f t="shared" si="70"/>
        <v>Physically Completed</v>
      </c>
    </row>
    <row r="682" spans="1:16" ht="30.05" hidden="1">
      <c r="A682" s="18">
        <v>681</v>
      </c>
      <c r="B682" s="19" t="s">
        <v>1880</v>
      </c>
      <c r="C682" s="52" t="s">
        <v>1881</v>
      </c>
      <c r="D682" s="19" t="s">
        <v>16497</v>
      </c>
      <c r="E682" s="53" t="s">
        <v>1882</v>
      </c>
      <c r="F682" s="54" t="s">
        <v>96</v>
      </c>
      <c r="G682" s="79" t="s">
        <v>24</v>
      </c>
      <c r="H682" s="67" t="s">
        <v>18</v>
      </c>
      <c r="I682" s="23">
        <v>6586</v>
      </c>
      <c r="J682" s="23">
        <v>4664</v>
      </c>
      <c r="K682" s="23">
        <v>1374</v>
      </c>
      <c r="L682" s="24">
        <v>0</v>
      </c>
      <c r="M682" s="25">
        <v>0.122</v>
      </c>
      <c r="N682" s="26" t="s">
        <v>19</v>
      </c>
      <c r="O682" s="55" t="s">
        <v>20</v>
      </c>
      <c r="P682" s="81" t="s">
        <v>1880</v>
      </c>
    </row>
    <row r="683" spans="1:16" ht="30.05" hidden="1">
      <c r="A683" s="18">
        <v>682</v>
      </c>
      <c r="B683" s="19" t="s">
        <v>1883</v>
      </c>
      <c r="C683" s="52" t="s">
        <v>1884</v>
      </c>
      <c r="D683" s="19" t="s">
        <v>16497</v>
      </c>
      <c r="E683" s="53" t="s">
        <v>1882</v>
      </c>
      <c r="F683" s="54" t="s">
        <v>23</v>
      </c>
      <c r="G683" s="79" t="s">
        <v>24</v>
      </c>
      <c r="H683" s="67" t="s">
        <v>18</v>
      </c>
      <c r="I683" s="23">
        <v>41157</v>
      </c>
      <c r="J683" s="23">
        <v>7556</v>
      </c>
      <c r="K683" s="24">
        <v>100</v>
      </c>
      <c r="L683" s="24">
        <v>0</v>
      </c>
      <c r="M683" s="25">
        <v>2E-3</v>
      </c>
      <c r="N683" s="26" t="s">
        <v>19</v>
      </c>
      <c r="O683" s="55" t="s">
        <v>20</v>
      </c>
      <c r="P683" s="81" t="s">
        <v>1883</v>
      </c>
    </row>
    <row r="684" spans="1:16" ht="26.3">
      <c r="A684" s="18">
        <v>683</v>
      </c>
      <c r="B684" s="19" t="s">
        <v>1885</v>
      </c>
      <c r="C684" s="52" t="s">
        <v>1886</v>
      </c>
      <c r="D684" s="19" t="s">
        <v>16497</v>
      </c>
      <c r="E684" s="53" t="s">
        <v>1882</v>
      </c>
      <c r="F684" s="54" t="s">
        <v>28</v>
      </c>
      <c r="G684" s="79" t="s">
        <v>29</v>
      </c>
      <c r="H684" s="69" t="s">
        <v>38</v>
      </c>
      <c r="I684" s="24" t="s">
        <v>30</v>
      </c>
      <c r="J684" s="23">
        <v>35193</v>
      </c>
      <c r="K684" s="24" t="s">
        <v>1887</v>
      </c>
      <c r="L684" s="23">
        <v>12000</v>
      </c>
      <c r="M684" s="28">
        <v>0.81499999999999995</v>
      </c>
      <c r="N684" s="26" t="s">
        <v>19</v>
      </c>
      <c r="O684" s="55" t="s">
        <v>20</v>
      </c>
      <c r="P684" s="81" t="str">
        <f t="shared" ref="P684:P692" si="71">H684</f>
        <v>Physically Completed</v>
      </c>
    </row>
    <row r="685" spans="1:16" ht="26.3">
      <c r="A685" s="18">
        <v>684</v>
      </c>
      <c r="B685" s="19" t="s">
        <v>1888</v>
      </c>
      <c r="C685" s="52" t="s">
        <v>1889</v>
      </c>
      <c r="D685" s="19" t="s">
        <v>16497</v>
      </c>
      <c r="E685" s="53" t="s">
        <v>1882</v>
      </c>
      <c r="F685" s="54" t="s">
        <v>28</v>
      </c>
      <c r="G685" s="79" t="s">
        <v>29</v>
      </c>
      <c r="H685" s="69" t="s">
        <v>38</v>
      </c>
      <c r="I685" s="24" t="s">
        <v>30</v>
      </c>
      <c r="J685" s="23">
        <v>35193</v>
      </c>
      <c r="K685" s="24" t="s">
        <v>1890</v>
      </c>
      <c r="L685" s="23">
        <v>12000</v>
      </c>
      <c r="M685" s="28">
        <v>0.84299999999999997</v>
      </c>
      <c r="N685" s="26" t="s">
        <v>19</v>
      </c>
      <c r="O685" s="55" t="s">
        <v>20</v>
      </c>
      <c r="P685" s="81" t="str">
        <f t="shared" si="71"/>
        <v>Physically Completed</v>
      </c>
    </row>
    <row r="686" spans="1:16" ht="26.3">
      <c r="A686" s="18">
        <v>685</v>
      </c>
      <c r="B686" s="19" t="s">
        <v>1891</v>
      </c>
      <c r="C686" s="52" t="s">
        <v>1892</v>
      </c>
      <c r="D686" s="19" t="s">
        <v>16497</v>
      </c>
      <c r="E686" s="53" t="s">
        <v>1882</v>
      </c>
      <c r="F686" s="54" t="s">
        <v>28</v>
      </c>
      <c r="G686" s="79" t="s">
        <v>29</v>
      </c>
      <c r="H686" s="69" t="s">
        <v>38</v>
      </c>
      <c r="I686" s="24" t="s">
        <v>30</v>
      </c>
      <c r="J686" s="23">
        <v>35193</v>
      </c>
      <c r="K686" s="23">
        <v>96111</v>
      </c>
      <c r="L686" s="23">
        <v>12000</v>
      </c>
      <c r="M686" s="37">
        <v>0.73199999999999998</v>
      </c>
      <c r="N686" s="26" t="s">
        <v>19</v>
      </c>
      <c r="O686" s="55" t="s">
        <v>20</v>
      </c>
      <c r="P686" s="81" t="str">
        <f t="shared" si="71"/>
        <v>Physically Completed</v>
      </c>
    </row>
    <row r="687" spans="1:16" ht="25.05">
      <c r="A687" s="18">
        <v>686</v>
      </c>
      <c r="B687" s="19" t="s">
        <v>1893</v>
      </c>
      <c r="C687" s="52" t="s">
        <v>1894</v>
      </c>
      <c r="D687" s="19" t="s">
        <v>16497</v>
      </c>
      <c r="E687" s="53" t="s">
        <v>1882</v>
      </c>
      <c r="F687" s="54" t="s">
        <v>28</v>
      </c>
      <c r="G687" s="79" t="s">
        <v>33</v>
      </c>
      <c r="H687" s="68" t="s">
        <v>34</v>
      </c>
      <c r="I687" s="23">
        <v>15000</v>
      </c>
      <c r="J687" s="24">
        <v>0</v>
      </c>
      <c r="K687" s="23">
        <v>12946</v>
      </c>
      <c r="L687" s="24">
        <v>0</v>
      </c>
      <c r="M687" s="28">
        <v>0.86299999999999999</v>
      </c>
      <c r="N687" s="26" t="s">
        <v>19</v>
      </c>
      <c r="O687" s="55" t="s">
        <v>20</v>
      </c>
      <c r="P687" s="81" t="str">
        <f t="shared" si="71"/>
        <v>Completed</v>
      </c>
    </row>
    <row r="688" spans="1:16" ht="37.6">
      <c r="A688" s="18">
        <v>687</v>
      </c>
      <c r="B688" s="19" t="s">
        <v>1895</v>
      </c>
      <c r="C688" s="52" t="s">
        <v>1896</v>
      </c>
      <c r="D688" s="19" t="s">
        <v>16497</v>
      </c>
      <c r="E688" s="53" t="s">
        <v>1897</v>
      </c>
      <c r="F688" s="54" t="s">
        <v>28</v>
      </c>
      <c r="G688" s="79" t="s">
        <v>29</v>
      </c>
      <c r="H688" s="69" t="s">
        <v>38</v>
      </c>
      <c r="I688" s="24" t="s">
        <v>77</v>
      </c>
      <c r="J688" s="23">
        <v>85047</v>
      </c>
      <c r="K688" s="24" t="s">
        <v>1898</v>
      </c>
      <c r="L688" s="23">
        <v>75240</v>
      </c>
      <c r="M688" s="28">
        <v>0.96599999999999997</v>
      </c>
      <c r="N688" s="26" t="s">
        <v>19</v>
      </c>
      <c r="O688" s="55" t="s">
        <v>20</v>
      </c>
      <c r="P688" s="81" t="str">
        <f t="shared" si="71"/>
        <v>Physically Completed</v>
      </c>
    </row>
    <row r="689" spans="1:16" ht="26.3">
      <c r="A689" s="18">
        <v>688</v>
      </c>
      <c r="B689" s="19" t="s">
        <v>1899</v>
      </c>
      <c r="C689" s="52" t="s">
        <v>1900</v>
      </c>
      <c r="D689" s="19" t="s">
        <v>16497</v>
      </c>
      <c r="E689" s="53" t="s">
        <v>1897</v>
      </c>
      <c r="F689" s="54" t="s">
        <v>28</v>
      </c>
      <c r="G689" s="79" t="s">
        <v>29</v>
      </c>
      <c r="H689" s="69" t="s">
        <v>38</v>
      </c>
      <c r="I689" s="24" t="s">
        <v>77</v>
      </c>
      <c r="J689" s="23">
        <v>85047</v>
      </c>
      <c r="K689" s="24" t="s">
        <v>1901</v>
      </c>
      <c r="L689" s="23">
        <v>75240</v>
      </c>
      <c r="M689" s="28">
        <v>0.95499999999999996</v>
      </c>
      <c r="N689" s="26" t="s">
        <v>19</v>
      </c>
      <c r="O689" s="55" t="s">
        <v>20</v>
      </c>
      <c r="P689" s="81" t="str">
        <f t="shared" si="71"/>
        <v>Physically Completed</v>
      </c>
    </row>
    <row r="690" spans="1:16" ht="26.3">
      <c r="A690" s="18">
        <v>689</v>
      </c>
      <c r="B690" s="19" t="s">
        <v>1902</v>
      </c>
      <c r="C690" s="52" t="s">
        <v>1903</v>
      </c>
      <c r="D690" s="19" t="s">
        <v>16497</v>
      </c>
      <c r="E690" s="53" t="s">
        <v>1897</v>
      </c>
      <c r="F690" s="54" t="s">
        <v>28</v>
      </c>
      <c r="G690" s="79" t="s">
        <v>29</v>
      </c>
      <c r="H690" s="69" t="s">
        <v>38</v>
      </c>
      <c r="I690" s="24" t="s">
        <v>77</v>
      </c>
      <c r="J690" s="23">
        <v>85047</v>
      </c>
      <c r="K690" s="24" t="s">
        <v>1904</v>
      </c>
      <c r="L690" s="23">
        <v>75287</v>
      </c>
      <c r="M690" s="28">
        <v>0.97</v>
      </c>
      <c r="N690" s="26" t="s">
        <v>19</v>
      </c>
      <c r="O690" s="55" t="s">
        <v>20</v>
      </c>
      <c r="P690" s="81" t="str">
        <f t="shared" si="71"/>
        <v>Physically Completed</v>
      </c>
    </row>
    <row r="691" spans="1:16" ht="25.05">
      <c r="A691" s="18">
        <v>690</v>
      </c>
      <c r="B691" s="19" t="s">
        <v>1905</v>
      </c>
      <c r="C691" s="52" t="s">
        <v>1906</v>
      </c>
      <c r="D691" s="19" t="s">
        <v>16497</v>
      </c>
      <c r="E691" s="53" t="s">
        <v>1897</v>
      </c>
      <c r="F691" s="54" t="s">
        <v>28</v>
      </c>
      <c r="G691" s="79" t="s">
        <v>33</v>
      </c>
      <c r="H691" s="68" t="s">
        <v>34</v>
      </c>
      <c r="I691" s="23">
        <v>13000</v>
      </c>
      <c r="J691" s="24">
        <v>0</v>
      </c>
      <c r="K691" s="23">
        <v>12859</v>
      </c>
      <c r="L691" s="24">
        <v>0</v>
      </c>
      <c r="M691" s="28">
        <v>0.98899999999999999</v>
      </c>
      <c r="N691" s="26" t="s">
        <v>19</v>
      </c>
      <c r="O691" s="55" t="s">
        <v>20</v>
      </c>
      <c r="P691" s="81" t="str">
        <f t="shared" si="71"/>
        <v>Completed</v>
      </c>
    </row>
    <row r="692" spans="1:16" ht="25.05">
      <c r="A692" s="18">
        <v>691</v>
      </c>
      <c r="B692" s="19" t="s">
        <v>1907</v>
      </c>
      <c r="C692" s="52" t="s">
        <v>1908</v>
      </c>
      <c r="D692" s="19" t="s">
        <v>16497</v>
      </c>
      <c r="E692" s="53" t="s">
        <v>1897</v>
      </c>
      <c r="F692" s="54" t="s">
        <v>28</v>
      </c>
      <c r="G692" s="79" t="s">
        <v>33</v>
      </c>
      <c r="H692" s="68" t="s">
        <v>34</v>
      </c>
      <c r="I692" s="23">
        <v>13000</v>
      </c>
      <c r="J692" s="24">
        <v>0</v>
      </c>
      <c r="K692" s="23">
        <v>13000</v>
      </c>
      <c r="L692" s="24">
        <v>0</v>
      </c>
      <c r="M692" s="28">
        <v>1</v>
      </c>
      <c r="N692" s="26" t="s">
        <v>19</v>
      </c>
      <c r="O692" s="55" t="s">
        <v>20</v>
      </c>
      <c r="P692" s="81" t="str">
        <f t="shared" si="71"/>
        <v>Completed</v>
      </c>
    </row>
    <row r="693" spans="1:16" ht="30.05" hidden="1">
      <c r="A693" s="18">
        <v>692</v>
      </c>
      <c r="B693" s="19" t="s">
        <v>1909</v>
      </c>
      <c r="C693" s="52" t="s">
        <v>1910</v>
      </c>
      <c r="D693" s="19" t="s">
        <v>16497</v>
      </c>
      <c r="E693" s="53" t="s">
        <v>1911</v>
      </c>
      <c r="F693" s="54" t="s">
        <v>23</v>
      </c>
      <c r="G693" s="79" t="s">
        <v>24</v>
      </c>
      <c r="H693" s="67" t="s">
        <v>18</v>
      </c>
      <c r="I693" s="24" t="s">
        <v>61</v>
      </c>
      <c r="J693" s="24">
        <v>0</v>
      </c>
      <c r="K693" s="23">
        <v>91871</v>
      </c>
      <c r="L693" s="24">
        <v>0</v>
      </c>
      <c r="M693" s="37">
        <v>0.72899999999999998</v>
      </c>
      <c r="N693" s="26" t="s">
        <v>19</v>
      </c>
      <c r="O693" s="55" t="s">
        <v>20</v>
      </c>
      <c r="P693" s="81" t="s">
        <v>1909</v>
      </c>
    </row>
    <row r="694" spans="1:16" ht="30.05" hidden="1">
      <c r="A694" s="18">
        <v>693</v>
      </c>
      <c r="B694" s="19" t="s">
        <v>1912</v>
      </c>
      <c r="C694" s="52" t="s">
        <v>1913</v>
      </c>
      <c r="D694" s="19" t="s">
        <v>16497</v>
      </c>
      <c r="E694" s="53" t="s">
        <v>1911</v>
      </c>
      <c r="F694" s="54" t="s">
        <v>96</v>
      </c>
      <c r="G694" s="79" t="s">
        <v>17</v>
      </c>
      <c r="H694" s="67" t="s">
        <v>18</v>
      </c>
      <c r="I694" s="24" t="s">
        <v>1424</v>
      </c>
      <c r="J694" s="24" t="s">
        <v>1425</v>
      </c>
      <c r="K694" s="23">
        <v>2600</v>
      </c>
      <c r="L694" s="24">
        <v>0</v>
      </c>
      <c r="M694" s="25">
        <v>4.0000000000000001E-3</v>
      </c>
      <c r="N694" s="26" t="s">
        <v>19</v>
      </c>
      <c r="O694" s="55" t="s">
        <v>20</v>
      </c>
      <c r="P694" s="81" t="s">
        <v>1912</v>
      </c>
    </row>
    <row r="695" spans="1:16" ht="30.05" hidden="1">
      <c r="A695" s="18">
        <v>694</v>
      </c>
      <c r="B695" s="19" t="s">
        <v>1914</v>
      </c>
      <c r="C695" s="52" t="s">
        <v>1915</v>
      </c>
      <c r="D695" s="19" t="s">
        <v>16497</v>
      </c>
      <c r="E695" s="53" t="s">
        <v>1911</v>
      </c>
      <c r="F695" s="54" t="s">
        <v>120</v>
      </c>
      <c r="G695" s="79" t="s">
        <v>17</v>
      </c>
      <c r="H695" s="67" t="s">
        <v>18</v>
      </c>
      <c r="I695" s="23">
        <v>27898</v>
      </c>
      <c r="J695" s="23">
        <v>27493</v>
      </c>
      <c r="K695" s="23">
        <v>9680</v>
      </c>
      <c r="L695" s="24">
        <v>0</v>
      </c>
      <c r="M695" s="25">
        <v>0.17499999999999999</v>
      </c>
      <c r="N695" s="26" t="s">
        <v>19</v>
      </c>
      <c r="O695" s="55" t="s">
        <v>20</v>
      </c>
      <c r="P695" s="81" t="s">
        <v>1914</v>
      </c>
    </row>
    <row r="696" spans="1:16" ht="25.05">
      <c r="A696" s="18">
        <v>695</v>
      </c>
      <c r="B696" s="19" t="s">
        <v>1916</v>
      </c>
      <c r="C696" s="52" t="s">
        <v>1917</v>
      </c>
      <c r="D696" s="19" t="s">
        <v>16497</v>
      </c>
      <c r="E696" s="53" t="s">
        <v>1911</v>
      </c>
      <c r="F696" s="54" t="s">
        <v>28</v>
      </c>
      <c r="G696" s="79" t="s">
        <v>29</v>
      </c>
      <c r="H696" s="68" t="s">
        <v>34</v>
      </c>
      <c r="I696" s="24" t="s">
        <v>1918</v>
      </c>
      <c r="J696" s="23">
        <v>63033</v>
      </c>
      <c r="K696" s="24" t="s">
        <v>1919</v>
      </c>
      <c r="L696" s="24">
        <v>0</v>
      </c>
      <c r="M696" s="29">
        <v>0.46</v>
      </c>
      <c r="N696" s="26" t="s">
        <v>19</v>
      </c>
      <c r="O696" s="55" t="s">
        <v>20</v>
      </c>
      <c r="P696" s="81" t="str">
        <f>H696</f>
        <v>Completed</v>
      </c>
    </row>
    <row r="697" spans="1:16" ht="30.05" hidden="1">
      <c r="A697" s="18">
        <v>696</v>
      </c>
      <c r="B697" s="19" t="s">
        <v>1920</v>
      </c>
      <c r="C697" s="52" t="s">
        <v>1921</v>
      </c>
      <c r="D697" s="19" t="s">
        <v>16497</v>
      </c>
      <c r="E697" s="53" t="s">
        <v>1911</v>
      </c>
      <c r="F697" s="54" t="s">
        <v>28</v>
      </c>
      <c r="G697" s="79" t="s">
        <v>29</v>
      </c>
      <c r="H697" s="67" t="s">
        <v>18</v>
      </c>
      <c r="I697" s="24" t="s">
        <v>1922</v>
      </c>
      <c r="J697" s="23">
        <v>84531</v>
      </c>
      <c r="K697" s="24" t="s">
        <v>1923</v>
      </c>
      <c r="L697" s="24">
        <v>0</v>
      </c>
      <c r="M697" s="29">
        <v>0.28299999999999997</v>
      </c>
      <c r="N697" s="26" t="s">
        <v>19</v>
      </c>
      <c r="O697" s="55" t="s">
        <v>20</v>
      </c>
      <c r="P697" s="81" t="s">
        <v>1920</v>
      </c>
    </row>
    <row r="698" spans="1:16" ht="30.05" hidden="1">
      <c r="A698" s="18">
        <v>697</v>
      </c>
      <c r="B698" s="19" t="s">
        <v>1924</v>
      </c>
      <c r="C698" s="52" t="s">
        <v>1925</v>
      </c>
      <c r="D698" s="19" t="s">
        <v>16497</v>
      </c>
      <c r="E698" s="53" t="s">
        <v>1911</v>
      </c>
      <c r="F698" s="54" t="s">
        <v>28</v>
      </c>
      <c r="G698" s="79" t="s">
        <v>17</v>
      </c>
      <c r="H698" s="67" t="s">
        <v>18</v>
      </c>
      <c r="I698" s="23">
        <v>68565</v>
      </c>
      <c r="J698" s="24" t="s">
        <v>1374</v>
      </c>
      <c r="K698" s="23">
        <v>7814</v>
      </c>
      <c r="L698" s="23">
        <v>43661</v>
      </c>
      <c r="M698" s="29">
        <v>0.30499999999999999</v>
      </c>
      <c r="N698" s="26" t="s">
        <v>19</v>
      </c>
      <c r="O698" s="55" t="s">
        <v>20</v>
      </c>
      <c r="P698" s="81" t="s">
        <v>1924</v>
      </c>
    </row>
    <row r="699" spans="1:16" ht="30.05" hidden="1">
      <c r="A699" s="18">
        <v>698</v>
      </c>
      <c r="B699" s="19" t="s">
        <v>1926</v>
      </c>
      <c r="C699" s="52" t="s">
        <v>1927</v>
      </c>
      <c r="D699" s="19" t="s">
        <v>16497</v>
      </c>
      <c r="E699" s="53" t="s">
        <v>1911</v>
      </c>
      <c r="F699" s="54" t="s">
        <v>28</v>
      </c>
      <c r="G699" s="79" t="s">
        <v>17</v>
      </c>
      <c r="H699" s="67" t="s">
        <v>18</v>
      </c>
      <c r="I699" s="23">
        <v>68565</v>
      </c>
      <c r="J699" s="24" t="s">
        <v>1374</v>
      </c>
      <c r="K699" s="23">
        <v>13794</v>
      </c>
      <c r="L699" s="23">
        <v>43661</v>
      </c>
      <c r="M699" s="29">
        <v>0.34</v>
      </c>
      <c r="N699" s="26" t="s">
        <v>19</v>
      </c>
      <c r="O699" s="55" t="s">
        <v>20</v>
      </c>
      <c r="P699" s="81" t="s">
        <v>1926</v>
      </c>
    </row>
    <row r="700" spans="1:16" ht="30.05" hidden="1">
      <c r="A700" s="18">
        <v>699</v>
      </c>
      <c r="B700" s="19" t="s">
        <v>1928</v>
      </c>
      <c r="C700" s="52" t="s">
        <v>1929</v>
      </c>
      <c r="D700" s="19" t="s">
        <v>16497</v>
      </c>
      <c r="E700" s="53" t="s">
        <v>1911</v>
      </c>
      <c r="F700" s="54" t="s">
        <v>16</v>
      </c>
      <c r="G700" s="79" t="s">
        <v>24</v>
      </c>
      <c r="H700" s="67" t="s">
        <v>18</v>
      </c>
      <c r="I700" s="24" t="s">
        <v>1930</v>
      </c>
      <c r="J700" s="24" t="s">
        <v>1931</v>
      </c>
      <c r="K700" s="24" t="s">
        <v>1932</v>
      </c>
      <c r="L700" s="24" t="s">
        <v>1933</v>
      </c>
      <c r="M700" s="29">
        <v>0.47099999999999997</v>
      </c>
      <c r="N700" s="26" t="s">
        <v>19</v>
      </c>
      <c r="O700" s="55" t="s">
        <v>20</v>
      </c>
      <c r="P700" s="81" t="s">
        <v>1928</v>
      </c>
    </row>
    <row r="701" spans="1:16" ht="30.05" hidden="1">
      <c r="A701" s="18">
        <v>700</v>
      </c>
      <c r="B701" s="19" t="s">
        <v>1934</v>
      </c>
      <c r="C701" s="52" t="s">
        <v>1935</v>
      </c>
      <c r="D701" s="19" t="s">
        <v>16497</v>
      </c>
      <c r="E701" s="53" t="s">
        <v>1911</v>
      </c>
      <c r="F701" s="54" t="s">
        <v>16</v>
      </c>
      <c r="G701" s="79" t="s">
        <v>24</v>
      </c>
      <c r="H701" s="67" t="s">
        <v>18</v>
      </c>
      <c r="I701" s="24" t="s">
        <v>1936</v>
      </c>
      <c r="J701" s="24" t="s">
        <v>1937</v>
      </c>
      <c r="K701" s="24" t="s">
        <v>1938</v>
      </c>
      <c r="L701" s="24" t="s">
        <v>1939</v>
      </c>
      <c r="M701" s="37">
        <v>0.51500000000000001</v>
      </c>
      <c r="N701" s="26" t="s">
        <v>19</v>
      </c>
      <c r="O701" s="55" t="s">
        <v>20</v>
      </c>
      <c r="P701" s="81" t="s">
        <v>1934</v>
      </c>
    </row>
    <row r="702" spans="1:16" ht="30.05" hidden="1">
      <c r="A702" s="18">
        <v>701</v>
      </c>
      <c r="B702" s="19" t="s">
        <v>1940</v>
      </c>
      <c r="C702" s="52" t="s">
        <v>1941</v>
      </c>
      <c r="D702" s="19" t="s">
        <v>16497</v>
      </c>
      <c r="E702" s="53" t="s">
        <v>1911</v>
      </c>
      <c r="F702" s="54" t="s">
        <v>120</v>
      </c>
      <c r="G702" s="79" t="s">
        <v>125</v>
      </c>
      <c r="H702" s="67" t="s">
        <v>18</v>
      </c>
      <c r="I702" s="24" t="s">
        <v>1942</v>
      </c>
      <c r="J702" s="24" t="s">
        <v>1943</v>
      </c>
      <c r="K702" s="24" t="s">
        <v>1944</v>
      </c>
      <c r="L702" s="24" t="s">
        <v>1945</v>
      </c>
      <c r="M702" s="28">
        <v>0.95599999999999996</v>
      </c>
      <c r="N702" s="26" t="s">
        <v>19</v>
      </c>
      <c r="O702" s="55" t="s">
        <v>20</v>
      </c>
      <c r="P702" s="81" t="s">
        <v>1940</v>
      </c>
    </row>
    <row r="703" spans="1:16" ht="26.3">
      <c r="A703" s="18">
        <v>702</v>
      </c>
      <c r="B703" s="19" t="s">
        <v>1946</v>
      </c>
      <c r="C703" s="52" t="s">
        <v>1947</v>
      </c>
      <c r="D703" s="19" t="s">
        <v>16497</v>
      </c>
      <c r="E703" s="53" t="s">
        <v>1911</v>
      </c>
      <c r="F703" s="54" t="s">
        <v>16</v>
      </c>
      <c r="G703" s="79" t="s">
        <v>125</v>
      </c>
      <c r="H703" s="69" t="s">
        <v>38</v>
      </c>
      <c r="I703" s="24" t="s">
        <v>1948</v>
      </c>
      <c r="J703" s="23">
        <v>30625</v>
      </c>
      <c r="K703" s="23">
        <v>67146</v>
      </c>
      <c r="L703" s="23">
        <v>28728</v>
      </c>
      <c r="M703" s="29">
        <v>0.48399999999999999</v>
      </c>
      <c r="N703" s="26" t="s">
        <v>19</v>
      </c>
      <c r="O703" s="55" t="s">
        <v>20</v>
      </c>
      <c r="P703" s="81" t="str">
        <f t="shared" ref="P703:P704" si="72">H703</f>
        <v>Physically Completed</v>
      </c>
    </row>
    <row r="704" spans="1:16" ht="26.3">
      <c r="A704" s="18">
        <v>703</v>
      </c>
      <c r="B704" s="19" t="s">
        <v>1949</v>
      </c>
      <c r="C704" s="52" t="s">
        <v>1950</v>
      </c>
      <c r="D704" s="19" t="s">
        <v>16497</v>
      </c>
      <c r="E704" s="53" t="s">
        <v>1911</v>
      </c>
      <c r="F704" s="54" t="s">
        <v>16</v>
      </c>
      <c r="G704" s="79" t="s">
        <v>125</v>
      </c>
      <c r="H704" s="69" t="s">
        <v>38</v>
      </c>
      <c r="I704" s="24" t="s">
        <v>1951</v>
      </c>
      <c r="J704" s="24" t="s">
        <v>1952</v>
      </c>
      <c r="K704" s="24" t="s">
        <v>1953</v>
      </c>
      <c r="L704" s="24" t="s">
        <v>1954</v>
      </c>
      <c r="M704" s="29">
        <v>0.36099999999999999</v>
      </c>
      <c r="N704" s="26" t="s">
        <v>19</v>
      </c>
      <c r="O704" s="55" t="s">
        <v>20</v>
      </c>
      <c r="P704" s="81" t="str">
        <f t="shared" si="72"/>
        <v>Physically Completed</v>
      </c>
    </row>
    <row r="705" spans="1:16" ht="30.05" hidden="1">
      <c r="A705" s="18">
        <v>704</v>
      </c>
      <c r="B705" s="19" t="s">
        <v>1955</v>
      </c>
      <c r="C705" s="52" t="s">
        <v>1956</v>
      </c>
      <c r="D705" s="19" t="s">
        <v>16497</v>
      </c>
      <c r="E705" s="53" t="s">
        <v>1957</v>
      </c>
      <c r="F705" s="54" t="s">
        <v>180</v>
      </c>
      <c r="G705" s="79" t="s">
        <v>24</v>
      </c>
      <c r="H705" s="67" t="s">
        <v>18</v>
      </c>
      <c r="I705" s="23">
        <v>42767</v>
      </c>
      <c r="J705" s="23">
        <v>7921</v>
      </c>
      <c r="K705" s="23">
        <v>4560</v>
      </c>
      <c r="L705" s="24">
        <v>0</v>
      </c>
      <c r="M705" s="25">
        <v>0.09</v>
      </c>
      <c r="N705" s="26" t="s">
        <v>19</v>
      </c>
      <c r="O705" s="55" t="s">
        <v>20</v>
      </c>
      <c r="P705" s="81" t="s">
        <v>1955</v>
      </c>
    </row>
    <row r="706" spans="1:16" ht="30.05" hidden="1">
      <c r="A706" s="18">
        <v>705</v>
      </c>
      <c r="B706" s="19" t="s">
        <v>1958</v>
      </c>
      <c r="C706" s="52" t="s">
        <v>1959</v>
      </c>
      <c r="D706" s="19" t="s">
        <v>16497</v>
      </c>
      <c r="E706" s="53" t="s">
        <v>1957</v>
      </c>
      <c r="F706" s="54" t="s">
        <v>180</v>
      </c>
      <c r="G706" s="79" t="s">
        <v>24</v>
      </c>
      <c r="H706" s="67" t="s">
        <v>18</v>
      </c>
      <c r="I706" s="23">
        <v>44332</v>
      </c>
      <c r="J706" s="23">
        <v>8211</v>
      </c>
      <c r="K706" s="23">
        <v>4560</v>
      </c>
      <c r="L706" s="24">
        <v>0</v>
      </c>
      <c r="M706" s="25">
        <v>8.6999999999999994E-2</v>
      </c>
      <c r="N706" s="26" t="s">
        <v>19</v>
      </c>
      <c r="O706" s="55" t="s">
        <v>20</v>
      </c>
      <c r="P706" s="81" t="s">
        <v>1958</v>
      </c>
    </row>
    <row r="707" spans="1:16" ht="26.3">
      <c r="A707" s="18">
        <v>706</v>
      </c>
      <c r="B707" s="19" t="s">
        <v>1960</v>
      </c>
      <c r="C707" s="52" t="s">
        <v>1961</v>
      </c>
      <c r="D707" s="19" t="s">
        <v>16497</v>
      </c>
      <c r="E707" s="53" t="s">
        <v>1957</v>
      </c>
      <c r="F707" s="54" t="s">
        <v>180</v>
      </c>
      <c r="G707" s="79" t="s">
        <v>24</v>
      </c>
      <c r="H707" s="69" t="s">
        <v>38</v>
      </c>
      <c r="I707" s="23">
        <v>43289</v>
      </c>
      <c r="J707" s="23">
        <v>8018</v>
      </c>
      <c r="K707" s="23">
        <v>19881</v>
      </c>
      <c r="L707" s="24">
        <v>0</v>
      </c>
      <c r="M707" s="29">
        <v>0.38700000000000001</v>
      </c>
      <c r="N707" s="26" t="s">
        <v>19</v>
      </c>
      <c r="O707" s="55" t="s">
        <v>20</v>
      </c>
      <c r="P707" s="81" t="str">
        <f>H707</f>
        <v>Physically Completed</v>
      </c>
    </row>
    <row r="708" spans="1:16" ht="30.05" hidden="1">
      <c r="A708" s="18">
        <v>707</v>
      </c>
      <c r="B708" s="19" t="s">
        <v>1962</v>
      </c>
      <c r="C708" s="52" t="s">
        <v>1963</v>
      </c>
      <c r="D708" s="19" t="s">
        <v>16497</v>
      </c>
      <c r="E708" s="53" t="s">
        <v>1957</v>
      </c>
      <c r="F708" s="54" t="s">
        <v>180</v>
      </c>
      <c r="G708" s="79" t="s">
        <v>24</v>
      </c>
      <c r="H708" s="67" t="s">
        <v>18</v>
      </c>
      <c r="I708" s="23">
        <v>42246</v>
      </c>
      <c r="J708" s="23">
        <v>7825</v>
      </c>
      <c r="K708" s="23">
        <v>12990</v>
      </c>
      <c r="L708" s="24">
        <v>0</v>
      </c>
      <c r="M708" s="29">
        <v>0.25900000000000001</v>
      </c>
      <c r="N708" s="26" t="s">
        <v>19</v>
      </c>
      <c r="O708" s="55" t="s">
        <v>20</v>
      </c>
      <c r="P708" s="81" t="s">
        <v>1962</v>
      </c>
    </row>
    <row r="709" spans="1:16" ht="30.05" hidden="1">
      <c r="A709" s="18">
        <v>708</v>
      </c>
      <c r="B709" s="19" t="s">
        <v>1964</v>
      </c>
      <c r="C709" s="52" t="s">
        <v>1965</v>
      </c>
      <c r="D709" s="19" t="s">
        <v>16497</v>
      </c>
      <c r="E709" s="53" t="s">
        <v>1957</v>
      </c>
      <c r="F709" s="54" t="s">
        <v>180</v>
      </c>
      <c r="G709" s="79" t="s">
        <v>24</v>
      </c>
      <c r="H709" s="67" t="s">
        <v>18</v>
      </c>
      <c r="I709" s="23">
        <v>44853</v>
      </c>
      <c r="J709" s="23">
        <v>8308</v>
      </c>
      <c r="K709" s="23">
        <v>5510</v>
      </c>
      <c r="L709" s="24">
        <v>0</v>
      </c>
      <c r="M709" s="25">
        <v>0.104</v>
      </c>
      <c r="N709" s="26" t="s">
        <v>19</v>
      </c>
      <c r="O709" s="55" t="s">
        <v>20</v>
      </c>
      <c r="P709" s="81" t="s">
        <v>1964</v>
      </c>
    </row>
    <row r="710" spans="1:16" ht="25.05">
      <c r="A710" s="18">
        <v>709</v>
      </c>
      <c r="B710" s="19" t="s">
        <v>1966</v>
      </c>
      <c r="C710" s="52" t="s">
        <v>1967</v>
      </c>
      <c r="D710" s="19" t="s">
        <v>16497</v>
      </c>
      <c r="E710" s="53" t="s">
        <v>1957</v>
      </c>
      <c r="F710" s="54" t="s">
        <v>28</v>
      </c>
      <c r="G710" s="79" t="s">
        <v>33</v>
      </c>
      <c r="H710" s="68" t="s">
        <v>34</v>
      </c>
      <c r="I710" s="23">
        <v>15910</v>
      </c>
      <c r="J710" s="23">
        <v>9990</v>
      </c>
      <c r="K710" s="23">
        <v>15523</v>
      </c>
      <c r="L710" s="24">
        <v>0</v>
      </c>
      <c r="M710" s="37">
        <v>0.59899999999999998</v>
      </c>
      <c r="N710" s="26" t="s">
        <v>19</v>
      </c>
      <c r="O710" s="55" t="s">
        <v>20</v>
      </c>
      <c r="P710" s="81" t="str">
        <f t="shared" ref="P710:P711" si="73">H710</f>
        <v>Completed</v>
      </c>
    </row>
    <row r="711" spans="1:16" ht="25.05">
      <c r="A711" s="18">
        <v>710</v>
      </c>
      <c r="B711" s="19" t="s">
        <v>1968</v>
      </c>
      <c r="C711" s="52" t="s">
        <v>1969</v>
      </c>
      <c r="D711" s="19" t="s">
        <v>16497</v>
      </c>
      <c r="E711" s="53" t="s">
        <v>1957</v>
      </c>
      <c r="F711" s="54" t="s">
        <v>28</v>
      </c>
      <c r="G711" s="79" t="s">
        <v>33</v>
      </c>
      <c r="H711" s="68" t="s">
        <v>34</v>
      </c>
      <c r="I711" s="23">
        <v>15910</v>
      </c>
      <c r="J711" s="23">
        <v>9990</v>
      </c>
      <c r="K711" s="23">
        <v>9650</v>
      </c>
      <c r="L711" s="24">
        <v>0</v>
      </c>
      <c r="M711" s="29">
        <v>0.373</v>
      </c>
      <c r="N711" s="26" t="s">
        <v>19</v>
      </c>
      <c r="O711" s="55" t="s">
        <v>20</v>
      </c>
      <c r="P711" s="81" t="str">
        <f t="shared" si="73"/>
        <v>Completed</v>
      </c>
    </row>
    <row r="712" spans="1:16" ht="30.05" hidden="1">
      <c r="A712" s="18">
        <v>711</v>
      </c>
      <c r="B712" s="19" t="s">
        <v>1970</v>
      </c>
      <c r="C712" s="52" t="s">
        <v>1971</v>
      </c>
      <c r="D712" s="19" t="s">
        <v>16497</v>
      </c>
      <c r="E712" s="53" t="s">
        <v>1957</v>
      </c>
      <c r="F712" s="54" t="s">
        <v>28</v>
      </c>
      <c r="G712" s="79" t="s">
        <v>29</v>
      </c>
      <c r="H712" s="67" t="s">
        <v>18</v>
      </c>
      <c r="I712" s="24" t="s">
        <v>1972</v>
      </c>
      <c r="J712" s="23">
        <v>83385</v>
      </c>
      <c r="K712" s="24" t="s">
        <v>1973</v>
      </c>
      <c r="L712" s="24">
        <v>0</v>
      </c>
      <c r="M712" s="37">
        <v>0.57199999999999995</v>
      </c>
      <c r="N712" s="26" t="s">
        <v>19</v>
      </c>
      <c r="O712" s="55" t="s">
        <v>20</v>
      </c>
      <c r="P712" s="81" t="s">
        <v>1970</v>
      </c>
    </row>
    <row r="713" spans="1:16" ht="30.05" hidden="1">
      <c r="A713" s="18">
        <v>712</v>
      </c>
      <c r="B713" s="19" t="s">
        <v>1974</v>
      </c>
      <c r="C713" s="52" t="s">
        <v>1975</v>
      </c>
      <c r="D713" s="19" t="s">
        <v>16497</v>
      </c>
      <c r="E713" s="53" t="s">
        <v>1957</v>
      </c>
      <c r="F713" s="54" t="s">
        <v>28</v>
      </c>
      <c r="G713" s="79" t="s">
        <v>29</v>
      </c>
      <c r="H713" s="67" t="s">
        <v>18</v>
      </c>
      <c r="I713" s="24" t="s">
        <v>1976</v>
      </c>
      <c r="J713" s="23">
        <v>81946</v>
      </c>
      <c r="K713" s="24" t="s">
        <v>1977</v>
      </c>
      <c r="L713" s="24">
        <v>0</v>
      </c>
      <c r="M713" s="29">
        <v>0.33400000000000002</v>
      </c>
      <c r="N713" s="26" t="s">
        <v>19</v>
      </c>
      <c r="O713" s="55" t="s">
        <v>20</v>
      </c>
      <c r="P713" s="81" t="s">
        <v>1974</v>
      </c>
    </row>
    <row r="714" spans="1:16" ht="30.05" hidden="1">
      <c r="A714" s="18">
        <v>713</v>
      </c>
      <c r="B714" s="19" t="s">
        <v>1978</v>
      </c>
      <c r="C714" s="52" t="s">
        <v>1979</v>
      </c>
      <c r="D714" s="19" t="s">
        <v>16497</v>
      </c>
      <c r="E714" s="53" t="s">
        <v>1957</v>
      </c>
      <c r="F714" s="54" t="s">
        <v>28</v>
      </c>
      <c r="G714" s="79" t="s">
        <v>29</v>
      </c>
      <c r="H714" s="67" t="s">
        <v>18</v>
      </c>
      <c r="I714" s="24" t="s">
        <v>1976</v>
      </c>
      <c r="J714" s="23">
        <v>81946</v>
      </c>
      <c r="K714" s="24" t="s">
        <v>1980</v>
      </c>
      <c r="L714" s="24">
        <v>0</v>
      </c>
      <c r="M714" s="29">
        <v>0.34899999999999998</v>
      </c>
      <c r="N714" s="26" t="s">
        <v>19</v>
      </c>
      <c r="O714" s="55" t="s">
        <v>20</v>
      </c>
      <c r="P714" s="81" t="s">
        <v>1978</v>
      </c>
    </row>
    <row r="715" spans="1:16" ht="30.05" hidden="1">
      <c r="A715" s="18">
        <v>714</v>
      </c>
      <c r="B715" s="19" t="s">
        <v>1981</v>
      </c>
      <c r="C715" s="52" t="s">
        <v>1982</v>
      </c>
      <c r="D715" s="19" t="s">
        <v>16497</v>
      </c>
      <c r="E715" s="53" t="s">
        <v>1957</v>
      </c>
      <c r="F715" s="54" t="s">
        <v>180</v>
      </c>
      <c r="G715" s="79" t="s">
        <v>125</v>
      </c>
      <c r="H715" s="67" t="s">
        <v>18</v>
      </c>
      <c r="I715" s="24" t="s">
        <v>1227</v>
      </c>
      <c r="J715" s="23">
        <v>66643</v>
      </c>
      <c r="K715" s="24" t="s">
        <v>1983</v>
      </c>
      <c r="L715" s="24">
        <v>0</v>
      </c>
      <c r="M715" s="37">
        <v>0.69399999999999995</v>
      </c>
      <c r="N715" s="26" t="s">
        <v>19</v>
      </c>
      <c r="O715" s="55" t="s">
        <v>20</v>
      </c>
      <c r="P715" s="81" t="s">
        <v>1981</v>
      </c>
    </row>
    <row r="716" spans="1:16" ht="30.05" hidden="1">
      <c r="A716" s="18">
        <v>715</v>
      </c>
      <c r="B716" s="19" t="s">
        <v>1984</v>
      </c>
      <c r="C716" s="52" t="s">
        <v>1985</v>
      </c>
      <c r="D716" s="19" t="s">
        <v>16497</v>
      </c>
      <c r="E716" s="53" t="s">
        <v>1957</v>
      </c>
      <c r="F716" s="54" t="s">
        <v>23</v>
      </c>
      <c r="G716" s="79" t="s">
        <v>125</v>
      </c>
      <c r="H716" s="67" t="s">
        <v>18</v>
      </c>
      <c r="I716" s="23">
        <v>11639</v>
      </c>
      <c r="J716" s="23">
        <v>10590</v>
      </c>
      <c r="K716" s="23">
        <v>7537</v>
      </c>
      <c r="L716" s="24">
        <v>0</v>
      </c>
      <c r="M716" s="29">
        <v>0.33900000000000002</v>
      </c>
      <c r="N716" s="26" t="s">
        <v>19</v>
      </c>
      <c r="O716" s="55" t="s">
        <v>20</v>
      </c>
      <c r="P716" s="81" t="s">
        <v>1984</v>
      </c>
    </row>
    <row r="717" spans="1:16" ht="30.05" hidden="1">
      <c r="A717" s="18">
        <v>716</v>
      </c>
      <c r="B717" s="19" t="s">
        <v>1986</v>
      </c>
      <c r="C717" s="52" t="s">
        <v>1987</v>
      </c>
      <c r="D717" s="19" t="s">
        <v>16497</v>
      </c>
      <c r="E717" s="53" t="s">
        <v>1957</v>
      </c>
      <c r="F717" s="54" t="s">
        <v>16</v>
      </c>
      <c r="G717" s="79" t="s">
        <v>24</v>
      </c>
      <c r="H717" s="67" t="s">
        <v>18</v>
      </c>
      <c r="I717" s="24" t="s">
        <v>1988</v>
      </c>
      <c r="J717" s="23">
        <v>91587</v>
      </c>
      <c r="K717" s="24" t="s">
        <v>1989</v>
      </c>
      <c r="L717" s="24">
        <v>0</v>
      </c>
      <c r="M717" s="37">
        <v>0.63200000000000001</v>
      </c>
      <c r="N717" s="26" t="s">
        <v>19</v>
      </c>
      <c r="O717" s="55" t="s">
        <v>20</v>
      </c>
      <c r="P717" s="81" t="s">
        <v>1986</v>
      </c>
    </row>
    <row r="718" spans="1:16" ht="30.05" hidden="1">
      <c r="A718" s="18">
        <v>717</v>
      </c>
      <c r="B718" s="19" t="s">
        <v>1990</v>
      </c>
      <c r="C718" s="52" t="s">
        <v>1991</v>
      </c>
      <c r="D718" s="19" t="s">
        <v>16497</v>
      </c>
      <c r="E718" s="53" t="s">
        <v>1957</v>
      </c>
      <c r="F718" s="54" t="s">
        <v>28</v>
      </c>
      <c r="G718" s="79" t="s">
        <v>125</v>
      </c>
      <c r="H718" s="67" t="s">
        <v>18</v>
      </c>
      <c r="I718" s="24" t="s">
        <v>1992</v>
      </c>
      <c r="J718" s="24" t="s">
        <v>1993</v>
      </c>
      <c r="K718" s="24" t="s">
        <v>1994</v>
      </c>
      <c r="L718" s="24">
        <v>0</v>
      </c>
      <c r="M718" s="37">
        <v>0.67900000000000005</v>
      </c>
      <c r="N718" s="26" t="s">
        <v>19</v>
      </c>
      <c r="O718" s="55" t="s">
        <v>20</v>
      </c>
      <c r="P718" s="81" t="s">
        <v>1990</v>
      </c>
    </row>
    <row r="719" spans="1:16" ht="30.05" hidden="1">
      <c r="A719" s="18">
        <v>718</v>
      </c>
      <c r="B719" s="19" t="s">
        <v>1995</v>
      </c>
      <c r="C719" s="52" t="s">
        <v>1996</v>
      </c>
      <c r="D719" s="19" t="s">
        <v>16497</v>
      </c>
      <c r="E719" s="53" t="s">
        <v>1997</v>
      </c>
      <c r="F719" s="54" t="s">
        <v>23</v>
      </c>
      <c r="G719" s="79" t="s">
        <v>24</v>
      </c>
      <c r="H719" s="67" t="s">
        <v>18</v>
      </c>
      <c r="I719" s="23">
        <v>42976</v>
      </c>
      <c r="J719" s="23">
        <v>7784</v>
      </c>
      <c r="K719" s="23">
        <v>37620</v>
      </c>
      <c r="L719" s="24">
        <v>0</v>
      </c>
      <c r="M719" s="37">
        <v>0.74099999999999999</v>
      </c>
      <c r="N719" s="26" t="s">
        <v>19</v>
      </c>
      <c r="O719" s="55" t="s">
        <v>20</v>
      </c>
      <c r="P719" s="81" t="s">
        <v>1995</v>
      </c>
    </row>
    <row r="720" spans="1:16" ht="26.3">
      <c r="A720" s="18">
        <v>719</v>
      </c>
      <c r="B720" s="19" t="s">
        <v>1998</v>
      </c>
      <c r="C720" s="52" t="s">
        <v>1999</v>
      </c>
      <c r="D720" s="19" t="s">
        <v>16497</v>
      </c>
      <c r="E720" s="53" t="s">
        <v>1997</v>
      </c>
      <c r="F720" s="54" t="s">
        <v>28</v>
      </c>
      <c r="G720" s="79" t="s">
        <v>29</v>
      </c>
      <c r="H720" s="69" t="s">
        <v>38</v>
      </c>
      <c r="I720" s="24" t="s">
        <v>77</v>
      </c>
      <c r="J720" s="23">
        <v>85047</v>
      </c>
      <c r="K720" s="24" t="s">
        <v>2000</v>
      </c>
      <c r="L720" s="23">
        <v>12984</v>
      </c>
      <c r="M720" s="37">
        <v>0.64400000000000002</v>
      </c>
      <c r="N720" s="26" t="s">
        <v>19</v>
      </c>
      <c r="O720" s="55" t="s">
        <v>20</v>
      </c>
      <c r="P720" s="81" t="str">
        <f>H720</f>
        <v>Physically Completed</v>
      </c>
    </row>
    <row r="721" spans="1:16" ht="30.05" hidden="1">
      <c r="A721" s="18">
        <v>720</v>
      </c>
      <c r="B721" s="19" t="s">
        <v>2001</v>
      </c>
      <c r="C721" s="52" t="s">
        <v>2002</v>
      </c>
      <c r="D721" s="19" t="s">
        <v>16497</v>
      </c>
      <c r="E721" s="53" t="s">
        <v>1997</v>
      </c>
      <c r="F721" s="54" t="s">
        <v>28</v>
      </c>
      <c r="G721" s="79" t="s">
        <v>17</v>
      </c>
      <c r="H721" s="67" t="s">
        <v>18</v>
      </c>
      <c r="I721" s="23">
        <v>60598</v>
      </c>
      <c r="J721" s="23">
        <v>99249</v>
      </c>
      <c r="K721" s="24">
        <v>522</v>
      </c>
      <c r="L721" s="24">
        <v>0</v>
      </c>
      <c r="M721" s="25">
        <v>3.0000000000000001E-3</v>
      </c>
      <c r="N721" s="26" t="s">
        <v>19</v>
      </c>
      <c r="O721" s="55" t="s">
        <v>20</v>
      </c>
      <c r="P721" s="81" t="s">
        <v>2001</v>
      </c>
    </row>
    <row r="722" spans="1:16">
      <c r="A722" s="18">
        <v>721</v>
      </c>
      <c r="B722" s="19" t="s">
        <v>2003</v>
      </c>
      <c r="C722" s="52" t="s">
        <v>2004</v>
      </c>
      <c r="D722" s="19" t="s">
        <v>16497</v>
      </c>
      <c r="E722" s="53" t="s">
        <v>1997</v>
      </c>
      <c r="F722" s="54" t="s">
        <v>28</v>
      </c>
      <c r="G722" s="79" t="s">
        <v>33</v>
      </c>
      <c r="H722" s="68" t="s">
        <v>34</v>
      </c>
      <c r="I722" s="23">
        <v>13000</v>
      </c>
      <c r="J722" s="24">
        <v>0</v>
      </c>
      <c r="K722" s="23">
        <v>12945</v>
      </c>
      <c r="L722" s="24">
        <v>0</v>
      </c>
      <c r="M722" s="28">
        <v>0.996</v>
      </c>
      <c r="N722" s="26" t="s">
        <v>19</v>
      </c>
      <c r="O722" s="55" t="s">
        <v>20</v>
      </c>
      <c r="P722" s="81" t="str">
        <f>H722</f>
        <v>Completed</v>
      </c>
    </row>
    <row r="723" spans="1:16" ht="30.05" hidden="1">
      <c r="A723" s="18">
        <v>722</v>
      </c>
      <c r="B723" s="19" t="s">
        <v>2005</v>
      </c>
      <c r="C723" s="52" t="s">
        <v>2006</v>
      </c>
      <c r="D723" s="19" t="s">
        <v>16497</v>
      </c>
      <c r="E723" s="53" t="s">
        <v>2007</v>
      </c>
      <c r="F723" s="54" t="s">
        <v>23</v>
      </c>
      <c r="G723" s="79" t="s">
        <v>17</v>
      </c>
      <c r="H723" s="67" t="s">
        <v>18</v>
      </c>
      <c r="I723" s="24" t="s">
        <v>2008</v>
      </c>
      <c r="J723" s="24" t="s">
        <v>2009</v>
      </c>
      <c r="K723" s="24" t="s">
        <v>2010</v>
      </c>
      <c r="L723" s="24" t="s">
        <v>2011</v>
      </c>
      <c r="M723" s="37">
        <v>0.69299999999999995</v>
      </c>
      <c r="N723" s="26" t="s">
        <v>19</v>
      </c>
      <c r="O723" s="55" t="s">
        <v>20</v>
      </c>
      <c r="P723" s="81" t="s">
        <v>2005</v>
      </c>
    </row>
    <row r="724" spans="1:16" ht="30.05" hidden="1">
      <c r="A724" s="18">
        <v>723</v>
      </c>
      <c r="B724" s="19" t="s">
        <v>2012</v>
      </c>
      <c r="C724" s="52" t="s">
        <v>2013</v>
      </c>
      <c r="D724" s="19" t="s">
        <v>16497</v>
      </c>
      <c r="E724" s="53" t="s">
        <v>2007</v>
      </c>
      <c r="F724" s="54" t="s">
        <v>180</v>
      </c>
      <c r="G724" s="79" t="s">
        <v>17</v>
      </c>
      <c r="H724" s="67" t="s">
        <v>18</v>
      </c>
      <c r="I724" s="24" t="s">
        <v>2014</v>
      </c>
      <c r="J724" s="23">
        <v>44300</v>
      </c>
      <c r="K724" s="23">
        <v>74766</v>
      </c>
      <c r="L724" s="24">
        <v>0</v>
      </c>
      <c r="M724" s="37">
        <v>0.51200000000000001</v>
      </c>
      <c r="N724" s="26" t="s">
        <v>19</v>
      </c>
      <c r="O724" s="55" t="s">
        <v>20</v>
      </c>
      <c r="P724" s="81" t="s">
        <v>2012</v>
      </c>
    </row>
    <row r="725" spans="1:16" ht="30.05" hidden="1">
      <c r="A725" s="18">
        <v>724</v>
      </c>
      <c r="B725" s="19" t="s">
        <v>2015</v>
      </c>
      <c r="C725" s="52" t="s">
        <v>2016</v>
      </c>
      <c r="D725" s="19" t="s">
        <v>16497</v>
      </c>
      <c r="E725" s="53" t="s">
        <v>2007</v>
      </c>
      <c r="F725" s="54" t="s">
        <v>180</v>
      </c>
      <c r="G725" s="79" t="s">
        <v>17</v>
      </c>
      <c r="H725" s="67" t="s">
        <v>18</v>
      </c>
      <c r="I725" s="24" t="s">
        <v>2014</v>
      </c>
      <c r="J725" s="23">
        <v>44300</v>
      </c>
      <c r="K725" s="23">
        <v>74766</v>
      </c>
      <c r="L725" s="24">
        <v>0</v>
      </c>
      <c r="M725" s="37">
        <v>0.51200000000000001</v>
      </c>
      <c r="N725" s="26" t="s">
        <v>19</v>
      </c>
      <c r="O725" s="55" t="s">
        <v>20</v>
      </c>
      <c r="P725" s="81" t="s">
        <v>2015</v>
      </c>
    </row>
    <row r="726" spans="1:16" ht="30.05" hidden="1">
      <c r="A726" s="18">
        <v>725</v>
      </c>
      <c r="B726" s="19" t="s">
        <v>2017</v>
      </c>
      <c r="C726" s="52" t="s">
        <v>2018</v>
      </c>
      <c r="D726" s="19" t="s">
        <v>16497</v>
      </c>
      <c r="E726" s="53" t="s">
        <v>2007</v>
      </c>
      <c r="F726" s="54" t="s">
        <v>180</v>
      </c>
      <c r="G726" s="79" t="s">
        <v>17</v>
      </c>
      <c r="H726" s="67" t="s">
        <v>18</v>
      </c>
      <c r="I726" s="24" t="s">
        <v>2014</v>
      </c>
      <c r="J726" s="23">
        <v>44300</v>
      </c>
      <c r="K726" s="23">
        <v>78276</v>
      </c>
      <c r="L726" s="24">
        <v>0</v>
      </c>
      <c r="M726" s="37">
        <v>0.53600000000000003</v>
      </c>
      <c r="N726" s="26" t="s">
        <v>19</v>
      </c>
      <c r="O726" s="55" t="s">
        <v>20</v>
      </c>
      <c r="P726" s="81" t="s">
        <v>2017</v>
      </c>
    </row>
    <row r="727" spans="1:16" ht="30.05" hidden="1">
      <c r="A727" s="18">
        <v>726</v>
      </c>
      <c r="B727" s="19" t="s">
        <v>2019</v>
      </c>
      <c r="C727" s="52" t="s">
        <v>2020</v>
      </c>
      <c r="D727" s="19" t="s">
        <v>16497</v>
      </c>
      <c r="E727" s="53" t="s">
        <v>2007</v>
      </c>
      <c r="F727" s="54" t="s">
        <v>180</v>
      </c>
      <c r="G727" s="79" t="s">
        <v>17</v>
      </c>
      <c r="H727" s="67" t="s">
        <v>18</v>
      </c>
      <c r="I727" s="24" t="s">
        <v>2014</v>
      </c>
      <c r="J727" s="23">
        <v>44300</v>
      </c>
      <c r="K727" s="23">
        <v>27360</v>
      </c>
      <c r="L727" s="24">
        <v>0</v>
      </c>
      <c r="M727" s="25">
        <v>0.187</v>
      </c>
      <c r="N727" s="26" t="s">
        <v>19</v>
      </c>
      <c r="O727" s="55" t="s">
        <v>20</v>
      </c>
      <c r="P727" s="81" t="s">
        <v>2019</v>
      </c>
    </row>
    <row r="728" spans="1:16" ht="30.05" hidden="1">
      <c r="A728" s="18">
        <v>727</v>
      </c>
      <c r="B728" s="19" t="s">
        <v>2021</v>
      </c>
      <c r="C728" s="52" t="s">
        <v>2022</v>
      </c>
      <c r="D728" s="19" t="s">
        <v>16497</v>
      </c>
      <c r="E728" s="53" t="s">
        <v>2007</v>
      </c>
      <c r="F728" s="54" t="s">
        <v>180</v>
      </c>
      <c r="G728" s="79" t="s">
        <v>17</v>
      </c>
      <c r="H728" s="67" t="s">
        <v>18</v>
      </c>
      <c r="I728" s="24" t="s">
        <v>2014</v>
      </c>
      <c r="J728" s="23">
        <v>44300</v>
      </c>
      <c r="K728" s="23">
        <v>50448</v>
      </c>
      <c r="L728" s="24">
        <v>0</v>
      </c>
      <c r="M728" s="29">
        <v>0.34599999999999997</v>
      </c>
      <c r="N728" s="26" t="s">
        <v>19</v>
      </c>
      <c r="O728" s="55" t="s">
        <v>20</v>
      </c>
      <c r="P728" s="81" t="s">
        <v>2021</v>
      </c>
    </row>
    <row r="729" spans="1:16" ht="30.05" hidden="1">
      <c r="A729" s="18">
        <v>728</v>
      </c>
      <c r="B729" s="19" t="s">
        <v>2023</v>
      </c>
      <c r="C729" s="52" t="s">
        <v>2024</v>
      </c>
      <c r="D729" s="19" t="s">
        <v>16497</v>
      </c>
      <c r="E729" s="53" t="s">
        <v>2007</v>
      </c>
      <c r="F729" s="54" t="s">
        <v>180</v>
      </c>
      <c r="G729" s="79" t="s">
        <v>17</v>
      </c>
      <c r="H729" s="67" t="s">
        <v>18</v>
      </c>
      <c r="I729" s="24" t="s">
        <v>2014</v>
      </c>
      <c r="J729" s="23">
        <v>44300</v>
      </c>
      <c r="K729" s="23">
        <v>18240</v>
      </c>
      <c r="L729" s="24">
        <v>0</v>
      </c>
      <c r="M729" s="25">
        <v>0.125</v>
      </c>
      <c r="N729" s="26" t="s">
        <v>19</v>
      </c>
      <c r="O729" s="55" t="s">
        <v>20</v>
      </c>
      <c r="P729" s="81" t="s">
        <v>2023</v>
      </c>
    </row>
    <row r="730" spans="1:16" ht="30.05" hidden="1">
      <c r="A730" s="18">
        <v>729</v>
      </c>
      <c r="B730" s="19" t="s">
        <v>2025</v>
      </c>
      <c r="C730" s="52" t="s">
        <v>2026</v>
      </c>
      <c r="D730" s="19" t="s">
        <v>16497</v>
      </c>
      <c r="E730" s="53" t="s">
        <v>2007</v>
      </c>
      <c r="F730" s="54" t="s">
        <v>23</v>
      </c>
      <c r="G730" s="79" t="s">
        <v>17</v>
      </c>
      <c r="H730" s="67" t="s">
        <v>18</v>
      </c>
      <c r="I730" s="24" t="s">
        <v>2014</v>
      </c>
      <c r="J730" s="23">
        <v>44300</v>
      </c>
      <c r="K730" s="23">
        <v>48240</v>
      </c>
      <c r="L730" s="24">
        <v>0</v>
      </c>
      <c r="M730" s="29">
        <v>0.33</v>
      </c>
      <c r="N730" s="26" t="s">
        <v>19</v>
      </c>
      <c r="O730" s="55" t="s">
        <v>20</v>
      </c>
      <c r="P730" s="81" t="s">
        <v>2025</v>
      </c>
    </row>
    <row r="731" spans="1:16" ht="30.05" hidden="1">
      <c r="A731" s="18">
        <v>730</v>
      </c>
      <c r="B731" s="19" t="s">
        <v>2027</v>
      </c>
      <c r="C731" s="52" t="s">
        <v>2028</v>
      </c>
      <c r="D731" s="19" t="s">
        <v>16497</v>
      </c>
      <c r="E731" s="53" t="s">
        <v>2007</v>
      </c>
      <c r="F731" s="54" t="s">
        <v>180</v>
      </c>
      <c r="G731" s="79" t="s">
        <v>17</v>
      </c>
      <c r="H731" s="67" t="s">
        <v>18</v>
      </c>
      <c r="I731" s="24" t="s">
        <v>2014</v>
      </c>
      <c r="J731" s="23">
        <v>44300</v>
      </c>
      <c r="K731" s="23">
        <v>20520</v>
      </c>
      <c r="L731" s="24">
        <v>0</v>
      </c>
      <c r="M731" s="25">
        <v>0.14099999999999999</v>
      </c>
      <c r="N731" s="26" t="s">
        <v>19</v>
      </c>
      <c r="O731" s="55" t="s">
        <v>20</v>
      </c>
      <c r="P731" s="81" t="s">
        <v>2027</v>
      </c>
    </row>
    <row r="732" spans="1:16" ht="30.05" hidden="1">
      <c r="A732" s="18">
        <v>731</v>
      </c>
      <c r="B732" s="19" t="s">
        <v>2029</v>
      </c>
      <c r="C732" s="52" t="s">
        <v>2030</v>
      </c>
      <c r="D732" s="19" t="s">
        <v>16497</v>
      </c>
      <c r="E732" s="53" t="s">
        <v>2007</v>
      </c>
      <c r="F732" s="54" t="s">
        <v>23</v>
      </c>
      <c r="G732" s="79" t="s">
        <v>17</v>
      </c>
      <c r="H732" s="67" t="s">
        <v>18</v>
      </c>
      <c r="I732" s="24" t="s">
        <v>2014</v>
      </c>
      <c r="J732" s="23">
        <v>44300</v>
      </c>
      <c r="K732" s="23">
        <v>34200</v>
      </c>
      <c r="L732" s="24">
        <v>0</v>
      </c>
      <c r="M732" s="25">
        <v>0.23400000000000001</v>
      </c>
      <c r="N732" s="26" t="s">
        <v>19</v>
      </c>
      <c r="O732" s="55" t="s">
        <v>20</v>
      </c>
      <c r="P732" s="81" t="s">
        <v>2029</v>
      </c>
    </row>
    <row r="733" spans="1:16" ht="30.05" hidden="1">
      <c r="A733" s="18">
        <v>732</v>
      </c>
      <c r="B733" s="19" t="s">
        <v>2031</v>
      </c>
      <c r="C733" s="52" t="s">
        <v>2032</v>
      </c>
      <c r="D733" s="19" t="s">
        <v>16497</v>
      </c>
      <c r="E733" s="53" t="s">
        <v>2007</v>
      </c>
      <c r="F733" s="54" t="s">
        <v>180</v>
      </c>
      <c r="G733" s="79" t="s">
        <v>17</v>
      </c>
      <c r="H733" s="67" t="s">
        <v>18</v>
      </c>
      <c r="I733" s="24" t="s">
        <v>2014</v>
      </c>
      <c r="J733" s="23">
        <v>44300</v>
      </c>
      <c r="K733" s="24">
        <v>0</v>
      </c>
      <c r="L733" s="24">
        <v>0</v>
      </c>
      <c r="M733" s="25">
        <v>0</v>
      </c>
      <c r="N733" s="26" t="s">
        <v>19</v>
      </c>
      <c r="O733" s="55" t="s">
        <v>20</v>
      </c>
      <c r="P733" s="81" t="s">
        <v>2031</v>
      </c>
    </row>
    <row r="734" spans="1:16" ht="30.05" hidden="1">
      <c r="A734" s="18">
        <v>733</v>
      </c>
      <c r="B734" s="19" t="s">
        <v>2033</v>
      </c>
      <c r="C734" s="52" t="s">
        <v>2034</v>
      </c>
      <c r="D734" s="19" t="s">
        <v>16497</v>
      </c>
      <c r="E734" s="53" t="s">
        <v>2007</v>
      </c>
      <c r="F734" s="54" t="s">
        <v>180</v>
      </c>
      <c r="G734" s="79" t="s">
        <v>17</v>
      </c>
      <c r="H734" s="67" t="s">
        <v>18</v>
      </c>
      <c r="I734" s="24" t="s">
        <v>2014</v>
      </c>
      <c r="J734" s="23">
        <v>44300</v>
      </c>
      <c r="K734" s="23">
        <v>27360</v>
      </c>
      <c r="L734" s="24">
        <v>0</v>
      </c>
      <c r="M734" s="25">
        <v>0.187</v>
      </c>
      <c r="N734" s="26" t="s">
        <v>19</v>
      </c>
      <c r="O734" s="55" t="s">
        <v>20</v>
      </c>
      <c r="P734" s="81" t="s">
        <v>2033</v>
      </c>
    </row>
    <row r="735" spans="1:16" ht="30.05" hidden="1">
      <c r="A735" s="18">
        <v>734</v>
      </c>
      <c r="B735" s="19" t="s">
        <v>2035</v>
      </c>
      <c r="C735" s="52" t="s">
        <v>2036</v>
      </c>
      <c r="D735" s="19" t="s">
        <v>16497</v>
      </c>
      <c r="E735" s="53" t="s">
        <v>2007</v>
      </c>
      <c r="F735" s="54" t="s">
        <v>180</v>
      </c>
      <c r="G735" s="79" t="s">
        <v>17</v>
      </c>
      <c r="H735" s="67" t="s">
        <v>18</v>
      </c>
      <c r="I735" s="24" t="s">
        <v>2014</v>
      </c>
      <c r="J735" s="23">
        <v>44300</v>
      </c>
      <c r="K735" s="23">
        <v>11400</v>
      </c>
      <c r="L735" s="24">
        <v>0</v>
      </c>
      <c r="M735" s="25">
        <v>7.8E-2</v>
      </c>
      <c r="N735" s="26" t="s">
        <v>19</v>
      </c>
      <c r="O735" s="55" t="s">
        <v>20</v>
      </c>
      <c r="P735" s="81" t="s">
        <v>2035</v>
      </c>
    </row>
    <row r="736" spans="1:16" ht="30.05" hidden="1">
      <c r="A736" s="18">
        <v>735</v>
      </c>
      <c r="B736" s="19" t="s">
        <v>2037</v>
      </c>
      <c r="C736" s="52" t="s">
        <v>2038</v>
      </c>
      <c r="D736" s="19" t="s">
        <v>16497</v>
      </c>
      <c r="E736" s="53" t="s">
        <v>2007</v>
      </c>
      <c r="F736" s="54" t="s">
        <v>28</v>
      </c>
      <c r="G736" s="79" t="s">
        <v>29</v>
      </c>
      <c r="H736" s="67" t="s">
        <v>18</v>
      </c>
      <c r="I736" s="24" t="s">
        <v>30</v>
      </c>
      <c r="J736" s="23">
        <v>35193</v>
      </c>
      <c r="K736" s="23">
        <v>8091</v>
      </c>
      <c r="L736" s="24">
        <v>0</v>
      </c>
      <c r="M736" s="25">
        <v>5.5E-2</v>
      </c>
      <c r="N736" s="26" t="s">
        <v>19</v>
      </c>
      <c r="O736" s="55" t="s">
        <v>20</v>
      </c>
      <c r="P736" s="81" t="s">
        <v>2037</v>
      </c>
    </row>
    <row r="737" spans="1:16" ht="30.05" hidden="1">
      <c r="A737" s="18">
        <v>736</v>
      </c>
      <c r="B737" s="19" t="s">
        <v>2039</v>
      </c>
      <c r="C737" s="52" t="s">
        <v>2040</v>
      </c>
      <c r="D737" s="19" t="s">
        <v>16497</v>
      </c>
      <c r="E737" s="53" t="s">
        <v>2007</v>
      </c>
      <c r="F737" s="54" t="s">
        <v>28</v>
      </c>
      <c r="G737" s="79" t="s">
        <v>29</v>
      </c>
      <c r="H737" s="67" t="s">
        <v>18</v>
      </c>
      <c r="I737" s="24" t="s">
        <v>77</v>
      </c>
      <c r="J737" s="23">
        <v>85047</v>
      </c>
      <c r="K737" s="23">
        <v>40622</v>
      </c>
      <c r="L737" s="23">
        <v>23400</v>
      </c>
      <c r="M737" s="25">
        <v>0.14199999999999999</v>
      </c>
      <c r="N737" s="26" t="s">
        <v>19</v>
      </c>
      <c r="O737" s="55" t="s">
        <v>20</v>
      </c>
      <c r="P737" s="81" t="s">
        <v>2039</v>
      </c>
    </row>
    <row r="738" spans="1:16" ht="30.05" hidden="1">
      <c r="A738" s="18">
        <v>737</v>
      </c>
      <c r="B738" s="19" t="s">
        <v>2041</v>
      </c>
      <c r="C738" s="52" t="s">
        <v>2042</v>
      </c>
      <c r="D738" s="19" t="s">
        <v>16497</v>
      </c>
      <c r="E738" s="53" t="s">
        <v>2007</v>
      </c>
      <c r="F738" s="54" t="s">
        <v>28</v>
      </c>
      <c r="G738" s="79" t="s">
        <v>29</v>
      </c>
      <c r="H738" s="67" t="s">
        <v>18</v>
      </c>
      <c r="I738" s="24" t="s">
        <v>30</v>
      </c>
      <c r="J738" s="23">
        <v>35193</v>
      </c>
      <c r="K738" s="23">
        <v>6264</v>
      </c>
      <c r="L738" s="23">
        <v>5952</v>
      </c>
      <c r="M738" s="25">
        <v>8.3000000000000004E-2</v>
      </c>
      <c r="N738" s="26" t="s">
        <v>19</v>
      </c>
      <c r="O738" s="55" t="s">
        <v>20</v>
      </c>
      <c r="P738" s="81" t="s">
        <v>2041</v>
      </c>
    </row>
    <row r="739" spans="1:16" ht="30.05" hidden="1">
      <c r="A739" s="18">
        <v>738</v>
      </c>
      <c r="B739" s="19" t="s">
        <v>2043</v>
      </c>
      <c r="C739" s="52" t="s">
        <v>2044</v>
      </c>
      <c r="D739" s="19" t="s">
        <v>16497</v>
      </c>
      <c r="E739" s="53" t="s">
        <v>2007</v>
      </c>
      <c r="F739" s="54" t="s">
        <v>28</v>
      </c>
      <c r="G739" s="79" t="s">
        <v>29</v>
      </c>
      <c r="H739" s="67" t="s">
        <v>18</v>
      </c>
      <c r="I739" s="24" t="s">
        <v>30</v>
      </c>
      <c r="J739" s="23">
        <v>35193</v>
      </c>
      <c r="K739" s="23">
        <v>52944</v>
      </c>
      <c r="L739" s="23">
        <v>12300</v>
      </c>
      <c r="M739" s="29">
        <v>0.442</v>
      </c>
      <c r="N739" s="26" t="s">
        <v>19</v>
      </c>
      <c r="O739" s="55" t="s">
        <v>20</v>
      </c>
      <c r="P739" s="81" t="s">
        <v>2043</v>
      </c>
    </row>
    <row r="740" spans="1:16" ht="26.3">
      <c r="A740" s="18">
        <v>739</v>
      </c>
      <c r="B740" s="19" t="s">
        <v>2045</v>
      </c>
      <c r="C740" s="52" t="s">
        <v>2046</v>
      </c>
      <c r="D740" s="19" t="s">
        <v>16497</v>
      </c>
      <c r="E740" s="53" t="s">
        <v>2007</v>
      </c>
      <c r="F740" s="54" t="s">
        <v>28</v>
      </c>
      <c r="G740" s="79" t="s">
        <v>33</v>
      </c>
      <c r="H740" s="69" t="s">
        <v>38</v>
      </c>
      <c r="I740" s="23">
        <v>15910</v>
      </c>
      <c r="J740" s="23">
        <v>9990</v>
      </c>
      <c r="K740" s="23">
        <v>12528</v>
      </c>
      <c r="L740" s="23">
        <v>7656</v>
      </c>
      <c r="M740" s="37">
        <v>0.77900000000000003</v>
      </c>
      <c r="N740" s="26" t="s">
        <v>19</v>
      </c>
      <c r="O740" s="55" t="s">
        <v>20</v>
      </c>
      <c r="P740" s="81" t="str">
        <f t="shared" ref="P740:P744" si="74">H740</f>
        <v>Physically Completed</v>
      </c>
    </row>
    <row r="741" spans="1:16" ht="26.3">
      <c r="A741" s="18">
        <v>740</v>
      </c>
      <c r="B741" s="19" t="s">
        <v>2047</v>
      </c>
      <c r="C741" s="52" t="s">
        <v>2048</v>
      </c>
      <c r="D741" s="19" t="s">
        <v>16497</v>
      </c>
      <c r="E741" s="53" t="s">
        <v>2007</v>
      </c>
      <c r="F741" s="54" t="s">
        <v>28</v>
      </c>
      <c r="G741" s="79" t="s">
        <v>33</v>
      </c>
      <c r="H741" s="69" t="s">
        <v>38</v>
      </c>
      <c r="I741" s="23">
        <v>15910</v>
      </c>
      <c r="J741" s="23">
        <v>9990</v>
      </c>
      <c r="K741" s="23">
        <v>12528</v>
      </c>
      <c r="L741" s="23">
        <v>7656</v>
      </c>
      <c r="M741" s="37">
        <v>0.77900000000000003</v>
      </c>
      <c r="N741" s="26" t="s">
        <v>19</v>
      </c>
      <c r="O741" s="55" t="s">
        <v>20</v>
      </c>
      <c r="P741" s="81" t="str">
        <f t="shared" si="74"/>
        <v>Physically Completed</v>
      </c>
    </row>
    <row r="742" spans="1:16" ht="26.3">
      <c r="A742" s="18">
        <v>741</v>
      </c>
      <c r="B742" s="19" t="s">
        <v>2049</v>
      </c>
      <c r="C742" s="52" t="s">
        <v>2050</v>
      </c>
      <c r="D742" s="19" t="s">
        <v>16497</v>
      </c>
      <c r="E742" s="53" t="s">
        <v>2007</v>
      </c>
      <c r="F742" s="54" t="s">
        <v>28</v>
      </c>
      <c r="G742" s="79" t="s">
        <v>33</v>
      </c>
      <c r="H742" s="69" t="s">
        <v>38</v>
      </c>
      <c r="I742" s="23">
        <v>15910</v>
      </c>
      <c r="J742" s="23">
        <v>9990</v>
      </c>
      <c r="K742" s="23">
        <v>12528</v>
      </c>
      <c r="L742" s="23">
        <v>7656</v>
      </c>
      <c r="M742" s="37">
        <v>0.77900000000000003</v>
      </c>
      <c r="N742" s="26" t="s">
        <v>19</v>
      </c>
      <c r="O742" s="55" t="s">
        <v>20</v>
      </c>
      <c r="P742" s="81" t="str">
        <f t="shared" si="74"/>
        <v>Physically Completed</v>
      </c>
    </row>
    <row r="743" spans="1:16" ht="26.3">
      <c r="A743" s="18">
        <v>742</v>
      </c>
      <c r="B743" s="19" t="s">
        <v>2051</v>
      </c>
      <c r="C743" s="52" t="s">
        <v>2052</v>
      </c>
      <c r="D743" s="19" t="s">
        <v>16497</v>
      </c>
      <c r="E743" s="53" t="s">
        <v>2007</v>
      </c>
      <c r="F743" s="54" t="s">
        <v>28</v>
      </c>
      <c r="G743" s="79" t="s">
        <v>33</v>
      </c>
      <c r="H743" s="69" t="s">
        <v>38</v>
      </c>
      <c r="I743" s="23">
        <v>15910</v>
      </c>
      <c r="J743" s="23">
        <v>9990</v>
      </c>
      <c r="K743" s="23">
        <v>12528</v>
      </c>
      <c r="L743" s="23">
        <v>7656</v>
      </c>
      <c r="M743" s="37">
        <v>0.77900000000000003</v>
      </c>
      <c r="N743" s="26" t="s">
        <v>19</v>
      </c>
      <c r="O743" s="55" t="s">
        <v>20</v>
      </c>
      <c r="P743" s="81" t="str">
        <f t="shared" si="74"/>
        <v>Physically Completed</v>
      </c>
    </row>
    <row r="744" spans="1:16" ht="26.3">
      <c r="A744" s="18">
        <v>743</v>
      </c>
      <c r="B744" s="19" t="s">
        <v>2053</v>
      </c>
      <c r="C744" s="52" t="s">
        <v>2054</v>
      </c>
      <c r="D744" s="19" t="s">
        <v>16497</v>
      </c>
      <c r="E744" s="53" t="s">
        <v>2007</v>
      </c>
      <c r="F744" s="54" t="s">
        <v>28</v>
      </c>
      <c r="G744" s="79" t="s">
        <v>33</v>
      </c>
      <c r="H744" s="69" t="s">
        <v>38</v>
      </c>
      <c r="I744" s="23">
        <v>15910</v>
      </c>
      <c r="J744" s="23">
        <v>9990</v>
      </c>
      <c r="K744" s="23">
        <v>12528</v>
      </c>
      <c r="L744" s="23">
        <v>7656</v>
      </c>
      <c r="M744" s="37">
        <v>0.77900000000000003</v>
      </c>
      <c r="N744" s="26" t="s">
        <v>19</v>
      </c>
      <c r="O744" s="55" t="s">
        <v>20</v>
      </c>
      <c r="P744" s="81" t="str">
        <f t="shared" si="74"/>
        <v>Physically Completed</v>
      </c>
    </row>
    <row r="745" spans="1:16" ht="30.05" hidden="1">
      <c r="A745" s="18">
        <v>744</v>
      </c>
      <c r="B745" s="19" t="s">
        <v>2055</v>
      </c>
      <c r="C745" s="52" t="s">
        <v>2056</v>
      </c>
      <c r="D745" s="19" t="s">
        <v>16497</v>
      </c>
      <c r="E745" s="53" t="s">
        <v>2007</v>
      </c>
      <c r="F745" s="54" t="s">
        <v>28</v>
      </c>
      <c r="G745" s="79" t="s">
        <v>17</v>
      </c>
      <c r="H745" s="67" t="s">
        <v>18</v>
      </c>
      <c r="I745" s="23">
        <v>68565</v>
      </c>
      <c r="J745" s="24" t="s">
        <v>1374</v>
      </c>
      <c r="K745" s="23">
        <v>1519</v>
      </c>
      <c r="L745" s="24">
        <v>0</v>
      </c>
      <c r="M745" s="25">
        <v>8.9999999999999993E-3</v>
      </c>
      <c r="N745" s="26" t="s">
        <v>19</v>
      </c>
      <c r="O745" s="55" t="s">
        <v>20</v>
      </c>
      <c r="P745" s="81" t="s">
        <v>2055</v>
      </c>
    </row>
    <row r="746" spans="1:16" ht="30.05" hidden="1">
      <c r="A746" s="18">
        <v>745</v>
      </c>
      <c r="B746" s="19" t="s">
        <v>2057</v>
      </c>
      <c r="C746" s="52" t="s">
        <v>2058</v>
      </c>
      <c r="D746" s="19" t="s">
        <v>16497</v>
      </c>
      <c r="E746" s="53" t="s">
        <v>2007</v>
      </c>
      <c r="F746" s="54" t="s">
        <v>120</v>
      </c>
      <c r="G746" s="79" t="s">
        <v>125</v>
      </c>
      <c r="H746" s="67" t="s">
        <v>18</v>
      </c>
      <c r="I746" s="24" t="s">
        <v>2059</v>
      </c>
      <c r="J746" s="24" t="s">
        <v>2060</v>
      </c>
      <c r="K746" s="24" t="s">
        <v>2061</v>
      </c>
      <c r="L746" s="24" t="s">
        <v>2062</v>
      </c>
      <c r="M746" s="37">
        <v>0.63800000000000001</v>
      </c>
      <c r="N746" s="26" t="s">
        <v>19</v>
      </c>
      <c r="O746" s="55" t="s">
        <v>20</v>
      </c>
      <c r="P746" s="81" t="s">
        <v>2057</v>
      </c>
    </row>
    <row r="747" spans="1:16" ht="26.3">
      <c r="A747" s="18">
        <v>746</v>
      </c>
      <c r="B747" s="19" t="s">
        <v>2063</v>
      </c>
      <c r="C747" s="52" t="s">
        <v>2064</v>
      </c>
      <c r="D747" s="19" t="s">
        <v>16497</v>
      </c>
      <c r="E747" s="53" t="s">
        <v>2007</v>
      </c>
      <c r="F747" s="54" t="s">
        <v>28</v>
      </c>
      <c r="G747" s="79" t="s">
        <v>33</v>
      </c>
      <c r="H747" s="69" t="s">
        <v>38</v>
      </c>
      <c r="I747" s="23">
        <v>15910</v>
      </c>
      <c r="J747" s="23">
        <v>9990</v>
      </c>
      <c r="K747" s="23">
        <v>12789</v>
      </c>
      <c r="L747" s="23">
        <v>7656</v>
      </c>
      <c r="M747" s="37">
        <v>0.78900000000000003</v>
      </c>
      <c r="N747" s="26" t="s">
        <v>19</v>
      </c>
      <c r="O747" s="55" t="s">
        <v>20</v>
      </c>
      <c r="P747" s="81" t="str">
        <f t="shared" ref="P747:P748" si="75">H747</f>
        <v>Physically Completed</v>
      </c>
    </row>
    <row r="748" spans="1:16" ht="26.3">
      <c r="A748" s="18">
        <v>747</v>
      </c>
      <c r="B748" s="19" t="s">
        <v>2065</v>
      </c>
      <c r="C748" s="52" t="s">
        <v>2066</v>
      </c>
      <c r="D748" s="19" t="s">
        <v>16497</v>
      </c>
      <c r="E748" s="53" t="s">
        <v>2007</v>
      </c>
      <c r="F748" s="54" t="s">
        <v>28</v>
      </c>
      <c r="G748" s="79" t="s">
        <v>33</v>
      </c>
      <c r="H748" s="69" t="s">
        <v>38</v>
      </c>
      <c r="I748" s="23">
        <v>15910</v>
      </c>
      <c r="J748" s="23">
        <v>9990</v>
      </c>
      <c r="K748" s="23">
        <v>13050</v>
      </c>
      <c r="L748" s="23">
        <v>7656</v>
      </c>
      <c r="M748" s="37">
        <v>0.79900000000000004</v>
      </c>
      <c r="N748" s="26" t="s">
        <v>19</v>
      </c>
      <c r="O748" s="55" t="s">
        <v>20</v>
      </c>
      <c r="P748" s="81" t="str">
        <f t="shared" si="75"/>
        <v>Physically Completed</v>
      </c>
    </row>
    <row r="749" spans="1:16" ht="30.05" hidden="1">
      <c r="A749" s="18">
        <v>748</v>
      </c>
      <c r="B749" s="19" t="s">
        <v>2067</v>
      </c>
      <c r="C749" s="52" t="s">
        <v>2068</v>
      </c>
      <c r="D749" s="19" t="s">
        <v>16497</v>
      </c>
      <c r="E749" s="53" t="s">
        <v>2007</v>
      </c>
      <c r="F749" s="54" t="s">
        <v>23</v>
      </c>
      <c r="G749" s="79" t="s">
        <v>483</v>
      </c>
      <c r="H749" s="67" t="s">
        <v>18</v>
      </c>
      <c r="I749" s="23">
        <v>40000</v>
      </c>
      <c r="J749" s="24">
        <v>0</v>
      </c>
      <c r="K749" s="23">
        <v>41484</v>
      </c>
      <c r="L749" s="24">
        <v>0</v>
      </c>
      <c r="M749" s="28">
        <v>1.0369999999999999</v>
      </c>
      <c r="N749" s="26" t="s">
        <v>19</v>
      </c>
      <c r="O749" s="55" t="s">
        <v>20</v>
      </c>
      <c r="P749" s="81" t="s">
        <v>2067</v>
      </c>
    </row>
    <row r="750" spans="1:16" ht="30.05" hidden="1">
      <c r="A750" s="18">
        <v>749</v>
      </c>
      <c r="B750" s="19" t="s">
        <v>2069</v>
      </c>
      <c r="C750" s="52" t="s">
        <v>2070</v>
      </c>
      <c r="D750" s="19" t="s">
        <v>16497</v>
      </c>
      <c r="E750" s="53" t="s">
        <v>2071</v>
      </c>
      <c r="F750" s="54" t="s">
        <v>28</v>
      </c>
      <c r="G750" s="79" t="s">
        <v>29</v>
      </c>
      <c r="H750" s="67" t="s">
        <v>18</v>
      </c>
      <c r="I750" s="23">
        <v>77917</v>
      </c>
      <c r="J750" s="23">
        <v>23413</v>
      </c>
      <c r="K750" s="24">
        <v>104</v>
      </c>
      <c r="L750" s="24">
        <v>0</v>
      </c>
      <c r="M750" s="25">
        <v>1E-3</v>
      </c>
      <c r="N750" s="26" t="s">
        <v>19</v>
      </c>
      <c r="O750" s="55" t="s">
        <v>20</v>
      </c>
      <c r="P750" s="81" t="s">
        <v>2069</v>
      </c>
    </row>
    <row r="751" spans="1:16" ht="30.05" hidden="1">
      <c r="A751" s="18">
        <v>750</v>
      </c>
      <c r="B751" s="19" t="s">
        <v>2072</v>
      </c>
      <c r="C751" s="52" t="s">
        <v>2073</v>
      </c>
      <c r="D751" s="19" t="s">
        <v>16497</v>
      </c>
      <c r="E751" s="53" t="s">
        <v>2071</v>
      </c>
      <c r="F751" s="54" t="s">
        <v>28</v>
      </c>
      <c r="G751" s="79" t="s">
        <v>29</v>
      </c>
      <c r="H751" s="67" t="s">
        <v>18</v>
      </c>
      <c r="I751" s="23">
        <v>43975</v>
      </c>
      <c r="J751" s="23">
        <v>11891</v>
      </c>
      <c r="K751" s="23">
        <v>36743</v>
      </c>
      <c r="L751" s="24">
        <v>0</v>
      </c>
      <c r="M751" s="37">
        <v>0.65800000000000003</v>
      </c>
      <c r="N751" s="26" t="s">
        <v>19</v>
      </c>
      <c r="O751" s="55" t="s">
        <v>20</v>
      </c>
      <c r="P751" s="81" t="s">
        <v>2072</v>
      </c>
    </row>
    <row r="752" spans="1:16" ht="26.3">
      <c r="A752" s="18">
        <v>751</v>
      </c>
      <c r="B752" s="19" t="s">
        <v>2074</v>
      </c>
      <c r="C752" s="52" t="s">
        <v>2075</v>
      </c>
      <c r="D752" s="19" t="s">
        <v>16497</v>
      </c>
      <c r="E752" s="53" t="s">
        <v>2071</v>
      </c>
      <c r="F752" s="54" t="s">
        <v>96</v>
      </c>
      <c r="G752" s="79" t="s">
        <v>125</v>
      </c>
      <c r="H752" s="69" t="s">
        <v>38</v>
      </c>
      <c r="I752" s="24" t="s">
        <v>2076</v>
      </c>
      <c r="J752" s="23">
        <v>80808</v>
      </c>
      <c r="K752" s="24" t="s">
        <v>2077</v>
      </c>
      <c r="L752" s="23">
        <v>21014</v>
      </c>
      <c r="M752" s="28">
        <v>0.86899999999999999</v>
      </c>
      <c r="N752" s="26" t="s">
        <v>19</v>
      </c>
      <c r="O752" s="55" t="s">
        <v>20</v>
      </c>
      <c r="P752" s="81" t="str">
        <f t="shared" ref="P752:P754" si="76">H752</f>
        <v>Physically Completed</v>
      </c>
    </row>
    <row r="753" spans="1:16" ht="25.05">
      <c r="A753" s="18">
        <v>752</v>
      </c>
      <c r="B753" s="19" t="s">
        <v>2078</v>
      </c>
      <c r="C753" s="52" t="s">
        <v>2079</v>
      </c>
      <c r="D753" s="19" t="s">
        <v>16497</v>
      </c>
      <c r="E753" s="53" t="s">
        <v>2080</v>
      </c>
      <c r="F753" s="54" t="s">
        <v>96</v>
      </c>
      <c r="G753" s="79" t="s">
        <v>125</v>
      </c>
      <c r="H753" s="68" t="s">
        <v>34</v>
      </c>
      <c r="I753" s="24" t="s">
        <v>2081</v>
      </c>
      <c r="J753" s="23">
        <v>40793</v>
      </c>
      <c r="K753" s="24" t="s">
        <v>2082</v>
      </c>
      <c r="L753" s="24">
        <v>0</v>
      </c>
      <c r="M753" s="37">
        <v>0.77500000000000002</v>
      </c>
      <c r="N753" s="26" t="s">
        <v>19</v>
      </c>
      <c r="O753" s="55" t="s">
        <v>20</v>
      </c>
      <c r="P753" s="81" t="str">
        <f t="shared" si="76"/>
        <v>Completed</v>
      </c>
    </row>
    <row r="754" spans="1:16">
      <c r="A754" s="18">
        <v>753</v>
      </c>
      <c r="B754" s="19" t="s">
        <v>2083</v>
      </c>
      <c r="C754" s="52" t="s">
        <v>2084</v>
      </c>
      <c r="D754" s="19" t="s">
        <v>16497</v>
      </c>
      <c r="E754" s="53" t="s">
        <v>2080</v>
      </c>
      <c r="F754" s="54" t="s">
        <v>28</v>
      </c>
      <c r="G754" s="79" t="s">
        <v>29</v>
      </c>
      <c r="H754" s="68" t="s">
        <v>34</v>
      </c>
      <c r="I754" s="24" t="s">
        <v>2085</v>
      </c>
      <c r="J754" s="23">
        <v>28796</v>
      </c>
      <c r="K754" s="24" t="s">
        <v>2086</v>
      </c>
      <c r="L754" s="24">
        <v>0</v>
      </c>
      <c r="M754" s="37">
        <v>0.76900000000000002</v>
      </c>
      <c r="N754" s="26" t="s">
        <v>19</v>
      </c>
      <c r="O754" s="55" t="s">
        <v>20</v>
      </c>
      <c r="P754" s="81" t="str">
        <f t="shared" si="76"/>
        <v>Completed</v>
      </c>
    </row>
    <row r="755" spans="1:16" ht="30.05" hidden="1">
      <c r="A755" s="18">
        <v>754</v>
      </c>
      <c r="B755" s="19" t="s">
        <v>2087</v>
      </c>
      <c r="C755" s="52" t="s">
        <v>2088</v>
      </c>
      <c r="D755" s="19" t="s">
        <v>16497</v>
      </c>
      <c r="E755" s="53" t="s">
        <v>2080</v>
      </c>
      <c r="F755" s="54" t="s">
        <v>28</v>
      </c>
      <c r="G755" s="79" t="s">
        <v>29</v>
      </c>
      <c r="H755" s="67" t="s">
        <v>18</v>
      </c>
      <c r="I755" s="24" t="s">
        <v>2089</v>
      </c>
      <c r="J755" s="23">
        <v>56363</v>
      </c>
      <c r="K755" s="23">
        <v>1566</v>
      </c>
      <c r="L755" s="24">
        <v>0</v>
      </c>
      <c r="M755" s="25">
        <v>8.0000000000000002E-3</v>
      </c>
      <c r="N755" s="26" t="s">
        <v>19</v>
      </c>
      <c r="O755" s="55" t="s">
        <v>20</v>
      </c>
      <c r="P755" s="81" t="s">
        <v>2087</v>
      </c>
    </row>
    <row r="756" spans="1:16">
      <c r="A756" s="18">
        <v>755</v>
      </c>
      <c r="B756" s="19" t="s">
        <v>2090</v>
      </c>
      <c r="C756" s="52" t="s">
        <v>2091</v>
      </c>
      <c r="D756" s="19" t="s">
        <v>16497</v>
      </c>
      <c r="E756" s="53" t="s">
        <v>2080</v>
      </c>
      <c r="F756" s="54" t="s">
        <v>28</v>
      </c>
      <c r="G756" s="79" t="s">
        <v>29</v>
      </c>
      <c r="H756" s="68" t="s">
        <v>34</v>
      </c>
      <c r="I756" s="24" t="s">
        <v>2092</v>
      </c>
      <c r="J756" s="23">
        <v>89308</v>
      </c>
      <c r="K756" s="24" t="s">
        <v>2093</v>
      </c>
      <c r="L756" s="24">
        <v>0</v>
      </c>
      <c r="M756" s="37">
        <v>0.623</v>
      </c>
      <c r="N756" s="26" t="s">
        <v>19</v>
      </c>
      <c r="O756" s="55" t="s">
        <v>20</v>
      </c>
      <c r="P756" s="81" t="str">
        <f t="shared" ref="P756:P757" si="77">H756</f>
        <v>Completed</v>
      </c>
    </row>
    <row r="757" spans="1:16">
      <c r="A757" s="18">
        <v>756</v>
      </c>
      <c r="B757" s="19" t="s">
        <v>2094</v>
      </c>
      <c r="C757" s="52" t="s">
        <v>2095</v>
      </c>
      <c r="D757" s="19" t="s">
        <v>16497</v>
      </c>
      <c r="E757" s="53" t="s">
        <v>2080</v>
      </c>
      <c r="F757" s="54" t="s">
        <v>28</v>
      </c>
      <c r="G757" s="79" t="s">
        <v>33</v>
      </c>
      <c r="H757" s="68" t="s">
        <v>34</v>
      </c>
      <c r="I757" s="23">
        <v>15910</v>
      </c>
      <c r="J757" s="23">
        <v>9990</v>
      </c>
      <c r="K757" s="23">
        <v>13050</v>
      </c>
      <c r="L757" s="24">
        <v>0</v>
      </c>
      <c r="M757" s="37">
        <v>0.504</v>
      </c>
      <c r="N757" s="26" t="s">
        <v>19</v>
      </c>
      <c r="O757" s="55" t="s">
        <v>20</v>
      </c>
      <c r="P757" s="81" t="str">
        <f t="shared" si="77"/>
        <v>Completed</v>
      </c>
    </row>
    <row r="758" spans="1:16" ht="30.05" hidden="1">
      <c r="A758" s="18">
        <v>757</v>
      </c>
      <c r="B758" s="19" t="s">
        <v>2096</v>
      </c>
      <c r="C758" s="52" t="s">
        <v>2097</v>
      </c>
      <c r="D758" s="19" t="s">
        <v>16497</v>
      </c>
      <c r="E758" s="53" t="s">
        <v>2080</v>
      </c>
      <c r="F758" s="54" t="s">
        <v>96</v>
      </c>
      <c r="G758" s="79" t="s">
        <v>24</v>
      </c>
      <c r="H758" s="67" t="s">
        <v>18</v>
      </c>
      <c r="I758" s="24" t="s">
        <v>2098</v>
      </c>
      <c r="J758" s="23">
        <v>26131</v>
      </c>
      <c r="K758" s="23">
        <v>75642</v>
      </c>
      <c r="L758" s="24">
        <v>0</v>
      </c>
      <c r="M758" s="29">
        <v>0.48699999999999999</v>
      </c>
      <c r="N758" s="26" t="s">
        <v>19</v>
      </c>
      <c r="O758" s="55" t="s">
        <v>20</v>
      </c>
      <c r="P758" s="81" t="s">
        <v>2096</v>
      </c>
    </row>
    <row r="759" spans="1:16" ht="26.3">
      <c r="A759" s="18">
        <v>758</v>
      </c>
      <c r="B759" s="19" t="s">
        <v>2099</v>
      </c>
      <c r="C759" s="52" t="s">
        <v>2100</v>
      </c>
      <c r="D759" s="19" t="s">
        <v>16497</v>
      </c>
      <c r="E759" s="53" t="s">
        <v>2080</v>
      </c>
      <c r="F759" s="54" t="s">
        <v>96</v>
      </c>
      <c r="G759" s="79" t="s">
        <v>125</v>
      </c>
      <c r="H759" s="69" t="s">
        <v>38</v>
      </c>
      <c r="I759" s="24" t="s">
        <v>2101</v>
      </c>
      <c r="J759" s="24" t="s">
        <v>2102</v>
      </c>
      <c r="K759" s="24" t="s">
        <v>2103</v>
      </c>
      <c r="L759" s="24" t="s">
        <v>2104</v>
      </c>
      <c r="M759" s="28">
        <v>0.98599999999999999</v>
      </c>
      <c r="N759" s="26" t="s">
        <v>19</v>
      </c>
      <c r="O759" s="55" t="s">
        <v>20</v>
      </c>
      <c r="P759" s="81" t="str">
        <f t="shared" ref="P759:P763" si="78">H759</f>
        <v>Physically Completed</v>
      </c>
    </row>
    <row r="760" spans="1:16">
      <c r="A760" s="18">
        <v>759</v>
      </c>
      <c r="B760" s="19" t="s">
        <v>2105</v>
      </c>
      <c r="C760" s="52" t="s">
        <v>2106</v>
      </c>
      <c r="D760" s="19" t="s">
        <v>16497</v>
      </c>
      <c r="E760" s="53" t="s">
        <v>2080</v>
      </c>
      <c r="F760" s="54" t="s">
        <v>28</v>
      </c>
      <c r="G760" s="79" t="s">
        <v>33</v>
      </c>
      <c r="H760" s="68" t="s">
        <v>34</v>
      </c>
      <c r="I760" s="23">
        <v>13000</v>
      </c>
      <c r="J760" s="24">
        <v>0</v>
      </c>
      <c r="K760" s="23">
        <v>12720</v>
      </c>
      <c r="L760" s="24">
        <v>0</v>
      </c>
      <c r="M760" s="28">
        <v>0.97799999999999998</v>
      </c>
      <c r="N760" s="26" t="s">
        <v>19</v>
      </c>
      <c r="O760" s="55" t="s">
        <v>20</v>
      </c>
      <c r="P760" s="81" t="str">
        <f t="shared" si="78"/>
        <v>Completed</v>
      </c>
    </row>
    <row r="761" spans="1:16">
      <c r="A761" s="18">
        <v>760</v>
      </c>
      <c r="B761" s="19" t="s">
        <v>2107</v>
      </c>
      <c r="C761" s="52" t="s">
        <v>2108</v>
      </c>
      <c r="D761" s="19" t="s">
        <v>16497</v>
      </c>
      <c r="E761" s="53" t="s">
        <v>2080</v>
      </c>
      <c r="F761" s="54" t="s">
        <v>28</v>
      </c>
      <c r="G761" s="79" t="s">
        <v>33</v>
      </c>
      <c r="H761" s="68" t="s">
        <v>34</v>
      </c>
      <c r="I761" s="23">
        <v>13000</v>
      </c>
      <c r="J761" s="24">
        <v>0</v>
      </c>
      <c r="K761" s="23">
        <v>12855</v>
      </c>
      <c r="L761" s="24">
        <v>0</v>
      </c>
      <c r="M761" s="28">
        <v>0.98899999999999999</v>
      </c>
      <c r="N761" s="26" t="s">
        <v>19</v>
      </c>
      <c r="O761" s="55" t="s">
        <v>20</v>
      </c>
      <c r="P761" s="81" t="str">
        <f t="shared" si="78"/>
        <v>Completed</v>
      </c>
    </row>
    <row r="762" spans="1:16" ht="25.05">
      <c r="A762" s="18">
        <v>761</v>
      </c>
      <c r="B762" s="19" t="s">
        <v>2109</v>
      </c>
      <c r="C762" s="52" t="s">
        <v>2110</v>
      </c>
      <c r="D762" s="19" t="s">
        <v>16497</v>
      </c>
      <c r="E762" s="53" t="s">
        <v>2080</v>
      </c>
      <c r="F762" s="54" t="s">
        <v>23</v>
      </c>
      <c r="G762" s="79" t="s">
        <v>483</v>
      </c>
      <c r="H762" s="68" t="s">
        <v>34</v>
      </c>
      <c r="I762" s="24" t="s">
        <v>1456</v>
      </c>
      <c r="J762" s="24">
        <v>0</v>
      </c>
      <c r="K762" s="24" t="s">
        <v>2111</v>
      </c>
      <c r="L762" s="24">
        <v>0</v>
      </c>
      <c r="M762" s="28">
        <v>0.93600000000000005</v>
      </c>
      <c r="N762" s="26" t="s">
        <v>19</v>
      </c>
      <c r="O762" s="55" t="s">
        <v>20</v>
      </c>
      <c r="P762" s="81" t="str">
        <f t="shared" si="78"/>
        <v>Completed</v>
      </c>
    </row>
    <row r="763" spans="1:16" ht="25.05">
      <c r="A763" s="18">
        <v>762</v>
      </c>
      <c r="B763" s="19" t="s">
        <v>2112</v>
      </c>
      <c r="C763" s="52" t="s">
        <v>2113</v>
      </c>
      <c r="D763" s="19" t="s">
        <v>16497</v>
      </c>
      <c r="E763" s="53" t="s">
        <v>2080</v>
      </c>
      <c r="F763" s="54" t="s">
        <v>23</v>
      </c>
      <c r="G763" s="79" t="s">
        <v>483</v>
      </c>
      <c r="H763" s="68" t="s">
        <v>34</v>
      </c>
      <c r="I763" s="24" t="s">
        <v>2114</v>
      </c>
      <c r="J763" s="24">
        <v>0</v>
      </c>
      <c r="K763" s="24" t="s">
        <v>2115</v>
      </c>
      <c r="L763" s="24">
        <v>0</v>
      </c>
      <c r="M763" s="37">
        <v>0.52900000000000003</v>
      </c>
      <c r="N763" s="26" t="s">
        <v>19</v>
      </c>
      <c r="O763" s="55" t="s">
        <v>20</v>
      </c>
      <c r="P763" s="81" t="str">
        <f t="shared" si="78"/>
        <v>Completed</v>
      </c>
    </row>
    <row r="764" spans="1:16" ht="30.05" hidden="1">
      <c r="A764" s="18">
        <v>763</v>
      </c>
      <c r="B764" s="19" t="s">
        <v>2116</v>
      </c>
      <c r="C764" s="52" t="s">
        <v>2117</v>
      </c>
      <c r="D764" s="19" t="s">
        <v>16497</v>
      </c>
      <c r="E764" s="53" t="s">
        <v>2118</v>
      </c>
      <c r="F764" s="54" t="s">
        <v>28</v>
      </c>
      <c r="G764" s="79" t="s">
        <v>29</v>
      </c>
      <c r="H764" s="67" t="s">
        <v>18</v>
      </c>
      <c r="I764" s="23">
        <v>88950</v>
      </c>
      <c r="J764" s="23">
        <v>44150</v>
      </c>
      <c r="K764" s="23">
        <v>87513</v>
      </c>
      <c r="L764" s="24">
        <v>0</v>
      </c>
      <c r="M764" s="37">
        <v>0.65700000000000003</v>
      </c>
      <c r="N764" s="26" t="s">
        <v>19</v>
      </c>
      <c r="O764" s="55" t="s">
        <v>20</v>
      </c>
      <c r="P764" s="81" t="s">
        <v>2116</v>
      </c>
    </row>
    <row r="765" spans="1:16" ht="30.05" hidden="1">
      <c r="A765" s="18">
        <v>764</v>
      </c>
      <c r="B765" s="19" t="s">
        <v>2119</v>
      </c>
      <c r="C765" s="52" t="s">
        <v>2120</v>
      </c>
      <c r="D765" s="19" t="s">
        <v>16497</v>
      </c>
      <c r="E765" s="53" t="s">
        <v>2118</v>
      </c>
      <c r="F765" s="54" t="s">
        <v>28</v>
      </c>
      <c r="G765" s="79" t="s">
        <v>29</v>
      </c>
      <c r="H765" s="67" t="s">
        <v>18</v>
      </c>
      <c r="I765" s="23">
        <v>88950</v>
      </c>
      <c r="J765" s="23">
        <v>44150</v>
      </c>
      <c r="K765" s="23">
        <v>85832</v>
      </c>
      <c r="L765" s="24">
        <v>0</v>
      </c>
      <c r="M765" s="37">
        <v>0.64500000000000002</v>
      </c>
      <c r="N765" s="26" t="s">
        <v>19</v>
      </c>
      <c r="O765" s="55" t="s">
        <v>20</v>
      </c>
      <c r="P765" s="81" t="s">
        <v>2119</v>
      </c>
    </row>
    <row r="766" spans="1:16" ht="30.05" hidden="1">
      <c r="A766" s="18">
        <v>765</v>
      </c>
      <c r="B766" s="19" t="s">
        <v>2121</v>
      </c>
      <c r="C766" s="52" t="s">
        <v>2122</v>
      </c>
      <c r="D766" s="19" t="s">
        <v>16497</v>
      </c>
      <c r="E766" s="53" t="s">
        <v>2118</v>
      </c>
      <c r="F766" s="54" t="s">
        <v>28</v>
      </c>
      <c r="G766" s="79" t="s">
        <v>33</v>
      </c>
      <c r="H766" s="67" t="s">
        <v>18</v>
      </c>
      <c r="I766" s="23">
        <v>10000</v>
      </c>
      <c r="J766" s="24">
        <v>0</v>
      </c>
      <c r="K766" s="23">
        <v>3388</v>
      </c>
      <c r="L766" s="24">
        <v>0</v>
      </c>
      <c r="M766" s="29">
        <v>0.33900000000000002</v>
      </c>
      <c r="N766" s="26" t="s">
        <v>19</v>
      </c>
      <c r="O766" s="55" t="s">
        <v>20</v>
      </c>
      <c r="P766" s="81" t="s">
        <v>2121</v>
      </c>
    </row>
    <row r="767" spans="1:16" ht="26.3">
      <c r="A767" s="18">
        <v>766</v>
      </c>
      <c r="B767" s="19" t="s">
        <v>2123</v>
      </c>
      <c r="C767" s="52" t="s">
        <v>2124</v>
      </c>
      <c r="D767" s="19" t="s">
        <v>16497</v>
      </c>
      <c r="E767" s="53" t="s">
        <v>2125</v>
      </c>
      <c r="F767" s="54" t="s">
        <v>28</v>
      </c>
      <c r="G767" s="79" t="s">
        <v>29</v>
      </c>
      <c r="H767" s="69" t="s">
        <v>38</v>
      </c>
      <c r="I767" s="24" t="s">
        <v>2126</v>
      </c>
      <c r="J767" s="23">
        <v>42700</v>
      </c>
      <c r="K767" s="24" t="s">
        <v>2127</v>
      </c>
      <c r="L767" s="24">
        <v>0</v>
      </c>
      <c r="M767" s="37">
        <v>0.69099999999999995</v>
      </c>
      <c r="N767" s="26" t="s">
        <v>19</v>
      </c>
      <c r="O767" s="55" t="s">
        <v>20</v>
      </c>
      <c r="P767" s="81" t="str">
        <f t="shared" ref="P767:P768" si="79">H767</f>
        <v>Physically Completed</v>
      </c>
    </row>
    <row r="768" spans="1:16" ht="26.3">
      <c r="A768" s="18">
        <v>767</v>
      </c>
      <c r="B768" s="19" t="s">
        <v>2128</v>
      </c>
      <c r="C768" s="52" t="s">
        <v>2129</v>
      </c>
      <c r="D768" s="19" t="s">
        <v>16497</v>
      </c>
      <c r="E768" s="53" t="s">
        <v>2125</v>
      </c>
      <c r="F768" s="54" t="s">
        <v>28</v>
      </c>
      <c r="G768" s="79" t="s">
        <v>29</v>
      </c>
      <c r="H768" s="69" t="s">
        <v>38</v>
      </c>
      <c r="I768" s="24" t="s">
        <v>2130</v>
      </c>
      <c r="J768" s="23">
        <v>54204</v>
      </c>
      <c r="K768" s="24" t="s">
        <v>2131</v>
      </c>
      <c r="L768" s="24">
        <v>0</v>
      </c>
      <c r="M768" s="37">
        <v>0.57199999999999995</v>
      </c>
      <c r="N768" s="26" t="s">
        <v>19</v>
      </c>
      <c r="O768" s="55" t="s">
        <v>20</v>
      </c>
      <c r="P768" s="81" t="str">
        <f t="shared" si="79"/>
        <v>Physically Completed</v>
      </c>
    </row>
    <row r="769" spans="1:16" ht="30.05" hidden="1">
      <c r="A769" s="18">
        <v>768</v>
      </c>
      <c r="B769" s="19" t="s">
        <v>2132</v>
      </c>
      <c r="C769" s="52" t="s">
        <v>2133</v>
      </c>
      <c r="D769" s="19" t="s">
        <v>16497</v>
      </c>
      <c r="E769" s="53" t="s">
        <v>2125</v>
      </c>
      <c r="F769" s="54" t="s">
        <v>28</v>
      </c>
      <c r="G769" s="79" t="s">
        <v>17</v>
      </c>
      <c r="H769" s="67" t="s">
        <v>18</v>
      </c>
      <c r="I769" s="24" t="s">
        <v>169</v>
      </c>
      <c r="J769" s="24" t="s">
        <v>1516</v>
      </c>
      <c r="K769" s="23">
        <v>2337</v>
      </c>
      <c r="L769" s="24">
        <v>0</v>
      </c>
      <c r="M769" s="25">
        <v>8.9999999999999993E-3</v>
      </c>
      <c r="N769" s="26" t="s">
        <v>19</v>
      </c>
      <c r="O769" s="55" t="s">
        <v>20</v>
      </c>
      <c r="P769" s="81" t="s">
        <v>2132</v>
      </c>
    </row>
    <row r="770" spans="1:16" ht="30.05" hidden="1">
      <c r="A770" s="18">
        <v>769</v>
      </c>
      <c r="B770" s="19" t="s">
        <v>2134</v>
      </c>
      <c r="C770" s="52" t="s">
        <v>2135</v>
      </c>
      <c r="D770" s="19" t="s">
        <v>16497</v>
      </c>
      <c r="E770" s="53" t="s">
        <v>2125</v>
      </c>
      <c r="F770" s="54" t="s">
        <v>28</v>
      </c>
      <c r="G770" s="79" t="s">
        <v>17</v>
      </c>
      <c r="H770" s="67" t="s">
        <v>18</v>
      </c>
      <c r="I770" s="23">
        <v>60598</v>
      </c>
      <c r="J770" s="23">
        <v>99249</v>
      </c>
      <c r="K770" s="23">
        <v>9361</v>
      </c>
      <c r="L770" s="23">
        <v>45258</v>
      </c>
      <c r="M770" s="29">
        <v>0.34200000000000003</v>
      </c>
      <c r="N770" s="26" t="s">
        <v>19</v>
      </c>
      <c r="O770" s="55" t="s">
        <v>20</v>
      </c>
      <c r="P770" s="81" t="s">
        <v>2134</v>
      </c>
    </row>
    <row r="771" spans="1:16" ht="25.05">
      <c r="A771" s="18">
        <v>770</v>
      </c>
      <c r="B771" s="19" t="s">
        <v>2136</v>
      </c>
      <c r="C771" s="52" t="s">
        <v>2137</v>
      </c>
      <c r="D771" s="19" t="s">
        <v>16497</v>
      </c>
      <c r="E771" s="53" t="s">
        <v>2125</v>
      </c>
      <c r="F771" s="54" t="s">
        <v>28</v>
      </c>
      <c r="G771" s="79" t="s">
        <v>33</v>
      </c>
      <c r="H771" s="68" t="s">
        <v>34</v>
      </c>
      <c r="I771" s="23">
        <v>15000</v>
      </c>
      <c r="J771" s="24">
        <v>0</v>
      </c>
      <c r="K771" s="23">
        <v>11824</v>
      </c>
      <c r="L771" s="24">
        <v>0</v>
      </c>
      <c r="M771" s="37">
        <v>0.78800000000000003</v>
      </c>
      <c r="N771" s="26" t="s">
        <v>19</v>
      </c>
      <c r="O771" s="55" t="s">
        <v>20</v>
      </c>
      <c r="P771" s="81" t="str">
        <f t="shared" ref="P771:P775" si="80">H771</f>
        <v>Completed</v>
      </c>
    </row>
    <row r="772" spans="1:16" ht="26.3">
      <c r="A772" s="18">
        <v>771</v>
      </c>
      <c r="B772" s="19" t="s">
        <v>2138</v>
      </c>
      <c r="C772" s="52" t="s">
        <v>2139</v>
      </c>
      <c r="D772" s="19" t="s">
        <v>16497</v>
      </c>
      <c r="E772" s="53" t="s">
        <v>2125</v>
      </c>
      <c r="F772" s="54" t="s">
        <v>28</v>
      </c>
      <c r="G772" s="79" t="s">
        <v>33</v>
      </c>
      <c r="H772" s="69" t="s">
        <v>38</v>
      </c>
      <c r="I772" s="23">
        <v>15000</v>
      </c>
      <c r="J772" s="24">
        <v>0</v>
      </c>
      <c r="K772" s="23">
        <v>12201</v>
      </c>
      <c r="L772" s="24">
        <v>0</v>
      </c>
      <c r="M772" s="28">
        <v>0.81299999999999994</v>
      </c>
      <c r="N772" s="26" t="s">
        <v>19</v>
      </c>
      <c r="O772" s="55" t="s">
        <v>20</v>
      </c>
      <c r="P772" s="81" t="str">
        <f t="shared" si="80"/>
        <v>Physically Completed</v>
      </c>
    </row>
    <row r="773" spans="1:16" ht="26.3">
      <c r="A773" s="18">
        <v>772</v>
      </c>
      <c r="B773" s="19" t="s">
        <v>2140</v>
      </c>
      <c r="C773" s="52" t="s">
        <v>2141</v>
      </c>
      <c r="D773" s="19" t="s">
        <v>16497</v>
      </c>
      <c r="E773" s="53" t="s">
        <v>2125</v>
      </c>
      <c r="F773" s="54" t="s">
        <v>96</v>
      </c>
      <c r="G773" s="79" t="s">
        <v>483</v>
      </c>
      <c r="H773" s="69" t="s">
        <v>38</v>
      </c>
      <c r="I773" s="24" t="s">
        <v>2142</v>
      </c>
      <c r="J773" s="24">
        <v>0</v>
      </c>
      <c r="K773" s="23">
        <v>58520</v>
      </c>
      <c r="L773" s="24">
        <v>0</v>
      </c>
      <c r="M773" s="29">
        <v>0.38</v>
      </c>
      <c r="N773" s="26" t="s">
        <v>19</v>
      </c>
      <c r="O773" s="55" t="s">
        <v>20</v>
      </c>
      <c r="P773" s="81" t="str">
        <f t="shared" si="80"/>
        <v>Physically Completed</v>
      </c>
    </row>
    <row r="774" spans="1:16" ht="26.3">
      <c r="A774" s="18">
        <v>773</v>
      </c>
      <c r="B774" s="19" t="s">
        <v>2143</v>
      </c>
      <c r="C774" s="52" t="s">
        <v>2144</v>
      </c>
      <c r="D774" s="19" t="s">
        <v>16497</v>
      </c>
      <c r="E774" s="53" t="s">
        <v>2125</v>
      </c>
      <c r="F774" s="54" t="s">
        <v>23</v>
      </c>
      <c r="G774" s="79" t="s">
        <v>483</v>
      </c>
      <c r="H774" s="69" t="s">
        <v>38</v>
      </c>
      <c r="I774" s="24" t="s">
        <v>925</v>
      </c>
      <c r="J774" s="24">
        <v>0</v>
      </c>
      <c r="K774" s="23">
        <v>68897</v>
      </c>
      <c r="L774" s="24">
        <v>0</v>
      </c>
      <c r="M774" s="29">
        <v>0.317</v>
      </c>
      <c r="N774" s="26" t="s">
        <v>19</v>
      </c>
      <c r="O774" s="55" t="s">
        <v>20</v>
      </c>
      <c r="P774" s="81" t="str">
        <f t="shared" si="80"/>
        <v>Physically Completed</v>
      </c>
    </row>
    <row r="775" spans="1:16">
      <c r="A775" s="18">
        <v>774</v>
      </c>
      <c r="B775" s="19" t="s">
        <v>2145</v>
      </c>
      <c r="C775" s="52" t="s">
        <v>2146</v>
      </c>
      <c r="D775" s="19" t="s">
        <v>16497</v>
      </c>
      <c r="E775" s="53" t="s">
        <v>2147</v>
      </c>
      <c r="F775" s="54" t="s">
        <v>28</v>
      </c>
      <c r="G775" s="79" t="s">
        <v>29</v>
      </c>
      <c r="H775" s="68" t="s">
        <v>34</v>
      </c>
      <c r="I775" s="24" t="s">
        <v>30</v>
      </c>
      <c r="J775" s="23">
        <v>35193</v>
      </c>
      <c r="K775" s="24" t="s">
        <v>2148</v>
      </c>
      <c r="L775" s="24">
        <v>0</v>
      </c>
      <c r="M775" s="37">
        <v>0.69099999999999995</v>
      </c>
      <c r="N775" s="26" t="s">
        <v>19</v>
      </c>
      <c r="O775" s="55" t="s">
        <v>20</v>
      </c>
      <c r="P775" s="81" t="str">
        <f t="shared" si="80"/>
        <v>Completed</v>
      </c>
    </row>
    <row r="776" spans="1:16" ht="30.05" hidden="1">
      <c r="A776" s="18">
        <v>775</v>
      </c>
      <c r="B776" s="19" t="s">
        <v>2149</v>
      </c>
      <c r="C776" s="52" t="s">
        <v>2150</v>
      </c>
      <c r="D776" s="19" t="s">
        <v>16497</v>
      </c>
      <c r="E776" s="53" t="s">
        <v>2147</v>
      </c>
      <c r="F776" s="54" t="s">
        <v>28</v>
      </c>
      <c r="G776" s="79" t="s">
        <v>29</v>
      </c>
      <c r="H776" s="67" t="s">
        <v>18</v>
      </c>
      <c r="I776" s="24" t="s">
        <v>77</v>
      </c>
      <c r="J776" s="23">
        <v>85047</v>
      </c>
      <c r="K776" s="23">
        <v>9396</v>
      </c>
      <c r="L776" s="24">
        <v>0</v>
      </c>
      <c r="M776" s="25">
        <v>2.1000000000000001E-2</v>
      </c>
      <c r="N776" s="26" t="s">
        <v>19</v>
      </c>
      <c r="O776" s="55" t="s">
        <v>20</v>
      </c>
      <c r="P776" s="81" t="s">
        <v>2149</v>
      </c>
    </row>
    <row r="777" spans="1:16" ht="26.3">
      <c r="A777" s="18">
        <v>776</v>
      </c>
      <c r="B777" s="19" t="s">
        <v>2151</v>
      </c>
      <c r="C777" s="52" t="s">
        <v>2152</v>
      </c>
      <c r="D777" s="19" t="s">
        <v>16497</v>
      </c>
      <c r="E777" s="53" t="s">
        <v>2147</v>
      </c>
      <c r="F777" s="54" t="s">
        <v>23</v>
      </c>
      <c r="G777" s="79" t="s">
        <v>125</v>
      </c>
      <c r="H777" s="69" t="s">
        <v>38</v>
      </c>
      <c r="I777" s="23">
        <v>11639</v>
      </c>
      <c r="J777" s="23">
        <v>10590</v>
      </c>
      <c r="K777" s="23">
        <v>8868</v>
      </c>
      <c r="L777" s="23">
        <v>6399</v>
      </c>
      <c r="M777" s="37">
        <v>0.68700000000000006</v>
      </c>
      <c r="N777" s="26" t="s">
        <v>19</v>
      </c>
      <c r="O777" s="55" t="s">
        <v>20</v>
      </c>
      <c r="P777" s="81" t="str">
        <f t="shared" ref="P777:P786" si="81">H777</f>
        <v>Physically Completed</v>
      </c>
    </row>
    <row r="778" spans="1:16" ht="26.3">
      <c r="A778" s="18">
        <v>777</v>
      </c>
      <c r="B778" s="19" t="s">
        <v>2153</v>
      </c>
      <c r="C778" s="52" t="s">
        <v>2154</v>
      </c>
      <c r="D778" s="19" t="s">
        <v>16497</v>
      </c>
      <c r="E778" s="53" t="s">
        <v>2147</v>
      </c>
      <c r="F778" s="54" t="s">
        <v>120</v>
      </c>
      <c r="G778" s="79" t="s">
        <v>125</v>
      </c>
      <c r="H778" s="69" t="s">
        <v>38</v>
      </c>
      <c r="I778" s="24" t="s">
        <v>2155</v>
      </c>
      <c r="J778" s="24" t="s">
        <v>2156</v>
      </c>
      <c r="K778" s="23">
        <v>83760</v>
      </c>
      <c r="L778" s="23">
        <v>73378</v>
      </c>
      <c r="M778" s="37">
        <v>0.67100000000000004</v>
      </c>
      <c r="N778" s="26" t="s">
        <v>19</v>
      </c>
      <c r="O778" s="55" t="s">
        <v>20</v>
      </c>
      <c r="P778" s="81" t="str">
        <f t="shared" si="81"/>
        <v>Physically Completed</v>
      </c>
    </row>
    <row r="779" spans="1:16">
      <c r="A779" s="18">
        <v>778</v>
      </c>
      <c r="B779" s="19" t="s">
        <v>2157</v>
      </c>
      <c r="C779" s="52" t="s">
        <v>2158</v>
      </c>
      <c r="D779" s="19" t="s">
        <v>16497</v>
      </c>
      <c r="E779" s="53" t="s">
        <v>2147</v>
      </c>
      <c r="F779" s="54" t="s">
        <v>28</v>
      </c>
      <c r="G779" s="79" t="s">
        <v>33</v>
      </c>
      <c r="H779" s="68" t="s">
        <v>34</v>
      </c>
      <c r="I779" s="23">
        <v>13000</v>
      </c>
      <c r="J779" s="24">
        <v>0</v>
      </c>
      <c r="K779" s="23">
        <v>11223</v>
      </c>
      <c r="L779" s="24">
        <v>0</v>
      </c>
      <c r="M779" s="28">
        <v>0.86299999999999999</v>
      </c>
      <c r="N779" s="26" t="s">
        <v>19</v>
      </c>
      <c r="O779" s="55" t="s">
        <v>20</v>
      </c>
      <c r="P779" s="81" t="str">
        <f t="shared" si="81"/>
        <v>Completed</v>
      </c>
    </row>
    <row r="780" spans="1:16">
      <c r="A780" s="18">
        <v>779</v>
      </c>
      <c r="B780" s="19" t="s">
        <v>2159</v>
      </c>
      <c r="C780" s="52" t="s">
        <v>2160</v>
      </c>
      <c r="D780" s="19" t="s">
        <v>16497</v>
      </c>
      <c r="E780" s="53" t="s">
        <v>2147</v>
      </c>
      <c r="F780" s="54" t="s">
        <v>28</v>
      </c>
      <c r="G780" s="79" t="s">
        <v>33</v>
      </c>
      <c r="H780" s="68" t="s">
        <v>34</v>
      </c>
      <c r="I780" s="23">
        <v>13000</v>
      </c>
      <c r="J780" s="24">
        <v>0</v>
      </c>
      <c r="K780" s="23">
        <v>12905</v>
      </c>
      <c r="L780" s="24">
        <v>0</v>
      </c>
      <c r="M780" s="28">
        <v>0.99299999999999999</v>
      </c>
      <c r="N780" s="26" t="s">
        <v>19</v>
      </c>
      <c r="O780" s="55" t="s">
        <v>20</v>
      </c>
      <c r="P780" s="81" t="str">
        <f t="shared" si="81"/>
        <v>Completed</v>
      </c>
    </row>
    <row r="781" spans="1:16">
      <c r="A781" s="18">
        <v>780</v>
      </c>
      <c r="B781" s="19" t="s">
        <v>2161</v>
      </c>
      <c r="C781" s="52" t="s">
        <v>2162</v>
      </c>
      <c r="D781" s="19" t="s">
        <v>16497</v>
      </c>
      <c r="E781" s="53" t="s">
        <v>2163</v>
      </c>
      <c r="F781" s="54" t="s">
        <v>28</v>
      </c>
      <c r="G781" s="79" t="s">
        <v>33</v>
      </c>
      <c r="H781" s="68" t="s">
        <v>34</v>
      </c>
      <c r="I781" s="23">
        <v>13000</v>
      </c>
      <c r="J781" s="24">
        <v>0</v>
      </c>
      <c r="K781" s="23">
        <v>12896</v>
      </c>
      <c r="L781" s="24">
        <v>0</v>
      </c>
      <c r="M781" s="28">
        <v>0.99199999999999999</v>
      </c>
      <c r="N781" s="26" t="s">
        <v>19</v>
      </c>
      <c r="O781" s="55" t="s">
        <v>20</v>
      </c>
      <c r="P781" s="81" t="str">
        <f t="shared" si="81"/>
        <v>Completed</v>
      </c>
    </row>
    <row r="782" spans="1:16" ht="26.3">
      <c r="A782" s="18">
        <v>781</v>
      </c>
      <c r="B782" s="19" t="s">
        <v>2164</v>
      </c>
      <c r="C782" s="52" t="s">
        <v>2165</v>
      </c>
      <c r="D782" s="19" t="s">
        <v>16497</v>
      </c>
      <c r="E782" s="53" t="s">
        <v>2166</v>
      </c>
      <c r="F782" s="54" t="s">
        <v>28</v>
      </c>
      <c r="G782" s="79" t="s">
        <v>29</v>
      </c>
      <c r="H782" s="69" t="s">
        <v>38</v>
      </c>
      <c r="I782" s="24" t="s">
        <v>30</v>
      </c>
      <c r="J782" s="23">
        <v>35193</v>
      </c>
      <c r="K782" s="24" t="s">
        <v>2167</v>
      </c>
      <c r="L782" s="23">
        <v>12000</v>
      </c>
      <c r="M782" s="28">
        <v>0.83199999999999996</v>
      </c>
      <c r="N782" s="26" t="s">
        <v>19</v>
      </c>
      <c r="O782" s="55" t="s">
        <v>20</v>
      </c>
      <c r="P782" s="81" t="str">
        <f t="shared" si="81"/>
        <v>Physically Completed</v>
      </c>
    </row>
    <row r="783" spans="1:16" ht="26.3">
      <c r="A783" s="18">
        <v>782</v>
      </c>
      <c r="B783" s="19" t="s">
        <v>2168</v>
      </c>
      <c r="C783" s="52" t="s">
        <v>2169</v>
      </c>
      <c r="D783" s="19" t="s">
        <v>16497</v>
      </c>
      <c r="E783" s="53" t="s">
        <v>2166</v>
      </c>
      <c r="F783" s="54" t="s">
        <v>28</v>
      </c>
      <c r="G783" s="79" t="s">
        <v>29</v>
      </c>
      <c r="H783" s="69" t="s">
        <v>38</v>
      </c>
      <c r="I783" s="24" t="s">
        <v>30</v>
      </c>
      <c r="J783" s="23">
        <v>35193</v>
      </c>
      <c r="K783" s="24" t="s">
        <v>2170</v>
      </c>
      <c r="L783" s="23">
        <v>12000</v>
      </c>
      <c r="M783" s="37">
        <v>0.79900000000000004</v>
      </c>
      <c r="N783" s="26" t="s">
        <v>19</v>
      </c>
      <c r="O783" s="55" t="s">
        <v>20</v>
      </c>
      <c r="P783" s="81" t="str">
        <f t="shared" si="81"/>
        <v>Physically Completed</v>
      </c>
    </row>
    <row r="784" spans="1:16" ht="26.3">
      <c r="A784" s="18">
        <v>783</v>
      </c>
      <c r="B784" s="19" t="s">
        <v>2171</v>
      </c>
      <c r="C784" s="52" t="s">
        <v>2172</v>
      </c>
      <c r="D784" s="19" t="s">
        <v>16497</v>
      </c>
      <c r="E784" s="53" t="s">
        <v>2166</v>
      </c>
      <c r="F784" s="54" t="s">
        <v>28</v>
      </c>
      <c r="G784" s="79" t="s">
        <v>29</v>
      </c>
      <c r="H784" s="69" t="s">
        <v>38</v>
      </c>
      <c r="I784" s="23">
        <v>43975</v>
      </c>
      <c r="J784" s="23">
        <v>11891</v>
      </c>
      <c r="K784" s="23">
        <v>42413</v>
      </c>
      <c r="L784" s="24">
        <v>0</v>
      </c>
      <c r="M784" s="37">
        <v>0.75900000000000001</v>
      </c>
      <c r="N784" s="26" t="s">
        <v>19</v>
      </c>
      <c r="O784" s="55" t="s">
        <v>20</v>
      </c>
      <c r="P784" s="81" t="str">
        <f t="shared" si="81"/>
        <v>Physically Completed</v>
      </c>
    </row>
    <row r="785" spans="1:16" ht="26.3">
      <c r="A785" s="18">
        <v>784</v>
      </c>
      <c r="B785" s="19" t="s">
        <v>2173</v>
      </c>
      <c r="C785" s="52" t="s">
        <v>2174</v>
      </c>
      <c r="D785" s="19" t="s">
        <v>16497</v>
      </c>
      <c r="E785" s="53" t="s">
        <v>2166</v>
      </c>
      <c r="F785" s="54" t="s">
        <v>28</v>
      </c>
      <c r="G785" s="79" t="s">
        <v>29</v>
      </c>
      <c r="H785" s="69" t="s">
        <v>38</v>
      </c>
      <c r="I785" s="24" t="s">
        <v>30</v>
      </c>
      <c r="J785" s="23">
        <v>35193</v>
      </c>
      <c r="K785" s="23">
        <v>91100</v>
      </c>
      <c r="L785" s="24">
        <v>0</v>
      </c>
      <c r="M785" s="37">
        <v>0.61699999999999999</v>
      </c>
      <c r="N785" s="26" t="s">
        <v>19</v>
      </c>
      <c r="O785" s="55" t="s">
        <v>20</v>
      </c>
      <c r="P785" s="81" t="str">
        <f t="shared" si="81"/>
        <v>Physically Completed</v>
      </c>
    </row>
    <row r="786" spans="1:16" ht="25.05">
      <c r="A786" s="18">
        <v>785</v>
      </c>
      <c r="B786" s="19" t="s">
        <v>2175</v>
      </c>
      <c r="C786" s="52" t="s">
        <v>2176</v>
      </c>
      <c r="D786" s="19" t="s">
        <v>16497</v>
      </c>
      <c r="E786" s="53" t="s">
        <v>2166</v>
      </c>
      <c r="F786" s="54" t="s">
        <v>28</v>
      </c>
      <c r="G786" s="79" t="s">
        <v>33</v>
      </c>
      <c r="H786" s="68" t="s">
        <v>34</v>
      </c>
      <c r="I786" s="23">
        <v>13000</v>
      </c>
      <c r="J786" s="24">
        <v>0</v>
      </c>
      <c r="K786" s="23">
        <v>12185</v>
      </c>
      <c r="L786" s="24">
        <v>0</v>
      </c>
      <c r="M786" s="28">
        <v>0.93700000000000006</v>
      </c>
      <c r="N786" s="26" t="s">
        <v>19</v>
      </c>
      <c r="O786" s="55" t="s">
        <v>20</v>
      </c>
      <c r="P786" s="81" t="str">
        <f t="shared" si="81"/>
        <v>Completed</v>
      </c>
    </row>
    <row r="787" spans="1:16" ht="30.05" hidden="1">
      <c r="A787" s="18">
        <v>786</v>
      </c>
      <c r="B787" s="19" t="s">
        <v>2177</v>
      </c>
      <c r="C787" s="52" t="s">
        <v>2178</v>
      </c>
      <c r="D787" s="19" t="s">
        <v>16497</v>
      </c>
      <c r="E787" s="53" t="s">
        <v>2179</v>
      </c>
      <c r="F787" s="54" t="s">
        <v>180</v>
      </c>
      <c r="G787" s="79" t="s">
        <v>17</v>
      </c>
      <c r="H787" s="67" t="s">
        <v>18</v>
      </c>
      <c r="I787" s="24" t="s">
        <v>1227</v>
      </c>
      <c r="J787" s="23">
        <v>66253</v>
      </c>
      <c r="K787" s="24">
        <v>352</v>
      </c>
      <c r="L787" s="24">
        <v>0</v>
      </c>
      <c r="M787" s="25">
        <v>1E-3</v>
      </c>
      <c r="N787" s="26" t="s">
        <v>19</v>
      </c>
      <c r="O787" s="55" t="s">
        <v>20</v>
      </c>
      <c r="P787" s="81" t="s">
        <v>2177</v>
      </c>
    </row>
    <row r="788" spans="1:16" ht="26.3">
      <c r="A788" s="18">
        <v>787</v>
      </c>
      <c r="B788" s="19" t="s">
        <v>2180</v>
      </c>
      <c r="C788" s="52" t="s">
        <v>2181</v>
      </c>
      <c r="D788" s="19" t="s">
        <v>16497</v>
      </c>
      <c r="E788" s="53" t="s">
        <v>2179</v>
      </c>
      <c r="F788" s="54" t="s">
        <v>28</v>
      </c>
      <c r="G788" s="79" t="s">
        <v>33</v>
      </c>
      <c r="H788" s="69" t="s">
        <v>38</v>
      </c>
      <c r="I788" s="23">
        <v>15910</v>
      </c>
      <c r="J788" s="23">
        <v>9990</v>
      </c>
      <c r="K788" s="23">
        <v>9657</v>
      </c>
      <c r="L788" s="23">
        <v>7656</v>
      </c>
      <c r="M788" s="37">
        <v>0.66800000000000004</v>
      </c>
      <c r="N788" s="26" t="s">
        <v>19</v>
      </c>
      <c r="O788" s="55" t="s">
        <v>20</v>
      </c>
      <c r="P788" s="81" t="str">
        <f t="shared" ref="P788:P792" si="82">H788</f>
        <v>Physically Completed</v>
      </c>
    </row>
    <row r="789" spans="1:16" ht="26.3">
      <c r="A789" s="18">
        <v>788</v>
      </c>
      <c r="B789" s="19" t="s">
        <v>2182</v>
      </c>
      <c r="C789" s="52" t="s">
        <v>2183</v>
      </c>
      <c r="D789" s="19" t="s">
        <v>16497</v>
      </c>
      <c r="E789" s="53" t="s">
        <v>2179</v>
      </c>
      <c r="F789" s="54" t="s">
        <v>28</v>
      </c>
      <c r="G789" s="79" t="s">
        <v>33</v>
      </c>
      <c r="H789" s="69" t="s">
        <v>38</v>
      </c>
      <c r="I789" s="23">
        <v>15910</v>
      </c>
      <c r="J789" s="23">
        <v>9990</v>
      </c>
      <c r="K789" s="23">
        <v>8352</v>
      </c>
      <c r="L789" s="23">
        <v>7656</v>
      </c>
      <c r="M789" s="37">
        <v>0.61799999999999999</v>
      </c>
      <c r="N789" s="26" t="s">
        <v>19</v>
      </c>
      <c r="O789" s="55" t="s">
        <v>20</v>
      </c>
      <c r="P789" s="81" t="str">
        <f t="shared" si="82"/>
        <v>Physically Completed</v>
      </c>
    </row>
    <row r="790" spans="1:16" ht="26.3">
      <c r="A790" s="18">
        <v>789</v>
      </c>
      <c r="B790" s="19" t="s">
        <v>2184</v>
      </c>
      <c r="C790" s="52" t="s">
        <v>2185</v>
      </c>
      <c r="D790" s="19" t="s">
        <v>16497</v>
      </c>
      <c r="E790" s="53" t="s">
        <v>2179</v>
      </c>
      <c r="F790" s="54" t="s">
        <v>28</v>
      </c>
      <c r="G790" s="79" t="s">
        <v>33</v>
      </c>
      <c r="H790" s="69" t="s">
        <v>38</v>
      </c>
      <c r="I790" s="23">
        <v>15910</v>
      </c>
      <c r="J790" s="23">
        <v>9990</v>
      </c>
      <c r="K790" s="23">
        <v>3915</v>
      </c>
      <c r="L790" s="23">
        <v>7656</v>
      </c>
      <c r="M790" s="29">
        <v>0.44700000000000001</v>
      </c>
      <c r="N790" s="26" t="s">
        <v>19</v>
      </c>
      <c r="O790" s="55" t="s">
        <v>20</v>
      </c>
      <c r="P790" s="81" t="str">
        <f t="shared" si="82"/>
        <v>Physically Completed</v>
      </c>
    </row>
    <row r="791" spans="1:16" ht="26.3">
      <c r="A791" s="18">
        <v>790</v>
      </c>
      <c r="B791" s="19" t="s">
        <v>2186</v>
      </c>
      <c r="C791" s="52" t="s">
        <v>2187</v>
      </c>
      <c r="D791" s="19" t="s">
        <v>16497</v>
      </c>
      <c r="E791" s="53" t="s">
        <v>2179</v>
      </c>
      <c r="F791" s="54" t="s">
        <v>28</v>
      </c>
      <c r="G791" s="79" t="s">
        <v>29</v>
      </c>
      <c r="H791" s="69" t="s">
        <v>38</v>
      </c>
      <c r="I791" s="24" t="s">
        <v>30</v>
      </c>
      <c r="J791" s="23">
        <v>35193</v>
      </c>
      <c r="K791" s="23">
        <v>60030</v>
      </c>
      <c r="L791" s="24">
        <v>0</v>
      </c>
      <c r="M791" s="29">
        <v>0.40699999999999997</v>
      </c>
      <c r="N791" s="26" t="s">
        <v>19</v>
      </c>
      <c r="O791" s="55" t="s">
        <v>20</v>
      </c>
      <c r="P791" s="81" t="str">
        <f t="shared" si="82"/>
        <v>Physically Completed</v>
      </c>
    </row>
    <row r="792" spans="1:16" ht="26.3">
      <c r="A792" s="18">
        <v>791</v>
      </c>
      <c r="B792" s="19" t="s">
        <v>2188</v>
      </c>
      <c r="C792" s="52" t="s">
        <v>2189</v>
      </c>
      <c r="D792" s="19" t="s">
        <v>16497</v>
      </c>
      <c r="E792" s="53" t="s">
        <v>2179</v>
      </c>
      <c r="F792" s="54" t="s">
        <v>28</v>
      </c>
      <c r="G792" s="79" t="s">
        <v>29</v>
      </c>
      <c r="H792" s="69" t="s">
        <v>38</v>
      </c>
      <c r="I792" s="24" t="s">
        <v>30</v>
      </c>
      <c r="J792" s="23">
        <v>35193</v>
      </c>
      <c r="K792" s="23">
        <v>49068</v>
      </c>
      <c r="L792" s="24">
        <v>0</v>
      </c>
      <c r="M792" s="29">
        <v>0.33200000000000002</v>
      </c>
      <c r="N792" s="26" t="s">
        <v>19</v>
      </c>
      <c r="O792" s="55" t="s">
        <v>20</v>
      </c>
      <c r="P792" s="81" t="str">
        <f t="shared" si="82"/>
        <v>Physically Completed</v>
      </c>
    </row>
    <row r="793" spans="1:16" ht="30.05" hidden="1">
      <c r="A793" s="18">
        <v>792</v>
      </c>
      <c r="B793" s="19" t="s">
        <v>2190</v>
      </c>
      <c r="C793" s="52" t="s">
        <v>2191</v>
      </c>
      <c r="D793" s="19" t="s">
        <v>16497</v>
      </c>
      <c r="E793" s="53" t="s">
        <v>2179</v>
      </c>
      <c r="F793" s="54" t="s">
        <v>23</v>
      </c>
      <c r="G793" s="79" t="s">
        <v>24</v>
      </c>
      <c r="H793" s="67" t="s">
        <v>18</v>
      </c>
      <c r="I793" s="23">
        <v>83136</v>
      </c>
      <c r="J793" s="23">
        <v>27380</v>
      </c>
      <c r="K793" s="24">
        <v>0</v>
      </c>
      <c r="L793" s="24">
        <v>0</v>
      </c>
      <c r="M793" s="25">
        <v>0</v>
      </c>
      <c r="N793" s="26" t="s">
        <v>19</v>
      </c>
      <c r="O793" s="55" t="s">
        <v>20</v>
      </c>
      <c r="P793" s="81" t="s">
        <v>2190</v>
      </c>
    </row>
    <row r="794" spans="1:16" ht="30.05" hidden="1">
      <c r="A794" s="18">
        <v>793</v>
      </c>
      <c r="B794" s="19" t="s">
        <v>2192</v>
      </c>
      <c r="C794" s="52" t="s">
        <v>2193</v>
      </c>
      <c r="D794" s="19" t="s">
        <v>16497</v>
      </c>
      <c r="E794" s="53" t="s">
        <v>2179</v>
      </c>
      <c r="F794" s="54" t="s">
        <v>120</v>
      </c>
      <c r="G794" s="79" t="s">
        <v>1439</v>
      </c>
      <c r="H794" s="67" t="s">
        <v>18</v>
      </c>
      <c r="I794" s="24" t="s">
        <v>2194</v>
      </c>
      <c r="J794" s="23">
        <v>98464</v>
      </c>
      <c r="K794" s="23">
        <v>44918</v>
      </c>
      <c r="L794" s="23">
        <v>91101</v>
      </c>
      <c r="M794" s="37">
        <v>0.65600000000000003</v>
      </c>
      <c r="N794" s="26" t="s">
        <v>19</v>
      </c>
      <c r="O794" s="55" t="s">
        <v>20</v>
      </c>
      <c r="P794" s="81" t="s">
        <v>2192</v>
      </c>
    </row>
    <row r="795" spans="1:16" ht="30.05" hidden="1">
      <c r="A795" s="18">
        <v>794</v>
      </c>
      <c r="B795" s="19" t="s">
        <v>2195</v>
      </c>
      <c r="C795" s="52" t="s">
        <v>2196</v>
      </c>
      <c r="D795" s="19" t="s">
        <v>16497</v>
      </c>
      <c r="E795" s="53" t="s">
        <v>2179</v>
      </c>
      <c r="F795" s="54" t="s">
        <v>120</v>
      </c>
      <c r="G795" s="79" t="s">
        <v>1439</v>
      </c>
      <c r="H795" s="67" t="s">
        <v>18</v>
      </c>
      <c r="I795" s="24" t="s">
        <v>2194</v>
      </c>
      <c r="J795" s="23">
        <v>98464</v>
      </c>
      <c r="K795" s="23">
        <v>4919</v>
      </c>
      <c r="L795" s="23">
        <v>91101</v>
      </c>
      <c r="M795" s="29">
        <v>0.46300000000000002</v>
      </c>
      <c r="N795" s="26" t="s">
        <v>19</v>
      </c>
      <c r="O795" s="55" t="s">
        <v>20</v>
      </c>
      <c r="P795" s="81" t="s">
        <v>2195</v>
      </c>
    </row>
    <row r="796" spans="1:16" ht="30.05" hidden="1">
      <c r="A796" s="18">
        <v>795</v>
      </c>
      <c r="B796" s="19" t="s">
        <v>2197</v>
      </c>
      <c r="C796" s="52" t="s">
        <v>2198</v>
      </c>
      <c r="D796" s="19" t="s">
        <v>16497</v>
      </c>
      <c r="E796" s="53" t="s">
        <v>2179</v>
      </c>
      <c r="F796" s="54" t="s">
        <v>120</v>
      </c>
      <c r="G796" s="79" t="s">
        <v>1439</v>
      </c>
      <c r="H796" s="67" t="s">
        <v>18</v>
      </c>
      <c r="I796" s="24" t="s">
        <v>2194</v>
      </c>
      <c r="J796" s="23">
        <v>98464</v>
      </c>
      <c r="K796" s="23">
        <v>3614</v>
      </c>
      <c r="L796" s="23">
        <v>91101</v>
      </c>
      <c r="M796" s="29">
        <v>0.45700000000000002</v>
      </c>
      <c r="N796" s="26" t="s">
        <v>19</v>
      </c>
      <c r="O796" s="55" t="s">
        <v>20</v>
      </c>
      <c r="P796" s="81" t="s">
        <v>2197</v>
      </c>
    </row>
    <row r="797" spans="1:16" ht="26.3">
      <c r="A797" s="18">
        <v>796</v>
      </c>
      <c r="B797" s="19" t="s">
        <v>2199</v>
      </c>
      <c r="C797" s="52" t="s">
        <v>2200</v>
      </c>
      <c r="D797" s="19" t="s">
        <v>16497</v>
      </c>
      <c r="E797" s="53" t="s">
        <v>2179</v>
      </c>
      <c r="F797" s="54" t="s">
        <v>120</v>
      </c>
      <c r="G797" s="79" t="s">
        <v>1439</v>
      </c>
      <c r="H797" s="69" t="s">
        <v>38</v>
      </c>
      <c r="I797" s="24" t="s">
        <v>2194</v>
      </c>
      <c r="J797" s="23">
        <v>98464</v>
      </c>
      <c r="K797" s="24">
        <v>221</v>
      </c>
      <c r="L797" s="23">
        <v>91101</v>
      </c>
      <c r="M797" s="29">
        <v>0.44</v>
      </c>
      <c r="N797" s="26" t="s">
        <v>19</v>
      </c>
      <c r="O797" s="55" t="s">
        <v>20</v>
      </c>
      <c r="P797" s="81" t="str">
        <f>H797</f>
        <v>Physically Completed</v>
      </c>
    </row>
    <row r="798" spans="1:16" ht="30.05" hidden="1">
      <c r="A798" s="18">
        <v>797</v>
      </c>
      <c r="B798" s="19" t="s">
        <v>2201</v>
      </c>
      <c r="C798" s="52" t="s">
        <v>2202</v>
      </c>
      <c r="D798" s="19" t="s">
        <v>16497</v>
      </c>
      <c r="E798" s="53" t="s">
        <v>2179</v>
      </c>
      <c r="F798" s="54" t="s">
        <v>120</v>
      </c>
      <c r="G798" s="79" t="s">
        <v>1439</v>
      </c>
      <c r="H798" s="67" t="s">
        <v>18</v>
      </c>
      <c r="I798" s="24" t="s">
        <v>2194</v>
      </c>
      <c r="J798" s="23">
        <v>98464</v>
      </c>
      <c r="K798" s="23">
        <v>3875</v>
      </c>
      <c r="L798" s="23">
        <v>91101</v>
      </c>
      <c r="M798" s="29">
        <v>0.45800000000000002</v>
      </c>
      <c r="N798" s="26" t="s">
        <v>19</v>
      </c>
      <c r="O798" s="55" t="s">
        <v>20</v>
      </c>
      <c r="P798" s="81" t="s">
        <v>2201</v>
      </c>
    </row>
    <row r="799" spans="1:16" ht="26.3">
      <c r="A799" s="18">
        <v>798</v>
      </c>
      <c r="B799" s="19" t="s">
        <v>2203</v>
      </c>
      <c r="C799" s="64" t="s">
        <v>16535</v>
      </c>
      <c r="D799" s="19" t="s">
        <v>16497</v>
      </c>
      <c r="E799" s="56" t="s">
        <v>2179</v>
      </c>
      <c r="F799" s="57" t="s">
        <v>28</v>
      </c>
      <c r="G799" s="80" t="s">
        <v>33</v>
      </c>
      <c r="H799" s="71" t="s">
        <v>38</v>
      </c>
      <c r="I799" s="40">
        <v>13000</v>
      </c>
      <c r="J799" s="41">
        <v>0</v>
      </c>
      <c r="K799" s="40">
        <v>2349</v>
      </c>
      <c r="L799" s="41">
        <v>0</v>
      </c>
      <c r="M799" s="42">
        <v>0.18099999999999999</v>
      </c>
      <c r="N799" s="43" t="s">
        <v>19</v>
      </c>
      <c r="O799" s="58" t="s">
        <v>20</v>
      </c>
      <c r="P799" s="81" t="str">
        <f t="shared" ref="P799:P803" si="83">H799</f>
        <v>Physically Completed</v>
      </c>
    </row>
    <row r="800" spans="1:16" ht="26.3">
      <c r="A800" s="18">
        <v>799</v>
      </c>
      <c r="B800" s="19" t="s">
        <v>2204</v>
      </c>
      <c r="C800" s="52" t="s">
        <v>2205</v>
      </c>
      <c r="D800" s="19" t="s">
        <v>16497</v>
      </c>
      <c r="E800" s="53" t="s">
        <v>2206</v>
      </c>
      <c r="F800" s="54" t="s">
        <v>28</v>
      </c>
      <c r="G800" s="79" t="s">
        <v>29</v>
      </c>
      <c r="H800" s="69" t="s">
        <v>38</v>
      </c>
      <c r="I800" s="24" t="s">
        <v>77</v>
      </c>
      <c r="J800" s="23">
        <v>85047</v>
      </c>
      <c r="K800" s="24" t="s">
        <v>2207</v>
      </c>
      <c r="L800" s="23">
        <v>74142</v>
      </c>
      <c r="M800" s="37">
        <v>0.65600000000000003</v>
      </c>
      <c r="N800" s="26" t="s">
        <v>19</v>
      </c>
      <c r="O800" s="55" t="s">
        <v>20</v>
      </c>
      <c r="P800" s="81" t="str">
        <f t="shared" si="83"/>
        <v>Physically Completed</v>
      </c>
    </row>
    <row r="801" spans="1:16" ht="26.3">
      <c r="A801" s="18">
        <v>800</v>
      </c>
      <c r="B801" s="19" t="s">
        <v>2208</v>
      </c>
      <c r="C801" s="52" t="s">
        <v>2209</v>
      </c>
      <c r="D801" s="19" t="s">
        <v>16497</v>
      </c>
      <c r="E801" s="53" t="s">
        <v>2206</v>
      </c>
      <c r="F801" s="54" t="s">
        <v>28</v>
      </c>
      <c r="G801" s="79" t="s">
        <v>29</v>
      </c>
      <c r="H801" s="69" t="s">
        <v>38</v>
      </c>
      <c r="I801" s="24" t="s">
        <v>77</v>
      </c>
      <c r="J801" s="23">
        <v>85047</v>
      </c>
      <c r="K801" s="24" t="s">
        <v>2210</v>
      </c>
      <c r="L801" s="23">
        <v>74142</v>
      </c>
      <c r="M801" s="28">
        <v>0.97399999999999998</v>
      </c>
      <c r="N801" s="26" t="s">
        <v>19</v>
      </c>
      <c r="O801" s="55" t="s">
        <v>20</v>
      </c>
      <c r="P801" s="81" t="str">
        <f t="shared" si="83"/>
        <v>Physically Completed</v>
      </c>
    </row>
    <row r="802" spans="1:16" ht="26.3">
      <c r="A802" s="18">
        <v>801</v>
      </c>
      <c r="B802" s="19" t="s">
        <v>2211</v>
      </c>
      <c r="C802" s="52" t="s">
        <v>2212</v>
      </c>
      <c r="D802" s="19" t="s">
        <v>16497</v>
      </c>
      <c r="E802" s="53" t="s">
        <v>2206</v>
      </c>
      <c r="F802" s="54" t="s">
        <v>28</v>
      </c>
      <c r="G802" s="79" t="s">
        <v>29</v>
      </c>
      <c r="H802" s="69" t="s">
        <v>38</v>
      </c>
      <c r="I802" s="24" t="s">
        <v>77</v>
      </c>
      <c r="J802" s="23">
        <v>85047</v>
      </c>
      <c r="K802" s="24" t="s">
        <v>2213</v>
      </c>
      <c r="L802" s="23">
        <v>74142</v>
      </c>
      <c r="M802" s="37">
        <v>0.73599999999999999</v>
      </c>
      <c r="N802" s="26" t="s">
        <v>19</v>
      </c>
      <c r="O802" s="55" t="s">
        <v>20</v>
      </c>
      <c r="P802" s="81" t="str">
        <f t="shared" si="83"/>
        <v>Physically Completed</v>
      </c>
    </row>
    <row r="803" spans="1:16" ht="26.3">
      <c r="A803" s="18">
        <v>802</v>
      </c>
      <c r="B803" s="19" t="s">
        <v>2214</v>
      </c>
      <c r="C803" s="52" t="s">
        <v>2215</v>
      </c>
      <c r="D803" s="19" t="s">
        <v>16497</v>
      </c>
      <c r="E803" s="53" t="s">
        <v>2206</v>
      </c>
      <c r="F803" s="54" t="s">
        <v>28</v>
      </c>
      <c r="G803" s="79" t="s">
        <v>29</v>
      </c>
      <c r="H803" s="69" t="s">
        <v>38</v>
      </c>
      <c r="I803" s="24" t="s">
        <v>77</v>
      </c>
      <c r="J803" s="23">
        <v>85047</v>
      </c>
      <c r="K803" s="24" t="s">
        <v>2216</v>
      </c>
      <c r="L803" s="23">
        <v>74142</v>
      </c>
      <c r="M803" s="28">
        <v>0.94299999999999995</v>
      </c>
      <c r="N803" s="26" t="s">
        <v>19</v>
      </c>
      <c r="O803" s="55" t="s">
        <v>20</v>
      </c>
      <c r="P803" s="81" t="str">
        <f t="shared" si="83"/>
        <v>Physically Completed</v>
      </c>
    </row>
    <row r="804" spans="1:16" ht="30.05" hidden="1">
      <c r="A804" s="18">
        <v>803</v>
      </c>
      <c r="B804" s="19" t="s">
        <v>2217</v>
      </c>
      <c r="C804" s="52" t="s">
        <v>2218</v>
      </c>
      <c r="D804" s="19" t="s">
        <v>16497</v>
      </c>
      <c r="E804" s="53" t="s">
        <v>2206</v>
      </c>
      <c r="F804" s="54" t="s">
        <v>28</v>
      </c>
      <c r="G804" s="79" t="s">
        <v>29</v>
      </c>
      <c r="H804" s="67" t="s">
        <v>18</v>
      </c>
      <c r="I804" s="24" t="s">
        <v>77</v>
      </c>
      <c r="J804" s="23">
        <v>85047</v>
      </c>
      <c r="K804" s="24" t="s">
        <v>2219</v>
      </c>
      <c r="L804" s="23">
        <v>74142</v>
      </c>
      <c r="M804" s="37">
        <v>0.60899999999999999</v>
      </c>
      <c r="N804" s="26" t="s">
        <v>19</v>
      </c>
      <c r="O804" s="55" t="s">
        <v>20</v>
      </c>
      <c r="P804" s="81" t="s">
        <v>2217</v>
      </c>
    </row>
    <row r="805" spans="1:16" ht="26.3">
      <c r="A805" s="18">
        <v>804</v>
      </c>
      <c r="B805" s="19" t="s">
        <v>2220</v>
      </c>
      <c r="C805" s="52" t="s">
        <v>2221</v>
      </c>
      <c r="D805" s="19" t="s">
        <v>16497</v>
      </c>
      <c r="E805" s="53" t="s">
        <v>2206</v>
      </c>
      <c r="F805" s="54" t="s">
        <v>28</v>
      </c>
      <c r="G805" s="79" t="s">
        <v>29</v>
      </c>
      <c r="H805" s="69" t="s">
        <v>38</v>
      </c>
      <c r="I805" s="24" t="s">
        <v>77</v>
      </c>
      <c r="J805" s="23">
        <v>85047</v>
      </c>
      <c r="K805" s="24" t="s">
        <v>2222</v>
      </c>
      <c r="L805" s="23">
        <v>74142</v>
      </c>
      <c r="M805" s="28">
        <v>0.95599999999999996</v>
      </c>
      <c r="N805" s="26" t="s">
        <v>19</v>
      </c>
      <c r="O805" s="55" t="s">
        <v>20</v>
      </c>
      <c r="P805" s="81" t="str">
        <f t="shared" ref="P805:P806" si="84">H805</f>
        <v>Physically Completed</v>
      </c>
    </row>
    <row r="806" spans="1:16" ht="26.3">
      <c r="A806" s="18">
        <v>805</v>
      </c>
      <c r="B806" s="19" t="s">
        <v>2223</v>
      </c>
      <c r="C806" s="52" t="s">
        <v>2224</v>
      </c>
      <c r="D806" s="19" t="s">
        <v>16497</v>
      </c>
      <c r="E806" s="53" t="s">
        <v>2206</v>
      </c>
      <c r="F806" s="54" t="s">
        <v>28</v>
      </c>
      <c r="G806" s="79" t="s">
        <v>125</v>
      </c>
      <c r="H806" s="69" t="s">
        <v>38</v>
      </c>
      <c r="I806" s="24" t="s">
        <v>77</v>
      </c>
      <c r="J806" s="23">
        <v>85047</v>
      </c>
      <c r="K806" s="24" t="s">
        <v>2225</v>
      </c>
      <c r="L806" s="24">
        <v>0</v>
      </c>
      <c r="M806" s="37">
        <v>0.60499999999999998</v>
      </c>
      <c r="N806" s="26" t="s">
        <v>19</v>
      </c>
      <c r="O806" s="55" t="s">
        <v>20</v>
      </c>
      <c r="P806" s="81" t="str">
        <f t="shared" si="84"/>
        <v>Physically Completed</v>
      </c>
    </row>
    <row r="807" spans="1:16" ht="30.05" hidden="1">
      <c r="A807" s="18">
        <v>806</v>
      </c>
      <c r="B807" s="19" t="s">
        <v>2226</v>
      </c>
      <c r="C807" s="52" t="s">
        <v>2227</v>
      </c>
      <c r="D807" s="19" t="s">
        <v>16497</v>
      </c>
      <c r="E807" s="53" t="s">
        <v>2206</v>
      </c>
      <c r="F807" s="54" t="s">
        <v>28</v>
      </c>
      <c r="G807" s="79" t="s">
        <v>29</v>
      </c>
      <c r="H807" s="67" t="s">
        <v>18</v>
      </c>
      <c r="I807" s="24" t="s">
        <v>77</v>
      </c>
      <c r="J807" s="23">
        <v>85047</v>
      </c>
      <c r="K807" s="24" t="s">
        <v>2228</v>
      </c>
      <c r="L807" s="24">
        <v>0</v>
      </c>
      <c r="M807" s="37">
        <v>0.55500000000000005</v>
      </c>
      <c r="N807" s="26" t="s">
        <v>19</v>
      </c>
      <c r="O807" s="55" t="s">
        <v>20</v>
      </c>
      <c r="P807" s="81" t="s">
        <v>2226</v>
      </c>
    </row>
    <row r="808" spans="1:16" ht="30.05" hidden="1">
      <c r="A808" s="18">
        <v>807</v>
      </c>
      <c r="B808" s="19" t="s">
        <v>2229</v>
      </c>
      <c r="C808" s="52" t="s">
        <v>2230</v>
      </c>
      <c r="D808" s="19" t="s">
        <v>16497</v>
      </c>
      <c r="E808" s="53" t="s">
        <v>2206</v>
      </c>
      <c r="F808" s="54" t="s">
        <v>28</v>
      </c>
      <c r="G808" s="79" t="s">
        <v>29</v>
      </c>
      <c r="H808" s="67" t="s">
        <v>18</v>
      </c>
      <c r="I808" s="24" t="s">
        <v>30</v>
      </c>
      <c r="J808" s="23">
        <v>35193</v>
      </c>
      <c r="K808" s="24" t="s">
        <v>2231</v>
      </c>
      <c r="L808" s="24">
        <v>0</v>
      </c>
      <c r="M808" s="37">
        <v>0.69299999999999995</v>
      </c>
      <c r="N808" s="26" t="s">
        <v>19</v>
      </c>
      <c r="O808" s="55" t="s">
        <v>20</v>
      </c>
      <c r="P808" s="81" t="s">
        <v>2229</v>
      </c>
    </row>
    <row r="809" spans="1:16" ht="30.05" hidden="1">
      <c r="A809" s="18">
        <v>808</v>
      </c>
      <c r="B809" s="19" t="s">
        <v>2232</v>
      </c>
      <c r="C809" s="52" t="s">
        <v>2233</v>
      </c>
      <c r="D809" s="19" t="s">
        <v>16497</v>
      </c>
      <c r="E809" s="53" t="s">
        <v>2206</v>
      </c>
      <c r="F809" s="54" t="s">
        <v>28</v>
      </c>
      <c r="G809" s="79" t="s">
        <v>17</v>
      </c>
      <c r="H809" s="67" t="s">
        <v>18</v>
      </c>
      <c r="I809" s="24" t="s">
        <v>169</v>
      </c>
      <c r="J809" s="24" t="s">
        <v>1516</v>
      </c>
      <c r="K809" s="23">
        <v>1566</v>
      </c>
      <c r="L809" s="24">
        <v>0</v>
      </c>
      <c r="M809" s="25">
        <v>6.0000000000000001E-3</v>
      </c>
      <c r="N809" s="26" t="s">
        <v>19</v>
      </c>
      <c r="O809" s="55" t="s">
        <v>20</v>
      </c>
      <c r="P809" s="81" t="s">
        <v>2232</v>
      </c>
    </row>
    <row r="810" spans="1:16" ht="30.05" hidden="1">
      <c r="A810" s="18">
        <v>809</v>
      </c>
      <c r="B810" s="19" t="s">
        <v>2234</v>
      </c>
      <c r="C810" s="52" t="s">
        <v>2235</v>
      </c>
      <c r="D810" s="19" t="s">
        <v>16497</v>
      </c>
      <c r="E810" s="53" t="s">
        <v>2206</v>
      </c>
      <c r="F810" s="54" t="s">
        <v>120</v>
      </c>
      <c r="G810" s="79" t="s">
        <v>24</v>
      </c>
      <c r="H810" s="67" t="s">
        <v>18</v>
      </c>
      <c r="I810" s="24" t="s">
        <v>2236</v>
      </c>
      <c r="J810" s="23">
        <v>62965</v>
      </c>
      <c r="K810" s="23">
        <v>29230</v>
      </c>
      <c r="L810" s="24">
        <v>0</v>
      </c>
      <c r="M810" s="25">
        <v>6.0999999999999999E-2</v>
      </c>
      <c r="N810" s="26" t="s">
        <v>19</v>
      </c>
      <c r="O810" s="55" t="s">
        <v>20</v>
      </c>
      <c r="P810" s="81" t="s">
        <v>2234</v>
      </c>
    </row>
    <row r="811" spans="1:16" ht="25.05">
      <c r="A811" s="18">
        <v>810</v>
      </c>
      <c r="B811" s="19" t="s">
        <v>2237</v>
      </c>
      <c r="C811" s="52" t="s">
        <v>2238</v>
      </c>
      <c r="D811" s="19" t="s">
        <v>16497</v>
      </c>
      <c r="E811" s="53" t="s">
        <v>2206</v>
      </c>
      <c r="F811" s="54" t="s">
        <v>28</v>
      </c>
      <c r="G811" s="79" t="s">
        <v>33</v>
      </c>
      <c r="H811" s="68" t="s">
        <v>34</v>
      </c>
      <c r="I811" s="23">
        <v>13000</v>
      </c>
      <c r="J811" s="24">
        <v>0</v>
      </c>
      <c r="K811" s="23">
        <v>12972</v>
      </c>
      <c r="L811" s="24">
        <v>0</v>
      </c>
      <c r="M811" s="28">
        <v>0.998</v>
      </c>
      <c r="N811" s="26" t="s">
        <v>19</v>
      </c>
      <c r="O811" s="55" t="s">
        <v>20</v>
      </c>
      <c r="P811" s="81" t="str">
        <f t="shared" ref="P811:P815" si="85">H811</f>
        <v>Completed</v>
      </c>
    </row>
    <row r="812" spans="1:16" ht="26.3">
      <c r="A812" s="18">
        <v>811</v>
      </c>
      <c r="B812" s="19" t="s">
        <v>2239</v>
      </c>
      <c r="C812" s="52" t="s">
        <v>2240</v>
      </c>
      <c r="D812" s="19" t="s">
        <v>16497</v>
      </c>
      <c r="E812" s="53" t="s">
        <v>2241</v>
      </c>
      <c r="F812" s="54" t="s">
        <v>28</v>
      </c>
      <c r="G812" s="79" t="s">
        <v>29</v>
      </c>
      <c r="H812" s="69" t="s">
        <v>38</v>
      </c>
      <c r="I812" s="24" t="s">
        <v>30</v>
      </c>
      <c r="J812" s="23">
        <v>35193</v>
      </c>
      <c r="K812" s="24" t="s">
        <v>2242</v>
      </c>
      <c r="L812" s="23">
        <v>19499</v>
      </c>
      <c r="M812" s="28">
        <v>0.89300000000000002</v>
      </c>
      <c r="N812" s="26" t="s">
        <v>19</v>
      </c>
      <c r="O812" s="55" t="s">
        <v>20</v>
      </c>
      <c r="P812" s="81" t="str">
        <f t="shared" si="85"/>
        <v>Physically Completed</v>
      </c>
    </row>
    <row r="813" spans="1:16" ht="26.3">
      <c r="A813" s="18">
        <v>812</v>
      </c>
      <c r="B813" s="19" t="s">
        <v>2243</v>
      </c>
      <c r="C813" s="52" t="s">
        <v>2244</v>
      </c>
      <c r="D813" s="19" t="s">
        <v>16497</v>
      </c>
      <c r="E813" s="53" t="s">
        <v>2241</v>
      </c>
      <c r="F813" s="54" t="s">
        <v>28</v>
      </c>
      <c r="G813" s="79" t="s">
        <v>29</v>
      </c>
      <c r="H813" s="69" t="s">
        <v>38</v>
      </c>
      <c r="I813" s="24" t="s">
        <v>30</v>
      </c>
      <c r="J813" s="23">
        <v>35193</v>
      </c>
      <c r="K813" s="24" t="s">
        <v>2245</v>
      </c>
      <c r="L813" s="23">
        <v>18267</v>
      </c>
      <c r="M813" s="28">
        <v>0.88200000000000001</v>
      </c>
      <c r="N813" s="26" t="s">
        <v>19</v>
      </c>
      <c r="O813" s="55" t="s">
        <v>20</v>
      </c>
      <c r="P813" s="81" t="str">
        <f t="shared" si="85"/>
        <v>Physically Completed</v>
      </c>
    </row>
    <row r="814" spans="1:16" ht="26.3">
      <c r="A814" s="18">
        <v>813</v>
      </c>
      <c r="B814" s="19" t="s">
        <v>2246</v>
      </c>
      <c r="C814" s="52" t="s">
        <v>2247</v>
      </c>
      <c r="D814" s="19" t="s">
        <v>16497</v>
      </c>
      <c r="E814" s="53" t="s">
        <v>2241</v>
      </c>
      <c r="F814" s="54" t="s">
        <v>28</v>
      </c>
      <c r="G814" s="79" t="s">
        <v>29</v>
      </c>
      <c r="H814" s="69" t="s">
        <v>38</v>
      </c>
      <c r="I814" s="24" t="s">
        <v>30</v>
      </c>
      <c r="J814" s="23">
        <v>35193</v>
      </c>
      <c r="K814" s="24" t="s">
        <v>2248</v>
      </c>
      <c r="L814" s="23">
        <v>18015</v>
      </c>
      <c r="M814" s="28">
        <v>0.871</v>
      </c>
      <c r="N814" s="26" t="s">
        <v>19</v>
      </c>
      <c r="O814" s="55" t="s">
        <v>20</v>
      </c>
      <c r="P814" s="81" t="str">
        <f t="shared" si="85"/>
        <v>Physically Completed</v>
      </c>
    </row>
    <row r="815" spans="1:16" ht="26.3">
      <c r="A815" s="18">
        <v>814</v>
      </c>
      <c r="B815" s="19" t="s">
        <v>2249</v>
      </c>
      <c r="C815" s="52" t="s">
        <v>2250</v>
      </c>
      <c r="D815" s="19" t="s">
        <v>16497</v>
      </c>
      <c r="E815" s="53" t="s">
        <v>2241</v>
      </c>
      <c r="F815" s="54" t="s">
        <v>28</v>
      </c>
      <c r="G815" s="79" t="s">
        <v>29</v>
      </c>
      <c r="H815" s="69" t="s">
        <v>38</v>
      </c>
      <c r="I815" s="24" t="s">
        <v>30</v>
      </c>
      <c r="J815" s="23">
        <v>35193</v>
      </c>
      <c r="K815" s="24" t="s">
        <v>1513</v>
      </c>
      <c r="L815" s="23">
        <v>17821</v>
      </c>
      <c r="M815" s="28">
        <v>0.86299999999999999</v>
      </c>
      <c r="N815" s="26" t="s">
        <v>19</v>
      </c>
      <c r="O815" s="55" t="s">
        <v>20</v>
      </c>
      <c r="P815" s="81" t="str">
        <f t="shared" si="85"/>
        <v>Physically Completed</v>
      </c>
    </row>
    <row r="816" spans="1:16" ht="30.05" hidden="1">
      <c r="A816" s="18">
        <v>815</v>
      </c>
      <c r="B816" s="19" t="s">
        <v>2251</v>
      </c>
      <c r="C816" s="52" t="s">
        <v>2252</v>
      </c>
      <c r="D816" s="19" t="s">
        <v>16497</v>
      </c>
      <c r="E816" s="53" t="s">
        <v>2241</v>
      </c>
      <c r="F816" s="54" t="s">
        <v>28</v>
      </c>
      <c r="G816" s="79" t="s">
        <v>17</v>
      </c>
      <c r="H816" s="67" t="s">
        <v>18</v>
      </c>
      <c r="I816" s="23">
        <v>68565</v>
      </c>
      <c r="J816" s="24" t="s">
        <v>1374</v>
      </c>
      <c r="K816" s="23">
        <v>8091</v>
      </c>
      <c r="L816" s="24">
        <v>0</v>
      </c>
      <c r="M816" s="25">
        <v>4.8000000000000001E-2</v>
      </c>
      <c r="N816" s="26" t="s">
        <v>19</v>
      </c>
      <c r="O816" s="55" t="s">
        <v>20</v>
      </c>
      <c r="P816" s="81" t="s">
        <v>2251</v>
      </c>
    </row>
    <row r="817" spans="1:16" ht="30.05" hidden="1">
      <c r="A817" s="18">
        <v>816</v>
      </c>
      <c r="B817" s="19" t="s">
        <v>2253</v>
      </c>
      <c r="C817" s="52" t="s">
        <v>2254</v>
      </c>
      <c r="D817" s="19" t="s">
        <v>16497</v>
      </c>
      <c r="E817" s="53" t="s">
        <v>2241</v>
      </c>
      <c r="F817" s="54" t="s">
        <v>28</v>
      </c>
      <c r="G817" s="79" t="s">
        <v>17</v>
      </c>
      <c r="H817" s="67" t="s">
        <v>18</v>
      </c>
      <c r="I817" s="23">
        <v>68565</v>
      </c>
      <c r="J817" s="24" t="s">
        <v>1374</v>
      </c>
      <c r="K817" s="23">
        <v>11223</v>
      </c>
      <c r="L817" s="24">
        <v>0</v>
      </c>
      <c r="M817" s="25">
        <v>6.6000000000000003E-2</v>
      </c>
      <c r="N817" s="26" t="s">
        <v>19</v>
      </c>
      <c r="O817" s="55" t="s">
        <v>20</v>
      </c>
      <c r="P817" s="81" t="s">
        <v>2253</v>
      </c>
    </row>
    <row r="818" spans="1:16" ht="30.05" hidden="1">
      <c r="A818" s="18">
        <v>817</v>
      </c>
      <c r="B818" s="19" t="s">
        <v>2255</v>
      </c>
      <c r="C818" s="52" t="s">
        <v>2256</v>
      </c>
      <c r="D818" s="19" t="s">
        <v>16497</v>
      </c>
      <c r="E818" s="53" t="s">
        <v>2241</v>
      </c>
      <c r="F818" s="54" t="s">
        <v>28</v>
      </c>
      <c r="G818" s="79" t="s">
        <v>17</v>
      </c>
      <c r="H818" s="67" t="s">
        <v>18</v>
      </c>
      <c r="I818" s="23">
        <v>68565</v>
      </c>
      <c r="J818" s="24" t="s">
        <v>1374</v>
      </c>
      <c r="K818" s="23">
        <v>10962</v>
      </c>
      <c r="L818" s="24">
        <v>0</v>
      </c>
      <c r="M818" s="25">
        <v>6.5000000000000002E-2</v>
      </c>
      <c r="N818" s="26" t="s">
        <v>19</v>
      </c>
      <c r="O818" s="55" t="s">
        <v>20</v>
      </c>
      <c r="P818" s="81" t="s">
        <v>2255</v>
      </c>
    </row>
    <row r="819" spans="1:16" ht="30.05" hidden="1">
      <c r="A819" s="18">
        <v>818</v>
      </c>
      <c r="B819" s="19" t="s">
        <v>2257</v>
      </c>
      <c r="C819" s="52" t="s">
        <v>2258</v>
      </c>
      <c r="D819" s="19" t="s">
        <v>16497</v>
      </c>
      <c r="E819" s="53" t="s">
        <v>2241</v>
      </c>
      <c r="F819" s="54" t="s">
        <v>28</v>
      </c>
      <c r="G819" s="79" t="s">
        <v>17</v>
      </c>
      <c r="H819" s="67" t="s">
        <v>18</v>
      </c>
      <c r="I819" s="23">
        <v>68565</v>
      </c>
      <c r="J819" s="24" t="s">
        <v>1374</v>
      </c>
      <c r="K819" s="23">
        <v>10962</v>
      </c>
      <c r="L819" s="24">
        <v>0</v>
      </c>
      <c r="M819" s="25">
        <v>6.5000000000000002E-2</v>
      </c>
      <c r="N819" s="26" t="s">
        <v>19</v>
      </c>
      <c r="O819" s="55" t="s">
        <v>20</v>
      </c>
      <c r="P819" s="81" t="s">
        <v>2257</v>
      </c>
    </row>
    <row r="820" spans="1:16" ht="30.05" hidden="1">
      <c r="A820" s="18">
        <v>819</v>
      </c>
      <c r="B820" s="19" t="s">
        <v>2259</v>
      </c>
      <c r="C820" s="52" t="s">
        <v>2260</v>
      </c>
      <c r="D820" s="19" t="s">
        <v>16497</v>
      </c>
      <c r="E820" s="53" t="s">
        <v>2241</v>
      </c>
      <c r="F820" s="54" t="s">
        <v>16</v>
      </c>
      <c r="G820" s="79" t="s">
        <v>24</v>
      </c>
      <c r="H820" s="67" t="s">
        <v>18</v>
      </c>
      <c r="I820" s="24" t="s">
        <v>2261</v>
      </c>
      <c r="J820" s="24" t="s">
        <v>2262</v>
      </c>
      <c r="K820" s="23">
        <v>2430</v>
      </c>
      <c r="L820" s="24">
        <v>0</v>
      </c>
      <c r="M820" s="25">
        <v>8.0000000000000002E-3</v>
      </c>
      <c r="N820" s="26" t="s">
        <v>19</v>
      </c>
      <c r="O820" s="55" t="s">
        <v>20</v>
      </c>
      <c r="P820" s="81" t="s">
        <v>2259</v>
      </c>
    </row>
    <row r="821" spans="1:16" ht="30.05" hidden="1">
      <c r="A821" s="18">
        <v>820</v>
      </c>
      <c r="B821" s="19" t="s">
        <v>2263</v>
      </c>
      <c r="C821" s="52" t="s">
        <v>2264</v>
      </c>
      <c r="D821" s="19" t="s">
        <v>16497</v>
      </c>
      <c r="E821" s="53" t="s">
        <v>2265</v>
      </c>
      <c r="F821" s="54" t="s">
        <v>28</v>
      </c>
      <c r="G821" s="79" t="s">
        <v>29</v>
      </c>
      <c r="H821" s="67" t="s">
        <v>18</v>
      </c>
      <c r="I821" s="24" t="s">
        <v>2266</v>
      </c>
      <c r="J821" s="23">
        <v>77490</v>
      </c>
      <c r="K821" s="23">
        <v>25046</v>
      </c>
      <c r="L821" s="24">
        <v>0</v>
      </c>
      <c r="M821" s="25">
        <v>6.4000000000000001E-2</v>
      </c>
      <c r="N821" s="26" t="s">
        <v>19</v>
      </c>
      <c r="O821" s="55" t="s">
        <v>20</v>
      </c>
      <c r="P821" s="81" t="s">
        <v>2263</v>
      </c>
    </row>
    <row r="822" spans="1:16" ht="25.05">
      <c r="A822" s="18">
        <v>821</v>
      </c>
      <c r="B822" s="19" t="s">
        <v>2267</v>
      </c>
      <c r="C822" s="52" t="s">
        <v>2268</v>
      </c>
      <c r="D822" s="19" t="s">
        <v>16497</v>
      </c>
      <c r="E822" s="53" t="s">
        <v>2265</v>
      </c>
      <c r="F822" s="54" t="s">
        <v>28</v>
      </c>
      <c r="G822" s="79" t="s">
        <v>33</v>
      </c>
      <c r="H822" s="68" t="s">
        <v>34</v>
      </c>
      <c r="I822" s="23">
        <v>15910</v>
      </c>
      <c r="J822" s="23">
        <v>9990</v>
      </c>
      <c r="K822" s="23">
        <v>14090</v>
      </c>
      <c r="L822" s="24">
        <v>0</v>
      </c>
      <c r="M822" s="37">
        <v>0.54400000000000004</v>
      </c>
      <c r="N822" s="26" t="s">
        <v>19</v>
      </c>
      <c r="O822" s="55" t="s">
        <v>20</v>
      </c>
      <c r="P822" s="81" t="str">
        <f t="shared" ref="P822:P824" si="86">H822</f>
        <v>Completed</v>
      </c>
    </row>
    <row r="823" spans="1:16" ht="26.3">
      <c r="A823" s="18">
        <v>822</v>
      </c>
      <c r="B823" s="19" t="s">
        <v>2269</v>
      </c>
      <c r="C823" s="52" t="s">
        <v>2270</v>
      </c>
      <c r="D823" s="19" t="s">
        <v>16497</v>
      </c>
      <c r="E823" s="53" t="s">
        <v>2271</v>
      </c>
      <c r="F823" s="54" t="s">
        <v>140</v>
      </c>
      <c r="G823" s="79" t="s">
        <v>125</v>
      </c>
      <c r="H823" s="69" t="s">
        <v>38</v>
      </c>
      <c r="I823" s="24" t="s">
        <v>2272</v>
      </c>
      <c r="J823" s="23">
        <v>35177</v>
      </c>
      <c r="K823" s="24" t="s">
        <v>2273</v>
      </c>
      <c r="L823" s="23">
        <v>32129</v>
      </c>
      <c r="M823" s="37">
        <v>0.70699999999999996</v>
      </c>
      <c r="N823" s="26" t="s">
        <v>19</v>
      </c>
      <c r="O823" s="55" t="s">
        <v>20</v>
      </c>
      <c r="P823" s="81" t="str">
        <f t="shared" si="86"/>
        <v>Physically Completed</v>
      </c>
    </row>
    <row r="824" spans="1:16" ht="26.3">
      <c r="A824" s="18">
        <v>823</v>
      </c>
      <c r="B824" s="19" t="s">
        <v>2274</v>
      </c>
      <c r="C824" s="52" t="s">
        <v>2275</v>
      </c>
      <c r="D824" s="19" t="s">
        <v>16497</v>
      </c>
      <c r="E824" s="53" t="s">
        <v>2271</v>
      </c>
      <c r="F824" s="54" t="s">
        <v>180</v>
      </c>
      <c r="G824" s="79" t="s">
        <v>125</v>
      </c>
      <c r="H824" s="69" t="s">
        <v>38</v>
      </c>
      <c r="I824" s="24" t="s">
        <v>1227</v>
      </c>
      <c r="J824" s="23">
        <v>66253</v>
      </c>
      <c r="K824" s="24" t="s">
        <v>2276</v>
      </c>
      <c r="L824" s="23">
        <v>34168</v>
      </c>
      <c r="M824" s="29">
        <v>0.42199999999999999</v>
      </c>
      <c r="N824" s="26" t="s">
        <v>19</v>
      </c>
      <c r="O824" s="55" t="s">
        <v>20</v>
      </c>
      <c r="P824" s="81" t="str">
        <f t="shared" si="86"/>
        <v>Physically Completed</v>
      </c>
    </row>
    <row r="825" spans="1:16" ht="30.05" hidden="1">
      <c r="A825" s="18">
        <v>824</v>
      </c>
      <c r="B825" s="19" t="s">
        <v>2277</v>
      </c>
      <c r="C825" s="52" t="s">
        <v>2278</v>
      </c>
      <c r="D825" s="19" t="s">
        <v>16497</v>
      </c>
      <c r="E825" s="53" t="s">
        <v>2271</v>
      </c>
      <c r="F825" s="54" t="s">
        <v>28</v>
      </c>
      <c r="G825" s="79" t="s">
        <v>17</v>
      </c>
      <c r="H825" s="67" t="s">
        <v>18</v>
      </c>
      <c r="I825" s="23">
        <v>62875</v>
      </c>
      <c r="J825" s="23">
        <v>96482</v>
      </c>
      <c r="K825" s="24">
        <v>261</v>
      </c>
      <c r="L825" s="24">
        <v>0</v>
      </c>
      <c r="M825" s="25">
        <v>2E-3</v>
      </c>
      <c r="N825" s="26" t="s">
        <v>19</v>
      </c>
      <c r="O825" s="55" t="s">
        <v>20</v>
      </c>
      <c r="P825" s="81" t="s">
        <v>2277</v>
      </c>
    </row>
    <row r="826" spans="1:16" ht="30.05" hidden="1">
      <c r="A826" s="18">
        <v>825</v>
      </c>
      <c r="B826" s="19" t="s">
        <v>2279</v>
      </c>
      <c r="C826" s="52" t="s">
        <v>2280</v>
      </c>
      <c r="D826" s="19" t="s">
        <v>16497</v>
      </c>
      <c r="E826" s="53" t="s">
        <v>2271</v>
      </c>
      <c r="F826" s="54" t="s">
        <v>28</v>
      </c>
      <c r="G826" s="79" t="s">
        <v>17</v>
      </c>
      <c r="H826" s="67" t="s">
        <v>18</v>
      </c>
      <c r="I826" s="24" t="s">
        <v>169</v>
      </c>
      <c r="J826" s="24" t="s">
        <v>1516</v>
      </c>
      <c r="K826" s="24">
        <v>261</v>
      </c>
      <c r="L826" s="24">
        <v>0</v>
      </c>
      <c r="M826" s="25">
        <v>1E-3</v>
      </c>
      <c r="N826" s="26" t="s">
        <v>19</v>
      </c>
      <c r="O826" s="55" t="s">
        <v>20</v>
      </c>
      <c r="P826" s="81" t="s">
        <v>2279</v>
      </c>
    </row>
    <row r="827" spans="1:16" ht="30.05" hidden="1">
      <c r="A827" s="18">
        <v>826</v>
      </c>
      <c r="B827" s="19" t="s">
        <v>2281</v>
      </c>
      <c r="C827" s="52" t="s">
        <v>2282</v>
      </c>
      <c r="D827" s="19" t="s">
        <v>16497</v>
      </c>
      <c r="E827" s="53" t="s">
        <v>2283</v>
      </c>
      <c r="F827" s="54" t="s">
        <v>96</v>
      </c>
      <c r="G827" s="79" t="s">
        <v>17</v>
      </c>
      <c r="H827" s="67" t="s">
        <v>18</v>
      </c>
      <c r="I827" s="23">
        <v>6954</v>
      </c>
      <c r="J827" s="23">
        <v>6688</v>
      </c>
      <c r="K827" s="23">
        <v>3700</v>
      </c>
      <c r="L827" s="24">
        <v>0</v>
      </c>
      <c r="M827" s="29">
        <v>0.27100000000000002</v>
      </c>
      <c r="N827" s="26" t="s">
        <v>19</v>
      </c>
      <c r="O827" s="55" t="s">
        <v>20</v>
      </c>
      <c r="P827" s="81" t="s">
        <v>2281</v>
      </c>
    </row>
    <row r="828" spans="1:16" ht="26.3">
      <c r="A828" s="18">
        <v>827</v>
      </c>
      <c r="B828" s="19" t="s">
        <v>2284</v>
      </c>
      <c r="C828" s="52" t="s">
        <v>2285</v>
      </c>
      <c r="D828" s="19" t="s">
        <v>16497</v>
      </c>
      <c r="E828" s="53" t="s">
        <v>2283</v>
      </c>
      <c r="F828" s="54" t="s">
        <v>28</v>
      </c>
      <c r="G828" s="79" t="s">
        <v>29</v>
      </c>
      <c r="H828" s="69" t="s">
        <v>38</v>
      </c>
      <c r="I828" s="24" t="s">
        <v>2286</v>
      </c>
      <c r="J828" s="23">
        <v>34063</v>
      </c>
      <c r="K828" s="24" t="s">
        <v>2287</v>
      </c>
      <c r="L828" s="23">
        <v>13594</v>
      </c>
      <c r="M828" s="28">
        <v>0.90100000000000002</v>
      </c>
      <c r="N828" s="26" t="s">
        <v>19</v>
      </c>
      <c r="O828" s="55" t="s">
        <v>20</v>
      </c>
      <c r="P828" s="81" t="str">
        <f t="shared" ref="P828:P832" si="87">H828</f>
        <v>Physically Completed</v>
      </c>
    </row>
    <row r="829" spans="1:16" ht="26.3">
      <c r="A829" s="18">
        <v>828</v>
      </c>
      <c r="B829" s="19" t="s">
        <v>2288</v>
      </c>
      <c r="C829" s="52" t="s">
        <v>2289</v>
      </c>
      <c r="D829" s="19" t="s">
        <v>16497</v>
      </c>
      <c r="E829" s="53" t="s">
        <v>2283</v>
      </c>
      <c r="F829" s="54" t="s">
        <v>28</v>
      </c>
      <c r="G829" s="79" t="s">
        <v>29</v>
      </c>
      <c r="H829" s="69" t="s">
        <v>38</v>
      </c>
      <c r="I829" s="24" t="s">
        <v>30</v>
      </c>
      <c r="J829" s="23">
        <v>35193</v>
      </c>
      <c r="K829" s="24" t="s">
        <v>2290</v>
      </c>
      <c r="L829" s="23">
        <v>18588</v>
      </c>
      <c r="M829" s="28">
        <v>0.877</v>
      </c>
      <c r="N829" s="26" t="s">
        <v>19</v>
      </c>
      <c r="O829" s="55" t="s">
        <v>20</v>
      </c>
      <c r="P829" s="81" t="str">
        <f t="shared" si="87"/>
        <v>Physically Completed</v>
      </c>
    </row>
    <row r="830" spans="1:16" ht="25.05">
      <c r="A830" s="18">
        <v>829</v>
      </c>
      <c r="B830" s="19" t="s">
        <v>2291</v>
      </c>
      <c r="C830" s="52" t="s">
        <v>2292</v>
      </c>
      <c r="D830" s="19" t="s">
        <v>16497</v>
      </c>
      <c r="E830" s="53" t="s">
        <v>2283</v>
      </c>
      <c r="F830" s="54" t="s">
        <v>28</v>
      </c>
      <c r="G830" s="79" t="s">
        <v>33</v>
      </c>
      <c r="H830" s="68" t="s">
        <v>34</v>
      </c>
      <c r="I830" s="23">
        <v>13000</v>
      </c>
      <c r="J830" s="24">
        <v>0</v>
      </c>
      <c r="K830" s="23">
        <v>10938</v>
      </c>
      <c r="L830" s="24">
        <v>0</v>
      </c>
      <c r="M830" s="28">
        <v>0.84099999999999997</v>
      </c>
      <c r="N830" s="26" t="s">
        <v>19</v>
      </c>
      <c r="O830" s="55" t="s">
        <v>20</v>
      </c>
      <c r="P830" s="81" t="str">
        <f t="shared" si="87"/>
        <v>Completed</v>
      </c>
    </row>
    <row r="831" spans="1:16" ht="25.05">
      <c r="A831" s="18">
        <v>830</v>
      </c>
      <c r="B831" s="19" t="s">
        <v>2293</v>
      </c>
      <c r="C831" s="52" t="s">
        <v>2294</v>
      </c>
      <c r="D831" s="19" t="s">
        <v>16497</v>
      </c>
      <c r="E831" s="53" t="s">
        <v>2283</v>
      </c>
      <c r="F831" s="54" t="s">
        <v>28</v>
      </c>
      <c r="G831" s="79" t="s">
        <v>33</v>
      </c>
      <c r="H831" s="68" t="s">
        <v>34</v>
      </c>
      <c r="I831" s="23">
        <v>13000</v>
      </c>
      <c r="J831" s="24">
        <v>0</v>
      </c>
      <c r="K831" s="23">
        <v>12380</v>
      </c>
      <c r="L831" s="24">
        <v>0</v>
      </c>
      <c r="M831" s="28">
        <v>0.95199999999999996</v>
      </c>
      <c r="N831" s="26" t="s">
        <v>19</v>
      </c>
      <c r="O831" s="55" t="s">
        <v>20</v>
      </c>
      <c r="P831" s="81" t="str">
        <f t="shared" si="87"/>
        <v>Completed</v>
      </c>
    </row>
    <row r="832" spans="1:16" ht="25.05">
      <c r="A832" s="18">
        <v>831</v>
      </c>
      <c r="B832" s="19" t="s">
        <v>2295</v>
      </c>
      <c r="C832" s="52" t="s">
        <v>2296</v>
      </c>
      <c r="D832" s="19" t="s">
        <v>16497</v>
      </c>
      <c r="E832" s="53" t="s">
        <v>2283</v>
      </c>
      <c r="F832" s="54" t="s">
        <v>28</v>
      </c>
      <c r="G832" s="79" t="s">
        <v>33</v>
      </c>
      <c r="H832" s="68" t="s">
        <v>34</v>
      </c>
      <c r="I832" s="23">
        <v>13000</v>
      </c>
      <c r="J832" s="24">
        <v>0</v>
      </c>
      <c r="K832" s="23">
        <v>12402</v>
      </c>
      <c r="L832" s="24">
        <v>0</v>
      </c>
      <c r="M832" s="28">
        <v>0.95399999999999996</v>
      </c>
      <c r="N832" s="26" t="s">
        <v>19</v>
      </c>
      <c r="O832" s="55" t="s">
        <v>20</v>
      </c>
      <c r="P832" s="81" t="str">
        <f t="shared" si="87"/>
        <v>Completed</v>
      </c>
    </row>
    <row r="833" spans="1:16" ht="30.05" hidden="1">
      <c r="A833" s="18">
        <v>832</v>
      </c>
      <c r="B833" s="19" t="s">
        <v>2297</v>
      </c>
      <c r="C833" s="52" t="s">
        <v>2298</v>
      </c>
      <c r="D833" s="19" t="s">
        <v>16497</v>
      </c>
      <c r="E833" s="53" t="s">
        <v>2299</v>
      </c>
      <c r="F833" s="54" t="s">
        <v>120</v>
      </c>
      <c r="G833" s="79" t="s">
        <v>17</v>
      </c>
      <c r="H833" s="67" t="s">
        <v>18</v>
      </c>
      <c r="I833" s="23">
        <v>27928</v>
      </c>
      <c r="J833" s="23">
        <v>27924</v>
      </c>
      <c r="K833" s="23">
        <v>9247</v>
      </c>
      <c r="L833" s="24">
        <v>0</v>
      </c>
      <c r="M833" s="25">
        <v>0.16600000000000001</v>
      </c>
      <c r="N833" s="26" t="s">
        <v>19</v>
      </c>
      <c r="O833" s="55" t="s">
        <v>20</v>
      </c>
      <c r="P833" s="81" t="s">
        <v>2297</v>
      </c>
    </row>
    <row r="834" spans="1:16" ht="30.05" hidden="1">
      <c r="A834" s="18">
        <v>833</v>
      </c>
      <c r="B834" s="19" t="s">
        <v>2300</v>
      </c>
      <c r="C834" s="52" t="s">
        <v>2301</v>
      </c>
      <c r="D834" s="19" t="s">
        <v>16497</v>
      </c>
      <c r="E834" s="53" t="s">
        <v>2299</v>
      </c>
      <c r="F834" s="54" t="s">
        <v>28</v>
      </c>
      <c r="G834" s="79" t="s">
        <v>24</v>
      </c>
      <c r="H834" s="67" t="s">
        <v>18</v>
      </c>
      <c r="I834" s="24" t="s">
        <v>2302</v>
      </c>
      <c r="J834" s="24" t="s">
        <v>2303</v>
      </c>
      <c r="K834" s="24" t="s">
        <v>2304</v>
      </c>
      <c r="L834" s="24">
        <v>0</v>
      </c>
      <c r="M834" s="25">
        <v>0.20399999999999999</v>
      </c>
      <c r="N834" s="26" t="s">
        <v>19</v>
      </c>
      <c r="O834" s="55" t="s">
        <v>20</v>
      </c>
      <c r="P834" s="81" t="s">
        <v>2300</v>
      </c>
    </row>
    <row r="835" spans="1:16" ht="26.3">
      <c r="A835" s="18">
        <v>834</v>
      </c>
      <c r="B835" s="19" t="s">
        <v>2305</v>
      </c>
      <c r="C835" s="64" t="s">
        <v>16536</v>
      </c>
      <c r="D835" s="19" t="s">
        <v>16497</v>
      </c>
      <c r="E835" s="56" t="s">
        <v>2299</v>
      </c>
      <c r="F835" s="57" t="s">
        <v>531</v>
      </c>
      <c r="G835" s="80" t="s">
        <v>17</v>
      </c>
      <c r="H835" s="71" t="s">
        <v>38</v>
      </c>
      <c r="I835" s="41" t="s">
        <v>70</v>
      </c>
      <c r="J835" s="40">
        <v>88200</v>
      </c>
      <c r="K835" s="40">
        <v>4178</v>
      </c>
      <c r="L835" s="40">
        <v>4600</v>
      </c>
      <c r="M835" s="42">
        <v>2.5999999999999999E-2</v>
      </c>
      <c r="N835" s="43" t="s">
        <v>19</v>
      </c>
      <c r="O835" s="58" t="s">
        <v>20</v>
      </c>
      <c r="P835" s="81" t="str">
        <f t="shared" ref="P835:P837" si="88">H835</f>
        <v>Physically Completed</v>
      </c>
    </row>
    <row r="836" spans="1:16" ht="26.3">
      <c r="A836" s="18">
        <v>835</v>
      </c>
      <c r="B836" s="19" t="s">
        <v>2306</v>
      </c>
      <c r="C836" s="64" t="s">
        <v>16537</v>
      </c>
      <c r="D836" s="19" t="s">
        <v>16497</v>
      </c>
      <c r="E836" s="56" t="s">
        <v>2299</v>
      </c>
      <c r="F836" s="57" t="s">
        <v>531</v>
      </c>
      <c r="G836" s="80" t="s">
        <v>17</v>
      </c>
      <c r="H836" s="71" t="s">
        <v>38</v>
      </c>
      <c r="I836" s="41" t="s">
        <v>70</v>
      </c>
      <c r="J836" s="40">
        <v>88200</v>
      </c>
      <c r="K836" s="40">
        <v>6192</v>
      </c>
      <c r="L836" s="41">
        <v>0</v>
      </c>
      <c r="M836" s="42">
        <v>1.7999999999999999E-2</v>
      </c>
      <c r="N836" s="43" t="s">
        <v>19</v>
      </c>
      <c r="O836" s="58" t="s">
        <v>20</v>
      </c>
      <c r="P836" s="81" t="str">
        <f t="shared" si="88"/>
        <v>Physically Completed</v>
      </c>
    </row>
    <row r="837" spans="1:16" ht="26.3">
      <c r="A837" s="18">
        <v>836</v>
      </c>
      <c r="B837" s="19" t="s">
        <v>2307</v>
      </c>
      <c r="C837" s="52" t="s">
        <v>2308</v>
      </c>
      <c r="D837" s="19" t="s">
        <v>16497</v>
      </c>
      <c r="E837" s="53" t="s">
        <v>2299</v>
      </c>
      <c r="F837" s="54" t="s">
        <v>28</v>
      </c>
      <c r="G837" s="79" t="s">
        <v>29</v>
      </c>
      <c r="H837" s="69" t="s">
        <v>38</v>
      </c>
      <c r="I837" s="24" t="s">
        <v>2309</v>
      </c>
      <c r="J837" s="23">
        <v>75262</v>
      </c>
      <c r="K837" s="24" t="s">
        <v>2310</v>
      </c>
      <c r="L837" s="23">
        <v>56470</v>
      </c>
      <c r="M837" s="28">
        <v>0.91900000000000004</v>
      </c>
      <c r="N837" s="26" t="s">
        <v>19</v>
      </c>
      <c r="O837" s="55" t="s">
        <v>20</v>
      </c>
      <c r="P837" s="81" t="str">
        <f t="shared" si="88"/>
        <v>Physically Completed</v>
      </c>
    </row>
    <row r="838" spans="1:16" ht="30.05" hidden="1">
      <c r="A838" s="18">
        <v>837</v>
      </c>
      <c r="B838" s="19" t="s">
        <v>2311</v>
      </c>
      <c r="C838" s="52" t="s">
        <v>2312</v>
      </c>
      <c r="D838" s="19" t="s">
        <v>16497</v>
      </c>
      <c r="E838" s="53" t="s">
        <v>2299</v>
      </c>
      <c r="F838" s="54" t="s">
        <v>28</v>
      </c>
      <c r="G838" s="79" t="s">
        <v>29</v>
      </c>
      <c r="H838" s="67" t="s">
        <v>18</v>
      </c>
      <c r="I838" s="24" t="s">
        <v>2313</v>
      </c>
      <c r="J838" s="23">
        <v>65996</v>
      </c>
      <c r="K838" s="23">
        <v>88071</v>
      </c>
      <c r="L838" s="23">
        <v>50480</v>
      </c>
      <c r="M838" s="29">
        <v>0.34599999999999997</v>
      </c>
      <c r="N838" s="26" t="s">
        <v>19</v>
      </c>
      <c r="O838" s="55" t="s">
        <v>20</v>
      </c>
      <c r="P838" s="81" t="s">
        <v>2311</v>
      </c>
    </row>
    <row r="839" spans="1:16" ht="30.05" hidden="1">
      <c r="A839" s="18">
        <v>838</v>
      </c>
      <c r="B839" s="19" t="s">
        <v>2314</v>
      </c>
      <c r="C839" s="52" t="s">
        <v>2315</v>
      </c>
      <c r="D839" s="19" t="s">
        <v>16497</v>
      </c>
      <c r="E839" s="53" t="s">
        <v>2299</v>
      </c>
      <c r="F839" s="54" t="s">
        <v>28</v>
      </c>
      <c r="G839" s="79" t="s">
        <v>29</v>
      </c>
      <c r="H839" s="67" t="s">
        <v>18</v>
      </c>
      <c r="I839" s="24" t="s">
        <v>2316</v>
      </c>
      <c r="J839" s="23">
        <v>75421</v>
      </c>
      <c r="K839" s="24" t="s">
        <v>2317</v>
      </c>
      <c r="L839" s="23">
        <v>60295</v>
      </c>
      <c r="M839" s="37">
        <v>0.50900000000000001</v>
      </c>
      <c r="N839" s="26" t="s">
        <v>19</v>
      </c>
      <c r="O839" s="55" t="s">
        <v>20</v>
      </c>
      <c r="P839" s="81" t="s">
        <v>2314</v>
      </c>
    </row>
    <row r="840" spans="1:16" ht="26.3">
      <c r="A840" s="18">
        <v>839</v>
      </c>
      <c r="B840" s="19" t="s">
        <v>2318</v>
      </c>
      <c r="C840" s="52" t="s">
        <v>2319</v>
      </c>
      <c r="D840" s="19" t="s">
        <v>16497</v>
      </c>
      <c r="E840" s="53" t="s">
        <v>2299</v>
      </c>
      <c r="F840" s="54" t="s">
        <v>28</v>
      </c>
      <c r="G840" s="79" t="s">
        <v>29</v>
      </c>
      <c r="H840" s="69" t="s">
        <v>38</v>
      </c>
      <c r="I840" s="24" t="s">
        <v>2320</v>
      </c>
      <c r="J840" s="23">
        <v>66344</v>
      </c>
      <c r="K840" s="24" t="s">
        <v>2321</v>
      </c>
      <c r="L840" s="23">
        <v>53689</v>
      </c>
      <c r="M840" s="28">
        <v>0.91500000000000004</v>
      </c>
      <c r="N840" s="26" t="s">
        <v>19</v>
      </c>
      <c r="O840" s="55" t="s">
        <v>20</v>
      </c>
      <c r="P840" s="81" t="str">
        <f t="shared" ref="P840:P844" si="89">H840</f>
        <v>Physically Completed</v>
      </c>
    </row>
    <row r="841" spans="1:16" ht="26.3">
      <c r="A841" s="18">
        <v>840</v>
      </c>
      <c r="B841" s="19" t="s">
        <v>2322</v>
      </c>
      <c r="C841" s="52" t="s">
        <v>2323</v>
      </c>
      <c r="D841" s="19" t="s">
        <v>16497</v>
      </c>
      <c r="E841" s="53" t="s">
        <v>2299</v>
      </c>
      <c r="F841" s="54" t="s">
        <v>28</v>
      </c>
      <c r="G841" s="79" t="s">
        <v>29</v>
      </c>
      <c r="H841" s="69" t="s">
        <v>38</v>
      </c>
      <c r="I841" s="24" t="s">
        <v>1418</v>
      </c>
      <c r="J841" s="23">
        <v>83635</v>
      </c>
      <c r="K841" s="24" t="s">
        <v>2324</v>
      </c>
      <c r="L841" s="23">
        <v>62629</v>
      </c>
      <c r="M841" s="28">
        <v>0.90300000000000002</v>
      </c>
      <c r="N841" s="26" t="s">
        <v>19</v>
      </c>
      <c r="O841" s="55" t="s">
        <v>20</v>
      </c>
      <c r="P841" s="81" t="str">
        <f t="shared" si="89"/>
        <v>Physically Completed</v>
      </c>
    </row>
    <row r="842" spans="1:16" ht="26.3">
      <c r="A842" s="18">
        <v>841</v>
      </c>
      <c r="B842" s="19" t="s">
        <v>2325</v>
      </c>
      <c r="C842" s="52" t="s">
        <v>2326</v>
      </c>
      <c r="D842" s="19" t="s">
        <v>16497</v>
      </c>
      <c r="E842" s="53" t="s">
        <v>2299</v>
      </c>
      <c r="F842" s="54" t="s">
        <v>28</v>
      </c>
      <c r="G842" s="79" t="s">
        <v>29</v>
      </c>
      <c r="H842" s="69" t="s">
        <v>38</v>
      </c>
      <c r="I842" s="24" t="s">
        <v>1418</v>
      </c>
      <c r="J842" s="23">
        <v>83635</v>
      </c>
      <c r="K842" s="24" t="s">
        <v>2327</v>
      </c>
      <c r="L842" s="23">
        <v>62677</v>
      </c>
      <c r="M842" s="28">
        <v>0.91</v>
      </c>
      <c r="N842" s="26" t="s">
        <v>19</v>
      </c>
      <c r="O842" s="55" t="s">
        <v>20</v>
      </c>
      <c r="P842" s="81" t="str">
        <f t="shared" si="89"/>
        <v>Physically Completed</v>
      </c>
    </row>
    <row r="843" spans="1:16" ht="26.3">
      <c r="A843" s="18">
        <v>842</v>
      </c>
      <c r="B843" s="19" t="s">
        <v>2328</v>
      </c>
      <c r="C843" s="52" t="s">
        <v>2329</v>
      </c>
      <c r="D843" s="19" t="s">
        <v>16497</v>
      </c>
      <c r="E843" s="53" t="s">
        <v>2299</v>
      </c>
      <c r="F843" s="54" t="s">
        <v>28</v>
      </c>
      <c r="G843" s="79" t="s">
        <v>29</v>
      </c>
      <c r="H843" s="69" t="s">
        <v>38</v>
      </c>
      <c r="I843" s="24" t="s">
        <v>1418</v>
      </c>
      <c r="J843" s="23">
        <v>83635</v>
      </c>
      <c r="K843" s="24" t="s">
        <v>2330</v>
      </c>
      <c r="L843" s="23">
        <v>60697</v>
      </c>
      <c r="M843" s="28">
        <v>0.89500000000000002</v>
      </c>
      <c r="N843" s="26" t="s">
        <v>19</v>
      </c>
      <c r="O843" s="55" t="s">
        <v>20</v>
      </c>
      <c r="P843" s="81" t="str">
        <f t="shared" si="89"/>
        <v>Physically Completed</v>
      </c>
    </row>
    <row r="844" spans="1:16" ht="26.3">
      <c r="A844" s="18">
        <v>843</v>
      </c>
      <c r="B844" s="19" t="s">
        <v>2331</v>
      </c>
      <c r="C844" s="52" t="s">
        <v>2332</v>
      </c>
      <c r="D844" s="19" t="s">
        <v>16497</v>
      </c>
      <c r="E844" s="53" t="s">
        <v>2299</v>
      </c>
      <c r="F844" s="54" t="s">
        <v>28</v>
      </c>
      <c r="G844" s="79" t="s">
        <v>29</v>
      </c>
      <c r="H844" s="69" t="s">
        <v>38</v>
      </c>
      <c r="I844" s="24" t="s">
        <v>1418</v>
      </c>
      <c r="J844" s="23">
        <v>83635</v>
      </c>
      <c r="K844" s="24" t="s">
        <v>2333</v>
      </c>
      <c r="L844" s="23">
        <v>62677</v>
      </c>
      <c r="M844" s="28">
        <v>0.91900000000000004</v>
      </c>
      <c r="N844" s="26" t="s">
        <v>19</v>
      </c>
      <c r="O844" s="55" t="s">
        <v>20</v>
      </c>
      <c r="P844" s="81" t="str">
        <f t="shared" si="89"/>
        <v>Physically Completed</v>
      </c>
    </row>
    <row r="845" spans="1:16" ht="30.05" hidden="1">
      <c r="A845" s="18">
        <v>844</v>
      </c>
      <c r="B845" s="19" t="s">
        <v>2334</v>
      </c>
      <c r="C845" s="52" t="s">
        <v>2335</v>
      </c>
      <c r="D845" s="19" t="s">
        <v>16497</v>
      </c>
      <c r="E845" s="53" t="s">
        <v>2299</v>
      </c>
      <c r="F845" s="54" t="s">
        <v>28</v>
      </c>
      <c r="G845" s="79" t="s">
        <v>17</v>
      </c>
      <c r="H845" s="67" t="s">
        <v>18</v>
      </c>
      <c r="I845" s="23">
        <v>66635</v>
      </c>
      <c r="J845" s="23">
        <v>86020</v>
      </c>
      <c r="K845" s="23">
        <v>14584</v>
      </c>
      <c r="L845" s="23">
        <v>30783</v>
      </c>
      <c r="M845" s="29">
        <v>0.29699999999999999</v>
      </c>
      <c r="N845" s="26" t="s">
        <v>19</v>
      </c>
      <c r="O845" s="55" t="s">
        <v>20</v>
      </c>
      <c r="P845" s="81" t="s">
        <v>2334</v>
      </c>
    </row>
    <row r="846" spans="1:16" ht="30.05" hidden="1">
      <c r="A846" s="18">
        <v>845</v>
      </c>
      <c r="B846" s="19" t="s">
        <v>2336</v>
      </c>
      <c r="C846" s="52" t="s">
        <v>2337</v>
      </c>
      <c r="D846" s="19" t="s">
        <v>16497</v>
      </c>
      <c r="E846" s="53" t="s">
        <v>2299</v>
      </c>
      <c r="F846" s="54" t="s">
        <v>28</v>
      </c>
      <c r="G846" s="79" t="s">
        <v>17</v>
      </c>
      <c r="H846" s="67" t="s">
        <v>18</v>
      </c>
      <c r="I846" s="24" t="s">
        <v>169</v>
      </c>
      <c r="J846" s="24" t="s">
        <v>1516</v>
      </c>
      <c r="K846" s="23">
        <v>2164</v>
      </c>
      <c r="L846" s="23">
        <v>30783</v>
      </c>
      <c r="M846" s="25">
        <v>0.126</v>
      </c>
      <c r="N846" s="26" t="s">
        <v>19</v>
      </c>
      <c r="O846" s="55" t="s">
        <v>20</v>
      </c>
      <c r="P846" s="81" t="s">
        <v>2336</v>
      </c>
    </row>
    <row r="847" spans="1:16" ht="30.05" hidden="1">
      <c r="A847" s="18">
        <v>846</v>
      </c>
      <c r="B847" s="19" t="s">
        <v>2338</v>
      </c>
      <c r="C847" s="52" t="s">
        <v>2339</v>
      </c>
      <c r="D847" s="19" t="s">
        <v>16497</v>
      </c>
      <c r="E847" s="53" t="s">
        <v>2299</v>
      </c>
      <c r="F847" s="54" t="s">
        <v>28</v>
      </c>
      <c r="G847" s="79" t="s">
        <v>17</v>
      </c>
      <c r="H847" s="67" t="s">
        <v>18</v>
      </c>
      <c r="I847" s="24" t="s">
        <v>169</v>
      </c>
      <c r="J847" s="24" t="s">
        <v>1516</v>
      </c>
      <c r="K847" s="23">
        <v>17975</v>
      </c>
      <c r="L847" s="24">
        <v>0</v>
      </c>
      <c r="M847" s="25">
        <v>6.9000000000000006E-2</v>
      </c>
      <c r="N847" s="26" t="s">
        <v>19</v>
      </c>
      <c r="O847" s="55" t="s">
        <v>20</v>
      </c>
      <c r="P847" s="81" t="s">
        <v>2338</v>
      </c>
    </row>
    <row r="848" spans="1:16" ht="30.05" hidden="1">
      <c r="A848" s="18">
        <v>847</v>
      </c>
      <c r="B848" s="19" t="s">
        <v>2340</v>
      </c>
      <c r="C848" s="52" t="s">
        <v>2341</v>
      </c>
      <c r="D848" s="19" t="s">
        <v>16497</v>
      </c>
      <c r="E848" s="53" t="s">
        <v>2299</v>
      </c>
      <c r="F848" s="54" t="s">
        <v>28</v>
      </c>
      <c r="G848" s="79" t="s">
        <v>17</v>
      </c>
      <c r="H848" s="67" t="s">
        <v>18</v>
      </c>
      <c r="I848" s="24" t="s">
        <v>475</v>
      </c>
      <c r="J848" s="24" t="s">
        <v>2342</v>
      </c>
      <c r="K848" s="23">
        <v>8600</v>
      </c>
      <c r="L848" s="23">
        <v>30783</v>
      </c>
      <c r="M848" s="25">
        <v>0.15</v>
      </c>
      <c r="N848" s="26" t="s">
        <v>19</v>
      </c>
      <c r="O848" s="55" t="s">
        <v>20</v>
      </c>
      <c r="P848" s="81" t="s">
        <v>2340</v>
      </c>
    </row>
    <row r="849" spans="1:16" ht="26.3">
      <c r="A849" s="18">
        <v>848</v>
      </c>
      <c r="B849" s="19" t="s">
        <v>2343</v>
      </c>
      <c r="C849" s="52" t="s">
        <v>2344</v>
      </c>
      <c r="D849" s="19" t="s">
        <v>16497</v>
      </c>
      <c r="E849" s="53" t="s">
        <v>2299</v>
      </c>
      <c r="F849" s="54" t="s">
        <v>16</v>
      </c>
      <c r="G849" s="79" t="s">
        <v>24</v>
      </c>
      <c r="H849" s="69" t="s">
        <v>38</v>
      </c>
      <c r="I849" s="24" t="s">
        <v>2345</v>
      </c>
      <c r="J849" s="23">
        <v>97644</v>
      </c>
      <c r="K849" s="24" t="s">
        <v>2346</v>
      </c>
      <c r="L849" s="23">
        <v>72988</v>
      </c>
      <c r="M849" s="28">
        <v>0.90100000000000002</v>
      </c>
      <c r="N849" s="26" t="s">
        <v>19</v>
      </c>
      <c r="O849" s="55" t="s">
        <v>20</v>
      </c>
      <c r="P849" s="81" t="str">
        <f t="shared" ref="P849:P851" si="90">H849</f>
        <v>Physically Completed</v>
      </c>
    </row>
    <row r="850" spans="1:16" ht="26.3">
      <c r="A850" s="18">
        <v>849</v>
      </c>
      <c r="B850" s="19" t="s">
        <v>2347</v>
      </c>
      <c r="C850" s="52" t="s">
        <v>2348</v>
      </c>
      <c r="D850" s="19" t="s">
        <v>16497</v>
      </c>
      <c r="E850" s="53" t="s">
        <v>2299</v>
      </c>
      <c r="F850" s="54" t="s">
        <v>16</v>
      </c>
      <c r="G850" s="79" t="s">
        <v>24</v>
      </c>
      <c r="H850" s="69" t="s">
        <v>38</v>
      </c>
      <c r="I850" s="24" t="s">
        <v>2349</v>
      </c>
      <c r="J850" s="24" t="s">
        <v>2350</v>
      </c>
      <c r="K850" s="24" t="s">
        <v>2351</v>
      </c>
      <c r="L850" s="24" t="s">
        <v>2352</v>
      </c>
      <c r="M850" s="28">
        <v>0.90600000000000003</v>
      </c>
      <c r="N850" s="26" t="s">
        <v>19</v>
      </c>
      <c r="O850" s="55" t="s">
        <v>20</v>
      </c>
      <c r="P850" s="81" t="str">
        <f t="shared" si="90"/>
        <v>Physically Completed</v>
      </c>
    </row>
    <row r="851" spans="1:16" ht="26.3">
      <c r="A851" s="18">
        <v>850</v>
      </c>
      <c r="B851" s="19" t="s">
        <v>2353</v>
      </c>
      <c r="C851" s="52" t="s">
        <v>2354</v>
      </c>
      <c r="D851" s="19" t="s">
        <v>16497</v>
      </c>
      <c r="E851" s="53" t="s">
        <v>2299</v>
      </c>
      <c r="F851" s="54" t="s">
        <v>120</v>
      </c>
      <c r="G851" s="79" t="s">
        <v>1439</v>
      </c>
      <c r="H851" s="69" t="s">
        <v>38</v>
      </c>
      <c r="I851" s="24" t="s">
        <v>2355</v>
      </c>
      <c r="J851" s="23">
        <v>64395</v>
      </c>
      <c r="K851" s="24" t="s">
        <v>2356</v>
      </c>
      <c r="L851" s="23">
        <v>62370</v>
      </c>
      <c r="M851" s="28">
        <v>0.97899999999999998</v>
      </c>
      <c r="N851" s="26" t="s">
        <v>19</v>
      </c>
      <c r="O851" s="55" t="s">
        <v>20</v>
      </c>
      <c r="P851" s="81" t="str">
        <f t="shared" si="90"/>
        <v>Physically Completed</v>
      </c>
    </row>
    <row r="852" spans="1:16" ht="30.05" hidden="1">
      <c r="A852" s="18">
        <v>851</v>
      </c>
      <c r="B852" s="19" t="s">
        <v>2357</v>
      </c>
      <c r="C852" s="52" t="s">
        <v>2358</v>
      </c>
      <c r="D852" s="19" t="s">
        <v>16497</v>
      </c>
      <c r="E852" s="53" t="s">
        <v>2299</v>
      </c>
      <c r="F852" s="54" t="s">
        <v>120</v>
      </c>
      <c r="G852" s="79" t="s">
        <v>17</v>
      </c>
      <c r="H852" s="67" t="s">
        <v>18</v>
      </c>
      <c r="I852" s="24" t="s">
        <v>2359</v>
      </c>
      <c r="J852" s="24" t="s">
        <v>2360</v>
      </c>
      <c r="K852" s="24" t="s">
        <v>2361</v>
      </c>
      <c r="L852" s="24">
        <v>0</v>
      </c>
      <c r="M852" s="29">
        <v>0.28699999999999998</v>
      </c>
      <c r="N852" s="26" t="s">
        <v>19</v>
      </c>
      <c r="O852" s="55" t="s">
        <v>20</v>
      </c>
      <c r="P852" s="81" t="s">
        <v>2357</v>
      </c>
    </row>
    <row r="853" spans="1:16" ht="26.3">
      <c r="A853" s="18">
        <v>852</v>
      </c>
      <c r="B853" s="19" t="s">
        <v>2362</v>
      </c>
      <c r="C853" s="52" t="s">
        <v>2363</v>
      </c>
      <c r="D853" s="19" t="s">
        <v>16497</v>
      </c>
      <c r="E853" s="53" t="s">
        <v>2299</v>
      </c>
      <c r="F853" s="54" t="s">
        <v>16</v>
      </c>
      <c r="G853" s="79" t="s">
        <v>1439</v>
      </c>
      <c r="H853" s="69" t="s">
        <v>38</v>
      </c>
      <c r="I853" s="23">
        <v>80155</v>
      </c>
      <c r="J853" s="23">
        <v>85637</v>
      </c>
      <c r="K853" s="23">
        <v>54697</v>
      </c>
      <c r="L853" s="23">
        <v>85488</v>
      </c>
      <c r="M853" s="28">
        <v>0.84599999999999997</v>
      </c>
      <c r="N853" s="26" t="s">
        <v>19</v>
      </c>
      <c r="O853" s="55" t="s">
        <v>20</v>
      </c>
      <c r="P853" s="81" t="str">
        <f t="shared" ref="P853:P857" si="91">H853</f>
        <v>Physically Completed</v>
      </c>
    </row>
    <row r="854" spans="1:16" ht="26.3">
      <c r="A854" s="18">
        <v>853</v>
      </c>
      <c r="B854" s="19" t="s">
        <v>2364</v>
      </c>
      <c r="C854" s="52" t="s">
        <v>2365</v>
      </c>
      <c r="D854" s="19" t="s">
        <v>16497</v>
      </c>
      <c r="E854" s="53" t="s">
        <v>2299</v>
      </c>
      <c r="F854" s="54" t="s">
        <v>16</v>
      </c>
      <c r="G854" s="79" t="s">
        <v>125</v>
      </c>
      <c r="H854" s="69" t="s">
        <v>38</v>
      </c>
      <c r="I854" s="24" t="s">
        <v>2366</v>
      </c>
      <c r="J854" s="24" t="s">
        <v>2367</v>
      </c>
      <c r="K854" s="24" t="s">
        <v>2368</v>
      </c>
      <c r="L854" s="23">
        <v>98733</v>
      </c>
      <c r="M854" s="28">
        <v>0.84</v>
      </c>
      <c r="N854" s="26" t="s">
        <v>19</v>
      </c>
      <c r="O854" s="55" t="s">
        <v>20</v>
      </c>
      <c r="P854" s="81" t="str">
        <f t="shared" si="91"/>
        <v>Physically Completed</v>
      </c>
    </row>
    <row r="855" spans="1:16" ht="26.3">
      <c r="A855" s="18">
        <v>854</v>
      </c>
      <c r="B855" s="19" t="s">
        <v>2369</v>
      </c>
      <c r="C855" s="52" t="s">
        <v>2370</v>
      </c>
      <c r="D855" s="19" t="s">
        <v>16497</v>
      </c>
      <c r="E855" s="53" t="s">
        <v>2299</v>
      </c>
      <c r="F855" s="54" t="s">
        <v>16</v>
      </c>
      <c r="G855" s="79" t="s">
        <v>29</v>
      </c>
      <c r="H855" s="69" t="s">
        <v>38</v>
      </c>
      <c r="I855" s="24" t="s">
        <v>769</v>
      </c>
      <c r="J855" s="23">
        <v>75489</v>
      </c>
      <c r="K855" s="24" t="s">
        <v>2371</v>
      </c>
      <c r="L855" s="23">
        <v>57140</v>
      </c>
      <c r="M855" s="28">
        <v>0.88500000000000001</v>
      </c>
      <c r="N855" s="26" t="s">
        <v>19</v>
      </c>
      <c r="O855" s="55" t="s">
        <v>20</v>
      </c>
      <c r="P855" s="81" t="str">
        <f t="shared" si="91"/>
        <v>Physically Completed</v>
      </c>
    </row>
    <row r="856" spans="1:16" ht="26.3">
      <c r="A856" s="18">
        <v>855</v>
      </c>
      <c r="B856" s="19" t="s">
        <v>2372</v>
      </c>
      <c r="C856" s="52" t="s">
        <v>2373</v>
      </c>
      <c r="D856" s="19" t="s">
        <v>16497</v>
      </c>
      <c r="E856" s="53" t="s">
        <v>2299</v>
      </c>
      <c r="F856" s="54" t="s">
        <v>16</v>
      </c>
      <c r="G856" s="79" t="s">
        <v>125</v>
      </c>
      <c r="H856" s="69" t="s">
        <v>38</v>
      </c>
      <c r="I856" s="24" t="s">
        <v>2374</v>
      </c>
      <c r="J856" s="24" t="s">
        <v>2375</v>
      </c>
      <c r="K856" s="24" t="s">
        <v>2376</v>
      </c>
      <c r="L856" s="23">
        <v>96918</v>
      </c>
      <c r="M856" s="28">
        <v>0.81200000000000006</v>
      </c>
      <c r="N856" s="26" t="s">
        <v>19</v>
      </c>
      <c r="O856" s="55" t="s">
        <v>20</v>
      </c>
      <c r="P856" s="81" t="str">
        <f t="shared" si="91"/>
        <v>Physically Completed</v>
      </c>
    </row>
    <row r="857" spans="1:16" ht="26.3">
      <c r="A857" s="18">
        <v>856</v>
      </c>
      <c r="B857" s="19" t="s">
        <v>2377</v>
      </c>
      <c r="C857" s="52" t="s">
        <v>2378</v>
      </c>
      <c r="D857" s="19" t="s">
        <v>16497</v>
      </c>
      <c r="E857" s="53" t="s">
        <v>2299</v>
      </c>
      <c r="F857" s="54" t="s">
        <v>16</v>
      </c>
      <c r="G857" s="79" t="s">
        <v>125</v>
      </c>
      <c r="H857" s="69" t="s">
        <v>38</v>
      </c>
      <c r="I857" s="24" t="s">
        <v>2379</v>
      </c>
      <c r="J857" s="24" t="s">
        <v>2380</v>
      </c>
      <c r="K857" s="24" t="s">
        <v>2381</v>
      </c>
      <c r="L857" s="24" t="s">
        <v>2382</v>
      </c>
      <c r="M857" s="28">
        <v>0.94799999999999995</v>
      </c>
      <c r="N857" s="26" t="s">
        <v>19</v>
      </c>
      <c r="O857" s="55" t="s">
        <v>20</v>
      </c>
      <c r="P857" s="81" t="str">
        <f t="shared" si="91"/>
        <v>Physically Completed</v>
      </c>
    </row>
    <row r="858" spans="1:16" ht="30.05" hidden="1">
      <c r="A858" s="18">
        <v>857</v>
      </c>
      <c r="B858" s="19" t="s">
        <v>2383</v>
      </c>
      <c r="C858" s="52" t="s">
        <v>2384</v>
      </c>
      <c r="D858" s="19" t="s">
        <v>16497</v>
      </c>
      <c r="E858" s="53" t="s">
        <v>2385</v>
      </c>
      <c r="F858" s="54" t="s">
        <v>120</v>
      </c>
      <c r="G858" s="79" t="s">
        <v>125</v>
      </c>
      <c r="H858" s="67" t="s">
        <v>18</v>
      </c>
      <c r="I858" s="24" t="s">
        <v>2386</v>
      </c>
      <c r="J858" s="23">
        <v>67762</v>
      </c>
      <c r="K858" s="24" t="s">
        <v>2387</v>
      </c>
      <c r="L858" s="24">
        <v>0</v>
      </c>
      <c r="M858" s="29">
        <v>0.32800000000000001</v>
      </c>
      <c r="N858" s="26" t="s">
        <v>19</v>
      </c>
      <c r="O858" s="55" t="s">
        <v>20</v>
      </c>
      <c r="P858" s="81" t="s">
        <v>2383</v>
      </c>
    </row>
    <row r="859" spans="1:16" ht="30.05" hidden="1">
      <c r="A859" s="18">
        <v>858</v>
      </c>
      <c r="B859" s="19" t="s">
        <v>2388</v>
      </c>
      <c r="C859" s="52" t="s">
        <v>2389</v>
      </c>
      <c r="D859" s="19" t="s">
        <v>16497</v>
      </c>
      <c r="E859" s="53" t="s">
        <v>2385</v>
      </c>
      <c r="F859" s="54" t="s">
        <v>28</v>
      </c>
      <c r="G859" s="79" t="s">
        <v>29</v>
      </c>
      <c r="H859" s="67" t="s">
        <v>18</v>
      </c>
      <c r="I859" s="24" t="s">
        <v>2390</v>
      </c>
      <c r="J859" s="23">
        <v>57204</v>
      </c>
      <c r="K859" s="23">
        <v>1576</v>
      </c>
      <c r="L859" s="24">
        <v>0</v>
      </c>
      <c r="M859" s="25">
        <v>5.0000000000000001E-3</v>
      </c>
      <c r="N859" s="26" t="s">
        <v>19</v>
      </c>
      <c r="O859" s="55" t="s">
        <v>20</v>
      </c>
      <c r="P859" s="81" t="s">
        <v>2388</v>
      </c>
    </row>
    <row r="860" spans="1:16" ht="26.3">
      <c r="A860" s="18">
        <v>859</v>
      </c>
      <c r="B860" s="19" t="s">
        <v>2391</v>
      </c>
      <c r="C860" s="52" t="s">
        <v>2392</v>
      </c>
      <c r="D860" s="19" t="s">
        <v>16497</v>
      </c>
      <c r="E860" s="53" t="s">
        <v>2385</v>
      </c>
      <c r="F860" s="54" t="s">
        <v>28</v>
      </c>
      <c r="G860" s="79" t="s">
        <v>29</v>
      </c>
      <c r="H860" s="69" t="s">
        <v>38</v>
      </c>
      <c r="I860" s="24" t="s">
        <v>2393</v>
      </c>
      <c r="J860" s="23">
        <v>61964</v>
      </c>
      <c r="K860" s="24" t="s">
        <v>2394</v>
      </c>
      <c r="L860" s="24">
        <v>0</v>
      </c>
      <c r="M860" s="37">
        <v>0.65</v>
      </c>
      <c r="N860" s="26" t="s">
        <v>19</v>
      </c>
      <c r="O860" s="55" t="s">
        <v>20</v>
      </c>
      <c r="P860" s="81" t="str">
        <f>H860</f>
        <v>Physically Completed</v>
      </c>
    </row>
    <row r="861" spans="1:16" ht="30.05" hidden="1">
      <c r="A861" s="18">
        <v>860</v>
      </c>
      <c r="B861" s="19" t="s">
        <v>2395</v>
      </c>
      <c r="C861" s="52" t="s">
        <v>2396</v>
      </c>
      <c r="D861" s="19" t="s">
        <v>16497</v>
      </c>
      <c r="E861" s="53" t="s">
        <v>2385</v>
      </c>
      <c r="F861" s="54" t="s">
        <v>28</v>
      </c>
      <c r="G861" s="79" t="s">
        <v>29</v>
      </c>
      <c r="H861" s="67" t="s">
        <v>18</v>
      </c>
      <c r="I861" s="24" t="s">
        <v>2397</v>
      </c>
      <c r="J861" s="23">
        <v>58730</v>
      </c>
      <c r="K861" s="24">
        <v>779</v>
      </c>
      <c r="L861" s="24">
        <v>0</v>
      </c>
      <c r="M861" s="25">
        <v>2E-3</v>
      </c>
      <c r="N861" s="26" t="s">
        <v>19</v>
      </c>
      <c r="O861" s="55" t="s">
        <v>20</v>
      </c>
      <c r="P861" s="81" t="s">
        <v>2395</v>
      </c>
    </row>
    <row r="862" spans="1:16" ht="26.3">
      <c r="A862" s="18">
        <v>861</v>
      </c>
      <c r="B862" s="19" t="s">
        <v>2398</v>
      </c>
      <c r="C862" s="64" t="s">
        <v>16538</v>
      </c>
      <c r="D862" s="19" t="s">
        <v>16497</v>
      </c>
      <c r="E862" s="56" t="s">
        <v>2385</v>
      </c>
      <c r="F862" s="57" t="s">
        <v>28</v>
      </c>
      <c r="G862" s="80" t="s">
        <v>29</v>
      </c>
      <c r="H862" s="71" t="s">
        <v>38</v>
      </c>
      <c r="I862" s="41" t="s">
        <v>2399</v>
      </c>
      <c r="J862" s="40">
        <v>58710</v>
      </c>
      <c r="K862" s="41" t="s">
        <v>2400</v>
      </c>
      <c r="L862" s="41">
        <v>0</v>
      </c>
      <c r="M862" s="45">
        <v>0.29899999999999999</v>
      </c>
      <c r="N862" s="43" t="s">
        <v>19</v>
      </c>
      <c r="O862" s="58" t="s">
        <v>20</v>
      </c>
      <c r="P862" s="81" t="str">
        <f t="shared" ref="P862:P867" si="92">H862</f>
        <v>Physically Completed</v>
      </c>
    </row>
    <row r="863" spans="1:16" ht="25.05">
      <c r="A863" s="18">
        <v>862</v>
      </c>
      <c r="B863" s="19" t="s">
        <v>2401</v>
      </c>
      <c r="C863" s="52" t="s">
        <v>2402</v>
      </c>
      <c r="D863" s="19" t="s">
        <v>16497</v>
      </c>
      <c r="E863" s="53" t="s">
        <v>2385</v>
      </c>
      <c r="F863" s="54" t="s">
        <v>28</v>
      </c>
      <c r="G863" s="79" t="s">
        <v>33</v>
      </c>
      <c r="H863" s="68" t="s">
        <v>34</v>
      </c>
      <c r="I863" s="23">
        <v>13000</v>
      </c>
      <c r="J863" s="24">
        <v>0</v>
      </c>
      <c r="K863" s="23">
        <v>8177</v>
      </c>
      <c r="L863" s="24">
        <v>0</v>
      </c>
      <c r="M863" s="37">
        <v>0.629</v>
      </c>
      <c r="N863" s="26" t="s">
        <v>19</v>
      </c>
      <c r="O863" s="55" t="s">
        <v>20</v>
      </c>
      <c r="P863" s="81" t="str">
        <f t="shared" si="92"/>
        <v>Completed</v>
      </c>
    </row>
    <row r="864" spans="1:16">
      <c r="A864" s="18">
        <v>863</v>
      </c>
      <c r="B864" s="19" t="s">
        <v>2403</v>
      </c>
      <c r="C864" s="52" t="s">
        <v>2404</v>
      </c>
      <c r="D864" s="19" t="s">
        <v>16497</v>
      </c>
      <c r="E864" s="53" t="s">
        <v>2385</v>
      </c>
      <c r="F864" s="54" t="s">
        <v>28</v>
      </c>
      <c r="G864" s="79" t="s">
        <v>33</v>
      </c>
      <c r="H864" s="68" t="s">
        <v>34</v>
      </c>
      <c r="I864" s="23">
        <v>13000</v>
      </c>
      <c r="J864" s="24">
        <v>0</v>
      </c>
      <c r="K864" s="23">
        <v>7717</v>
      </c>
      <c r="L864" s="24">
        <v>0</v>
      </c>
      <c r="M864" s="37">
        <v>0.59399999999999997</v>
      </c>
      <c r="N864" s="26" t="s">
        <v>19</v>
      </c>
      <c r="O864" s="55" t="s">
        <v>20</v>
      </c>
      <c r="P864" s="81" t="str">
        <f t="shared" si="92"/>
        <v>Completed</v>
      </c>
    </row>
    <row r="865" spans="1:16" ht="26.3">
      <c r="A865" s="18">
        <v>864</v>
      </c>
      <c r="B865" s="19" t="s">
        <v>2405</v>
      </c>
      <c r="C865" s="52" t="s">
        <v>2406</v>
      </c>
      <c r="D865" s="19" t="s">
        <v>16497</v>
      </c>
      <c r="E865" s="53" t="s">
        <v>2385</v>
      </c>
      <c r="F865" s="54" t="s">
        <v>2407</v>
      </c>
      <c r="G865" s="79" t="s">
        <v>1439</v>
      </c>
      <c r="H865" s="69" t="s">
        <v>38</v>
      </c>
      <c r="I865" s="24">
        <v>0</v>
      </c>
      <c r="J865" s="24">
        <v>0</v>
      </c>
      <c r="K865" s="24" t="s">
        <v>2408</v>
      </c>
      <c r="L865" s="24">
        <v>0</v>
      </c>
      <c r="M865" s="26" t="s">
        <v>19</v>
      </c>
      <c r="N865" s="26" t="s">
        <v>19</v>
      </c>
      <c r="O865" s="55" t="s">
        <v>20</v>
      </c>
      <c r="P865" s="81" t="str">
        <f t="shared" si="92"/>
        <v>Physically Completed</v>
      </c>
    </row>
    <row r="866" spans="1:16" ht="26.3">
      <c r="A866" s="18">
        <v>865</v>
      </c>
      <c r="B866" s="19" t="s">
        <v>2409</v>
      </c>
      <c r="C866" s="52" t="s">
        <v>2410</v>
      </c>
      <c r="D866" s="19" t="s">
        <v>16497</v>
      </c>
      <c r="E866" s="53" t="s">
        <v>2385</v>
      </c>
      <c r="F866" s="54" t="s">
        <v>120</v>
      </c>
      <c r="G866" s="79" t="s">
        <v>483</v>
      </c>
      <c r="H866" s="69" t="s">
        <v>38</v>
      </c>
      <c r="I866" s="24" t="s">
        <v>2411</v>
      </c>
      <c r="J866" s="23">
        <v>41470</v>
      </c>
      <c r="K866" s="24" t="s">
        <v>2412</v>
      </c>
      <c r="L866" s="24">
        <v>0</v>
      </c>
      <c r="M866" s="37">
        <v>0.61499999999999999</v>
      </c>
      <c r="N866" s="26" t="s">
        <v>19</v>
      </c>
      <c r="O866" s="55" t="s">
        <v>20</v>
      </c>
      <c r="P866" s="81" t="str">
        <f t="shared" si="92"/>
        <v>Physically Completed</v>
      </c>
    </row>
    <row r="867" spans="1:16" ht="26.3">
      <c r="A867" s="18">
        <v>866</v>
      </c>
      <c r="B867" s="19" t="s">
        <v>2413</v>
      </c>
      <c r="C867" s="52" t="s">
        <v>2414</v>
      </c>
      <c r="D867" s="19" t="s">
        <v>16497</v>
      </c>
      <c r="E867" s="53" t="s">
        <v>2385</v>
      </c>
      <c r="F867" s="54" t="s">
        <v>96</v>
      </c>
      <c r="G867" s="79" t="s">
        <v>483</v>
      </c>
      <c r="H867" s="69" t="s">
        <v>38</v>
      </c>
      <c r="I867" s="24" t="s">
        <v>2415</v>
      </c>
      <c r="J867" s="24">
        <v>0</v>
      </c>
      <c r="K867" s="24" t="s">
        <v>2416</v>
      </c>
      <c r="L867" s="24">
        <v>0</v>
      </c>
      <c r="M867" s="37">
        <v>0.76400000000000001</v>
      </c>
      <c r="N867" s="26" t="s">
        <v>19</v>
      </c>
      <c r="O867" s="55" t="s">
        <v>20</v>
      </c>
      <c r="P867" s="81" t="str">
        <f t="shared" si="92"/>
        <v>Physically Completed</v>
      </c>
    </row>
    <row r="868" spans="1:16" ht="30.05" hidden="1">
      <c r="A868" s="18">
        <v>867</v>
      </c>
      <c r="B868" s="19" t="s">
        <v>2417</v>
      </c>
      <c r="C868" s="52" t="s">
        <v>2418</v>
      </c>
      <c r="D868" s="19" t="s">
        <v>16497</v>
      </c>
      <c r="E868" s="53" t="s">
        <v>2419</v>
      </c>
      <c r="F868" s="54" t="s">
        <v>69</v>
      </c>
      <c r="G868" s="79" t="s">
        <v>17</v>
      </c>
      <c r="H868" s="67" t="s">
        <v>18</v>
      </c>
      <c r="I868" s="24" t="s">
        <v>2420</v>
      </c>
      <c r="J868" s="24" t="s">
        <v>2421</v>
      </c>
      <c r="K868" s="23">
        <v>62292</v>
      </c>
      <c r="L868" s="23">
        <v>23400</v>
      </c>
      <c r="M868" s="25">
        <v>0.158</v>
      </c>
      <c r="N868" s="26" t="s">
        <v>19</v>
      </c>
      <c r="O868" s="55" t="s">
        <v>20</v>
      </c>
      <c r="P868" s="81" t="s">
        <v>2417</v>
      </c>
    </row>
    <row r="869" spans="1:16" ht="30.05" hidden="1">
      <c r="A869" s="18">
        <v>868</v>
      </c>
      <c r="B869" s="19" t="s">
        <v>2422</v>
      </c>
      <c r="C869" s="52" t="s">
        <v>2423</v>
      </c>
      <c r="D869" s="19" t="s">
        <v>16497</v>
      </c>
      <c r="E869" s="53" t="s">
        <v>2419</v>
      </c>
      <c r="F869" s="54" t="s">
        <v>28</v>
      </c>
      <c r="G869" s="79" t="s">
        <v>29</v>
      </c>
      <c r="H869" s="67" t="s">
        <v>18</v>
      </c>
      <c r="I869" s="23">
        <v>88950</v>
      </c>
      <c r="J869" s="23">
        <v>44150</v>
      </c>
      <c r="K869" s="23">
        <v>87242</v>
      </c>
      <c r="L869" s="24">
        <v>0</v>
      </c>
      <c r="M869" s="37">
        <v>0.65500000000000003</v>
      </c>
      <c r="N869" s="26" t="s">
        <v>19</v>
      </c>
      <c r="O869" s="55" t="s">
        <v>20</v>
      </c>
      <c r="P869" s="81" t="s">
        <v>2422</v>
      </c>
    </row>
    <row r="870" spans="1:16" ht="30.05" hidden="1">
      <c r="A870" s="18">
        <v>869</v>
      </c>
      <c r="B870" s="19" t="s">
        <v>2424</v>
      </c>
      <c r="C870" s="52" t="s">
        <v>2425</v>
      </c>
      <c r="D870" s="19" t="s">
        <v>16497</v>
      </c>
      <c r="E870" s="53" t="s">
        <v>2419</v>
      </c>
      <c r="F870" s="54" t="s">
        <v>28</v>
      </c>
      <c r="G870" s="79" t="s">
        <v>29</v>
      </c>
      <c r="H870" s="67" t="s">
        <v>18</v>
      </c>
      <c r="I870" s="23">
        <v>88950</v>
      </c>
      <c r="J870" s="23">
        <v>44150</v>
      </c>
      <c r="K870" s="23">
        <v>88108</v>
      </c>
      <c r="L870" s="24">
        <v>0</v>
      </c>
      <c r="M870" s="37">
        <v>0.66200000000000003</v>
      </c>
      <c r="N870" s="26" t="s">
        <v>19</v>
      </c>
      <c r="O870" s="55" t="s">
        <v>20</v>
      </c>
      <c r="P870" s="81" t="s">
        <v>2424</v>
      </c>
    </row>
    <row r="871" spans="1:16" ht="30.05" hidden="1">
      <c r="A871" s="18">
        <v>870</v>
      </c>
      <c r="B871" s="19" t="s">
        <v>2426</v>
      </c>
      <c r="C871" s="52" t="s">
        <v>2427</v>
      </c>
      <c r="D871" s="19" t="s">
        <v>16497</v>
      </c>
      <c r="E871" s="53" t="s">
        <v>2419</v>
      </c>
      <c r="F871" s="54" t="s">
        <v>28</v>
      </c>
      <c r="G871" s="79" t="s">
        <v>17</v>
      </c>
      <c r="H871" s="67" t="s">
        <v>18</v>
      </c>
      <c r="I871" s="24" t="s">
        <v>475</v>
      </c>
      <c r="J871" s="24" t="s">
        <v>2342</v>
      </c>
      <c r="K871" s="24">
        <v>0</v>
      </c>
      <c r="L871" s="24">
        <v>0</v>
      </c>
      <c r="M871" s="25">
        <v>0</v>
      </c>
      <c r="N871" s="26" t="s">
        <v>19</v>
      </c>
      <c r="O871" s="55" t="s">
        <v>20</v>
      </c>
      <c r="P871" s="81" t="s">
        <v>2426</v>
      </c>
    </row>
    <row r="872" spans="1:16" ht="30.05" hidden="1">
      <c r="A872" s="18">
        <v>871</v>
      </c>
      <c r="B872" s="19" t="s">
        <v>2428</v>
      </c>
      <c r="C872" s="52" t="s">
        <v>2429</v>
      </c>
      <c r="D872" s="19" t="s">
        <v>16497</v>
      </c>
      <c r="E872" s="53" t="s">
        <v>2419</v>
      </c>
      <c r="F872" s="54" t="s">
        <v>28</v>
      </c>
      <c r="G872" s="79" t="s">
        <v>17</v>
      </c>
      <c r="H872" s="67" t="s">
        <v>18</v>
      </c>
      <c r="I872" s="24" t="s">
        <v>475</v>
      </c>
      <c r="J872" s="24" t="s">
        <v>2342</v>
      </c>
      <c r="K872" s="24">
        <v>0</v>
      </c>
      <c r="L872" s="24">
        <v>0</v>
      </c>
      <c r="M872" s="25">
        <v>0</v>
      </c>
      <c r="N872" s="26" t="s">
        <v>19</v>
      </c>
      <c r="O872" s="55" t="s">
        <v>20</v>
      </c>
      <c r="P872" s="81" t="s">
        <v>2428</v>
      </c>
    </row>
    <row r="873" spans="1:16" ht="30.05" hidden="1">
      <c r="A873" s="18">
        <v>872</v>
      </c>
      <c r="B873" s="19" t="s">
        <v>2430</v>
      </c>
      <c r="C873" s="52" t="s">
        <v>2431</v>
      </c>
      <c r="D873" s="19" t="s">
        <v>16497</v>
      </c>
      <c r="E873" s="53" t="s">
        <v>2419</v>
      </c>
      <c r="F873" s="54" t="s">
        <v>180</v>
      </c>
      <c r="G873" s="79" t="s">
        <v>24</v>
      </c>
      <c r="H873" s="67" t="s">
        <v>18</v>
      </c>
      <c r="I873" s="24" t="s">
        <v>141</v>
      </c>
      <c r="J873" s="24" t="s">
        <v>142</v>
      </c>
      <c r="K873" s="24" t="s">
        <v>2432</v>
      </c>
      <c r="L873" s="24">
        <v>0</v>
      </c>
      <c r="M873" s="25">
        <v>0.20200000000000001</v>
      </c>
      <c r="N873" s="26" t="s">
        <v>19</v>
      </c>
      <c r="O873" s="55" t="s">
        <v>20</v>
      </c>
      <c r="P873" s="81" t="s">
        <v>2430</v>
      </c>
    </row>
    <row r="874" spans="1:16" ht="30.05" hidden="1">
      <c r="A874" s="18">
        <v>873</v>
      </c>
      <c r="B874" s="19" t="s">
        <v>2433</v>
      </c>
      <c r="C874" s="52" t="s">
        <v>2434</v>
      </c>
      <c r="D874" s="19" t="s">
        <v>16497</v>
      </c>
      <c r="E874" s="53" t="s">
        <v>2419</v>
      </c>
      <c r="F874" s="54" t="s">
        <v>23</v>
      </c>
      <c r="G874" s="79" t="s">
        <v>125</v>
      </c>
      <c r="H874" s="67" t="s">
        <v>18</v>
      </c>
      <c r="I874" s="24" t="s">
        <v>2435</v>
      </c>
      <c r="J874" s="24" t="s">
        <v>2436</v>
      </c>
      <c r="K874" s="24" t="s">
        <v>2437</v>
      </c>
      <c r="L874" s="23">
        <v>96406</v>
      </c>
      <c r="M874" s="37">
        <v>0.51300000000000001</v>
      </c>
      <c r="N874" s="26" t="s">
        <v>19</v>
      </c>
      <c r="O874" s="55" t="s">
        <v>20</v>
      </c>
      <c r="P874" s="81" t="s">
        <v>2433</v>
      </c>
    </row>
    <row r="875" spans="1:16" ht="30.05" hidden="1">
      <c r="A875" s="18">
        <v>874</v>
      </c>
      <c r="B875" s="19" t="s">
        <v>2438</v>
      </c>
      <c r="C875" s="52" t="s">
        <v>2439</v>
      </c>
      <c r="D875" s="19" t="s">
        <v>16497</v>
      </c>
      <c r="E875" s="53" t="s">
        <v>2419</v>
      </c>
      <c r="F875" s="54" t="s">
        <v>28</v>
      </c>
      <c r="G875" s="79" t="s">
        <v>33</v>
      </c>
      <c r="H875" s="67" t="s">
        <v>18</v>
      </c>
      <c r="I875" s="23">
        <v>13000</v>
      </c>
      <c r="J875" s="24">
        <v>0</v>
      </c>
      <c r="K875" s="23">
        <v>11744</v>
      </c>
      <c r="L875" s="24">
        <v>0</v>
      </c>
      <c r="M875" s="28">
        <v>0.90300000000000002</v>
      </c>
      <c r="N875" s="26" t="s">
        <v>19</v>
      </c>
      <c r="O875" s="55" t="s">
        <v>20</v>
      </c>
      <c r="P875" s="81" t="s">
        <v>2438</v>
      </c>
    </row>
    <row r="876" spans="1:16" ht="30.05" hidden="1">
      <c r="A876" s="18">
        <v>875</v>
      </c>
      <c r="B876" s="19" t="s">
        <v>2440</v>
      </c>
      <c r="C876" s="52" t="s">
        <v>2441</v>
      </c>
      <c r="D876" s="19" t="s">
        <v>16497</v>
      </c>
      <c r="E876" s="53" t="s">
        <v>2419</v>
      </c>
      <c r="F876" s="54" t="s">
        <v>23</v>
      </c>
      <c r="G876" s="79" t="s">
        <v>483</v>
      </c>
      <c r="H876" s="67" t="s">
        <v>18</v>
      </c>
      <c r="I876" s="24" t="s">
        <v>2442</v>
      </c>
      <c r="J876" s="24">
        <v>0</v>
      </c>
      <c r="K876" s="24" t="s">
        <v>2443</v>
      </c>
      <c r="L876" s="24">
        <v>0</v>
      </c>
      <c r="M876" s="28">
        <v>0.998</v>
      </c>
      <c r="N876" s="26" t="s">
        <v>19</v>
      </c>
      <c r="O876" s="55" t="s">
        <v>20</v>
      </c>
      <c r="P876" s="81" t="s">
        <v>2440</v>
      </c>
    </row>
    <row r="877" spans="1:16" ht="30.05" hidden="1">
      <c r="A877" s="18">
        <v>876</v>
      </c>
      <c r="B877" s="19" t="s">
        <v>2444</v>
      </c>
      <c r="C877" s="52" t="s">
        <v>2445</v>
      </c>
      <c r="D877" s="19" t="s">
        <v>16497</v>
      </c>
      <c r="E877" s="53" t="s">
        <v>2446</v>
      </c>
      <c r="F877" s="54" t="s">
        <v>96</v>
      </c>
      <c r="G877" s="79" t="s">
        <v>17</v>
      </c>
      <c r="H877" s="67" t="s">
        <v>18</v>
      </c>
      <c r="I877" s="23">
        <v>41960</v>
      </c>
      <c r="J877" s="23">
        <v>11998</v>
      </c>
      <c r="K877" s="23">
        <v>2856</v>
      </c>
      <c r="L877" s="24">
        <v>0</v>
      </c>
      <c r="M877" s="25">
        <v>5.2999999999999999E-2</v>
      </c>
      <c r="N877" s="26" t="s">
        <v>19</v>
      </c>
      <c r="O877" s="55" t="s">
        <v>20</v>
      </c>
      <c r="P877" s="81" t="s">
        <v>2444</v>
      </c>
    </row>
    <row r="878" spans="1:16" ht="30.05" hidden="1">
      <c r="A878" s="18">
        <v>877</v>
      </c>
      <c r="B878" s="19" t="s">
        <v>2447</v>
      </c>
      <c r="C878" s="52" t="s">
        <v>2448</v>
      </c>
      <c r="D878" s="19" t="s">
        <v>16497</v>
      </c>
      <c r="E878" s="53" t="s">
        <v>2446</v>
      </c>
      <c r="F878" s="54" t="s">
        <v>120</v>
      </c>
      <c r="G878" s="79" t="s">
        <v>17</v>
      </c>
      <c r="H878" s="67" t="s">
        <v>18</v>
      </c>
      <c r="I878" s="23">
        <v>27928</v>
      </c>
      <c r="J878" s="23">
        <v>27924</v>
      </c>
      <c r="K878" s="23">
        <v>5525</v>
      </c>
      <c r="L878" s="24">
        <v>0</v>
      </c>
      <c r="M878" s="25">
        <v>9.9000000000000005E-2</v>
      </c>
      <c r="N878" s="26" t="s">
        <v>19</v>
      </c>
      <c r="O878" s="55" t="s">
        <v>20</v>
      </c>
      <c r="P878" s="81" t="s">
        <v>2447</v>
      </c>
    </row>
    <row r="879" spans="1:16" ht="30.05" hidden="1">
      <c r="A879" s="18">
        <v>878</v>
      </c>
      <c r="B879" s="19" t="s">
        <v>2449</v>
      </c>
      <c r="C879" s="52" t="s">
        <v>2450</v>
      </c>
      <c r="D879" s="19" t="s">
        <v>16497</v>
      </c>
      <c r="E879" s="53" t="s">
        <v>2446</v>
      </c>
      <c r="F879" s="54" t="s">
        <v>120</v>
      </c>
      <c r="G879" s="79" t="s">
        <v>24</v>
      </c>
      <c r="H879" s="67" t="s">
        <v>18</v>
      </c>
      <c r="I879" s="24" t="s">
        <v>769</v>
      </c>
      <c r="J879" s="23">
        <v>75489</v>
      </c>
      <c r="K879" s="24" t="s">
        <v>2451</v>
      </c>
      <c r="L879" s="24">
        <v>0</v>
      </c>
      <c r="M879" s="29">
        <v>0.36199999999999999</v>
      </c>
      <c r="N879" s="26" t="s">
        <v>19</v>
      </c>
      <c r="O879" s="55" t="s">
        <v>20</v>
      </c>
      <c r="P879" s="81" t="s">
        <v>2449</v>
      </c>
    </row>
    <row r="880" spans="1:16" ht="26.3">
      <c r="A880" s="18">
        <v>879</v>
      </c>
      <c r="B880" s="19" t="s">
        <v>2452</v>
      </c>
      <c r="C880" s="52" t="s">
        <v>2453</v>
      </c>
      <c r="D880" s="19" t="s">
        <v>16497</v>
      </c>
      <c r="E880" s="53" t="s">
        <v>2446</v>
      </c>
      <c r="F880" s="54" t="s">
        <v>28</v>
      </c>
      <c r="G880" s="79" t="s">
        <v>33</v>
      </c>
      <c r="H880" s="69" t="s">
        <v>38</v>
      </c>
      <c r="I880" s="23">
        <v>15910</v>
      </c>
      <c r="J880" s="23">
        <v>9990</v>
      </c>
      <c r="K880" s="23">
        <v>13566</v>
      </c>
      <c r="L880" s="23">
        <v>9195</v>
      </c>
      <c r="M880" s="28">
        <v>0.879</v>
      </c>
      <c r="N880" s="26" t="s">
        <v>19</v>
      </c>
      <c r="O880" s="55" t="s">
        <v>20</v>
      </c>
      <c r="P880" s="81" t="str">
        <f t="shared" ref="P880:P882" si="93">H880</f>
        <v>Physically Completed</v>
      </c>
    </row>
    <row r="881" spans="1:16" ht="26.3">
      <c r="A881" s="18">
        <v>880</v>
      </c>
      <c r="B881" s="19" t="s">
        <v>2454</v>
      </c>
      <c r="C881" s="52" t="s">
        <v>2455</v>
      </c>
      <c r="D881" s="19" t="s">
        <v>16497</v>
      </c>
      <c r="E881" s="53" t="s">
        <v>2446</v>
      </c>
      <c r="F881" s="54" t="s">
        <v>28</v>
      </c>
      <c r="G881" s="79" t="s">
        <v>33</v>
      </c>
      <c r="H881" s="69" t="s">
        <v>38</v>
      </c>
      <c r="I881" s="23">
        <v>15910</v>
      </c>
      <c r="J881" s="23">
        <v>9990</v>
      </c>
      <c r="K881" s="23">
        <v>13566</v>
      </c>
      <c r="L881" s="23">
        <v>9195</v>
      </c>
      <c r="M881" s="28">
        <v>0.879</v>
      </c>
      <c r="N881" s="26" t="s">
        <v>19</v>
      </c>
      <c r="O881" s="55" t="s">
        <v>20</v>
      </c>
      <c r="P881" s="81" t="str">
        <f t="shared" si="93"/>
        <v>Physically Completed</v>
      </c>
    </row>
    <row r="882" spans="1:16" ht="26.3">
      <c r="A882" s="18">
        <v>881</v>
      </c>
      <c r="B882" s="19" t="s">
        <v>2456</v>
      </c>
      <c r="C882" s="52" t="s">
        <v>2457</v>
      </c>
      <c r="D882" s="19" t="s">
        <v>16497</v>
      </c>
      <c r="E882" s="53" t="s">
        <v>2446</v>
      </c>
      <c r="F882" s="54" t="s">
        <v>28</v>
      </c>
      <c r="G882" s="79" t="s">
        <v>33</v>
      </c>
      <c r="H882" s="69" t="s">
        <v>38</v>
      </c>
      <c r="I882" s="23">
        <v>15910</v>
      </c>
      <c r="J882" s="23">
        <v>9990</v>
      </c>
      <c r="K882" s="23">
        <v>13566</v>
      </c>
      <c r="L882" s="23">
        <v>9195</v>
      </c>
      <c r="M882" s="28">
        <v>0.879</v>
      </c>
      <c r="N882" s="26" t="s">
        <v>19</v>
      </c>
      <c r="O882" s="55" t="s">
        <v>20</v>
      </c>
      <c r="P882" s="81" t="str">
        <f t="shared" si="93"/>
        <v>Physically Completed</v>
      </c>
    </row>
    <row r="883" spans="1:16" ht="30.05" hidden="1">
      <c r="A883" s="18">
        <v>882</v>
      </c>
      <c r="B883" s="19" t="s">
        <v>2458</v>
      </c>
      <c r="C883" s="52" t="s">
        <v>2459</v>
      </c>
      <c r="D883" s="19" t="s">
        <v>16497</v>
      </c>
      <c r="E883" s="53" t="s">
        <v>2446</v>
      </c>
      <c r="F883" s="54" t="s">
        <v>28</v>
      </c>
      <c r="G883" s="79" t="s">
        <v>29</v>
      </c>
      <c r="H883" s="67" t="s">
        <v>18</v>
      </c>
      <c r="I883" s="23">
        <v>88950</v>
      </c>
      <c r="J883" s="23">
        <v>44150</v>
      </c>
      <c r="K883" s="23">
        <v>75157</v>
      </c>
      <c r="L883" s="24">
        <v>0</v>
      </c>
      <c r="M883" s="37">
        <v>0.56499999999999995</v>
      </c>
      <c r="N883" s="26" t="s">
        <v>19</v>
      </c>
      <c r="O883" s="55" t="s">
        <v>20</v>
      </c>
      <c r="P883" s="81" t="s">
        <v>2458</v>
      </c>
    </row>
    <row r="884" spans="1:16">
      <c r="A884" s="18">
        <v>883</v>
      </c>
      <c r="B884" s="19" t="s">
        <v>2460</v>
      </c>
      <c r="C884" s="52" t="s">
        <v>2461</v>
      </c>
      <c r="D884" s="19" t="s">
        <v>16497</v>
      </c>
      <c r="E884" s="53" t="s">
        <v>2446</v>
      </c>
      <c r="F884" s="54" t="s">
        <v>28</v>
      </c>
      <c r="G884" s="79" t="s">
        <v>29</v>
      </c>
      <c r="H884" s="68" t="s">
        <v>34</v>
      </c>
      <c r="I884" s="23">
        <v>88950</v>
      </c>
      <c r="J884" s="23">
        <v>44150</v>
      </c>
      <c r="K884" s="23">
        <v>78289</v>
      </c>
      <c r="L884" s="24">
        <v>0</v>
      </c>
      <c r="M884" s="37">
        <v>0.58799999999999997</v>
      </c>
      <c r="N884" s="26" t="s">
        <v>19</v>
      </c>
      <c r="O884" s="55" t="s">
        <v>20</v>
      </c>
      <c r="P884" s="81" t="str">
        <f>H884</f>
        <v>Completed</v>
      </c>
    </row>
    <row r="885" spans="1:16" ht="30.05" hidden="1">
      <c r="A885" s="18">
        <v>884</v>
      </c>
      <c r="B885" s="19" t="s">
        <v>2462</v>
      </c>
      <c r="C885" s="52" t="s">
        <v>2463</v>
      </c>
      <c r="D885" s="19" t="s">
        <v>16497</v>
      </c>
      <c r="E885" s="53" t="s">
        <v>2446</v>
      </c>
      <c r="F885" s="54" t="s">
        <v>28</v>
      </c>
      <c r="G885" s="79" t="s">
        <v>29</v>
      </c>
      <c r="H885" s="67" t="s">
        <v>18</v>
      </c>
      <c r="I885" s="23">
        <v>88950</v>
      </c>
      <c r="J885" s="23">
        <v>44150</v>
      </c>
      <c r="K885" s="23">
        <v>73596</v>
      </c>
      <c r="L885" s="24">
        <v>0</v>
      </c>
      <c r="M885" s="37">
        <v>0.55300000000000005</v>
      </c>
      <c r="N885" s="26" t="s">
        <v>19</v>
      </c>
      <c r="O885" s="55" t="s">
        <v>20</v>
      </c>
      <c r="P885" s="81" t="s">
        <v>2462</v>
      </c>
    </row>
    <row r="886" spans="1:16">
      <c r="A886" s="18">
        <v>885</v>
      </c>
      <c r="B886" s="19" t="s">
        <v>2464</v>
      </c>
      <c r="C886" s="52" t="s">
        <v>2465</v>
      </c>
      <c r="D886" s="19" t="s">
        <v>16497</v>
      </c>
      <c r="E886" s="53" t="s">
        <v>2466</v>
      </c>
      <c r="F886" s="54" t="s">
        <v>28</v>
      </c>
      <c r="G886" s="79" t="s">
        <v>29</v>
      </c>
      <c r="H886" s="68" t="s">
        <v>34</v>
      </c>
      <c r="I886" s="24" t="s">
        <v>30</v>
      </c>
      <c r="J886" s="23">
        <v>35193</v>
      </c>
      <c r="K886" s="24" t="s">
        <v>2467</v>
      </c>
      <c r="L886" s="23">
        <v>11991</v>
      </c>
      <c r="M886" s="37">
        <v>0.78</v>
      </c>
      <c r="N886" s="26" t="s">
        <v>19</v>
      </c>
      <c r="O886" s="55" t="s">
        <v>20</v>
      </c>
      <c r="P886" s="81" t="str">
        <f>H886</f>
        <v>Completed</v>
      </c>
    </row>
    <row r="887" spans="1:16" ht="30.05" hidden="1">
      <c r="A887" s="18">
        <v>886</v>
      </c>
      <c r="B887" s="19" t="s">
        <v>2468</v>
      </c>
      <c r="C887" s="52" t="s">
        <v>2469</v>
      </c>
      <c r="D887" s="19" t="s">
        <v>16497</v>
      </c>
      <c r="E887" s="53" t="s">
        <v>2466</v>
      </c>
      <c r="F887" s="54" t="s">
        <v>28</v>
      </c>
      <c r="G887" s="79" t="s">
        <v>17</v>
      </c>
      <c r="H887" s="67" t="s">
        <v>18</v>
      </c>
      <c r="I887" s="24" t="s">
        <v>169</v>
      </c>
      <c r="J887" s="24" t="s">
        <v>1516</v>
      </c>
      <c r="K887" s="23">
        <v>4532</v>
      </c>
      <c r="L887" s="24">
        <v>0</v>
      </c>
      <c r="M887" s="25">
        <v>1.7000000000000001E-2</v>
      </c>
      <c r="N887" s="26" t="s">
        <v>19</v>
      </c>
      <c r="O887" s="55" t="s">
        <v>20</v>
      </c>
      <c r="P887" s="81" t="s">
        <v>2468</v>
      </c>
    </row>
    <row r="888" spans="1:16" ht="30.05" hidden="1">
      <c r="A888" s="18">
        <v>887</v>
      </c>
      <c r="B888" s="19" t="s">
        <v>2470</v>
      </c>
      <c r="C888" s="52" t="s">
        <v>2471</v>
      </c>
      <c r="D888" s="19" t="s">
        <v>16497</v>
      </c>
      <c r="E888" s="53" t="s">
        <v>2466</v>
      </c>
      <c r="F888" s="54" t="s">
        <v>28</v>
      </c>
      <c r="G888" s="79" t="s">
        <v>17</v>
      </c>
      <c r="H888" s="67" t="s">
        <v>18</v>
      </c>
      <c r="I888" s="24" t="s">
        <v>765</v>
      </c>
      <c r="J888" s="24" t="s">
        <v>2472</v>
      </c>
      <c r="K888" s="23">
        <v>6874</v>
      </c>
      <c r="L888" s="24">
        <v>0</v>
      </c>
      <c r="M888" s="25">
        <v>2.4E-2</v>
      </c>
      <c r="N888" s="26" t="s">
        <v>19</v>
      </c>
      <c r="O888" s="55" t="s">
        <v>20</v>
      </c>
      <c r="P888" s="81" t="s">
        <v>2470</v>
      </c>
    </row>
    <row r="889" spans="1:16" ht="30.05" hidden="1">
      <c r="A889" s="18">
        <v>888</v>
      </c>
      <c r="B889" s="19" t="s">
        <v>2473</v>
      </c>
      <c r="C889" s="52" t="s">
        <v>2474</v>
      </c>
      <c r="D889" s="19" t="s">
        <v>16497</v>
      </c>
      <c r="E889" s="53" t="s">
        <v>2466</v>
      </c>
      <c r="F889" s="54" t="s">
        <v>28</v>
      </c>
      <c r="G889" s="79" t="s">
        <v>17</v>
      </c>
      <c r="H889" s="67" t="s">
        <v>18</v>
      </c>
      <c r="I889" s="23">
        <v>56851</v>
      </c>
      <c r="J889" s="23">
        <v>84749</v>
      </c>
      <c r="K889" s="23">
        <v>3522</v>
      </c>
      <c r="L889" s="24">
        <v>0</v>
      </c>
      <c r="M889" s="25">
        <v>2.5000000000000001E-2</v>
      </c>
      <c r="N889" s="26" t="s">
        <v>19</v>
      </c>
      <c r="O889" s="55" t="s">
        <v>20</v>
      </c>
      <c r="P889" s="81" t="s">
        <v>2473</v>
      </c>
    </row>
    <row r="890" spans="1:16" ht="30.05" hidden="1">
      <c r="A890" s="18">
        <v>889</v>
      </c>
      <c r="B890" s="19" t="s">
        <v>2475</v>
      </c>
      <c r="C890" s="52" t="s">
        <v>2476</v>
      </c>
      <c r="D890" s="19" t="s">
        <v>16497</v>
      </c>
      <c r="E890" s="53" t="s">
        <v>2466</v>
      </c>
      <c r="F890" s="54" t="s">
        <v>28</v>
      </c>
      <c r="G890" s="79" t="s">
        <v>17</v>
      </c>
      <c r="H890" s="67" t="s">
        <v>18</v>
      </c>
      <c r="I890" s="23">
        <v>68565</v>
      </c>
      <c r="J890" s="24" t="s">
        <v>1374</v>
      </c>
      <c r="K890" s="23">
        <v>2520</v>
      </c>
      <c r="L890" s="24">
        <v>0</v>
      </c>
      <c r="M890" s="25">
        <v>1.4999999999999999E-2</v>
      </c>
      <c r="N890" s="26" t="s">
        <v>19</v>
      </c>
      <c r="O890" s="55" t="s">
        <v>20</v>
      </c>
      <c r="P890" s="81" t="s">
        <v>2475</v>
      </c>
    </row>
    <row r="891" spans="1:16" ht="30.05" hidden="1">
      <c r="A891" s="18">
        <v>890</v>
      </c>
      <c r="B891" s="19" t="s">
        <v>2477</v>
      </c>
      <c r="C891" s="52" t="s">
        <v>2478</v>
      </c>
      <c r="D891" s="19" t="s">
        <v>16497</v>
      </c>
      <c r="E891" s="53" t="s">
        <v>2466</v>
      </c>
      <c r="F891" s="54" t="s">
        <v>16</v>
      </c>
      <c r="G891" s="79" t="s">
        <v>24</v>
      </c>
      <c r="H891" s="67" t="s">
        <v>18</v>
      </c>
      <c r="I891" s="23">
        <v>30705</v>
      </c>
      <c r="J891" s="23">
        <v>28284</v>
      </c>
      <c r="K891" s="23">
        <v>16504</v>
      </c>
      <c r="L891" s="24">
        <v>0</v>
      </c>
      <c r="M891" s="29">
        <v>0.28000000000000003</v>
      </c>
      <c r="N891" s="26" t="s">
        <v>19</v>
      </c>
      <c r="O891" s="55" t="s">
        <v>20</v>
      </c>
      <c r="P891" s="81" t="s">
        <v>2477</v>
      </c>
    </row>
    <row r="892" spans="1:16">
      <c r="A892" s="18">
        <v>891</v>
      </c>
      <c r="B892" s="19" t="s">
        <v>2479</v>
      </c>
      <c r="C892" s="52" t="s">
        <v>2480</v>
      </c>
      <c r="D892" s="19" t="s">
        <v>16497</v>
      </c>
      <c r="E892" s="53" t="s">
        <v>2466</v>
      </c>
      <c r="F892" s="54" t="s">
        <v>28</v>
      </c>
      <c r="G892" s="79" t="s">
        <v>33</v>
      </c>
      <c r="H892" s="68" t="s">
        <v>34</v>
      </c>
      <c r="I892" s="23">
        <v>5000</v>
      </c>
      <c r="J892" s="24">
        <v>0</v>
      </c>
      <c r="K892" s="23">
        <v>4293</v>
      </c>
      <c r="L892" s="24">
        <v>0</v>
      </c>
      <c r="M892" s="28">
        <v>0.85899999999999999</v>
      </c>
      <c r="N892" s="26" t="s">
        <v>19</v>
      </c>
      <c r="O892" s="55" t="s">
        <v>20</v>
      </c>
      <c r="P892" s="81" t="str">
        <f>H892</f>
        <v>Completed</v>
      </c>
    </row>
    <row r="893" spans="1:16" ht="30.05" hidden="1">
      <c r="A893" s="18">
        <v>892</v>
      </c>
      <c r="B893" s="19" t="s">
        <v>2481</v>
      </c>
      <c r="C893" s="52" t="s">
        <v>2482</v>
      </c>
      <c r="D893" s="19" t="s">
        <v>16497</v>
      </c>
      <c r="E893" s="53" t="s">
        <v>595</v>
      </c>
      <c r="F893" s="54" t="s">
        <v>96</v>
      </c>
      <c r="G893" s="79" t="s">
        <v>125</v>
      </c>
      <c r="H893" s="67" t="s">
        <v>18</v>
      </c>
      <c r="I893" s="24" t="s">
        <v>1244</v>
      </c>
      <c r="J893" s="23">
        <v>70396</v>
      </c>
      <c r="K893" s="24" t="s">
        <v>2483</v>
      </c>
      <c r="L893" s="24">
        <v>0</v>
      </c>
      <c r="M893" s="37">
        <v>0.57999999999999996</v>
      </c>
      <c r="N893" s="26" t="s">
        <v>19</v>
      </c>
      <c r="O893" s="55" t="s">
        <v>20</v>
      </c>
      <c r="P893" s="81" t="s">
        <v>2481</v>
      </c>
    </row>
    <row r="894" spans="1:16" ht="30.05" hidden="1">
      <c r="A894" s="18">
        <v>893</v>
      </c>
      <c r="B894" s="19" t="s">
        <v>2484</v>
      </c>
      <c r="C894" s="52" t="s">
        <v>2485</v>
      </c>
      <c r="D894" s="19" t="s">
        <v>16497</v>
      </c>
      <c r="E894" s="53" t="s">
        <v>595</v>
      </c>
      <c r="F894" s="54" t="s">
        <v>28</v>
      </c>
      <c r="G894" s="79" t="s">
        <v>29</v>
      </c>
      <c r="H894" s="67" t="s">
        <v>18</v>
      </c>
      <c r="I894" s="24" t="s">
        <v>30</v>
      </c>
      <c r="J894" s="23">
        <v>35193</v>
      </c>
      <c r="K894" s="24" t="s">
        <v>2486</v>
      </c>
      <c r="L894" s="24">
        <v>0</v>
      </c>
      <c r="M894" s="37">
        <v>0.71299999999999997</v>
      </c>
      <c r="N894" s="26" t="s">
        <v>19</v>
      </c>
      <c r="O894" s="55" t="s">
        <v>20</v>
      </c>
      <c r="P894" s="81" t="s">
        <v>2484</v>
      </c>
    </row>
    <row r="895" spans="1:16" ht="30.05" hidden="1">
      <c r="A895" s="18">
        <v>894</v>
      </c>
      <c r="B895" s="19" t="s">
        <v>2487</v>
      </c>
      <c r="C895" s="52" t="s">
        <v>2488</v>
      </c>
      <c r="D895" s="19" t="s">
        <v>16497</v>
      </c>
      <c r="E895" s="53" t="s">
        <v>595</v>
      </c>
      <c r="F895" s="54" t="s">
        <v>23</v>
      </c>
      <c r="G895" s="79" t="s">
        <v>24</v>
      </c>
      <c r="H895" s="67" t="s">
        <v>18</v>
      </c>
      <c r="I895" s="24" t="s">
        <v>2489</v>
      </c>
      <c r="J895" s="24" t="s">
        <v>2490</v>
      </c>
      <c r="K895" s="23">
        <v>1158</v>
      </c>
      <c r="L895" s="24">
        <v>0</v>
      </c>
      <c r="M895" s="25">
        <v>3.0000000000000001E-3</v>
      </c>
      <c r="N895" s="26" t="s">
        <v>19</v>
      </c>
      <c r="O895" s="55" t="s">
        <v>20</v>
      </c>
      <c r="P895" s="81" t="s">
        <v>2487</v>
      </c>
    </row>
    <row r="896" spans="1:16" ht="30.05" hidden="1">
      <c r="A896" s="18">
        <v>895</v>
      </c>
      <c r="B896" s="19" t="s">
        <v>2491</v>
      </c>
      <c r="C896" s="52" t="s">
        <v>2492</v>
      </c>
      <c r="D896" s="19" t="s">
        <v>16497</v>
      </c>
      <c r="E896" s="53" t="s">
        <v>595</v>
      </c>
      <c r="F896" s="54" t="s">
        <v>23</v>
      </c>
      <c r="G896" s="79" t="s">
        <v>24</v>
      </c>
      <c r="H896" s="67" t="s">
        <v>18</v>
      </c>
      <c r="I896" s="24" t="s">
        <v>2489</v>
      </c>
      <c r="J896" s="24" t="s">
        <v>2490</v>
      </c>
      <c r="K896" s="24" t="s">
        <v>2493</v>
      </c>
      <c r="L896" s="23">
        <v>67835</v>
      </c>
      <c r="M896" s="37">
        <v>0.59799999999999998</v>
      </c>
      <c r="N896" s="26" t="s">
        <v>19</v>
      </c>
      <c r="O896" s="55" t="s">
        <v>20</v>
      </c>
      <c r="P896" s="81" t="s">
        <v>2491</v>
      </c>
    </row>
    <row r="897" spans="1:16" ht="26.3">
      <c r="A897" s="18">
        <v>896</v>
      </c>
      <c r="B897" s="19" t="s">
        <v>2494</v>
      </c>
      <c r="C897" s="52" t="s">
        <v>2495</v>
      </c>
      <c r="D897" s="19" t="s">
        <v>16497</v>
      </c>
      <c r="E897" s="53" t="s">
        <v>595</v>
      </c>
      <c r="F897" s="54" t="s">
        <v>120</v>
      </c>
      <c r="G897" s="79" t="s">
        <v>1439</v>
      </c>
      <c r="H897" s="69" t="s">
        <v>38</v>
      </c>
      <c r="I897" s="23">
        <v>94007</v>
      </c>
      <c r="J897" s="23">
        <v>98671</v>
      </c>
      <c r="K897" s="23">
        <v>91055</v>
      </c>
      <c r="L897" s="23">
        <v>91667</v>
      </c>
      <c r="M897" s="28">
        <v>0.94799999999999995</v>
      </c>
      <c r="N897" s="26" t="s">
        <v>19</v>
      </c>
      <c r="O897" s="55" t="s">
        <v>20</v>
      </c>
      <c r="P897" s="81" t="str">
        <f t="shared" ref="P897:P905" si="94">H897</f>
        <v>Physically Completed</v>
      </c>
    </row>
    <row r="898" spans="1:16" ht="26.3">
      <c r="A898" s="18">
        <v>897</v>
      </c>
      <c r="B898" s="19" t="s">
        <v>2496</v>
      </c>
      <c r="C898" s="52" t="s">
        <v>2497</v>
      </c>
      <c r="D898" s="19" t="s">
        <v>16497</v>
      </c>
      <c r="E898" s="53" t="s">
        <v>595</v>
      </c>
      <c r="F898" s="54" t="s">
        <v>120</v>
      </c>
      <c r="G898" s="79" t="s">
        <v>1439</v>
      </c>
      <c r="H898" s="69" t="s">
        <v>38</v>
      </c>
      <c r="I898" s="23">
        <v>94007</v>
      </c>
      <c r="J898" s="23">
        <v>98671</v>
      </c>
      <c r="K898" s="23">
        <v>6061</v>
      </c>
      <c r="L898" s="23">
        <v>92051</v>
      </c>
      <c r="M898" s="37">
        <v>0.50900000000000001</v>
      </c>
      <c r="N898" s="26" t="s">
        <v>19</v>
      </c>
      <c r="O898" s="55" t="s">
        <v>20</v>
      </c>
      <c r="P898" s="81" t="str">
        <f t="shared" si="94"/>
        <v>Physically Completed</v>
      </c>
    </row>
    <row r="899" spans="1:16" ht="26.3">
      <c r="A899" s="18">
        <v>898</v>
      </c>
      <c r="B899" s="19" t="s">
        <v>2498</v>
      </c>
      <c r="C899" s="52" t="s">
        <v>2499</v>
      </c>
      <c r="D899" s="19" t="s">
        <v>16497</v>
      </c>
      <c r="E899" s="53" t="s">
        <v>595</v>
      </c>
      <c r="F899" s="54" t="s">
        <v>120</v>
      </c>
      <c r="G899" s="79" t="s">
        <v>1439</v>
      </c>
      <c r="H899" s="69" t="s">
        <v>38</v>
      </c>
      <c r="I899" s="23">
        <v>36252</v>
      </c>
      <c r="J899" s="24" t="s">
        <v>2500</v>
      </c>
      <c r="K899" s="23">
        <v>29745</v>
      </c>
      <c r="L899" s="24" t="s">
        <v>2501</v>
      </c>
      <c r="M899" s="28">
        <v>0.92100000000000004</v>
      </c>
      <c r="N899" s="26" t="s">
        <v>19</v>
      </c>
      <c r="O899" s="55" t="s">
        <v>20</v>
      </c>
      <c r="P899" s="81" t="str">
        <f t="shared" si="94"/>
        <v>Physically Completed</v>
      </c>
    </row>
    <row r="900" spans="1:16" ht="26.3">
      <c r="A900" s="18">
        <v>899</v>
      </c>
      <c r="B900" s="19" t="s">
        <v>2502</v>
      </c>
      <c r="C900" s="52" t="s">
        <v>2503</v>
      </c>
      <c r="D900" s="19" t="s">
        <v>16497</v>
      </c>
      <c r="E900" s="53" t="s">
        <v>595</v>
      </c>
      <c r="F900" s="54" t="s">
        <v>120</v>
      </c>
      <c r="G900" s="79" t="s">
        <v>1439</v>
      </c>
      <c r="H900" s="69" t="s">
        <v>38</v>
      </c>
      <c r="I900" s="23">
        <v>42421</v>
      </c>
      <c r="J900" s="24" t="s">
        <v>2504</v>
      </c>
      <c r="K900" s="24">
        <v>160</v>
      </c>
      <c r="L900" s="24" t="s">
        <v>2505</v>
      </c>
      <c r="M900" s="28">
        <v>0.80700000000000005</v>
      </c>
      <c r="N900" s="26" t="s">
        <v>19</v>
      </c>
      <c r="O900" s="55" t="s">
        <v>20</v>
      </c>
      <c r="P900" s="81" t="str">
        <f t="shared" si="94"/>
        <v>Physically Completed</v>
      </c>
    </row>
    <row r="901" spans="1:16" ht="26.3">
      <c r="A901" s="18">
        <v>900</v>
      </c>
      <c r="B901" s="19" t="s">
        <v>2506</v>
      </c>
      <c r="C901" s="52" t="s">
        <v>2507</v>
      </c>
      <c r="D901" s="19" t="s">
        <v>16497</v>
      </c>
      <c r="E901" s="53" t="s">
        <v>595</v>
      </c>
      <c r="F901" s="54" t="s">
        <v>120</v>
      </c>
      <c r="G901" s="79" t="s">
        <v>1439</v>
      </c>
      <c r="H901" s="69" t="s">
        <v>38</v>
      </c>
      <c r="I901" s="23">
        <v>36787</v>
      </c>
      <c r="J901" s="24" t="s">
        <v>2508</v>
      </c>
      <c r="K901" s="23">
        <v>29841</v>
      </c>
      <c r="L901" s="24" t="s">
        <v>2509</v>
      </c>
      <c r="M901" s="28">
        <v>0.91900000000000004</v>
      </c>
      <c r="N901" s="26" t="s">
        <v>19</v>
      </c>
      <c r="O901" s="55" t="s">
        <v>20</v>
      </c>
      <c r="P901" s="81" t="str">
        <f t="shared" si="94"/>
        <v>Physically Completed</v>
      </c>
    </row>
    <row r="902" spans="1:16" ht="26.3">
      <c r="A902" s="18">
        <v>901</v>
      </c>
      <c r="B902" s="19" t="s">
        <v>2510</v>
      </c>
      <c r="C902" s="52" t="s">
        <v>2511</v>
      </c>
      <c r="D902" s="19" t="s">
        <v>16497</v>
      </c>
      <c r="E902" s="53" t="s">
        <v>595</v>
      </c>
      <c r="F902" s="54" t="s">
        <v>120</v>
      </c>
      <c r="G902" s="79" t="s">
        <v>1439</v>
      </c>
      <c r="H902" s="69" t="s">
        <v>38</v>
      </c>
      <c r="I902" s="23">
        <v>42908</v>
      </c>
      <c r="J902" s="24" t="s">
        <v>2512</v>
      </c>
      <c r="K902" s="23">
        <v>38825</v>
      </c>
      <c r="L902" s="24" t="s">
        <v>2513</v>
      </c>
      <c r="M902" s="28">
        <v>0.93100000000000005</v>
      </c>
      <c r="N902" s="26" t="s">
        <v>19</v>
      </c>
      <c r="O902" s="55" t="s">
        <v>20</v>
      </c>
      <c r="P902" s="81" t="str">
        <f t="shared" si="94"/>
        <v>Physically Completed</v>
      </c>
    </row>
    <row r="903" spans="1:16" ht="26.3">
      <c r="A903" s="18">
        <v>902</v>
      </c>
      <c r="B903" s="19" t="s">
        <v>2514</v>
      </c>
      <c r="C903" s="52" t="s">
        <v>2515</v>
      </c>
      <c r="D903" s="19" t="s">
        <v>16497</v>
      </c>
      <c r="E903" s="53" t="s">
        <v>595</v>
      </c>
      <c r="F903" s="54" t="s">
        <v>120</v>
      </c>
      <c r="G903" s="79" t="s">
        <v>1439</v>
      </c>
      <c r="H903" s="69" t="s">
        <v>38</v>
      </c>
      <c r="I903" s="23">
        <v>36386</v>
      </c>
      <c r="J903" s="24" t="s">
        <v>2516</v>
      </c>
      <c r="K903" s="23">
        <v>35538</v>
      </c>
      <c r="L903" s="24" t="s">
        <v>2517</v>
      </c>
      <c r="M903" s="28">
        <v>0.93799999999999994</v>
      </c>
      <c r="N903" s="26" t="s">
        <v>19</v>
      </c>
      <c r="O903" s="55" t="s">
        <v>20</v>
      </c>
      <c r="P903" s="81" t="str">
        <f t="shared" si="94"/>
        <v>Physically Completed</v>
      </c>
    </row>
    <row r="904" spans="1:16" ht="26.3">
      <c r="A904" s="18">
        <v>903</v>
      </c>
      <c r="B904" s="19" t="s">
        <v>2518</v>
      </c>
      <c r="C904" s="52" t="s">
        <v>2519</v>
      </c>
      <c r="D904" s="19" t="s">
        <v>16497</v>
      </c>
      <c r="E904" s="53" t="s">
        <v>595</v>
      </c>
      <c r="F904" s="54" t="s">
        <v>120</v>
      </c>
      <c r="G904" s="79" t="s">
        <v>1439</v>
      </c>
      <c r="H904" s="69" t="s">
        <v>38</v>
      </c>
      <c r="I904" s="23">
        <v>36145</v>
      </c>
      <c r="J904" s="24" t="s">
        <v>2520</v>
      </c>
      <c r="K904" s="24">
        <v>50</v>
      </c>
      <c r="L904" s="24" t="s">
        <v>2521</v>
      </c>
      <c r="M904" s="28">
        <v>0.81200000000000006</v>
      </c>
      <c r="N904" s="26" t="s">
        <v>19</v>
      </c>
      <c r="O904" s="55" t="s">
        <v>20</v>
      </c>
      <c r="P904" s="81" t="str">
        <f t="shared" si="94"/>
        <v>Physically Completed</v>
      </c>
    </row>
    <row r="905" spans="1:16" ht="26.3">
      <c r="A905" s="18">
        <v>904</v>
      </c>
      <c r="B905" s="19" t="s">
        <v>2522</v>
      </c>
      <c r="C905" s="52" t="s">
        <v>2523</v>
      </c>
      <c r="D905" s="19" t="s">
        <v>16497</v>
      </c>
      <c r="E905" s="53" t="s">
        <v>595</v>
      </c>
      <c r="F905" s="54" t="s">
        <v>28</v>
      </c>
      <c r="G905" s="79" t="s">
        <v>33</v>
      </c>
      <c r="H905" s="69" t="s">
        <v>38</v>
      </c>
      <c r="I905" s="23">
        <v>15000</v>
      </c>
      <c r="J905" s="24">
        <v>0</v>
      </c>
      <c r="K905" s="23">
        <v>14534</v>
      </c>
      <c r="L905" s="24">
        <v>0</v>
      </c>
      <c r="M905" s="28">
        <v>0.96899999999999997</v>
      </c>
      <c r="N905" s="26" t="s">
        <v>19</v>
      </c>
      <c r="O905" s="55" t="s">
        <v>20</v>
      </c>
      <c r="P905" s="81" t="str">
        <f t="shared" si="94"/>
        <v>Physically Completed</v>
      </c>
    </row>
    <row r="906" spans="1:16" ht="30.05" hidden="1">
      <c r="A906" s="18">
        <v>905</v>
      </c>
      <c r="B906" s="19" t="s">
        <v>2524</v>
      </c>
      <c r="C906" s="52" t="s">
        <v>2525</v>
      </c>
      <c r="D906" s="19" t="s">
        <v>16497</v>
      </c>
      <c r="E906" s="53" t="s">
        <v>2526</v>
      </c>
      <c r="F906" s="54" t="s">
        <v>28</v>
      </c>
      <c r="G906" s="79" t="s">
        <v>29</v>
      </c>
      <c r="H906" s="67" t="s">
        <v>18</v>
      </c>
      <c r="I906" s="24" t="s">
        <v>2527</v>
      </c>
      <c r="J906" s="23">
        <v>30737</v>
      </c>
      <c r="K906" s="23">
        <v>93567</v>
      </c>
      <c r="L906" s="24">
        <v>0</v>
      </c>
      <c r="M906" s="37">
        <v>0.53500000000000003</v>
      </c>
      <c r="N906" s="26" t="s">
        <v>19</v>
      </c>
      <c r="O906" s="55" t="s">
        <v>20</v>
      </c>
      <c r="P906" s="81" t="s">
        <v>2524</v>
      </c>
    </row>
    <row r="907" spans="1:16">
      <c r="A907" s="18">
        <v>906</v>
      </c>
      <c r="B907" s="19" t="s">
        <v>2528</v>
      </c>
      <c r="C907" s="52" t="s">
        <v>2529</v>
      </c>
      <c r="D907" s="19" t="s">
        <v>16497</v>
      </c>
      <c r="E907" s="53" t="s">
        <v>2526</v>
      </c>
      <c r="F907" s="54" t="s">
        <v>28</v>
      </c>
      <c r="G907" s="79" t="s">
        <v>29</v>
      </c>
      <c r="H907" s="68" t="s">
        <v>34</v>
      </c>
      <c r="I907" s="24" t="s">
        <v>2530</v>
      </c>
      <c r="J907" s="23">
        <v>37049</v>
      </c>
      <c r="K907" s="24" t="s">
        <v>2531</v>
      </c>
      <c r="L907" s="24">
        <v>0</v>
      </c>
      <c r="M907" s="37">
        <v>0.65800000000000003</v>
      </c>
      <c r="N907" s="26" t="s">
        <v>19</v>
      </c>
      <c r="O907" s="55" t="s">
        <v>20</v>
      </c>
      <c r="P907" s="81" t="str">
        <f>H907</f>
        <v>Completed</v>
      </c>
    </row>
    <row r="908" spans="1:16" ht="30.05" hidden="1">
      <c r="A908" s="18">
        <v>907</v>
      </c>
      <c r="B908" s="19" t="s">
        <v>2532</v>
      </c>
      <c r="C908" s="52" t="s">
        <v>2533</v>
      </c>
      <c r="D908" s="19" t="s">
        <v>16497</v>
      </c>
      <c r="E908" s="53" t="s">
        <v>2526</v>
      </c>
      <c r="F908" s="54" t="s">
        <v>28</v>
      </c>
      <c r="G908" s="79" t="s">
        <v>29</v>
      </c>
      <c r="H908" s="67" t="s">
        <v>18</v>
      </c>
      <c r="I908" s="24" t="s">
        <v>2534</v>
      </c>
      <c r="J908" s="23">
        <v>64963</v>
      </c>
      <c r="K908" s="24" t="s">
        <v>2535</v>
      </c>
      <c r="L908" s="24">
        <v>0</v>
      </c>
      <c r="M908" s="37">
        <v>0.53500000000000003</v>
      </c>
      <c r="N908" s="26" t="s">
        <v>19</v>
      </c>
      <c r="O908" s="55" t="s">
        <v>20</v>
      </c>
      <c r="P908" s="81" t="s">
        <v>2532</v>
      </c>
    </row>
    <row r="909" spans="1:16" ht="30.05" hidden="1">
      <c r="A909" s="18">
        <v>908</v>
      </c>
      <c r="B909" s="19" t="s">
        <v>2536</v>
      </c>
      <c r="C909" s="52" t="s">
        <v>2537</v>
      </c>
      <c r="D909" s="19" t="s">
        <v>16497</v>
      </c>
      <c r="E909" s="53" t="s">
        <v>2526</v>
      </c>
      <c r="F909" s="54" t="s">
        <v>16</v>
      </c>
      <c r="G909" s="79" t="s">
        <v>125</v>
      </c>
      <c r="H909" s="67" t="s">
        <v>18</v>
      </c>
      <c r="I909" s="24" t="s">
        <v>2538</v>
      </c>
      <c r="J909" s="24" t="s">
        <v>2539</v>
      </c>
      <c r="K909" s="24" t="s">
        <v>2540</v>
      </c>
      <c r="L909" s="23">
        <v>96000</v>
      </c>
      <c r="M909" s="28">
        <v>0.96699999999999997</v>
      </c>
      <c r="N909" s="26" t="s">
        <v>19</v>
      </c>
      <c r="O909" s="55" t="s">
        <v>20</v>
      </c>
      <c r="P909" s="81" t="s">
        <v>2536</v>
      </c>
    </row>
    <row r="910" spans="1:16">
      <c r="A910" s="18">
        <v>909</v>
      </c>
      <c r="B910" s="19" t="s">
        <v>2541</v>
      </c>
      <c r="C910" s="52" t="s">
        <v>2542</v>
      </c>
      <c r="D910" s="19" t="s">
        <v>16497</v>
      </c>
      <c r="E910" s="53" t="s">
        <v>2526</v>
      </c>
      <c r="F910" s="54" t="s">
        <v>28</v>
      </c>
      <c r="G910" s="79" t="s">
        <v>33</v>
      </c>
      <c r="H910" s="68" t="s">
        <v>34</v>
      </c>
      <c r="I910" s="23">
        <v>13000</v>
      </c>
      <c r="J910" s="24">
        <v>0</v>
      </c>
      <c r="K910" s="23">
        <v>12384</v>
      </c>
      <c r="L910" s="24">
        <v>0</v>
      </c>
      <c r="M910" s="28">
        <v>0.95299999999999996</v>
      </c>
      <c r="N910" s="26" t="s">
        <v>19</v>
      </c>
      <c r="O910" s="55" t="s">
        <v>20</v>
      </c>
      <c r="P910" s="81" t="str">
        <f t="shared" ref="P910:P911" si="95">H910</f>
        <v>Completed</v>
      </c>
    </row>
    <row r="911" spans="1:16">
      <c r="A911" s="18">
        <v>910</v>
      </c>
      <c r="B911" s="19" t="s">
        <v>2543</v>
      </c>
      <c r="C911" s="52" t="s">
        <v>2544</v>
      </c>
      <c r="D911" s="19" t="s">
        <v>16497</v>
      </c>
      <c r="E911" s="53" t="s">
        <v>2526</v>
      </c>
      <c r="F911" s="54" t="s">
        <v>28</v>
      </c>
      <c r="G911" s="79" t="s">
        <v>33</v>
      </c>
      <c r="H911" s="68" t="s">
        <v>34</v>
      </c>
      <c r="I911" s="23">
        <v>13000</v>
      </c>
      <c r="J911" s="24">
        <v>0</v>
      </c>
      <c r="K911" s="23">
        <v>12726</v>
      </c>
      <c r="L911" s="24">
        <v>0</v>
      </c>
      <c r="M911" s="28">
        <v>0.97899999999999998</v>
      </c>
      <c r="N911" s="26" t="s">
        <v>19</v>
      </c>
      <c r="O911" s="55" t="s">
        <v>20</v>
      </c>
      <c r="P911" s="81" t="str">
        <f t="shared" si="95"/>
        <v>Completed</v>
      </c>
    </row>
    <row r="912" spans="1:16" ht="30.05" hidden="1">
      <c r="A912" s="18">
        <v>911</v>
      </c>
      <c r="B912" s="19" t="s">
        <v>2545</v>
      </c>
      <c r="C912" s="52" t="s">
        <v>2546</v>
      </c>
      <c r="D912" s="19" t="s">
        <v>16497</v>
      </c>
      <c r="E912" s="53" t="s">
        <v>2547</v>
      </c>
      <c r="F912" s="54" t="s">
        <v>120</v>
      </c>
      <c r="G912" s="79" t="s">
        <v>17</v>
      </c>
      <c r="H912" s="67" t="s">
        <v>18</v>
      </c>
      <c r="I912" s="23">
        <v>27925</v>
      </c>
      <c r="J912" s="23">
        <v>27923</v>
      </c>
      <c r="K912" s="23">
        <v>27625</v>
      </c>
      <c r="L912" s="24">
        <v>0</v>
      </c>
      <c r="M912" s="29">
        <v>0.495</v>
      </c>
      <c r="N912" s="26" t="s">
        <v>19</v>
      </c>
      <c r="O912" s="55" t="s">
        <v>20</v>
      </c>
      <c r="P912" s="81" t="s">
        <v>2545</v>
      </c>
    </row>
    <row r="913" spans="1:16" ht="30.05" hidden="1">
      <c r="A913" s="18">
        <v>912</v>
      </c>
      <c r="B913" s="19" t="s">
        <v>2548</v>
      </c>
      <c r="C913" s="52" t="s">
        <v>2549</v>
      </c>
      <c r="D913" s="19" t="s">
        <v>16497</v>
      </c>
      <c r="E913" s="53" t="s">
        <v>2547</v>
      </c>
      <c r="F913" s="54" t="s">
        <v>28</v>
      </c>
      <c r="G913" s="79" t="s">
        <v>29</v>
      </c>
      <c r="H913" s="67" t="s">
        <v>18</v>
      </c>
      <c r="I913" s="24" t="s">
        <v>2550</v>
      </c>
      <c r="J913" s="23">
        <v>76471</v>
      </c>
      <c r="K913" s="24" t="s">
        <v>2551</v>
      </c>
      <c r="L913" s="24">
        <v>0</v>
      </c>
      <c r="M913" s="37">
        <v>0.77600000000000002</v>
      </c>
      <c r="N913" s="26" t="s">
        <v>19</v>
      </c>
      <c r="O913" s="55" t="s">
        <v>20</v>
      </c>
      <c r="P913" s="81" t="s">
        <v>2548</v>
      </c>
    </row>
    <row r="914" spans="1:16" ht="30.05" hidden="1">
      <c r="A914" s="18">
        <v>913</v>
      </c>
      <c r="B914" s="19" t="s">
        <v>2552</v>
      </c>
      <c r="C914" s="52" t="s">
        <v>2553</v>
      </c>
      <c r="D914" s="19" t="s">
        <v>16497</v>
      </c>
      <c r="E914" s="53" t="s">
        <v>2547</v>
      </c>
      <c r="F914" s="54" t="s">
        <v>28</v>
      </c>
      <c r="G914" s="79" t="s">
        <v>29</v>
      </c>
      <c r="H914" s="67" t="s">
        <v>18</v>
      </c>
      <c r="I914" s="24" t="s">
        <v>1418</v>
      </c>
      <c r="J914" s="23">
        <v>83635</v>
      </c>
      <c r="K914" s="24" t="s">
        <v>2554</v>
      </c>
      <c r="L914" s="24">
        <v>0</v>
      </c>
      <c r="M914" s="29">
        <v>0.33700000000000002</v>
      </c>
      <c r="N914" s="26" t="s">
        <v>19</v>
      </c>
      <c r="O914" s="55" t="s">
        <v>20</v>
      </c>
      <c r="P914" s="81" t="s">
        <v>2552</v>
      </c>
    </row>
    <row r="915" spans="1:16" ht="30.05" hidden="1">
      <c r="A915" s="18">
        <v>914</v>
      </c>
      <c r="B915" s="19" t="s">
        <v>2555</v>
      </c>
      <c r="C915" s="52" t="s">
        <v>2556</v>
      </c>
      <c r="D915" s="19" t="s">
        <v>16497</v>
      </c>
      <c r="E915" s="53" t="s">
        <v>2547</v>
      </c>
      <c r="F915" s="54" t="s">
        <v>28</v>
      </c>
      <c r="G915" s="79" t="s">
        <v>29</v>
      </c>
      <c r="H915" s="67" t="s">
        <v>18</v>
      </c>
      <c r="I915" s="24" t="s">
        <v>1418</v>
      </c>
      <c r="J915" s="23">
        <v>83635</v>
      </c>
      <c r="K915" s="23">
        <v>75156</v>
      </c>
      <c r="L915" s="24">
        <v>0</v>
      </c>
      <c r="M915" s="25">
        <v>0.188</v>
      </c>
      <c r="N915" s="26" t="s">
        <v>19</v>
      </c>
      <c r="O915" s="55" t="s">
        <v>20</v>
      </c>
      <c r="P915" s="81" t="s">
        <v>2555</v>
      </c>
    </row>
    <row r="916" spans="1:16" ht="30.05" hidden="1">
      <c r="A916" s="18">
        <v>915</v>
      </c>
      <c r="B916" s="19" t="s">
        <v>2557</v>
      </c>
      <c r="C916" s="52" t="s">
        <v>2558</v>
      </c>
      <c r="D916" s="19" t="s">
        <v>16497</v>
      </c>
      <c r="E916" s="53" t="s">
        <v>2547</v>
      </c>
      <c r="F916" s="54" t="s">
        <v>96</v>
      </c>
      <c r="G916" s="79" t="s">
        <v>17</v>
      </c>
      <c r="H916" s="67" t="s">
        <v>18</v>
      </c>
      <c r="I916" s="23">
        <v>8994</v>
      </c>
      <c r="J916" s="23">
        <v>8036</v>
      </c>
      <c r="K916" s="23">
        <v>4896</v>
      </c>
      <c r="L916" s="24">
        <v>0</v>
      </c>
      <c r="M916" s="29">
        <v>0.28699999999999998</v>
      </c>
      <c r="N916" s="26" t="s">
        <v>19</v>
      </c>
      <c r="O916" s="55" t="s">
        <v>20</v>
      </c>
      <c r="P916" s="81" t="s">
        <v>2557</v>
      </c>
    </row>
    <row r="917" spans="1:16" ht="26.3">
      <c r="A917" s="18">
        <v>916</v>
      </c>
      <c r="B917" s="19" t="s">
        <v>2559</v>
      </c>
      <c r="C917" s="52" t="s">
        <v>2560</v>
      </c>
      <c r="D917" s="19" t="s">
        <v>16497</v>
      </c>
      <c r="E917" s="53" t="s">
        <v>2547</v>
      </c>
      <c r="F917" s="54" t="s">
        <v>16</v>
      </c>
      <c r="G917" s="79" t="s">
        <v>125</v>
      </c>
      <c r="H917" s="69" t="s">
        <v>38</v>
      </c>
      <c r="I917" s="24" t="s">
        <v>2561</v>
      </c>
      <c r="J917" s="23">
        <v>94722</v>
      </c>
      <c r="K917" s="24" t="s">
        <v>2562</v>
      </c>
      <c r="L917" s="23">
        <v>74944</v>
      </c>
      <c r="M917" s="37">
        <v>0.752</v>
      </c>
      <c r="N917" s="26" t="s">
        <v>19</v>
      </c>
      <c r="O917" s="55" t="s">
        <v>20</v>
      </c>
      <c r="P917" s="81" t="str">
        <f t="shared" ref="P917:P918" si="96">H917</f>
        <v>Physically Completed</v>
      </c>
    </row>
    <row r="918" spans="1:16" ht="25.05">
      <c r="A918" s="18">
        <v>917</v>
      </c>
      <c r="B918" s="19" t="s">
        <v>2563</v>
      </c>
      <c r="C918" s="52" t="s">
        <v>2564</v>
      </c>
      <c r="D918" s="19" t="s">
        <v>16497</v>
      </c>
      <c r="E918" s="53" t="s">
        <v>2547</v>
      </c>
      <c r="F918" s="54" t="s">
        <v>28</v>
      </c>
      <c r="G918" s="79" t="s">
        <v>33</v>
      </c>
      <c r="H918" s="68" t="s">
        <v>34</v>
      </c>
      <c r="I918" s="23">
        <v>18000</v>
      </c>
      <c r="J918" s="24">
        <v>0</v>
      </c>
      <c r="K918" s="23">
        <v>15385</v>
      </c>
      <c r="L918" s="24">
        <v>0</v>
      </c>
      <c r="M918" s="28">
        <v>0.85499999999999998</v>
      </c>
      <c r="N918" s="26" t="s">
        <v>19</v>
      </c>
      <c r="O918" s="55" t="s">
        <v>20</v>
      </c>
      <c r="P918" s="81" t="str">
        <f t="shared" si="96"/>
        <v>Completed</v>
      </c>
    </row>
    <row r="919" spans="1:16" ht="30.05" hidden="1">
      <c r="A919" s="18">
        <v>918</v>
      </c>
      <c r="B919" s="19" t="s">
        <v>2565</v>
      </c>
      <c r="C919" s="52" t="s">
        <v>2566</v>
      </c>
      <c r="D919" s="19" t="s">
        <v>16497</v>
      </c>
      <c r="E919" s="53" t="s">
        <v>2567</v>
      </c>
      <c r="F919" s="54" t="s">
        <v>120</v>
      </c>
      <c r="G919" s="79" t="s">
        <v>17</v>
      </c>
      <c r="H919" s="67" t="s">
        <v>18</v>
      </c>
      <c r="I919" s="23">
        <v>27888</v>
      </c>
      <c r="J919" s="23">
        <v>26682</v>
      </c>
      <c r="K919" s="23">
        <v>7956</v>
      </c>
      <c r="L919" s="24">
        <v>0</v>
      </c>
      <c r="M919" s="25">
        <v>0.14599999999999999</v>
      </c>
      <c r="N919" s="26" t="s">
        <v>19</v>
      </c>
      <c r="O919" s="55" t="s">
        <v>20</v>
      </c>
      <c r="P919" s="81" t="s">
        <v>2565</v>
      </c>
    </row>
    <row r="920" spans="1:16" ht="26.3">
      <c r="A920" s="18">
        <v>919</v>
      </c>
      <c r="B920" s="19" t="s">
        <v>2568</v>
      </c>
      <c r="C920" s="52" t="s">
        <v>2569</v>
      </c>
      <c r="D920" s="19" t="s">
        <v>16497</v>
      </c>
      <c r="E920" s="53" t="s">
        <v>2567</v>
      </c>
      <c r="F920" s="54" t="s">
        <v>28</v>
      </c>
      <c r="G920" s="79" t="s">
        <v>29</v>
      </c>
      <c r="H920" s="69" t="s">
        <v>38</v>
      </c>
      <c r="I920" s="24" t="s">
        <v>30</v>
      </c>
      <c r="J920" s="23">
        <v>35193</v>
      </c>
      <c r="K920" s="24" t="s">
        <v>2245</v>
      </c>
      <c r="L920" s="23">
        <v>18266</v>
      </c>
      <c r="M920" s="28">
        <v>0.88200000000000001</v>
      </c>
      <c r="N920" s="26" t="s">
        <v>19</v>
      </c>
      <c r="O920" s="55" t="s">
        <v>20</v>
      </c>
      <c r="P920" s="81" t="str">
        <f t="shared" ref="P920:P922" si="97">H920</f>
        <v>Physically Completed</v>
      </c>
    </row>
    <row r="921" spans="1:16" ht="26.3">
      <c r="A921" s="18">
        <v>920</v>
      </c>
      <c r="B921" s="19" t="s">
        <v>2570</v>
      </c>
      <c r="C921" s="52" t="s">
        <v>2571</v>
      </c>
      <c r="D921" s="19" t="s">
        <v>16497</v>
      </c>
      <c r="E921" s="53" t="s">
        <v>2567</v>
      </c>
      <c r="F921" s="54" t="s">
        <v>28</v>
      </c>
      <c r="G921" s="79" t="s">
        <v>29</v>
      </c>
      <c r="H921" s="69" t="s">
        <v>38</v>
      </c>
      <c r="I921" s="24" t="s">
        <v>30</v>
      </c>
      <c r="J921" s="23">
        <v>35193</v>
      </c>
      <c r="K921" s="24" t="s">
        <v>2572</v>
      </c>
      <c r="L921" s="23">
        <v>18957</v>
      </c>
      <c r="M921" s="28">
        <v>0.88200000000000001</v>
      </c>
      <c r="N921" s="26" t="s">
        <v>19</v>
      </c>
      <c r="O921" s="55" t="s">
        <v>20</v>
      </c>
      <c r="P921" s="81" t="str">
        <f t="shared" si="97"/>
        <v>Physically Completed</v>
      </c>
    </row>
    <row r="922" spans="1:16" ht="26.3">
      <c r="A922" s="18">
        <v>921</v>
      </c>
      <c r="B922" s="19" t="s">
        <v>2573</v>
      </c>
      <c r="C922" s="52" t="s">
        <v>2574</v>
      </c>
      <c r="D922" s="19" t="s">
        <v>16497</v>
      </c>
      <c r="E922" s="53" t="s">
        <v>2567</v>
      </c>
      <c r="F922" s="54" t="s">
        <v>28</v>
      </c>
      <c r="G922" s="79" t="s">
        <v>29</v>
      </c>
      <c r="H922" s="69" t="s">
        <v>38</v>
      </c>
      <c r="I922" s="24" t="s">
        <v>77</v>
      </c>
      <c r="J922" s="23">
        <v>85047</v>
      </c>
      <c r="K922" s="24" t="s">
        <v>2575</v>
      </c>
      <c r="L922" s="23">
        <v>63477</v>
      </c>
      <c r="M922" s="37">
        <v>0.73299999999999998</v>
      </c>
      <c r="N922" s="26" t="s">
        <v>19</v>
      </c>
      <c r="O922" s="55" t="s">
        <v>20</v>
      </c>
      <c r="P922" s="81" t="str">
        <f t="shared" si="97"/>
        <v>Physically Completed</v>
      </c>
    </row>
    <row r="923" spans="1:16" ht="30.05" hidden="1">
      <c r="A923" s="18">
        <v>922</v>
      </c>
      <c r="B923" s="19" t="s">
        <v>2576</v>
      </c>
      <c r="C923" s="52" t="s">
        <v>2577</v>
      </c>
      <c r="D923" s="19" t="s">
        <v>16497</v>
      </c>
      <c r="E923" s="53" t="s">
        <v>2567</v>
      </c>
      <c r="F923" s="54" t="s">
        <v>28</v>
      </c>
      <c r="G923" s="79" t="s">
        <v>17</v>
      </c>
      <c r="H923" s="67" t="s">
        <v>18</v>
      </c>
      <c r="I923" s="24" t="s">
        <v>169</v>
      </c>
      <c r="J923" s="24" t="s">
        <v>1516</v>
      </c>
      <c r="K923" s="23">
        <v>3132</v>
      </c>
      <c r="L923" s="24">
        <v>0</v>
      </c>
      <c r="M923" s="25">
        <v>1.2E-2</v>
      </c>
      <c r="N923" s="26" t="s">
        <v>19</v>
      </c>
      <c r="O923" s="55" t="s">
        <v>20</v>
      </c>
      <c r="P923" s="81" t="s">
        <v>2576</v>
      </c>
    </row>
    <row r="924" spans="1:16" ht="30.05" hidden="1">
      <c r="A924" s="18">
        <v>923</v>
      </c>
      <c r="B924" s="19" t="s">
        <v>2578</v>
      </c>
      <c r="C924" s="52" t="s">
        <v>2579</v>
      </c>
      <c r="D924" s="19" t="s">
        <v>16497</v>
      </c>
      <c r="E924" s="53" t="s">
        <v>2567</v>
      </c>
      <c r="F924" s="54" t="s">
        <v>28</v>
      </c>
      <c r="G924" s="79" t="s">
        <v>17</v>
      </c>
      <c r="H924" s="67" t="s">
        <v>18</v>
      </c>
      <c r="I924" s="23">
        <v>68565</v>
      </c>
      <c r="J924" s="24" t="s">
        <v>1374</v>
      </c>
      <c r="K924" s="23">
        <v>4698</v>
      </c>
      <c r="L924" s="23">
        <v>43652</v>
      </c>
      <c r="M924" s="29">
        <v>0.28599999999999998</v>
      </c>
      <c r="N924" s="26" t="s">
        <v>19</v>
      </c>
      <c r="O924" s="55" t="s">
        <v>20</v>
      </c>
      <c r="P924" s="81" t="s">
        <v>2578</v>
      </c>
    </row>
    <row r="925" spans="1:16" ht="26.3">
      <c r="A925" s="18">
        <v>924</v>
      </c>
      <c r="B925" s="19" t="s">
        <v>2580</v>
      </c>
      <c r="C925" s="52" t="s">
        <v>2581</v>
      </c>
      <c r="D925" s="19" t="s">
        <v>16497</v>
      </c>
      <c r="E925" s="53" t="s">
        <v>2567</v>
      </c>
      <c r="F925" s="54" t="s">
        <v>28</v>
      </c>
      <c r="G925" s="79" t="s">
        <v>33</v>
      </c>
      <c r="H925" s="69" t="s">
        <v>38</v>
      </c>
      <c r="I925" s="23">
        <v>15910</v>
      </c>
      <c r="J925" s="23">
        <v>9990</v>
      </c>
      <c r="K925" s="23">
        <v>15869</v>
      </c>
      <c r="L925" s="23">
        <v>7665</v>
      </c>
      <c r="M925" s="28">
        <v>0.90900000000000003</v>
      </c>
      <c r="N925" s="26" t="s">
        <v>19</v>
      </c>
      <c r="O925" s="55" t="s">
        <v>20</v>
      </c>
      <c r="P925" s="81" t="str">
        <f t="shared" ref="P925:P930" si="98">H925</f>
        <v>Physically Completed</v>
      </c>
    </row>
    <row r="926" spans="1:16" ht="26.3">
      <c r="A926" s="18">
        <v>925</v>
      </c>
      <c r="B926" s="19" t="s">
        <v>2582</v>
      </c>
      <c r="C926" s="52" t="s">
        <v>2583</v>
      </c>
      <c r="D926" s="19" t="s">
        <v>16497</v>
      </c>
      <c r="E926" s="53" t="s">
        <v>2567</v>
      </c>
      <c r="F926" s="54" t="s">
        <v>28</v>
      </c>
      <c r="G926" s="79" t="s">
        <v>33</v>
      </c>
      <c r="H926" s="69" t="s">
        <v>38</v>
      </c>
      <c r="I926" s="23">
        <v>15910</v>
      </c>
      <c r="J926" s="23">
        <v>9990</v>
      </c>
      <c r="K926" s="23">
        <v>15791</v>
      </c>
      <c r="L926" s="23">
        <v>7665</v>
      </c>
      <c r="M926" s="28">
        <v>0.90600000000000003</v>
      </c>
      <c r="N926" s="26" t="s">
        <v>19</v>
      </c>
      <c r="O926" s="55" t="s">
        <v>20</v>
      </c>
      <c r="P926" s="81" t="str">
        <f t="shared" si="98"/>
        <v>Physically Completed</v>
      </c>
    </row>
    <row r="927" spans="1:16" ht="26.3">
      <c r="A927" s="18">
        <v>926</v>
      </c>
      <c r="B927" s="19" t="s">
        <v>2584</v>
      </c>
      <c r="C927" s="52" t="s">
        <v>2585</v>
      </c>
      <c r="D927" s="19" t="s">
        <v>16497</v>
      </c>
      <c r="E927" s="53" t="s">
        <v>2567</v>
      </c>
      <c r="F927" s="54" t="s">
        <v>28</v>
      </c>
      <c r="G927" s="79" t="s">
        <v>33</v>
      </c>
      <c r="H927" s="69" t="s">
        <v>38</v>
      </c>
      <c r="I927" s="23">
        <v>15910</v>
      </c>
      <c r="J927" s="23">
        <v>9990</v>
      </c>
      <c r="K927" s="23">
        <v>15791</v>
      </c>
      <c r="L927" s="23">
        <v>7674</v>
      </c>
      <c r="M927" s="28">
        <v>0.90600000000000003</v>
      </c>
      <c r="N927" s="26" t="s">
        <v>19</v>
      </c>
      <c r="O927" s="55" t="s">
        <v>20</v>
      </c>
      <c r="P927" s="81" t="str">
        <f t="shared" si="98"/>
        <v>Physically Completed</v>
      </c>
    </row>
    <row r="928" spans="1:16" ht="26.3">
      <c r="A928" s="18">
        <v>927</v>
      </c>
      <c r="B928" s="19" t="s">
        <v>2586</v>
      </c>
      <c r="C928" s="52" t="s">
        <v>2587</v>
      </c>
      <c r="D928" s="19" t="s">
        <v>16497</v>
      </c>
      <c r="E928" s="53" t="s">
        <v>2567</v>
      </c>
      <c r="F928" s="54" t="s">
        <v>28</v>
      </c>
      <c r="G928" s="79" t="s">
        <v>33</v>
      </c>
      <c r="H928" s="69" t="s">
        <v>38</v>
      </c>
      <c r="I928" s="23">
        <v>15910</v>
      </c>
      <c r="J928" s="23">
        <v>9990</v>
      </c>
      <c r="K928" s="23">
        <v>15791</v>
      </c>
      <c r="L928" s="23">
        <v>7665</v>
      </c>
      <c r="M928" s="28">
        <v>0.90600000000000003</v>
      </c>
      <c r="N928" s="26" t="s">
        <v>19</v>
      </c>
      <c r="O928" s="55" t="s">
        <v>20</v>
      </c>
      <c r="P928" s="81" t="str">
        <f t="shared" si="98"/>
        <v>Physically Completed</v>
      </c>
    </row>
    <row r="929" spans="1:16" ht="25.05">
      <c r="A929" s="18">
        <v>928</v>
      </c>
      <c r="B929" s="19" t="s">
        <v>2588</v>
      </c>
      <c r="C929" s="52" t="s">
        <v>2589</v>
      </c>
      <c r="D929" s="19" t="s">
        <v>16497</v>
      </c>
      <c r="E929" s="53" t="s">
        <v>2590</v>
      </c>
      <c r="F929" s="54" t="s">
        <v>28</v>
      </c>
      <c r="G929" s="79" t="s">
        <v>29</v>
      </c>
      <c r="H929" s="68" t="s">
        <v>34</v>
      </c>
      <c r="I929" s="23">
        <v>43975</v>
      </c>
      <c r="J929" s="23">
        <v>11891</v>
      </c>
      <c r="K929" s="23">
        <v>41837</v>
      </c>
      <c r="L929" s="23">
        <v>5100</v>
      </c>
      <c r="M929" s="28">
        <v>0.84</v>
      </c>
      <c r="N929" s="26" t="s">
        <v>19</v>
      </c>
      <c r="O929" s="55" t="s">
        <v>20</v>
      </c>
      <c r="P929" s="81" t="str">
        <f t="shared" si="98"/>
        <v>Completed</v>
      </c>
    </row>
    <row r="930" spans="1:16" ht="25.05">
      <c r="A930" s="18">
        <v>929</v>
      </c>
      <c r="B930" s="19" t="s">
        <v>2591</v>
      </c>
      <c r="C930" s="52" t="s">
        <v>2592</v>
      </c>
      <c r="D930" s="19" t="s">
        <v>16497</v>
      </c>
      <c r="E930" s="53" t="s">
        <v>2590</v>
      </c>
      <c r="F930" s="54" t="s">
        <v>28</v>
      </c>
      <c r="G930" s="79" t="s">
        <v>29</v>
      </c>
      <c r="H930" s="68" t="s">
        <v>34</v>
      </c>
      <c r="I930" s="23">
        <v>43975</v>
      </c>
      <c r="J930" s="23">
        <v>11891</v>
      </c>
      <c r="K930" s="23">
        <v>43298</v>
      </c>
      <c r="L930" s="23">
        <v>5100</v>
      </c>
      <c r="M930" s="28">
        <v>0.86599999999999999</v>
      </c>
      <c r="N930" s="26" t="s">
        <v>19</v>
      </c>
      <c r="O930" s="55" t="s">
        <v>20</v>
      </c>
      <c r="P930" s="81" t="str">
        <f t="shared" si="98"/>
        <v>Completed</v>
      </c>
    </row>
    <row r="931" spans="1:16" ht="30.05" hidden="1">
      <c r="A931" s="18">
        <v>930</v>
      </c>
      <c r="B931" s="19" t="s">
        <v>2593</v>
      </c>
      <c r="C931" s="52" t="s">
        <v>2594</v>
      </c>
      <c r="D931" s="19" t="s">
        <v>16497</v>
      </c>
      <c r="E931" s="53" t="s">
        <v>2590</v>
      </c>
      <c r="F931" s="54" t="s">
        <v>28</v>
      </c>
      <c r="G931" s="79" t="s">
        <v>17</v>
      </c>
      <c r="H931" s="67" t="s">
        <v>18</v>
      </c>
      <c r="I931" s="23">
        <v>64109</v>
      </c>
      <c r="J931" s="23">
        <v>94498</v>
      </c>
      <c r="K931" s="23">
        <v>1043</v>
      </c>
      <c r="L931" s="24">
        <v>0</v>
      </c>
      <c r="M931" s="25">
        <v>7.0000000000000001E-3</v>
      </c>
      <c r="N931" s="26" t="s">
        <v>19</v>
      </c>
      <c r="O931" s="55" t="s">
        <v>20</v>
      </c>
      <c r="P931" s="81" t="s">
        <v>2593</v>
      </c>
    </row>
    <row r="932" spans="1:16" ht="30.05" hidden="1">
      <c r="A932" s="18">
        <v>931</v>
      </c>
      <c r="B932" s="19" t="s">
        <v>2595</v>
      </c>
      <c r="C932" s="52" t="s">
        <v>2596</v>
      </c>
      <c r="D932" s="19" t="s">
        <v>16497</v>
      </c>
      <c r="E932" s="53" t="s">
        <v>2590</v>
      </c>
      <c r="F932" s="54" t="s">
        <v>28</v>
      </c>
      <c r="G932" s="79" t="s">
        <v>17</v>
      </c>
      <c r="H932" s="67" t="s">
        <v>18</v>
      </c>
      <c r="I932" s="24" t="s">
        <v>169</v>
      </c>
      <c r="J932" s="24" t="s">
        <v>1516</v>
      </c>
      <c r="K932" s="24">
        <v>727</v>
      </c>
      <c r="L932" s="24">
        <v>0</v>
      </c>
      <c r="M932" s="25">
        <v>3.0000000000000001E-3</v>
      </c>
      <c r="N932" s="26" t="s">
        <v>19</v>
      </c>
      <c r="O932" s="55" t="s">
        <v>20</v>
      </c>
      <c r="P932" s="81" t="s">
        <v>2595</v>
      </c>
    </row>
    <row r="933" spans="1:16" ht="30.05" hidden="1">
      <c r="A933" s="18">
        <v>932</v>
      </c>
      <c r="B933" s="19" t="s">
        <v>2597</v>
      </c>
      <c r="C933" s="52" t="s">
        <v>2598</v>
      </c>
      <c r="D933" s="19" t="s">
        <v>16497</v>
      </c>
      <c r="E933" s="53" t="s">
        <v>2590</v>
      </c>
      <c r="F933" s="54" t="s">
        <v>28</v>
      </c>
      <c r="G933" s="79" t="s">
        <v>17</v>
      </c>
      <c r="H933" s="67" t="s">
        <v>18</v>
      </c>
      <c r="I933" s="23">
        <v>65467</v>
      </c>
      <c r="J933" s="23">
        <v>99882</v>
      </c>
      <c r="K933" s="24">
        <v>727</v>
      </c>
      <c r="L933" s="24">
        <v>0</v>
      </c>
      <c r="M933" s="25">
        <v>4.0000000000000001E-3</v>
      </c>
      <c r="N933" s="26" t="s">
        <v>19</v>
      </c>
      <c r="O933" s="55" t="s">
        <v>20</v>
      </c>
      <c r="P933" s="81" t="s">
        <v>2597</v>
      </c>
    </row>
    <row r="934" spans="1:16" ht="30.05" hidden="1">
      <c r="A934" s="18">
        <v>933</v>
      </c>
      <c r="B934" s="19" t="s">
        <v>2599</v>
      </c>
      <c r="C934" s="52" t="s">
        <v>2600</v>
      </c>
      <c r="D934" s="19" t="s">
        <v>16497</v>
      </c>
      <c r="E934" s="53" t="s">
        <v>2590</v>
      </c>
      <c r="F934" s="54" t="s">
        <v>28</v>
      </c>
      <c r="G934" s="79" t="s">
        <v>17</v>
      </c>
      <c r="H934" s="67" t="s">
        <v>18</v>
      </c>
      <c r="I934" s="23">
        <v>62875</v>
      </c>
      <c r="J934" s="23">
        <v>96482</v>
      </c>
      <c r="K934" s="23">
        <v>19278</v>
      </c>
      <c r="L934" s="23">
        <v>43660</v>
      </c>
      <c r="M934" s="29">
        <v>0.39500000000000002</v>
      </c>
      <c r="N934" s="59">
        <v>521</v>
      </c>
      <c r="O934" s="55" t="s">
        <v>20</v>
      </c>
      <c r="P934" s="81" t="s">
        <v>2599</v>
      </c>
    </row>
    <row r="935" spans="1:16" ht="30.05" hidden="1">
      <c r="A935" s="18">
        <v>934</v>
      </c>
      <c r="B935" s="19" t="s">
        <v>2601</v>
      </c>
      <c r="C935" s="52" t="s">
        <v>2602</v>
      </c>
      <c r="D935" s="19" t="s">
        <v>16497</v>
      </c>
      <c r="E935" s="53" t="s">
        <v>2590</v>
      </c>
      <c r="F935" s="54" t="s">
        <v>28</v>
      </c>
      <c r="G935" s="79" t="s">
        <v>17</v>
      </c>
      <c r="H935" s="67" t="s">
        <v>18</v>
      </c>
      <c r="I935" s="23">
        <v>62875</v>
      </c>
      <c r="J935" s="23">
        <v>96482</v>
      </c>
      <c r="K935" s="24">
        <v>727</v>
      </c>
      <c r="L935" s="24">
        <v>0</v>
      </c>
      <c r="M935" s="25">
        <v>5.0000000000000001E-3</v>
      </c>
      <c r="N935" s="26" t="s">
        <v>19</v>
      </c>
      <c r="O935" s="55" t="s">
        <v>20</v>
      </c>
      <c r="P935" s="81" t="s">
        <v>2601</v>
      </c>
    </row>
    <row r="936" spans="1:16" ht="30.05" hidden="1">
      <c r="A936" s="18">
        <v>935</v>
      </c>
      <c r="B936" s="19" t="s">
        <v>2603</v>
      </c>
      <c r="C936" s="52" t="s">
        <v>2604</v>
      </c>
      <c r="D936" s="19" t="s">
        <v>16497</v>
      </c>
      <c r="E936" s="53" t="s">
        <v>2590</v>
      </c>
      <c r="F936" s="54" t="s">
        <v>28</v>
      </c>
      <c r="G936" s="79" t="s">
        <v>17</v>
      </c>
      <c r="H936" s="67" t="s">
        <v>18</v>
      </c>
      <c r="I936" s="23">
        <v>64339</v>
      </c>
      <c r="J936" s="23">
        <v>96915</v>
      </c>
      <c r="K936" s="24">
        <v>522</v>
      </c>
      <c r="L936" s="24">
        <v>0</v>
      </c>
      <c r="M936" s="25">
        <v>3.0000000000000001E-3</v>
      </c>
      <c r="N936" s="26" t="s">
        <v>19</v>
      </c>
      <c r="O936" s="55" t="s">
        <v>20</v>
      </c>
      <c r="P936" s="81" t="s">
        <v>2603</v>
      </c>
    </row>
    <row r="937" spans="1:16" ht="30.05" hidden="1">
      <c r="A937" s="18">
        <v>936</v>
      </c>
      <c r="B937" s="19" t="s">
        <v>2605</v>
      </c>
      <c r="C937" s="52" t="s">
        <v>2606</v>
      </c>
      <c r="D937" s="19" t="s">
        <v>16497</v>
      </c>
      <c r="E937" s="53" t="s">
        <v>2590</v>
      </c>
      <c r="F937" s="54" t="s">
        <v>28</v>
      </c>
      <c r="G937" s="79" t="s">
        <v>17</v>
      </c>
      <c r="H937" s="67" t="s">
        <v>18</v>
      </c>
      <c r="I937" s="23">
        <v>68565</v>
      </c>
      <c r="J937" s="24" t="s">
        <v>1374</v>
      </c>
      <c r="K937" s="24">
        <v>0</v>
      </c>
      <c r="L937" s="24">
        <v>0</v>
      </c>
      <c r="M937" s="25">
        <v>0</v>
      </c>
      <c r="N937" s="26" t="s">
        <v>19</v>
      </c>
      <c r="O937" s="55" t="s">
        <v>20</v>
      </c>
      <c r="P937" s="81" t="s">
        <v>2605</v>
      </c>
    </row>
    <row r="938" spans="1:16" ht="25.05">
      <c r="A938" s="18">
        <v>937</v>
      </c>
      <c r="B938" s="19" t="s">
        <v>2607</v>
      </c>
      <c r="C938" s="52" t="s">
        <v>2608</v>
      </c>
      <c r="D938" s="19" t="s">
        <v>16497</v>
      </c>
      <c r="E938" s="53" t="s">
        <v>2590</v>
      </c>
      <c r="F938" s="54" t="s">
        <v>28</v>
      </c>
      <c r="G938" s="79" t="s">
        <v>33</v>
      </c>
      <c r="H938" s="68" t="s">
        <v>34</v>
      </c>
      <c r="I938" s="23">
        <v>13000</v>
      </c>
      <c r="J938" s="24">
        <v>0</v>
      </c>
      <c r="K938" s="23">
        <v>11030</v>
      </c>
      <c r="L938" s="24">
        <v>0</v>
      </c>
      <c r="M938" s="28">
        <v>0.84799999999999998</v>
      </c>
      <c r="N938" s="26" t="s">
        <v>19</v>
      </c>
      <c r="O938" s="55" t="s">
        <v>20</v>
      </c>
      <c r="P938" s="81" t="str">
        <f>H938</f>
        <v>Completed</v>
      </c>
    </row>
    <row r="939" spans="1:16" ht="30.05" hidden="1">
      <c r="A939" s="18">
        <v>938</v>
      </c>
      <c r="B939" s="19" t="s">
        <v>2609</v>
      </c>
      <c r="C939" s="52" t="s">
        <v>2610</v>
      </c>
      <c r="D939" s="19" t="s">
        <v>16497</v>
      </c>
      <c r="E939" s="53" t="s">
        <v>2611</v>
      </c>
      <c r="F939" s="54" t="s">
        <v>28</v>
      </c>
      <c r="G939" s="79" t="s">
        <v>29</v>
      </c>
      <c r="H939" s="67" t="s">
        <v>18</v>
      </c>
      <c r="I939" s="23">
        <v>88950</v>
      </c>
      <c r="J939" s="23">
        <v>44150</v>
      </c>
      <c r="K939" s="23">
        <v>1825</v>
      </c>
      <c r="L939" s="24">
        <v>0</v>
      </c>
      <c r="M939" s="25">
        <v>1.4E-2</v>
      </c>
      <c r="N939" s="26" t="s">
        <v>19</v>
      </c>
      <c r="O939" s="55" t="s">
        <v>20</v>
      </c>
      <c r="P939" s="81" t="s">
        <v>2609</v>
      </c>
    </row>
    <row r="940" spans="1:16" ht="30.05" hidden="1">
      <c r="A940" s="18">
        <v>939</v>
      </c>
      <c r="B940" s="19" t="s">
        <v>2612</v>
      </c>
      <c r="C940" s="52" t="s">
        <v>2613</v>
      </c>
      <c r="D940" s="19" t="s">
        <v>16497</v>
      </c>
      <c r="E940" s="53" t="s">
        <v>2611</v>
      </c>
      <c r="F940" s="54" t="s">
        <v>28</v>
      </c>
      <c r="G940" s="79" t="s">
        <v>29</v>
      </c>
      <c r="H940" s="67" t="s">
        <v>18</v>
      </c>
      <c r="I940" s="23">
        <v>88950</v>
      </c>
      <c r="J940" s="23">
        <v>44150</v>
      </c>
      <c r="K940" s="23">
        <v>15394</v>
      </c>
      <c r="L940" s="24">
        <v>0</v>
      </c>
      <c r="M940" s="25">
        <v>0.11600000000000001</v>
      </c>
      <c r="N940" s="26" t="s">
        <v>19</v>
      </c>
      <c r="O940" s="55" t="s">
        <v>20</v>
      </c>
      <c r="P940" s="81" t="s">
        <v>2612</v>
      </c>
    </row>
    <row r="941" spans="1:16" ht="30.05" hidden="1">
      <c r="A941" s="18">
        <v>940</v>
      </c>
      <c r="B941" s="19" t="s">
        <v>2614</v>
      </c>
      <c r="C941" s="52" t="s">
        <v>2615</v>
      </c>
      <c r="D941" s="19" t="s">
        <v>16497</v>
      </c>
      <c r="E941" s="53" t="s">
        <v>2611</v>
      </c>
      <c r="F941" s="54" t="s">
        <v>28</v>
      </c>
      <c r="G941" s="79" t="s">
        <v>29</v>
      </c>
      <c r="H941" s="67" t="s">
        <v>18</v>
      </c>
      <c r="I941" s="23">
        <v>88950</v>
      </c>
      <c r="J941" s="23">
        <v>44150</v>
      </c>
      <c r="K941" s="23">
        <v>26354</v>
      </c>
      <c r="L941" s="24">
        <v>0</v>
      </c>
      <c r="M941" s="25">
        <v>0.19800000000000001</v>
      </c>
      <c r="N941" s="26" t="s">
        <v>19</v>
      </c>
      <c r="O941" s="55" t="s">
        <v>20</v>
      </c>
      <c r="P941" s="81" t="s">
        <v>2614</v>
      </c>
    </row>
    <row r="942" spans="1:16" ht="30.05" hidden="1">
      <c r="A942" s="18">
        <v>941</v>
      </c>
      <c r="B942" s="19" t="s">
        <v>2616</v>
      </c>
      <c r="C942" s="52" t="s">
        <v>2617</v>
      </c>
      <c r="D942" s="19" t="s">
        <v>16497</v>
      </c>
      <c r="E942" s="53" t="s">
        <v>2611</v>
      </c>
      <c r="F942" s="54" t="s">
        <v>28</v>
      </c>
      <c r="G942" s="79" t="s">
        <v>29</v>
      </c>
      <c r="H942" s="67" t="s">
        <v>18</v>
      </c>
      <c r="I942" s="23">
        <v>80872</v>
      </c>
      <c r="J942" s="23">
        <v>43211</v>
      </c>
      <c r="K942" s="23">
        <v>27657</v>
      </c>
      <c r="L942" s="24">
        <v>0</v>
      </c>
      <c r="M942" s="25">
        <v>0.223</v>
      </c>
      <c r="N942" s="26" t="s">
        <v>19</v>
      </c>
      <c r="O942" s="55" t="s">
        <v>20</v>
      </c>
      <c r="P942" s="81" t="s">
        <v>2616</v>
      </c>
    </row>
    <row r="943" spans="1:16" ht="30.05" hidden="1">
      <c r="A943" s="18">
        <v>942</v>
      </c>
      <c r="B943" s="19" t="s">
        <v>2618</v>
      </c>
      <c r="C943" s="52" t="s">
        <v>2619</v>
      </c>
      <c r="D943" s="19" t="s">
        <v>16497</v>
      </c>
      <c r="E943" s="53" t="s">
        <v>2611</v>
      </c>
      <c r="F943" s="54" t="s">
        <v>28</v>
      </c>
      <c r="G943" s="79" t="s">
        <v>29</v>
      </c>
      <c r="H943" s="67" t="s">
        <v>18</v>
      </c>
      <c r="I943" s="23">
        <v>88950</v>
      </c>
      <c r="J943" s="23">
        <v>44150</v>
      </c>
      <c r="K943" s="23">
        <v>23222</v>
      </c>
      <c r="L943" s="24">
        <v>0</v>
      </c>
      <c r="M943" s="25">
        <v>0.17399999999999999</v>
      </c>
      <c r="N943" s="26" t="s">
        <v>19</v>
      </c>
      <c r="O943" s="55" t="s">
        <v>20</v>
      </c>
      <c r="P943" s="81" t="s">
        <v>2618</v>
      </c>
    </row>
    <row r="944" spans="1:16" ht="30.05" hidden="1">
      <c r="A944" s="18">
        <v>943</v>
      </c>
      <c r="B944" s="19" t="s">
        <v>2620</v>
      </c>
      <c r="C944" s="52" t="s">
        <v>2621</v>
      </c>
      <c r="D944" s="19" t="s">
        <v>16497</v>
      </c>
      <c r="E944" s="53" t="s">
        <v>2611</v>
      </c>
      <c r="F944" s="54" t="s">
        <v>28</v>
      </c>
      <c r="G944" s="79" t="s">
        <v>29</v>
      </c>
      <c r="H944" s="67" t="s">
        <v>18</v>
      </c>
      <c r="I944" s="23">
        <v>88950</v>
      </c>
      <c r="J944" s="23">
        <v>44150</v>
      </c>
      <c r="K944" s="23">
        <v>28702</v>
      </c>
      <c r="L944" s="24">
        <v>0</v>
      </c>
      <c r="M944" s="25">
        <v>0.216</v>
      </c>
      <c r="N944" s="26" t="s">
        <v>19</v>
      </c>
      <c r="O944" s="55" t="s">
        <v>20</v>
      </c>
      <c r="P944" s="81" t="s">
        <v>2620</v>
      </c>
    </row>
    <row r="945" spans="1:16" ht="30.05" hidden="1">
      <c r="A945" s="18">
        <v>944</v>
      </c>
      <c r="B945" s="19" t="s">
        <v>2622</v>
      </c>
      <c r="C945" s="52" t="s">
        <v>2623</v>
      </c>
      <c r="D945" s="19" t="s">
        <v>16497</v>
      </c>
      <c r="E945" s="53" t="s">
        <v>2611</v>
      </c>
      <c r="F945" s="54" t="s">
        <v>28</v>
      </c>
      <c r="G945" s="79" t="s">
        <v>29</v>
      </c>
      <c r="H945" s="67" t="s">
        <v>18</v>
      </c>
      <c r="I945" s="23">
        <v>88950</v>
      </c>
      <c r="J945" s="23">
        <v>44150</v>
      </c>
      <c r="K945" s="23">
        <v>65765</v>
      </c>
      <c r="L945" s="24">
        <v>0</v>
      </c>
      <c r="M945" s="29">
        <v>0.49399999999999999</v>
      </c>
      <c r="N945" s="26" t="s">
        <v>19</v>
      </c>
      <c r="O945" s="55" t="s">
        <v>20</v>
      </c>
      <c r="P945" s="81" t="s">
        <v>2622</v>
      </c>
    </row>
    <row r="946" spans="1:16" ht="30.05" hidden="1">
      <c r="A946" s="18">
        <v>945</v>
      </c>
      <c r="B946" s="19" t="s">
        <v>2624</v>
      </c>
      <c r="C946" s="52" t="s">
        <v>2625</v>
      </c>
      <c r="D946" s="19" t="s">
        <v>16497</v>
      </c>
      <c r="E946" s="53" t="s">
        <v>2611</v>
      </c>
      <c r="F946" s="54" t="s">
        <v>28</v>
      </c>
      <c r="G946" s="79" t="s">
        <v>29</v>
      </c>
      <c r="H946" s="67" t="s">
        <v>18</v>
      </c>
      <c r="I946" s="23">
        <v>88950</v>
      </c>
      <c r="J946" s="23">
        <v>44150</v>
      </c>
      <c r="K946" s="23">
        <v>27657</v>
      </c>
      <c r="L946" s="24">
        <v>0</v>
      </c>
      <c r="M946" s="25">
        <v>0.20799999999999999</v>
      </c>
      <c r="N946" s="26" t="s">
        <v>19</v>
      </c>
      <c r="O946" s="55" t="s">
        <v>20</v>
      </c>
      <c r="P946" s="81" t="s">
        <v>2624</v>
      </c>
    </row>
    <row r="947" spans="1:16" ht="30.05" hidden="1">
      <c r="A947" s="18">
        <v>946</v>
      </c>
      <c r="B947" s="19" t="s">
        <v>2626</v>
      </c>
      <c r="C947" s="52" t="s">
        <v>2627</v>
      </c>
      <c r="D947" s="19" t="s">
        <v>16497</v>
      </c>
      <c r="E947" s="53" t="s">
        <v>2611</v>
      </c>
      <c r="F947" s="54" t="s">
        <v>28</v>
      </c>
      <c r="G947" s="79" t="s">
        <v>29</v>
      </c>
      <c r="H947" s="67" t="s">
        <v>18</v>
      </c>
      <c r="I947" s="23">
        <v>88950</v>
      </c>
      <c r="J947" s="23">
        <v>44150</v>
      </c>
      <c r="K947" s="23">
        <v>24787</v>
      </c>
      <c r="L947" s="24">
        <v>0</v>
      </c>
      <c r="M947" s="25">
        <v>0.186</v>
      </c>
      <c r="N947" s="26" t="s">
        <v>19</v>
      </c>
      <c r="O947" s="55" t="s">
        <v>20</v>
      </c>
      <c r="P947" s="81" t="s">
        <v>2626</v>
      </c>
    </row>
    <row r="948" spans="1:16" ht="30.05" hidden="1">
      <c r="A948" s="18">
        <v>947</v>
      </c>
      <c r="B948" s="19" t="s">
        <v>2628</v>
      </c>
      <c r="C948" s="52" t="s">
        <v>2629</v>
      </c>
      <c r="D948" s="19" t="s">
        <v>16497</v>
      </c>
      <c r="E948" s="53" t="s">
        <v>2611</v>
      </c>
      <c r="F948" s="54" t="s">
        <v>28</v>
      </c>
      <c r="G948" s="79" t="s">
        <v>29</v>
      </c>
      <c r="H948" s="67" t="s">
        <v>18</v>
      </c>
      <c r="I948" s="23">
        <v>88950</v>
      </c>
      <c r="J948" s="23">
        <v>44150</v>
      </c>
      <c r="K948" s="23">
        <v>23742</v>
      </c>
      <c r="L948" s="24">
        <v>0</v>
      </c>
      <c r="M948" s="25">
        <v>0.17799999999999999</v>
      </c>
      <c r="N948" s="26" t="s">
        <v>19</v>
      </c>
      <c r="O948" s="55" t="s">
        <v>20</v>
      </c>
      <c r="P948" s="81" t="s">
        <v>2628</v>
      </c>
    </row>
    <row r="949" spans="1:16" ht="30.05" hidden="1">
      <c r="A949" s="18">
        <v>948</v>
      </c>
      <c r="B949" s="19" t="s">
        <v>2630</v>
      </c>
      <c r="C949" s="52" t="s">
        <v>2631</v>
      </c>
      <c r="D949" s="19" t="s">
        <v>16497</v>
      </c>
      <c r="E949" s="53" t="s">
        <v>2611</v>
      </c>
      <c r="F949" s="54" t="s">
        <v>28</v>
      </c>
      <c r="G949" s="79" t="s">
        <v>29</v>
      </c>
      <c r="H949" s="67" t="s">
        <v>18</v>
      </c>
      <c r="I949" s="23">
        <v>88950</v>
      </c>
      <c r="J949" s="23">
        <v>44150</v>
      </c>
      <c r="K949" s="23">
        <v>26876</v>
      </c>
      <c r="L949" s="24">
        <v>0</v>
      </c>
      <c r="M949" s="25">
        <v>0.20200000000000001</v>
      </c>
      <c r="N949" s="26" t="s">
        <v>19</v>
      </c>
      <c r="O949" s="55" t="s">
        <v>20</v>
      </c>
      <c r="P949" s="81" t="s">
        <v>2630</v>
      </c>
    </row>
    <row r="950" spans="1:16" ht="30.05" hidden="1">
      <c r="A950" s="18">
        <v>949</v>
      </c>
      <c r="B950" s="19" t="s">
        <v>2632</v>
      </c>
      <c r="C950" s="52" t="s">
        <v>2633</v>
      </c>
      <c r="D950" s="19" t="s">
        <v>16497</v>
      </c>
      <c r="E950" s="53" t="s">
        <v>2611</v>
      </c>
      <c r="F950" s="54" t="s">
        <v>28</v>
      </c>
      <c r="G950" s="79" t="s">
        <v>29</v>
      </c>
      <c r="H950" s="67" t="s">
        <v>18</v>
      </c>
      <c r="I950" s="23">
        <v>86057</v>
      </c>
      <c r="J950" s="23">
        <v>43773</v>
      </c>
      <c r="K950" s="23">
        <v>69417</v>
      </c>
      <c r="L950" s="24">
        <v>0</v>
      </c>
      <c r="M950" s="37">
        <v>0.53500000000000003</v>
      </c>
      <c r="N950" s="26" t="s">
        <v>19</v>
      </c>
      <c r="O950" s="55" t="s">
        <v>20</v>
      </c>
      <c r="P950" s="81" t="s">
        <v>2632</v>
      </c>
    </row>
    <row r="951" spans="1:16" ht="30.05" hidden="1">
      <c r="A951" s="18">
        <v>950</v>
      </c>
      <c r="B951" s="19" t="s">
        <v>2634</v>
      </c>
      <c r="C951" s="52" t="s">
        <v>2635</v>
      </c>
      <c r="D951" s="19" t="s">
        <v>16497</v>
      </c>
      <c r="E951" s="53" t="s">
        <v>2611</v>
      </c>
      <c r="F951" s="54" t="s">
        <v>28</v>
      </c>
      <c r="G951" s="79" t="s">
        <v>29</v>
      </c>
      <c r="H951" s="67" t="s">
        <v>18</v>
      </c>
      <c r="I951" s="23">
        <v>88950</v>
      </c>
      <c r="J951" s="23">
        <v>45150</v>
      </c>
      <c r="K951" s="23">
        <v>69935</v>
      </c>
      <c r="L951" s="24">
        <v>0</v>
      </c>
      <c r="M951" s="37">
        <v>0.52200000000000002</v>
      </c>
      <c r="N951" s="26" t="s">
        <v>19</v>
      </c>
      <c r="O951" s="55" t="s">
        <v>20</v>
      </c>
      <c r="P951" s="81" t="s">
        <v>2634</v>
      </c>
    </row>
    <row r="952" spans="1:16" ht="30.05" hidden="1">
      <c r="A952" s="18">
        <v>951</v>
      </c>
      <c r="B952" s="19" t="s">
        <v>2636</v>
      </c>
      <c r="C952" s="52" t="s">
        <v>2637</v>
      </c>
      <c r="D952" s="19" t="s">
        <v>16497</v>
      </c>
      <c r="E952" s="53" t="s">
        <v>2611</v>
      </c>
      <c r="F952" s="54" t="s">
        <v>28</v>
      </c>
      <c r="G952" s="79" t="s">
        <v>17</v>
      </c>
      <c r="H952" s="67" t="s">
        <v>18</v>
      </c>
      <c r="I952" s="23">
        <v>69235</v>
      </c>
      <c r="J952" s="23">
        <v>97822</v>
      </c>
      <c r="K952" s="23">
        <v>1400</v>
      </c>
      <c r="L952" s="24">
        <v>0</v>
      </c>
      <c r="M952" s="25">
        <v>8.0000000000000002E-3</v>
      </c>
      <c r="N952" s="26" t="s">
        <v>19</v>
      </c>
      <c r="O952" s="55" t="s">
        <v>20</v>
      </c>
      <c r="P952" s="81" t="s">
        <v>2636</v>
      </c>
    </row>
    <row r="953" spans="1:16" ht="30.05" hidden="1">
      <c r="A953" s="18">
        <v>952</v>
      </c>
      <c r="B953" s="19" t="s">
        <v>2638</v>
      </c>
      <c r="C953" s="52" t="s">
        <v>2639</v>
      </c>
      <c r="D953" s="19" t="s">
        <v>16497</v>
      </c>
      <c r="E953" s="53" t="s">
        <v>2611</v>
      </c>
      <c r="F953" s="54" t="s">
        <v>28</v>
      </c>
      <c r="G953" s="79" t="s">
        <v>17</v>
      </c>
      <c r="H953" s="67" t="s">
        <v>18</v>
      </c>
      <c r="I953" s="24" t="s">
        <v>169</v>
      </c>
      <c r="J953" s="24" t="s">
        <v>1516</v>
      </c>
      <c r="K953" s="23">
        <v>1750</v>
      </c>
      <c r="L953" s="23">
        <v>9881</v>
      </c>
      <c r="M953" s="25">
        <v>4.3999999999999997E-2</v>
      </c>
      <c r="N953" s="26" t="s">
        <v>19</v>
      </c>
      <c r="O953" s="55" t="s">
        <v>20</v>
      </c>
      <c r="P953" s="81" t="s">
        <v>2638</v>
      </c>
    </row>
    <row r="954" spans="1:16" ht="30.05" hidden="1">
      <c r="A954" s="18">
        <v>953</v>
      </c>
      <c r="B954" s="19" t="s">
        <v>2640</v>
      </c>
      <c r="C954" s="52" t="s">
        <v>2641</v>
      </c>
      <c r="D954" s="19" t="s">
        <v>16497</v>
      </c>
      <c r="E954" s="53" t="s">
        <v>2611</v>
      </c>
      <c r="F954" s="54" t="s">
        <v>28</v>
      </c>
      <c r="G954" s="79" t="s">
        <v>17</v>
      </c>
      <c r="H954" s="67" t="s">
        <v>18</v>
      </c>
      <c r="I954" s="23">
        <v>73203</v>
      </c>
      <c r="J954" s="23">
        <v>98444</v>
      </c>
      <c r="K954" s="23">
        <v>2137</v>
      </c>
      <c r="L954" s="23">
        <v>8431</v>
      </c>
      <c r="M954" s="25">
        <v>6.2E-2</v>
      </c>
      <c r="N954" s="26" t="s">
        <v>19</v>
      </c>
      <c r="O954" s="55" t="s">
        <v>20</v>
      </c>
      <c r="P954" s="81" t="s">
        <v>2640</v>
      </c>
    </row>
    <row r="955" spans="1:16" ht="30.05" hidden="1">
      <c r="A955" s="18">
        <v>954</v>
      </c>
      <c r="B955" s="19" t="s">
        <v>2642</v>
      </c>
      <c r="C955" s="52" t="s">
        <v>2643</v>
      </c>
      <c r="D955" s="19" t="s">
        <v>16497</v>
      </c>
      <c r="E955" s="53" t="s">
        <v>2611</v>
      </c>
      <c r="F955" s="54" t="s">
        <v>28</v>
      </c>
      <c r="G955" s="79" t="s">
        <v>17</v>
      </c>
      <c r="H955" s="67" t="s">
        <v>18</v>
      </c>
      <c r="I955" s="23">
        <v>69235</v>
      </c>
      <c r="J955" s="23">
        <v>97822</v>
      </c>
      <c r="K955" s="24">
        <v>0</v>
      </c>
      <c r="L955" s="24">
        <v>0</v>
      </c>
      <c r="M955" s="25">
        <v>0</v>
      </c>
      <c r="N955" s="26" t="s">
        <v>19</v>
      </c>
      <c r="O955" s="55" t="s">
        <v>20</v>
      </c>
      <c r="P955" s="81" t="s">
        <v>2642</v>
      </c>
    </row>
    <row r="956" spans="1:16" ht="30.05" hidden="1">
      <c r="A956" s="18">
        <v>955</v>
      </c>
      <c r="B956" s="19" t="s">
        <v>2644</v>
      </c>
      <c r="C956" s="52" t="s">
        <v>2645</v>
      </c>
      <c r="D956" s="19" t="s">
        <v>16497</v>
      </c>
      <c r="E956" s="53" t="s">
        <v>2611</v>
      </c>
      <c r="F956" s="54" t="s">
        <v>28</v>
      </c>
      <c r="G956" s="79" t="s">
        <v>17</v>
      </c>
      <c r="H956" s="67" t="s">
        <v>18</v>
      </c>
      <c r="I956" s="24" t="s">
        <v>169</v>
      </c>
      <c r="J956" s="24" t="s">
        <v>1516</v>
      </c>
      <c r="K956" s="23">
        <v>2450</v>
      </c>
      <c r="L956" s="24">
        <v>0</v>
      </c>
      <c r="M956" s="25">
        <v>8.9999999999999993E-3</v>
      </c>
      <c r="N956" s="26" t="s">
        <v>19</v>
      </c>
      <c r="O956" s="55" t="s">
        <v>20</v>
      </c>
      <c r="P956" s="81" t="s">
        <v>2644</v>
      </c>
    </row>
    <row r="957" spans="1:16" ht="25.05">
      <c r="A957" s="18">
        <v>956</v>
      </c>
      <c r="B957" s="19" t="s">
        <v>2646</v>
      </c>
      <c r="C957" s="52" t="s">
        <v>2647</v>
      </c>
      <c r="D957" s="19" t="s">
        <v>16497</v>
      </c>
      <c r="E957" s="53" t="s">
        <v>2611</v>
      </c>
      <c r="F957" s="54" t="s">
        <v>180</v>
      </c>
      <c r="G957" s="79" t="s">
        <v>125</v>
      </c>
      <c r="H957" s="68" t="s">
        <v>34</v>
      </c>
      <c r="I957" s="23">
        <v>67000</v>
      </c>
      <c r="J957" s="24">
        <v>0</v>
      </c>
      <c r="K957" s="23">
        <v>74670</v>
      </c>
      <c r="L957" s="24">
        <v>0</v>
      </c>
      <c r="M957" s="28">
        <v>1.1140000000000001</v>
      </c>
      <c r="N957" s="26" t="s">
        <v>19</v>
      </c>
      <c r="O957" s="55" t="s">
        <v>20</v>
      </c>
      <c r="P957" s="81" t="str">
        <f>H957</f>
        <v>Completed</v>
      </c>
    </row>
    <row r="958" spans="1:16" ht="30.05" hidden="1">
      <c r="A958" s="18">
        <v>957</v>
      </c>
      <c r="B958" s="19" t="s">
        <v>2648</v>
      </c>
      <c r="C958" s="52" t="s">
        <v>2649</v>
      </c>
      <c r="D958" s="19" t="s">
        <v>16497</v>
      </c>
      <c r="E958" s="53" t="s">
        <v>2611</v>
      </c>
      <c r="F958" s="54" t="s">
        <v>120</v>
      </c>
      <c r="G958" s="79" t="s">
        <v>483</v>
      </c>
      <c r="H958" s="67" t="s">
        <v>18</v>
      </c>
      <c r="I958" s="24" t="s">
        <v>2650</v>
      </c>
      <c r="J958" s="24" t="s">
        <v>2651</v>
      </c>
      <c r="K958" s="24" t="s">
        <v>2652</v>
      </c>
      <c r="L958" s="24" t="s">
        <v>2653</v>
      </c>
      <c r="M958" s="29">
        <v>0.41299999999999998</v>
      </c>
      <c r="N958" s="26" t="s">
        <v>19</v>
      </c>
      <c r="O958" s="55" t="s">
        <v>20</v>
      </c>
      <c r="P958" s="81" t="s">
        <v>2648</v>
      </c>
    </row>
    <row r="959" spans="1:16" ht="25.05">
      <c r="A959" s="18">
        <v>958</v>
      </c>
      <c r="B959" s="19" t="s">
        <v>2654</v>
      </c>
      <c r="C959" s="52" t="s">
        <v>2655</v>
      </c>
      <c r="D959" s="19" t="s">
        <v>16497</v>
      </c>
      <c r="E959" s="53" t="s">
        <v>2611</v>
      </c>
      <c r="F959" s="54" t="s">
        <v>120</v>
      </c>
      <c r="G959" s="79" t="s">
        <v>483</v>
      </c>
      <c r="H959" s="68" t="s">
        <v>34</v>
      </c>
      <c r="I959" s="24" t="s">
        <v>2656</v>
      </c>
      <c r="J959" s="24" t="s">
        <v>2657</v>
      </c>
      <c r="K959" s="24" t="s">
        <v>2658</v>
      </c>
      <c r="L959" s="24" t="s">
        <v>2659</v>
      </c>
      <c r="M959" s="37">
        <v>0.755</v>
      </c>
      <c r="N959" s="26" t="s">
        <v>19</v>
      </c>
      <c r="O959" s="55" t="s">
        <v>20</v>
      </c>
      <c r="P959" s="81" t="str">
        <f t="shared" ref="P959:P964" si="99">H959</f>
        <v>Completed</v>
      </c>
    </row>
    <row r="960" spans="1:16">
      <c r="A960" s="18">
        <v>959</v>
      </c>
      <c r="B960" s="19" t="s">
        <v>2660</v>
      </c>
      <c r="C960" s="52" t="s">
        <v>2661</v>
      </c>
      <c r="D960" s="19" t="s">
        <v>16497</v>
      </c>
      <c r="E960" s="53" t="s">
        <v>2662</v>
      </c>
      <c r="F960" s="54" t="s">
        <v>28</v>
      </c>
      <c r="G960" s="79" t="s">
        <v>29</v>
      </c>
      <c r="H960" s="68" t="s">
        <v>34</v>
      </c>
      <c r="I960" s="24" t="s">
        <v>2663</v>
      </c>
      <c r="J960" s="23">
        <v>48579</v>
      </c>
      <c r="K960" s="24" t="s">
        <v>2664</v>
      </c>
      <c r="L960" s="24">
        <v>0</v>
      </c>
      <c r="M960" s="37">
        <v>0.67700000000000005</v>
      </c>
      <c r="N960" s="26" t="s">
        <v>19</v>
      </c>
      <c r="O960" s="55" t="s">
        <v>20</v>
      </c>
      <c r="P960" s="81" t="str">
        <f t="shared" si="99"/>
        <v>Completed</v>
      </c>
    </row>
    <row r="961" spans="1:16" ht="26.3">
      <c r="A961" s="18">
        <v>960</v>
      </c>
      <c r="B961" s="19" t="s">
        <v>2665</v>
      </c>
      <c r="C961" s="52" t="s">
        <v>2666</v>
      </c>
      <c r="D961" s="19" t="s">
        <v>16497</v>
      </c>
      <c r="E961" s="53" t="s">
        <v>2662</v>
      </c>
      <c r="F961" s="54" t="s">
        <v>28</v>
      </c>
      <c r="G961" s="79" t="s">
        <v>29</v>
      </c>
      <c r="H961" s="69" t="s">
        <v>38</v>
      </c>
      <c r="I961" s="24" t="s">
        <v>1824</v>
      </c>
      <c r="J961" s="23">
        <v>33961</v>
      </c>
      <c r="K961" s="24" t="s">
        <v>2667</v>
      </c>
      <c r="L961" s="23">
        <v>5642</v>
      </c>
      <c r="M961" s="37">
        <v>0.68400000000000005</v>
      </c>
      <c r="N961" s="26" t="s">
        <v>19</v>
      </c>
      <c r="O961" s="55" t="s">
        <v>20</v>
      </c>
      <c r="P961" s="81" t="str">
        <f t="shared" si="99"/>
        <v>Physically Completed</v>
      </c>
    </row>
    <row r="962" spans="1:16" ht="26.3">
      <c r="A962" s="18">
        <v>961</v>
      </c>
      <c r="B962" s="19" t="s">
        <v>2668</v>
      </c>
      <c r="C962" s="52" t="s">
        <v>2669</v>
      </c>
      <c r="D962" s="19" t="s">
        <v>16497</v>
      </c>
      <c r="E962" s="53" t="s">
        <v>2662</v>
      </c>
      <c r="F962" s="54" t="s">
        <v>28</v>
      </c>
      <c r="G962" s="79" t="s">
        <v>33</v>
      </c>
      <c r="H962" s="69" t="s">
        <v>38</v>
      </c>
      <c r="I962" s="23">
        <v>13000</v>
      </c>
      <c r="J962" s="24">
        <v>0</v>
      </c>
      <c r="K962" s="23">
        <v>6347</v>
      </c>
      <c r="L962" s="24">
        <v>0</v>
      </c>
      <c r="M962" s="29">
        <v>0.48799999999999999</v>
      </c>
      <c r="N962" s="26" t="s">
        <v>19</v>
      </c>
      <c r="O962" s="55" t="s">
        <v>20</v>
      </c>
      <c r="P962" s="81" t="str">
        <f t="shared" si="99"/>
        <v>Physically Completed</v>
      </c>
    </row>
    <row r="963" spans="1:16" ht="26.3">
      <c r="A963" s="18">
        <v>962</v>
      </c>
      <c r="B963" s="19" t="s">
        <v>2670</v>
      </c>
      <c r="C963" s="52" t="s">
        <v>2671</v>
      </c>
      <c r="D963" s="19" t="s">
        <v>16497</v>
      </c>
      <c r="E963" s="53" t="s">
        <v>2662</v>
      </c>
      <c r="F963" s="54" t="s">
        <v>28</v>
      </c>
      <c r="G963" s="79" t="s">
        <v>33</v>
      </c>
      <c r="H963" s="69" t="s">
        <v>38</v>
      </c>
      <c r="I963" s="23">
        <v>13000</v>
      </c>
      <c r="J963" s="24">
        <v>0</v>
      </c>
      <c r="K963" s="23">
        <v>12646</v>
      </c>
      <c r="L963" s="24">
        <v>0</v>
      </c>
      <c r="M963" s="28">
        <v>0.97299999999999998</v>
      </c>
      <c r="N963" s="26" t="s">
        <v>19</v>
      </c>
      <c r="O963" s="55" t="s">
        <v>20</v>
      </c>
      <c r="P963" s="81" t="str">
        <f t="shared" si="99"/>
        <v>Physically Completed</v>
      </c>
    </row>
    <row r="964" spans="1:16" ht="25.05">
      <c r="A964" s="18">
        <v>963</v>
      </c>
      <c r="B964" s="19" t="s">
        <v>2672</v>
      </c>
      <c r="C964" s="52" t="s">
        <v>2673</v>
      </c>
      <c r="D964" s="19" t="s">
        <v>16497</v>
      </c>
      <c r="E964" s="53" t="s">
        <v>2674</v>
      </c>
      <c r="F964" s="54" t="s">
        <v>96</v>
      </c>
      <c r="G964" s="79" t="s">
        <v>17</v>
      </c>
      <c r="H964" s="68" t="s">
        <v>34</v>
      </c>
      <c r="I964" s="23">
        <v>5422</v>
      </c>
      <c r="J964" s="23">
        <v>7165</v>
      </c>
      <c r="K964" s="23">
        <v>4248</v>
      </c>
      <c r="L964" s="24">
        <v>0</v>
      </c>
      <c r="M964" s="29">
        <v>0.33700000000000002</v>
      </c>
      <c r="N964" s="26" t="s">
        <v>19</v>
      </c>
      <c r="O964" s="55" t="s">
        <v>20</v>
      </c>
      <c r="P964" s="81" t="str">
        <f t="shared" si="99"/>
        <v>Completed</v>
      </c>
    </row>
    <row r="965" spans="1:16" ht="30.05" hidden="1">
      <c r="A965" s="18">
        <v>964</v>
      </c>
      <c r="B965" s="19" t="s">
        <v>2675</v>
      </c>
      <c r="C965" s="52" t="s">
        <v>2676</v>
      </c>
      <c r="D965" s="19" t="s">
        <v>16497</v>
      </c>
      <c r="E965" s="53" t="s">
        <v>2674</v>
      </c>
      <c r="F965" s="54" t="s">
        <v>120</v>
      </c>
      <c r="G965" s="79" t="s">
        <v>17</v>
      </c>
      <c r="H965" s="67" t="s">
        <v>18</v>
      </c>
      <c r="I965" s="23">
        <v>27925</v>
      </c>
      <c r="J965" s="23">
        <v>27923</v>
      </c>
      <c r="K965" s="23">
        <v>8337</v>
      </c>
      <c r="L965" s="24">
        <v>0</v>
      </c>
      <c r="M965" s="25">
        <v>0.14899999999999999</v>
      </c>
      <c r="N965" s="26" t="s">
        <v>19</v>
      </c>
      <c r="O965" s="55" t="s">
        <v>20</v>
      </c>
      <c r="P965" s="81" t="s">
        <v>2675</v>
      </c>
    </row>
    <row r="966" spans="1:16" ht="30.05" hidden="1">
      <c r="A966" s="18">
        <v>965</v>
      </c>
      <c r="B966" s="19" t="s">
        <v>2677</v>
      </c>
      <c r="C966" s="52" t="s">
        <v>2678</v>
      </c>
      <c r="D966" s="19" t="s">
        <v>16497</v>
      </c>
      <c r="E966" s="53" t="s">
        <v>2674</v>
      </c>
      <c r="F966" s="54" t="s">
        <v>180</v>
      </c>
      <c r="G966" s="79" t="s">
        <v>125</v>
      </c>
      <c r="H966" s="67" t="s">
        <v>18</v>
      </c>
      <c r="I966" s="24" t="s">
        <v>1227</v>
      </c>
      <c r="J966" s="23">
        <v>66643</v>
      </c>
      <c r="K966" s="24" t="s">
        <v>2679</v>
      </c>
      <c r="L966" s="24">
        <v>0</v>
      </c>
      <c r="M966" s="29">
        <v>0.35699999999999998</v>
      </c>
      <c r="N966" s="26" t="s">
        <v>19</v>
      </c>
      <c r="O966" s="55" t="s">
        <v>20</v>
      </c>
      <c r="P966" s="81" t="s">
        <v>2677</v>
      </c>
    </row>
    <row r="967" spans="1:16" ht="30.05" hidden="1">
      <c r="A967" s="18">
        <v>966</v>
      </c>
      <c r="B967" s="19" t="s">
        <v>2680</v>
      </c>
      <c r="C967" s="52" t="s">
        <v>2681</v>
      </c>
      <c r="D967" s="19" t="s">
        <v>16497</v>
      </c>
      <c r="E967" s="53" t="s">
        <v>2674</v>
      </c>
      <c r="F967" s="54" t="s">
        <v>28</v>
      </c>
      <c r="G967" s="79" t="s">
        <v>29</v>
      </c>
      <c r="H967" s="67" t="s">
        <v>18</v>
      </c>
      <c r="I967" s="24" t="s">
        <v>2682</v>
      </c>
      <c r="J967" s="23">
        <v>88492</v>
      </c>
      <c r="K967" s="23">
        <v>93419</v>
      </c>
      <c r="L967" s="24">
        <v>0</v>
      </c>
      <c r="M967" s="25">
        <v>0.20799999999999999</v>
      </c>
      <c r="N967" s="26" t="s">
        <v>19</v>
      </c>
      <c r="O967" s="55" t="s">
        <v>20</v>
      </c>
      <c r="P967" s="81" t="s">
        <v>2680</v>
      </c>
    </row>
    <row r="968" spans="1:16" ht="25.05">
      <c r="A968" s="18">
        <v>967</v>
      </c>
      <c r="B968" s="19" t="s">
        <v>2683</v>
      </c>
      <c r="C968" s="52" t="s">
        <v>2684</v>
      </c>
      <c r="D968" s="19" t="s">
        <v>16497</v>
      </c>
      <c r="E968" s="53" t="s">
        <v>2674</v>
      </c>
      <c r="F968" s="54" t="s">
        <v>96</v>
      </c>
      <c r="G968" s="79" t="s">
        <v>125</v>
      </c>
      <c r="H968" s="68" t="s">
        <v>34</v>
      </c>
      <c r="I968" s="24" t="s">
        <v>2685</v>
      </c>
      <c r="J968" s="23">
        <v>45872</v>
      </c>
      <c r="K968" s="23">
        <v>85338</v>
      </c>
      <c r="L968" s="23">
        <v>38489</v>
      </c>
      <c r="M968" s="28">
        <v>0.84399999999999997</v>
      </c>
      <c r="N968" s="26" t="s">
        <v>19</v>
      </c>
      <c r="O968" s="55" t="s">
        <v>20</v>
      </c>
      <c r="P968" s="81" t="str">
        <f t="shared" ref="P968:P972" si="100">H968</f>
        <v>Completed</v>
      </c>
    </row>
    <row r="969" spans="1:16" ht="25.05">
      <c r="A969" s="18">
        <v>968</v>
      </c>
      <c r="B969" s="19" t="s">
        <v>2686</v>
      </c>
      <c r="C969" s="52" t="s">
        <v>2687</v>
      </c>
      <c r="D969" s="19" t="s">
        <v>16497</v>
      </c>
      <c r="E969" s="53" t="s">
        <v>2674</v>
      </c>
      <c r="F969" s="54" t="s">
        <v>28</v>
      </c>
      <c r="G969" s="79" t="s">
        <v>33</v>
      </c>
      <c r="H969" s="68" t="s">
        <v>34</v>
      </c>
      <c r="I969" s="23">
        <v>13000</v>
      </c>
      <c r="J969" s="24">
        <v>0</v>
      </c>
      <c r="K969" s="23">
        <v>11479</v>
      </c>
      <c r="L969" s="24">
        <v>0</v>
      </c>
      <c r="M969" s="28">
        <v>0.88300000000000001</v>
      </c>
      <c r="N969" s="26" t="s">
        <v>19</v>
      </c>
      <c r="O969" s="55" t="s">
        <v>20</v>
      </c>
      <c r="P969" s="81" t="str">
        <f t="shared" si="100"/>
        <v>Completed</v>
      </c>
    </row>
    <row r="970" spans="1:16" ht="25.05">
      <c r="A970" s="18">
        <v>969</v>
      </c>
      <c r="B970" s="19" t="s">
        <v>2688</v>
      </c>
      <c r="C970" s="52" t="s">
        <v>2689</v>
      </c>
      <c r="D970" s="19" t="s">
        <v>16497</v>
      </c>
      <c r="E970" s="53" t="s">
        <v>2674</v>
      </c>
      <c r="F970" s="54" t="s">
        <v>28</v>
      </c>
      <c r="G970" s="79" t="s">
        <v>33</v>
      </c>
      <c r="H970" s="68" t="s">
        <v>34</v>
      </c>
      <c r="I970" s="23">
        <v>12000</v>
      </c>
      <c r="J970" s="24">
        <v>0</v>
      </c>
      <c r="K970" s="23">
        <v>10695</v>
      </c>
      <c r="L970" s="24">
        <v>0</v>
      </c>
      <c r="M970" s="28">
        <v>0.89100000000000001</v>
      </c>
      <c r="N970" s="26" t="s">
        <v>19</v>
      </c>
      <c r="O970" s="55" t="s">
        <v>20</v>
      </c>
      <c r="P970" s="81" t="str">
        <f t="shared" si="100"/>
        <v>Completed</v>
      </c>
    </row>
    <row r="971" spans="1:16" ht="25.05">
      <c r="A971" s="18">
        <v>970</v>
      </c>
      <c r="B971" s="19" t="s">
        <v>2690</v>
      </c>
      <c r="C971" s="52" t="s">
        <v>2691</v>
      </c>
      <c r="D971" s="19" t="s">
        <v>16497</v>
      </c>
      <c r="E971" s="53" t="s">
        <v>2674</v>
      </c>
      <c r="F971" s="54" t="s">
        <v>28</v>
      </c>
      <c r="G971" s="79" t="s">
        <v>33</v>
      </c>
      <c r="H971" s="68" t="s">
        <v>34</v>
      </c>
      <c r="I971" s="23">
        <v>13000</v>
      </c>
      <c r="J971" s="24">
        <v>0</v>
      </c>
      <c r="K971" s="23">
        <v>11998</v>
      </c>
      <c r="L971" s="24">
        <v>0</v>
      </c>
      <c r="M971" s="28">
        <v>0.92300000000000004</v>
      </c>
      <c r="N971" s="26" t="s">
        <v>19</v>
      </c>
      <c r="O971" s="55" t="s">
        <v>20</v>
      </c>
      <c r="P971" s="81" t="str">
        <f t="shared" si="100"/>
        <v>Completed</v>
      </c>
    </row>
    <row r="972" spans="1:16" ht="26.3">
      <c r="A972" s="18">
        <v>971</v>
      </c>
      <c r="B972" s="19" t="s">
        <v>2692</v>
      </c>
      <c r="C972" s="52" t="s">
        <v>2693</v>
      </c>
      <c r="D972" s="19" t="s">
        <v>16497</v>
      </c>
      <c r="E972" s="53" t="s">
        <v>2694</v>
      </c>
      <c r="F972" s="54" t="s">
        <v>28</v>
      </c>
      <c r="G972" s="79" t="s">
        <v>29</v>
      </c>
      <c r="H972" s="69" t="s">
        <v>38</v>
      </c>
      <c r="I972" s="24" t="s">
        <v>30</v>
      </c>
      <c r="J972" s="23">
        <v>35193</v>
      </c>
      <c r="K972" s="24" t="s">
        <v>2695</v>
      </c>
      <c r="L972" s="23">
        <v>12000</v>
      </c>
      <c r="M972" s="28">
        <v>0.82399999999999995</v>
      </c>
      <c r="N972" s="26" t="s">
        <v>19</v>
      </c>
      <c r="O972" s="55" t="s">
        <v>20</v>
      </c>
      <c r="P972" s="81" t="str">
        <f t="shared" si="100"/>
        <v>Physically Completed</v>
      </c>
    </row>
    <row r="973" spans="1:16" ht="30.05" hidden="1">
      <c r="A973" s="18">
        <v>972</v>
      </c>
      <c r="B973" s="19" t="s">
        <v>2696</v>
      </c>
      <c r="C973" s="52" t="s">
        <v>2697</v>
      </c>
      <c r="D973" s="19" t="s">
        <v>16497</v>
      </c>
      <c r="E973" s="53" t="s">
        <v>2694</v>
      </c>
      <c r="F973" s="54" t="s">
        <v>140</v>
      </c>
      <c r="G973" s="79" t="s">
        <v>24</v>
      </c>
      <c r="H973" s="67" t="s">
        <v>18</v>
      </c>
      <c r="I973" s="24" t="s">
        <v>2698</v>
      </c>
      <c r="J973" s="23">
        <v>63692</v>
      </c>
      <c r="K973" s="24">
        <v>0</v>
      </c>
      <c r="L973" s="24">
        <v>0</v>
      </c>
      <c r="M973" s="25">
        <v>0</v>
      </c>
      <c r="N973" s="26" t="s">
        <v>19</v>
      </c>
      <c r="O973" s="55" t="s">
        <v>20</v>
      </c>
      <c r="P973" s="81" t="s">
        <v>2696</v>
      </c>
    </row>
    <row r="974" spans="1:16" ht="25.05">
      <c r="A974" s="18">
        <v>973</v>
      </c>
      <c r="B974" s="19" t="s">
        <v>2699</v>
      </c>
      <c r="C974" s="52" t="s">
        <v>2700</v>
      </c>
      <c r="D974" s="19" t="s">
        <v>16497</v>
      </c>
      <c r="E974" s="53" t="s">
        <v>2694</v>
      </c>
      <c r="F974" s="54" t="s">
        <v>28</v>
      </c>
      <c r="G974" s="79" t="s">
        <v>33</v>
      </c>
      <c r="H974" s="68" t="s">
        <v>34</v>
      </c>
      <c r="I974" s="23">
        <v>13000</v>
      </c>
      <c r="J974" s="24">
        <v>0</v>
      </c>
      <c r="K974" s="23">
        <v>12961</v>
      </c>
      <c r="L974" s="24">
        <v>0</v>
      </c>
      <c r="M974" s="28">
        <v>0.997</v>
      </c>
      <c r="N974" s="26" t="s">
        <v>19</v>
      </c>
      <c r="O974" s="55" t="s">
        <v>20</v>
      </c>
      <c r="P974" s="81" t="str">
        <f t="shared" ref="P974:P975" si="101">H974</f>
        <v>Completed</v>
      </c>
    </row>
    <row r="975" spans="1:16" ht="25.05">
      <c r="A975" s="18">
        <v>974</v>
      </c>
      <c r="B975" s="19" t="s">
        <v>2701</v>
      </c>
      <c r="C975" s="52" t="s">
        <v>2702</v>
      </c>
      <c r="D975" s="19" t="s">
        <v>16497</v>
      </c>
      <c r="E975" s="53" t="s">
        <v>2703</v>
      </c>
      <c r="F975" s="54" t="s">
        <v>23</v>
      </c>
      <c r="G975" s="79" t="s">
        <v>24</v>
      </c>
      <c r="H975" s="68" t="s">
        <v>34</v>
      </c>
      <c r="I975" s="23">
        <v>35781</v>
      </c>
      <c r="J975" s="23">
        <v>6478</v>
      </c>
      <c r="K975" s="23">
        <v>16212</v>
      </c>
      <c r="L975" s="24">
        <v>0</v>
      </c>
      <c r="M975" s="29">
        <v>0.38400000000000001</v>
      </c>
      <c r="N975" s="26" t="s">
        <v>19</v>
      </c>
      <c r="O975" s="55" t="s">
        <v>20</v>
      </c>
      <c r="P975" s="81" t="str">
        <f t="shared" si="101"/>
        <v>Completed</v>
      </c>
    </row>
    <row r="976" spans="1:16" ht="30.05" hidden="1">
      <c r="A976" s="18">
        <v>975</v>
      </c>
      <c r="B976" s="19" t="s">
        <v>2704</v>
      </c>
      <c r="C976" s="52" t="s">
        <v>2705</v>
      </c>
      <c r="D976" s="19" t="s">
        <v>16497</v>
      </c>
      <c r="E976" s="53" t="s">
        <v>2703</v>
      </c>
      <c r="F976" s="54" t="s">
        <v>28</v>
      </c>
      <c r="G976" s="79" t="s">
        <v>29</v>
      </c>
      <c r="H976" s="67" t="s">
        <v>18</v>
      </c>
      <c r="I976" s="24" t="s">
        <v>30</v>
      </c>
      <c r="J976" s="23">
        <v>35193</v>
      </c>
      <c r="K976" s="23">
        <v>27916</v>
      </c>
      <c r="L976" s="24">
        <v>0</v>
      </c>
      <c r="M976" s="25">
        <v>0.189</v>
      </c>
      <c r="N976" s="26" t="s">
        <v>19</v>
      </c>
      <c r="O976" s="55" t="s">
        <v>20</v>
      </c>
      <c r="P976" s="81" t="s">
        <v>2704</v>
      </c>
    </row>
    <row r="977" spans="1:16" ht="30.05" hidden="1">
      <c r="A977" s="18">
        <v>976</v>
      </c>
      <c r="B977" s="19" t="s">
        <v>2706</v>
      </c>
      <c r="C977" s="52" t="s">
        <v>2707</v>
      </c>
      <c r="D977" s="19" t="s">
        <v>16497</v>
      </c>
      <c r="E977" s="53" t="s">
        <v>2703</v>
      </c>
      <c r="F977" s="54" t="s">
        <v>28</v>
      </c>
      <c r="G977" s="79" t="s">
        <v>17</v>
      </c>
      <c r="H977" s="67" t="s">
        <v>18</v>
      </c>
      <c r="I977" s="23">
        <v>58542</v>
      </c>
      <c r="J977" s="23">
        <v>90316</v>
      </c>
      <c r="K977" s="23">
        <v>1566</v>
      </c>
      <c r="L977" s="24">
        <v>0</v>
      </c>
      <c r="M977" s="25">
        <v>1.0999999999999999E-2</v>
      </c>
      <c r="N977" s="26" t="s">
        <v>19</v>
      </c>
      <c r="O977" s="55" t="s">
        <v>20</v>
      </c>
      <c r="P977" s="81" t="s">
        <v>2706</v>
      </c>
    </row>
    <row r="978" spans="1:16" ht="30.05" hidden="1">
      <c r="A978" s="18">
        <v>977</v>
      </c>
      <c r="B978" s="19" t="s">
        <v>2708</v>
      </c>
      <c r="C978" s="52" t="s">
        <v>2709</v>
      </c>
      <c r="D978" s="19" t="s">
        <v>16497</v>
      </c>
      <c r="E978" s="53" t="s">
        <v>2703</v>
      </c>
      <c r="F978" s="54" t="s">
        <v>28</v>
      </c>
      <c r="G978" s="79" t="s">
        <v>17</v>
      </c>
      <c r="H978" s="67" t="s">
        <v>18</v>
      </c>
      <c r="I978" s="23">
        <v>64365</v>
      </c>
      <c r="J978" s="23">
        <v>97189</v>
      </c>
      <c r="K978" s="23">
        <v>1044</v>
      </c>
      <c r="L978" s="23">
        <v>43660</v>
      </c>
      <c r="M978" s="29">
        <v>0.27700000000000002</v>
      </c>
      <c r="N978" s="26" t="s">
        <v>19</v>
      </c>
      <c r="O978" s="55" t="s">
        <v>20</v>
      </c>
      <c r="P978" s="81" t="s">
        <v>2708</v>
      </c>
    </row>
    <row r="979" spans="1:16" ht="30.05" hidden="1">
      <c r="A979" s="18">
        <v>978</v>
      </c>
      <c r="B979" s="19" t="s">
        <v>2710</v>
      </c>
      <c r="C979" s="52" t="s">
        <v>2711</v>
      </c>
      <c r="D979" s="19" t="s">
        <v>16497</v>
      </c>
      <c r="E979" s="53" t="s">
        <v>2703</v>
      </c>
      <c r="F979" s="54" t="s">
        <v>180</v>
      </c>
      <c r="G979" s="79" t="s">
        <v>24</v>
      </c>
      <c r="H979" s="67" t="s">
        <v>18</v>
      </c>
      <c r="I979" s="24" t="s">
        <v>141</v>
      </c>
      <c r="J979" s="24" t="s">
        <v>142</v>
      </c>
      <c r="K979" s="23">
        <v>36080</v>
      </c>
      <c r="L979" s="24">
        <v>0</v>
      </c>
      <c r="M979" s="25">
        <v>4.8000000000000001E-2</v>
      </c>
      <c r="N979" s="26" t="s">
        <v>19</v>
      </c>
      <c r="O979" s="55" t="s">
        <v>20</v>
      </c>
      <c r="P979" s="81" t="s">
        <v>2710</v>
      </c>
    </row>
    <row r="980" spans="1:16" ht="25.05">
      <c r="A980" s="18">
        <v>979</v>
      </c>
      <c r="B980" s="19" t="s">
        <v>2712</v>
      </c>
      <c r="C980" s="52" t="s">
        <v>2713</v>
      </c>
      <c r="D980" s="19" t="s">
        <v>16497</v>
      </c>
      <c r="E980" s="53" t="s">
        <v>2703</v>
      </c>
      <c r="F980" s="54" t="s">
        <v>180</v>
      </c>
      <c r="G980" s="79" t="s">
        <v>125</v>
      </c>
      <c r="H980" s="68" t="s">
        <v>34</v>
      </c>
      <c r="I980" s="24" t="s">
        <v>1227</v>
      </c>
      <c r="J980" s="23">
        <v>66643</v>
      </c>
      <c r="K980" s="24" t="s">
        <v>2714</v>
      </c>
      <c r="L980" s="24">
        <v>0</v>
      </c>
      <c r="M980" s="29">
        <v>0.36899999999999999</v>
      </c>
      <c r="N980" s="26" t="s">
        <v>19</v>
      </c>
      <c r="O980" s="55" t="s">
        <v>20</v>
      </c>
      <c r="P980" s="81" t="str">
        <f t="shared" ref="P980:P984" si="102">H980</f>
        <v>Completed</v>
      </c>
    </row>
    <row r="981" spans="1:16" ht="25.05">
      <c r="A981" s="18">
        <v>980</v>
      </c>
      <c r="B981" s="19" t="s">
        <v>2715</v>
      </c>
      <c r="C981" s="52" t="s">
        <v>2716</v>
      </c>
      <c r="D981" s="19" t="s">
        <v>16497</v>
      </c>
      <c r="E981" s="53" t="s">
        <v>2703</v>
      </c>
      <c r="F981" s="54" t="s">
        <v>96</v>
      </c>
      <c r="G981" s="79" t="s">
        <v>125</v>
      </c>
      <c r="H981" s="68" t="s">
        <v>34</v>
      </c>
      <c r="I981" s="24" t="s">
        <v>2717</v>
      </c>
      <c r="J981" s="24" t="s">
        <v>2718</v>
      </c>
      <c r="K981" s="24" t="s">
        <v>2719</v>
      </c>
      <c r="L981" s="24" t="s">
        <v>2720</v>
      </c>
      <c r="M981" s="28">
        <v>0.96699999999999997</v>
      </c>
      <c r="N981" s="26" t="s">
        <v>19</v>
      </c>
      <c r="O981" s="55" t="s">
        <v>20</v>
      </c>
      <c r="P981" s="81" t="str">
        <f t="shared" si="102"/>
        <v>Completed</v>
      </c>
    </row>
    <row r="982" spans="1:16" ht="25.05">
      <c r="A982" s="18">
        <v>981</v>
      </c>
      <c r="B982" s="19" t="s">
        <v>2721</v>
      </c>
      <c r="C982" s="52" t="s">
        <v>2722</v>
      </c>
      <c r="D982" s="19" t="s">
        <v>16497</v>
      </c>
      <c r="E982" s="53" t="s">
        <v>2703</v>
      </c>
      <c r="F982" s="54" t="s">
        <v>96</v>
      </c>
      <c r="G982" s="79" t="s">
        <v>483</v>
      </c>
      <c r="H982" s="68" t="s">
        <v>34</v>
      </c>
      <c r="I982" s="24" t="s">
        <v>1484</v>
      </c>
      <c r="J982" s="24">
        <v>0</v>
      </c>
      <c r="K982" s="24" t="s">
        <v>2723</v>
      </c>
      <c r="L982" s="24">
        <v>0</v>
      </c>
      <c r="M982" s="28">
        <v>0.80500000000000005</v>
      </c>
      <c r="N982" s="26" t="s">
        <v>19</v>
      </c>
      <c r="O982" s="55" t="s">
        <v>20</v>
      </c>
      <c r="P982" s="81" t="str">
        <f t="shared" si="102"/>
        <v>Completed</v>
      </c>
    </row>
    <row r="983" spans="1:16" ht="26.3">
      <c r="A983" s="18">
        <v>982</v>
      </c>
      <c r="B983" s="19" t="s">
        <v>2724</v>
      </c>
      <c r="C983" s="52" t="s">
        <v>2725</v>
      </c>
      <c r="D983" s="19" t="s">
        <v>16497</v>
      </c>
      <c r="E983" s="53" t="s">
        <v>2726</v>
      </c>
      <c r="F983" s="54" t="s">
        <v>28</v>
      </c>
      <c r="G983" s="79" t="s">
        <v>29</v>
      </c>
      <c r="H983" s="69" t="s">
        <v>38</v>
      </c>
      <c r="I983" s="24" t="s">
        <v>30</v>
      </c>
      <c r="J983" s="23">
        <v>35193</v>
      </c>
      <c r="K983" s="24" t="s">
        <v>2727</v>
      </c>
      <c r="L983" s="23">
        <v>11991</v>
      </c>
      <c r="M983" s="28">
        <v>0.81299999999999994</v>
      </c>
      <c r="N983" s="26" t="s">
        <v>19</v>
      </c>
      <c r="O983" s="55" t="s">
        <v>20</v>
      </c>
      <c r="P983" s="81" t="str">
        <f t="shared" si="102"/>
        <v>Physically Completed</v>
      </c>
    </row>
    <row r="984" spans="1:16" ht="26.3">
      <c r="A984" s="18">
        <v>983</v>
      </c>
      <c r="B984" s="19" t="s">
        <v>2728</v>
      </c>
      <c r="C984" s="52" t="s">
        <v>2729</v>
      </c>
      <c r="D984" s="19" t="s">
        <v>16497</v>
      </c>
      <c r="E984" s="53" t="s">
        <v>2726</v>
      </c>
      <c r="F984" s="54" t="s">
        <v>28</v>
      </c>
      <c r="G984" s="79" t="s">
        <v>29</v>
      </c>
      <c r="H984" s="69" t="s">
        <v>38</v>
      </c>
      <c r="I984" s="24" t="s">
        <v>30</v>
      </c>
      <c r="J984" s="23">
        <v>35193</v>
      </c>
      <c r="K984" s="23">
        <v>84534</v>
      </c>
      <c r="L984" s="23">
        <v>11991</v>
      </c>
      <c r="M984" s="37">
        <v>0.65400000000000003</v>
      </c>
      <c r="N984" s="26" t="s">
        <v>19</v>
      </c>
      <c r="O984" s="55" t="s">
        <v>20</v>
      </c>
      <c r="P984" s="81" t="str">
        <f t="shared" si="102"/>
        <v>Physically Completed</v>
      </c>
    </row>
    <row r="985" spans="1:16" ht="30.05" hidden="1">
      <c r="A985" s="18">
        <v>984</v>
      </c>
      <c r="B985" s="19" t="s">
        <v>2730</v>
      </c>
      <c r="C985" s="52" t="s">
        <v>2731</v>
      </c>
      <c r="D985" s="19" t="s">
        <v>16497</v>
      </c>
      <c r="E985" s="53" t="s">
        <v>2726</v>
      </c>
      <c r="F985" s="54" t="s">
        <v>16</v>
      </c>
      <c r="G985" s="79" t="s">
        <v>24</v>
      </c>
      <c r="H985" s="67" t="s">
        <v>18</v>
      </c>
      <c r="I985" s="24" t="s">
        <v>2732</v>
      </c>
      <c r="J985" s="24" t="s">
        <v>2733</v>
      </c>
      <c r="K985" s="24" t="s">
        <v>2734</v>
      </c>
      <c r="L985" s="24" t="s">
        <v>2735</v>
      </c>
      <c r="M985" s="29">
        <v>0.48199999999999998</v>
      </c>
      <c r="N985" s="26" t="s">
        <v>19</v>
      </c>
      <c r="O985" s="55" t="s">
        <v>20</v>
      </c>
      <c r="P985" s="81" t="s">
        <v>2730</v>
      </c>
    </row>
    <row r="986" spans="1:16">
      <c r="A986" s="18">
        <v>985</v>
      </c>
      <c r="B986" s="19" t="s">
        <v>2736</v>
      </c>
      <c r="C986" s="52" t="s">
        <v>2737</v>
      </c>
      <c r="D986" s="19" t="s">
        <v>16497</v>
      </c>
      <c r="E986" s="53" t="s">
        <v>2726</v>
      </c>
      <c r="F986" s="54" t="s">
        <v>28</v>
      </c>
      <c r="G986" s="79" t="s">
        <v>33</v>
      </c>
      <c r="H986" s="68" t="s">
        <v>34</v>
      </c>
      <c r="I986" s="23">
        <v>13000</v>
      </c>
      <c r="J986" s="24">
        <v>0</v>
      </c>
      <c r="K986" s="23">
        <v>7635</v>
      </c>
      <c r="L986" s="24">
        <v>0</v>
      </c>
      <c r="M986" s="37">
        <v>0.58699999999999997</v>
      </c>
      <c r="N986" s="26" t="s">
        <v>19</v>
      </c>
      <c r="O986" s="55" t="s">
        <v>20</v>
      </c>
      <c r="P986" s="81" t="str">
        <f>H986</f>
        <v>Completed</v>
      </c>
    </row>
    <row r="987" spans="1:16" ht="30.05" hidden="1">
      <c r="A987" s="18">
        <v>986</v>
      </c>
      <c r="B987" s="19" t="s">
        <v>2738</v>
      </c>
      <c r="C987" s="52" t="s">
        <v>2739</v>
      </c>
      <c r="D987" s="19" t="s">
        <v>16497</v>
      </c>
      <c r="E987" s="53" t="s">
        <v>2726</v>
      </c>
      <c r="F987" s="54" t="s">
        <v>28</v>
      </c>
      <c r="G987" s="79" t="s">
        <v>33</v>
      </c>
      <c r="H987" s="67" t="s">
        <v>18</v>
      </c>
      <c r="I987" s="23">
        <v>13000</v>
      </c>
      <c r="J987" s="24">
        <v>0</v>
      </c>
      <c r="K987" s="23">
        <v>11170</v>
      </c>
      <c r="L987" s="24">
        <v>0</v>
      </c>
      <c r="M987" s="28">
        <v>0.85899999999999999</v>
      </c>
      <c r="N987" s="26" t="s">
        <v>19</v>
      </c>
      <c r="O987" s="55" t="s">
        <v>20</v>
      </c>
      <c r="P987" s="81" t="s">
        <v>2738</v>
      </c>
    </row>
    <row r="988" spans="1:16" ht="26.3">
      <c r="A988" s="18">
        <v>987</v>
      </c>
      <c r="B988" s="19" t="s">
        <v>2740</v>
      </c>
      <c r="C988" s="52" t="s">
        <v>2741</v>
      </c>
      <c r="D988" s="19" t="s">
        <v>16497</v>
      </c>
      <c r="E988" s="53" t="s">
        <v>2742</v>
      </c>
      <c r="F988" s="54" t="s">
        <v>28</v>
      </c>
      <c r="G988" s="79" t="s">
        <v>29</v>
      </c>
      <c r="H988" s="69" t="s">
        <v>38</v>
      </c>
      <c r="I988" s="24" t="s">
        <v>77</v>
      </c>
      <c r="J988" s="23">
        <v>85047</v>
      </c>
      <c r="K988" s="24" t="s">
        <v>2743</v>
      </c>
      <c r="L988" s="23">
        <v>53705</v>
      </c>
      <c r="M988" s="28">
        <v>0.91500000000000004</v>
      </c>
      <c r="N988" s="26" t="s">
        <v>19</v>
      </c>
      <c r="O988" s="55" t="s">
        <v>20</v>
      </c>
      <c r="P988" s="81" t="str">
        <f t="shared" ref="P988:P989" si="103">H988</f>
        <v>Physically Completed</v>
      </c>
    </row>
    <row r="989" spans="1:16" ht="26.3">
      <c r="A989" s="18">
        <v>988</v>
      </c>
      <c r="B989" s="19" t="s">
        <v>2744</v>
      </c>
      <c r="C989" s="52" t="s">
        <v>2745</v>
      </c>
      <c r="D989" s="19" t="s">
        <v>16497</v>
      </c>
      <c r="E989" s="53" t="s">
        <v>2742</v>
      </c>
      <c r="F989" s="54" t="s">
        <v>28</v>
      </c>
      <c r="G989" s="79" t="s">
        <v>29</v>
      </c>
      <c r="H989" s="69" t="s">
        <v>38</v>
      </c>
      <c r="I989" s="24" t="s">
        <v>77</v>
      </c>
      <c r="J989" s="23">
        <v>85047</v>
      </c>
      <c r="K989" s="24" t="s">
        <v>2746</v>
      </c>
      <c r="L989" s="23">
        <v>46007</v>
      </c>
      <c r="M989" s="37">
        <v>0.745</v>
      </c>
      <c r="N989" s="26" t="s">
        <v>19</v>
      </c>
      <c r="O989" s="55" t="s">
        <v>20</v>
      </c>
      <c r="P989" s="81" t="str">
        <f t="shared" si="103"/>
        <v>Physically Completed</v>
      </c>
    </row>
    <row r="990" spans="1:16" ht="30.05" hidden="1">
      <c r="A990" s="18">
        <v>989</v>
      </c>
      <c r="B990" s="19" t="s">
        <v>2747</v>
      </c>
      <c r="C990" s="52" t="s">
        <v>2748</v>
      </c>
      <c r="D990" s="19" t="s">
        <v>16497</v>
      </c>
      <c r="E990" s="53" t="s">
        <v>2742</v>
      </c>
      <c r="F990" s="54" t="s">
        <v>28</v>
      </c>
      <c r="G990" s="79" t="s">
        <v>29</v>
      </c>
      <c r="H990" s="67" t="s">
        <v>18</v>
      </c>
      <c r="I990" s="24" t="s">
        <v>77</v>
      </c>
      <c r="J990" s="23">
        <v>85047</v>
      </c>
      <c r="K990" s="23">
        <v>29754</v>
      </c>
      <c r="L990" s="24">
        <v>0</v>
      </c>
      <c r="M990" s="25">
        <v>6.6000000000000003E-2</v>
      </c>
      <c r="N990" s="26" t="s">
        <v>19</v>
      </c>
      <c r="O990" s="55" t="s">
        <v>20</v>
      </c>
      <c r="P990" s="81" t="s">
        <v>2747</v>
      </c>
    </row>
    <row r="991" spans="1:16" ht="26.3">
      <c r="A991" s="18">
        <v>990</v>
      </c>
      <c r="B991" s="19" t="s">
        <v>2749</v>
      </c>
      <c r="C991" s="52" t="s">
        <v>2750</v>
      </c>
      <c r="D991" s="19" t="s">
        <v>16497</v>
      </c>
      <c r="E991" s="53" t="s">
        <v>2742</v>
      </c>
      <c r="F991" s="54" t="s">
        <v>28</v>
      </c>
      <c r="G991" s="79" t="s">
        <v>33</v>
      </c>
      <c r="H991" s="69" t="s">
        <v>38</v>
      </c>
      <c r="I991" s="23">
        <v>15910</v>
      </c>
      <c r="J991" s="23">
        <v>9990</v>
      </c>
      <c r="K991" s="23">
        <v>14355</v>
      </c>
      <c r="L991" s="23">
        <v>7656</v>
      </c>
      <c r="M991" s="28">
        <v>0.85</v>
      </c>
      <c r="N991" s="26" t="s">
        <v>19</v>
      </c>
      <c r="O991" s="55" t="s">
        <v>20</v>
      </c>
      <c r="P991" s="81" t="str">
        <f t="shared" ref="P991:P992" si="104">H991</f>
        <v>Physically Completed</v>
      </c>
    </row>
    <row r="992" spans="1:16" ht="26.3">
      <c r="A992" s="18">
        <v>991</v>
      </c>
      <c r="B992" s="19" t="s">
        <v>2751</v>
      </c>
      <c r="C992" s="52" t="s">
        <v>2752</v>
      </c>
      <c r="D992" s="19" t="s">
        <v>16497</v>
      </c>
      <c r="E992" s="53" t="s">
        <v>2742</v>
      </c>
      <c r="F992" s="54" t="s">
        <v>28</v>
      </c>
      <c r="G992" s="79" t="s">
        <v>33</v>
      </c>
      <c r="H992" s="69" t="s">
        <v>38</v>
      </c>
      <c r="I992" s="23">
        <v>15910</v>
      </c>
      <c r="J992" s="23">
        <v>9990</v>
      </c>
      <c r="K992" s="23">
        <v>14355</v>
      </c>
      <c r="L992" s="23">
        <v>7656</v>
      </c>
      <c r="M992" s="28">
        <v>0.85</v>
      </c>
      <c r="N992" s="26" t="s">
        <v>19</v>
      </c>
      <c r="O992" s="55" t="s">
        <v>20</v>
      </c>
      <c r="P992" s="81" t="str">
        <f t="shared" si="104"/>
        <v>Physically Completed</v>
      </c>
    </row>
    <row r="993" spans="1:16" ht="30.05" hidden="1">
      <c r="A993" s="18">
        <v>992</v>
      </c>
      <c r="B993" s="19" t="s">
        <v>2753</v>
      </c>
      <c r="C993" s="52" t="s">
        <v>2754</v>
      </c>
      <c r="D993" s="19" t="s">
        <v>16497</v>
      </c>
      <c r="E993" s="53" t="s">
        <v>2742</v>
      </c>
      <c r="F993" s="54" t="s">
        <v>28</v>
      </c>
      <c r="G993" s="79" t="s">
        <v>17</v>
      </c>
      <c r="H993" s="67" t="s">
        <v>18</v>
      </c>
      <c r="I993" s="23">
        <v>68565</v>
      </c>
      <c r="J993" s="24" t="s">
        <v>1374</v>
      </c>
      <c r="K993" s="23">
        <v>4698</v>
      </c>
      <c r="L993" s="23">
        <v>43660</v>
      </c>
      <c r="M993" s="29">
        <v>0.28599999999999998</v>
      </c>
      <c r="N993" s="26" t="s">
        <v>19</v>
      </c>
      <c r="O993" s="55" t="s">
        <v>20</v>
      </c>
      <c r="P993" s="81" t="s">
        <v>2753</v>
      </c>
    </row>
    <row r="994" spans="1:16" ht="26.3">
      <c r="A994" s="18">
        <v>993</v>
      </c>
      <c r="B994" s="19" t="s">
        <v>2755</v>
      </c>
      <c r="C994" s="52" t="s">
        <v>2756</v>
      </c>
      <c r="D994" s="19" t="s">
        <v>16497</v>
      </c>
      <c r="E994" s="53" t="s">
        <v>2742</v>
      </c>
      <c r="F994" s="54" t="s">
        <v>28</v>
      </c>
      <c r="G994" s="79" t="s">
        <v>33</v>
      </c>
      <c r="H994" s="69" t="s">
        <v>38</v>
      </c>
      <c r="I994" s="23">
        <v>13000</v>
      </c>
      <c r="J994" s="24">
        <v>0</v>
      </c>
      <c r="K994" s="23">
        <v>12789</v>
      </c>
      <c r="L994" s="24">
        <v>0</v>
      </c>
      <c r="M994" s="28">
        <v>0.98399999999999999</v>
      </c>
      <c r="N994" s="26" t="s">
        <v>19</v>
      </c>
      <c r="O994" s="55" t="s">
        <v>20</v>
      </c>
      <c r="P994" s="81" t="str">
        <f>H994</f>
        <v>Physically Completed</v>
      </c>
    </row>
    <row r="995" spans="1:16" ht="30.05" hidden="1">
      <c r="A995" s="18">
        <v>994</v>
      </c>
      <c r="B995" s="19" t="s">
        <v>2757</v>
      </c>
      <c r="C995" s="52" t="s">
        <v>2758</v>
      </c>
      <c r="D995" s="19" t="s">
        <v>16497</v>
      </c>
      <c r="E995" s="53" t="s">
        <v>2759</v>
      </c>
      <c r="F995" s="54" t="s">
        <v>120</v>
      </c>
      <c r="G995" s="79" t="s">
        <v>17</v>
      </c>
      <c r="H995" s="67" t="s">
        <v>18</v>
      </c>
      <c r="I995" s="23">
        <v>27888</v>
      </c>
      <c r="J995" s="23">
        <v>26682</v>
      </c>
      <c r="K995" s="23">
        <v>3500</v>
      </c>
      <c r="L995" s="24">
        <v>0</v>
      </c>
      <c r="M995" s="25">
        <v>6.4000000000000001E-2</v>
      </c>
      <c r="N995" s="26" t="s">
        <v>19</v>
      </c>
      <c r="O995" s="55" t="s">
        <v>20</v>
      </c>
      <c r="P995" s="81" t="s">
        <v>2757</v>
      </c>
    </row>
    <row r="996" spans="1:16" ht="30.05" hidden="1">
      <c r="A996" s="18">
        <v>995</v>
      </c>
      <c r="B996" s="19" t="s">
        <v>2760</v>
      </c>
      <c r="C996" s="52" t="s">
        <v>2761</v>
      </c>
      <c r="D996" s="19" t="s">
        <v>16497</v>
      </c>
      <c r="E996" s="53" t="s">
        <v>2759</v>
      </c>
      <c r="F996" s="54" t="s">
        <v>28</v>
      </c>
      <c r="G996" s="79" t="s">
        <v>29</v>
      </c>
      <c r="H996" s="67" t="s">
        <v>18</v>
      </c>
      <c r="I996" s="23">
        <v>43975</v>
      </c>
      <c r="J996" s="23">
        <v>11891</v>
      </c>
      <c r="K996" s="23">
        <v>19053</v>
      </c>
      <c r="L996" s="24">
        <v>0</v>
      </c>
      <c r="M996" s="29">
        <v>0.34100000000000003</v>
      </c>
      <c r="N996" s="26" t="s">
        <v>19</v>
      </c>
      <c r="O996" s="55" t="s">
        <v>20</v>
      </c>
      <c r="P996" s="81" t="s">
        <v>2760</v>
      </c>
    </row>
    <row r="997" spans="1:16" ht="26.3">
      <c r="A997" s="18">
        <v>996</v>
      </c>
      <c r="B997" s="19" t="s">
        <v>2762</v>
      </c>
      <c r="C997" s="52" t="s">
        <v>2763</v>
      </c>
      <c r="D997" s="19" t="s">
        <v>16497</v>
      </c>
      <c r="E997" s="53" t="s">
        <v>2759</v>
      </c>
      <c r="F997" s="54" t="s">
        <v>28</v>
      </c>
      <c r="G997" s="79" t="s">
        <v>29</v>
      </c>
      <c r="H997" s="69" t="s">
        <v>38</v>
      </c>
      <c r="I997" s="23">
        <v>43975</v>
      </c>
      <c r="J997" s="23">
        <v>11891</v>
      </c>
      <c r="K997" s="23">
        <v>41238</v>
      </c>
      <c r="L997" s="24">
        <v>0</v>
      </c>
      <c r="M997" s="37">
        <v>0.73799999999999999</v>
      </c>
      <c r="N997" s="26" t="s">
        <v>19</v>
      </c>
      <c r="O997" s="55" t="s">
        <v>20</v>
      </c>
      <c r="P997" s="81" t="str">
        <f>H997</f>
        <v>Physically Completed</v>
      </c>
    </row>
    <row r="998" spans="1:16" ht="30.05" hidden="1">
      <c r="A998" s="18">
        <v>997</v>
      </c>
      <c r="B998" s="19" t="s">
        <v>2764</v>
      </c>
      <c r="C998" s="52" t="s">
        <v>2765</v>
      </c>
      <c r="D998" s="19" t="s">
        <v>16497</v>
      </c>
      <c r="E998" s="53" t="s">
        <v>2759</v>
      </c>
      <c r="F998" s="54" t="s">
        <v>28</v>
      </c>
      <c r="G998" s="79" t="s">
        <v>125</v>
      </c>
      <c r="H998" s="67" t="s">
        <v>18</v>
      </c>
      <c r="I998" s="23">
        <v>13000</v>
      </c>
      <c r="J998" s="24">
        <v>0</v>
      </c>
      <c r="K998" s="23">
        <v>10956</v>
      </c>
      <c r="L998" s="24">
        <v>0</v>
      </c>
      <c r="M998" s="28">
        <v>0.84299999999999997</v>
      </c>
      <c r="N998" s="26" t="s">
        <v>19</v>
      </c>
      <c r="O998" s="55" t="s">
        <v>20</v>
      </c>
      <c r="P998" s="81" t="s">
        <v>2764</v>
      </c>
    </row>
    <row r="999" spans="1:16" ht="26.3">
      <c r="A999" s="18">
        <v>998</v>
      </c>
      <c r="B999" s="19" t="s">
        <v>2766</v>
      </c>
      <c r="C999" s="52" t="s">
        <v>2767</v>
      </c>
      <c r="D999" s="19" t="s">
        <v>16497</v>
      </c>
      <c r="E999" s="53" t="s">
        <v>2759</v>
      </c>
      <c r="F999" s="54" t="s">
        <v>28</v>
      </c>
      <c r="G999" s="79" t="s">
        <v>33</v>
      </c>
      <c r="H999" s="69" t="s">
        <v>38</v>
      </c>
      <c r="I999" s="23">
        <v>13000</v>
      </c>
      <c r="J999" s="24">
        <v>0</v>
      </c>
      <c r="K999" s="23">
        <v>10434</v>
      </c>
      <c r="L999" s="24">
        <v>0</v>
      </c>
      <c r="M999" s="28">
        <v>0.80300000000000005</v>
      </c>
      <c r="N999" s="26" t="s">
        <v>19</v>
      </c>
      <c r="O999" s="55" t="s">
        <v>20</v>
      </c>
      <c r="P999" s="81" t="str">
        <f>H999</f>
        <v>Physically Completed</v>
      </c>
    </row>
    <row r="1000" spans="1:16" ht="30.05" hidden="1">
      <c r="A1000" s="18">
        <v>999</v>
      </c>
      <c r="B1000" s="19" t="s">
        <v>2768</v>
      </c>
      <c r="C1000" s="52" t="s">
        <v>2769</v>
      </c>
      <c r="D1000" s="19" t="s">
        <v>16497</v>
      </c>
      <c r="E1000" s="53" t="s">
        <v>2770</v>
      </c>
      <c r="F1000" s="54" t="s">
        <v>140</v>
      </c>
      <c r="G1000" s="79" t="s">
        <v>17</v>
      </c>
      <c r="H1000" s="67" t="s">
        <v>18</v>
      </c>
      <c r="I1000" s="24" t="s">
        <v>2420</v>
      </c>
      <c r="J1000" s="24" t="s">
        <v>2421</v>
      </c>
      <c r="K1000" s="24">
        <v>100</v>
      </c>
      <c r="L1000" s="23">
        <v>11700</v>
      </c>
      <c r="M1000" s="25">
        <v>2.1999999999999999E-2</v>
      </c>
      <c r="N1000" s="26" t="s">
        <v>19</v>
      </c>
      <c r="O1000" s="55" t="s">
        <v>20</v>
      </c>
      <c r="P1000" s="81" t="s">
        <v>2768</v>
      </c>
    </row>
    <row r="1001" spans="1:16" ht="30.05" hidden="1">
      <c r="A1001" s="18">
        <v>1000</v>
      </c>
      <c r="B1001" s="19" t="s">
        <v>2771</v>
      </c>
      <c r="C1001" s="52" t="s">
        <v>2772</v>
      </c>
      <c r="D1001" s="19" t="s">
        <v>16497</v>
      </c>
      <c r="E1001" s="53" t="s">
        <v>2770</v>
      </c>
      <c r="F1001" s="54" t="s">
        <v>531</v>
      </c>
      <c r="G1001" s="79" t="s">
        <v>17</v>
      </c>
      <c r="H1001" s="67" t="s">
        <v>18</v>
      </c>
      <c r="I1001" s="24" t="s">
        <v>532</v>
      </c>
      <c r="J1001" s="23">
        <v>88180</v>
      </c>
      <c r="K1001" s="23">
        <v>1032</v>
      </c>
      <c r="L1001" s="23">
        <v>7600</v>
      </c>
      <c r="M1001" s="25">
        <v>2.5999999999999999E-2</v>
      </c>
      <c r="N1001" s="26" t="s">
        <v>19</v>
      </c>
      <c r="O1001" s="55" t="s">
        <v>20</v>
      </c>
      <c r="P1001" s="81" t="s">
        <v>2771</v>
      </c>
    </row>
    <row r="1002" spans="1:16" ht="30.05" hidden="1">
      <c r="A1002" s="18">
        <v>1001</v>
      </c>
      <c r="B1002" s="19" t="s">
        <v>2773</v>
      </c>
      <c r="C1002" s="52" t="s">
        <v>2774</v>
      </c>
      <c r="D1002" s="19" t="s">
        <v>16497</v>
      </c>
      <c r="E1002" s="53" t="s">
        <v>2770</v>
      </c>
      <c r="F1002" s="54" t="s">
        <v>69</v>
      </c>
      <c r="G1002" s="79" t="s">
        <v>24</v>
      </c>
      <c r="H1002" s="67" t="s">
        <v>18</v>
      </c>
      <c r="I1002" s="23">
        <v>88000</v>
      </c>
      <c r="J1002" s="23">
        <v>3000</v>
      </c>
      <c r="K1002" s="23">
        <v>1044</v>
      </c>
      <c r="L1002" s="24">
        <v>0</v>
      </c>
      <c r="M1002" s="25">
        <v>1.0999999999999999E-2</v>
      </c>
      <c r="N1002" s="26" t="s">
        <v>19</v>
      </c>
      <c r="O1002" s="55" t="s">
        <v>20</v>
      </c>
      <c r="P1002" s="81" t="s">
        <v>2773</v>
      </c>
    </row>
    <row r="1003" spans="1:16" ht="30.05" hidden="1">
      <c r="A1003" s="18">
        <v>1002</v>
      </c>
      <c r="B1003" s="19" t="s">
        <v>2775</v>
      </c>
      <c r="C1003" s="52" t="s">
        <v>2776</v>
      </c>
      <c r="D1003" s="19" t="s">
        <v>16497</v>
      </c>
      <c r="E1003" s="53" t="s">
        <v>2770</v>
      </c>
      <c r="F1003" s="54" t="s">
        <v>96</v>
      </c>
      <c r="G1003" s="79" t="s">
        <v>24</v>
      </c>
      <c r="H1003" s="67" t="s">
        <v>18</v>
      </c>
      <c r="I1003" s="23">
        <v>52838</v>
      </c>
      <c r="J1003" s="23">
        <v>9607</v>
      </c>
      <c r="K1003" s="24">
        <v>200</v>
      </c>
      <c r="L1003" s="24">
        <v>0</v>
      </c>
      <c r="M1003" s="25">
        <v>3.0000000000000001E-3</v>
      </c>
      <c r="N1003" s="26" t="s">
        <v>19</v>
      </c>
      <c r="O1003" s="55" t="s">
        <v>20</v>
      </c>
      <c r="P1003" s="81" t="s">
        <v>2775</v>
      </c>
    </row>
    <row r="1004" spans="1:16" ht="25.05">
      <c r="A1004" s="18">
        <v>1003</v>
      </c>
      <c r="B1004" s="19" t="s">
        <v>2777</v>
      </c>
      <c r="C1004" s="52" t="s">
        <v>2778</v>
      </c>
      <c r="D1004" s="19" t="s">
        <v>16497</v>
      </c>
      <c r="E1004" s="53" t="s">
        <v>2770</v>
      </c>
      <c r="F1004" s="54" t="s">
        <v>120</v>
      </c>
      <c r="G1004" s="79" t="s">
        <v>125</v>
      </c>
      <c r="H1004" s="68" t="s">
        <v>34</v>
      </c>
      <c r="I1004" s="24" t="s">
        <v>2779</v>
      </c>
      <c r="J1004" s="23">
        <v>45231</v>
      </c>
      <c r="K1004" s="24" t="s">
        <v>2780</v>
      </c>
      <c r="L1004" s="24">
        <v>0</v>
      </c>
      <c r="M1004" s="37">
        <v>0.79800000000000004</v>
      </c>
      <c r="N1004" s="26" t="s">
        <v>19</v>
      </c>
      <c r="O1004" s="55" t="s">
        <v>20</v>
      </c>
      <c r="P1004" s="81" t="str">
        <f t="shared" ref="P1004:P1012" si="105">H1004</f>
        <v>Completed</v>
      </c>
    </row>
    <row r="1005" spans="1:16" ht="25.05">
      <c r="A1005" s="18">
        <v>1004</v>
      </c>
      <c r="B1005" s="19" t="s">
        <v>2781</v>
      </c>
      <c r="C1005" s="52" t="s">
        <v>2782</v>
      </c>
      <c r="D1005" s="19" t="s">
        <v>16497</v>
      </c>
      <c r="E1005" s="53" t="s">
        <v>2770</v>
      </c>
      <c r="F1005" s="54" t="s">
        <v>16</v>
      </c>
      <c r="G1005" s="79" t="s">
        <v>125</v>
      </c>
      <c r="H1005" s="68" t="s">
        <v>34</v>
      </c>
      <c r="I1005" s="24" t="s">
        <v>2783</v>
      </c>
      <c r="J1005" s="23">
        <v>70342</v>
      </c>
      <c r="K1005" s="24" t="s">
        <v>2784</v>
      </c>
      <c r="L1005" s="24">
        <v>0</v>
      </c>
      <c r="M1005" s="29">
        <v>0.45100000000000001</v>
      </c>
      <c r="N1005" s="26" t="s">
        <v>19</v>
      </c>
      <c r="O1005" s="55" t="s">
        <v>20</v>
      </c>
      <c r="P1005" s="81" t="str">
        <f t="shared" si="105"/>
        <v>Completed</v>
      </c>
    </row>
    <row r="1006" spans="1:16">
      <c r="A1006" s="18">
        <v>1005</v>
      </c>
      <c r="B1006" s="19" t="s">
        <v>2785</v>
      </c>
      <c r="C1006" s="52" t="s">
        <v>2786</v>
      </c>
      <c r="D1006" s="19" t="s">
        <v>16497</v>
      </c>
      <c r="E1006" s="53" t="s">
        <v>2770</v>
      </c>
      <c r="F1006" s="54" t="s">
        <v>28</v>
      </c>
      <c r="G1006" s="79" t="s">
        <v>29</v>
      </c>
      <c r="H1006" s="68" t="s">
        <v>34</v>
      </c>
      <c r="I1006" s="24" t="s">
        <v>2787</v>
      </c>
      <c r="J1006" s="23">
        <v>48832</v>
      </c>
      <c r="K1006" s="23">
        <v>83259</v>
      </c>
      <c r="L1006" s="24">
        <v>0</v>
      </c>
      <c r="M1006" s="29">
        <v>0.46800000000000003</v>
      </c>
      <c r="N1006" s="26" t="s">
        <v>19</v>
      </c>
      <c r="O1006" s="55" t="s">
        <v>20</v>
      </c>
      <c r="P1006" s="81" t="str">
        <f t="shared" si="105"/>
        <v>Completed</v>
      </c>
    </row>
    <row r="1007" spans="1:16" ht="25.05">
      <c r="A1007" s="18">
        <v>1006</v>
      </c>
      <c r="B1007" s="19" t="s">
        <v>2788</v>
      </c>
      <c r="C1007" s="52" t="s">
        <v>2789</v>
      </c>
      <c r="D1007" s="19" t="s">
        <v>16497</v>
      </c>
      <c r="E1007" s="53" t="s">
        <v>2770</v>
      </c>
      <c r="F1007" s="54" t="s">
        <v>28</v>
      </c>
      <c r="G1007" s="79" t="s">
        <v>33</v>
      </c>
      <c r="H1007" s="68" t="s">
        <v>34</v>
      </c>
      <c r="I1007" s="23">
        <v>15910</v>
      </c>
      <c r="J1007" s="23">
        <v>9990</v>
      </c>
      <c r="K1007" s="23">
        <v>15399</v>
      </c>
      <c r="L1007" s="24">
        <v>0</v>
      </c>
      <c r="M1007" s="37">
        <v>0.59499999999999997</v>
      </c>
      <c r="N1007" s="26" t="s">
        <v>19</v>
      </c>
      <c r="O1007" s="55" t="s">
        <v>20</v>
      </c>
      <c r="P1007" s="81" t="str">
        <f t="shared" si="105"/>
        <v>Completed</v>
      </c>
    </row>
    <row r="1008" spans="1:16">
      <c r="A1008" s="18">
        <v>1007</v>
      </c>
      <c r="B1008" s="19" t="s">
        <v>2790</v>
      </c>
      <c r="C1008" s="52" t="s">
        <v>2791</v>
      </c>
      <c r="D1008" s="19" t="s">
        <v>16497</v>
      </c>
      <c r="E1008" s="53" t="s">
        <v>2770</v>
      </c>
      <c r="F1008" s="54" t="s">
        <v>28</v>
      </c>
      <c r="G1008" s="79" t="s">
        <v>29</v>
      </c>
      <c r="H1008" s="68" t="s">
        <v>34</v>
      </c>
      <c r="I1008" s="24" t="s">
        <v>1251</v>
      </c>
      <c r="J1008" s="23">
        <v>45659</v>
      </c>
      <c r="K1008" s="23">
        <v>76212</v>
      </c>
      <c r="L1008" s="24">
        <v>0</v>
      </c>
      <c r="M1008" s="29">
        <v>0.441</v>
      </c>
      <c r="N1008" s="26" t="s">
        <v>19</v>
      </c>
      <c r="O1008" s="55" t="s">
        <v>20</v>
      </c>
      <c r="P1008" s="81" t="str">
        <f t="shared" si="105"/>
        <v>Completed</v>
      </c>
    </row>
    <row r="1009" spans="1:16">
      <c r="A1009" s="18">
        <v>1008</v>
      </c>
      <c r="B1009" s="19" t="s">
        <v>2792</v>
      </c>
      <c r="C1009" s="52" t="s">
        <v>2793</v>
      </c>
      <c r="D1009" s="19" t="s">
        <v>16497</v>
      </c>
      <c r="E1009" s="53" t="s">
        <v>2770</v>
      </c>
      <c r="F1009" s="54" t="s">
        <v>28</v>
      </c>
      <c r="G1009" s="79" t="s">
        <v>29</v>
      </c>
      <c r="H1009" s="68" t="s">
        <v>34</v>
      </c>
      <c r="I1009" s="24" t="s">
        <v>1251</v>
      </c>
      <c r="J1009" s="23">
        <v>45659</v>
      </c>
      <c r="K1009" s="24" t="s">
        <v>2794</v>
      </c>
      <c r="L1009" s="24">
        <v>0</v>
      </c>
      <c r="M1009" s="37">
        <v>0.629</v>
      </c>
      <c r="N1009" s="26" t="s">
        <v>19</v>
      </c>
      <c r="O1009" s="55" t="s">
        <v>20</v>
      </c>
      <c r="P1009" s="81" t="str">
        <f t="shared" si="105"/>
        <v>Completed</v>
      </c>
    </row>
    <row r="1010" spans="1:16">
      <c r="A1010" s="18">
        <v>1009</v>
      </c>
      <c r="B1010" s="19" t="s">
        <v>2795</v>
      </c>
      <c r="C1010" s="52" t="s">
        <v>2796</v>
      </c>
      <c r="D1010" s="19" t="s">
        <v>16497</v>
      </c>
      <c r="E1010" s="53" t="s">
        <v>2770</v>
      </c>
      <c r="F1010" s="54" t="s">
        <v>28</v>
      </c>
      <c r="G1010" s="79" t="s">
        <v>29</v>
      </c>
      <c r="H1010" s="68" t="s">
        <v>34</v>
      </c>
      <c r="I1010" s="24" t="s">
        <v>1251</v>
      </c>
      <c r="J1010" s="23">
        <v>45659</v>
      </c>
      <c r="K1010" s="24" t="s">
        <v>2797</v>
      </c>
      <c r="L1010" s="24">
        <v>0</v>
      </c>
      <c r="M1010" s="37">
        <v>0.64</v>
      </c>
      <c r="N1010" s="26" t="s">
        <v>19</v>
      </c>
      <c r="O1010" s="55" t="s">
        <v>20</v>
      </c>
      <c r="P1010" s="81" t="str">
        <f t="shared" si="105"/>
        <v>Completed</v>
      </c>
    </row>
    <row r="1011" spans="1:16" ht="25.05">
      <c r="A1011" s="18">
        <v>1010</v>
      </c>
      <c r="B1011" s="19" t="s">
        <v>2798</v>
      </c>
      <c r="C1011" s="52" t="s">
        <v>2799</v>
      </c>
      <c r="D1011" s="19" t="s">
        <v>16497</v>
      </c>
      <c r="E1011" s="53" t="s">
        <v>2770</v>
      </c>
      <c r="F1011" s="54" t="s">
        <v>120</v>
      </c>
      <c r="G1011" s="79" t="s">
        <v>1439</v>
      </c>
      <c r="H1011" s="68" t="s">
        <v>34</v>
      </c>
      <c r="I1011" s="24" t="s">
        <v>2800</v>
      </c>
      <c r="J1011" s="23">
        <v>61947</v>
      </c>
      <c r="K1011" s="24" t="s">
        <v>2801</v>
      </c>
      <c r="L1011" s="23">
        <v>28115</v>
      </c>
      <c r="M1011" s="37">
        <v>0.79800000000000004</v>
      </c>
      <c r="N1011" s="26" t="s">
        <v>19</v>
      </c>
      <c r="O1011" s="55" t="s">
        <v>20</v>
      </c>
      <c r="P1011" s="81" t="str">
        <f t="shared" si="105"/>
        <v>Completed</v>
      </c>
    </row>
    <row r="1012" spans="1:16" ht="25.05">
      <c r="A1012" s="18">
        <v>1011</v>
      </c>
      <c r="B1012" s="19" t="s">
        <v>2802</v>
      </c>
      <c r="C1012" s="52" t="s">
        <v>2803</v>
      </c>
      <c r="D1012" s="19" t="s">
        <v>16497</v>
      </c>
      <c r="E1012" s="53" t="s">
        <v>2770</v>
      </c>
      <c r="F1012" s="54" t="s">
        <v>16</v>
      </c>
      <c r="G1012" s="79" t="s">
        <v>125</v>
      </c>
      <c r="H1012" s="68" t="s">
        <v>34</v>
      </c>
      <c r="I1012" s="23">
        <v>14000</v>
      </c>
      <c r="J1012" s="24">
        <v>0</v>
      </c>
      <c r="K1012" s="23">
        <v>12600</v>
      </c>
      <c r="L1012" s="24">
        <v>0</v>
      </c>
      <c r="M1012" s="28">
        <v>0.9</v>
      </c>
      <c r="N1012" s="26" t="s">
        <v>19</v>
      </c>
      <c r="O1012" s="55" t="s">
        <v>20</v>
      </c>
      <c r="P1012" s="81" t="str">
        <f t="shared" si="105"/>
        <v>Completed</v>
      </c>
    </row>
    <row r="1013" spans="1:16" ht="30.05" hidden="1">
      <c r="A1013" s="18">
        <v>1012</v>
      </c>
      <c r="B1013" s="19" t="s">
        <v>2804</v>
      </c>
      <c r="C1013" s="52" t="s">
        <v>2805</v>
      </c>
      <c r="D1013" s="19" t="s">
        <v>16497</v>
      </c>
      <c r="E1013" s="53" t="s">
        <v>2806</v>
      </c>
      <c r="F1013" s="54" t="s">
        <v>23</v>
      </c>
      <c r="G1013" s="79" t="s">
        <v>24</v>
      </c>
      <c r="H1013" s="67" t="s">
        <v>18</v>
      </c>
      <c r="I1013" s="24" t="s">
        <v>1502</v>
      </c>
      <c r="J1013" s="23">
        <v>67192</v>
      </c>
      <c r="K1013" s="24">
        <v>0</v>
      </c>
      <c r="L1013" s="24">
        <v>0</v>
      </c>
      <c r="M1013" s="25">
        <v>0</v>
      </c>
      <c r="N1013" s="26" t="s">
        <v>19</v>
      </c>
      <c r="O1013" s="55" t="s">
        <v>20</v>
      </c>
      <c r="P1013" s="81" t="s">
        <v>2804</v>
      </c>
    </row>
    <row r="1014" spans="1:16" ht="26.3">
      <c r="A1014" s="18">
        <v>1013</v>
      </c>
      <c r="B1014" s="19" t="s">
        <v>2807</v>
      </c>
      <c r="C1014" s="52" t="s">
        <v>2808</v>
      </c>
      <c r="D1014" s="19" t="s">
        <v>16497</v>
      </c>
      <c r="E1014" s="53" t="s">
        <v>2806</v>
      </c>
      <c r="F1014" s="54" t="s">
        <v>28</v>
      </c>
      <c r="G1014" s="79" t="s">
        <v>29</v>
      </c>
      <c r="H1014" s="69" t="s">
        <v>38</v>
      </c>
      <c r="I1014" s="24" t="s">
        <v>30</v>
      </c>
      <c r="J1014" s="23">
        <v>35193</v>
      </c>
      <c r="K1014" s="24" t="s">
        <v>2809</v>
      </c>
      <c r="L1014" s="23">
        <v>12491</v>
      </c>
      <c r="M1014" s="28">
        <v>0.84499999999999997</v>
      </c>
      <c r="N1014" s="26" t="s">
        <v>19</v>
      </c>
      <c r="O1014" s="55" t="s">
        <v>20</v>
      </c>
      <c r="P1014" s="81" t="str">
        <f>H1014</f>
        <v>Physically Completed</v>
      </c>
    </row>
    <row r="1015" spans="1:16" ht="30.05" hidden="1">
      <c r="A1015" s="18">
        <v>1014</v>
      </c>
      <c r="B1015" s="19" t="s">
        <v>2810</v>
      </c>
      <c r="C1015" s="52" t="s">
        <v>2811</v>
      </c>
      <c r="D1015" s="19" t="s">
        <v>16497</v>
      </c>
      <c r="E1015" s="53" t="s">
        <v>2806</v>
      </c>
      <c r="F1015" s="54" t="s">
        <v>28</v>
      </c>
      <c r="G1015" s="79" t="s">
        <v>17</v>
      </c>
      <c r="H1015" s="67" t="s">
        <v>18</v>
      </c>
      <c r="I1015" s="24" t="s">
        <v>169</v>
      </c>
      <c r="J1015" s="24" t="s">
        <v>1516</v>
      </c>
      <c r="K1015" s="23">
        <v>3204</v>
      </c>
      <c r="L1015" s="24">
        <v>0</v>
      </c>
      <c r="M1015" s="25">
        <v>1.2E-2</v>
      </c>
      <c r="N1015" s="26" t="s">
        <v>19</v>
      </c>
      <c r="O1015" s="55" t="s">
        <v>20</v>
      </c>
      <c r="P1015" s="81" t="s">
        <v>2810</v>
      </c>
    </row>
    <row r="1016" spans="1:16" ht="30.05" hidden="1">
      <c r="A1016" s="18">
        <v>1015</v>
      </c>
      <c r="B1016" s="19" t="s">
        <v>2812</v>
      </c>
      <c r="C1016" s="52" t="s">
        <v>2813</v>
      </c>
      <c r="D1016" s="19" t="s">
        <v>16497</v>
      </c>
      <c r="E1016" s="53" t="s">
        <v>2806</v>
      </c>
      <c r="F1016" s="54" t="s">
        <v>28</v>
      </c>
      <c r="G1016" s="79" t="s">
        <v>17</v>
      </c>
      <c r="H1016" s="67" t="s">
        <v>18</v>
      </c>
      <c r="I1016" s="23">
        <v>61239</v>
      </c>
      <c r="J1016" s="23">
        <v>85388</v>
      </c>
      <c r="K1016" s="23">
        <v>3654</v>
      </c>
      <c r="L1016" s="24">
        <v>0</v>
      </c>
      <c r="M1016" s="25">
        <v>2.5000000000000001E-2</v>
      </c>
      <c r="N1016" s="26" t="s">
        <v>19</v>
      </c>
      <c r="O1016" s="55" t="s">
        <v>20</v>
      </c>
      <c r="P1016" s="81" t="s">
        <v>2812</v>
      </c>
    </row>
    <row r="1017" spans="1:16" ht="30.05" hidden="1">
      <c r="A1017" s="18">
        <v>1016</v>
      </c>
      <c r="B1017" s="19" t="s">
        <v>2814</v>
      </c>
      <c r="C1017" s="52" t="s">
        <v>2815</v>
      </c>
      <c r="D1017" s="19" t="s">
        <v>16497</v>
      </c>
      <c r="E1017" s="53" t="s">
        <v>2816</v>
      </c>
      <c r="F1017" s="54" t="s">
        <v>16</v>
      </c>
      <c r="G1017" s="79" t="s">
        <v>24</v>
      </c>
      <c r="H1017" s="67" t="s">
        <v>18</v>
      </c>
      <c r="I1017" s="23">
        <v>38077</v>
      </c>
      <c r="J1017" s="24" t="s">
        <v>2817</v>
      </c>
      <c r="K1017" s="23">
        <v>35531</v>
      </c>
      <c r="L1017" s="24" t="s">
        <v>2818</v>
      </c>
      <c r="M1017" s="28">
        <v>0.89600000000000002</v>
      </c>
      <c r="N1017" s="26" t="s">
        <v>19</v>
      </c>
      <c r="O1017" s="55" t="s">
        <v>20</v>
      </c>
      <c r="P1017" s="81" t="s">
        <v>2814</v>
      </c>
    </row>
    <row r="1018" spans="1:16" ht="30.05" hidden="1">
      <c r="A1018" s="18">
        <v>1017</v>
      </c>
      <c r="B1018" s="19" t="s">
        <v>2819</v>
      </c>
      <c r="C1018" s="52" t="s">
        <v>2820</v>
      </c>
      <c r="D1018" s="19" t="s">
        <v>16497</v>
      </c>
      <c r="E1018" s="53" t="s">
        <v>2816</v>
      </c>
      <c r="F1018" s="54" t="s">
        <v>28</v>
      </c>
      <c r="G1018" s="79" t="s">
        <v>29</v>
      </c>
      <c r="H1018" s="67" t="s">
        <v>18</v>
      </c>
      <c r="I1018" s="24" t="s">
        <v>77</v>
      </c>
      <c r="J1018" s="23">
        <v>85047</v>
      </c>
      <c r="K1018" s="24" t="s">
        <v>2821</v>
      </c>
      <c r="L1018" s="23">
        <v>69848</v>
      </c>
      <c r="M1018" s="37">
        <v>0.74</v>
      </c>
      <c r="N1018" s="26" t="s">
        <v>19</v>
      </c>
      <c r="O1018" s="55" t="s">
        <v>20</v>
      </c>
      <c r="P1018" s="81" t="s">
        <v>2819</v>
      </c>
    </row>
    <row r="1019" spans="1:16" ht="30.05" hidden="1">
      <c r="A1019" s="18">
        <v>1018</v>
      </c>
      <c r="B1019" s="19" t="s">
        <v>2822</v>
      </c>
      <c r="C1019" s="52" t="s">
        <v>2823</v>
      </c>
      <c r="D1019" s="19" t="s">
        <v>16497</v>
      </c>
      <c r="E1019" s="53" t="s">
        <v>2816</v>
      </c>
      <c r="F1019" s="54" t="s">
        <v>28</v>
      </c>
      <c r="G1019" s="79" t="s">
        <v>29</v>
      </c>
      <c r="H1019" s="67" t="s">
        <v>18</v>
      </c>
      <c r="I1019" s="24" t="s">
        <v>77</v>
      </c>
      <c r="J1019" s="23">
        <v>85047</v>
      </c>
      <c r="K1019" s="24" t="s">
        <v>2824</v>
      </c>
      <c r="L1019" s="23">
        <v>69867</v>
      </c>
      <c r="M1019" s="37">
        <v>0.71899999999999997</v>
      </c>
      <c r="N1019" s="26" t="s">
        <v>19</v>
      </c>
      <c r="O1019" s="55" t="s">
        <v>20</v>
      </c>
      <c r="P1019" s="81" t="s">
        <v>2822</v>
      </c>
    </row>
    <row r="1020" spans="1:16" ht="30.05" hidden="1">
      <c r="A1020" s="18">
        <v>1019</v>
      </c>
      <c r="B1020" s="19" t="s">
        <v>2825</v>
      </c>
      <c r="C1020" s="52" t="s">
        <v>2826</v>
      </c>
      <c r="D1020" s="19" t="s">
        <v>16497</v>
      </c>
      <c r="E1020" s="53" t="s">
        <v>2816</v>
      </c>
      <c r="F1020" s="54" t="s">
        <v>28</v>
      </c>
      <c r="G1020" s="79" t="s">
        <v>29</v>
      </c>
      <c r="H1020" s="67" t="s">
        <v>18</v>
      </c>
      <c r="I1020" s="24" t="s">
        <v>77</v>
      </c>
      <c r="J1020" s="23">
        <v>85047</v>
      </c>
      <c r="K1020" s="24" t="s">
        <v>2827</v>
      </c>
      <c r="L1020" s="23">
        <v>69295</v>
      </c>
      <c r="M1020" s="37">
        <v>0.66500000000000004</v>
      </c>
      <c r="N1020" s="26" t="s">
        <v>19</v>
      </c>
      <c r="O1020" s="55" t="s">
        <v>20</v>
      </c>
      <c r="P1020" s="81" t="s">
        <v>2825</v>
      </c>
    </row>
    <row r="1021" spans="1:16" ht="30.05" hidden="1">
      <c r="A1021" s="18">
        <v>1020</v>
      </c>
      <c r="B1021" s="19" t="s">
        <v>2828</v>
      </c>
      <c r="C1021" s="52" t="s">
        <v>2829</v>
      </c>
      <c r="D1021" s="19" t="s">
        <v>16497</v>
      </c>
      <c r="E1021" s="53" t="s">
        <v>2816</v>
      </c>
      <c r="F1021" s="54" t="s">
        <v>28</v>
      </c>
      <c r="G1021" s="79" t="s">
        <v>29</v>
      </c>
      <c r="H1021" s="67" t="s">
        <v>18</v>
      </c>
      <c r="I1021" s="24" t="s">
        <v>77</v>
      </c>
      <c r="J1021" s="23">
        <v>85047</v>
      </c>
      <c r="K1021" s="24" t="s">
        <v>2830</v>
      </c>
      <c r="L1021" s="23">
        <v>69814</v>
      </c>
      <c r="M1021" s="37">
        <v>0.64800000000000002</v>
      </c>
      <c r="N1021" s="26" t="s">
        <v>19</v>
      </c>
      <c r="O1021" s="55" t="s">
        <v>20</v>
      </c>
      <c r="P1021" s="81" t="s">
        <v>2828</v>
      </c>
    </row>
    <row r="1022" spans="1:16" ht="26.3">
      <c r="A1022" s="18">
        <v>1021</v>
      </c>
      <c r="B1022" s="19" t="s">
        <v>2831</v>
      </c>
      <c r="C1022" s="52" t="s">
        <v>2832</v>
      </c>
      <c r="D1022" s="19" t="s">
        <v>16497</v>
      </c>
      <c r="E1022" s="53" t="s">
        <v>2816</v>
      </c>
      <c r="F1022" s="54" t="s">
        <v>16</v>
      </c>
      <c r="G1022" s="79" t="s">
        <v>125</v>
      </c>
      <c r="H1022" s="69" t="s">
        <v>38</v>
      </c>
      <c r="I1022" s="24" t="s">
        <v>738</v>
      </c>
      <c r="J1022" s="23">
        <v>79518</v>
      </c>
      <c r="K1022" s="24" t="s">
        <v>2833</v>
      </c>
      <c r="L1022" s="24">
        <v>0</v>
      </c>
      <c r="M1022" s="28">
        <v>0.80900000000000005</v>
      </c>
      <c r="N1022" s="26" t="s">
        <v>19</v>
      </c>
      <c r="O1022" s="55" t="s">
        <v>20</v>
      </c>
      <c r="P1022" s="81" t="str">
        <f t="shared" ref="P1022:P1026" si="106">H1022</f>
        <v>Physically Completed</v>
      </c>
    </row>
    <row r="1023" spans="1:16" ht="26.3">
      <c r="A1023" s="18">
        <v>1022</v>
      </c>
      <c r="B1023" s="19" t="s">
        <v>2834</v>
      </c>
      <c r="C1023" s="52" t="s">
        <v>2835</v>
      </c>
      <c r="D1023" s="19" t="s">
        <v>16497</v>
      </c>
      <c r="E1023" s="53" t="s">
        <v>2816</v>
      </c>
      <c r="F1023" s="54" t="s">
        <v>28</v>
      </c>
      <c r="G1023" s="79" t="s">
        <v>33</v>
      </c>
      <c r="H1023" s="69" t="s">
        <v>38</v>
      </c>
      <c r="I1023" s="23">
        <v>13000</v>
      </c>
      <c r="J1023" s="24">
        <v>0</v>
      </c>
      <c r="K1023" s="23">
        <v>12740</v>
      </c>
      <c r="L1023" s="24">
        <v>0</v>
      </c>
      <c r="M1023" s="28">
        <v>0.98</v>
      </c>
      <c r="N1023" s="26" t="s">
        <v>19</v>
      </c>
      <c r="O1023" s="55" t="s">
        <v>20</v>
      </c>
      <c r="P1023" s="81" t="str">
        <f t="shared" si="106"/>
        <v>Physically Completed</v>
      </c>
    </row>
    <row r="1024" spans="1:16" ht="26.3">
      <c r="A1024" s="18">
        <v>1023</v>
      </c>
      <c r="B1024" s="19" t="s">
        <v>2836</v>
      </c>
      <c r="C1024" s="52" t="s">
        <v>2837</v>
      </c>
      <c r="D1024" s="19" t="s">
        <v>16497</v>
      </c>
      <c r="E1024" s="53" t="s">
        <v>2838</v>
      </c>
      <c r="F1024" s="54" t="s">
        <v>28</v>
      </c>
      <c r="G1024" s="79" t="s">
        <v>29</v>
      </c>
      <c r="H1024" s="69" t="s">
        <v>38</v>
      </c>
      <c r="I1024" s="24" t="s">
        <v>30</v>
      </c>
      <c r="J1024" s="23">
        <v>35193</v>
      </c>
      <c r="K1024" s="23">
        <v>76734</v>
      </c>
      <c r="L1024" s="23">
        <v>5952</v>
      </c>
      <c r="M1024" s="37">
        <v>0.56000000000000005</v>
      </c>
      <c r="N1024" s="26" t="s">
        <v>19</v>
      </c>
      <c r="O1024" s="55" t="s">
        <v>20</v>
      </c>
      <c r="P1024" s="81" t="str">
        <f t="shared" si="106"/>
        <v>Physically Completed</v>
      </c>
    </row>
    <row r="1025" spans="1:16" ht="26.3">
      <c r="A1025" s="18">
        <v>1024</v>
      </c>
      <c r="B1025" s="19" t="s">
        <v>2839</v>
      </c>
      <c r="C1025" s="52" t="s">
        <v>2840</v>
      </c>
      <c r="D1025" s="19" t="s">
        <v>16497</v>
      </c>
      <c r="E1025" s="53" t="s">
        <v>2838</v>
      </c>
      <c r="F1025" s="54" t="s">
        <v>28</v>
      </c>
      <c r="G1025" s="79" t="s">
        <v>29</v>
      </c>
      <c r="H1025" s="69" t="s">
        <v>38</v>
      </c>
      <c r="I1025" s="24" t="s">
        <v>30</v>
      </c>
      <c r="J1025" s="23">
        <v>35193</v>
      </c>
      <c r="K1025" s="24" t="s">
        <v>2841</v>
      </c>
      <c r="L1025" s="23">
        <v>5952</v>
      </c>
      <c r="M1025" s="37">
        <v>0.77300000000000002</v>
      </c>
      <c r="N1025" s="26" t="s">
        <v>19</v>
      </c>
      <c r="O1025" s="55" t="s">
        <v>20</v>
      </c>
      <c r="P1025" s="81" t="str">
        <f t="shared" si="106"/>
        <v>Physically Completed</v>
      </c>
    </row>
    <row r="1026" spans="1:16" ht="26.3">
      <c r="A1026" s="18">
        <v>1025</v>
      </c>
      <c r="B1026" s="19" t="s">
        <v>2842</v>
      </c>
      <c r="C1026" s="52" t="s">
        <v>2843</v>
      </c>
      <c r="D1026" s="19" t="s">
        <v>16497</v>
      </c>
      <c r="E1026" s="53" t="s">
        <v>2838</v>
      </c>
      <c r="F1026" s="54" t="s">
        <v>28</v>
      </c>
      <c r="G1026" s="79" t="s">
        <v>29</v>
      </c>
      <c r="H1026" s="69" t="s">
        <v>38</v>
      </c>
      <c r="I1026" s="24" t="s">
        <v>30</v>
      </c>
      <c r="J1026" s="23">
        <v>35193</v>
      </c>
      <c r="K1026" s="24" t="s">
        <v>2844</v>
      </c>
      <c r="L1026" s="23">
        <v>5952</v>
      </c>
      <c r="M1026" s="28">
        <v>0.80100000000000005</v>
      </c>
      <c r="N1026" s="26" t="s">
        <v>19</v>
      </c>
      <c r="O1026" s="55" t="s">
        <v>20</v>
      </c>
      <c r="P1026" s="81" t="str">
        <f t="shared" si="106"/>
        <v>Physically Completed</v>
      </c>
    </row>
    <row r="1027" spans="1:16" ht="30.05" hidden="1">
      <c r="A1027" s="18">
        <v>1026</v>
      </c>
      <c r="B1027" s="19" t="s">
        <v>2845</v>
      </c>
      <c r="C1027" s="52" t="s">
        <v>2846</v>
      </c>
      <c r="D1027" s="19" t="s">
        <v>16497</v>
      </c>
      <c r="E1027" s="53" t="s">
        <v>2838</v>
      </c>
      <c r="F1027" s="54" t="s">
        <v>28</v>
      </c>
      <c r="G1027" s="79" t="s">
        <v>29</v>
      </c>
      <c r="H1027" s="67" t="s">
        <v>18</v>
      </c>
      <c r="I1027" s="24" t="s">
        <v>77</v>
      </c>
      <c r="J1027" s="23">
        <v>85047</v>
      </c>
      <c r="K1027" s="24" t="s">
        <v>2847</v>
      </c>
      <c r="L1027" s="23">
        <v>12984</v>
      </c>
      <c r="M1027" s="37">
        <v>0.60199999999999998</v>
      </c>
      <c r="N1027" s="26" t="s">
        <v>19</v>
      </c>
      <c r="O1027" s="55" t="s">
        <v>20</v>
      </c>
      <c r="P1027" s="81" t="s">
        <v>2845</v>
      </c>
    </row>
    <row r="1028" spans="1:16" ht="30.05" hidden="1">
      <c r="A1028" s="18">
        <v>1027</v>
      </c>
      <c r="B1028" s="19" t="s">
        <v>2848</v>
      </c>
      <c r="C1028" s="52" t="s">
        <v>2849</v>
      </c>
      <c r="D1028" s="19" t="s">
        <v>16497</v>
      </c>
      <c r="E1028" s="53" t="s">
        <v>2838</v>
      </c>
      <c r="F1028" s="54" t="s">
        <v>96</v>
      </c>
      <c r="G1028" s="79" t="s">
        <v>483</v>
      </c>
      <c r="H1028" s="67" t="s">
        <v>18</v>
      </c>
      <c r="I1028" s="24" t="s">
        <v>2850</v>
      </c>
      <c r="J1028" s="24">
        <v>0</v>
      </c>
      <c r="K1028" s="24" t="s">
        <v>2851</v>
      </c>
      <c r="L1028" s="24">
        <v>0</v>
      </c>
      <c r="M1028" s="28">
        <v>0.99199999999999999</v>
      </c>
      <c r="N1028" s="26" t="s">
        <v>19</v>
      </c>
      <c r="O1028" s="55" t="s">
        <v>20</v>
      </c>
      <c r="P1028" s="81" t="s">
        <v>2848</v>
      </c>
    </row>
    <row r="1029" spans="1:16" ht="30.05" hidden="1">
      <c r="A1029" s="18">
        <v>1028</v>
      </c>
      <c r="B1029" s="19" t="s">
        <v>2852</v>
      </c>
      <c r="C1029" s="52" t="s">
        <v>2853</v>
      </c>
      <c r="D1029" s="19" t="s">
        <v>16497</v>
      </c>
      <c r="E1029" s="53" t="s">
        <v>2854</v>
      </c>
      <c r="F1029" s="54" t="s">
        <v>23</v>
      </c>
      <c r="G1029" s="79" t="s">
        <v>24</v>
      </c>
      <c r="H1029" s="67" t="s">
        <v>18</v>
      </c>
      <c r="I1029" s="23">
        <v>34142</v>
      </c>
      <c r="J1029" s="23">
        <v>6245</v>
      </c>
      <c r="K1029" s="23">
        <v>1020</v>
      </c>
      <c r="L1029" s="24">
        <v>0</v>
      </c>
      <c r="M1029" s="25">
        <v>2.5000000000000001E-2</v>
      </c>
      <c r="N1029" s="26" t="s">
        <v>19</v>
      </c>
      <c r="O1029" s="55" t="s">
        <v>20</v>
      </c>
      <c r="P1029" s="81" t="s">
        <v>2852</v>
      </c>
    </row>
    <row r="1030" spans="1:16" ht="26.3">
      <c r="A1030" s="18">
        <v>1029</v>
      </c>
      <c r="B1030" s="19" t="s">
        <v>2855</v>
      </c>
      <c r="C1030" s="52" t="s">
        <v>2856</v>
      </c>
      <c r="D1030" s="19" t="s">
        <v>16497</v>
      </c>
      <c r="E1030" s="53" t="s">
        <v>2854</v>
      </c>
      <c r="F1030" s="54" t="s">
        <v>28</v>
      </c>
      <c r="G1030" s="79" t="s">
        <v>29</v>
      </c>
      <c r="H1030" s="69" t="s">
        <v>38</v>
      </c>
      <c r="I1030" s="24" t="s">
        <v>2857</v>
      </c>
      <c r="J1030" s="23">
        <v>29427</v>
      </c>
      <c r="K1030" s="24" t="s">
        <v>2858</v>
      </c>
      <c r="L1030" s="23">
        <v>24996</v>
      </c>
      <c r="M1030" s="28">
        <v>0.97099999999999997</v>
      </c>
      <c r="N1030" s="26" t="s">
        <v>19</v>
      </c>
      <c r="O1030" s="55" t="s">
        <v>20</v>
      </c>
      <c r="P1030" s="81" t="str">
        <f t="shared" ref="P1030:P1036" si="107">H1030</f>
        <v>Physically Completed</v>
      </c>
    </row>
    <row r="1031" spans="1:16" ht="26.3">
      <c r="A1031" s="18">
        <v>1030</v>
      </c>
      <c r="B1031" s="19" t="s">
        <v>2859</v>
      </c>
      <c r="C1031" s="52" t="s">
        <v>2860</v>
      </c>
      <c r="D1031" s="19" t="s">
        <v>16497</v>
      </c>
      <c r="E1031" s="53" t="s">
        <v>2854</v>
      </c>
      <c r="F1031" s="54" t="s">
        <v>28</v>
      </c>
      <c r="G1031" s="79" t="s">
        <v>29</v>
      </c>
      <c r="H1031" s="69" t="s">
        <v>38</v>
      </c>
      <c r="I1031" s="24" t="s">
        <v>2861</v>
      </c>
      <c r="J1031" s="23">
        <v>29854</v>
      </c>
      <c r="K1031" s="24" t="s">
        <v>2862</v>
      </c>
      <c r="L1031" s="23">
        <v>24995</v>
      </c>
      <c r="M1031" s="28">
        <v>0.82599999999999996</v>
      </c>
      <c r="N1031" s="26" t="s">
        <v>19</v>
      </c>
      <c r="O1031" s="55" t="s">
        <v>20</v>
      </c>
      <c r="P1031" s="81" t="str">
        <f t="shared" si="107"/>
        <v>Physically Completed</v>
      </c>
    </row>
    <row r="1032" spans="1:16" ht="26.3">
      <c r="A1032" s="18">
        <v>1031</v>
      </c>
      <c r="B1032" s="19" t="s">
        <v>2863</v>
      </c>
      <c r="C1032" s="52" t="s">
        <v>2864</v>
      </c>
      <c r="D1032" s="19" t="s">
        <v>16497</v>
      </c>
      <c r="E1032" s="53" t="s">
        <v>2854</v>
      </c>
      <c r="F1032" s="54" t="s">
        <v>28</v>
      </c>
      <c r="G1032" s="79" t="s">
        <v>29</v>
      </c>
      <c r="H1032" s="69" t="s">
        <v>38</v>
      </c>
      <c r="I1032" s="24" t="s">
        <v>2865</v>
      </c>
      <c r="J1032" s="23">
        <v>29851</v>
      </c>
      <c r="K1032" s="24" t="s">
        <v>2866</v>
      </c>
      <c r="L1032" s="23">
        <v>24996</v>
      </c>
      <c r="M1032" s="28">
        <v>0.96</v>
      </c>
      <c r="N1032" s="26" t="s">
        <v>19</v>
      </c>
      <c r="O1032" s="55" t="s">
        <v>20</v>
      </c>
      <c r="P1032" s="81" t="str">
        <f t="shared" si="107"/>
        <v>Physically Completed</v>
      </c>
    </row>
    <row r="1033" spans="1:16" ht="26.3">
      <c r="A1033" s="18">
        <v>1032</v>
      </c>
      <c r="B1033" s="19" t="s">
        <v>2867</v>
      </c>
      <c r="C1033" s="52" t="s">
        <v>2868</v>
      </c>
      <c r="D1033" s="19" t="s">
        <v>16497</v>
      </c>
      <c r="E1033" s="53" t="s">
        <v>2854</v>
      </c>
      <c r="F1033" s="54" t="s">
        <v>28</v>
      </c>
      <c r="G1033" s="79" t="s">
        <v>29</v>
      </c>
      <c r="H1033" s="69" t="s">
        <v>38</v>
      </c>
      <c r="I1033" s="24" t="s">
        <v>2869</v>
      </c>
      <c r="J1033" s="23">
        <v>29245</v>
      </c>
      <c r="K1033" s="24" t="s">
        <v>2870</v>
      </c>
      <c r="L1033" s="23">
        <v>24995</v>
      </c>
      <c r="M1033" s="28">
        <v>0.81599999999999995</v>
      </c>
      <c r="N1033" s="26" t="s">
        <v>19</v>
      </c>
      <c r="O1033" s="55" t="s">
        <v>20</v>
      </c>
      <c r="P1033" s="81" t="str">
        <f t="shared" si="107"/>
        <v>Physically Completed</v>
      </c>
    </row>
    <row r="1034" spans="1:16" ht="26.3">
      <c r="A1034" s="18">
        <v>1033</v>
      </c>
      <c r="B1034" s="19" t="s">
        <v>2871</v>
      </c>
      <c r="C1034" s="52" t="s">
        <v>2872</v>
      </c>
      <c r="D1034" s="19" t="s">
        <v>16497</v>
      </c>
      <c r="E1034" s="53" t="s">
        <v>2854</v>
      </c>
      <c r="F1034" s="54" t="s">
        <v>28</v>
      </c>
      <c r="G1034" s="79" t="s">
        <v>29</v>
      </c>
      <c r="H1034" s="69" t="s">
        <v>38</v>
      </c>
      <c r="I1034" s="24" t="s">
        <v>30</v>
      </c>
      <c r="J1034" s="23">
        <v>35193</v>
      </c>
      <c r="K1034" s="23">
        <v>80652</v>
      </c>
      <c r="L1034" s="23">
        <v>24599</v>
      </c>
      <c r="M1034" s="37">
        <v>0.71299999999999997</v>
      </c>
      <c r="N1034" s="26" t="s">
        <v>19</v>
      </c>
      <c r="O1034" s="55" t="s">
        <v>20</v>
      </c>
      <c r="P1034" s="81" t="str">
        <f t="shared" si="107"/>
        <v>Physically Completed</v>
      </c>
    </row>
    <row r="1035" spans="1:16" ht="26.3">
      <c r="A1035" s="18">
        <v>1034</v>
      </c>
      <c r="B1035" s="19" t="s">
        <v>2873</v>
      </c>
      <c r="C1035" s="52" t="s">
        <v>2874</v>
      </c>
      <c r="D1035" s="19" t="s">
        <v>16497</v>
      </c>
      <c r="E1035" s="53" t="s">
        <v>2854</v>
      </c>
      <c r="F1035" s="54" t="s">
        <v>28</v>
      </c>
      <c r="G1035" s="79" t="s">
        <v>29</v>
      </c>
      <c r="H1035" s="69" t="s">
        <v>38</v>
      </c>
      <c r="I1035" s="24" t="s">
        <v>30</v>
      </c>
      <c r="J1035" s="23">
        <v>35193</v>
      </c>
      <c r="K1035" s="24" t="s">
        <v>2875</v>
      </c>
      <c r="L1035" s="23">
        <v>24000</v>
      </c>
      <c r="M1035" s="28">
        <v>0.91400000000000003</v>
      </c>
      <c r="N1035" s="26" t="s">
        <v>19</v>
      </c>
      <c r="O1035" s="55" t="s">
        <v>20</v>
      </c>
      <c r="P1035" s="81" t="str">
        <f t="shared" si="107"/>
        <v>Physically Completed</v>
      </c>
    </row>
    <row r="1036" spans="1:16" ht="26.3">
      <c r="A1036" s="18">
        <v>1035</v>
      </c>
      <c r="B1036" s="19" t="s">
        <v>2876</v>
      </c>
      <c r="C1036" s="52" t="s">
        <v>2877</v>
      </c>
      <c r="D1036" s="19" t="s">
        <v>16497</v>
      </c>
      <c r="E1036" s="53" t="s">
        <v>2854</v>
      </c>
      <c r="F1036" s="54" t="s">
        <v>28</v>
      </c>
      <c r="G1036" s="79" t="s">
        <v>29</v>
      </c>
      <c r="H1036" s="69" t="s">
        <v>38</v>
      </c>
      <c r="I1036" s="24" t="s">
        <v>30</v>
      </c>
      <c r="J1036" s="23">
        <v>35193</v>
      </c>
      <c r="K1036" s="24" t="s">
        <v>2878</v>
      </c>
      <c r="L1036" s="23">
        <v>24000</v>
      </c>
      <c r="M1036" s="28">
        <v>0.92400000000000004</v>
      </c>
      <c r="N1036" s="26" t="s">
        <v>19</v>
      </c>
      <c r="O1036" s="55" t="s">
        <v>20</v>
      </c>
      <c r="P1036" s="81" t="str">
        <f t="shared" si="107"/>
        <v>Physically Completed</v>
      </c>
    </row>
    <row r="1037" spans="1:16" ht="30.05" hidden="1">
      <c r="A1037" s="18">
        <v>1036</v>
      </c>
      <c r="B1037" s="19" t="s">
        <v>2879</v>
      </c>
      <c r="C1037" s="52" t="s">
        <v>2880</v>
      </c>
      <c r="D1037" s="19" t="s">
        <v>16497</v>
      </c>
      <c r="E1037" s="53" t="s">
        <v>2854</v>
      </c>
      <c r="F1037" s="54" t="s">
        <v>28</v>
      </c>
      <c r="G1037" s="79" t="s">
        <v>24</v>
      </c>
      <c r="H1037" s="67" t="s">
        <v>18</v>
      </c>
      <c r="I1037" s="24" t="s">
        <v>2881</v>
      </c>
      <c r="J1037" s="24" t="s">
        <v>2882</v>
      </c>
      <c r="K1037" s="24" t="s">
        <v>2883</v>
      </c>
      <c r="L1037" s="24" t="s">
        <v>2884</v>
      </c>
      <c r="M1037" s="28">
        <v>0.97599999999999998</v>
      </c>
      <c r="N1037" s="26" t="s">
        <v>19</v>
      </c>
      <c r="O1037" s="55" t="s">
        <v>20</v>
      </c>
      <c r="P1037" s="81" t="s">
        <v>2879</v>
      </c>
    </row>
    <row r="1038" spans="1:16" ht="30.05" hidden="1">
      <c r="A1038" s="18">
        <v>1037</v>
      </c>
      <c r="B1038" s="19" t="s">
        <v>2885</v>
      </c>
      <c r="C1038" s="52" t="s">
        <v>2886</v>
      </c>
      <c r="D1038" s="19" t="s">
        <v>16497</v>
      </c>
      <c r="E1038" s="53" t="s">
        <v>2854</v>
      </c>
      <c r="F1038" s="54" t="s">
        <v>16</v>
      </c>
      <c r="G1038" s="79" t="s">
        <v>125</v>
      </c>
      <c r="H1038" s="67" t="s">
        <v>18</v>
      </c>
      <c r="I1038" s="24" t="s">
        <v>2887</v>
      </c>
      <c r="J1038" s="24" t="s">
        <v>2888</v>
      </c>
      <c r="K1038" s="24" t="s">
        <v>2889</v>
      </c>
      <c r="L1038" s="24" t="s">
        <v>2890</v>
      </c>
      <c r="M1038" s="37">
        <v>0.71099999999999997</v>
      </c>
      <c r="N1038" s="26" t="s">
        <v>19</v>
      </c>
      <c r="O1038" s="55" t="s">
        <v>20</v>
      </c>
      <c r="P1038" s="81" t="s">
        <v>2885</v>
      </c>
    </row>
    <row r="1039" spans="1:16" ht="30.05" hidden="1">
      <c r="A1039" s="18">
        <v>1038</v>
      </c>
      <c r="B1039" s="19" t="s">
        <v>2891</v>
      </c>
      <c r="C1039" s="52" t="s">
        <v>2892</v>
      </c>
      <c r="D1039" s="19" t="s">
        <v>16497</v>
      </c>
      <c r="E1039" s="53" t="s">
        <v>2893</v>
      </c>
      <c r="F1039" s="54" t="s">
        <v>23</v>
      </c>
      <c r="G1039" s="79" t="s">
        <v>24</v>
      </c>
      <c r="H1039" s="67" t="s">
        <v>18</v>
      </c>
      <c r="I1039" s="23">
        <v>2049</v>
      </c>
      <c r="J1039" s="23">
        <v>14045</v>
      </c>
      <c r="K1039" s="24">
        <v>50</v>
      </c>
      <c r="L1039" s="24">
        <v>0</v>
      </c>
      <c r="M1039" s="25">
        <v>3.0000000000000001E-3</v>
      </c>
      <c r="N1039" s="26" t="s">
        <v>19</v>
      </c>
      <c r="O1039" s="55" t="s">
        <v>20</v>
      </c>
      <c r="P1039" s="81" t="s">
        <v>2891</v>
      </c>
    </row>
    <row r="1040" spans="1:16" ht="26.3">
      <c r="A1040" s="18">
        <v>1039</v>
      </c>
      <c r="B1040" s="19" t="s">
        <v>2894</v>
      </c>
      <c r="C1040" s="52" t="s">
        <v>2895</v>
      </c>
      <c r="D1040" s="19" t="s">
        <v>16497</v>
      </c>
      <c r="E1040" s="53" t="s">
        <v>2893</v>
      </c>
      <c r="F1040" s="54" t="s">
        <v>28</v>
      </c>
      <c r="G1040" s="79" t="s">
        <v>29</v>
      </c>
      <c r="H1040" s="69" t="s">
        <v>38</v>
      </c>
      <c r="I1040" s="24" t="s">
        <v>2092</v>
      </c>
      <c r="J1040" s="23">
        <v>89308</v>
      </c>
      <c r="K1040" s="24" t="s">
        <v>2896</v>
      </c>
      <c r="L1040" s="23">
        <v>7507</v>
      </c>
      <c r="M1040" s="37">
        <v>0.68899999999999995</v>
      </c>
      <c r="N1040" s="26" t="s">
        <v>19</v>
      </c>
      <c r="O1040" s="55" t="s">
        <v>20</v>
      </c>
      <c r="P1040" s="81" t="str">
        <f t="shared" ref="P1040:P1043" si="108">H1040</f>
        <v>Physically Completed</v>
      </c>
    </row>
    <row r="1041" spans="1:16" ht="26.3">
      <c r="A1041" s="18">
        <v>1040</v>
      </c>
      <c r="B1041" s="19" t="s">
        <v>2897</v>
      </c>
      <c r="C1041" s="52" t="s">
        <v>2898</v>
      </c>
      <c r="D1041" s="19" t="s">
        <v>16497</v>
      </c>
      <c r="E1041" s="53" t="s">
        <v>2893</v>
      </c>
      <c r="F1041" s="54" t="s">
        <v>28</v>
      </c>
      <c r="G1041" s="79" t="s">
        <v>29</v>
      </c>
      <c r="H1041" s="69" t="s">
        <v>38</v>
      </c>
      <c r="I1041" s="24" t="s">
        <v>2092</v>
      </c>
      <c r="J1041" s="23">
        <v>89308</v>
      </c>
      <c r="K1041" s="24" t="s">
        <v>2899</v>
      </c>
      <c r="L1041" s="23">
        <v>7417</v>
      </c>
      <c r="M1041" s="37">
        <v>0.68</v>
      </c>
      <c r="N1041" s="26" t="s">
        <v>19</v>
      </c>
      <c r="O1041" s="55" t="s">
        <v>20</v>
      </c>
      <c r="P1041" s="81" t="str">
        <f t="shared" si="108"/>
        <v>Physically Completed</v>
      </c>
    </row>
    <row r="1042" spans="1:16" ht="26.3">
      <c r="A1042" s="18">
        <v>1041</v>
      </c>
      <c r="B1042" s="19" t="s">
        <v>2900</v>
      </c>
      <c r="C1042" s="52" t="s">
        <v>2901</v>
      </c>
      <c r="D1042" s="19" t="s">
        <v>16497</v>
      </c>
      <c r="E1042" s="53" t="s">
        <v>2893</v>
      </c>
      <c r="F1042" s="54" t="s">
        <v>28</v>
      </c>
      <c r="G1042" s="79" t="s">
        <v>33</v>
      </c>
      <c r="H1042" s="69" t="s">
        <v>38</v>
      </c>
      <c r="I1042" s="23">
        <v>15910</v>
      </c>
      <c r="J1042" s="23">
        <v>9990</v>
      </c>
      <c r="K1042" s="23">
        <v>14355</v>
      </c>
      <c r="L1042" s="23">
        <v>6382</v>
      </c>
      <c r="M1042" s="28">
        <v>0.80100000000000005</v>
      </c>
      <c r="N1042" s="26" t="s">
        <v>19</v>
      </c>
      <c r="O1042" s="55" t="s">
        <v>20</v>
      </c>
      <c r="P1042" s="81" t="str">
        <f t="shared" si="108"/>
        <v>Physically Completed</v>
      </c>
    </row>
    <row r="1043" spans="1:16" ht="26.3">
      <c r="A1043" s="18">
        <v>1042</v>
      </c>
      <c r="B1043" s="19" t="s">
        <v>2902</v>
      </c>
      <c r="C1043" s="52" t="s">
        <v>2903</v>
      </c>
      <c r="D1043" s="19" t="s">
        <v>16497</v>
      </c>
      <c r="E1043" s="53" t="s">
        <v>2893</v>
      </c>
      <c r="F1043" s="54" t="s">
        <v>28</v>
      </c>
      <c r="G1043" s="79" t="s">
        <v>33</v>
      </c>
      <c r="H1043" s="69" t="s">
        <v>38</v>
      </c>
      <c r="I1043" s="23">
        <v>15910</v>
      </c>
      <c r="J1043" s="23">
        <v>9990</v>
      </c>
      <c r="K1043" s="23">
        <v>14355</v>
      </c>
      <c r="L1043" s="23">
        <v>6385</v>
      </c>
      <c r="M1043" s="28">
        <v>0.80100000000000005</v>
      </c>
      <c r="N1043" s="26" t="s">
        <v>19</v>
      </c>
      <c r="O1043" s="55" t="s">
        <v>20</v>
      </c>
      <c r="P1043" s="81" t="str">
        <f t="shared" si="108"/>
        <v>Physically Completed</v>
      </c>
    </row>
    <row r="1044" spans="1:16" ht="30.05" hidden="1">
      <c r="A1044" s="18">
        <v>1043</v>
      </c>
      <c r="B1044" s="19" t="s">
        <v>2904</v>
      </c>
      <c r="C1044" s="52" t="s">
        <v>2905</v>
      </c>
      <c r="D1044" s="19" t="s">
        <v>16497</v>
      </c>
      <c r="E1044" s="53" t="s">
        <v>2893</v>
      </c>
      <c r="F1044" s="54" t="s">
        <v>28</v>
      </c>
      <c r="G1044" s="79" t="s">
        <v>29</v>
      </c>
      <c r="H1044" s="67" t="s">
        <v>18</v>
      </c>
      <c r="I1044" s="24" t="s">
        <v>1251</v>
      </c>
      <c r="J1044" s="23">
        <v>45659</v>
      </c>
      <c r="K1044" s="23">
        <v>1566</v>
      </c>
      <c r="L1044" s="24">
        <v>0</v>
      </c>
      <c r="M1044" s="25">
        <v>8.9999999999999993E-3</v>
      </c>
      <c r="N1044" s="26" t="s">
        <v>19</v>
      </c>
      <c r="O1044" s="55" t="s">
        <v>20</v>
      </c>
      <c r="P1044" s="81" t="s">
        <v>2904</v>
      </c>
    </row>
    <row r="1045" spans="1:16" ht="26.3">
      <c r="A1045" s="18">
        <v>1044</v>
      </c>
      <c r="B1045" s="19" t="s">
        <v>2906</v>
      </c>
      <c r="C1045" s="52" t="s">
        <v>2907</v>
      </c>
      <c r="D1045" s="19" t="s">
        <v>16497</v>
      </c>
      <c r="E1045" s="53" t="s">
        <v>2893</v>
      </c>
      <c r="F1045" s="54" t="s">
        <v>120</v>
      </c>
      <c r="G1045" s="79" t="s">
        <v>125</v>
      </c>
      <c r="H1045" s="69" t="s">
        <v>38</v>
      </c>
      <c r="I1045" s="24" t="s">
        <v>2908</v>
      </c>
      <c r="J1045" s="24" t="s">
        <v>2909</v>
      </c>
      <c r="K1045" s="24" t="s">
        <v>2910</v>
      </c>
      <c r="L1045" s="24" t="s">
        <v>2911</v>
      </c>
      <c r="M1045" s="28">
        <v>0.997</v>
      </c>
      <c r="N1045" s="26" t="s">
        <v>19</v>
      </c>
      <c r="O1045" s="55" t="s">
        <v>20</v>
      </c>
      <c r="P1045" s="81" t="str">
        <f t="shared" ref="P1045:P1047" si="109">H1045</f>
        <v>Physically Completed</v>
      </c>
    </row>
    <row r="1046" spans="1:16" ht="26.3">
      <c r="A1046" s="18">
        <v>1045</v>
      </c>
      <c r="B1046" s="19" t="s">
        <v>2912</v>
      </c>
      <c r="C1046" s="52" t="s">
        <v>2913</v>
      </c>
      <c r="D1046" s="19" t="s">
        <v>16497</v>
      </c>
      <c r="E1046" s="53" t="s">
        <v>2893</v>
      </c>
      <c r="F1046" s="54" t="s">
        <v>120</v>
      </c>
      <c r="G1046" s="79" t="s">
        <v>1439</v>
      </c>
      <c r="H1046" s="69" t="s">
        <v>38</v>
      </c>
      <c r="I1046" s="23">
        <v>68571</v>
      </c>
      <c r="J1046" s="23">
        <v>72715</v>
      </c>
      <c r="K1046" s="23">
        <v>63244</v>
      </c>
      <c r="L1046" s="23">
        <v>68819</v>
      </c>
      <c r="M1046" s="28">
        <v>0.93500000000000005</v>
      </c>
      <c r="N1046" s="26" t="s">
        <v>19</v>
      </c>
      <c r="O1046" s="55" t="s">
        <v>20</v>
      </c>
      <c r="P1046" s="81" t="str">
        <f t="shared" si="109"/>
        <v>Physically Completed</v>
      </c>
    </row>
    <row r="1047" spans="1:16" ht="26.3">
      <c r="A1047" s="18">
        <v>1046</v>
      </c>
      <c r="B1047" s="19" t="s">
        <v>2914</v>
      </c>
      <c r="C1047" s="52" t="s">
        <v>2915</v>
      </c>
      <c r="D1047" s="19" t="s">
        <v>16497</v>
      </c>
      <c r="E1047" s="53" t="s">
        <v>2893</v>
      </c>
      <c r="F1047" s="54" t="s">
        <v>120</v>
      </c>
      <c r="G1047" s="79" t="s">
        <v>1439</v>
      </c>
      <c r="H1047" s="69" t="s">
        <v>38</v>
      </c>
      <c r="I1047" s="23">
        <v>68571</v>
      </c>
      <c r="J1047" s="23">
        <v>72715</v>
      </c>
      <c r="K1047" s="23">
        <v>63995</v>
      </c>
      <c r="L1047" s="23">
        <v>68822</v>
      </c>
      <c r="M1047" s="28">
        <v>0.94</v>
      </c>
      <c r="N1047" s="26" t="s">
        <v>19</v>
      </c>
      <c r="O1047" s="55" t="s">
        <v>20</v>
      </c>
      <c r="P1047" s="81" t="str">
        <f t="shared" si="109"/>
        <v>Physically Completed</v>
      </c>
    </row>
    <row r="1048" spans="1:16" ht="30.05" hidden="1">
      <c r="A1048" s="18">
        <v>1047</v>
      </c>
      <c r="B1048" s="19" t="s">
        <v>2916</v>
      </c>
      <c r="C1048" s="52" t="s">
        <v>2917</v>
      </c>
      <c r="D1048" s="19" t="s">
        <v>16497</v>
      </c>
      <c r="E1048" s="53" t="s">
        <v>2918</v>
      </c>
      <c r="F1048" s="54" t="s">
        <v>180</v>
      </c>
      <c r="G1048" s="79" t="s">
        <v>24</v>
      </c>
      <c r="H1048" s="67" t="s">
        <v>18</v>
      </c>
      <c r="I1048" s="23">
        <v>45730</v>
      </c>
      <c r="J1048" s="23">
        <v>8395</v>
      </c>
      <c r="K1048" s="23">
        <v>13680</v>
      </c>
      <c r="L1048" s="24">
        <v>0</v>
      </c>
      <c r="M1048" s="29">
        <v>0.253</v>
      </c>
      <c r="N1048" s="26" t="s">
        <v>19</v>
      </c>
      <c r="O1048" s="55" t="s">
        <v>20</v>
      </c>
      <c r="P1048" s="81" t="s">
        <v>2916</v>
      </c>
    </row>
    <row r="1049" spans="1:16" ht="30.05" hidden="1">
      <c r="A1049" s="18">
        <v>1048</v>
      </c>
      <c r="B1049" s="19" t="s">
        <v>2919</v>
      </c>
      <c r="C1049" s="52" t="s">
        <v>2920</v>
      </c>
      <c r="D1049" s="19" t="s">
        <v>16497</v>
      </c>
      <c r="E1049" s="53" t="s">
        <v>2918</v>
      </c>
      <c r="F1049" s="54" t="s">
        <v>180</v>
      </c>
      <c r="G1049" s="79" t="s">
        <v>24</v>
      </c>
      <c r="H1049" s="67" t="s">
        <v>18</v>
      </c>
      <c r="I1049" s="23">
        <v>45730</v>
      </c>
      <c r="J1049" s="23">
        <v>8395</v>
      </c>
      <c r="K1049" s="23">
        <v>15960</v>
      </c>
      <c r="L1049" s="24">
        <v>0</v>
      </c>
      <c r="M1049" s="29">
        <v>0.29499999999999998</v>
      </c>
      <c r="N1049" s="26" t="s">
        <v>19</v>
      </c>
      <c r="O1049" s="55" t="s">
        <v>20</v>
      </c>
      <c r="P1049" s="81" t="s">
        <v>2919</v>
      </c>
    </row>
    <row r="1050" spans="1:16" ht="30.05" hidden="1">
      <c r="A1050" s="18">
        <v>1049</v>
      </c>
      <c r="B1050" s="19" t="s">
        <v>2921</v>
      </c>
      <c r="C1050" s="52" t="s">
        <v>2922</v>
      </c>
      <c r="D1050" s="19" t="s">
        <v>16497</v>
      </c>
      <c r="E1050" s="53" t="s">
        <v>2918</v>
      </c>
      <c r="F1050" s="54" t="s">
        <v>23</v>
      </c>
      <c r="G1050" s="79" t="s">
        <v>24</v>
      </c>
      <c r="H1050" s="67" t="s">
        <v>18</v>
      </c>
      <c r="I1050" s="23">
        <v>45730</v>
      </c>
      <c r="J1050" s="23">
        <v>8395</v>
      </c>
      <c r="K1050" s="23">
        <v>11400</v>
      </c>
      <c r="L1050" s="24">
        <v>0</v>
      </c>
      <c r="M1050" s="25">
        <v>0.21099999999999999</v>
      </c>
      <c r="N1050" s="26" t="s">
        <v>19</v>
      </c>
      <c r="O1050" s="55" t="s">
        <v>20</v>
      </c>
      <c r="P1050" s="81" t="s">
        <v>2921</v>
      </c>
    </row>
    <row r="1051" spans="1:16" ht="30.05" hidden="1">
      <c r="A1051" s="18">
        <v>1050</v>
      </c>
      <c r="B1051" s="19" t="s">
        <v>2923</v>
      </c>
      <c r="C1051" s="52" t="s">
        <v>2924</v>
      </c>
      <c r="D1051" s="19" t="s">
        <v>16497</v>
      </c>
      <c r="E1051" s="53" t="s">
        <v>2918</v>
      </c>
      <c r="F1051" s="54" t="s">
        <v>180</v>
      </c>
      <c r="G1051" s="79" t="s">
        <v>24</v>
      </c>
      <c r="H1051" s="67" t="s">
        <v>18</v>
      </c>
      <c r="I1051" s="23">
        <v>45730</v>
      </c>
      <c r="J1051" s="23">
        <v>8395</v>
      </c>
      <c r="K1051" s="23">
        <v>12540</v>
      </c>
      <c r="L1051" s="24">
        <v>0</v>
      </c>
      <c r="M1051" s="25">
        <v>0.23200000000000001</v>
      </c>
      <c r="N1051" s="26" t="s">
        <v>19</v>
      </c>
      <c r="O1051" s="55" t="s">
        <v>20</v>
      </c>
      <c r="P1051" s="81" t="s">
        <v>2923</v>
      </c>
    </row>
    <row r="1052" spans="1:16" ht="30.05" hidden="1">
      <c r="A1052" s="18">
        <v>1051</v>
      </c>
      <c r="B1052" s="19" t="s">
        <v>2925</v>
      </c>
      <c r="C1052" s="52" t="s">
        <v>2926</v>
      </c>
      <c r="D1052" s="19" t="s">
        <v>16497</v>
      </c>
      <c r="E1052" s="53" t="s">
        <v>2918</v>
      </c>
      <c r="F1052" s="54" t="s">
        <v>23</v>
      </c>
      <c r="G1052" s="79" t="s">
        <v>24</v>
      </c>
      <c r="H1052" s="67" t="s">
        <v>18</v>
      </c>
      <c r="I1052" s="24" t="s">
        <v>1227</v>
      </c>
      <c r="J1052" s="23">
        <v>66643</v>
      </c>
      <c r="K1052" s="24" t="s">
        <v>2927</v>
      </c>
      <c r="L1052" s="24">
        <v>0</v>
      </c>
      <c r="M1052" s="37">
        <v>0.76100000000000001</v>
      </c>
      <c r="N1052" s="26" t="s">
        <v>19</v>
      </c>
      <c r="O1052" s="55" t="s">
        <v>20</v>
      </c>
      <c r="P1052" s="81" t="s">
        <v>2925</v>
      </c>
    </row>
    <row r="1053" spans="1:16" ht="30.05" hidden="1">
      <c r="A1053" s="18">
        <v>1052</v>
      </c>
      <c r="B1053" s="19" t="s">
        <v>2928</v>
      </c>
      <c r="C1053" s="52" t="s">
        <v>2929</v>
      </c>
      <c r="D1053" s="19" t="s">
        <v>16497</v>
      </c>
      <c r="E1053" s="53" t="s">
        <v>2918</v>
      </c>
      <c r="F1053" s="54" t="s">
        <v>23</v>
      </c>
      <c r="G1053" s="79" t="s">
        <v>24</v>
      </c>
      <c r="H1053" s="67" t="s">
        <v>18</v>
      </c>
      <c r="I1053" s="23">
        <v>52344</v>
      </c>
      <c r="J1053" s="23">
        <v>9545</v>
      </c>
      <c r="K1053" s="23">
        <v>17100</v>
      </c>
      <c r="L1053" s="24">
        <v>0</v>
      </c>
      <c r="M1053" s="29">
        <v>0.27600000000000002</v>
      </c>
      <c r="N1053" s="26" t="s">
        <v>19</v>
      </c>
      <c r="O1053" s="55" t="s">
        <v>20</v>
      </c>
      <c r="P1053" s="81" t="s">
        <v>2928</v>
      </c>
    </row>
    <row r="1054" spans="1:16" ht="30.05" hidden="1">
      <c r="A1054" s="18">
        <v>1053</v>
      </c>
      <c r="B1054" s="19" t="s">
        <v>2930</v>
      </c>
      <c r="C1054" s="52" t="s">
        <v>2931</v>
      </c>
      <c r="D1054" s="19" t="s">
        <v>16497</v>
      </c>
      <c r="E1054" s="53" t="s">
        <v>2918</v>
      </c>
      <c r="F1054" s="54" t="s">
        <v>23</v>
      </c>
      <c r="G1054" s="79" t="s">
        <v>24</v>
      </c>
      <c r="H1054" s="67" t="s">
        <v>18</v>
      </c>
      <c r="I1054" s="24" t="s">
        <v>1502</v>
      </c>
      <c r="J1054" s="23">
        <v>67192</v>
      </c>
      <c r="K1054" s="23">
        <v>62700</v>
      </c>
      <c r="L1054" s="24">
        <v>0</v>
      </c>
      <c r="M1054" s="25">
        <v>0.186</v>
      </c>
      <c r="N1054" s="26" t="s">
        <v>19</v>
      </c>
      <c r="O1054" s="55" t="s">
        <v>20</v>
      </c>
      <c r="P1054" s="81" t="s">
        <v>2930</v>
      </c>
    </row>
    <row r="1055" spans="1:16" ht="30.05" hidden="1">
      <c r="A1055" s="18">
        <v>1054</v>
      </c>
      <c r="B1055" s="19" t="s">
        <v>2932</v>
      </c>
      <c r="C1055" s="52" t="s">
        <v>2933</v>
      </c>
      <c r="D1055" s="19" t="s">
        <v>16497</v>
      </c>
      <c r="E1055" s="53" t="s">
        <v>2918</v>
      </c>
      <c r="F1055" s="54" t="s">
        <v>96</v>
      </c>
      <c r="G1055" s="79" t="s">
        <v>24</v>
      </c>
      <c r="H1055" s="67" t="s">
        <v>18</v>
      </c>
      <c r="I1055" s="24" t="s">
        <v>1244</v>
      </c>
      <c r="J1055" s="23">
        <v>70396</v>
      </c>
      <c r="K1055" s="23">
        <v>24240</v>
      </c>
      <c r="L1055" s="24">
        <v>0</v>
      </c>
      <c r="M1055" s="25">
        <v>6.8000000000000005E-2</v>
      </c>
      <c r="N1055" s="26" t="s">
        <v>19</v>
      </c>
      <c r="O1055" s="55" t="s">
        <v>20</v>
      </c>
      <c r="P1055" s="81" t="s">
        <v>2932</v>
      </c>
    </row>
    <row r="1056" spans="1:16" ht="30.05" hidden="1">
      <c r="A1056" s="18">
        <v>1055</v>
      </c>
      <c r="B1056" s="19" t="s">
        <v>2934</v>
      </c>
      <c r="C1056" s="52" t="s">
        <v>2935</v>
      </c>
      <c r="D1056" s="19" t="s">
        <v>16497</v>
      </c>
      <c r="E1056" s="53" t="s">
        <v>2918</v>
      </c>
      <c r="F1056" s="54" t="s">
        <v>28</v>
      </c>
      <c r="G1056" s="79" t="s">
        <v>29</v>
      </c>
      <c r="H1056" s="67" t="s">
        <v>18</v>
      </c>
      <c r="I1056" s="24" t="s">
        <v>2936</v>
      </c>
      <c r="J1056" s="23">
        <v>66032</v>
      </c>
      <c r="K1056" s="23">
        <v>75160</v>
      </c>
      <c r="L1056" s="23">
        <v>15612</v>
      </c>
      <c r="M1056" s="25">
        <v>0.22700000000000001</v>
      </c>
      <c r="N1056" s="26" t="s">
        <v>19</v>
      </c>
      <c r="O1056" s="55" t="s">
        <v>20</v>
      </c>
      <c r="P1056" s="81" t="s">
        <v>2934</v>
      </c>
    </row>
    <row r="1057" spans="1:16" ht="30.05" hidden="1">
      <c r="A1057" s="18">
        <v>1056</v>
      </c>
      <c r="B1057" s="19" t="s">
        <v>2937</v>
      </c>
      <c r="C1057" s="52" t="s">
        <v>2938</v>
      </c>
      <c r="D1057" s="19" t="s">
        <v>16497</v>
      </c>
      <c r="E1057" s="53" t="s">
        <v>2918</v>
      </c>
      <c r="F1057" s="54" t="s">
        <v>28</v>
      </c>
      <c r="G1057" s="79" t="s">
        <v>29</v>
      </c>
      <c r="H1057" s="67" t="s">
        <v>18</v>
      </c>
      <c r="I1057" s="24" t="s">
        <v>2939</v>
      </c>
      <c r="J1057" s="23">
        <v>66851</v>
      </c>
      <c r="K1057" s="24" t="s">
        <v>2940</v>
      </c>
      <c r="L1057" s="24">
        <v>0</v>
      </c>
      <c r="M1057" s="29">
        <v>0.30299999999999999</v>
      </c>
      <c r="N1057" s="26" t="s">
        <v>19</v>
      </c>
      <c r="O1057" s="55" t="s">
        <v>20</v>
      </c>
      <c r="P1057" s="81" t="s">
        <v>2937</v>
      </c>
    </row>
    <row r="1058" spans="1:16" ht="30.05" hidden="1">
      <c r="A1058" s="18">
        <v>1057</v>
      </c>
      <c r="B1058" s="19" t="s">
        <v>2941</v>
      </c>
      <c r="C1058" s="52" t="s">
        <v>2942</v>
      </c>
      <c r="D1058" s="19" t="s">
        <v>16497</v>
      </c>
      <c r="E1058" s="53" t="s">
        <v>2918</v>
      </c>
      <c r="F1058" s="54" t="s">
        <v>28</v>
      </c>
      <c r="G1058" s="79" t="s">
        <v>29</v>
      </c>
      <c r="H1058" s="67" t="s">
        <v>18</v>
      </c>
      <c r="I1058" s="24" t="s">
        <v>2943</v>
      </c>
      <c r="J1058" s="23">
        <v>84682</v>
      </c>
      <c r="K1058" s="24" t="s">
        <v>2944</v>
      </c>
      <c r="L1058" s="24">
        <v>0</v>
      </c>
      <c r="M1058" s="29">
        <v>0.45</v>
      </c>
      <c r="N1058" s="26" t="s">
        <v>19</v>
      </c>
      <c r="O1058" s="55" t="s">
        <v>20</v>
      </c>
      <c r="P1058" s="81" t="s">
        <v>2941</v>
      </c>
    </row>
    <row r="1059" spans="1:16" ht="30.05" hidden="1">
      <c r="A1059" s="18">
        <v>1058</v>
      </c>
      <c r="B1059" s="19" t="s">
        <v>2945</v>
      </c>
      <c r="C1059" s="52" t="s">
        <v>2946</v>
      </c>
      <c r="D1059" s="19" t="s">
        <v>16497</v>
      </c>
      <c r="E1059" s="53" t="s">
        <v>2918</v>
      </c>
      <c r="F1059" s="54" t="s">
        <v>28</v>
      </c>
      <c r="G1059" s="79" t="s">
        <v>29</v>
      </c>
      <c r="H1059" s="67" t="s">
        <v>18</v>
      </c>
      <c r="I1059" s="24" t="s">
        <v>2947</v>
      </c>
      <c r="J1059" s="23">
        <v>80039</v>
      </c>
      <c r="K1059" s="23">
        <v>38883</v>
      </c>
      <c r="L1059" s="23">
        <v>13508</v>
      </c>
      <c r="M1059" s="25">
        <v>0.13700000000000001</v>
      </c>
      <c r="N1059" s="26" t="s">
        <v>19</v>
      </c>
      <c r="O1059" s="55" t="s">
        <v>20</v>
      </c>
      <c r="P1059" s="81" t="s">
        <v>2945</v>
      </c>
    </row>
    <row r="1060" spans="1:16" ht="25.05">
      <c r="A1060" s="18">
        <v>1059</v>
      </c>
      <c r="B1060" s="19" t="s">
        <v>2948</v>
      </c>
      <c r="C1060" s="52" t="s">
        <v>2949</v>
      </c>
      <c r="D1060" s="19" t="s">
        <v>16497</v>
      </c>
      <c r="E1060" s="53" t="s">
        <v>2918</v>
      </c>
      <c r="F1060" s="54" t="s">
        <v>96</v>
      </c>
      <c r="G1060" s="79" t="s">
        <v>483</v>
      </c>
      <c r="H1060" s="68" t="s">
        <v>34</v>
      </c>
      <c r="I1060" s="24" t="s">
        <v>2950</v>
      </c>
      <c r="J1060" s="24">
        <v>0</v>
      </c>
      <c r="K1060" s="24" t="s">
        <v>2951</v>
      </c>
      <c r="L1060" s="24">
        <v>0</v>
      </c>
      <c r="M1060" s="29">
        <v>0.48299999999999998</v>
      </c>
      <c r="N1060" s="26" t="s">
        <v>19</v>
      </c>
      <c r="O1060" s="55" t="s">
        <v>20</v>
      </c>
      <c r="P1060" s="81" t="str">
        <f>H1060</f>
        <v>Completed</v>
      </c>
    </row>
    <row r="1061" spans="1:16" ht="30.05" hidden="1">
      <c r="A1061" s="18">
        <v>1060</v>
      </c>
      <c r="B1061" s="19" t="s">
        <v>2952</v>
      </c>
      <c r="C1061" s="52" t="s">
        <v>2953</v>
      </c>
      <c r="D1061" s="19" t="s">
        <v>16497</v>
      </c>
      <c r="E1061" s="53" t="s">
        <v>2918</v>
      </c>
      <c r="F1061" s="54" t="s">
        <v>96</v>
      </c>
      <c r="G1061" s="79" t="s">
        <v>483</v>
      </c>
      <c r="H1061" s="67" t="s">
        <v>18</v>
      </c>
      <c r="I1061" s="24" t="s">
        <v>2954</v>
      </c>
      <c r="J1061" s="24">
        <v>0</v>
      </c>
      <c r="K1061" s="24" t="s">
        <v>2955</v>
      </c>
      <c r="L1061" s="24">
        <v>0</v>
      </c>
      <c r="M1061" s="37">
        <v>0.56299999999999994</v>
      </c>
      <c r="N1061" s="26" t="s">
        <v>19</v>
      </c>
      <c r="O1061" s="55" t="s">
        <v>20</v>
      </c>
      <c r="P1061" s="81" t="s">
        <v>2952</v>
      </c>
    </row>
    <row r="1062" spans="1:16" ht="25.05">
      <c r="A1062" s="18">
        <v>1061</v>
      </c>
      <c r="B1062" s="19" t="s">
        <v>2956</v>
      </c>
      <c r="C1062" s="52" t="s">
        <v>2957</v>
      </c>
      <c r="D1062" s="19" t="s">
        <v>16497</v>
      </c>
      <c r="E1062" s="53" t="s">
        <v>2918</v>
      </c>
      <c r="F1062" s="54" t="s">
        <v>96</v>
      </c>
      <c r="G1062" s="79" t="s">
        <v>483</v>
      </c>
      <c r="H1062" s="68" t="s">
        <v>34</v>
      </c>
      <c r="I1062" s="24" t="s">
        <v>2958</v>
      </c>
      <c r="J1062" s="24">
        <v>0</v>
      </c>
      <c r="K1062" s="24" t="s">
        <v>2959</v>
      </c>
      <c r="L1062" s="24">
        <v>0</v>
      </c>
      <c r="M1062" s="29">
        <v>0.434</v>
      </c>
      <c r="N1062" s="26" t="s">
        <v>19</v>
      </c>
      <c r="O1062" s="55" t="s">
        <v>20</v>
      </c>
      <c r="P1062" s="81" t="str">
        <f>H1062</f>
        <v>Completed</v>
      </c>
    </row>
    <row r="1063" spans="1:16" ht="30.05" hidden="1">
      <c r="A1063" s="18">
        <v>1062</v>
      </c>
      <c r="B1063" s="19" t="s">
        <v>2960</v>
      </c>
      <c r="C1063" s="52" t="s">
        <v>2961</v>
      </c>
      <c r="D1063" s="19" t="s">
        <v>16497</v>
      </c>
      <c r="E1063" s="53" t="s">
        <v>2962</v>
      </c>
      <c r="F1063" s="54" t="s">
        <v>96</v>
      </c>
      <c r="G1063" s="79" t="s">
        <v>17</v>
      </c>
      <c r="H1063" s="67" t="s">
        <v>18</v>
      </c>
      <c r="I1063" s="23">
        <v>37815</v>
      </c>
      <c r="J1063" s="23">
        <v>77485</v>
      </c>
      <c r="K1063" s="23">
        <v>19992</v>
      </c>
      <c r="L1063" s="23">
        <v>58270</v>
      </c>
      <c r="M1063" s="37">
        <v>0.67900000000000005</v>
      </c>
      <c r="N1063" s="26" t="s">
        <v>19</v>
      </c>
      <c r="O1063" s="55" t="s">
        <v>20</v>
      </c>
      <c r="P1063" s="81" t="s">
        <v>2960</v>
      </c>
    </row>
    <row r="1064" spans="1:16" ht="30.05" hidden="1">
      <c r="A1064" s="18">
        <v>1063</v>
      </c>
      <c r="B1064" s="19" t="s">
        <v>2963</v>
      </c>
      <c r="C1064" s="52" t="s">
        <v>2964</v>
      </c>
      <c r="D1064" s="19" t="s">
        <v>16497</v>
      </c>
      <c r="E1064" s="53" t="s">
        <v>2962</v>
      </c>
      <c r="F1064" s="54" t="s">
        <v>96</v>
      </c>
      <c r="G1064" s="79" t="s">
        <v>17</v>
      </c>
      <c r="H1064" s="67" t="s">
        <v>18</v>
      </c>
      <c r="I1064" s="23">
        <v>37679</v>
      </c>
      <c r="J1064" s="23">
        <v>73001</v>
      </c>
      <c r="K1064" s="23">
        <v>17136</v>
      </c>
      <c r="L1064" s="23">
        <v>58270</v>
      </c>
      <c r="M1064" s="37">
        <v>0.68100000000000005</v>
      </c>
      <c r="N1064" s="26" t="s">
        <v>19</v>
      </c>
      <c r="O1064" s="55" t="s">
        <v>20</v>
      </c>
      <c r="P1064" s="81" t="s">
        <v>2963</v>
      </c>
    </row>
    <row r="1065" spans="1:16" ht="30.05" hidden="1">
      <c r="A1065" s="18">
        <v>1064</v>
      </c>
      <c r="B1065" s="19" t="s">
        <v>2965</v>
      </c>
      <c r="C1065" s="52" t="s">
        <v>2966</v>
      </c>
      <c r="D1065" s="19" t="s">
        <v>16497</v>
      </c>
      <c r="E1065" s="53" t="s">
        <v>2962</v>
      </c>
      <c r="F1065" s="54" t="s">
        <v>96</v>
      </c>
      <c r="G1065" s="79" t="s">
        <v>17</v>
      </c>
      <c r="H1065" s="67" t="s">
        <v>18</v>
      </c>
      <c r="I1065" s="23">
        <v>34990</v>
      </c>
      <c r="J1065" s="23">
        <v>78288</v>
      </c>
      <c r="K1065" s="23">
        <v>29376</v>
      </c>
      <c r="L1065" s="23">
        <v>58270</v>
      </c>
      <c r="M1065" s="37">
        <v>0.77400000000000002</v>
      </c>
      <c r="N1065" s="26" t="s">
        <v>19</v>
      </c>
      <c r="O1065" s="55" t="s">
        <v>20</v>
      </c>
      <c r="P1065" s="81" t="s">
        <v>2965</v>
      </c>
    </row>
    <row r="1066" spans="1:16" ht="30.05" hidden="1">
      <c r="A1066" s="18">
        <v>1065</v>
      </c>
      <c r="B1066" s="19" t="s">
        <v>2967</v>
      </c>
      <c r="C1066" s="52" t="s">
        <v>2968</v>
      </c>
      <c r="D1066" s="19" t="s">
        <v>16497</v>
      </c>
      <c r="E1066" s="53" t="s">
        <v>2962</v>
      </c>
      <c r="F1066" s="54" t="s">
        <v>96</v>
      </c>
      <c r="G1066" s="79" t="s">
        <v>17</v>
      </c>
      <c r="H1066" s="67" t="s">
        <v>18</v>
      </c>
      <c r="I1066" s="23">
        <v>34990</v>
      </c>
      <c r="J1066" s="23">
        <v>78288</v>
      </c>
      <c r="K1066" s="23">
        <v>9792</v>
      </c>
      <c r="L1066" s="23">
        <v>58270</v>
      </c>
      <c r="M1066" s="37">
        <v>0.60099999999999998</v>
      </c>
      <c r="N1066" s="26" t="s">
        <v>19</v>
      </c>
      <c r="O1066" s="55" t="s">
        <v>20</v>
      </c>
      <c r="P1066" s="81" t="s">
        <v>2967</v>
      </c>
    </row>
    <row r="1067" spans="1:16" ht="30.05" hidden="1">
      <c r="A1067" s="18">
        <v>1066</v>
      </c>
      <c r="B1067" s="19" t="s">
        <v>2969</v>
      </c>
      <c r="C1067" s="52" t="s">
        <v>2970</v>
      </c>
      <c r="D1067" s="19" t="s">
        <v>16497</v>
      </c>
      <c r="E1067" s="53" t="s">
        <v>2962</v>
      </c>
      <c r="F1067" s="54" t="s">
        <v>96</v>
      </c>
      <c r="G1067" s="79" t="s">
        <v>17</v>
      </c>
      <c r="H1067" s="67" t="s">
        <v>18</v>
      </c>
      <c r="I1067" s="23">
        <v>34990</v>
      </c>
      <c r="J1067" s="23">
        <v>78288</v>
      </c>
      <c r="K1067" s="23">
        <v>2448</v>
      </c>
      <c r="L1067" s="23">
        <v>58270</v>
      </c>
      <c r="M1067" s="37">
        <v>0.53600000000000003</v>
      </c>
      <c r="N1067" s="26" t="s">
        <v>19</v>
      </c>
      <c r="O1067" s="55" t="s">
        <v>20</v>
      </c>
      <c r="P1067" s="81" t="s">
        <v>2969</v>
      </c>
    </row>
    <row r="1068" spans="1:16" ht="30.05" hidden="1">
      <c r="A1068" s="18">
        <v>1067</v>
      </c>
      <c r="B1068" s="19" t="s">
        <v>2971</v>
      </c>
      <c r="C1068" s="52" t="s">
        <v>2972</v>
      </c>
      <c r="D1068" s="19" t="s">
        <v>16497</v>
      </c>
      <c r="E1068" s="53" t="s">
        <v>2962</v>
      </c>
      <c r="F1068" s="54" t="s">
        <v>96</v>
      </c>
      <c r="G1068" s="79" t="s">
        <v>17</v>
      </c>
      <c r="H1068" s="67" t="s">
        <v>18</v>
      </c>
      <c r="I1068" s="23">
        <v>34990</v>
      </c>
      <c r="J1068" s="23">
        <v>72515</v>
      </c>
      <c r="K1068" s="23">
        <v>2448</v>
      </c>
      <c r="L1068" s="23">
        <v>58270</v>
      </c>
      <c r="M1068" s="37">
        <v>0.56499999999999995</v>
      </c>
      <c r="N1068" s="26" t="s">
        <v>19</v>
      </c>
      <c r="O1068" s="55" t="s">
        <v>20</v>
      </c>
      <c r="P1068" s="81" t="s">
        <v>2971</v>
      </c>
    </row>
    <row r="1069" spans="1:16" ht="30.05" hidden="1">
      <c r="A1069" s="18">
        <v>1068</v>
      </c>
      <c r="B1069" s="19" t="s">
        <v>2973</v>
      </c>
      <c r="C1069" s="52" t="s">
        <v>2974</v>
      </c>
      <c r="D1069" s="19" t="s">
        <v>16497</v>
      </c>
      <c r="E1069" s="53" t="s">
        <v>2962</v>
      </c>
      <c r="F1069" s="54" t="s">
        <v>28</v>
      </c>
      <c r="G1069" s="79" t="s">
        <v>29</v>
      </c>
      <c r="H1069" s="67" t="s">
        <v>18</v>
      </c>
      <c r="I1069" s="23">
        <v>43975</v>
      </c>
      <c r="J1069" s="23">
        <v>11891</v>
      </c>
      <c r="K1069" s="23">
        <v>7308</v>
      </c>
      <c r="L1069" s="24">
        <v>0</v>
      </c>
      <c r="M1069" s="25">
        <v>0.13100000000000001</v>
      </c>
      <c r="N1069" s="26" t="s">
        <v>19</v>
      </c>
      <c r="O1069" s="55" t="s">
        <v>20</v>
      </c>
      <c r="P1069" s="81" t="s">
        <v>2973</v>
      </c>
    </row>
    <row r="1070" spans="1:16" ht="30.05" hidden="1">
      <c r="A1070" s="18">
        <v>1069</v>
      </c>
      <c r="B1070" s="19" t="s">
        <v>2975</v>
      </c>
      <c r="C1070" s="52" t="s">
        <v>2976</v>
      </c>
      <c r="D1070" s="19" t="s">
        <v>16497</v>
      </c>
      <c r="E1070" s="53" t="s">
        <v>2962</v>
      </c>
      <c r="F1070" s="54" t="s">
        <v>28</v>
      </c>
      <c r="G1070" s="79" t="s">
        <v>29</v>
      </c>
      <c r="H1070" s="67" t="s">
        <v>18</v>
      </c>
      <c r="I1070" s="23">
        <v>43975</v>
      </c>
      <c r="J1070" s="23">
        <v>11891</v>
      </c>
      <c r="K1070" s="23">
        <v>7308</v>
      </c>
      <c r="L1070" s="24">
        <v>0</v>
      </c>
      <c r="M1070" s="25">
        <v>0.13100000000000001</v>
      </c>
      <c r="N1070" s="26" t="s">
        <v>19</v>
      </c>
      <c r="O1070" s="55" t="s">
        <v>20</v>
      </c>
      <c r="P1070" s="81" t="s">
        <v>2975</v>
      </c>
    </row>
    <row r="1071" spans="1:16" ht="30.05" hidden="1">
      <c r="A1071" s="18">
        <v>1070</v>
      </c>
      <c r="B1071" s="19" t="s">
        <v>2977</v>
      </c>
      <c r="C1071" s="52" t="s">
        <v>2978</v>
      </c>
      <c r="D1071" s="19" t="s">
        <v>16497</v>
      </c>
      <c r="E1071" s="53" t="s">
        <v>2962</v>
      </c>
      <c r="F1071" s="54" t="s">
        <v>28</v>
      </c>
      <c r="G1071" s="79" t="s">
        <v>29</v>
      </c>
      <c r="H1071" s="67" t="s">
        <v>18</v>
      </c>
      <c r="I1071" s="23">
        <v>43975</v>
      </c>
      <c r="J1071" s="23">
        <v>11891</v>
      </c>
      <c r="K1071" s="23">
        <v>7308</v>
      </c>
      <c r="L1071" s="24">
        <v>0</v>
      </c>
      <c r="M1071" s="25">
        <v>0.13100000000000001</v>
      </c>
      <c r="N1071" s="26" t="s">
        <v>19</v>
      </c>
      <c r="O1071" s="55" t="s">
        <v>20</v>
      </c>
      <c r="P1071" s="81" t="s">
        <v>2977</v>
      </c>
    </row>
    <row r="1072" spans="1:16" ht="30.05" hidden="1">
      <c r="A1072" s="18">
        <v>1071</v>
      </c>
      <c r="B1072" s="19" t="s">
        <v>2979</v>
      </c>
      <c r="C1072" s="52" t="s">
        <v>2980</v>
      </c>
      <c r="D1072" s="19" t="s">
        <v>16497</v>
      </c>
      <c r="E1072" s="53" t="s">
        <v>2962</v>
      </c>
      <c r="F1072" s="54" t="s">
        <v>28</v>
      </c>
      <c r="G1072" s="79" t="s">
        <v>29</v>
      </c>
      <c r="H1072" s="67" t="s">
        <v>18</v>
      </c>
      <c r="I1072" s="23">
        <v>43975</v>
      </c>
      <c r="J1072" s="23">
        <v>11891</v>
      </c>
      <c r="K1072" s="23">
        <v>4698</v>
      </c>
      <c r="L1072" s="24">
        <v>0</v>
      </c>
      <c r="M1072" s="25">
        <v>8.4000000000000005E-2</v>
      </c>
      <c r="N1072" s="26" t="s">
        <v>19</v>
      </c>
      <c r="O1072" s="55" t="s">
        <v>20</v>
      </c>
      <c r="P1072" s="81" t="s">
        <v>2979</v>
      </c>
    </row>
    <row r="1073" spans="1:16" ht="26.3">
      <c r="A1073" s="18">
        <v>1072</v>
      </c>
      <c r="B1073" s="19" t="s">
        <v>2981</v>
      </c>
      <c r="C1073" s="52" t="s">
        <v>2982</v>
      </c>
      <c r="D1073" s="19" t="s">
        <v>16497</v>
      </c>
      <c r="E1073" s="53" t="s">
        <v>2962</v>
      </c>
      <c r="F1073" s="54" t="s">
        <v>96</v>
      </c>
      <c r="G1073" s="79" t="s">
        <v>125</v>
      </c>
      <c r="H1073" s="69" t="s">
        <v>38</v>
      </c>
      <c r="I1073" s="24" t="s">
        <v>2983</v>
      </c>
      <c r="J1073" s="24">
        <v>0</v>
      </c>
      <c r="K1073" s="24" t="s">
        <v>2984</v>
      </c>
      <c r="L1073" s="24">
        <v>0</v>
      </c>
      <c r="M1073" s="28">
        <v>0.996</v>
      </c>
      <c r="N1073" s="26" t="s">
        <v>19</v>
      </c>
      <c r="O1073" s="55" t="s">
        <v>20</v>
      </c>
      <c r="P1073" s="81" t="str">
        <f>H1073</f>
        <v>Physically Completed</v>
      </c>
    </row>
    <row r="1074" spans="1:16" ht="30.05" hidden="1">
      <c r="A1074" s="18">
        <v>1073</v>
      </c>
      <c r="B1074" s="19" t="s">
        <v>2985</v>
      </c>
      <c r="C1074" s="52" t="s">
        <v>2986</v>
      </c>
      <c r="D1074" s="19" t="s">
        <v>16497</v>
      </c>
      <c r="E1074" s="53" t="s">
        <v>2962</v>
      </c>
      <c r="F1074" s="54" t="s">
        <v>96</v>
      </c>
      <c r="G1074" s="79" t="s">
        <v>1439</v>
      </c>
      <c r="H1074" s="67" t="s">
        <v>18</v>
      </c>
      <c r="I1074" s="23">
        <v>75493</v>
      </c>
      <c r="J1074" s="23">
        <v>78419</v>
      </c>
      <c r="K1074" s="24">
        <v>204</v>
      </c>
      <c r="L1074" s="23">
        <v>62221</v>
      </c>
      <c r="M1074" s="29">
        <v>0.40600000000000003</v>
      </c>
      <c r="N1074" s="26" t="s">
        <v>19</v>
      </c>
      <c r="O1074" s="55" t="s">
        <v>20</v>
      </c>
      <c r="P1074" s="81" t="s">
        <v>2985</v>
      </c>
    </row>
    <row r="1075" spans="1:16" ht="30.05" hidden="1">
      <c r="A1075" s="18">
        <v>1074</v>
      </c>
      <c r="B1075" s="19" t="s">
        <v>2987</v>
      </c>
      <c r="C1075" s="52" t="s">
        <v>2988</v>
      </c>
      <c r="D1075" s="19" t="s">
        <v>16497</v>
      </c>
      <c r="E1075" s="53" t="s">
        <v>2962</v>
      </c>
      <c r="F1075" s="54" t="s">
        <v>96</v>
      </c>
      <c r="G1075" s="79" t="s">
        <v>1439</v>
      </c>
      <c r="H1075" s="67" t="s">
        <v>18</v>
      </c>
      <c r="I1075" s="23">
        <v>75493</v>
      </c>
      <c r="J1075" s="23">
        <v>78419</v>
      </c>
      <c r="K1075" s="24">
        <v>204</v>
      </c>
      <c r="L1075" s="23">
        <v>61263</v>
      </c>
      <c r="M1075" s="29">
        <v>0.39900000000000002</v>
      </c>
      <c r="N1075" s="26" t="s">
        <v>19</v>
      </c>
      <c r="O1075" s="55" t="s">
        <v>20</v>
      </c>
      <c r="P1075" s="81" t="s">
        <v>2987</v>
      </c>
    </row>
    <row r="1076" spans="1:16">
      <c r="A1076" s="18">
        <v>1075</v>
      </c>
      <c r="B1076" s="19" t="s">
        <v>2989</v>
      </c>
      <c r="C1076" s="52" t="s">
        <v>2990</v>
      </c>
      <c r="D1076" s="19" t="s">
        <v>16497</v>
      </c>
      <c r="E1076" s="53" t="s">
        <v>2991</v>
      </c>
      <c r="F1076" s="54" t="s">
        <v>28</v>
      </c>
      <c r="G1076" s="79" t="s">
        <v>29</v>
      </c>
      <c r="H1076" s="68" t="s">
        <v>34</v>
      </c>
      <c r="I1076" s="24" t="s">
        <v>30</v>
      </c>
      <c r="J1076" s="23">
        <v>35193</v>
      </c>
      <c r="K1076" s="23">
        <v>77838</v>
      </c>
      <c r="L1076" s="24">
        <v>0</v>
      </c>
      <c r="M1076" s="37">
        <v>0.52700000000000002</v>
      </c>
      <c r="N1076" s="26" t="s">
        <v>19</v>
      </c>
      <c r="O1076" s="55" t="s">
        <v>20</v>
      </c>
      <c r="P1076" s="81" t="str">
        <f t="shared" ref="P1076:P1078" si="110">H1076</f>
        <v>Completed</v>
      </c>
    </row>
    <row r="1077" spans="1:16">
      <c r="A1077" s="18">
        <v>1076</v>
      </c>
      <c r="B1077" s="19" t="s">
        <v>2992</v>
      </c>
      <c r="C1077" s="52" t="s">
        <v>2993</v>
      </c>
      <c r="D1077" s="19" t="s">
        <v>16497</v>
      </c>
      <c r="E1077" s="53" t="s">
        <v>2991</v>
      </c>
      <c r="F1077" s="54" t="s">
        <v>28</v>
      </c>
      <c r="G1077" s="79" t="s">
        <v>29</v>
      </c>
      <c r="H1077" s="68" t="s">
        <v>34</v>
      </c>
      <c r="I1077" s="24" t="s">
        <v>30</v>
      </c>
      <c r="J1077" s="23">
        <v>35193</v>
      </c>
      <c r="K1077" s="23">
        <v>62319</v>
      </c>
      <c r="L1077" s="24">
        <v>0</v>
      </c>
      <c r="M1077" s="29">
        <v>0.42199999999999999</v>
      </c>
      <c r="N1077" s="26" t="s">
        <v>19</v>
      </c>
      <c r="O1077" s="55" t="s">
        <v>20</v>
      </c>
      <c r="P1077" s="81" t="str">
        <f t="shared" si="110"/>
        <v>Completed</v>
      </c>
    </row>
    <row r="1078" spans="1:16">
      <c r="A1078" s="18">
        <v>1077</v>
      </c>
      <c r="B1078" s="19" t="s">
        <v>2994</v>
      </c>
      <c r="C1078" s="52" t="s">
        <v>2995</v>
      </c>
      <c r="D1078" s="19" t="s">
        <v>16497</v>
      </c>
      <c r="E1078" s="53" t="s">
        <v>2991</v>
      </c>
      <c r="F1078" s="54" t="s">
        <v>28</v>
      </c>
      <c r="G1078" s="79" t="s">
        <v>29</v>
      </c>
      <c r="H1078" s="68" t="s">
        <v>34</v>
      </c>
      <c r="I1078" s="24" t="s">
        <v>30</v>
      </c>
      <c r="J1078" s="23">
        <v>35193</v>
      </c>
      <c r="K1078" s="23">
        <v>77782</v>
      </c>
      <c r="L1078" s="24">
        <v>0</v>
      </c>
      <c r="M1078" s="37">
        <v>0.52700000000000002</v>
      </c>
      <c r="N1078" s="26" t="s">
        <v>19</v>
      </c>
      <c r="O1078" s="55" t="s">
        <v>20</v>
      </c>
      <c r="P1078" s="81" t="str">
        <f t="shared" si="110"/>
        <v>Completed</v>
      </c>
    </row>
    <row r="1079" spans="1:16" ht="30.05" hidden="1">
      <c r="A1079" s="18">
        <v>1078</v>
      </c>
      <c r="B1079" s="19" t="s">
        <v>2996</v>
      </c>
      <c r="C1079" s="52" t="s">
        <v>2997</v>
      </c>
      <c r="D1079" s="19" t="s">
        <v>16497</v>
      </c>
      <c r="E1079" s="53" t="s">
        <v>2991</v>
      </c>
      <c r="F1079" s="54" t="s">
        <v>28</v>
      </c>
      <c r="G1079" s="79" t="s">
        <v>17</v>
      </c>
      <c r="H1079" s="67" t="s">
        <v>18</v>
      </c>
      <c r="I1079" s="23">
        <v>68565</v>
      </c>
      <c r="J1079" s="24" t="s">
        <v>1374</v>
      </c>
      <c r="K1079" s="23">
        <v>1566</v>
      </c>
      <c r="L1079" s="24">
        <v>0</v>
      </c>
      <c r="M1079" s="25">
        <v>8.9999999999999993E-3</v>
      </c>
      <c r="N1079" s="26" t="s">
        <v>19</v>
      </c>
      <c r="O1079" s="55" t="s">
        <v>20</v>
      </c>
      <c r="P1079" s="81" t="s">
        <v>2996</v>
      </c>
    </row>
    <row r="1080" spans="1:16">
      <c r="A1080" s="18">
        <v>1079</v>
      </c>
      <c r="B1080" s="19" t="s">
        <v>2998</v>
      </c>
      <c r="C1080" s="52" t="s">
        <v>2999</v>
      </c>
      <c r="D1080" s="19" t="s">
        <v>16497</v>
      </c>
      <c r="E1080" s="53" t="s">
        <v>2991</v>
      </c>
      <c r="F1080" s="54" t="s">
        <v>28</v>
      </c>
      <c r="G1080" s="79" t="s">
        <v>33</v>
      </c>
      <c r="H1080" s="68" t="s">
        <v>34</v>
      </c>
      <c r="I1080" s="23">
        <v>13000</v>
      </c>
      <c r="J1080" s="24">
        <v>0</v>
      </c>
      <c r="K1080" s="23">
        <v>11874</v>
      </c>
      <c r="L1080" s="24">
        <v>0</v>
      </c>
      <c r="M1080" s="28">
        <v>0.91300000000000003</v>
      </c>
      <c r="N1080" s="26" t="s">
        <v>19</v>
      </c>
      <c r="O1080" s="55" t="s">
        <v>20</v>
      </c>
      <c r="P1080" s="81" t="str">
        <f t="shared" ref="P1080:P1081" si="111">H1080</f>
        <v>Completed</v>
      </c>
    </row>
    <row r="1081" spans="1:16">
      <c r="A1081" s="18">
        <v>1080</v>
      </c>
      <c r="B1081" s="19" t="s">
        <v>3000</v>
      </c>
      <c r="C1081" s="52" t="s">
        <v>3001</v>
      </c>
      <c r="D1081" s="19" t="s">
        <v>16497</v>
      </c>
      <c r="E1081" s="53" t="s">
        <v>2991</v>
      </c>
      <c r="F1081" s="54" t="s">
        <v>28</v>
      </c>
      <c r="G1081" s="79" t="s">
        <v>33</v>
      </c>
      <c r="H1081" s="68" t="s">
        <v>34</v>
      </c>
      <c r="I1081" s="23">
        <v>13000</v>
      </c>
      <c r="J1081" s="24">
        <v>0</v>
      </c>
      <c r="K1081" s="23">
        <v>12320</v>
      </c>
      <c r="L1081" s="24">
        <v>0</v>
      </c>
      <c r="M1081" s="28">
        <v>0.94799999999999995</v>
      </c>
      <c r="N1081" s="26" t="s">
        <v>19</v>
      </c>
      <c r="O1081" s="55" t="s">
        <v>20</v>
      </c>
      <c r="P1081" s="81" t="str">
        <f t="shared" si="111"/>
        <v>Completed</v>
      </c>
    </row>
    <row r="1082" spans="1:16" ht="30.05" hidden="1">
      <c r="A1082" s="18">
        <v>1081</v>
      </c>
      <c r="B1082" s="19" t="s">
        <v>3002</v>
      </c>
      <c r="C1082" s="52" t="s">
        <v>3003</v>
      </c>
      <c r="D1082" s="19" t="s">
        <v>16497</v>
      </c>
      <c r="E1082" s="53" t="s">
        <v>3004</v>
      </c>
      <c r="F1082" s="54" t="s">
        <v>180</v>
      </c>
      <c r="G1082" s="79" t="s">
        <v>17</v>
      </c>
      <c r="H1082" s="67" t="s">
        <v>18</v>
      </c>
      <c r="I1082" s="24" t="s">
        <v>1227</v>
      </c>
      <c r="J1082" s="23">
        <v>66253</v>
      </c>
      <c r="K1082" s="23">
        <v>65832</v>
      </c>
      <c r="L1082" s="24">
        <v>0</v>
      </c>
      <c r="M1082" s="25">
        <v>0.19800000000000001</v>
      </c>
      <c r="N1082" s="26" t="s">
        <v>19</v>
      </c>
      <c r="O1082" s="55" t="s">
        <v>20</v>
      </c>
      <c r="P1082" s="81" t="s">
        <v>3002</v>
      </c>
    </row>
    <row r="1083" spans="1:16" ht="30.05" hidden="1">
      <c r="A1083" s="18">
        <v>1082</v>
      </c>
      <c r="B1083" s="19" t="s">
        <v>3005</v>
      </c>
      <c r="C1083" s="52" t="s">
        <v>3006</v>
      </c>
      <c r="D1083" s="19" t="s">
        <v>16497</v>
      </c>
      <c r="E1083" s="53" t="s">
        <v>3004</v>
      </c>
      <c r="F1083" s="54" t="s">
        <v>180</v>
      </c>
      <c r="G1083" s="79" t="s">
        <v>17</v>
      </c>
      <c r="H1083" s="67" t="s">
        <v>18</v>
      </c>
      <c r="I1083" s="24" t="s">
        <v>1227</v>
      </c>
      <c r="J1083" s="23">
        <v>66643</v>
      </c>
      <c r="K1083" s="23">
        <v>39682</v>
      </c>
      <c r="L1083" s="24">
        <v>0</v>
      </c>
      <c r="M1083" s="25">
        <v>0.11899999999999999</v>
      </c>
      <c r="N1083" s="26" t="s">
        <v>19</v>
      </c>
      <c r="O1083" s="55" t="s">
        <v>20</v>
      </c>
      <c r="P1083" s="81" t="s">
        <v>3005</v>
      </c>
    </row>
    <row r="1084" spans="1:16" ht="30.05" hidden="1">
      <c r="A1084" s="18">
        <v>1083</v>
      </c>
      <c r="B1084" s="19" t="s">
        <v>3007</v>
      </c>
      <c r="C1084" s="52" t="s">
        <v>3008</v>
      </c>
      <c r="D1084" s="19" t="s">
        <v>16497</v>
      </c>
      <c r="E1084" s="53" t="s">
        <v>3004</v>
      </c>
      <c r="F1084" s="54" t="s">
        <v>28</v>
      </c>
      <c r="G1084" s="79" t="s">
        <v>29</v>
      </c>
      <c r="H1084" s="67" t="s">
        <v>18</v>
      </c>
      <c r="I1084" s="24" t="s">
        <v>77</v>
      </c>
      <c r="J1084" s="23">
        <v>85047</v>
      </c>
      <c r="K1084" s="24" t="s">
        <v>3009</v>
      </c>
      <c r="L1084" s="24">
        <v>0</v>
      </c>
      <c r="M1084" s="29">
        <v>0.38300000000000001</v>
      </c>
      <c r="N1084" s="26" t="s">
        <v>19</v>
      </c>
      <c r="O1084" s="55" t="s">
        <v>20</v>
      </c>
      <c r="P1084" s="81" t="s">
        <v>3007</v>
      </c>
    </row>
    <row r="1085" spans="1:16" ht="26.3">
      <c r="A1085" s="18">
        <v>1084</v>
      </c>
      <c r="B1085" s="19" t="s">
        <v>3010</v>
      </c>
      <c r="C1085" s="52" t="s">
        <v>3011</v>
      </c>
      <c r="D1085" s="19" t="s">
        <v>16497</v>
      </c>
      <c r="E1085" s="53" t="s">
        <v>3004</v>
      </c>
      <c r="F1085" s="54" t="s">
        <v>28</v>
      </c>
      <c r="G1085" s="79" t="s">
        <v>29</v>
      </c>
      <c r="H1085" s="69" t="s">
        <v>38</v>
      </c>
      <c r="I1085" s="23">
        <v>43975</v>
      </c>
      <c r="J1085" s="23">
        <v>11891</v>
      </c>
      <c r="K1085" s="23">
        <v>43746</v>
      </c>
      <c r="L1085" s="23">
        <v>5096</v>
      </c>
      <c r="M1085" s="28">
        <v>0.874</v>
      </c>
      <c r="N1085" s="26" t="s">
        <v>19</v>
      </c>
      <c r="O1085" s="55" t="s">
        <v>20</v>
      </c>
      <c r="P1085" s="81" t="str">
        <f>H1085</f>
        <v>Physically Completed</v>
      </c>
    </row>
    <row r="1086" spans="1:16" ht="30.05" hidden="1">
      <c r="A1086" s="18">
        <v>1085</v>
      </c>
      <c r="B1086" s="19" t="s">
        <v>3012</v>
      </c>
      <c r="C1086" s="52" t="s">
        <v>3013</v>
      </c>
      <c r="D1086" s="19" t="s">
        <v>16497</v>
      </c>
      <c r="E1086" s="53" t="s">
        <v>3004</v>
      </c>
      <c r="F1086" s="54" t="s">
        <v>28</v>
      </c>
      <c r="G1086" s="79" t="s">
        <v>29</v>
      </c>
      <c r="H1086" s="67" t="s">
        <v>18</v>
      </c>
      <c r="I1086" s="23">
        <v>43975</v>
      </c>
      <c r="J1086" s="23">
        <v>11891</v>
      </c>
      <c r="K1086" s="23">
        <v>25345</v>
      </c>
      <c r="L1086" s="23">
        <v>5100</v>
      </c>
      <c r="M1086" s="37">
        <v>0.54500000000000004</v>
      </c>
      <c r="N1086" s="26" t="s">
        <v>19</v>
      </c>
      <c r="O1086" s="55" t="s">
        <v>20</v>
      </c>
      <c r="P1086" s="81" t="s">
        <v>3012</v>
      </c>
    </row>
    <row r="1087" spans="1:16" ht="30.05" hidden="1">
      <c r="A1087" s="18">
        <v>1086</v>
      </c>
      <c r="B1087" s="19" t="s">
        <v>3014</v>
      </c>
      <c r="C1087" s="52" t="s">
        <v>3015</v>
      </c>
      <c r="D1087" s="19" t="s">
        <v>16497</v>
      </c>
      <c r="E1087" s="53" t="s">
        <v>3004</v>
      </c>
      <c r="F1087" s="54" t="s">
        <v>28</v>
      </c>
      <c r="G1087" s="79" t="s">
        <v>33</v>
      </c>
      <c r="H1087" s="67" t="s">
        <v>18</v>
      </c>
      <c r="I1087" s="23">
        <v>13000</v>
      </c>
      <c r="J1087" s="24">
        <v>0</v>
      </c>
      <c r="K1087" s="23">
        <v>5059</v>
      </c>
      <c r="L1087" s="24">
        <v>0</v>
      </c>
      <c r="M1087" s="29">
        <v>0.38900000000000001</v>
      </c>
      <c r="N1087" s="26" t="s">
        <v>19</v>
      </c>
      <c r="O1087" s="55" t="s">
        <v>20</v>
      </c>
      <c r="P1087" s="81" t="s">
        <v>3014</v>
      </c>
    </row>
    <row r="1088" spans="1:16">
      <c r="A1088" s="18">
        <v>1087</v>
      </c>
      <c r="B1088" s="19" t="s">
        <v>3016</v>
      </c>
      <c r="C1088" s="52" t="s">
        <v>3017</v>
      </c>
      <c r="D1088" s="19" t="s">
        <v>16497</v>
      </c>
      <c r="E1088" s="53" t="s">
        <v>3018</v>
      </c>
      <c r="F1088" s="54" t="s">
        <v>28</v>
      </c>
      <c r="G1088" s="79" t="s">
        <v>29</v>
      </c>
      <c r="H1088" s="68" t="s">
        <v>34</v>
      </c>
      <c r="I1088" s="24" t="s">
        <v>1251</v>
      </c>
      <c r="J1088" s="23">
        <v>45659</v>
      </c>
      <c r="K1088" s="23">
        <v>55494</v>
      </c>
      <c r="L1088" s="24">
        <v>0</v>
      </c>
      <c r="M1088" s="29">
        <v>0.32100000000000001</v>
      </c>
      <c r="N1088" s="26" t="s">
        <v>19</v>
      </c>
      <c r="O1088" s="55" t="s">
        <v>20</v>
      </c>
      <c r="P1088" s="81" t="str">
        <f t="shared" ref="P1088:P1089" si="112">H1088</f>
        <v>Completed</v>
      </c>
    </row>
    <row r="1089" spans="1:16">
      <c r="A1089" s="18">
        <v>1088</v>
      </c>
      <c r="B1089" s="19" t="s">
        <v>3019</v>
      </c>
      <c r="C1089" s="52" t="s">
        <v>3020</v>
      </c>
      <c r="D1089" s="19" t="s">
        <v>16497</v>
      </c>
      <c r="E1089" s="53" t="s">
        <v>3018</v>
      </c>
      <c r="F1089" s="54" t="s">
        <v>28</v>
      </c>
      <c r="G1089" s="79" t="s">
        <v>29</v>
      </c>
      <c r="H1089" s="68" t="s">
        <v>34</v>
      </c>
      <c r="I1089" s="24" t="s">
        <v>1251</v>
      </c>
      <c r="J1089" s="23">
        <v>45659</v>
      </c>
      <c r="K1089" s="23">
        <v>58849</v>
      </c>
      <c r="L1089" s="24">
        <v>0</v>
      </c>
      <c r="M1089" s="29">
        <v>0.34</v>
      </c>
      <c r="N1089" s="26" t="s">
        <v>19</v>
      </c>
      <c r="O1089" s="55" t="s">
        <v>20</v>
      </c>
      <c r="P1089" s="81" t="str">
        <f t="shared" si="112"/>
        <v>Completed</v>
      </c>
    </row>
    <row r="1090" spans="1:16" ht="30.05" hidden="1">
      <c r="A1090" s="18">
        <v>1089</v>
      </c>
      <c r="B1090" s="19" t="s">
        <v>3021</v>
      </c>
      <c r="C1090" s="52" t="s">
        <v>3022</v>
      </c>
      <c r="D1090" s="19" t="s">
        <v>16497</v>
      </c>
      <c r="E1090" s="53" t="s">
        <v>3018</v>
      </c>
      <c r="F1090" s="54" t="s">
        <v>28</v>
      </c>
      <c r="G1090" s="79" t="s">
        <v>29</v>
      </c>
      <c r="H1090" s="67" t="s">
        <v>18</v>
      </c>
      <c r="I1090" s="24" t="s">
        <v>1251</v>
      </c>
      <c r="J1090" s="23">
        <v>45659</v>
      </c>
      <c r="K1090" s="23">
        <v>61233</v>
      </c>
      <c r="L1090" s="24">
        <v>0</v>
      </c>
      <c r="M1090" s="29">
        <v>0.35399999999999998</v>
      </c>
      <c r="N1090" s="60">
        <v>7568</v>
      </c>
      <c r="O1090" s="55" t="s">
        <v>20</v>
      </c>
      <c r="P1090" s="81" t="s">
        <v>3021</v>
      </c>
    </row>
    <row r="1091" spans="1:16" ht="30.05" hidden="1">
      <c r="A1091" s="18">
        <v>1090</v>
      </c>
      <c r="B1091" s="19" t="s">
        <v>3023</v>
      </c>
      <c r="C1091" s="52" t="s">
        <v>3024</v>
      </c>
      <c r="D1091" s="19" t="s">
        <v>16497</v>
      </c>
      <c r="E1091" s="53" t="s">
        <v>3018</v>
      </c>
      <c r="F1091" s="54" t="s">
        <v>28</v>
      </c>
      <c r="G1091" s="79" t="s">
        <v>29</v>
      </c>
      <c r="H1091" s="67" t="s">
        <v>18</v>
      </c>
      <c r="I1091" s="24" t="s">
        <v>1251</v>
      </c>
      <c r="J1091" s="23">
        <v>45659</v>
      </c>
      <c r="K1091" s="23">
        <v>72442</v>
      </c>
      <c r="L1091" s="24">
        <v>0</v>
      </c>
      <c r="M1091" s="29">
        <v>0.41899999999999998</v>
      </c>
      <c r="N1091" s="26" t="s">
        <v>19</v>
      </c>
      <c r="O1091" s="55" t="s">
        <v>20</v>
      </c>
      <c r="P1091" s="81" t="s">
        <v>3023</v>
      </c>
    </row>
    <row r="1092" spans="1:16" ht="30.05" hidden="1">
      <c r="A1092" s="18">
        <v>1091</v>
      </c>
      <c r="B1092" s="19" t="s">
        <v>3025</v>
      </c>
      <c r="C1092" s="52" t="s">
        <v>3026</v>
      </c>
      <c r="D1092" s="19" t="s">
        <v>16497</v>
      </c>
      <c r="E1092" s="53" t="s">
        <v>3018</v>
      </c>
      <c r="F1092" s="54" t="s">
        <v>28</v>
      </c>
      <c r="G1092" s="79" t="s">
        <v>17</v>
      </c>
      <c r="H1092" s="67" t="s">
        <v>18</v>
      </c>
      <c r="I1092" s="23">
        <v>60597</v>
      </c>
      <c r="J1092" s="23">
        <v>99249</v>
      </c>
      <c r="K1092" s="23">
        <v>16090</v>
      </c>
      <c r="L1092" s="24">
        <v>0</v>
      </c>
      <c r="M1092" s="25">
        <v>0.10100000000000001</v>
      </c>
      <c r="N1092" s="26" t="s">
        <v>19</v>
      </c>
      <c r="O1092" s="55" t="s">
        <v>20</v>
      </c>
      <c r="P1092" s="81" t="s">
        <v>3025</v>
      </c>
    </row>
    <row r="1093" spans="1:16" ht="30.05" hidden="1">
      <c r="A1093" s="18">
        <v>1092</v>
      </c>
      <c r="B1093" s="19" t="s">
        <v>3027</v>
      </c>
      <c r="C1093" s="52" t="s">
        <v>3028</v>
      </c>
      <c r="D1093" s="19" t="s">
        <v>16497</v>
      </c>
      <c r="E1093" s="53" t="s">
        <v>3018</v>
      </c>
      <c r="F1093" s="54" t="s">
        <v>120</v>
      </c>
      <c r="G1093" s="79" t="s">
        <v>24</v>
      </c>
      <c r="H1093" s="67" t="s">
        <v>18</v>
      </c>
      <c r="I1093" s="24" t="s">
        <v>3029</v>
      </c>
      <c r="J1093" s="24" t="s">
        <v>3030</v>
      </c>
      <c r="K1093" s="23">
        <v>73435</v>
      </c>
      <c r="L1093" s="24">
        <v>0</v>
      </c>
      <c r="M1093" s="25">
        <v>0.16400000000000001</v>
      </c>
      <c r="N1093" s="26" t="s">
        <v>19</v>
      </c>
      <c r="O1093" s="55" t="s">
        <v>20</v>
      </c>
      <c r="P1093" s="81" t="s">
        <v>3027</v>
      </c>
    </row>
    <row r="1094" spans="1:16">
      <c r="A1094" s="18">
        <v>1093</v>
      </c>
      <c r="B1094" s="19" t="s">
        <v>3031</v>
      </c>
      <c r="C1094" s="52" t="s">
        <v>3032</v>
      </c>
      <c r="D1094" s="19" t="s">
        <v>16497</v>
      </c>
      <c r="E1094" s="53" t="s">
        <v>3018</v>
      </c>
      <c r="F1094" s="54" t="s">
        <v>28</v>
      </c>
      <c r="G1094" s="79" t="s">
        <v>33</v>
      </c>
      <c r="H1094" s="68" t="s">
        <v>34</v>
      </c>
      <c r="I1094" s="23">
        <v>13000</v>
      </c>
      <c r="J1094" s="24">
        <v>0</v>
      </c>
      <c r="K1094" s="23">
        <v>11009</v>
      </c>
      <c r="L1094" s="24">
        <v>0</v>
      </c>
      <c r="M1094" s="28">
        <v>0.84699999999999998</v>
      </c>
      <c r="N1094" s="26" t="s">
        <v>19</v>
      </c>
      <c r="O1094" s="55" t="s">
        <v>20</v>
      </c>
      <c r="P1094" s="81" t="str">
        <f>H1094</f>
        <v>Completed</v>
      </c>
    </row>
    <row r="1095" spans="1:16" ht="30.05" hidden="1">
      <c r="A1095" s="18">
        <v>1094</v>
      </c>
      <c r="B1095" s="19" t="s">
        <v>3033</v>
      </c>
      <c r="C1095" s="52" t="s">
        <v>3034</v>
      </c>
      <c r="D1095" s="19" t="s">
        <v>16497</v>
      </c>
      <c r="E1095" s="53" t="s">
        <v>3018</v>
      </c>
      <c r="F1095" s="54" t="s">
        <v>120</v>
      </c>
      <c r="G1095" s="79" t="s">
        <v>483</v>
      </c>
      <c r="H1095" s="67" t="s">
        <v>18</v>
      </c>
      <c r="I1095" s="24" t="s">
        <v>3035</v>
      </c>
      <c r="J1095" s="24" t="s">
        <v>3036</v>
      </c>
      <c r="K1095" s="24" t="s">
        <v>3037</v>
      </c>
      <c r="L1095" s="24">
        <v>0</v>
      </c>
      <c r="M1095" s="29">
        <v>0.42399999999999999</v>
      </c>
      <c r="N1095" s="26" t="s">
        <v>19</v>
      </c>
      <c r="O1095" s="55" t="s">
        <v>20</v>
      </c>
      <c r="P1095" s="81" t="s">
        <v>3033</v>
      </c>
    </row>
    <row r="1096" spans="1:16" ht="30.05" hidden="1">
      <c r="A1096" s="18">
        <v>1095</v>
      </c>
      <c r="B1096" s="19" t="s">
        <v>3038</v>
      </c>
      <c r="C1096" s="52" t="s">
        <v>3039</v>
      </c>
      <c r="D1096" s="19" t="s">
        <v>16497</v>
      </c>
      <c r="E1096" s="53" t="s">
        <v>3040</v>
      </c>
      <c r="F1096" s="54" t="s">
        <v>28</v>
      </c>
      <c r="G1096" s="79" t="s">
        <v>33</v>
      </c>
      <c r="H1096" s="67" t="s">
        <v>18</v>
      </c>
      <c r="I1096" s="23">
        <v>13000</v>
      </c>
      <c r="J1096" s="24">
        <v>0</v>
      </c>
      <c r="K1096" s="23">
        <v>6525</v>
      </c>
      <c r="L1096" s="24">
        <v>0</v>
      </c>
      <c r="M1096" s="37">
        <v>0.502</v>
      </c>
      <c r="N1096" s="26" t="s">
        <v>19</v>
      </c>
      <c r="O1096" s="55" t="s">
        <v>20</v>
      </c>
      <c r="P1096" s="81" t="s">
        <v>3038</v>
      </c>
    </row>
    <row r="1097" spans="1:16" ht="26.3">
      <c r="A1097" s="18">
        <v>1096</v>
      </c>
      <c r="B1097" s="19" t="s">
        <v>3041</v>
      </c>
      <c r="C1097" s="52" t="s">
        <v>3042</v>
      </c>
      <c r="D1097" s="19" t="s">
        <v>16497</v>
      </c>
      <c r="E1097" s="53" t="s">
        <v>3043</v>
      </c>
      <c r="F1097" s="54" t="s">
        <v>28</v>
      </c>
      <c r="G1097" s="79" t="s">
        <v>29</v>
      </c>
      <c r="H1097" s="69" t="s">
        <v>38</v>
      </c>
      <c r="I1097" s="24" t="s">
        <v>30</v>
      </c>
      <c r="J1097" s="23">
        <v>35193</v>
      </c>
      <c r="K1097" s="24" t="s">
        <v>3044</v>
      </c>
      <c r="L1097" s="23">
        <v>11991</v>
      </c>
      <c r="M1097" s="28">
        <v>0.80700000000000005</v>
      </c>
      <c r="N1097" s="26" t="s">
        <v>19</v>
      </c>
      <c r="O1097" s="55" t="s">
        <v>20</v>
      </c>
      <c r="P1097" s="81" t="str">
        <f t="shared" ref="P1097:P1098" si="113">H1097</f>
        <v>Physically Completed</v>
      </c>
    </row>
    <row r="1098" spans="1:16" ht="26.3">
      <c r="A1098" s="18">
        <v>1097</v>
      </c>
      <c r="B1098" s="19" t="s">
        <v>3045</v>
      </c>
      <c r="C1098" s="52" t="s">
        <v>3046</v>
      </c>
      <c r="D1098" s="19" t="s">
        <v>16497</v>
      </c>
      <c r="E1098" s="53" t="s">
        <v>3043</v>
      </c>
      <c r="F1098" s="54" t="s">
        <v>28</v>
      </c>
      <c r="G1098" s="79" t="s">
        <v>29</v>
      </c>
      <c r="H1098" s="69" t="s">
        <v>38</v>
      </c>
      <c r="I1098" s="24" t="s">
        <v>30</v>
      </c>
      <c r="J1098" s="23">
        <v>35193</v>
      </c>
      <c r="K1098" s="24" t="s">
        <v>3047</v>
      </c>
      <c r="L1098" s="23">
        <v>11991</v>
      </c>
      <c r="M1098" s="28">
        <v>0.81</v>
      </c>
      <c r="N1098" s="26" t="s">
        <v>19</v>
      </c>
      <c r="O1098" s="55" t="s">
        <v>20</v>
      </c>
      <c r="P1098" s="81" t="str">
        <f t="shared" si="113"/>
        <v>Physically Completed</v>
      </c>
    </row>
    <row r="1099" spans="1:16" ht="30.05" hidden="1">
      <c r="A1099" s="18">
        <v>1098</v>
      </c>
      <c r="B1099" s="19" t="s">
        <v>3048</v>
      </c>
      <c r="C1099" s="52" t="s">
        <v>3049</v>
      </c>
      <c r="D1099" s="19" t="s">
        <v>16497</v>
      </c>
      <c r="E1099" s="53" t="s">
        <v>3043</v>
      </c>
      <c r="F1099" s="54" t="s">
        <v>28</v>
      </c>
      <c r="G1099" s="79" t="s">
        <v>29</v>
      </c>
      <c r="H1099" s="67" t="s">
        <v>18</v>
      </c>
      <c r="I1099" s="24" t="s">
        <v>77</v>
      </c>
      <c r="J1099" s="23">
        <v>85047</v>
      </c>
      <c r="K1099" s="24" t="s">
        <v>3050</v>
      </c>
      <c r="L1099" s="23">
        <v>11991</v>
      </c>
      <c r="M1099" s="29">
        <v>0.29699999999999999</v>
      </c>
      <c r="N1099" s="26" t="s">
        <v>19</v>
      </c>
      <c r="O1099" s="55" t="s">
        <v>20</v>
      </c>
      <c r="P1099" s="81" t="s">
        <v>3048</v>
      </c>
    </row>
    <row r="1100" spans="1:16" ht="25.05">
      <c r="A1100" s="18">
        <v>1099</v>
      </c>
      <c r="B1100" s="19" t="s">
        <v>3051</v>
      </c>
      <c r="C1100" s="52" t="s">
        <v>3052</v>
      </c>
      <c r="D1100" s="19" t="s">
        <v>16497</v>
      </c>
      <c r="E1100" s="53" t="s">
        <v>3043</v>
      </c>
      <c r="F1100" s="54" t="s">
        <v>28</v>
      </c>
      <c r="G1100" s="79" t="s">
        <v>33</v>
      </c>
      <c r="H1100" s="68" t="s">
        <v>34</v>
      </c>
      <c r="I1100" s="23">
        <v>13000</v>
      </c>
      <c r="J1100" s="24">
        <v>0</v>
      </c>
      <c r="K1100" s="23">
        <v>12386</v>
      </c>
      <c r="L1100" s="24">
        <v>0</v>
      </c>
      <c r="M1100" s="28">
        <v>0.95299999999999996</v>
      </c>
      <c r="N1100" s="26" t="s">
        <v>19</v>
      </c>
      <c r="O1100" s="55" t="s">
        <v>20</v>
      </c>
      <c r="P1100" s="81" t="str">
        <f t="shared" ref="P1100:P1101" si="114">H1100</f>
        <v>Completed</v>
      </c>
    </row>
    <row r="1101" spans="1:16" ht="25.05">
      <c r="A1101" s="18">
        <v>1100</v>
      </c>
      <c r="B1101" s="19" t="s">
        <v>3053</v>
      </c>
      <c r="C1101" s="52" t="s">
        <v>3054</v>
      </c>
      <c r="D1101" s="19" t="s">
        <v>16497</v>
      </c>
      <c r="E1101" s="53" t="s">
        <v>3043</v>
      </c>
      <c r="F1101" s="54" t="s">
        <v>28</v>
      </c>
      <c r="G1101" s="79" t="s">
        <v>33</v>
      </c>
      <c r="H1101" s="68" t="s">
        <v>34</v>
      </c>
      <c r="I1101" s="23">
        <v>13000</v>
      </c>
      <c r="J1101" s="24">
        <v>0</v>
      </c>
      <c r="K1101" s="23">
        <v>11661</v>
      </c>
      <c r="L1101" s="24">
        <v>0</v>
      </c>
      <c r="M1101" s="28">
        <v>0.89700000000000002</v>
      </c>
      <c r="N1101" s="26" t="s">
        <v>19</v>
      </c>
      <c r="O1101" s="55" t="s">
        <v>20</v>
      </c>
      <c r="P1101" s="81" t="str">
        <f t="shared" si="114"/>
        <v>Completed</v>
      </c>
    </row>
    <row r="1102" spans="1:16" ht="30.05" hidden="1">
      <c r="A1102" s="18">
        <v>1101</v>
      </c>
      <c r="B1102" s="19" t="s">
        <v>3055</v>
      </c>
      <c r="C1102" s="52" t="s">
        <v>3056</v>
      </c>
      <c r="D1102" s="19" t="s">
        <v>16497</v>
      </c>
      <c r="E1102" s="53" t="s">
        <v>3057</v>
      </c>
      <c r="F1102" s="54" t="s">
        <v>28</v>
      </c>
      <c r="G1102" s="79" t="s">
        <v>29</v>
      </c>
      <c r="H1102" s="67" t="s">
        <v>18</v>
      </c>
      <c r="I1102" s="24" t="s">
        <v>2092</v>
      </c>
      <c r="J1102" s="23">
        <v>89308</v>
      </c>
      <c r="K1102" s="23">
        <v>1566</v>
      </c>
      <c r="L1102" s="24">
        <v>0</v>
      </c>
      <c r="M1102" s="25">
        <v>3.0000000000000001E-3</v>
      </c>
      <c r="N1102" s="26" t="s">
        <v>19</v>
      </c>
      <c r="O1102" s="55" t="s">
        <v>20</v>
      </c>
      <c r="P1102" s="81" t="s">
        <v>3055</v>
      </c>
    </row>
    <row r="1103" spans="1:16" ht="25.05">
      <c r="A1103" s="18">
        <v>1102</v>
      </c>
      <c r="B1103" s="19" t="s">
        <v>3058</v>
      </c>
      <c r="C1103" s="52" t="s">
        <v>3059</v>
      </c>
      <c r="D1103" s="19" t="s">
        <v>16497</v>
      </c>
      <c r="E1103" s="53" t="s">
        <v>3057</v>
      </c>
      <c r="F1103" s="54" t="s">
        <v>28</v>
      </c>
      <c r="G1103" s="79" t="s">
        <v>29</v>
      </c>
      <c r="H1103" s="68" t="s">
        <v>34</v>
      </c>
      <c r="I1103" s="24" t="s">
        <v>2092</v>
      </c>
      <c r="J1103" s="23">
        <v>89308</v>
      </c>
      <c r="K1103" s="24" t="s">
        <v>3060</v>
      </c>
      <c r="L1103" s="24">
        <v>0</v>
      </c>
      <c r="M1103" s="29">
        <v>0.44500000000000001</v>
      </c>
      <c r="N1103" s="26" t="s">
        <v>19</v>
      </c>
      <c r="O1103" s="55" t="s">
        <v>20</v>
      </c>
      <c r="P1103" s="81" t="str">
        <f>H1103</f>
        <v>Completed</v>
      </c>
    </row>
    <row r="1104" spans="1:16" ht="30.05" hidden="1">
      <c r="A1104" s="18">
        <v>1103</v>
      </c>
      <c r="B1104" s="19" t="s">
        <v>3061</v>
      </c>
      <c r="C1104" s="52" t="s">
        <v>3062</v>
      </c>
      <c r="D1104" s="19" t="s">
        <v>16497</v>
      </c>
      <c r="E1104" s="53" t="s">
        <v>3057</v>
      </c>
      <c r="F1104" s="54" t="s">
        <v>28</v>
      </c>
      <c r="G1104" s="79" t="s">
        <v>29</v>
      </c>
      <c r="H1104" s="67" t="s">
        <v>18</v>
      </c>
      <c r="I1104" s="24" t="s">
        <v>1251</v>
      </c>
      <c r="J1104" s="23">
        <v>45659</v>
      </c>
      <c r="K1104" s="23">
        <v>49068</v>
      </c>
      <c r="L1104" s="24">
        <v>0</v>
      </c>
      <c r="M1104" s="29">
        <v>0.28399999999999997</v>
      </c>
      <c r="N1104" s="26" t="s">
        <v>19</v>
      </c>
      <c r="O1104" s="55" t="s">
        <v>20</v>
      </c>
      <c r="P1104" s="81" t="s">
        <v>3061</v>
      </c>
    </row>
    <row r="1105" spans="1:16">
      <c r="A1105" s="18">
        <v>1104</v>
      </c>
      <c r="B1105" s="19" t="s">
        <v>3063</v>
      </c>
      <c r="C1105" s="52" t="s">
        <v>3064</v>
      </c>
      <c r="D1105" s="19" t="s">
        <v>16497</v>
      </c>
      <c r="E1105" s="53" t="s">
        <v>3057</v>
      </c>
      <c r="F1105" s="54" t="s">
        <v>28</v>
      </c>
      <c r="G1105" s="79" t="s">
        <v>29</v>
      </c>
      <c r="H1105" s="68" t="s">
        <v>34</v>
      </c>
      <c r="I1105" s="24" t="s">
        <v>1251</v>
      </c>
      <c r="J1105" s="23">
        <v>45659</v>
      </c>
      <c r="K1105" s="23">
        <v>96660</v>
      </c>
      <c r="L1105" s="24">
        <v>0</v>
      </c>
      <c r="M1105" s="37">
        <v>0.55900000000000005</v>
      </c>
      <c r="N1105" s="26" t="s">
        <v>19</v>
      </c>
      <c r="O1105" s="55" t="s">
        <v>20</v>
      </c>
      <c r="P1105" s="81" t="str">
        <f t="shared" ref="P1105:P1106" si="115">H1105</f>
        <v>Completed</v>
      </c>
    </row>
    <row r="1106" spans="1:16" ht="25.05">
      <c r="A1106" s="18">
        <v>1105</v>
      </c>
      <c r="B1106" s="19" t="s">
        <v>3065</v>
      </c>
      <c r="C1106" s="52" t="s">
        <v>3066</v>
      </c>
      <c r="D1106" s="19" t="s">
        <v>16497</v>
      </c>
      <c r="E1106" s="53" t="s">
        <v>3057</v>
      </c>
      <c r="F1106" s="54" t="s">
        <v>28</v>
      </c>
      <c r="G1106" s="79" t="s">
        <v>29</v>
      </c>
      <c r="H1106" s="68" t="s">
        <v>34</v>
      </c>
      <c r="I1106" s="24" t="s">
        <v>1251</v>
      </c>
      <c r="J1106" s="23">
        <v>45659</v>
      </c>
      <c r="K1106" s="23">
        <v>54722</v>
      </c>
      <c r="L1106" s="24">
        <v>0</v>
      </c>
      <c r="M1106" s="29">
        <v>0.316</v>
      </c>
      <c r="N1106" s="26" t="s">
        <v>19</v>
      </c>
      <c r="O1106" s="55" t="s">
        <v>20</v>
      </c>
      <c r="P1106" s="81" t="str">
        <f t="shared" si="115"/>
        <v>Completed</v>
      </c>
    </row>
    <row r="1107" spans="1:16" ht="30.05" hidden="1">
      <c r="A1107" s="18">
        <v>1106</v>
      </c>
      <c r="B1107" s="19" t="s">
        <v>3067</v>
      </c>
      <c r="C1107" s="52" t="s">
        <v>3068</v>
      </c>
      <c r="D1107" s="19" t="s">
        <v>16497</v>
      </c>
      <c r="E1107" s="53" t="s">
        <v>3057</v>
      </c>
      <c r="F1107" s="54" t="s">
        <v>28</v>
      </c>
      <c r="G1107" s="79" t="s">
        <v>17</v>
      </c>
      <c r="H1107" s="67" t="s">
        <v>18</v>
      </c>
      <c r="I1107" s="24" t="s">
        <v>169</v>
      </c>
      <c r="J1107" s="24" t="s">
        <v>1516</v>
      </c>
      <c r="K1107" s="24">
        <v>519</v>
      </c>
      <c r="L1107" s="23">
        <v>42040</v>
      </c>
      <c r="M1107" s="25">
        <v>0.16300000000000001</v>
      </c>
      <c r="N1107" s="26" t="s">
        <v>19</v>
      </c>
      <c r="O1107" s="55" t="s">
        <v>20</v>
      </c>
      <c r="P1107" s="81" t="s">
        <v>3067</v>
      </c>
    </row>
    <row r="1108" spans="1:16" ht="30.05" hidden="1">
      <c r="A1108" s="18">
        <v>1107</v>
      </c>
      <c r="B1108" s="19" t="s">
        <v>3069</v>
      </c>
      <c r="C1108" s="52" t="s">
        <v>3070</v>
      </c>
      <c r="D1108" s="19" t="s">
        <v>16497</v>
      </c>
      <c r="E1108" s="53" t="s">
        <v>3057</v>
      </c>
      <c r="F1108" s="54" t="s">
        <v>28</v>
      </c>
      <c r="G1108" s="79" t="s">
        <v>17</v>
      </c>
      <c r="H1108" s="67" t="s">
        <v>18</v>
      </c>
      <c r="I1108" s="24" t="s">
        <v>169</v>
      </c>
      <c r="J1108" s="24" t="s">
        <v>1516</v>
      </c>
      <c r="K1108" s="24">
        <v>260</v>
      </c>
      <c r="L1108" s="23">
        <v>42040</v>
      </c>
      <c r="M1108" s="25">
        <v>0.16200000000000001</v>
      </c>
      <c r="N1108" s="26" t="s">
        <v>19</v>
      </c>
      <c r="O1108" s="55" t="s">
        <v>20</v>
      </c>
      <c r="P1108" s="81" t="s">
        <v>3069</v>
      </c>
    </row>
    <row r="1109" spans="1:16" ht="30.05" hidden="1">
      <c r="A1109" s="18">
        <v>1108</v>
      </c>
      <c r="B1109" s="19" t="s">
        <v>3071</v>
      </c>
      <c r="C1109" s="52" t="s">
        <v>3072</v>
      </c>
      <c r="D1109" s="19" t="s">
        <v>16497</v>
      </c>
      <c r="E1109" s="53" t="s">
        <v>3057</v>
      </c>
      <c r="F1109" s="54" t="s">
        <v>28</v>
      </c>
      <c r="G1109" s="79" t="s">
        <v>17</v>
      </c>
      <c r="H1109" s="67" t="s">
        <v>18</v>
      </c>
      <c r="I1109" s="23">
        <v>63950</v>
      </c>
      <c r="J1109" s="23">
        <v>99731</v>
      </c>
      <c r="K1109" s="23">
        <v>1818</v>
      </c>
      <c r="L1109" s="24">
        <v>0</v>
      </c>
      <c r="M1109" s="25">
        <v>1.0999999999999999E-2</v>
      </c>
      <c r="N1109" s="26" t="s">
        <v>19</v>
      </c>
      <c r="O1109" s="55" t="s">
        <v>20</v>
      </c>
      <c r="P1109" s="81" t="s">
        <v>3071</v>
      </c>
    </row>
    <row r="1110" spans="1:16" ht="30.05" hidden="1">
      <c r="A1110" s="18">
        <v>1109</v>
      </c>
      <c r="B1110" s="19" t="s">
        <v>3073</v>
      </c>
      <c r="C1110" s="52" t="s">
        <v>3074</v>
      </c>
      <c r="D1110" s="19" t="s">
        <v>16497</v>
      </c>
      <c r="E1110" s="53" t="s">
        <v>3057</v>
      </c>
      <c r="F1110" s="54" t="s">
        <v>28</v>
      </c>
      <c r="G1110" s="79" t="s">
        <v>17</v>
      </c>
      <c r="H1110" s="67" t="s">
        <v>18</v>
      </c>
      <c r="I1110" s="23">
        <v>66519</v>
      </c>
      <c r="J1110" s="24" t="s">
        <v>3075</v>
      </c>
      <c r="K1110" s="23">
        <v>1560</v>
      </c>
      <c r="L1110" s="24">
        <v>0</v>
      </c>
      <c r="M1110" s="25">
        <v>8.9999999999999993E-3</v>
      </c>
      <c r="N1110" s="26" t="s">
        <v>19</v>
      </c>
      <c r="O1110" s="55" t="s">
        <v>20</v>
      </c>
      <c r="P1110" s="81" t="s">
        <v>3073</v>
      </c>
    </row>
    <row r="1111" spans="1:16" ht="25.05">
      <c r="A1111" s="18">
        <v>1110</v>
      </c>
      <c r="B1111" s="19" t="s">
        <v>3076</v>
      </c>
      <c r="C1111" s="52" t="s">
        <v>3077</v>
      </c>
      <c r="D1111" s="19" t="s">
        <v>16497</v>
      </c>
      <c r="E1111" s="53" t="s">
        <v>3057</v>
      </c>
      <c r="F1111" s="54" t="s">
        <v>16</v>
      </c>
      <c r="G1111" s="79" t="s">
        <v>1439</v>
      </c>
      <c r="H1111" s="68" t="s">
        <v>34</v>
      </c>
      <c r="I1111" s="23">
        <v>94066</v>
      </c>
      <c r="J1111" s="23">
        <v>89172</v>
      </c>
      <c r="K1111" s="23">
        <v>51030</v>
      </c>
      <c r="L1111" s="23">
        <v>70399</v>
      </c>
      <c r="M1111" s="37">
        <v>0.66300000000000003</v>
      </c>
      <c r="N1111" s="26" t="s">
        <v>19</v>
      </c>
      <c r="O1111" s="55" t="s">
        <v>20</v>
      </c>
      <c r="P1111" s="81" t="str">
        <f t="shared" ref="P1111:P1115" si="116">H1111</f>
        <v>Completed</v>
      </c>
    </row>
    <row r="1112" spans="1:16" ht="25.05">
      <c r="A1112" s="18">
        <v>1111</v>
      </c>
      <c r="B1112" s="19" t="s">
        <v>3078</v>
      </c>
      <c r="C1112" s="52" t="s">
        <v>3079</v>
      </c>
      <c r="D1112" s="19" t="s">
        <v>16497</v>
      </c>
      <c r="E1112" s="53" t="s">
        <v>3057</v>
      </c>
      <c r="F1112" s="54" t="s">
        <v>16</v>
      </c>
      <c r="G1112" s="79" t="s">
        <v>1439</v>
      </c>
      <c r="H1112" s="68" t="s">
        <v>34</v>
      </c>
      <c r="I1112" s="23">
        <v>94066</v>
      </c>
      <c r="J1112" s="23">
        <v>89172</v>
      </c>
      <c r="K1112" s="23">
        <v>55422</v>
      </c>
      <c r="L1112" s="23">
        <v>70399</v>
      </c>
      <c r="M1112" s="37">
        <v>0.68700000000000006</v>
      </c>
      <c r="N1112" s="26" t="s">
        <v>19</v>
      </c>
      <c r="O1112" s="55" t="s">
        <v>20</v>
      </c>
      <c r="P1112" s="81" t="str">
        <f t="shared" si="116"/>
        <v>Completed</v>
      </c>
    </row>
    <row r="1113" spans="1:16" ht="25.05">
      <c r="A1113" s="18">
        <v>1112</v>
      </c>
      <c r="B1113" s="19" t="s">
        <v>3080</v>
      </c>
      <c r="C1113" s="52" t="s">
        <v>3081</v>
      </c>
      <c r="D1113" s="19" t="s">
        <v>16497</v>
      </c>
      <c r="E1113" s="53" t="s">
        <v>3057</v>
      </c>
      <c r="F1113" s="54" t="s">
        <v>16</v>
      </c>
      <c r="G1113" s="79" t="s">
        <v>1439</v>
      </c>
      <c r="H1113" s="68" t="s">
        <v>34</v>
      </c>
      <c r="I1113" s="23">
        <v>94066</v>
      </c>
      <c r="J1113" s="23">
        <v>89172</v>
      </c>
      <c r="K1113" s="23">
        <v>53703</v>
      </c>
      <c r="L1113" s="23">
        <v>70399</v>
      </c>
      <c r="M1113" s="37">
        <v>0.67700000000000005</v>
      </c>
      <c r="N1113" s="26" t="s">
        <v>19</v>
      </c>
      <c r="O1113" s="55" t="s">
        <v>20</v>
      </c>
      <c r="P1113" s="81" t="str">
        <f t="shared" si="116"/>
        <v>Completed</v>
      </c>
    </row>
    <row r="1114" spans="1:16" ht="26.3">
      <c r="A1114" s="18">
        <v>1113</v>
      </c>
      <c r="B1114" s="19" t="s">
        <v>3082</v>
      </c>
      <c r="C1114" s="52" t="s">
        <v>3083</v>
      </c>
      <c r="D1114" s="19" t="s">
        <v>16497</v>
      </c>
      <c r="E1114" s="53" t="s">
        <v>3084</v>
      </c>
      <c r="F1114" s="54" t="s">
        <v>28</v>
      </c>
      <c r="G1114" s="79" t="s">
        <v>29</v>
      </c>
      <c r="H1114" s="69" t="s">
        <v>38</v>
      </c>
      <c r="I1114" s="24" t="s">
        <v>3085</v>
      </c>
      <c r="J1114" s="23">
        <v>90561</v>
      </c>
      <c r="K1114" s="24" t="s">
        <v>3086</v>
      </c>
      <c r="L1114" s="23">
        <v>68948</v>
      </c>
      <c r="M1114" s="37">
        <v>0.68899999999999995</v>
      </c>
      <c r="N1114" s="26" t="s">
        <v>19</v>
      </c>
      <c r="O1114" s="55" t="s">
        <v>20</v>
      </c>
      <c r="P1114" s="81" t="str">
        <f t="shared" si="116"/>
        <v>Physically Completed</v>
      </c>
    </row>
    <row r="1115" spans="1:16" ht="26.3">
      <c r="A1115" s="18">
        <v>1114</v>
      </c>
      <c r="B1115" s="19" t="s">
        <v>3087</v>
      </c>
      <c r="C1115" s="52" t="s">
        <v>3088</v>
      </c>
      <c r="D1115" s="19" t="s">
        <v>16497</v>
      </c>
      <c r="E1115" s="53" t="s">
        <v>3084</v>
      </c>
      <c r="F1115" s="54" t="s">
        <v>28</v>
      </c>
      <c r="G1115" s="79" t="s">
        <v>29</v>
      </c>
      <c r="H1115" s="69" t="s">
        <v>38</v>
      </c>
      <c r="I1115" s="24" t="s">
        <v>3089</v>
      </c>
      <c r="J1115" s="23">
        <v>89362</v>
      </c>
      <c r="K1115" s="24" t="s">
        <v>3090</v>
      </c>
      <c r="L1115" s="23">
        <v>68948</v>
      </c>
      <c r="M1115" s="37">
        <v>0.65</v>
      </c>
      <c r="N1115" s="26" t="s">
        <v>19</v>
      </c>
      <c r="O1115" s="55" t="s">
        <v>20</v>
      </c>
      <c r="P1115" s="81" t="str">
        <f t="shared" si="116"/>
        <v>Physically Completed</v>
      </c>
    </row>
    <row r="1116" spans="1:16" ht="30.05" hidden="1">
      <c r="A1116" s="18">
        <v>1115</v>
      </c>
      <c r="B1116" s="19" t="s">
        <v>3091</v>
      </c>
      <c r="C1116" s="52" t="s">
        <v>3092</v>
      </c>
      <c r="D1116" s="19" t="s">
        <v>16497</v>
      </c>
      <c r="E1116" s="53" t="s">
        <v>3084</v>
      </c>
      <c r="F1116" s="54" t="s">
        <v>28</v>
      </c>
      <c r="G1116" s="79" t="s">
        <v>29</v>
      </c>
      <c r="H1116" s="67" t="s">
        <v>18</v>
      </c>
      <c r="I1116" s="24" t="s">
        <v>3093</v>
      </c>
      <c r="J1116" s="23">
        <v>67674</v>
      </c>
      <c r="K1116" s="23">
        <v>61069</v>
      </c>
      <c r="L1116" s="24">
        <v>0</v>
      </c>
      <c r="M1116" s="25">
        <v>0.214</v>
      </c>
      <c r="N1116" s="26" t="s">
        <v>19</v>
      </c>
      <c r="O1116" s="55" t="s">
        <v>20</v>
      </c>
      <c r="P1116" s="81" t="s">
        <v>3091</v>
      </c>
    </row>
    <row r="1117" spans="1:16" ht="26.3">
      <c r="A1117" s="18">
        <v>1116</v>
      </c>
      <c r="B1117" s="19" t="s">
        <v>3094</v>
      </c>
      <c r="C1117" s="52" t="s">
        <v>3095</v>
      </c>
      <c r="D1117" s="19" t="s">
        <v>16497</v>
      </c>
      <c r="E1117" s="53" t="s">
        <v>3084</v>
      </c>
      <c r="F1117" s="54" t="s">
        <v>28</v>
      </c>
      <c r="G1117" s="79" t="s">
        <v>29</v>
      </c>
      <c r="H1117" s="69" t="s">
        <v>38</v>
      </c>
      <c r="I1117" s="24" t="s">
        <v>3093</v>
      </c>
      <c r="J1117" s="23">
        <v>69674</v>
      </c>
      <c r="K1117" s="24" t="s">
        <v>3096</v>
      </c>
      <c r="L1117" s="23">
        <v>55159</v>
      </c>
      <c r="M1117" s="37">
        <v>0.72499999999999998</v>
      </c>
      <c r="N1117" s="26" t="s">
        <v>19</v>
      </c>
      <c r="O1117" s="55" t="s">
        <v>20</v>
      </c>
      <c r="P1117" s="81" t="str">
        <f>H1117</f>
        <v>Physically Completed</v>
      </c>
    </row>
    <row r="1118" spans="1:16" ht="30.05" hidden="1">
      <c r="A1118" s="18">
        <v>1117</v>
      </c>
      <c r="B1118" s="19" t="s">
        <v>3097</v>
      </c>
      <c r="C1118" s="52" t="s">
        <v>3098</v>
      </c>
      <c r="D1118" s="19" t="s">
        <v>16497</v>
      </c>
      <c r="E1118" s="53" t="s">
        <v>3084</v>
      </c>
      <c r="F1118" s="54" t="s">
        <v>120</v>
      </c>
      <c r="G1118" s="79" t="s">
        <v>125</v>
      </c>
      <c r="H1118" s="67" t="s">
        <v>18</v>
      </c>
      <c r="I1118" s="24" t="s">
        <v>3099</v>
      </c>
      <c r="J1118" s="24" t="s">
        <v>3100</v>
      </c>
      <c r="K1118" s="24" t="s">
        <v>3101</v>
      </c>
      <c r="L1118" s="24">
        <v>0</v>
      </c>
      <c r="M1118" s="37">
        <v>0.67900000000000005</v>
      </c>
      <c r="N1118" s="26" t="s">
        <v>19</v>
      </c>
      <c r="O1118" s="55" t="s">
        <v>20</v>
      </c>
      <c r="P1118" s="81" t="s">
        <v>3097</v>
      </c>
    </row>
    <row r="1119" spans="1:16" ht="26.3">
      <c r="A1119" s="18">
        <v>1118</v>
      </c>
      <c r="B1119" s="19" t="s">
        <v>3102</v>
      </c>
      <c r="C1119" s="52" t="s">
        <v>3103</v>
      </c>
      <c r="D1119" s="19" t="s">
        <v>16497</v>
      </c>
      <c r="E1119" s="53" t="s">
        <v>3084</v>
      </c>
      <c r="F1119" s="54" t="s">
        <v>28</v>
      </c>
      <c r="G1119" s="79" t="s">
        <v>33</v>
      </c>
      <c r="H1119" s="69" t="s">
        <v>38</v>
      </c>
      <c r="I1119" s="23">
        <v>15910</v>
      </c>
      <c r="J1119" s="23">
        <v>9990</v>
      </c>
      <c r="K1119" s="23">
        <v>13307</v>
      </c>
      <c r="L1119" s="23">
        <v>9905</v>
      </c>
      <c r="M1119" s="28">
        <v>0.89600000000000002</v>
      </c>
      <c r="N1119" s="26" t="s">
        <v>19</v>
      </c>
      <c r="O1119" s="55" t="s">
        <v>20</v>
      </c>
      <c r="P1119" s="81" t="str">
        <f t="shared" ref="P1119:P1123" si="117">H1119</f>
        <v>Physically Completed</v>
      </c>
    </row>
    <row r="1120" spans="1:16" ht="37.6">
      <c r="A1120" s="18">
        <v>1119</v>
      </c>
      <c r="B1120" s="19" t="s">
        <v>3104</v>
      </c>
      <c r="C1120" s="52" t="s">
        <v>3105</v>
      </c>
      <c r="D1120" s="19" t="s">
        <v>16497</v>
      </c>
      <c r="E1120" s="53" t="s">
        <v>3106</v>
      </c>
      <c r="F1120" s="54" t="s">
        <v>28</v>
      </c>
      <c r="G1120" s="79" t="s">
        <v>29</v>
      </c>
      <c r="H1120" s="69" t="s">
        <v>38</v>
      </c>
      <c r="I1120" s="24" t="s">
        <v>3107</v>
      </c>
      <c r="J1120" s="23">
        <v>82356</v>
      </c>
      <c r="K1120" s="24" t="s">
        <v>3108</v>
      </c>
      <c r="L1120" s="23">
        <v>55398</v>
      </c>
      <c r="M1120" s="37">
        <v>0.64200000000000002</v>
      </c>
      <c r="N1120" s="26" t="s">
        <v>19</v>
      </c>
      <c r="O1120" s="55" t="s">
        <v>20</v>
      </c>
      <c r="P1120" s="81" t="str">
        <f t="shared" si="117"/>
        <v>Physically Completed</v>
      </c>
    </row>
    <row r="1121" spans="1:16" ht="37.6">
      <c r="A1121" s="18">
        <v>1120</v>
      </c>
      <c r="B1121" s="19" t="s">
        <v>3109</v>
      </c>
      <c r="C1121" s="52" t="s">
        <v>3110</v>
      </c>
      <c r="D1121" s="19" t="s">
        <v>16497</v>
      </c>
      <c r="E1121" s="53" t="s">
        <v>3106</v>
      </c>
      <c r="F1121" s="54" t="s">
        <v>28</v>
      </c>
      <c r="G1121" s="79" t="s">
        <v>29</v>
      </c>
      <c r="H1121" s="69" t="s">
        <v>38</v>
      </c>
      <c r="I1121" s="24" t="s">
        <v>3111</v>
      </c>
      <c r="J1121" s="23">
        <v>82400</v>
      </c>
      <c r="K1121" s="24" t="s">
        <v>3112</v>
      </c>
      <c r="L1121" s="23">
        <v>54798</v>
      </c>
      <c r="M1121" s="37">
        <v>0.77</v>
      </c>
      <c r="N1121" s="26" t="s">
        <v>19</v>
      </c>
      <c r="O1121" s="55" t="s">
        <v>20</v>
      </c>
      <c r="P1121" s="81" t="str">
        <f t="shared" si="117"/>
        <v>Physically Completed</v>
      </c>
    </row>
    <row r="1122" spans="1:16" ht="37.6">
      <c r="A1122" s="18">
        <v>1121</v>
      </c>
      <c r="B1122" s="19" t="s">
        <v>3113</v>
      </c>
      <c r="C1122" s="52" t="s">
        <v>3114</v>
      </c>
      <c r="D1122" s="19" t="s">
        <v>16497</v>
      </c>
      <c r="E1122" s="53" t="s">
        <v>3106</v>
      </c>
      <c r="F1122" s="54" t="s">
        <v>28</v>
      </c>
      <c r="G1122" s="79" t="s">
        <v>33</v>
      </c>
      <c r="H1122" s="68" t="s">
        <v>34</v>
      </c>
      <c r="I1122" s="23">
        <v>13000</v>
      </c>
      <c r="J1122" s="24">
        <v>0</v>
      </c>
      <c r="K1122" s="23">
        <v>9912</v>
      </c>
      <c r="L1122" s="24">
        <v>0</v>
      </c>
      <c r="M1122" s="37">
        <v>0.76200000000000001</v>
      </c>
      <c r="N1122" s="26" t="s">
        <v>19</v>
      </c>
      <c r="O1122" s="55" t="s">
        <v>20</v>
      </c>
      <c r="P1122" s="81" t="str">
        <f t="shared" si="117"/>
        <v>Completed</v>
      </c>
    </row>
    <row r="1123" spans="1:16" ht="37.6">
      <c r="A1123" s="18">
        <v>1122</v>
      </c>
      <c r="B1123" s="19" t="s">
        <v>3115</v>
      </c>
      <c r="C1123" s="52" t="s">
        <v>3116</v>
      </c>
      <c r="D1123" s="19" t="s">
        <v>16497</v>
      </c>
      <c r="E1123" s="53" t="s">
        <v>3106</v>
      </c>
      <c r="F1123" s="54" t="s">
        <v>28</v>
      </c>
      <c r="G1123" s="79" t="s">
        <v>33</v>
      </c>
      <c r="H1123" s="68" t="s">
        <v>34</v>
      </c>
      <c r="I1123" s="23">
        <v>13000</v>
      </c>
      <c r="J1123" s="24">
        <v>0</v>
      </c>
      <c r="K1123" s="23">
        <v>7043</v>
      </c>
      <c r="L1123" s="24">
        <v>0</v>
      </c>
      <c r="M1123" s="37">
        <v>0.54200000000000004</v>
      </c>
      <c r="N1123" s="26" t="s">
        <v>19</v>
      </c>
      <c r="O1123" s="55" t="s">
        <v>20</v>
      </c>
      <c r="P1123" s="81" t="str">
        <f t="shared" si="117"/>
        <v>Completed</v>
      </c>
    </row>
    <row r="1124" spans="1:16" ht="37.6" hidden="1">
      <c r="A1124" s="18">
        <v>1123</v>
      </c>
      <c r="B1124" s="19" t="s">
        <v>3117</v>
      </c>
      <c r="C1124" s="52" t="s">
        <v>3118</v>
      </c>
      <c r="D1124" s="19" t="s">
        <v>16497</v>
      </c>
      <c r="E1124" s="53" t="s">
        <v>3119</v>
      </c>
      <c r="F1124" s="54" t="s">
        <v>96</v>
      </c>
      <c r="G1124" s="79" t="s">
        <v>17</v>
      </c>
      <c r="H1124" s="67" t="s">
        <v>18</v>
      </c>
      <c r="I1124" s="23">
        <v>8780</v>
      </c>
      <c r="J1124" s="23">
        <v>7980</v>
      </c>
      <c r="K1124" s="24">
        <v>204</v>
      </c>
      <c r="L1124" s="24">
        <v>0</v>
      </c>
      <c r="M1124" s="25">
        <v>1.2E-2</v>
      </c>
      <c r="N1124" s="26" t="s">
        <v>19</v>
      </c>
      <c r="O1124" s="55" t="s">
        <v>20</v>
      </c>
      <c r="P1124" s="81" t="s">
        <v>3117</v>
      </c>
    </row>
    <row r="1125" spans="1:16" ht="37.6" hidden="1">
      <c r="A1125" s="18">
        <v>1124</v>
      </c>
      <c r="B1125" s="19" t="s">
        <v>3120</v>
      </c>
      <c r="C1125" s="52" t="s">
        <v>3121</v>
      </c>
      <c r="D1125" s="19" t="s">
        <v>16497</v>
      </c>
      <c r="E1125" s="53" t="s">
        <v>3119</v>
      </c>
      <c r="F1125" s="54" t="s">
        <v>28</v>
      </c>
      <c r="G1125" s="79" t="s">
        <v>29</v>
      </c>
      <c r="H1125" s="67" t="s">
        <v>18</v>
      </c>
      <c r="I1125" s="24" t="s">
        <v>3122</v>
      </c>
      <c r="J1125" s="23">
        <v>83341</v>
      </c>
      <c r="K1125" s="24" t="s">
        <v>3123</v>
      </c>
      <c r="L1125" s="23">
        <v>59499</v>
      </c>
      <c r="M1125" s="29">
        <v>0.42299999999999999</v>
      </c>
      <c r="N1125" s="26" t="s">
        <v>19</v>
      </c>
      <c r="O1125" s="55" t="s">
        <v>20</v>
      </c>
      <c r="P1125" s="81" t="s">
        <v>3120</v>
      </c>
    </row>
    <row r="1126" spans="1:16" ht="37.6" hidden="1">
      <c r="A1126" s="18">
        <v>1125</v>
      </c>
      <c r="B1126" s="19" t="s">
        <v>3124</v>
      </c>
      <c r="C1126" s="52" t="s">
        <v>3125</v>
      </c>
      <c r="D1126" s="19" t="s">
        <v>16497</v>
      </c>
      <c r="E1126" s="53" t="s">
        <v>3119</v>
      </c>
      <c r="F1126" s="54" t="s">
        <v>28</v>
      </c>
      <c r="G1126" s="79" t="s">
        <v>17</v>
      </c>
      <c r="H1126" s="67" t="s">
        <v>18</v>
      </c>
      <c r="I1126" s="24" t="s">
        <v>169</v>
      </c>
      <c r="J1126" s="24" t="s">
        <v>170</v>
      </c>
      <c r="K1126" s="24">
        <v>522</v>
      </c>
      <c r="L1126" s="23">
        <v>10461</v>
      </c>
      <c r="M1126" s="25">
        <v>4.1000000000000002E-2</v>
      </c>
      <c r="N1126" s="26" t="s">
        <v>19</v>
      </c>
      <c r="O1126" s="55" t="s">
        <v>20</v>
      </c>
      <c r="P1126" s="81" t="s">
        <v>3124</v>
      </c>
    </row>
    <row r="1127" spans="1:16" ht="37.6" hidden="1">
      <c r="A1127" s="18">
        <v>1126</v>
      </c>
      <c r="B1127" s="19" t="s">
        <v>3126</v>
      </c>
      <c r="C1127" s="52" t="s">
        <v>3127</v>
      </c>
      <c r="D1127" s="19" t="s">
        <v>16497</v>
      </c>
      <c r="E1127" s="53" t="s">
        <v>3119</v>
      </c>
      <c r="F1127" s="54" t="s">
        <v>120</v>
      </c>
      <c r="G1127" s="79" t="s">
        <v>1439</v>
      </c>
      <c r="H1127" s="67" t="s">
        <v>18</v>
      </c>
      <c r="I1127" s="24" t="s">
        <v>3128</v>
      </c>
      <c r="J1127" s="23">
        <v>84349</v>
      </c>
      <c r="K1127" s="23">
        <v>61936</v>
      </c>
      <c r="L1127" s="23">
        <v>78848</v>
      </c>
      <c r="M1127" s="37">
        <v>0.74</v>
      </c>
      <c r="N1127" s="26" t="s">
        <v>19</v>
      </c>
      <c r="O1127" s="55" t="s">
        <v>20</v>
      </c>
      <c r="P1127" s="81" t="s">
        <v>3126</v>
      </c>
    </row>
    <row r="1128" spans="1:16" ht="37.6" hidden="1">
      <c r="A1128" s="18">
        <v>1127</v>
      </c>
      <c r="B1128" s="19" t="s">
        <v>3129</v>
      </c>
      <c r="C1128" s="52" t="s">
        <v>3130</v>
      </c>
      <c r="D1128" s="19" t="s">
        <v>16497</v>
      </c>
      <c r="E1128" s="53" t="s">
        <v>3119</v>
      </c>
      <c r="F1128" s="54" t="s">
        <v>96</v>
      </c>
      <c r="G1128" s="79" t="s">
        <v>483</v>
      </c>
      <c r="H1128" s="67" t="s">
        <v>18</v>
      </c>
      <c r="I1128" s="23">
        <v>50000</v>
      </c>
      <c r="J1128" s="24">
        <v>0</v>
      </c>
      <c r="K1128" s="23">
        <v>49456</v>
      </c>
      <c r="L1128" s="24">
        <v>0</v>
      </c>
      <c r="M1128" s="28">
        <v>0.98899999999999999</v>
      </c>
      <c r="N1128" s="26" t="s">
        <v>19</v>
      </c>
      <c r="O1128" s="55" t="s">
        <v>20</v>
      </c>
      <c r="P1128" s="81" t="s">
        <v>3129</v>
      </c>
    </row>
    <row r="1129" spans="1:16" ht="30.05" hidden="1">
      <c r="A1129" s="18">
        <v>1128</v>
      </c>
      <c r="B1129" s="19" t="s">
        <v>3131</v>
      </c>
      <c r="C1129" s="52" t="s">
        <v>3132</v>
      </c>
      <c r="D1129" s="19" t="s">
        <v>16497</v>
      </c>
      <c r="E1129" s="53" t="s">
        <v>3133</v>
      </c>
      <c r="F1129" s="54" t="s">
        <v>28</v>
      </c>
      <c r="G1129" s="79" t="s">
        <v>29</v>
      </c>
      <c r="H1129" s="67" t="s">
        <v>18</v>
      </c>
      <c r="I1129" s="24" t="s">
        <v>30</v>
      </c>
      <c r="J1129" s="23">
        <v>35193</v>
      </c>
      <c r="K1129" s="23">
        <v>46989</v>
      </c>
      <c r="L1129" s="24">
        <v>0</v>
      </c>
      <c r="M1129" s="29">
        <v>0.318</v>
      </c>
      <c r="N1129" s="26" t="s">
        <v>19</v>
      </c>
      <c r="O1129" s="55" t="s">
        <v>20</v>
      </c>
      <c r="P1129" s="81" t="s">
        <v>3131</v>
      </c>
    </row>
    <row r="1130" spans="1:16" ht="30.05" hidden="1">
      <c r="A1130" s="18">
        <v>1129</v>
      </c>
      <c r="B1130" s="19" t="s">
        <v>3134</v>
      </c>
      <c r="C1130" s="52" t="s">
        <v>3135</v>
      </c>
      <c r="D1130" s="19" t="s">
        <v>16497</v>
      </c>
      <c r="E1130" s="53" t="s">
        <v>3133</v>
      </c>
      <c r="F1130" s="54" t="s">
        <v>28</v>
      </c>
      <c r="G1130" s="79" t="s">
        <v>17</v>
      </c>
      <c r="H1130" s="67" t="s">
        <v>18</v>
      </c>
      <c r="I1130" s="24" t="s">
        <v>169</v>
      </c>
      <c r="J1130" s="24" t="s">
        <v>1516</v>
      </c>
      <c r="K1130" s="24">
        <v>519</v>
      </c>
      <c r="L1130" s="23">
        <v>44345</v>
      </c>
      <c r="M1130" s="25">
        <v>0.17100000000000001</v>
      </c>
      <c r="N1130" s="26" t="s">
        <v>19</v>
      </c>
      <c r="O1130" s="55" t="s">
        <v>20</v>
      </c>
      <c r="P1130" s="81" t="s">
        <v>3134</v>
      </c>
    </row>
    <row r="1131" spans="1:16" ht="30.05" hidden="1">
      <c r="A1131" s="18">
        <v>1130</v>
      </c>
      <c r="B1131" s="19" t="s">
        <v>3136</v>
      </c>
      <c r="C1131" s="52" t="s">
        <v>3137</v>
      </c>
      <c r="D1131" s="19" t="s">
        <v>16497</v>
      </c>
      <c r="E1131" s="53" t="s">
        <v>3133</v>
      </c>
      <c r="F1131" s="54" t="s">
        <v>23</v>
      </c>
      <c r="G1131" s="79" t="s">
        <v>24</v>
      </c>
      <c r="H1131" s="67" t="s">
        <v>18</v>
      </c>
      <c r="I1131" s="24" t="s">
        <v>1502</v>
      </c>
      <c r="J1131" s="23">
        <v>67192</v>
      </c>
      <c r="K1131" s="24" t="s">
        <v>3138</v>
      </c>
      <c r="L1131" s="24">
        <v>0</v>
      </c>
      <c r="M1131" s="29">
        <v>0.315</v>
      </c>
      <c r="N1131" s="26" t="s">
        <v>19</v>
      </c>
      <c r="O1131" s="55" t="s">
        <v>20</v>
      </c>
      <c r="P1131" s="81" t="s">
        <v>3136</v>
      </c>
    </row>
    <row r="1132" spans="1:16" ht="25.05">
      <c r="A1132" s="18">
        <v>1131</v>
      </c>
      <c r="B1132" s="19" t="s">
        <v>3139</v>
      </c>
      <c r="C1132" s="52" t="s">
        <v>3140</v>
      </c>
      <c r="D1132" s="19" t="s">
        <v>16497</v>
      </c>
      <c r="E1132" s="53" t="s">
        <v>3133</v>
      </c>
      <c r="F1132" s="54" t="s">
        <v>28</v>
      </c>
      <c r="G1132" s="79" t="s">
        <v>33</v>
      </c>
      <c r="H1132" s="68" t="s">
        <v>34</v>
      </c>
      <c r="I1132" s="23">
        <v>13000</v>
      </c>
      <c r="J1132" s="24">
        <v>0</v>
      </c>
      <c r="K1132" s="23">
        <v>12920</v>
      </c>
      <c r="L1132" s="24">
        <v>0</v>
      </c>
      <c r="M1132" s="28">
        <v>0.99399999999999999</v>
      </c>
      <c r="N1132" s="26" t="s">
        <v>19</v>
      </c>
      <c r="O1132" s="55" t="s">
        <v>20</v>
      </c>
      <c r="P1132" s="81" t="str">
        <f>H1132</f>
        <v>Completed</v>
      </c>
    </row>
    <row r="1133" spans="1:16" ht="30.05" hidden="1">
      <c r="A1133" s="18">
        <v>1132</v>
      </c>
      <c r="B1133" s="19" t="s">
        <v>3141</v>
      </c>
      <c r="C1133" s="52" t="s">
        <v>3142</v>
      </c>
      <c r="D1133" s="19" t="s">
        <v>16497</v>
      </c>
      <c r="E1133" s="53" t="s">
        <v>3143</v>
      </c>
      <c r="F1133" s="54" t="s">
        <v>180</v>
      </c>
      <c r="G1133" s="79" t="s">
        <v>24</v>
      </c>
      <c r="H1133" s="67" t="s">
        <v>18</v>
      </c>
      <c r="I1133" s="23">
        <v>40681</v>
      </c>
      <c r="J1133" s="23">
        <v>7535</v>
      </c>
      <c r="K1133" s="23">
        <v>1440</v>
      </c>
      <c r="L1133" s="24">
        <v>0</v>
      </c>
      <c r="M1133" s="25">
        <v>0.03</v>
      </c>
      <c r="N1133" s="26" t="s">
        <v>19</v>
      </c>
      <c r="O1133" s="55" t="s">
        <v>20</v>
      </c>
      <c r="P1133" s="81" t="s">
        <v>3141</v>
      </c>
    </row>
    <row r="1134" spans="1:16" ht="30.05" hidden="1">
      <c r="A1134" s="18">
        <v>1133</v>
      </c>
      <c r="B1134" s="19" t="s">
        <v>3144</v>
      </c>
      <c r="C1134" s="52" t="s">
        <v>3145</v>
      </c>
      <c r="D1134" s="19" t="s">
        <v>16497</v>
      </c>
      <c r="E1134" s="53" t="s">
        <v>3143</v>
      </c>
      <c r="F1134" s="54" t="s">
        <v>180</v>
      </c>
      <c r="G1134" s="79" t="s">
        <v>24</v>
      </c>
      <c r="H1134" s="67" t="s">
        <v>18</v>
      </c>
      <c r="I1134" s="23">
        <v>38595</v>
      </c>
      <c r="J1134" s="23">
        <v>7148</v>
      </c>
      <c r="K1134" s="23">
        <v>6180</v>
      </c>
      <c r="L1134" s="24">
        <v>0</v>
      </c>
      <c r="M1134" s="25">
        <v>0.13500000000000001</v>
      </c>
      <c r="N1134" s="26" t="s">
        <v>19</v>
      </c>
      <c r="O1134" s="55" t="s">
        <v>20</v>
      </c>
      <c r="P1134" s="81" t="s">
        <v>3144</v>
      </c>
    </row>
    <row r="1135" spans="1:16" ht="30.05" hidden="1">
      <c r="A1135" s="18">
        <v>1134</v>
      </c>
      <c r="B1135" s="19" t="s">
        <v>3146</v>
      </c>
      <c r="C1135" s="52" t="s">
        <v>3147</v>
      </c>
      <c r="D1135" s="19" t="s">
        <v>16497</v>
      </c>
      <c r="E1135" s="53" t="s">
        <v>3143</v>
      </c>
      <c r="F1135" s="54" t="s">
        <v>180</v>
      </c>
      <c r="G1135" s="79" t="s">
        <v>24</v>
      </c>
      <c r="H1135" s="67" t="s">
        <v>18</v>
      </c>
      <c r="I1135" s="23">
        <v>44332</v>
      </c>
      <c r="J1135" s="23">
        <v>8211</v>
      </c>
      <c r="K1135" s="23">
        <v>6162</v>
      </c>
      <c r="L1135" s="24">
        <v>0</v>
      </c>
      <c r="M1135" s="25">
        <v>0.11700000000000001</v>
      </c>
      <c r="N1135" s="26" t="s">
        <v>19</v>
      </c>
      <c r="O1135" s="55" t="s">
        <v>20</v>
      </c>
      <c r="P1135" s="81" t="s">
        <v>3146</v>
      </c>
    </row>
    <row r="1136" spans="1:16" ht="30.05" hidden="1">
      <c r="A1136" s="18">
        <v>1135</v>
      </c>
      <c r="B1136" s="19" t="s">
        <v>3148</v>
      </c>
      <c r="C1136" s="52" t="s">
        <v>3149</v>
      </c>
      <c r="D1136" s="19" t="s">
        <v>16497</v>
      </c>
      <c r="E1136" s="53" t="s">
        <v>3143</v>
      </c>
      <c r="F1136" s="54" t="s">
        <v>180</v>
      </c>
      <c r="G1136" s="79" t="s">
        <v>24</v>
      </c>
      <c r="H1136" s="67" t="s">
        <v>18</v>
      </c>
      <c r="I1136" s="23">
        <v>42767</v>
      </c>
      <c r="J1136" s="23">
        <v>7921</v>
      </c>
      <c r="K1136" s="23">
        <v>2400</v>
      </c>
      <c r="L1136" s="24">
        <v>0</v>
      </c>
      <c r="M1136" s="25">
        <v>4.7E-2</v>
      </c>
      <c r="N1136" s="26" t="s">
        <v>19</v>
      </c>
      <c r="O1136" s="55" t="s">
        <v>20</v>
      </c>
      <c r="P1136" s="81" t="s">
        <v>3148</v>
      </c>
    </row>
    <row r="1137" spans="1:16" ht="30.05" hidden="1">
      <c r="A1137" s="18">
        <v>1136</v>
      </c>
      <c r="B1137" s="19" t="s">
        <v>3150</v>
      </c>
      <c r="C1137" s="52" t="s">
        <v>3151</v>
      </c>
      <c r="D1137" s="19" t="s">
        <v>16497</v>
      </c>
      <c r="E1137" s="53" t="s">
        <v>3143</v>
      </c>
      <c r="F1137" s="54" t="s">
        <v>28</v>
      </c>
      <c r="G1137" s="79" t="s">
        <v>29</v>
      </c>
      <c r="H1137" s="67" t="s">
        <v>18</v>
      </c>
      <c r="I1137" s="23">
        <v>88950</v>
      </c>
      <c r="J1137" s="23">
        <v>44150</v>
      </c>
      <c r="K1137" s="23">
        <v>30009</v>
      </c>
      <c r="L1137" s="24">
        <v>0</v>
      </c>
      <c r="M1137" s="25">
        <v>0.22500000000000001</v>
      </c>
      <c r="N1137" s="26" t="s">
        <v>19</v>
      </c>
      <c r="O1137" s="55" t="s">
        <v>20</v>
      </c>
      <c r="P1137" s="81" t="s">
        <v>3150</v>
      </c>
    </row>
    <row r="1138" spans="1:16" ht="30.05" hidden="1">
      <c r="A1138" s="18">
        <v>1137</v>
      </c>
      <c r="B1138" s="19" t="s">
        <v>3152</v>
      </c>
      <c r="C1138" s="52" t="s">
        <v>3153</v>
      </c>
      <c r="D1138" s="19" t="s">
        <v>16497</v>
      </c>
      <c r="E1138" s="53" t="s">
        <v>3143</v>
      </c>
      <c r="F1138" s="54" t="s">
        <v>28</v>
      </c>
      <c r="G1138" s="79" t="s">
        <v>29</v>
      </c>
      <c r="H1138" s="67" t="s">
        <v>18</v>
      </c>
      <c r="I1138" s="24" t="s">
        <v>3154</v>
      </c>
      <c r="J1138" s="23">
        <v>72703</v>
      </c>
      <c r="K1138" s="23">
        <v>25835</v>
      </c>
      <c r="L1138" s="24">
        <v>0</v>
      </c>
      <c r="M1138" s="25">
        <v>7.4999999999999997E-2</v>
      </c>
      <c r="N1138" s="26" t="s">
        <v>19</v>
      </c>
      <c r="O1138" s="55" t="s">
        <v>20</v>
      </c>
      <c r="P1138" s="81" t="s">
        <v>3152</v>
      </c>
    </row>
    <row r="1139" spans="1:16" ht="30.05" hidden="1">
      <c r="A1139" s="18">
        <v>1138</v>
      </c>
      <c r="B1139" s="19" t="s">
        <v>3155</v>
      </c>
      <c r="C1139" s="52" t="s">
        <v>3156</v>
      </c>
      <c r="D1139" s="19" t="s">
        <v>16497</v>
      </c>
      <c r="E1139" s="53" t="s">
        <v>3143</v>
      </c>
      <c r="F1139" s="54" t="s">
        <v>28</v>
      </c>
      <c r="G1139" s="79" t="s">
        <v>29</v>
      </c>
      <c r="H1139" s="67" t="s">
        <v>18</v>
      </c>
      <c r="I1139" s="24" t="s">
        <v>3157</v>
      </c>
      <c r="J1139" s="23">
        <v>75085</v>
      </c>
      <c r="K1139" s="23">
        <v>29488</v>
      </c>
      <c r="L1139" s="24">
        <v>0</v>
      </c>
      <c r="M1139" s="25">
        <v>8.8999999999999996E-2</v>
      </c>
      <c r="N1139" s="26" t="s">
        <v>19</v>
      </c>
      <c r="O1139" s="55" t="s">
        <v>20</v>
      </c>
      <c r="P1139" s="81" t="s">
        <v>3155</v>
      </c>
    </row>
    <row r="1140" spans="1:16" ht="30.05" hidden="1">
      <c r="A1140" s="18">
        <v>1139</v>
      </c>
      <c r="B1140" s="19" t="s">
        <v>3158</v>
      </c>
      <c r="C1140" s="52" t="s">
        <v>3159</v>
      </c>
      <c r="D1140" s="19" t="s">
        <v>16497</v>
      </c>
      <c r="E1140" s="53" t="s">
        <v>3143</v>
      </c>
      <c r="F1140" s="54" t="s">
        <v>140</v>
      </c>
      <c r="G1140" s="79" t="s">
        <v>1439</v>
      </c>
      <c r="H1140" s="67" t="s">
        <v>18</v>
      </c>
      <c r="I1140" s="24" t="s">
        <v>3160</v>
      </c>
      <c r="J1140" s="23">
        <v>52444</v>
      </c>
      <c r="K1140" s="24" t="s">
        <v>3161</v>
      </c>
      <c r="L1140" s="24">
        <v>0</v>
      </c>
      <c r="M1140" s="37">
        <v>0.75900000000000001</v>
      </c>
      <c r="N1140" s="26" t="s">
        <v>19</v>
      </c>
      <c r="O1140" s="55" t="s">
        <v>20</v>
      </c>
      <c r="P1140" s="81" t="s">
        <v>3158</v>
      </c>
    </row>
    <row r="1141" spans="1:16" ht="30.05" hidden="1">
      <c r="A1141" s="18">
        <v>1140</v>
      </c>
      <c r="B1141" s="19" t="s">
        <v>3162</v>
      </c>
      <c r="C1141" s="52" t="s">
        <v>3163</v>
      </c>
      <c r="D1141" s="19" t="s">
        <v>16497</v>
      </c>
      <c r="E1141" s="53" t="s">
        <v>3143</v>
      </c>
      <c r="F1141" s="54" t="s">
        <v>28</v>
      </c>
      <c r="G1141" s="79" t="s">
        <v>33</v>
      </c>
      <c r="H1141" s="67" t="s">
        <v>18</v>
      </c>
      <c r="I1141" s="23">
        <v>10000</v>
      </c>
      <c r="J1141" s="24">
        <v>0</v>
      </c>
      <c r="K1141" s="23">
        <v>4427</v>
      </c>
      <c r="L1141" s="24">
        <v>0</v>
      </c>
      <c r="M1141" s="29">
        <v>0.443</v>
      </c>
      <c r="N1141" s="26" t="s">
        <v>19</v>
      </c>
      <c r="O1141" s="55" t="s">
        <v>20</v>
      </c>
      <c r="P1141" s="81" t="s">
        <v>3162</v>
      </c>
    </row>
    <row r="1142" spans="1:16" ht="30.05" hidden="1">
      <c r="A1142" s="18">
        <v>1141</v>
      </c>
      <c r="B1142" s="19" t="s">
        <v>3164</v>
      </c>
      <c r="C1142" s="52" t="s">
        <v>3165</v>
      </c>
      <c r="D1142" s="19" t="s">
        <v>16497</v>
      </c>
      <c r="E1142" s="53" t="s">
        <v>3143</v>
      </c>
      <c r="F1142" s="54" t="s">
        <v>28</v>
      </c>
      <c r="G1142" s="79" t="s">
        <v>33</v>
      </c>
      <c r="H1142" s="67" t="s">
        <v>18</v>
      </c>
      <c r="I1142" s="23">
        <v>10000</v>
      </c>
      <c r="J1142" s="24">
        <v>0</v>
      </c>
      <c r="K1142" s="23">
        <v>8326</v>
      </c>
      <c r="L1142" s="24">
        <v>0</v>
      </c>
      <c r="M1142" s="28">
        <v>0.83299999999999996</v>
      </c>
      <c r="N1142" s="26" t="s">
        <v>19</v>
      </c>
      <c r="O1142" s="55" t="s">
        <v>20</v>
      </c>
      <c r="P1142" s="81" t="s">
        <v>3164</v>
      </c>
    </row>
    <row r="1143" spans="1:16" ht="26.3">
      <c r="A1143" s="18">
        <v>1142</v>
      </c>
      <c r="B1143" s="19" t="s">
        <v>3166</v>
      </c>
      <c r="C1143" s="52" t="s">
        <v>3167</v>
      </c>
      <c r="D1143" s="19" t="s">
        <v>16497</v>
      </c>
      <c r="E1143" s="53" t="s">
        <v>3143</v>
      </c>
      <c r="F1143" s="54" t="s">
        <v>96</v>
      </c>
      <c r="G1143" s="79" t="s">
        <v>483</v>
      </c>
      <c r="H1143" s="69" t="s">
        <v>38</v>
      </c>
      <c r="I1143" s="24" t="s">
        <v>3168</v>
      </c>
      <c r="J1143" s="24">
        <v>0</v>
      </c>
      <c r="K1143" s="24" t="s">
        <v>3169</v>
      </c>
      <c r="L1143" s="24">
        <v>0</v>
      </c>
      <c r="M1143" s="37">
        <v>0.63400000000000001</v>
      </c>
      <c r="N1143" s="26" t="s">
        <v>19</v>
      </c>
      <c r="O1143" s="55" t="s">
        <v>20</v>
      </c>
      <c r="P1143" s="81" t="str">
        <f>H1143</f>
        <v>Physically Completed</v>
      </c>
    </row>
    <row r="1144" spans="1:16" ht="30.05" hidden="1">
      <c r="A1144" s="18">
        <v>1143</v>
      </c>
      <c r="B1144" s="19" t="s">
        <v>3170</v>
      </c>
      <c r="C1144" s="52" t="s">
        <v>3171</v>
      </c>
      <c r="D1144" s="19" t="s">
        <v>16497</v>
      </c>
      <c r="E1144" s="53" t="s">
        <v>3143</v>
      </c>
      <c r="F1144" s="54" t="s">
        <v>96</v>
      </c>
      <c r="G1144" s="79" t="s">
        <v>483</v>
      </c>
      <c r="H1144" s="67" t="s">
        <v>18</v>
      </c>
      <c r="I1144" s="24" t="s">
        <v>2954</v>
      </c>
      <c r="J1144" s="24">
        <v>0</v>
      </c>
      <c r="K1144" s="24" t="s">
        <v>3172</v>
      </c>
      <c r="L1144" s="24">
        <v>0</v>
      </c>
      <c r="M1144" s="28">
        <v>0.999</v>
      </c>
      <c r="N1144" s="26" t="s">
        <v>19</v>
      </c>
      <c r="O1144" s="55" t="s">
        <v>20</v>
      </c>
      <c r="P1144" s="81" t="s">
        <v>3170</v>
      </c>
    </row>
    <row r="1145" spans="1:16" ht="30.05" hidden="1">
      <c r="A1145" s="18">
        <v>1144</v>
      </c>
      <c r="B1145" s="19" t="s">
        <v>3173</v>
      </c>
      <c r="C1145" s="52" t="s">
        <v>3174</v>
      </c>
      <c r="D1145" s="19" t="s">
        <v>16497</v>
      </c>
      <c r="E1145" s="53" t="s">
        <v>900</v>
      </c>
      <c r="F1145" s="54" t="s">
        <v>180</v>
      </c>
      <c r="G1145" s="79" t="s">
        <v>24</v>
      </c>
      <c r="H1145" s="67" t="s">
        <v>18</v>
      </c>
      <c r="I1145" s="23">
        <v>32012</v>
      </c>
      <c r="J1145" s="23">
        <v>9981</v>
      </c>
      <c r="K1145" s="23">
        <v>43130</v>
      </c>
      <c r="L1145" s="24">
        <v>0</v>
      </c>
      <c r="M1145" s="28">
        <v>1.0269999999999999</v>
      </c>
      <c r="N1145" s="26" t="s">
        <v>19</v>
      </c>
      <c r="O1145" s="55" t="s">
        <v>20</v>
      </c>
      <c r="P1145" s="81" t="s">
        <v>3173</v>
      </c>
    </row>
    <row r="1146" spans="1:16" ht="26.3">
      <c r="A1146" s="18">
        <v>1145</v>
      </c>
      <c r="B1146" s="19" t="s">
        <v>3175</v>
      </c>
      <c r="C1146" s="52" t="s">
        <v>3176</v>
      </c>
      <c r="D1146" s="19" t="s">
        <v>16497</v>
      </c>
      <c r="E1146" s="53" t="s">
        <v>900</v>
      </c>
      <c r="F1146" s="54" t="s">
        <v>28</v>
      </c>
      <c r="G1146" s="79" t="s">
        <v>29</v>
      </c>
      <c r="H1146" s="69" t="s">
        <v>38</v>
      </c>
      <c r="I1146" s="24" t="s">
        <v>2092</v>
      </c>
      <c r="J1146" s="23">
        <v>89308</v>
      </c>
      <c r="K1146" s="24" t="s">
        <v>3177</v>
      </c>
      <c r="L1146" s="23">
        <v>63507</v>
      </c>
      <c r="M1146" s="28">
        <v>0.86</v>
      </c>
      <c r="N1146" s="26" t="s">
        <v>19</v>
      </c>
      <c r="O1146" s="55" t="s">
        <v>20</v>
      </c>
      <c r="P1146" s="81" t="str">
        <f>H1146</f>
        <v>Physically Completed</v>
      </c>
    </row>
    <row r="1147" spans="1:16" ht="30.05" hidden="1">
      <c r="A1147" s="18">
        <v>1146</v>
      </c>
      <c r="B1147" s="19" t="s">
        <v>3178</v>
      </c>
      <c r="C1147" s="52" t="s">
        <v>3179</v>
      </c>
      <c r="D1147" s="19" t="s">
        <v>16497</v>
      </c>
      <c r="E1147" s="53" t="s">
        <v>900</v>
      </c>
      <c r="F1147" s="54" t="s">
        <v>28</v>
      </c>
      <c r="G1147" s="79" t="s">
        <v>29</v>
      </c>
      <c r="H1147" s="67" t="s">
        <v>18</v>
      </c>
      <c r="I1147" s="24" t="s">
        <v>1251</v>
      </c>
      <c r="J1147" s="23">
        <v>45659</v>
      </c>
      <c r="K1147" s="23">
        <v>67897</v>
      </c>
      <c r="L1147" s="24">
        <v>0</v>
      </c>
      <c r="M1147" s="29">
        <v>0.39300000000000002</v>
      </c>
      <c r="N1147" s="60">
        <v>10440</v>
      </c>
      <c r="O1147" s="55" t="s">
        <v>20</v>
      </c>
      <c r="P1147" s="81" t="s">
        <v>3178</v>
      </c>
    </row>
    <row r="1148" spans="1:16" ht="25.05">
      <c r="A1148" s="18">
        <v>1147</v>
      </c>
      <c r="B1148" s="19" t="s">
        <v>3180</v>
      </c>
      <c r="C1148" s="52" t="s">
        <v>3181</v>
      </c>
      <c r="D1148" s="19" t="s">
        <v>16497</v>
      </c>
      <c r="E1148" s="53" t="s">
        <v>900</v>
      </c>
      <c r="F1148" s="54" t="s">
        <v>28</v>
      </c>
      <c r="G1148" s="79" t="s">
        <v>33</v>
      </c>
      <c r="H1148" s="68" t="s">
        <v>34</v>
      </c>
      <c r="I1148" s="23">
        <v>15910</v>
      </c>
      <c r="J1148" s="23">
        <v>9990</v>
      </c>
      <c r="K1148" s="23">
        <v>15399</v>
      </c>
      <c r="L1148" s="24">
        <v>0</v>
      </c>
      <c r="M1148" s="37">
        <v>0.59499999999999997</v>
      </c>
      <c r="N1148" s="26" t="s">
        <v>19</v>
      </c>
      <c r="O1148" s="55" t="s">
        <v>20</v>
      </c>
      <c r="P1148" s="81" t="str">
        <f t="shared" ref="P1148:P1149" si="118">H1148</f>
        <v>Completed</v>
      </c>
    </row>
    <row r="1149" spans="1:16" ht="26.3">
      <c r="A1149" s="18">
        <v>1148</v>
      </c>
      <c r="B1149" s="19" t="s">
        <v>3182</v>
      </c>
      <c r="C1149" s="52" t="s">
        <v>3183</v>
      </c>
      <c r="D1149" s="19" t="s">
        <v>16497</v>
      </c>
      <c r="E1149" s="53" t="s">
        <v>900</v>
      </c>
      <c r="F1149" s="54" t="s">
        <v>28</v>
      </c>
      <c r="G1149" s="79" t="s">
        <v>33</v>
      </c>
      <c r="H1149" s="69" t="s">
        <v>38</v>
      </c>
      <c r="I1149" s="23">
        <v>15910</v>
      </c>
      <c r="J1149" s="23">
        <v>9990</v>
      </c>
      <c r="K1149" s="23">
        <v>15660</v>
      </c>
      <c r="L1149" s="23">
        <v>6361</v>
      </c>
      <c r="M1149" s="28">
        <v>0.85</v>
      </c>
      <c r="N1149" s="26" t="s">
        <v>19</v>
      </c>
      <c r="O1149" s="55" t="s">
        <v>20</v>
      </c>
      <c r="P1149" s="81" t="str">
        <f t="shared" si="118"/>
        <v>Physically Completed</v>
      </c>
    </row>
    <row r="1150" spans="1:16" ht="30.05" hidden="1">
      <c r="A1150" s="18">
        <v>1149</v>
      </c>
      <c r="B1150" s="19" t="s">
        <v>3184</v>
      </c>
      <c r="C1150" s="52" t="s">
        <v>3185</v>
      </c>
      <c r="D1150" s="19" t="s">
        <v>16497</v>
      </c>
      <c r="E1150" s="53" t="s">
        <v>900</v>
      </c>
      <c r="F1150" s="54" t="s">
        <v>120</v>
      </c>
      <c r="G1150" s="79" t="s">
        <v>24</v>
      </c>
      <c r="H1150" s="67" t="s">
        <v>18</v>
      </c>
      <c r="I1150" s="24" t="s">
        <v>3186</v>
      </c>
      <c r="J1150" s="24" t="s">
        <v>3187</v>
      </c>
      <c r="K1150" s="24">
        <v>221</v>
      </c>
      <c r="L1150" s="24">
        <v>0</v>
      </c>
      <c r="M1150" s="25">
        <v>1E-3</v>
      </c>
      <c r="N1150" s="26" t="s">
        <v>19</v>
      </c>
      <c r="O1150" s="55" t="s">
        <v>20</v>
      </c>
      <c r="P1150" s="81" t="s">
        <v>3184</v>
      </c>
    </row>
    <row r="1151" spans="1:16" ht="25.05">
      <c r="A1151" s="18">
        <v>1150</v>
      </c>
      <c r="B1151" s="19" t="s">
        <v>3188</v>
      </c>
      <c r="C1151" s="52" t="s">
        <v>3189</v>
      </c>
      <c r="D1151" s="19" t="s">
        <v>16497</v>
      </c>
      <c r="E1151" s="53" t="s">
        <v>900</v>
      </c>
      <c r="F1151" s="54" t="s">
        <v>96</v>
      </c>
      <c r="G1151" s="79" t="s">
        <v>125</v>
      </c>
      <c r="H1151" s="68" t="s">
        <v>34</v>
      </c>
      <c r="I1151" s="24" t="s">
        <v>3190</v>
      </c>
      <c r="J1151" s="24" t="s">
        <v>3191</v>
      </c>
      <c r="K1151" s="24" t="s">
        <v>3192</v>
      </c>
      <c r="L1151" s="23">
        <v>83740</v>
      </c>
      <c r="M1151" s="37">
        <v>0.747</v>
      </c>
      <c r="N1151" s="26" t="s">
        <v>19</v>
      </c>
      <c r="O1151" s="55" t="s">
        <v>20</v>
      </c>
      <c r="P1151" s="81" t="str">
        <f t="shared" ref="P1151:P1152" si="119">H1151</f>
        <v>Completed</v>
      </c>
    </row>
    <row r="1152" spans="1:16" ht="26.3">
      <c r="A1152" s="18">
        <v>1151</v>
      </c>
      <c r="B1152" s="19" t="s">
        <v>3193</v>
      </c>
      <c r="C1152" s="52" t="s">
        <v>3194</v>
      </c>
      <c r="D1152" s="19" t="s">
        <v>16497</v>
      </c>
      <c r="E1152" s="53" t="s">
        <v>900</v>
      </c>
      <c r="F1152" s="54" t="s">
        <v>120</v>
      </c>
      <c r="G1152" s="79" t="s">
        <v>483</v>
      </c>
      <c r="H1152" s="69" t="s">
        <v>38</v>
      </c>
      <c r="I1152" s="24" t="s">
        <v>3195</v>
      </c>
      <c r="J1152" s="23">
        <v>87592</v>
      </c>
      <c r="K1152" s="24" t="s">
        <v>3196</v>
      </c>
      <c r="L1152" s="23">
        <v>79800</v>
      </c>
      <c r="M1152" s="28">
        <v>0.86</v>
      </c>
      <c r="N1152" s="26" t="s">
        <v>19</v>
      </c>
      <c r="O1152" s="55" t="s">
        <v>20</v>
      </c>
      <c r="P1152" s="81" t="str">
        <f t="shared" si="119"/>
        <v>Physically Completed</v>
      </c>
    </row>
    <row r="1153" spans="1:16" ht="30.05" hidden="1">
      <c r="A1153" s="18">
        <v>1152</v>
      </c>
      <c r="B1153" s="19" t="s">
        <v>3197</v>
      </c>
      <c r="C1153" s="52" t="s">
        <v>3198</v>
      </c>
      <c r="D1153" s="19" t="s">
        <v>16497</v>
      </c>
      <c r="E1153" s="53" t="s">
        <v>900</v>
      </c>
      <c r="F1153" s="54" t="s">
        <v>120</v>
      </c>
      <c r="G1153" s="79" t="s">
        <v>24</v>
      </c>
      <c r="H1153" s="67" t="s">
        <v>18</v>
      </c>
      <c r="I1153" s="24" t="s">
        <v>3199</v>
      </c>
      <c r="J1153" s="23">
        <v>70375</v>
      </c>
      <c r="K1153" s="23">
        <v>24021</v>
      </c>
      <c r="L1153" s="24">
        <v>0</v>
      </c>
      <c r="M1153" s="25">
        <v>8.4000000000000005E-2</v>
      </c>
      <c r="N1153" s="60">
        <v>4690</v>
      </c>
      <c r="O1153" s="55" t="s">
        <v>20</v>
      </c>
      <c r="P1153" s="81" t="s">
        <v>3197</v>
      </c>
    </row>
    <row r="1154" spans="1:16" ht="26.3">
      <c r="A1154" s="18">
        <v>1153</v>
      </c>
      <c r="B1154" s="19" t="s">
        <v>3200</v>
      </c>
      <c r="C1154" s="52" t="s">
        <v>3201</v>
      </c>
      <c r="D1154" s="19" t="s">
        <v>16497</v>
      </c>
      <c r="E1154" s="53" t="s">
        <v>3202</v>
      </c>
      <c r="F1154" s="54" t="s">
        <v>28</v>
      </c>
      <c r="G1154" s="79" t="s">
        <v>29</v>
      </c>
      <c r="H1154" s="69" t="s">
        <v>38</v>
      </c>
      <c r="I1154" s="24" t="s">
        <v>30</v>
      </c>
      <c r="J1154" s="23">
        <v>35193</v>
      </c>
      <c r="K1154" s="24" t="s">
        <v>3203</v>
      </c>
      <c r="L1154" s="23">
        <v>12000</v>
      </c>
      <c r="M1154" s="28">
        <v>0.81599999999999995</v>
      </c>
      <c r="N1154" s="26" t="s">
        <v>19</v>
      </c>
      <c r="O1154" s="55" t="s">
        <v>20</v>
      </c>
      <c r="P1154" s="81" t="str">
        <f t="shared" ref="P1154:P1155" si="120">H1154</f>
        <v>Physically Completed</v>
      </c>
    </row>
    <row r="1155" spans="1:16" ht="26.3">
      <c r="A1155" s="18">
        <v>1154</v>
      </c>
      <c r="B1155" s="19" t="s">
        <v>3204</v>
      </c>
      <c r="C1155" s="52" t="s">
        <v>3205</v>
      </c>
      <c r="D1155" s="19" t="s">
        <v>16497</v>
      </c>
      <c r="E1155" s="53" t="s">
        <v>3202</v>
      </c>
      <c r="F1155" s="54" t="s">
        <v>28</v>
      </c>
      <c r="G1155" s="79" t="s">
        <v>29</v>
      </c>
      <c r="H1155" s="69" t="s">
        <v>38</v>
      </c>
      <c r="I1155" s="23">
        <v>43975</v>
      </c>
      <c r="J1155" s="23">
        <v>11891</v>
      </c>
      <c r="K1155" s="23">
        <v>40944</v>
      </c>
      <c r="L1155" s="23">
        <v>5100</v>
      </c>
      <c r="M1155" s="28">
        <v>0.82399999999999995</v>
      </c>
      <c r="N1155" s="26" t="s">
        <v>19</v>
      </c>
      <c r="O1155" s="55" t="s">
        <v>20</v>
      </c>
      <c r="P1155" s="81" t="str">
        <f t="shared" si="120"/>
        <v>Physically Completed</v>
      </c>
    </row>
    <row r="1156" spans="1:16" ht="30.05" hidden="1">
      <c r="A1156" s="18">
        <v>1155</v>
      </c>
      <c r="B1156" s="19" t="s">
        <v>3206</v>
      </c>
      <c r="C1156" s="52" t="s">
        <v>3207</v>
      </c>
      <c r="D1156" s="19" t="s">
        <v>16497</v>
      </c>
      <c r="E1156" s="53" t="s">
        <v>3202</v>
      </c>
      <c r="F1156" s="54" t="s">
        <v>28</v>
      </c>
      <c r="G1156" s="79" t="s">
        <v>29</v>
      </c>
      <c r="H1156" s="67" t="s">
        <v>18</v>
      </c>
      <c r="I1156" s="24" t="s">
        <v>30</v>
      </c>
      <c r="J1156" s="23">
        <v>35193</v>
      </c>
      <c r="K1156" s="23">
        <v>12921</v>
      </c>
      <c r="L1156" s="23">
        <v>12000</v>
      </c>
      <c r="M1156" s="25">
        <v>0.16900000000000001</v>
      </c>
      <c r="N1156" s="26" t="s">
        <v>19</v>
      </c>
      <c r="O1156" s="55" t="s">
        <v>20</v>
      </c>
      <c r="P1156" s="81" t="s">
        <v>3206</v>
      </c>
    </row>
    <row r="1157" spans="1:16" ht="30.05" hidden="1">
      <c r="A1157" s="18">
        <v>1156</v>
      </c>
      <c r="B1157" s="19" t="s">
        <v>3208</v>
      </c>
      <c r="C1157" s="52" t="s">
        <v>3209</v>
      </c>
      <c r="D1157" s="19" t="s">
        <v>16497</v>
      </c>
      <c r="E1157" s="53" t="s">
        <v>3202</v>
      </c>
      <c r="F1157" s="54" t="s">
        <v>28</v>
      </c>
      <c r="G1157" s="79" t="s">
        <v>29</v>
      </c>
      <c r="H1157" s="67" t="s">
        <v>18</v>
      </c>
      <c r="I1157" s="24" t="s">
        <v>30</v>
      </c>
      <c r="J1157" s="23">
        <v>35193</v>
      </c>
      <c r="K1157" s="23">
        <v>16187</v>
      </c>
      <c r="L1157" s="23">
        <v>12000</v>
      </c>
      <c r="M1157" s="25">
        <v>0.191</v>
      </c>
      <c r="N1157" s="26" t="s">
        <v>19</v>
      </c>
      <c r="O1157" s="55" t="s">
        <v>20</v>
      </c>
      <c r="P1157" s="81" t="s">
        <v>3208</v>
      </c>
    </row>
    <row r="1158" spans="1:16" ht="30.05" hidden="1">
      <c r="A1158" s="18">
        <v>1157</v>
      </c>
      <c r="B1158" s="19" t="s">
        <v>3210</v>
      </c>
      <c r="C1158" s="52" t="s">
        <v>3211</v>
      </c>
      <c r="D1158" s="19" t="s">
        <v>16497</v>
      </c>
      <c r="E1158" s="53" t="s">
        <v>3202</v>
      </c>
      <c r="F1158" s="54" t="s">
        <v>28</v>
      </c>
      <c r="G1158" s="79" t="s">
        <v>29</v>
      </c>
      <c r="H1158" s="67" t="s">
        <v>18</v>
      </c>
      <c r="I1158" s="24" t="s">
        <v>77</v>
      </c>
      <c r="J1158" s="23">
        <v>85047</v>
      </c>
      <c r="K1158" s="23">
        <v>46151</v>
      </c>
      <c r="L1158" s="24">
        <v>0</v>
      </c>
      <c r="M1158" s="25">
        <v>0.10199999999999999</v>
      </c>
      <c r="N1158" s="60">
        <v>1566</v>
      </c>
      <c r="O1158" s="55" t="s">
        <v>20</v>
      </c>
      <c r="P1158" s="81" t="s">
        <v>3210</v>
      </c>
    </row>
    <row r="1159" spans="1:16" ht="30.05" hidden="1">
      <c r="A1159" s="18">
        <v>1158</v>
      </c>
      <c r="B1159" s="19" t="s">
        <v>3212</v>
      </c>
      <c r="C1159" s="52" t="s">
        <v>3213</v>
      </c>
      <c r="D1159" s="19" t="s">
        <v>16497</v>
      </c>
      <c r="E1159" s="53" t="s">
        <v>3202</v>
      </c>
      <c r="F1159" s="54" t="s">
        <v>28</v>
      </c>
      <c r="G1159" s="79" t="s">
        <v>29</v>
      </c>
      <c r="H1159" s="67" t="s">
        <v>18</v>
      </c>
      <c r="I1159" s="24" t="s">
        <v>77</v>
      </c>
      <c r="J1159" s="23">
        <v>85047</v>
      </c>
      <c r="K1159" s="23">
        <v>47257</v>
      </c>
      <c r="L1159" s="24">
        <v>0</v>
      </c>
      <c r="M1159" s="25">
        <v>0.105</v>
      </c>
      <c r="N1159" s="60">
        <v>3085</v>
      </c>
      <c r="O1159" s="55" t="s">
        <v>20</v>
      </c>
      <c r="P1159" s="81" t="s">
        <v>3212</v>
      </c>
    </row>
    <row r="1160" spans="1:16" ht="30.05" hidden="1">
      <c r="A1160" s="18">
        <v>1159</v>
      </c>
      <c r="B1160" s="19" t="s">
        <v>3214</v>
      </c>
      <c r="C1160" s="52" t="s">
        <v>3215</v>
      </c>
      <c r="D1160" s="19" t="s">
        <v>16497</v>
      </c>
      <c r="E1160" s="53" t="s">
        <v>3202</v>
      </c>
      <c r="F1160" s="54" t="s">
        <v>16</v>
      </c>
      <c r="G1160" s="79" t="s">
        <v>24</v>
      </c>
      <c r="H1160" s="67" t="s">
        <v>18</v>
      </c>
      <c r="I1160" s="23">
        <v>38077</v>
      </c>
      <c r="J1160" s="24" t="s">
        <v>2817</v>
      </c>
      <c r="K1160" s="23">
        <v>7334</v>
      </c>
      <c r="L1160" s="24" t="s">
        <v>3216</v>
      </c>
      <c r="M1160" s="37">
        <v>0.68799999999999994</v>
      </c>
      <c r="N1160" s="26" t="s">
        <v>19</v>
      </c>
      <c r="O1160" s="55" t="s">
        <v>20</v>
      </c>
      <c r="P1160" s="81" t="s">
        <v>3214</v>
      </c>
    </row>
    <row r="1161" spans="1:16" ht="25.05">
      <c r="A1161" s="18">
        <v>1160</v>
      </c>
      <c r="B1161" s="19" t="s">
        <v>3217</v>
      </c>
      <c r="C1161" s="52" t="s">
        <v>3218</v>
      </c>
      <c r="D1161" s="19" t="s">
        <v>16497</v>
      </c>
      <c r="E1161" s="53" t="s">
        <v>3202</v>
      </c>
      <c r="F1161" s="54" t="s">
        <v>28</v>
      </c>
      <c r="G1161" s="79" t="s">
        <v>33</v>
      </c>
      <c r="H1161" s="68" t="s">
        <v>34</v>
      </c>
      <c r="I1161" s="23">
        <v>13000</v>
      </c>
      <c r="J1161" s="24">
        <v>0</v>
      </c>
      <c r="K1161" s="23">
        <v>9474</v>
      </c>
      <c r="L1161" s="24">
        <v>0</v>
      </c>
      <c r="M1161" s="37">
        <v>0.72899999999999998</v>
      </c>
      <c r="N1161" s="26" t="s">
        <v>19</v>
      </c>
      <c r="O1161" s="55" t="s">
        <v>20</v>
      </c>
      <c r="P1161" s="81" t="str">
        <f t="shared" ref="P1161:P1163" si="121">H1161</f>
        <v>Completed</v>
      </c>
    </row>
    <row r="1162" spans="1:16" ht="25.05">
      <c r="A1162" s="18">
        <v>1161</v>
      </c>
      <c r="B1162" s="19" t="s">
        <v>3219</v>
      </c>
      <c r="C1162" s="52" t="s">
        <v>3220</v>
      </c>
      <c r="D1162" s="19" t="s">
        <v>16497</v>
      </c>
      <c r="E1162" s="53" t="s">
        <v>3202</v>
      </c>
      <c r="F1162" s="54" t="s">
        <v>28</v>
      </c>
      <c r="G1162" s="79" t="s">
        <v>33</v>
      </c>
      <c r="H1162" s="68" t="s">
        <v>34</v>
      </c>
      <c r="I1162" s="23">
        <v>13000</v>
      </c>
      <c r="J1162" s="24">
        <v>0</v>
      </c>
      <c r="K1162" s="23">
        <v>7908</v>
      </c>
      <c r="L1162" s="24">
        <v>0</v>
      </c>
      <c r="M1162" s="37">
        <v>0.60799999999999998</v>
      </c>
      <c r="N1162" s="26" t="s">
        <v>19</v>
      </c>
      <c r="O1162" s="55" t="s">
        <v>20</v>
      </c>
      <c r="P1162" s="81" t="str">
        <f t="shared" si="121"/>
        <v>Completed</v>
      </c>
    </row>
    <row r="1163" spans="1:16" ht="26.3">
      <c r="A1163" s="18">
        <v>1162</v>
      </c>
      <c r="B1163" s="19" t="s">
        <v>3221</v>
      </c>
      <c r="C1163" s="52" t="s">
        <v>3222</v>
      </c>
      <c r="D1163" s="19" t="s">
        <v>16497</v>
      </c>
      <c r="E1163" s="53" t="s">
        <v>3223</v>
      </c>
      <c r="F1163" s="54" t="s">
        <v>28</v>
      </c>
      <c r="G1163" s="79" t="s">
        <v>29</v>
      </c>
      <c r="H1163" s="69" t="s">
        <v>38</v>
      </c>
      <c r="I1163" s="24" t="s">
        <v>3224</v>
      </c>
      <c r="J1163" s="23">
        <v>53001</v>
      </c>
      <c r="K1163" s="24" t="s">
        <v>3225</v>
      </c>
      <c r="L1163" s="23">
        <v>5450</v>
      </c>
      <c r="M1163" s="29">
        <v>0.44800000000000001</v>
      </c>
      <c r="N1163" s="26" t="s">
        <v>19</v>
      </c>
      <c r="O1163" s="55" t="s">
        <v>20</v>
      </c>
      <c r="P1163" s="81" t="str">
        <f t="shared" si="121"/>
        <v>Physically Completed</v>
      </c>
    </row>
    <row r="1164" spans="1:16" ht="30.05" hidden="1">
      <c r="A1164" s="18">
        <v>1163</v>
      </c>
      <c r="B1164" s="19" t="s">
        <v>3226</v>
      </c>
      <c r="C1164" s="52" t="s">
        <v>3227</v>
      </c>
      <c r="D1164" s="19" t="s">
        <v>16497</v>
      </c>
      <c r="E1164" s="53" t="s">
        <v>3223</v>
      </c>
      <c r="F1164" s="54" t="s">
        <v>28</v>
      </c>
      <c r="G1164" s="79" t="s">
        <v>17</v>
      </c>
      <c r="H1164" s="67" t="s">
        <v>18</v>
      </c>
      <c r="I1164" s="23">
        <v>60989</v>
      </c>
      <c r="J1164" s="24" t="s">
        <v>3228</v>
      </c>
      <c r="K1164" s="23">
        <v>12482</v>
      </c>
      <c r="L1164" s="23">
        <v>29828</v>
      </c>
      <c r="M1164" s="29">
        <v>0.26200000000000001</v>
      </c>
      <c r="N1164" s="26" t="s">
        <v>19</v>
      </c>
      <c r="O1164" s="55" t="s">
        <v>20</v>
      </c>
      <c r="P1164" s="81" t="s">
        <v>3226</v>
      </c>
    </row>
    <row r="1165" spans="1:16" ht="25.05">
      <c r="A1165" s="18">
        <v>1164</v>
      </c>
      <c r="B1165" s="19" t="s">
        <v>3229</v>
      </c>
      <c r="C1165" s="52" t="s">
        <v>3230</v>
      </c>
      <c r="D1165" s="19" t="s">
        <v>16497</v>
      </c>
      <c r="E1165" s="53" t="s">
        <v>3223</v>
      </c>
      <c r="F1165" s="54" t="s">
        <v>28</v>
      </c>
      <c r="G1165" s="79" t="s">
        <v>33</v>
      </c>
      <c r="H1165" s="68" t="s">
        <v>34</v>
      </c>
      <c r="I1165" s="23">
        <v>13000</v>
      </c>
      <c r="J1165" s="24">
        <v>0</v>
      </c>
      <c r="K1165" s="23">
        <v>12020</v>
      </c>
      <c r="L1165" s="24">
        <v>0</v>
      </c>
      <c r="M1165" s="28">
        <v>0.92500000000000004</v>
      </c>
      <c r="N1165" s="26" t="s">
        <v>19</v>
      </c>
      <c r="O1165" s="55" t="s">
        <v>20</v>
      </c>
      <c r="P1165" s="81" t="str">
        <f>H1165</f>
        <v>Completed</v>
      </c>
    </row>
    <row r="1166" spans="1:16" ht="30.05" hidden="1">
      <c r="A1166" s="18">
        <v>1165</v>
      </c>
      <c r="B1166" s="19" t="s">
        <v>3231</v>
      </c>
      <c r="C1166" s="52" t="s">
        <v>3232</v>
      </c>
      <c r="D1166" s="19" t="s">
        <v>16497</v>
      </c>
      <c r="E1166" s="53" t="s">
        <v>3223</v>
      </c>
      <c r="F1166" s="54" t="s">
        <v>28</v>
      </c>
      <c r="G1166" s="79" t="s">
        <v>33</v>
      </c>
      <c r="H1166" s="67" t="s">
        <v>18</v>
      </c>
      <c r="I1166" s="23">
        <v>12000</v>
      </c>
      <c r="J1166" s="24">
        <v>0</v>
      </c>
      <c r="K1166" s="23">
        <v>11478</v>
      </c>
      <c r="L1166" s="24">
        <v>0</v>
      </c>
      <c r="M1166" s="28">
        <v>0.95599999999999996</v>
      </c>
      <c r="N1166" s="26" t="s">
        <v>19</v>
      </c>
      <c r="O1166" s="55" t="s">
        <v>20</v>
      </c>
      <c r="P1166" s="81" t="s">
        <v>3231</v>
      </c>
    </row>
    <row r="1167" spans="1:16" ht="25.05">
      <c r="A1167" s="18">
        <v>1166</v>
      </c>
      <c r="B1167" s="19" t="s">
        <v>3233</v>
      </c>
      <c r="C1167" s="52" t="s">
        <v>3234</v>
      </c>
      <c r="D1167" s="19" t="s">
        <v>16497</v>
      </c>
      <c r="E1167" s="53" t="s">
        <v>3223</v>
      </c>
      <c r="F1167" s="54" t="s">
        <v>23</v>
      </c>
      <c r="G1167" s="79" t="s">
        <v>483</v>
      </c>
      <c r="H1167" s="68" t="s">
        <v>34</v>
      </c>
      <c r="I1167" s="24" t="s">
        <v>3235</v>
      </c>
      <c r="J1167" s="24" t="s">
        <v>3236</v>
      </c>
      <c r="K1167" s="24" t="s">
        <v>3237</v>
      </c>
      <c r="L1167" s="24">
        <v>0</v>
      </c>
      <c r="M1167" s="37">
        <v>0.625</v>
      </c>
      <c r="N1167" s="26" t="s">
        <v>19</v>
      </c>
      <c r="O1167" s="55" t="s">
        <v>20</v>
      </c>
      <c r="P1167" s="81" t="str">
        <f t="shared" ref="P1167:P1169" si="122">H1167</f>
        <v>Completed</v>
      </c>
    </row>
    <row r="1168" spans="1:16" ht="26.3">
      <c r="A1168" s="18">
        <v>1167</v>
      </c>
      <c r="B1168" s="19" t="s">
        <v>3238</v>
      </c>
      <c r="C1168" s="52" t="s">
        <v>3239</v>
      </c>
      <c r="D1168" s="19" t="s">
        <v>16497</v>
      </c>
      <c r="E1168" s="53" t="s">
        <v>3240</v>
      </c>
      <c r="F1168" s="54" t="s">
        <v>28</v>
      </c>
      <c r="G1168" s="79" t="s">
        <v>29</v>
      </c>
      <c r="H1168" s="69" t="s">
        <v>38</v>
      </c>
      <c r="I1168" s="24" t="s">
        <v>3241</v>
      </c>
      <c r="J1168" s="23">
        <v>23781</v>
      </c>
      <c r="K1168" s="23">
        <v>93612</v>
      </c>
      <c r="L1168" s="24">
        <v>0</v>
      </c>
      <c r="M1168" s="37">
        <v>0.67700000000000005</v>
      </c>
      <c r="N1168" s="26" t="s">
        <v>19</v>
      </c>
      <c r="O1168" s="55" t="s">
        <v>20</v>
      </c>
      <c r="P1168" s="81" t="str">
        <f t="shared" si="122"/>
        <v>Physically Completed</v>
      </c>
    </row>
    <row r="1169" spans="1:16" ht="26.3">
      <c r="A1169" s="18">
        <v>1168</v>
      </c>
      <c r="B1169" s="19" t="s">
        <v>3242</v>
      </c>
      <c r="C1169" s="52" t="s">
        <v>3243</v>
      </c>
      <c r="D1169" s="19" t="s">
        <v>16497</v>
      </c>
      <c r="E1169" s="53" t="s">
        <v>3240</v>
      </c>
      <c r="F1169" s="54" t="s">
        <v>28</v>
      </c>
      <c r="G1169" s="79" t="s">
        <v>29</v>
      </c>
      <c r="H1169" s="69" t="s">
        <v>38</v>
      </c>
      <c r="I1169" s="24" t="s">
        <v>2397</v>
      </c>
      <c r="J1169" s="23">
        <v>58730</v>
      </c>
      <c r="K1169" s="24" t="s">
        <v>3244</v>
      </c>
      <c r="L1169" s="24">
        <v>0</v>
      </c>
      <c r="M1169" s="29">
        <v>0.44600000000000001</v>
      </c>
      <c r="N1169" s="26" t="s">
        <v>19</v>
      </c>
      <c r="O1169" s="55" t="s">
        <v>20</v>
      </c>
      <c r="P1169" s="81" t="str">
        <f t="shared" si="122"/>
        <v>Physically Completed</v>
      </c>
    </row>
    <row r="1170" spans="1:16" ht="30.05" hidden="1">
      <c r="A1170" s="18">
        <v>1169</v>
      </c>
      <c r="B1170" s="19" t="s">
        <v>3245</v>
      </c>
      <c r="C1170" s="52" t="s">
        <v>3246</v>
      </c>
      <c r="D1170" s="19" t="s">
        <v>16497</v>
      </c>
      <c r="E1170" s="53" t="s">
        <v>3240</v>
      </c>
      <c r="F1170" s="54" t="s">
        <v>28</v>
      </c>
      <c r="G1170" s="79" t="s">
        <v>29</v>
      </c>
      <c r="H1170" s="67" t="s">
        <v>18</v>
      </c>
      <c r="I1170" s="23">
        <v>44812</v>
      </c>
      <c r="J1170" s="23">
        <v>7815</v>
      </c>
      <c r="K1170" s="23">
        <v>1549</v>
      </c>
      <c r="L1170" s="24">
        <v>0</v>
      </c>
      <c r="M1170" s="25">
        <v>2.9000000000000001E-2</v>
      </c>
      <c r="N1170" s="26" t="s">
        <v>19</v>
      </c>
      <c r="O1170" s="55" t="s">
        <v>20</v>
      </c>
      <c r="P1170" s="81" t="s">
        <v>3245</v>
      </c>
    </row>
    <row r="1171" spans="1:16" ht="26.3">
      <c r="A1171" s="18">
        <v>1170</v>
      </c>
      <c r="B1171" s="19" t="s">
        <v>3247</v>
      </c>
      <c r="C1171" s="52" t="s">
        <v>3248</v>
      </c>
      <c r="D1171" s="19" t="s">
        <v>16497</v>
      </c>
      <c r="E1171" s="53" t="s">
        <v>3240</v>
      </c>
      <c r="F1171" s="54" t="s">
        <v>28</v>
      </c>
      <c r="G1171" s="79" t="s">
        <v>29</v>
      </c>
      <c r="H1171" s="69" t="s">
        <v>38</v>
      </c>
      <c r="I1171" s="24" t="s">
        <v>3249</v>
      </c>
      <c r="J1171" s="23">
        <v>61066</v>
      </c>
      <c r="K1171" s="24" t="s">
        <v>3250</v>
      </c>
      <c r="L1171" s="24">
        <v>0</v>
      </c>
      <c r="M1171" s="29">
        <v>0.41099999999999998</v>
      </c>
      <c r="N1171" s="26" t="s">
        <v>19</v>
      </c>
      <c r="O1171" s="55" t="s">
        <v>20</v>
      </c>
      <c r="P1171" s="81" t="str">
        <f t="shared" ref="P1171:P1172" si="123">H1171</f>
        <v>Physically Completed</v>
      </c>
    </row>
    <row r="1172" spans="1:16" ht="26.3">
      <c r="A1172" s="18">
        <v>1171</v>
      </c>
      <c r="B1172" s="19" t="s">
        <v>3251</v>
      </c>
      <c r="C1172" s="52" t="s">
        <v>3252</v>
      </c>
      <c r="D1172" s="19" t="s">
        <v>16497</v>
      </c>
      <c r="E1172" s="53" t="s">
        <v>3240</v>
      </c>
      <c r="F1172" s="54" t="s">
        <v>28</v>
      </c>
      <c r="G1172" s="79" t="s">
        <v>29</v>
      </c>
      <c r="H1172" s="69" t="s">
        <v>38</v>
      </c>
      <c r="I1172" s="24" t="s">
        <v>3249</v>
      </c>
      <c r="J1172" s="23">
        <v>61066</v>
      </c>
      <c r="K1172" s="24" t="s">
        <v>3253</v>
      </c>
      <c r="L1172" s="24">
        <v>0</v>
      </c>
      <c r="M1172" s="29">
        <v>0.41099999999999998</v>
      </c>
      <c r="N1172" s="26" t="s">
        <v>19</v>
      </c>
      <c r="O1172" s="55" t="s">
        <v>20</v>
      </c>
      <c r="P1172" s="81" t="str">
        <f t="shared" si="123"/>
        <v>Physically Completed</v>
      </c>
    </row>
    <row r="1173" spans="1:16" ht="30.05" hidden="1">
      <c r="A1173" s="18">
        <v>1172</v>
      </c>
      <c r="B1173" s="19" t="s">
        <v>3254</v>
      </c>
      <c r="C1173" s="52" t="s">
        <v>3255</v>
      </c>
      <c r="D1173" s="19" t="s">
        <v>16497</v>
      </c>
      <c r="E1173" s="53" t="s">
        <v>3240</v>
      </c>
      <c r="F1173" s="54" t="s">
        <v>28</v>
      </c>
      <c r="G1173" s="79" t="s">
        <v>17</v>
      </c>
      <c r="H1173" s="67" t="s">
        <v>18</v>
      </c>
      <c r="I1173" s="23">
        <v>60598</v>
      </c>
      <c r="J1173" s="23">
        <v>99249</v>
      </c>
      <c r="K1173" s="23">
        <v>7783</v>
      </c>
      <c r="L1173" s="24">
        <v>0</v>
      </c>
      <c r="M1173" s="25">
        <v>4.9000000000000002E-2</v>
      </c>
      <c r="N1173" s="26" t="s">
        <v>19</v>
      </c>
      <c r="O1173" s="55" t="s">
        <v>20</v>
      </c>
      <c r="P1173" s="81" t="s">
        <v>3254</v>
      </c>
    </row>
    <row r="1174" spans="1:16" ht="30.05" hidden="1">
      <c r="A1174" s="18">
        <v>1173</v>
      </c>
      <c r="B1174" s="19" t="s">
        <v>3256</v>
      </c>
      <c r="C1174" s="52" t="s">
        <v>3257</v>
      </c>
      <c r="D1174" s="19" t="s">
        <v>16497</v>
      </c>
      <c r="E1174" s="53" t="s">
        <v>3240</v>
      </c>
      <c r="F1174" s="54" t="s">
        <v>28</v>
      </c>
      <c r="G1174" s="79" t="s">
        <v>17</v>
      </c>
      <c r="H1174" s="67" t="s">
        <v>18</v>
      </c>
      <c r="I1174" s="23">
        <v>60598</v>
      </c>
      <c r="J1174" s="23">
        <v>99249</v>
      </c>
      <c r="K1174" s="23">
        <v>10892</v>
      </c>
      <c r="L1174" s="24">
        <v>0</v>
      </c>
      <c r="M1174" s="25">
        <v>6.8000000000000005E-2</v>
      </c>
      <c r="N1174" s="26" t="s">
        <v>19</v>
      </c>
      <c r="O1174" s="55" t="s">
        <v>20</v>
      </c>
      <c r="P1174" s="81" t="s">
        <v>3256</v>
      </c>
    </row>
    <row r="1175" spans="1:16" ht="30.05" hidden="1">
      <c r="A1175" s="18">
        <v>1174</v>
      </c>
      <c r="B1175" s="19" t="s">
        <v>3258</v>
      </c>
      <c r="C1175" s="52" t="s">
        <v>3259</v>
      </c>
      <c r="D1175" s="19" t="s">
        <v>16497</v>
      </c>
      <c r="E1175" s="53" t="s">
        <v>3240</v>
      </c>
      <c r="F1175" s="54" t="s">
        <v>28</v>
      </c>
      <c r="G1175" s="79" t="s">
        <v>33</v>
      </c>
      <c r="H1175" s="67" t="s">
        <v>18</v>
      </c>
      <c r="I1175" s="23">
        <v>13000</v>
      </c>
      <c r="J1175" s="24">
        <v>0</v>
      </c>
      <c r="K1175" s="23">
        <v>8866</v>
      </c>
      <c r="L1175" s="24">
        <v>0</v>
      </c>
      <c r="M1175" s="37">
        <v>0.68200000000000005</v>
      </c>
      <c r="N1175" s="26" t="s">
        <v>19</v>
      </c>
      <c r="O1175" s="55" t="s">
        <v>20</v>
      </c>
      <c r="P1175" s="81" t="s">
        <v>3258</v>
      </c>
    </row>
    <row r="1176" spans="1:16" ht="26.3">
      <c r="A1176" s="18">
        <v>1175</v>
      </c>
      <c r="B1176" s="19" t="s">
        <v>3260</v>
      </c>
      <c r="C1176" s="52" t="s">
        <v>3261</v>
      </c>
      <c r="D1176" s="19" t="s">
        <v>16497</v>
      </c>
      <c r="E1176" s="53" t="s">
        <v>3240</v>
      </c>
      <c r="F1176" s="54" t="s">
        <v>28</v>
      </c>
      <c r="G1176" s="79" t="s">
        <v>33</v>
      </c>
      <c r="H1176" s="69" t="s">
        <v>38</v>
      </c>
      <c r="I1176" s="23">
        <v>13000</v>
      </c>
      <c r="J1176" s="24">
        <v>0</v>
      </c>
      <c r="K1176" s="23">
        <v>6514</v>
      </c>
      <c r="L1176" s="24">
        <v>0</v>
      </c>
      <c r="M1176" s="37">
        <v>0.501</v>
      </c>
      <c r="N1176" s="26" t="s">
        <v>19</v>
      </c>
      <c r="O1176" s="55" t="s">
        <v>20</v>
      </c>
      <c r="P1176" s="81" t="str">
        <f>H1176</f>
        <v>Physically Completed</v>
      </c>
    </row>
    <row r="1177" spans="1:16" ht="30.05" hidden="1">
      <c r="A1177" s="18">
        <v>1176</v>
      </c>
      <c r="B1177" s="19" t="s">
        <v>3262</v>
      </c>
      <c r="C1177" s="52" t="s">
        <v>3263</v>
      </c>
      <c r="D1177" s="19" t="s">
        <v>16497</v>
      </c>
      <c r="E1177" s="53" t="s">
        <v>3264</v>
      </c>
      <c r="F1177" s="54" t="s">
        <v>96</v>
      </c>
      <c r="G1177" s="79" t="s">
        <v>17</v>
      </c>
      <c r="H1177" s="67" t="s">
        <v>18</v>
      </c>
      <c r="I1177" s="24" t="s">
        <v>3265</v>
      </c>
      <c r="J1177" s="24" t="s">
        <v>3266</v>
      </c>
      <c r="K1177" s="24" t="s">
        <v>3267</v>
      </c>
      <c r="L1177" s="24" t="s">
        <v>3268</v>
      </c>
      <c r="M1177" s="29">
        <v>0.36699999999999999</v>
      </c>
      <c r="N1177" s="26" t="s">
        <v>19</v>
      </c>
      <c r="O1177" s="55" t="s">
        <v>20</v>
      </c>
      <c r="P1177" s="81" t="s">
        <v>3262</v>
      </c>
    </row>
    <row r="1178" spans="1:16" ht="26.3">
      <c r="A1178" s="18">
        <v>1177</v>
      </c>
      <c r="B1178" s="19" t="s">
        <v>3269</v>
      </c>
      <c r="C1178" s="52" t="s">
        <v>3270</v>
      </c>
      <c r="D1178" s="19" t="s">
        <v>16497</v>
      </c>
      <c r="E1178" s="53" t="s">
        <v>3264</v>
      </c>
      <c r="F1178" s="54" t="s">
        <v>96</v>
      </c>
      <c r="G1178" s="79" t="s">
        <v>125</v>
      </c>
      <c r="H1178" s="69" t="s">
        <v>38</v>
      </c>
      <c r="I1178" s="24" t="s">
        <v>3271</v>
      </c>
      <c r="J1178" s="23">
        <v>54071</v>
      </c>
      <c r="K1178" s="24" t="s">
        <v>3272</v>
      </c>
      <c r="L1178" s="23">
        <v>12071</v>
      </c>
      <c r="M1178" s="37">
        <v>0.60499999999999998</v>
      </c>
      <c r="N1178" s="26" t="s">
        <v>19</v>
      </c>
      <c r="O1178" s="55" t="s">
        <v>20</v>
      </c>
      <c r="P1178" s="81" t="str">
        <f t="shared" ref="P1178:P1182" si="124">H1178</f>
        <v>Physically Completed</v>
      </c>
    </row>
    <row r="1179" spans="1:16">
      <c r="A1179" s="18">
        <v>1178</v>
      </c>
      <c r="B1179" s="19" t="s">
        <v>3273</v>
      </c>
      <c r="C1179" s="52" t="s">
        <v>3274</v>
      </c>
      <c r="D1179" s="19" t="s">
        <v>16497</v>
      </c>
      <c r="E1179" s="53" t="s">
        <v>3264</v>
      </c>
      <c r="F1179" s="54" t="s">
        <v>28</v>
      </c>
      <c r="G1179" s="79" t="s">
        <v>29</v>
      </c>
      <c r="H1179" s="68" t="s">
        <v>34</v>
      </c>
      <c r="I1179" s="23">
        <v>59484</v>
      </c>
      <c r="J1179" s="23">
        <v>11708</v>
      </c>
      <c r="K1179" s="23">
        <v>47556</v>
      </c>
      <c r="L1179" s="24">
        <v>0</v>
      </c>
      <c r="M1179" s="37">
        <v>0.66800000000000004</v>
      </c>
      <c r="N1179" s="26" t="s">
        <v>19</v>
      </c>
      <c r="O1179" s="55" t="s">
        <v>20</v>
      </c>
      <c r="P1179" s="81" t="str">
        <f t="shared" si="124"/>
        <v>Completed</v>
      </c>
    </row>
    <row r="1180" spans="1:16">
      <c r="A1180" s="18">
        <v>1179</v>
      </c>
      <c r="B1180" s="19" t="s">
        <v>3275</v>
      </c>
      <c r="C1180" s="52" t="s">
        <v>3276</v>
      </c>
      <c r="D1180" s="19" t="s">
        <v>16497</v>
      </c>
      <c r="E1180" s="53" t="s">
        <v>3264</v>
      </c>
      <c r="F1180" s="54" t="s">
        <v>28</v>
      </c>
      <c r="G1180" s="79" t="s">
        <v>29</v>
      </c>
      <c r="H1180" s="68" t="s">
        <v>34</v>
      </c>
      <c r="I1180" s="24" t="s">
        <v>2390</v>
      </c>
      <c r="J1180" s="23">
        <v>56204</v>
      </c>
      <c r="K1180" s="24" t="s">
        <v>3277</v>
      </c>
      <c r="L1180" s="24">
        <v>0</v>
      </c>
      <c r="M1180" s="37">
        <v>0.51700000000000002</v>
      </c>
      <c r="N1180" s="26" t="s">
        <v>19</v>
      </c>
      <c r="O1180" s="55" t="s">
        <v>20</v>
      </c>
      <c r="P1180" s="81" t="str">
        <f t="shared" si="124"/>
        <v>Completed</v>
      </c>
    </row>
    <row r="1181" spans="1:16" ht="26.3">
      <c r="A1181" s="18">
        <v>1180</v>
      </c>
      <c r="B1181" s="19" t="s">
        <v>3278</v>
      </c>
      <c r="C1181" s="52" t="s">
        <v>3279</v>
      </c>
      <c r="D1181" s="19" t="s">
        <v>16497</v>
      </c>
      <c r="E1181" s="53" t="s">
        <v>3264</v>
      </c>
      <c r="F1181" s="54" t="s">
        <v>23</v>
      </c>
      <c r="G1181" s="79" t="s">
        <v>483</v>
      </c>
      <c r="H1181" s="69" t="s">
        <v>38</v>
      </c>
      <c r="I1181" s="24" t="s">
        <v>1502</v>
      </c>
      <c r="J1181" s="23">
        <v>68379</v>
      </c>
      <c r="K1181" s="24" t="s">
        <v>3280</v>
      </c>
      <c r="L1181" s="23">
        <v>11781</v>
      </c>
      <c r="M1181" s="29">
        <v>0.46700000000000003</v>
      </c>
      <c r="N1181" s="26" t="s">
        <v>19</v>
      </c>
      <c r="O1181" s="55" t="s">
        <v>20</v>
      </c>
      <c r="P1181" s="81" t="str">
        <f t="shared" si="124"/>
        <v>Physically Completed</v>
      </c>
    </row>
    <row r="1182" spans="1:16" ht="26.3">
      <c r="A1182" s="18">
        <v>1181</v>
      </c>
      <c r="B1182" s="19" t="s">
        <v>3281</v>
      </c>
      <c r="C1182" s="52" t="s">
        <v>3282</v>
      </c>
      <c r="D1182" s="19" t="s">
        <v>16497</v>
      </c>
      <c r="E1182" s="53" t="s">
        <v>3264</v>
      </c>
      <c r="F1182" s="54" t="s">
        <v>120</v>
      </c>
      <c r="G1182" s="79" t="s">
        <v>125</v>
      </c>
      <c r="H1182" s="69" t="s">
        <v>38</v>
      </c>
      <c r="I1182" s="24" t="s">
        <v>3283</v>
      </c>
      <c r="J1182" s="23">
        <v>86318</v>
      </c>
      <c r="K1182" s="24" t="s">
        <v>3284</v>
      </c>
      <c r="L1182" s="23">
        <v>15308</v>
      </c>
      <c r="M1182" s="29">
        <v>0.376</v>
      </c>
      <c r="N1182" s="26" t="s">
        <v>19</v>
      </c>
      <c r="O1182" s="55" t="s">
        <v>20</v>
      </c>
      <c r="P1182" s="81" t="str">
        <f t="shared" si="124"/>
        <v>Physically Completed</v>
      </c>
    </row>
    <row r="1183" spans="1:16" ht="30.05" hidden="1">
      <c r="A1183" s="18">
        <v>1182</v>
      </c>
      <c r="B1183" s="19" t="s">
        <v>3285</v>
      </c>
      <c r="C1183" s="52" t="s">
        <v>3286</v>
      </c>
      <c r="D1183" s="19" t="s">
        <v>16497</v>
      </c>
      <c r="E1183" s="53" t="s">
        <v>3264</v>
      </c>
      <c r="F1183" s="54" t="s">
        <v>120</v>
      </c>
      <c r="G1183" s="79" t="s">
        <v>125</v>
      </c>
      <c r="H1183" s="67" t="s">
        <v>18</v>
      </c>
      <c r="I1183" s="24" t="s">
        <v>3287</v>
      </c>
      <c r="J1183" s="24" t="s">
        <v>3288</v>
      </c>
      <c r="K1183" s="24" t="s">
        <v>3289</v>
      </c>
      <c r="L1183" s="24" t="s">
        <v>3290</v>
      </c>
      <c r="M1183" s="28">
        <v>0.90800000000000003</v>
      </c>
      <c r="N1183" s="26" t="s">
        <v>19</v>
      </c>
      <c r="O1183" s="55" t="s">
        <v>20</v>
      </c>
      <c r="P1183" s="81" t="s">
        <v>3285</v>
      </c>
    </row>
    <row r="1184" spans="1:16">
      <c r="A1184" s="18">
        <v>1183</v>
      </c>
      <c r="B1184" s="19" t="s">
        <v>3291</v>
      </c>
      <c r="C1184" s="52" t="s">
        <v>3292</v>
      </c>
      <c r="D1184" s="19" t="s">
        <v>16497</v>
      </c>
      <c r="E1184" s="53" t="s">
        <v>3264</v>
      </c>
      <c r="F1184" s="54" t="s">
        <v>28</v>
      </c>
      <c r="G1184" s="79" t="s">
        <v>33</v>
      </c>
      <c r="H1184" s="68" t="s">
        <v>34</v>
      </c>
      <c r="I1184" s="23">
        <v>13000</v>
      </c>
      <c r="J1184" s="24">
        <v>0</v>
      </c>
      <c r="K1184" s="23">
        <v>12932</v>
      </c>
      <c r="L1184" s="24">
        <v>0</v>
      </c>
      <c r="M1184" s="28">
        <v>0.995</v>
      </c>
      <c r="N1184" s="26" t="s">
        <v>19</v>
      </c>
      <c r="O1184" s="55" t="s">
        <v>20</v>
      </c>
      <c r="P1184" s="81" t="str">
        <f t="shared" ref="P1184:P1185" si="125">H1184</f>
        <v>Completed</v>
      </c>
    </row>
    <row r="1185" spans="1:16" ht="25.05">
      <c r="A1185" s="18">
        <v>1184</v>
      </c>
      <c r="B1185" s="19" t="s">
        <v>3293</v>
      </c>
      <c r="C1185" s="52" t="s">
        <v>3294</v>
      </c>
      <c r="D1185" s="19" t="s">
        <v>16497</v>
      </c>
      <c r="E1185" s="53" t="s">
        <v>3264</v>
      </c>
      <c r="F1185" s="54" t="s">
        <v>28</v>
      </c>
      <c r="G1185" s="79" t="s">
        <v>33</v>
      </c>
      <c r="H1185" s="68" t="s">
        <v>34</v>
      </c>
      <c r="I1185" s="23">
        <v>13000</v>
      </c>
      <c r="J1185" s="24">
        <v>0</v>
      </c>
      <c r="K1185" s="23">
        <v>12986</v>
      </c>
      <c r="L1185" s="24">
        <v>0</v>
      </c>
      <c r="M1185" s="28">
        <v>0.999</v>
      </c>
      <c r="N1185" s="26" t="s">
        <v>19</v>
      </c>
      <c r="O1185" s="55" t="s">
        <v>20</v>
      </c>
      <c r="P1185" s="81" t="str">
        <f t="shared" si="125"/>
        <v>Completed</v>
      </c>
    </row>
    <row r="1186" spans="1:16" ht="30.05" hidden="1">
      <c r="A1186" s="18">
        <v>1185</v>
      </c>
      <c r="B1186" s="19" t="s">
        <v>3295</v>
      </c>
      <c r="C1186" s="52" t="s">
        <v>3296</v>
      </c>
      <c r="D1186" s="19" t="s">
        <v>16497</v>
      </c>
      <c r="E1186" s="53" t="s">
        <v>3297</v>
      </c>
      <c r="F1186" s="54" t="s">
        <v>28</v>
      </c>
      <c r="G1186" s="79" t="s">
        <v>29</v>
      </c>
      <c r="H1186" s="67" t="s">
        <v>18</v>
      </c>
      <c r="I1186" s="24" t="s">
        <v>3298</v>
      </c>
      <c r="J1186" s="23">
        <v>39122</v>
      </c>
      <c r="K1186" s="23">
        <v>50109</v>
      </c>
      <c r="L1186" s="24">
        <v>0</v>
      </c>
      <c r="M1186" s="29">
        <v>0.309</v>
      </c>
      <c r="N1186" s="26" t="s">
        <v>19</v>
      </c>
      <c r="O1186" s="55" t="s">
        <v>20</v>
      </c>
      <c r="P1186" s="81" t="s">
        <v>3295</v>
      </c>
    </row>
    <row r="1187" spans="1:16" ht="30.05" hidden="1">
      <c r="A1187" s="18">
        <v>1186</v>
      </c>
      <c r="B1187" s="19" t="s">
        <v>3299</v>
      </c>
      <c r="C1187" s="52" t="s">
        <v>3300</v>
      </c>
      <c r="D1187" s="19" t="s">
        <v>16497</v>
      </c>
      <c r="E1187" s="53" t="s">
        <v>3297</v>
      </c>
      <c r="F1187" s="54" t="s">
        <v>28</v>
      </c>
      <c r="G1187" s="79" t="s">
        <v>29</v>
      </c>
      <c r="H1187" s="67" t="s">
        <v>18</v>
      </c>
      <c r="I1187" s="24" t="s">
        <v>3301</v>
      </c>
      <c r="J1187" s="23">
        <v>44643</v>
      </c>
      <c r="K1187" s="23">
        <v>50110</v>
      </c>
      <c r="L1187" s="24">
        <v>0</v>
      </c>
      <c r="M1187" s="29">
        <v>0.30099999999999999</v>
      </c>
      <c r="N1187" s="26" t="s">
        <v>19</v>
      </c>
      <c r="O1187" s="55" t="s">
        <v>20</v>
      </c>
      <c r="P1187" s="81" t="s">
        <v>3299</v>
      </c>
    </row>
    <row r="1188" spans="1:16" ht="30.05" hidden="1">
      <c r="A1188" s="18">
        <v>1187</v>
      </c>
      <c r="B1188" s="19" t="s">
        <v>3302</v>
      </c>
      <c r="C1188" s="52" t="s">
        <v>3303</v>
      </c>
      <c r="D1188" s="19" t="s">
        <v>16497</v>
      </c>
      <c r="E1188" s="53" t="s">
        <v>3297</v>
      </c>
      <c r="F1188" s="54" t="s">
        <v>28</v>
      </c>
      <c r="G1188" s="79" t="s">
        <v>29</v>
      </c>
      <c r="H1188" s="67" t="s">
        <v>18</v>
      </c>
      <c r="I1188" s="24" t="s">
        <v>3304</v>
      </c>
      <c r="J1188" s="23">
        <v>73182</v>
      </c>
      <c r="K1188" s="23">
        <v>46976</v>
      </c>
      <c r="L1188" s="24">
        <v>0</v>
      </c>
      <c r="M1188" s="25">
        <v>0.13800000000000001</v>
      </c>
      <c r="N1188" s="26" t="s">
        <v>19</v>
      </c>
      <c r="O1188" s="55" t="s">
        <v>20</v>
      </c>
      <c r="P1188" s="81" t="s">
        <v>3302</v>
      </c>
    </row>
    <row r="1189" spans="1:16" ht="30.05" hidden="1">
      <c r="A1189" s="18">
        <v>1188</v>
      </c>
      <c r="B1189" s="19" t="s">
        <v>3305</v>
      </c>
      <c r="C1189" s="52" t="s">
        <v>3306</v>
      </c>
      <c r="D1189" s="19" t="s">
        <v>16497</v>
      </c>
      <c r="E1189" s="53" t="s">
        <v>3297</v>
      </c>
      <c r="F1189" s="54" t="s">
        <v>28</v>
      </c>
      <c r="G1189" s="79" t="s">
        <v>29</v>
      </c>
      <c r="H1189" s="67" t="s">
        <v>18</v>
      </c>
      <c r="I1189" s="24" t="s">
        <v>3304</v>
      </c>
      <c r="J1189" s="23">
        <v>73182</v>
      </c>
      <c r="K1189" s="23">
        <v>38884</v>
      </c>
      <c r="L1189" s="24">
        <v>0</v>
      </c>
      <c r="M1189" s="25">
        <v>0.114</v>
      </c>
      <c r="N1189" s="26" t="s">
        <v>19</v>
      </c>
      <c r="O1189" s="55" t="s">
        <v>20</v>
      </c>
      <c r="P1189" s="81" t="s">
        <v>3305</v>
      </c>
    </row>
    <row r="1190" spans="1:16" ht="26.3">
      <c r="A1190" s="18">
        <v>1189</v>
      </c>
      <c r="B1190" s="19" t="s">
        <v>3307</v>
      </c>
      <c r="C1190" s="52" t="s">
        <v>3308</v>
      </c>
      <c r="D1190" s="19" t="s">
        <v>16497</v>
      </c>
      <c r="E1190" s="53" t="s">
        <v>3309</v>
      </c>
      <c r="F1190" s="54" t="s">
        <v>28</v>
      </c>
      <c r="G1190" s="79" t="s">
        <v>29</v>
      </c>
      <c r="H1190" s="69" t="s">
        <v>38</v>
      </c>
      <c r="I1190" s="24" t="s">
        <v>3310</v>
      </c>
      <c r="J1190" s="23">
        <v>67618</v>
      </c>
      <c r="K1190" s="24" t="s">
        <v>3311</v>
      </c>
      <c r="L1190" s="23">
        <v>1300</v>
      </c>
      <c r="M1190" s="37">
        <v>0.61499999999999999</v>
      </c>
      <c r="N1190" s="26" t="s">
        <v>19</v>
      </c>
      <c r="O1190" s="55" t="s">
        <v>20</v>
      </c>
      <c r="P1190" s="81" t="str">
        <f t="shared" ref="P1190:P1194" si="126">H1190</f>
        <v>Physically Completed</v>
      </c>
    </row>
    <row r="1191" spans="1:16" ht="26.3">
      <c r="A1191" s="18">
        <v>1190</v>
      </c>
      <c r="B1191" s="19" t="s">
        <v>3312</v>
      </c>
      <c r="C1191" s="52" t="s">
        <v>3313</v>
      </c>
      <c r="D1191" s="19" t="s">
        <v>16497</v>
      </c>
      <c r="E1191" s="53" t="s">
        <v>3309</v>
      </c>
      <c r="F1191" s="54" t="s">
        <v>28</v>
      </c>
      <c r="G1191" s="79" t="s">
        <v>29</v>
      </c>
      <c r="H1191" s="69" t="s">
        <v>38</v>
      </c>
      <c r="I1191" s="23">
        <v>44812</v>
      </c>
      <c r="J1191" s="23">
        <v>7815</v>
      </c>
      <c r="K1191" s="23">
        <v>43705</v>
      </c>
      <c r="L1191" s="24">
        <v>0</v>
      </c>
      <c r="M1191" s="28">
        <v>0.83</v>
      </c>
      <c r="N1191" s="26" t="s">
        <v>19</v>
      </c>
      <c r="O1191" s="55" t="s">
        <v>20</v>
      </c>
      <c r="P1191" s="81" t="str">
        <f t="shared" si="126"/>
        <v>Physically Completed</v>
      </c>
    </row>
    <row r="1192" spans="1:16" ht="25.05">
      <c r="A1192" s="18">
        <v>1191</v>
      </c>
      <c r="B1192" s="19" t="s">
        <v>3314</v>
      </c>
      <c r="C1192" s="52" t="s">
        <v>3315</v>
      </c>
      <c r="D1192" s="19" t="s">
        <v>16497</v>
      </c>
      <c r="E1192" s="53" t="s">
        <v>3309</v>
      </c>
      <c r="F1192" s="54" t="s">
        <v>28</v>
      </c>
      <c r="G1192" s="79" t="s">
        <v>33</v>
      </c>
      <c r="H1192" s="68" t="s">
        <v>34</v>
      </c>
      <c r="I1192" s="23">
        <v>13000</v>
      </c>
      <c r="J1192" s="24">
        <v>0</v>
      </c>
      <c r="K1192" s="23">
        <v>10445</v>
      </c>
      <c r="L1192" s="24">
        <v>0</v>
      </c>
      <c r="M1192" s="28">
        <v>0.80300000000000005</v>
      </c>
      <c r="N1192" s="26" t="s">
        <v>19</v>
      </c>
      <c r="O1192" s="55" t="s">
        <v>20</v>
      </c>
      <c r="P1192" s="81" t="str">
        <f t="shared" si="126"/>
        <v>Completed</v>
      </c>
    </row>
    <row r="1193" spans="1:16" ht="25.05">
      <c r="A1193" s="18">
        <v>1192</v>
      </c>
      <c r="B1193" s="19" t="s">
        <v>3316</v>
      </c>
      <c r="C1193" s="52" t="s">
        <v>3317</v>
      </c>
      <c r="D1193" s="19" t="s">
        <v>16497</v>
      </c>
      <c r="E1193" s="53" t="s">
        <v>3309</v>
      </c>
      <c r="F1193" s="54" t="s">
        <v>28</v>
      </c>
      <c r="G1193" s="79" t="s">
        <v>33</v>
      </c>
      <c r="H1193" s="68" t="s">
        <v>34</v>
      </c>
      <c r="I1193" s="23">
        <v>13000</v>
      </c>
      <c r="J1193" s="24">
        <v>0</v>
      </c>
      <c r="K1193" s="23">
        <v>11109</v>
      </c>
      <c r="L1193" s="24">
        <v>0</v>
      </c>
      <c r="M1193" s="28">
        <v>0.85499999999999998</v>
      </c>
      <c r="N1193" s="26" t="s">
        <v>19</v>
      </c>
      <c r="O1193" s="55" t="s">
        <v>20</v>
      </c>
      <c r="P1193" s="81" t="str">
        <f t="shared" si="126"/>
        <v>Completed</v>
      </c>
    </row>
    <row r="1194" spans="1:16" ht="26.3">
      <c r="A1194" s="18">
        <v>1193</v>
      </c>
      <c r="B1194" s="19" t="s">
        <v>3318</v>
      </c>
      <c r="C1194" s="52" t="s">
        <v>3319</v>
      </c>
      <c r="D1194" s="19" t="s">
        <v>16497</v>
      </c>
      <c r="E1194" s="53" t="s">
        <v>3309</v>
      </c>
      <c r="F1194" s="54" t="s">
        <v>23</v>
      </c>
      <c r="G1194" s="79" t="s">
        <v>483</v>
      </c>
      <c r="H1194" s="69" t="s">
        <v>38</v>
      </c>
      <c r="I1194" s="24" t="s">
        <v>3320</v>
      </c>
      <c r="J1194" s="24">
        <v>0</v>
      </c>
      <c r="K1194" s="24" t="s">
        <v>3321</v>
      </c>
      <c r="L1194" s="24">
        <v>0</v>
      </c>
      <c r="M1194" s="28">
        <v>0.81200000000000006</v>
      </c>
      <c r="N1194" s="26" t="s">
        <v>19</v>
      </c>
      <c r="O1194" s="55" t="s">
        <v>20</v>
      </c>
      <c r="P1194" s="81" t="str">
        <f t="shared" si="126"/>
        <v>Physically Completed</v>
      </c>
    </row>
    <row r="1195" spans="1:16" ht="30.05" hidden="1">
      <c r="A1195" s="18">
        <v>1194</v>
      </c>
      <c r="B1195" s="19" t="s">
        <v>3322</v>
      </c>
      <c r="C1195" s="52" t="s">
        <v>3323</v>
      </c>
      <c r="D1195" s="19" t="s">
        <v>16497</v>
      </c>
      <c r="E1195" s="53" t="s">
        <v>3324</v>
      </c>
      <c r="F1195" s="54" t="s">
        <v>96</v>
      </c>
      <c r="G1195" s="79" t="s">
        <v>483</v>
      </c>
      <c r="H1195" s="67" t="s">
        <v>18</v>
      </c>
      <c r="I1195" s="24" t="s">
        <v>3325</v>
      </c>
      <c r="J1195" s="24" t="s">
        <v>3326</v>
      </c>
      <c r="K1195" s="24" t="s">
        <v>3327</v>
      </c>
      <c r="L1195" s="24">
        <v>0</v>
      </c>
      <c r="M1195" s="29">
        <v>0.46400000000000002</v>
      </c>
      <c r="N1195" s="26" t="s">
        <v>19</v>
      </c>
      <c r="O1195" s="55" t="s">
        <v>20</v>
      </c>
      <c r="P1195" s="81" t="s">
        <v>3322</v>
      </c>
    </row>
    <row r="1196" spans="1:16" ht="25.05">
      <c r="A1196" s="18">
        <v>1195</v>
      </c>
      <c r="B1196" s="19" t="s">
        <v>3328</v>
      </c>
      <c r="C1196" s="52" t="s">
        <v>3329</v>
      </c>
      <c r="D1196" s="19" t="s">
        <v>16497</v>
      </c>
      <c r="E1196" s="53" t="s">
        <v>3324</v>
      </c>
      <c r="F1196" s="54" t="s">
        <v>28</v>
      </c>
      <c r="G1196" s="79" t="s">
        <v>33</v>
      </c>
      <c r="H1196" s="68" t="s">
        <v>34</v>
      </c>
      <c r="I1196" s="23">
        <v>10000</v>
      </c>
      <c r="J1196" s="24">
        <v>0</v>
      </c>
      <c r="K1196" s="23">
        <v>9128</v>
      </c>
      <c r="L1196" s="24">
        <v>0</v>
      </c>
      <c r="M1196" s="28">
        <v>0.91300000000000003</v>
      </c>
      <c r="N1196" s="26" t="s">
        <v>19</v>
      </c>
      <c r="O1196" s="55" t="s">
        <v>20</v>
      </c>
      <c r="P1196" s="81" t="str">
        <f>H1196</f>
        <v>Completed</v>
      </c>
    </row>
    <row r="1197" spans="1:16" ht="30.05" hidden="1">
      <c r="A1197" s="18">
        <v>1196</v>
      </c>
      <c r="B1197" s="19" t="s">
        <v>3330</v>
      </c>
      <c r="C1197" s="52" t="s">
        <v>3331</v>
      </c>
      <c r="D1197" s="19" t="s">
        <v>16497</v>
      </c>
      <c r="E1197" s="53" t="s">
        <v>3324</v>
      </c>
      <c r="F1197" s="54" t="s">
        <v>28</v>
      </c>
      <c r="G1197" s="79" t="s">
        <v>33</v>
      </c>
      <c r="H1197" s="67" t="s">
        <v>18</v>
      </c>
      <c r="I1197" s="23">
        <v>10000</v>
      </c>
      <c r="J1197" s="24">
        <v>0</v>
      </c>
      <c r="K1197" s="24">
        <v>521</v>
      </c>
      <c r="L1197" s="24">
        <v>0</v>
      </c>
      <c r="M1197" s="25">
        <v>5.1999999999999998E-2</v>
      </c>
      <c r="N1197" s="26" t="s">
        <v>19</v>
      </c>
      <c r="O1197" s="55" t="s">
        <v>20</v>
      </c>
      <c r="P1197" s="81" t="s">
        <v>3330</v>
      </c>
    </row>
    <row r="1198" spans="1:16" ht="25.05">
      <c r="A1198" s="18">
        <v>1197</v>
      </c>
      <c r="B1198" s="19" t="s">
        <v>3332</v>
      </c>
      <c r="C1198" s="52" t="s">
        <v>3333</v>
      </c>
      <c r="D1198" s="19" t="s">
        <v>16497</v>
      </c>
      <c r="E1198" s="53" t="s">
        <v>3324</v>
      </c>
      <c r="F1198" s="54" t="s">
        <v>28</v>
      </c>
      <c r="G1198" s="79" t="s">
        <v>33</v>
      </c>
      <c r="H1198" s="68" t="s">
        <v>34</v>
      </c>
      <c r="I1198" s="23">
        <v>10000</v>
      </c>
      <c r="J1198" s="24">
        <v>0</v>
      </c>
      <c r="K1198" s="23">
        <v>8607</v>
      </c>
      <c r="L1198" s="24">
        <v>0</v>
      </c>
      <c r="M1198" s="28">
        <v>0.86099999999999999</v>
      </c>
      <c r="N1198" s="26" t="s">
        <v>19</v>
      </c>
      <c r="O1198" s="55" t="s">
        <v>20</v>
      </c>
      <c r="P1198" s="81" t="str">
        <f>H1198</f>
        <v>Completed</v>
      </c>
    </row>
    <row r="1199" spans="1:16" ht="30.05" hidden="1">
      <c r="A1199" s="18">
        <v>1198</v>
      </c>
      <c r="B1199" s="19" t="s">
        <v>3334</v>
      </c>
      <c r="C1199" s="52" t="s">
        <v>3335</v>
      </c>
      <c r="D1199" s="19" t="s">
        <v>16497</v>
      </c>
      <c r="E1199" s="53" t="s">
        <v>3324</v>
      </c>
      <c r="F1199" s="54" t="s">
        <v>28</v>
      </c>
      <c r="G1199" s="79" t="s">
        <v>33</v>
      </c>
      <c r="H1199" s="67" t="s">
        <v>18</v>
      </c>
      <c r="I1199" s="23">
        <v>10000</v>
      </c>
      <c r="J1199" s="24">
        <v>0</v>
      </c>
      <c r="K1199" s="23">
        <v>8345</v>
      </c>
      <c r="L1199" s="24">
        <v>0</v>
      </c>
      <c r="M1199" s="28">
        <v>0.83499999999999996</v>
      </c>
      <c r="N1199" s="26" t="s">
        <v>19</v>
      </c>
      <c r="O1199" s="55" t="s">
        <v>20</v>
      </c>
      <c r="P1199" s="81" t="s">
        <v>3334</v>
      </c>
    </row>
    <row r="1200" spans="1:16" ht="30.05" hidden="1">
      <c r="A1200" s="18">
        <v>1199</v>
      </c>
      <c r="B1200" s="19" t="s">
        <v>3336</v>
      </c>
      <c r="C1200" s="52" t="s">
        <v>3337</v>
      </c>
      <c r="D1200" s="19" t="s">
        <v>16497</v>
      </c>
      <c r="E1200" s="53" t="s">
        <v>3338</v>
      </c>
      <c r="F1200" s="54" t="s">
        <v>96</v>
      </c>
      <c r="G1200" s="79" t="s">
        <v>17</v>
      </c>
      <c r="H1200" s="67" t="s">
        <v>18</v>
      </c>
      <c r="I1200" s="23">
        <v>7094</v>
      </c>
      <c r="J1200" s="23">
        <v>4642</v>
      </c>
      <c r="K1200" s="23">
        <v>6120</v>
      </c>
      <c r="L1200" s="24">
        <v>0</v>
      </c>
      <c r="M1200" s="37">
        <v>0.52100000000000002</v>
      </c>
      <c r="N1200" s="26" t="s">
        <v>19</v>
      </c>
      <c r="O1200" s="55" t="s">
        <v>20</v>
      </c>
      <c r="P1200" s="81" t="s">
        <v>3336</v>
      </c>
    </row>
    <row r="1201" spans="1:16" ht="26.3">
      <c r="A1201" s="18">
        <v>1200</v>
      </c>
      <c r="B1201" s="19" t="s">
        <v>3339</v>
      </c>
      <c r="C1201" s="52" t="s">
        <v>3340</v>
      </c>
      <c r="D1201" s="19" t="s">
        <v>16497</v>
      </c>
      <c r="E1201" s="53" t="s">
        <v>3338</v>
      </c>
      <c r="F1201" s="54" t="s">
        <v>28</v>
      </c>
      <c r="G1201" s="79" t="s">
        <v>29</v>
      </c>
      <c r="H1201" s="69" t="s">
        <v>38</v>
      </c>
      <c r="I1201" s="24" t="s">
        <v>77</v>
      </c>
      <c r="J1201" s="23">
        <v>85047</v>
      </c>
      <c r="K1201" s="24" t="s">
        <v>3341</v>
      </c>
      <c r="L1201" s="23">
        <v>71889</v>
      </c>
      <c r="M1201" s="28">
        <v>0.9</v>
      </c>
      <c r="N1201" s="26" t="s">
        <v>19</v>
      </c>
      <c r="O1201" s="55" t="s">
        <v>20</v>
      </c>
      <c r="P1201" s="81" t="str">
        <f t="shared" ref="P1201:P1202" si="127">H1201</f>
        <v>Physically Completed</v>
      </c>
    </row>
    <row r="1202" spans="1:16" ht="26.3">
      <c r="A1202" s="18">
        <v>1201</v>
      </c>
      <c r="B1202" s="19" t="s">
        <v>3342</v>
      </c>
      <c r="C1202" s="52" t="s">
        <v>3343</v>
      </c>
      <c r="D1202" s="19" t="s">
        <v>16497</v>
      </c>
      <c r="E1202" s="53" t="s">
        <v>3338</v>
      </c>
      <c r="F1202" s="54" t="s">
        <v>28</v>
      </c>
      <c r="G1202" s="79" t="s">
        <v>33</v>
      </c>
      <c r="H1202" s="69" t="s">
        <v>38</v>
      </c>
      <c r="I1202" s="23">
        <v>15910</v>
      </c>
      <c r="J1202" s="23">
        <v>9990</v>
      </c>
      <c r="K1202" s="23">
        <v>15333</v>
      </c>
      <c r="L1202" s="23">
        <v>8100</v>
      </c>
      <c r="M1202" s="28">
        <v>0.90500000000000003</v>
      </c>
      <c r="N1202" s="26" t="s">
        <v>19</v>
      </c>
      <c r="O1202" s="55" t="s">
        <v>20</v>
      </c>
      <c r="P1202" s="81" t="str">
        <f t="shared" si="127"/>
        <v>Physically Completed</v>
      </c>
    </row>
    <row r="1203" spans="1:16" ht="30.05" hidden="1">
      <c r="A1203" s="18">
        <v>1202</v>
      </c>
      <c r="B1203" s="19" t="s">
        <v>3344</v>
      </c>
      <c r="C1203" s="52" t="s">
        <v>3345</v>
      </c>
      <c r="D1203" s="19" t="s">
        <v>16497</v>
      </c>
      <c r="E1203" s="53" t="s">
        <v>3338</v>
      </c>
      <c r="F1203" s="54" t="s">
        <v>16</v>
      </c>
      <c r="G1203" s="79" t="s">
        <v>24</v>
      </c>
      <c r="H1203" s="67" t="s">
        <v>18</v>
      </c>
      <c r="I1203" s="24" t="s">
        <v>3346</v>
      </c>
      <c r="J1203" s="23">
        <v>72119</v>
      </c>
      <c r="K1203" s="24" t="s">
        <v>3347</v>
      </c>
      <c r="L1203" s="23">
        <v>19706</v>
      </c>
      <c r="M1203" s="29">
        <v>0.39300000000000002</v>
      </c>
      <c r="N1203" s="26" t="s">
        <v>19</v>
      </c>
      <c r="O1203" s="55" t="s">
        <v>20</v>
      </c>
      <c r="P1203" s="81" t="s">
        <v>3344</v>
      </c>
    </row>
    <row r="1204" spans="1:16" ht="30.05" hidden="1">
      <c r="A1204" s="18">
        <v>1203</v>
      </c>
      <c r="B1204" s="19" t="s">
        <v>3348</v>
      </c>
      <c r="C1204" s="52" t="s">
        <v>3349</v>
      </c>
      <c r="D1204" s="19" t="s">
        <v>16497</v>
      </c>
      <c r="E1204" s="53" t="s">
        <v>3338</v>
      </c>
      <c r="F1204" s="54" t="s">
        <v>16</v>
      </c>
      <c r="G1204" s="79" t="s">
        <v>24</v>
      </c>
      <c r="H1204" s="67" t="s">
        <v>18</v>
      </c>
      <c r="I1204" s="24" t="s">
        <v>3350</v>
      </c>
      <c r="J1204" s="23">
        <v>82780</v>
      </c>
      <c r="K1204" s="24" t="s">
        <v>3351</v>
      </c>
      <c r="L1204" s="23">
        <v>19706</v>
      </c>
      <c r="M1204" s="29">
        <v>0.309</v>
      </c>
      <c r="N1204" s="26" t="s">
        <v>19</v>
      </c>
      <c r="O1204" s="55" t="s">
        <v>20</v>
      </c>
      <c r="P1204" s="81" t="s">
        <v>3348</v>
      </c>
    </row>
    <row r="1205" spans="1:16" ht="26.3">
      <c r="A1205" s="18">
        <v>1204</v>
      </c>
      <c r="B1205" s="19" t="s">
        <v>3352</v>
      </c>
      <c r="C1205" s="52" t="s">
        <v>3353</v>
      </c>
      <c r="D1205" s="19" t="s">
        <v>16497</v>
      </c>
      <c r="E1205" s="53" t="s">
        <v>3338</v>
      </c>
      <c r="F1205" s="54" t="s">
        <v>180</v>
      </c>
      <c r="G1205" s="79" t="s">
        <v>125</v>
      </c>
      <c r="H1205" s="69" t="s">
        <v>38</v>
      </c>
      <c r="I1205" s="24" t="s">
        <v>3354</v>
      </c>
      <c r="J1205" s="23">
        <v>81317</v>
      </c>
      <c r="K1205" s="24" t="s">
        <v>3355</v>
      </c>
      <c r="L1205" s="23">
        <v>68852</v>
      </c>
      <c r="M1205" s="28">
        <v>0.97399999999999998</v>
      </c>
      <c r="N1205" s="26" t="s">
        <v>19</v>
      </c>
      <c r="O1205" s="55" t="s">
        <v>20</v>
      </c>
      <c r="P1205" s="81" t="str">
        <f t="shared" ref="P1205:P1206" si="128">H1205</f>
        <v>Physically Completed</v>
      </c>
    </row>
    <row r="1206" spans="1:16" ht="26.3">
      <c r="A1206" s="18">
        <v>1205</v>
      </c>
      <c r="B1206" s="19" t="s">
        <v>3356</v>
      </c>
      <c r="C1206" s="52" t="s">
        <v>3357</v>
      </c>
      <c r="D1206" s="19" t="s">
        <v>16497</v>
      </c>
      <c r="E1206" s="53" t="s">
        <v>3338</v>
      </c>
      <c r="F1206" s="54" t="s">
        <v>120</v>
      </c>
      <c r="G1206" s="79" t="s">
        <v>1439</v>
      </c>
      <c r="H1206" s="69" t="s">
        <v>38</v>
      </c>
      <c r="I1206" s="24" t="s">
        <v>1756</v>
      </c>
      <c r="J1206" s="23">
        <v>90096</v>
      </c>
      <c r="K1206" s="24" t="s">
        <v>3358</v>
      </c>
      <c r="L1206" s="23">
        <v>82103</v>
      </c>
      <c r="M1206" s="28">
        <v>0.95299999999999996</v>
      </c>
      <c r="N1206" s="26" t="s">
        <v>19</v>
      </c>
      <c r="O1206" s="55" t="s">
        <v>20</v>
      </c>
      <c r="P1206" s="81" t="str">
        <f t="shared" si="128"/>
        <v>Physically Completed</v>
      </c>
    </row>
    <row r="1207" spans="1:16" ht="30.05" hidden="1">
      <c r="A1207" s="18">
        <v>1206</v>
      </c>
      <c r="B1207" s="19" t="s">
        <v>3359</v>
      </c>
      <c r="C1207" s="52" t="s">
        <v>3360</v>
      </c>
      <c r="D1207" s="19" t="s">
        <v>16497</v>
      </c>
      <c r="E1207" s="53" t="s">
        <v>3338</v>
      </c>
      <c r="F1207" s="54" t="s">
        <v>16</v>
      </c>
      <c r="G1207" s="79" t="s">
        <v>24</v>
      </c>
      <c r="H1207" s="67" t="s">
        <v>18</v>
      </c>
      <c r="I1207" s="24" t="s">
        <v>3361</v>
      </c>
      <c r="J1207" s="23">
        <v>41735</v>
      </c>
      <c r="K1207" s="23">
        <v>12697</v>
      </c>
      <c r="L1207" s="24">
        <v>0</v>
      </c>
      <c r="M1207" s="25">
        <v>5.3999999999999999E-2</v>
      </c>
      <c r="N1207" s="26" t="s">
        <v>19</v>
      </c>
      <c r="O1207" s="55" t="s">
        <v>20</v>
      </c>
      <c r="P1207" s="81" t="s">
        <v>3359</v>
      </c>
    </row>
    <row r="1208" spans="1:16" ht="26.3">
      <c r="A1208" s="18">
        <v>1207</v>
      </c>
      <c r="B1208" s="19" t="s">
        <v>3362</v>
      </c>
      <c r="C1208" s="52" t="s">
        <v>3363</v>
      </c>
      <c r="D1208" s="19" t="s">
        <v>16497</v>
      </c>
      <c r="E1208" s="53" t="s">
        <v>3364</v>
      </c>
      <c r="F1208" s="54" t="s">
        <v>28</v>
      </c>
      <c r="G1208" s="79" t="s">
        <v>29</v>
      </c>
      <c r="H1208" s="69" t="s">
        <v>38</v>
      </c>
      <c r="I1208" s="24" t="s">
        <v>3365</v>
      </c>
      <c r="J1208" s="23">
        <v>28834</v>
      </c>
      <c r="K1208" s="23">
        <v>53440</v>
      </c>
      <c r="L1208" s="23">
        <v>17999</v>
      </c>
      <c r="M1208" s="29">
        <v>0.38200000000000001</v>
      </c>
      <c r="N1208" s="26" t="s">
        <v>19</v>
      </c>
      <c r="O1208" s="55" t="s">
        <v>20</v>
      </c>
      <c r="P1208" s="81" t="str">
        <f>H1208</f>
        <v>Physically Completed</v>
      </c>
    </row>
    <row r="1209" spans="1:16" ht="30.05" hidden="1">
      <c r="A1209" s="18">
        <v>1208</v>
      </c>
      <c r="B1209" s="19" t="s">
        <v>3366</v>
      </c>
      <c r="C1209" s="52" t="s">
        <v>3367</v>
      </c>
      <c r="D1209" s="19" t="s">
        <v>16497</v>
      </c>
      <c r="E1209" s="53" t="s">
        <v>3364</v>
      </c>
      <c r="F1209" s="54" t="s">
        <v>28</v>
      </c>
      <c r="G1209" s="79" t="s">
        <v>29</v>
      </c>
      <c r="H1209" s="67" t="s">
        <v>18</v>
      </c>
      <c r="I1209" s="24" t="s">
        <v>30</v>
      </c>
      <c r="J1209" s="23">
        <v>35193</v>
      </c>
      <c r="K1209" s="23">
        <v>85186</v>
      </c>
      <c r="L1209" s="24">
        <v>0</v>
      </c>
      <c r="M1209" s="37">
        <v>0.57699999999999996</v>
      </c>
      <c r="N1209" s="26" t="s">
        <v>19</v>
      </c>
      <c r="O1209" s="55" t="s">
        <v>20</v>
      </c>
      <c r="P1209" s="81" t="s">
        <v>3366</v>
      </c>
    </row>
    <row r="1210" spans="1:16" ht="26.3">
      <c r="A1210" s="18">
        <v>1209</v>
      </c>
      <c r="B1210" s="19" t="s">
        <v>3368</v>
      </c>
      <c r="C1210" s="52" t="s">
        <v>3369</v>
      </c>
      <c r="D1210" s="19" t="s">
        <v>16497</v>
      </c>
      <c r="E1210" s="53" t="s">
        <v>3364</v>
      </c>
      <c r="F1210" s="54" t="s">
        <v>28</v>
      </c>
      <c r="G1210" s="79" t="s">
        <v>29</v>
      </c>
      <c r="H1210" s="69" t="s">
        <v>38</v>
      </c>
      <c r="I1210" s="24" t="s">
        <v>3370</v>
      </c>
      <c r="J1210" s="23">
        <v>27362</v>
      </c>
      <c r="K1210" s="23">
        <v>80071</v>
      </c>
      <c r="L1210" s="23">
        <v>17999</v>
      </c>
      <c r="M1210" s="37">
        <v>0.50800000000000001</v>
      </c>
      <c r="N1210" s="26" t="s">
        <v>19</v>
      </c>
      <c r="O1210" s="55" t="s">
        <v>20</v>
      </c>
      <c r="P1210" s="81" t="str">
        <f>H1210</f>
        <v>Physically Completed</v>
      </c>
    </row>
    <row r="1211" spans="1:16" ht="30.05" hidden="1">
      <c r="A1211" s="18">
        <v>1210</v>
      </c>
      <c r="B1211" s="19" t="s">
        <v>3371</v>
      </c>
      <c r="C1211" s="52" t="s">
        <v>3372</v>
      </c>
      <c r="D1211" s="19" t="s">
        <v>16497</v>
      </c>
      <c r="E1211" s="53" t="s">
        <v>3364</v>
      </c>
      <c r="F1211" s="54" t="s">
        <v>28</v>
      </c>
      <c r="G1211" s="79" t="s">
        <v>33</v>
      </c>
      <c r="H1211" s="67" t="s">
        <v>18</v>
      </c>
      <c r="I1211" s="23">
        <v>13000</v>
      </c>
      <c r="J1211" s="24">
        <v>0</v>
      </c>
      <c r="K1211" s="23">
        <v>8005</v>
      </c>
      <c r="L1211" s="24">
        <v>0</v>
      </c>
      <c r="M1211" s="37">
        <v>0.61599999999999999</v>
      </c>
      <c r="N1211" s="26" t="s">
        <v>19</v>
      </c>
      <c r="O1211" s="55" t="s">
        <v>20</v>
      </c>
      <c r="P1211" s="81" t="s">
        <v>3371</v>
      </c>
    </row>
    <row r="1212" spans="1:16" ht="37.6" hidden="1">
      <c r="A1212" s="18">
        <v>1211</v>
      </c>
      <c r="B1212" s="19" t="s">
        <v>3373</v>
      </c>
      <c r="C1212" s="52" t="s">
        <v>3374</v>
      </c>
      <c r="D1212" s="19" t="s">
        <v>16497</v>
      </c>
      <c r="E1212" s="53" t="s">
        <v>3375</v>
      </c>
      <c r="F1212" s="54" t="s">
        <v>120</v>
      </c>
      <c r="G1212" s="79" t="s">
        <v>17</v>
      </c>
      <c r="H1212" s="67" t="s">
        <v>18</v>
      </c>
      <c r="I1212" s="23">
        <v>27925</v>
      </c>
      <c r="J1212" s="23">
        <v>27923</v>
      </c>
      <c r="K1212" s="23">
        <v>13260</v>
      </c>
      <c r="L1212" s="24">
        <v>0</v>
      </c>
      <c r="M1212" s="25">
        <v>0.23699999999999999</v>
      </c>
      <c r="N1212" s="26" t="s">
        <v>19</v>
      </c>
      <c r="O1212" s="55" t="s">
        <v>20</v>
      </c>
      <c r="P1212" s="81" t="s">
        <v>3373</v>
      </c>
    </row>
    <row r="1213" spans="1:16" ht="25.05">
      <c r="A1213" s="18">
        <v>1212</v>
      </c>
      <c r="B1213" s="19" t="s">
        <v>3376</v>
      </c>
      <c r="C1213" s="52" t="s">
        <v>3377</v>
      </c>
      <c r="D1213" s="19" t="s">
        <v>16497</v>
      </c>
      <c r="E1213" s="53" t="s">
        <v>3375</v>
      </c>
      <c r="F1213" s="54" t="s">
        <v>120</v>
      </c>
      <c r="G1213" s="79" t="s">
        <v>125</v>
      </c>
      <c r="H1213" s="68" t="s">
        <v>34</v>
      </c>
      <c r="I1213" s="24" t="s">
        <v>3378</v>
      </c>
      <c r="J1213" s="23">
        <v>47989</v>
      </c>
      <c r="K1213" s="24" t="s">
        <v>3379</v>
      </c>
      <c r="L1213" s="23">
        <v>11826</v>
      </c>
      <c r="M1213" s="28">
        <v>0.81</v>
      </c>
      <c r="N1213" s="26" t="s">
        <v>19</v>
      </c>
      <c r="O1213" s="55" t="s">
        <v>20</v>
      </c>
      <c r="P1213" s="81" t="str">
        <f t="shared" ref="P1213:P1218" si="129">H1213</f>
        <v>Completed</v>
      </c>
    </row>
    <row r="1214" spans="1:16" ht="25.05">
      <c r="A1214" s="18">
        <v>1213</v>
      </c>
      <c r="B1214" s="19" t="s">
        <v>3380</v>
      </c>
      <c r="C1214" s="52" t="s">
        <v>3381</v>
      </c>
      <c r="D1214" s="19" t="s">
        <v>16497</v>
      </c>
      <c r="E1214" s="53" t="s">
        <v>3375</v>
      </c>
      <c r="F1214" s="54" t="s">
        <v>120</v>
      </c>
      <c r="G1214" s="79" t="s">
        <v>125</v>
      </c>
      <c r="H1214" s="68" t="s">
        <v>34</v>
      </c>
      <c r="I1214" s="24" t="s">
        <v>3382</v>
      </c>
      <c r="J1214" s="23">
        <v>45339</v>
      </c>
      <c r="K1214" s="24" t="s">
        <v>3383</v>
      </c>
      <c r="L1214" s="23">
        <v>11826</v>
      </c>
      <c r="M1214" s="28">
        <v>0.82399999999999995</v>
      </c>
      <c r="N1214" s="26" t="s">
        <v>19</v>
      </c>
      <c r="O1214" s="55" t="s">
        <v>20</v>
      </c>
      <c r="P1214" s="81" t="str">
        <f t="shared" si="129"/>
        <v>Completed</v>
      </c>
    </row>
    <row r="1215" spans="1:16" ht="26.3">
      <c r="A1215" s="18">
        <v>1214</v>
      </c>
      <c r="B1215" s="19" t="s">
        <v>3384</v>
      </c>
      <c r="C1215" s="52" t="s">
        <v>3385</v>
      </c>
      <c r="D1215" s="19" t="s">
        <v>16497</v>
      </c>
      <c r="E1215" s="53" t="s">
        <v>3375</v>
      </c>
      <c r="F1215" s="54" t="s">
        <v>28</v>
      </c>
      <c r="G1215" s="79" t="s">
        <v>29</v>
      </c>
      <c r="H1215" s="69" t="s">
        <v>38</v>
      </c>
      <c r="I1215" s="24" t="s">
        <v>1251</v>
      </c>
      <c r="J1215" s="23">
        <v>45659</v>
      </c>
      <c r="K1215" s="23">
        <v>89262</v>
      </c>
      <c r="L1215" s="23">
        <v>4116</v>
      </c>
      <c r="M1215" s="37">
        <v>0.54</v>
      </c>
      <c r="N1215" s="26" t="s">
        <v>19</v>
      </c>
      <c r="O1215" s="55" t="s">
        <v>20</v>
      </c>
      <c r="P1215" s="81" t="str">
        <f t="shared" si="129"/>
        <v>Physically Completed</v>
      </c>
    </row>
    <row r="1216" spans="1:16" ht="26.3">
      <c r="A1216" s="18">
        <v>1215</v>
      </c>
      <c r="B1216" s="19" t="s">
        <v>3386</v>
      </c>
      <c r="C1216" s="52" t="s">
        <v>3387</v>
      </c>
      <c r="D1216" s="19" t="s">
        <v>16497</v>
      </c>
      <c r="E1216" s="53" t="s">
        <v>3375</v>
      </c>
      <c r="F1216" s="54" t="s">
        <v>28</v>
      </c>
      <c r="G1216" s="79" t="s">
        <v>29</v>
      </c>
      <c r="H1216" s="69" t="s">
        <v>38</v>
      </c>
      <c r="I1216" s="24" t="s">
        <v>1251</v>
      </c>
      <c r="J1216" s="23">
        <v>45659</v>
      </c>
      <c r="K1216" s="23">
        <v>66294</v>
      </c>
      <c r="L1216" s="23">
        <v>3407</v>
      </c>
      <c r="M1216" s="29">
        <v>0.40300000000000002</v>
      </c>
      <c r="N1216" s="26" t="s">
        <v>19</v>
      </c>
      <c r="O1216" s="55" t="s">
        <v>20</v>
      </c>
      <c r="P1216" s="81" t="str">
        <f t="shared" si="129"/>
        <v>Physically Completed</v>
      </c>
    </row>
    <row r="1217" spans="1:16" ht="26.3">
      <c r="A1217" s="18">
        <v>1216</v>
      </c>
      <c r="B1217" s="19" t="s">
        <v>3388</v>
      </c>
      <c r="C1217" s="52" t="s">
        <v>3389</v>
      </c>
      <c r="D1217" s="19" t="s">
        <v>16497</v>
      </c>
      <c r="E1217" s="53" t="s">
        <v>3375</v>
      </c>
      <c r="F1217" s="54" t="s">
        <v>28</v>
      </c>
      <c r="G1217" s="79" t="s">
        <v>29</v>
      </c>
      <c r="H1217" s="69" t="s">
        <v>38</v>
      </c>
      <c r="I1217" s="24" t="s">
        <v>1251</v>
      </c>
      <c r="J1217" s="23">
        <v>45659</v>
      </c>
      <c r="K1217" s="23">
        <v>67092</v>
      </c>
      <c r="L1217" s="23">
        <v>3317</v>
      </c>
      <c r="M1217" s="29">
        <v>0.40699999999999997</v>
      </c>
      <c r="N1217" s="26" t="s">
        <v>19</v>
      </c>
      <c r="O1217" s="55" t="s">
        <v>20</v>
      </c>
      <c r="P1217" s="81" t="str">
        <f t="shared" si="129"/>
        <v>Physically Completed</v>
      </c>
    </row>
    <row r="1218" spans="1:16" ht="37.6">
      <c r="A1218" s="18">
        <v>1217</v>
      </c>
      <c r="B1218" s="19" t="s">
        <v>3390</v>
      </c>
      <c r="C1218" s="52" t="s">
        <v>3391</v>
      </c>
      <c r="D1218" s="19" t="s">
        <v>16497</v>
      </c>
      <c r="E1218" s="53" t="s">
        <v>3375</v>
      </c>
      <c r="F1218" s="54" t="s">
        <v>28</v>
      </c>
      <c r="G1218" s="79" t="s">
        <v>29</v>
      </c>
      <c r="H1218" s="69" t="s">
        <v>38</v>
      </c>
      <c r="I1218" s="24" t="s">
        <v>1251</v>
      </c>
      <c r="J1218" s="23">
        <v>45659</v>
      </c>
      <c r="K1218" s="23">
        <v>54462</v>
      </c>
      <c r="L1218" s="23">
        <v>4001</v>
      </c>
      <c r="M1218" s="29">
        <v>0.33800000000000002</v>
      </c>
      <c r="N1218" s="26" t="s">
        <v>19</v>
      </c>
      <c r="O1218" s="55" t="s">
        <v>20</v>
      </c>
      <c r="P1218" s="81" t="str">
        <f t="shared" si="129"/>
        <v>Physically Completed</v>
      </c>
    </row>
    <row r="1219" spans="1:16" ht="30.05" hidden="1">
      <c r="A1219" s="18">
        <v>1218</v>
      </c>
      <c r="B1219" s="19" t="s">
        <v>3392</v>
      </c>
      <c r="C1219" s="52" t="s">
        <v>3393</v>
      </c>
      <c r="D1219" s="19" t="s">
        <v>16497</v>
      </c>
      <c r="E1219" s="53" t="s">
        <v>3375</v>
      </c>
      <c r="F1219" s="54" t="s">
        <v>28</v>
      </c>
      <c r="G1219" s="79" t="s">
        <v>17</v>
      </c>
      <c r="H1219" s="67" t="s">
        <v>18</v>
      </c>
      <c r="I1219" s="23">
        <v>60597</v>
      </c>
      <c r="J1219" s="23">
        <v>99249</v>
      </c>
      <c r="K1219" s="23">
        <v>6518</v>
      </c>
      <c r="L1219" s="23">
        <v>32906</v>
      </c>
      <c r="M1219" s="25">
        <v>0.247</v>
      </c>
      <c r="N1219" s="26" t="s">
        <v>19</v>
      </c>
      <c r="O1219" s="55" t="s">
        <v>20</v>
      </c>
      <c r="P1219" s="81" t="s">
        <v>3392</v>
      </c>
    </row>
    <row r="1220" spans="1:16" ht="30.05" hidden="1">
      <c r="A1220" s="18">
        <v>1219</v>
      </c>
      <c r="B1220" s="19" t="s">
        <v>3394</v>
      </c>
      <c r="C1220" s="52" t="s">
        <v>3395</v>
      </c>
      <c r="D1220" s="19" t="s">
        <v>16497</v>
      </c>
      <c r="E1220" s="53" t="s">
        <v>3375</v>
      </c>
      <c r="F1220" s="54" t="s">
        <v>28</v>
      </c>
      <c r="G1220" s="79" t="s">
        <v>17</v>
      </c>
      <c r="H1220" s="67" t="s">
        <v>18</v>
      </c>
      <c r="I1220" s="23">
        <v>60597</v>
      </c>
      <c r="J1220" s="23">
        <v>99249</v>
      </c>
      <c r="K1220" s="23">
        <v>6509</v>
      </c>
      <c r="L1220" s="23">
        <v>32906</v>
      </c>
      <c r="M1220" s="25">
        <v>0.247</v>
      </c>
      <c r="N1220" s="26" t="s">
        <v>19</v>
      </c>
      <c r="O1220" s="55" t="s">
        <v>20</v>
      </c>
      <c r="P1220" s="81" t="s">
        <v>3394</v>
      </c>
    </row>
    <row r="1221" spans="1:16" ht="25.05">
      <c r="A1221" s="18">
        <v>1220</v>
      </c>
      <c r="B1221" s="19" t="s">
        <v>3396</v>
      </c>
      <c r="C1221" s="52" t="s">
        <v>3397</v>
      </c>
      <c r="D1221" s="19" t="s">
        <v>16497</v>
      </c>
      <c r="E1221" s="53" t="s">
        <v>3375</v>
      </c>
      <c r="F1221" s="54" t="s">
        <v>180</v>
      </c>
      <c r="G1221" s="79" t="s">
        <v>24</v>
      </c>
      <c r="H1221" s="68" t="s">
        <v>34</v>
      </c>
      <c r="I1221" s="24" t="s">
        <v>1854</v>
      </c>
      <c r="J1221" s="24" t="s">
        <v>1855</v>
      </c>
      <c r="K1221" s="24" t="s">
        <v>3398</v>
      </c>
      <c r="L1221" s="24">
        <v>0</v>
      </c>
      <c r="M1221" s="29">
        <v>0.312</v>
      </c>
      <c r="N1221" s="26" t="s">
        <v>19</v>
      </c>
      <c r="O1221" s="55" t="s">
        <v>20</v>
      </c>
      <c r="P1221" s="81" t="str">
        <f t="shared" ref="P1221:P1225" si="130">H1221</f>
        <v>Completed</v>
      </c>
    </row>
    <row r="1222" spans="1:16">
      <c r="A1222" s="18">
        <v>1221</v>
      </c>
      <c r="B1222" s="19" t="s">
        <v>3399</v>
      </c>
      <c r="C1222" s="52" t="s">
        <v>3400</v>
      </c>
      <c r="D1222" s="19" t="s">
        <v>16497</v>
      </c>
      <c r="E1222" s="53" t="s">
        <v>3375</v>
      </c>
      <c r="F1222" s="54" t="s">
        <v>28</v>
      </c>
      <c r="G1222" s="79" t="s">
        <v>33</v>
      </c>
      <c r="H1222" s="68" t="s">
        <v>34</v>
      </c>
      <c r="I1222" s="23">
        <v>13000</v>
      </c>
      <c r="J1222" s="24">
        <v>0</v>
      </c>
      <c r="K1222" s="23">
        <v>12789</v>
      </c>
      <c r="L1222" s="24">
        <v>0</v>
      </c>
      <c r="M1222" s="28">
        <v>0.98399999999999999</v>
      </c>
      <c r="N1222" s="26" t="s">
        <v>19</v>
      </c>
      <c r="O1222" s="55" t="s">
        <v>20</v>
      </c>
      <c r="P1222" s="81" t="str">
        <f t="shared" si="130"/>
        <v>Completed</v>
      </c>
    </row>
    <row r="1223" spans="1:16">
      <c r="A1223" s="18">
        <v>1222</v>
      </c>
      <c r="B1223" s="19" t="s">
        <v>3401</v>
      </c>
      <c r="C1223" s="52" t="s">
        <v>3402</v>
      </c>
      <c r="D1223" s="19" t="s">
        <v>16497</v>
      </c>
      <c r="E1223" s="53" t="s">
        <v>3403</v>
      </c>
      <c r="F1223" s="54" t="s">
        <v>120</v>
      </c>
      <c r="G1223" s="79" t="s">
        <v>1811</v>
      </c>
      <c r="H1223" s="68" t="s">
        <v>34</v>
      </c>
      <c r="I1223" s="23">
        <v>27000</v>
      </c>
      <c r="J1223" s="24">
        <v>0</v>
      </c>
      <c r="K1223" s="23">
        <v>26750</v>
      </c>
      <c r="L1223" s="24">
        <v>0</v>
      </c>
      <c r="M1223" s="28">
        <v>0.99099999999999999</v>
      </c>
      <c r="N1223" s="26" t="s">
        <v>19</v>
      </c>
      <c r="O1223" s="55" t="s">
        <v>20</v>
      </c>
      <c r="P1223" s="81" t="str">
        <f t="shared" si="130"/>
        <v>Completed</v>
      </c>
    </row>
    <row r="1224" spans="1:16">
      <c r="A1224" s="18">
        <v>1223</v>
      </c>
      <c r="B1224" s="19" t="s">
        <v>3404</v>
      </c>
      <c r="C1224" s="52" t="s">
        <v>3405</v>
      </c>
      <c r="D1224" s="19" t="s">
        <v>16497</v>
      </c>
      <c r="E1224" s="53" t="s">
        <v>3403</v>
      </c>
      <c r="F1224" s="54" t="s">
        <v>120</v>
      </c>
      <c r="G1224" s="79" t="s">
        <v>1811</v>
      </c>
      <c r="H1224" s="68" t="s">
        <v>34</v>
      </c>
      <c r="I1224" s="23">
        <v>90000</v>
      </c>
      <c r="J1224" s="24">
        <v>0</v>
      </c>
      <c r="K1224" s="23">
        <v>89767</v>
      </c>
      <c r="L1224" s="24">
        <v>0</v>
      </c>
      <c r="M1224" s="28">
        <v>0.997</v>
      </c>
      <c r="N1224" s="26" t="s">
        <v>19</v>
      </c>
      <c r="O1224" s="55" t="s">
        <v>20</v>
      </c>
      <c r="P1224" s="81" t="str">
        <f t="shared" si="130"/>
        <v>Completed</v>
      </c>
    </row>
    <row r="1225" spans="1:16">
      <c r="A1225" s="18">
        <v>1224</v>
      </c>
      <c r="B1225" s="19" t="s">
        <v>3406</v>
      </c>
      <c r="C1225" s="52" t="s">
        <v>3407</v>
      </c>
      <c r="D1225" s="19" t="s">
        <v>16497</v>
      </c>
      <c r="E1225" s="53" t="s">
        <v>3403</v>
      </c>
      <c r="F1225" s="54" t="s">
        <v>96</v>
      </c>
      <c r="G1225" s="79" t="s">
        <v>17</v>
      </c>
      <c r="H1225" s="68" t="s">
        <v>34</v>
      </c>
      <c r="I1225" s="23">
        <v>8994</v>
      </c>
      <c r="J1225" s="23">
        <v>8036</v>
      </c>
      <c r="K1225" s="23">
        <v>7548</v>
      </c>
      <c r="L1225" s="24">
        <v>0</v>
      </c>
      <c r="M1225" s="29">
        <v>0.443</v>
      </c>
      <c r="N1225" s="26" t="s">
        <v>19</v>
      </c>
      <c r="O1225" s="55" t="s">
        <v>20</v>
      </c>
      <c r="P1225" s="81" t="str">
        <f t="shared" si="130"/>
        <v>Completed</v>
      </c>
    </row>
    <row r="1226" spans="1:16" ht="30.05" hidden="1">
      <c r="A1226" s="18">
        <v>1225</v>
      </c>
      <c r="B1226" s="19" t="s">
        <v>3408</v>
      </c>
      <c r="C1226" s="52" t="s">
        <v>3409</v>
      </c>
      <c r="D1226" s="19" t="s">
        <v>16497</v>
      </c>
      <c r="E1226" s="53" t="s">
        <v>3403</v>
      </c>
      <c r="F1226" s="54" t="s">
        <v>23</v>
      </c>
      <c r="G1226" s="79" t="s">
        <v>24</v>
      </c>
      <c r="H1226" s="67" t="s">
        <v>18</v>
      </c>
      <c r="I1226" s="23">
        <v>43442</v>
      </c>
      <c r="J1226" s="23">
        <v>8009</v>
      </c>
      <c r="K1226" s="23">
        <v>4632</v>
      </c>
      <c r="L1226" s="24">
        <v>0</v>
      </c>
      <c r="M1226" s="25">
        <v>0.09</v>
      </c>
      <c r="N1226" s="26" t="s">
        <v>19</v>
      </c>
      <c r="O1226" s="55" t="s">
        <v>20</v>
      </c>
      <c r="P1226" s="81" t="s">
        <v>3408</v>
      </c>
    </row>
    <row r="1227" spans="1:16" ht="30.05" hidden="1">
      <c r="A1227" s="18">
        <v>1226</v>
      </c>
      <c r="B1227" s="19" t="s">
        <v>3410</v>
      </c>
      <c r="C1227" s="52" t="s">
        <v>3411</v>
      </c>
      <c r="D1227" s="19" t="s">
        <v>16497</v>
      </c>
      <c r="E1227" s="53" t="s">
        <v>3403</v>
      </c>
      <c r="F1227" s="54" t="s">
        <v>28</v>
      </c>
      <c r="G1227" s="79" t="s">
        <v>17</v>
      </c>
      <c r="H1227" s="67" t="s">
        <v>18</v>
      </c>
      <c r="I1227" s="23">
        <v>60861</v>
      </c>
      <c r="J1227" s="23">
        <v>99284</v>
      </c>
      <c r="K1227" s="23">
        <v>3128</v>
      </c>
      <c r="L1227" s="24">
        <v>0</v>
      </c>
      <c r="M1227" s="25">
        <v>0.02</v>
      </c>
      <c r="N1227" s="26" t="s">
        <v>19</v>
      </c>
      <c r="O1227" s="55" t="s">
        <v>20</v>
      </c>
      <c r="P1227" s="81" t="s">
        <v>3410</v>
      </c>
    </row>
    <row r="1228" spans="1:16" ht="30.05" hidden="1">
      <c r="A1228" s="18">
        <v>1227</v>
      </c>
      <c r="B1228" s="19" t="s">
        <v>3412</v>
      </c>
      <c r="C1228" s="52" t="s">
        <v>3413</v>
      </c>
      <c r="D1228" s="19" t="s">
        <v>16497</v>
      </c>
      <c r="E1228" s="53" t="s">
        <v>3403</v>
      </c>
      <c r="F1228" s="54" t="s">
        <v>120</v>
      </c>
      <c r="G1228" s="79" t="s">
        <v>24</v>
      </c>
      <c r="H1228" s="67" t="s">
        <v>18</v>
      </c>
      <c r="I1228" s="24" t="s">
        <v>3414</v>
      </c>
      <c r="J1228" s="24" t="s">
        <v>3415</v>
      </c>
      <c r="K1228" s="23">
        <v>78247</v>
      </c>
      <c r="L1228" s="24">
        <v>0</v>
      </c>
      <c r="M1228" s="25">
        <v>0.189</v>
      </c>
      <c r="N1228" s="26" t="s">
        <v>19</v>
      </c>
      <c r="O1228" s="55" t="s">
        <v>20</v>
      </c>
      <c r="P1228" s="81" t="s">
        <v>3412</v>
      </c>
    </row>
    <row r="1229" spans="1:16" ht="30.05" hidden="1">
      <c r="A1229" s="18">
        <v>1228</v>
      </c>
      <c r="B1229" s="19" t="s">
        <v>3416</v>
      </c>
      <c r="C1229" s="52" t="s">
        <v>3417</v>
      </c>
      <c r="D1229" s="19" t="s">
        <v>16497</v>
      </c>
      <c r="E1229" s="53" t="s">
        <v>3403</v>
      </c>
      <c r="F1229" s="54" t="s">
        <v>23</v>
      </c>
      <c r="G1229" s="79" t="s">
        <v>24</v>
      </c>
      <c r="H1229" s="67" t="s">
        <v>18</v>
      </c>
      <c r="I1229" s="24" t="s">
        <v>1227</v>
      </c>
      <c r="J1229" s="23">
        <v>66643</v>
      </c>
      <c r="K1229" s="23">
        <v>40096</v>
      </c>
      <c r="L1229" s="24">
        <v>0</v>
      </c>
      <c r="M1229" s="25">
        <v>0.12</v>
      </c>
      <c r="N1229" s="26" t="s">
        <v>19</v>
      </c>
      <c r="O1229" s="55" t="s">
        <v>20</v>
      </c>
      <c r="P1229" s="81" t="s">
        <v>3416</v>
      </c>
    </row>
    <row r="1230" spans="1:16" ht="30.05" hidden="1">
      <c r="A1230" s="18">
        <v>1229</v>
      </c>
      <c r="B1230" s="19" t="s">
        <v>3418</v>
      </c>
      <c r="C1230" s="52" t="s">
        <v>3419</v>
      </c>
      <c r="D1230" s="19" t="s">
        <v>16497</v>
      </c>
      <c r="E1230" s="53" t="s">
        <v>3403</v>
      </c>
      <c r="F1230" s="54" t="s">
        <v>180</v>
      </c>
      <c r="G1230" s="79" t="s">
        <v>24</v>
      </c>
      <c r="H1230" s="67" t="s">
        <v>18</v>
      </c>
      <c r="I1230" s="24" t="s">
        <v>1227</v>
      </c>
      <c r="J1230" s="23">
        <v>66643</v>
      </c>
      <c r="K1230" s="23">
        <v>10248</v>
      </c>
      <c r="L1230" s="24">
        <v>0</v>
      </c>
      <c r="M1230" s="25">
        <v>3.1E-2</v>
      </c>
      <c r="N1230" s="26" t="s">
        <v>19</v>
      </c>
      <c r="O1230" s="55" t="s">
        <v>20</v>
      </c>
      <c r="P1230" s="81" t="s">
        <v>3418</v>
      </c>
    </row>
    <row r="1231" spans="1:16" ht="30.05" hidden="1">
      <c r="A1231" s="18">
        <v>1230</v>
      </c>
      <c r="B1231" s="19" t="s">
        <v>3420</v>
      </c>
      <c r="C1231" s="52" t="s">
        <v>3421</v>
      </c>
      <c r="D1231" s="19" t="s">
        <v>16497</v>
      </c>
      <c r="E1231" s="53" t="s">
        <v>3403</v>
      </c>
      <c r="F1231" s="54" t="s">
        <v>96</v>
      </c>
      <c r="G1231" s="79" t="s">
        <v>24</v>
      </c>
      <c r="H1231" s="67" t="s">
        <v>18</v>
      </c>
      <c r="I1231" s="24" t="s">
        <v>1227</v>
      </c>
      <c r="J1231" s="23">
        <v>66643</v>
      </c>
      <c r="K1231" s="23">
        <v>12454</v>
      </c>
      <c r="L1231" s="24">
        <v>0</v>
      </c>
      <c r="M1231" s="25">
        <v>3.6999999999999998E-2</v>
      </c>
      <c r="N1231" s="26" t="s">
        <v>19</v>
      </c>
      <c r="O1231" s="55" t="s">
        <v>20</v>
      </c>
      <c r="P1231" s="81" t="s">
        <v>3420</v>
      </c>
    </row>
    <row r="1232" spans="1:16" ht="30.05" hidden="1">
      <c r="A1232" s="18">
        <v>1231</v>
      </c>
      <c r="B1232" s="19" t="s">
        <v>3422</v>
      </c>
      <c r="C1232" s="52" t="s">
        <v>3423</v>
      </c>
      <c r="D1232" s="19" t="s">
        <v>16497</v>
      </c>
      <c r="E1232" s="53" t="s">
        <v>3403</v>
      </c>
      <c r="F1232" s="54" t="s">
        <v>23</v>
      </c>
      <c r="G1232" s="79" t="s">
        <v>24</v>
      </c>
      <c r="H1232" s="67" t="s">
        <v>18</v>
      </c>
      <c r="I1232" s="24" t="s">
        <v>1227</v>
      </c>
      <c r="J1232" s="23">
        <v>66643</v>
      </c>
      <c r="K1232" s="23">
        <v>58975</v>
      </c>
      <c r="L1232" s="24">
        <v>0</v>
      </c>
      <c r="M1232" s="25">
        <v>0.17699999999999999</v>
      </c>
      <c r="N1232" s="26" t="s">
        <v>19</v>
      </c>
      <c r="O1232" s="55" t="s">
        <v>20</v>
      </c>
      <c r="P1232" s="81" t="s">
        <v>3422</v>
      </c>
    </row>
    <row r="1233" spans="1:16" ht="30.05" hidden="1">
      <c r="A1233" s="18">
        <v>1232</v>
      </c>
      <c r="B1233" s="19" t="s">
        <v>3424</v>
      </c>
      <c r="C1233" s="52" t="s">
        <v>3425</v>
      </c>
      <c r="D1233" s="19" t="s">
        <v>16497</v>
      </c>
      <c r="E1233" s="53" t="s">
        <v>3403</v>
      </c>
      <c r="F1233" s="54" t="s">
        <v>28</v>
      </c>
      <c r="G1233" s="79" t="s">
        <v>33</v>
      </c>
      <c r="H1233" s="67" t="s">
        <v>18</v>
      </c>
      <c r="I1233" s="23">
        <v>13000</v>
      </c>
      <c r="J1233" s="24">
        <v>0</v>
      </c>
      <c r="K1233" s="23">
        <v>10438</v>
      </c>
      <c r="L1233" s="24">
        <v>0</v>
      </c>
      <c r="M1233" s="28">
        <v>0.80300000000000005</v>
      </c>
      <c r="N1233" s="26" t="s">
        <v>19</v>
      </c>
      <c r="O1233" s="55" t="s">
        <v>20</v>
      </c>
      <c r="P1233" s="81" t="s">
        <v>3424</v>
      </c>
    </row>
    <row r="1234" spans="1:16" ht="26.3">
      <c r="A1234" s="18">
        <v>1233</v>
      </c>
      <c r="B1234" s="19" t="s">
        <v>3426</v>
      </c>
      <c r="C1234" s="52" t="s">
        <v>3427</v>
      </c>
      <c r="D1234" s="19" t="s">
        <v>16497</v>
      </c>
      <c r="E1234" s="53" t="s">
        <v>3428</v>
      </c>
      <c r="F1234" s="54" t="s">
        <v>28</v>
      </c>
      <c r="G1234" s="79" t="s">
        <v>33</v>
      </c>
      <c r="H1234" s="69" t="s">
        <v>38</v>
      </c>
      <c r="I1234" s="23">
        <v>15910</v>
      </c>
      <c r="J1234" s="23">
        <v>9990</v>
      </c>
      <c r="K1234" s="23">
        <v>14030</v>
      </c>
      <c r="L1234" s="23">
        <v>9900</v>
      </c>
      <c r="M1234" s="28">
        <v>0.92400000000000004</v>
      </c>
      <c r="N1234" s="26" t="s">
        <v>19</v>
      </c>
      <c r="O1234" s="55" t="s">
        <v>20</v>
      </c>
      <c r="P1234" s="81" t="str">
        <f t="shared" ref="P1234:P1238" si="131">H1234</f>
        <v>Physically Completed</v>
      </c>
    </row>
    <row r="1235" spans="1:16" ht="25.7">
      <c r="A1235" s="18">
        <v>1234</v>
      </c>
      <c r="B1235" s="19" t="s">
        <v>3429</v>
      </c>
      <c r="C1235" s="64" t="s">
        <v>16539</v>
      </c>
      <c r="D1235" s="19" t="s">
        <v>16497</v>
      </c>
      <c r="E1235" s="56" t="s">
        <v>3428</v>
      </c>
      <c r="F1235" s="57" t="s">
        <v>28</v>
      </c>
      <c r="G1235" s="80" t="s">
        <v>29</v>
      </c>
      <c r="H1235" s="72" t="s">
        <v>34</v>
      </c>
      <c r="I1235" s="41" t="s">
        <v>3430</v>
      </c>
      <c r="J1235" s="40">
        <v>89683</v>
      </c>
      <c r="K1235" s="41" t="s">
        <v>3431</v>
      </c>
      <c r="L1235" s="41">
        <v>0</v>
      </c>
      <c r="M1235" s="45">
        <v>0.29499999999999998</v>
      </c>
      <c r="N1235" s="43" t="s">
        <v>19</v>
      </c>
      <c r="O1235" s="58" t="s">
        <v>20</v>
      </c>
      <c r="P1235" s="81" t="str">
        <f t="shared" si="131"/>
        <v>Completed</v>
      </c>
    </row>
    <row r="1236" spans="1:16">
      <c r="A1236" s="18">
        <v>1235</v>
      </c>
      <c r="B1236" s="19" t="s">
        <v>3432</v>
      </c>
      <c r="C1236" s="52" t="s">
        <v>3433</v>
      </c>
      <c r="D1236" s="19" t="s">
        <v>16497</v>
      </c>
      <c r="E1236" s="53" t="s">
        <v>3428</v>
      </c>
      <c r="F1236" s="54" t="s">
        <v>28</v>
      </c>
      <c r="G1236" s="79" t="s">
        <v>29</v>
      </c>
      <c r="H1236" s="68" t="s">
        <v>34</v>
      </c>
      <c r="I1236" s="23">
        <v>43975</v>
      </c>
      <c r="J1236" s="23">
        <v>11891</v>
      </c>
      <c r="K1236" s="23">
        <v>41489</v>
      </c>
      <c r="L1236" s="24">
        <v>0</v>
      </c>
      <c r="M1236" s="37">
        <v>0.74299999999999999</v>
      </c>
      <c r="N1236" s="26" t="s">
        <v>19</v>
      </c>
      <c r="O1236" s="55" t="s">
        <v>20</v>
      </c>
      <c r="P1236" s="81" t="str">
        <f t="shared" si="131"/>
        <v>Completed</v>
      </c>
    </row>
    <row r="1237" spans="1:16">
      <c r="A1237" s="18">
        <v>1236</v>
      </c>
      <c r="B1237" s="19" t="s">
        <v>3434</v>
      </c>
      <c r="C1237" s="52" t="s">
        <v>3435</v>
      </c>
      <c r="D1237" s="19" t="s">
        <v>16497</v>
      </c>
      <c r="E1237" s="53" t="s">
        <v>3428</v>
      </c>
      <c r="F1237" s="54" t="s">
        <v>28</v>
      </c>
      <c r="G1237" s="79" t="s">
        <v>29</v>
      </c>
      <c r="H1237" s="68" t="s">
        <v>34</v>
      </c>
      <c r="I1237" s="23">
        <v>43975</v>
      </c>
      <c r="J1237" s="23">
        <v>11891</v>
      </c>
      <c r="K1237" s="23">
        <v>42663</v>
      </c>
      <c r="L1237" s="24">
        <v>0</v>
      </c>
      <c r="M1237" s="37">
        <v>0.76400000000000001</v>
      </c>
      <c r="N1237" s="26" t="s">
        <v>19</v>
      </c>
      <c r="O1237" s="55" t="s">
        <v>20</v>
      </c>
      <c r="P1237" s="81" t="str">
        <f t="shared" si="131"/>
        <v>Completed</v>
      </c>
    </row>
    <row r="1238" spans="1:16">
      <c r="A1238" s="18">
        <v>1237</v>
      </c>
      <c r="B1238" s="19" t="s">
        <v>3436</v>
      </c>
      <c r="C1238" s="52" t="s">
        <v>3437</v>
      </c>
      <c r="D1238" s="19" t="s">
        <v>16497</v>
      </c>
      <c r="E1238" s="53" t="s">
        <v>3428</v>
      </c>
      <c r="F1238" s="54" t="s">
        <v>28</v>
      </c>
      <c r="G1238" s="79" t="s">
        <v>29</v>
      </c>
      <c r="H1238" s="68" t="s">
        <v>34</v>
      </c>
      <c r="I1238" s="23">
        <v>43975</v>
      </c>
      <c r="J1238" s="23">
        <v>11891</v>
      </c>
      <c r="K1238" s="23">
        <v>43807</v>
      </c>
      <c r="L1238" s="24">
        <v>0</v>
      </c>
      <c r="M1238" s="37">
        <v>0.78400000000000003</v>
      </c>
      <c r="N1238" s="26" t="s">
        <v>19</v>
      </c>
      <c r="O1238" s="55" t="s">
        <v>20</v>
      </c>
      <c r="P1238" s="81" t="str">
        <f t="shared" si="131"/>
        <v>Completed</v>
      </c>
    </row>
    <row r="1239" spans="1:16" ht="30.05" hidden="1">
      <c r="A1239" s="18">
        <v>1238</v>
      </c>
      <c r="B1239" s="19" t="s">
        <v>3438</v>
      </c>
      <c r="C1239" s="52" t="s">
        <v>3439</v>
      </c>
      <c r="D1239" s="19" t="s">
        <v>16497</v>
      </c>
      <c r="E1239" s="53" t="s">
        <v>3428</v>
      </c>
      <c r="F1239" s="54" t="s">
        <v>28</v>
      </c>
      <c r="G1239" s="79" t="s">
        <v>17</v>
      </c>
      <c r="H1239" s="67" t="s">
        <v>18</v>
      </c>
      <c r="I1239" s="24" t="s">
        <v>475</v>
      </c>
      <c r="J1239" s="24" t="s">
        <v>2342</v>
      </c>
      <c r="K1239" s="23">
        <v>3131</v>
      </c>
      <c r="L1239" s="24">
        <v>0</v>
      </c>
      <c r="M1239" s="25">
        <v>1.2E-2</v>
      </c>
      <c r="N1239" s="26" t="s">
        <v>19</v>
      </c>
      <c r="O1239" s="55" t="s">
        <v>20</v>
      </c>
      <c r="P1239" s="81" t="s">
        <v>3438</v>
      </c>
    </row>
    <row r="1240" spans="1:16" ht="30.05" hidden="1">
      <c r="A1240" s="18">
        <v>1239</v>
      </c>
      <c r="B1240" s="19" t="s">
        <v>3440</v>
      </c>
      <c r="C1240" s="52" t="s">
        <v>3441</v>
      </c>
      <c r="D1240" s="19" t="s">
        <v>16497</v>
      </c>
      <c r="E1240" s="53" t="s">
        <v>3428</v>
      </c>
      <c r="F1240" s="54" t="s">
        <v>28</v>
      </c>
      <c r="G1240" s="79" t="s">
        <v>17</v>
      </c>
      <c r="H1240" s="67" t="s">
        <v>18</v>
      </c>
      <c r="I1240" s="24" t="s">
        <v>475</v>
      </c>
      <c r="J1240" s="24" t="s">
        <v>2342</v>
      </c>
      <c r="K1240" s="23">
        <v>3131</v>
      </c>
      <c r="L1240" s="24">
        <v>0</v>
      </c>
      <c r="M1240" s="25">
        <v>1.2E-2</v>
      </c>
      <c r="N1240" s="26" t="s">
        <v>19</v>
      </c>
      <c r="O1240" s="55" t="s">
        <v>20</v>
      </c>
      <c r="P1240" s="81" t="s">
        <v>3440</v>
      </c>
    </row>
    <row r="1241" spans="1:16" ht="30.05" hidden="1">
      <c r="A1241" s="18">
        <v>1240</v>
      </c>
      <c r="B1241" s="19" t="s">
        <v>3442</v>
      </c>
      <c r="C1241" s="52" t="s">
        <v>3443</v>
      </c>
      <c r="D1241" s="19" t="s">
        <v>16497</v>
      </c>
      <c r="E1241" s="53" t="s">
        <v>3428</v>
      </c>
      <c r="F1241" s="54" t="s">
        <v>28</v>
      </c>
      <c r="G1241" s="79" t="s">
        <v>17</v>
      </c>
      <c r="H1241" s="67" t="s">
        <v>18</v>
      </c>
      <c r="I1241" s="24" t="s">
        <v>475</v>
      </c>
      <c r="J1241" s="24" t="s">
        <v>2342</v>
      </c>
      <c r="K1241" s="23">
        <v>3131</v>
      </c>
      <c r="L1241" s="24">
        <v>0</v>
      </c>
      <c r="M1241" s="25">
        <v>1.2E-2</v>
      </c>
      <c r="N1241" s="26" t="s">
        <v>19</v>
      </c>
      <c r="O1241" s="55" t="s">
        <v>20</v>
      </c>
      <c r="P1241" s="81" t="s">
        <v>3442</v>
      </c>
    </row>
    <row r="1242" spans="1:16" ht="26.3">
      <c r="A1242" s="18">
        <v>1241</v>
      </c>
      <c r="B1242" s="19" t="s">
        <v>3444</v>
      </c>
      <c r="C1242" s="52" t="s">
        <v>3445</v>
      </c>
      <c r="D1242" s="19" t="s">
        <v>16497</v>
      </c>
      <c r="E1242" s="53" t="s">
        <v>3446</v>
      </c>
      <c r="F1242" s="54" t="s">
        <v>120</v>
      </c>
      <c r="G1242" s="79" t="s">
        <v>125</v>
      </c>
      <c r="H1242" s="69" t="s">
        <v>38</v>
      </c>
      <c r="I1242" s="24" t="s">
        <v>2386</v>
      </c>
      <c r="J1242" s="23">
        <v>67762</v>
      </c>
      <c r="K1242" s="24" t="s">
        <v>3447</v>
      </c>
      <c r="L1242" s="24">
        <v>0</v>
      </c>
      <c r="M1242" s="29">
        <v>0.45700000000000002</v>
      </c>
      <c r="N1242" s="26" t="s">
        <v>19</v>
      </c>
      <c r="O1242" s="55" t="s">
        <v>20</v>
      </c>
      <c r="P1242" s="81" t="str">
        <f t="shared" ref="P1242:P1243" si="132">H1242</f>
        <v>Physically Completed</v>
      </c>
    </row>
    <row r="1243" spans="1:16" ht="26.3">
      <c r="A1243" s="18">
        <v>1242</v>
      </c>
      <c r="B1243" s="19" t="s">
        <v>3448</v>
      </c>
      <c r="C1243" s="52" t="s">
        <v>3449</v>
      </c>
      <c r="D1243" s="19" t="s">
        <v>16497</v>
      </c>
      <c r="E1243" s="53" t="s">
        <v>3446</v>
      </c>
      <c r="F1243" s="54" t="s">
        <v>28</v>
      </c>
      <c r="G1243" s="79" t="s">
        <v>29</v>
      </c>
      <c r="H1243" s="69" t="s">
        <v>38</v>
      </c>
      <c r="I1243" s="24" t="s">
        <v>3450</v>
      </c>
      <c r="J1243" s="23">
        <v>72366</v>
      </c>
      <c r="K1243" s="24" t="s">
        <v>3451</v>
      </c>
      <c r="L1243" s="24">
        <v>0</v>
      </c>
      <c r="M1243" s="29">
        <v>0.36299999999999999</v>
      </c>
      <c r="N1243" s="26" t="s">
        <v>19</v>
      </c>
      <c r="O1243" s="55" t="s">
        <v>20</v>
      </c>
      <c r="P1243" s="81" t="str">
        <f t="shared" si="132"/>
        <v>Physically Completed</v>
      </c>
    </row>
    <row r="1244" spans="1:16" ht="30.05" hidden="1">
      <c r="A1244" s="18">
        <v>1243</v>
      </c>
      <c r="B1244" s="19" t="s">
        <v>3452</v>
      </c>
      <c r="C1244" s="52" t="s">
        <v>3453</v>
      </c>
      <c r="D1244" s="19" t="s">
        <v>16497</v>
      </c>
      <c r="E1244" s="53" t="s">
        <v>3446</v>
      </c>
      <c r="F1244" s="54" t="s">
        <v>28</v>
      </c>
      <c r="G1244" s="79" t="s">
        <v>29</v>
      </c>
      <c r="H1244" s="67" t="s">
        <v>18</v>
      </c>
      <c r="I1244" s="24" t="s">
        <v>3454</v>
      </c>
      <c r="J1244" s="23">
        <v>64858</v>
      </c>
      <c r="K1244" s="23">
        <v>66914</v>
      </c>
      <c r="L1244" s="23">
        <v>8214</v>
      </c>
      <c r="M1244" s="25">
        <v>0.20899999999999999</v>
      </c>
      <c r="N1244" s="26" t="s">
        <v>19</v>
      </c>
      <c r="O1244" s="55" t="s">
        <v>20</v>
      </c>
      <c r="P1244" s="81" t="s">
        <v>3452</v>
      </c>
    </row>
    <row r="1245" spans="1:16" ht="30.05" hidden="1">
      <c r="A1245" s="18">
        <v>1244</v>
      </c>
      <c r="B1245" s="19" t="s">
        <v>3455</v>
      </c>
      <c r="C1245" s="52" t="s">
        <v>3456</v>
      </c>
      <c r="D1245" s="19" t="s">
        <v>16497</v>
      </c>
      <c r="E1245" s="53" t="s">
        <v>3446</v>
      </c>
      <c r="F1245" s="54" t="s">
        <v>28</v>
      </c>
      <c r="G1245" s="79" t="s">
        <v>29</v>
      </c>
      <c r="H1245" s="67" t="s">
        <v>18</v>
      </c>
      <c r="I1245" s="24" t="s">
        <v>3457</v>
      </c>
      <c r="J1245" s="23">
        <v>54327</v>
      </c>
      <c r="K1245" s="23">
        <v>90704</v>
      </c>
      <c r="L1245" s="23">
        <v>6739</v>
      </c>
      <c r="M1245" s="29">
        <v>0.25900000000000001</v>
      </c>
      <c r="N1245" s="26" t="s">
        <v>19</v>
      </c>
      <c r="O1245" s="55" t="s">
        <v>20</v>
      </c>
      <c r="P1245" s="81" t="s">
        <v>3455</v>
      </c>
    </row>
    <row r="1246" spans="1:16" ht="26.3">
      <c r="A1246" s="18">
        <v>1245</v>
      </c>
      <c r="B1246" s="19" t="s">
        <v>3458</v>
      </c>
      <c r="C1246" s="52" t="s">
        <v>3459</v>
      </c>
      <c r="D1246" s="19" t="s">
        <v>16497</v>
      </c>
      <c r="E1246" s="53" t="s">
        <v>3446</v>
      </c>
      <c r="F1246" s="54" t="s">
        <v>180</v>
      </c>
      <c r="G1246" s="79" t="s">
        <v>125</v>
      </c>
      <c r="H1246" s="69" t="s">
        <v>38</v>
      </c>
      <c r="I1246" s="24" t="s">
        <v>3460</v>
      </c>
      <c r="J1246" s="24" t="s">
        <v>3461</v>
      </c>
      <c r="K1246" s="24" t="s">
        <v>3462</v>
      </c>
      <c r="L1246" s="24" t="s">
        <v>3463</v>
      </c>
      <c r="M1246" s="28">
        <v>0.83399999999999996</v>
      </c>
      <c r="N1246" s="26" t="s">
        <v>19</v>
      </c>
      <c r="O1246" s="55" t="s">
        <v>20</v>
      </c>
      <c r="P1246" s="81" t="str">
        <f t="shared" ref="P1246:P1251" si="133">H1246</f>
        <v>Physically Completed</v>
      </c>
    </row>
    <row r="1247" spans="1:16" ht="26.3">
      <c r="A1247" s="18">
        <v>1246</v>
      </c>
      <c r="B1247" s="19" t="s">
        <v>3464</v>
      </c>
      <c r="C1247" s="52" t="s">
        <v>3465</v>
      </c>
      <c r="D1247" s="19" t="s">
        <v>16497</v>
      </c>
      <c r="E1247" s="53" t="s">
        <v>3446</v>
      </c>
      <c r="F1247" s="54" t="s">
        <v>23</v>
      </c>
      <c r="G1247" s="79" t="s">
        <v>1439</v>
      </c>
      <c r="H1247" s="69" t="s">
        <v>38</v>
      </c>
      <c r="I1247" s="23">
        <v>3519</v>
      </c>
      <c r="J1247" s="23">
        <v>1256</v>
      </c>
      <c r="K1247" s="23">
        <v>3362</v>
      </c>
      <c r="L1247" s="24">
        <v>0</v>
      </c>
      <c r="M1247" s="37">
        <v>0.70399999999999996</v>
      </c>
      <c r="N1247" s="26" t="s">
        <v>19</v>
      </c>
      <c r="O1247" s="55" t="s">
        <v>20</v>
      </c>
      <c r="P1247" s="81" t="str">
        <f t="shared" si="133"/>
        <v>Physically Completed</v>
      </c>
    </row>
    <row r="1248" spans="1:16" ht="26.3">
      <c r="A1248" s="18">
        <v>1247</v>
      </c>
      <c r="B1248" s="19" t="s">
        <v>3466</v>
      </c>
      <c r="C1248" s="52" t="s">
        <v>3467</v>
      </c>
      <c r="D1248" s="19" t="s">
        <v>16497</v>
      </c>
      <c r="E1248" s="53" t="s">
        <v>3446</v>
      </c>
      <c r="F1248" s="54" t="s">
        <v>23</v>
      </c>
      <c r="G1248" s="79" t="s">
        <v>1439</v>
      </c>
      <c r="H1248" s="69" t="s">
        <v>38</v>
      </c>
      <c r="I1248" s="23">
        <v>3496</v>
      </c>
      <c r="J1248" s="23">
        <v>1253</v>
      </c>
      <c r="K1248" s="23">
        <v>3232</v>
      </c>
      <c r="L1248" s="24">
        <v>0</v>
      </c>
      <c r="M1248" s="37">
        <v>0.68100000000000005</v>
      </c>
      <c r="N1248" s="26" t="s">
        <v>19</v>
      </c>
      <c r="O1248" s="55" t="s">
        <v>20</v>
      </c>
      <c r="P1248" s="81" t="str">
        <f t="shared" si="133"/>
        <v>Physically Completed</v>
      </c>
    </row>
    <row r="1249" spans="1:16" ht="26.3">
      <c r="A1249" s="18">
        <v>1248</v>
      </c>
      <c r="B1249" s="19" t="s">
        <v>3468</v>
      </c>
      <c r="C1249" s="52" t="s">
        <v>3469</v>
      </c>
      <c r="D1249" s="19" t="s">
        <v>16497</v>
      </c>
      <c r="E1249" s="53" t="s">
        <v>3446</v>
      </c>
      <c r="F1249" s="54" t="s">
        <v>23</v>
      </c>
      <c r="G1249" s="79" t="s">
        <v>1439</v>
      </c>
      <c r="H1249" s="69" t="s">
        <v>38</v>
      </c>
      <c r="I1249" s="23">
        <v>3496</v>
      </c>
      <c r="J1249" s="23">
        <v>1253</v>
      </c>
      <c r="K1249" s="23">
        <v>3411</v>
      </c>
      <c r="L1249" s="24">
        <v>0</v>
      </c>
      <c r="M1249" s="37">
        <v>0.71799999999999997</v>
      </c>
      <c r="N1249" s="26" t="s">
        <v>19</v>
      </c>
      <c r="O1249" s="55" t="s">
        <v>20</v>
      </c>
      <c r="P1249" s="81" t="str">
        <f t="shared" si="133"/>
        <v>Physically Completed</v>
      </c>
    </row>
    <row r="1250" spans="1:16" ht="26.3">
      <c r="A1250" s="18">
        <v>1249</v>
      </c>
      <c r="B1250" s="19" t="s">
        <v>3470</v>
      </c>
      <c r="C1250" s="52" t="s">
        <v>3471</v>
      </c>
      <c r="D1250" s="19" t="s">
        <v>16497</v>
      </c>
      <c r="E1250" s="53" t="s">
        <v>3446</v>
      </c>
      <c r="F1250" s="54" t="s">
        <v>28</v>
      </c>
      <c r="G1250" s="79" t="s">
        <v>33</v>
      </c>
      <c r="H1250" s="69" t="s">
        <v>38</v>
      </c>
      <c r="I1250" s="23">
        <v>15000</v>
      </c>
      <c r="J1250" s="24">
        <v>0</v>
      </c>
      <c r="K1250" s="23">
        <v>4864</v>
      </c>
      <c r="L1250" s="24">
        <v>0</v>
      </c>
      <c r="M1250" s="29">
        <v>0.32400000000000001</v>
      </c>
      <c r="N1250" s="26" t="s">
        <v>19</v>
      </c>
      <c r="O1250" s="55" t="s">
        <v>20</v>
      </c>
      <c r="P1250" s="81" t="str">
        <f t="shared" si="133"/>
        <v>Physically Completed</v>
      </c>
    </row>
    <row r="1251" spans="1:16" ht="26.3">
      <c r="A1251" s="18">
        <v>1250</v>
      </c>
      <c r="B1251" s="19" t="s">
        <v>3472</v>
      </c>
      <c r="C1251" s="52" t="s">
        <v>3473</v>
      </c>
      <c r="D1251" s="19" t="s">
        <v>16497</v>
      </c>
      <c r="E1251" s="53" t="s">
        <v>3446</v>
      </c>
      <c r="F1251" s="54" t="s">
        <v>28</v>
      </c>
      <c r="G1251" s="79" t="s">
        <v>33</v>
      </c>
      <c r="H1251" s="69" t="s">
        <v>38</v>
      </c>
      <c r="I1251" s="23">
        <v>13000</v>
      </c>
      <c r="J1251" s="24">
        <v>0</v>
      </c>
      <c r="K1251" s="23">
        <v>12758</v>
      </c>
      <c r="L1251" s="24">
        <v>0</v>
      </c>
      <c r="M1251" s="28">
        <v>0.98099999999999998</v>
      </c>
      <c r="N1251" s="26" t="s">
        <v>19</v>
      </c>
      <c r="O1251" s="55" t="s">
        <v>20</v>
      </c>
      <c r="P1251" s="81" t="str">
        <f t="shared" si="133"/>
        <v>Physically Completed</v>
      </c>
    </row>
    <row r="1252" spans="1:16" ht="30.05" hidden="1">
      <c r="A1252" s="18">
        <v>1251</v>
      </c>
      <c r="B1252" s="19" t="s">
        <v>3474</v>
      </c>
      <c r="C1252" s="52" t="s">
        <v>3475</v>
      </c>
      <c r="D1252" s="19" t="s">
        <v>16497</v>
      </c>
      <c r="E1252" s="53" t="s">
        <v>3476</v>
      </c>
      <c r="F1252" s="54" t="s">
        <v>96</v>
      </c>
      <c r="G1252" s="79" t="s">
        <v>24</v>
      </c>
      <c r="H1252" s="67" t="s">
        <v>18</v>
      </c>
      <c r="I1252" s="23">
        <v>57000</v>
      </c>
      <c r="J1252" s="24">
        <v>0</v>
      </c>
      <c r="K1252" s="23">
        <v>23728</v>
      </c>
      <c r="L1252" s="24">
        <v>0</v>
      </c>
      <c r="M1252" s="29">
        <v>0.41599999999999998</v>
      </c>
      <c r="N1252" s="26" t="s">
        <v>19</v>
      </c>
      <c r="O1252" s="55" t="s">
        <v>20</v>
      </c>
      <c r="P1252" s="81" t="s">
        <v>3474</v>
      </c>
    </row>
    <row r="1253" spans="1:16" ht="26.3">
      <c r="A1253" s="18">
        <v>1252</v>
      </c>
      <c r="B1253" s="19" t="s">
        <v>3477</v>
      </c>
      <c r="C1253" s="52" t="s">
        <v>3478</v>
      </c>
      <c r="D1253" s="19" t="s">
        <v>16497</v>
      </c>
      <c r="E1253" s="53" t="s">
        <v>3476</v>
      </c>
      <c r="F1253" s="54" t="s">
        <v>28</v>
      </c>
      <c r="G1253" s="79" t="s">
        <v>29</v>
      </c>
      <c r="H1253" s="69" t="s">
        <v>38</v>
      </c>
      <c r="I1253" s="23">
        <v>51509</v>
      </c>
      <c r="J1253" s="23">
        <v>8907</v>
      </c>
      <c r="K1253" s="23">
        <v>44189</v>
      </c>
      <c r="L1253" s="24">
        <v>0</v>
      </c>
      <c r="M1253" s="37">
        <v>0.73099999999999998</v>
      </c>
      <c r="N1253" s="26" t="s">
        <v>19</v>
      </c>
      <c r="O1253" s="55" t="s">
        <v>20</v>
      </c>
      <c r="P1253" s="81" t="str">
        <f t="shared" ref="P1253:P1259" si="134">H1253</f>
        <v>Physically Completed</v>
      </c>
    </row>
    <row r="1254" spans="1:16" ht="26.3">
      <c r="A1254" s="18">
        <v>1253</v>
      </c>
      <c r="B1254" s="19" t="s">
        <v>3479</v>
      </c>
      <c r="C1254" s="52" t="s">
        <v>3480</v>
      </c>
      <c r="D1254" s="19" t="s">
        <v>16497</v>
      </c>
      <c r="E1254" s="53" t="s">
        <v>3476</v>
      </c>
      <c r="F1254" s="54" t="s">
        <v>28</v>
      </c>
      <c r="G1254" s="79" t="s">
        <v>29</v>
      </c>
      <c r="H1254" s="69" t="s">
        <v>38</v>
      </c>
      <c r="I1254" s="23">
        <v>51509</v>
      </c>
      <c r="J1254" s="23">
        <v>8907</v>
      </c>
      <c r="K1254" s="23">
        <v>47001</v>
      </c>
      <c r="L1254" s="24">
        <v>0</v>
      </c>
      <c r="M1254" s="37">
        <v>0.77800000000000002</v>
      </c>
      <c r="N1254" s="26" t="s">
        <v>19</v>
      </c>
      <c r="O1254" s="55" t="s">
        <v>20</v>
      </c>
      <c r="P1254" s="81" t="str">
        <f t="shared" si="134"/>
        <v>Physically Completed</v>
      </c>
    </row>
    <row r="1255" spans="1:16" ht="26.3">
      <c r="A1255" s="18">
        <v>1254</v>
      </c>
      <c r="B1255" s="19" t="s">
        <v>3481</v>
      </c>
      <c r="C1255" s="52" t="s">
        <v>3482</v>
      </c>
      <c r="D1255" s="19" t="s">
        <v>16497</v>
      </c>
      <c r="E1255" s="53" t="s">
        <v>3476</v>
      </c>
      <c r="F1255" s="54" t="s">
        <v>28</v>
      </c>
      <c r="G1255" s="79" t="s">
        <v>29</v>
      </c>
      <c r="H1255" s="69" t="s">
        <v>38</v>
      </c>
      <c r="I1255" s="23">
        <v>51509</v>
      </c>
      <c r="J1255" s="23">
        <v>9407</v>
      </c>
      <c r="K1255" s="23">
        <v>50825</v>
      </c>
      <c r="L1255" s="24">
        <v>0</v>
      </c>
      <c r="M1255" s="28">
        <v>0.83399999999999996</v>
      </c>
      <c r="N1255" s="26" t="s">
        <v>19</v>
      </c>
      <c r="O1255" s="55" t="s">
        <v>20</v>
      </c>
      <c r="P1255" s="81" t="str">
        <f t="shared" si="134"/>
        <v>Physically Completed</v>
      </c>
    </row>
    <row r="1256" spans="1:16" ht="26.3">
      <c r="A1256" s="18">
        <v>1255</v>
      </c>
      <c r="B1256" s="19" t="s">
        <v>3483</v>
      </c>
      <c r="C1256" s="52" t="s">
        <v>3484</v>
      </c>
      <c r="D1256" s="19" t="s">
        <v>16497</v>
      </c>
      <c r="E1256" s="53" t="s">
        <v>3476</v>
      </c>
      <c r="F1256" s="54" t="s">
        <v>28</v>
      </c>
      <c r="G1256" s="79" t="s">
        <v>29</v>
      </c>
      <c r="H1256" s="69" t="s">
        <v>38</v>
      </c>
      <c r="I1256" s="24" t="s">
        <v>3485</v>
      </c>
      <c r="J1256" s="23">
        <v>47944</v>
      </c>
      <c r="K1256" s="24" t="s">
        <v>3486</v>
      </c>
      <c r="L1256" s="24">
        <v>0</v>
      </c>
      <c r="M1256" s="37">
        <v>0.55800000000000005</v>
      </c>
      <c r="N1256" s="26" t="s">
        <v>19</v>
      </c>
      <c r="O1256" s="55" t="s">
        <v>20</v>
      </c>
      <c r="P1256" s="81" t="str">
        <f t="shared" si="134"/>
        <v>Physically Completed</v>
      </c>
    </row>
    <row r="1257" spans="1:16" ht="26.3">
      <c r="A1257" s="18">
        <v>1256</v>
      </c>
      <c r="B1257" s="19" t="s">
        <v>3487</v>
      </c>
      <c r="C1257" s="52" t="s">
        <v>3488</v>
      </c>
      <c r="D1257" s="19" t="s">
        <v>16497</v>
      </c>
      <c r="E1257" s="53" t="s">
        <v>3476</v>
      </c>
      <c r="F1257" s="54" t="s">
        <v>180</v>
      </c>
      <c r="G1257" s="79" t="s">
        <v>1439</v>
      </c>
      <c r="H1257" s="69" t="s">
        <v>38</v>
      </c>
      <c r="I1257" s="24" t="s">
        <v>1227</v>
      </c>
      <c r="J1257" s="23">
        <v>66253</v>
      </c>
      <c r="K1257" s="24" t="s">
        <v>3489</v>
      </c>
      <c r="L1257" s="23">
        <v>44417</v>
      </c>
      <c r="M1257" s="28">
        <v>0.92500000000000004</v>
      </c>
      <c r="N1257" s="26" t="s">
        <v>19</v>
      </c>
      <c r="O1257" s="55" t="s">
        <v>20</v>
      </c>
      <c r="P1257" s="81" t="str">
        <f t="shared" si="134"/>
        <v>Physically Completed</v>
      </c>
    </row>
    <row r="1258" spans="1:16" ht="25.05">
      <c r="A1258" s="18">
        <v>1257</v>
      </c>
      <c r="B1258" s="19" t="s">
        <v>3490</v>
      </c>
      <c r="C1258" s="52" t="s">
        <v>3491</v>
      </c>
      <c r="D1258" s="19" t="s">
        <v>16497</v>
      </c>
      <c r="E1258" s="53" t="s">
        <v>3476</v>
      </c>
      <c r="F1258" s="54" t="s">
        <v>28</v>
      </c>
      <c r="G1258" s="79" t="s">
        <v>33</v>
      </c>
      <c r="H1258" s="68" t="s">
        <v>34</v>
      </c>
      <c r="I1258" s="23">
        <v>13000</v>
      </c>
      <c r="J1258" s="24">
        <v>0</v>
      </c>
      <c r="K1258" s="23">
        <v>5128</v>
      </c>
      <c r="L1258" s="24">
        <v>0</v>
      </c>
      <c r="M1258" s="29">
        <v>0.39400000000000002</v>
      </c>
      <c r="N1258" s="26" t="s">
        <v>19</v>
      </c>
      <c r="O1258" s="55" t="s">
        <v>20</v>
      </c>
      <c r="P1258" s="81" t="str">
        <f t="shared" si="134"/>
        <v>Completed</v>
      </c>
    </row>
    <row r="1259" spans="1:16" ht="26.3">
      <c r="A1259" s="18">
        <v>1258</v>
      </c>
      <c r="B1259" s="19" t="s">
        <v>3492</v>
      </c>
      <c r="C1259" s="52" t="s">
        <v>3493</v>
      </c>
      <c r="D1259" s="19" t="s">
        <v>16497</v>
      </c>
      <c r="E1259" s="53" t="s">
        <v>3476</v>
      </c>
      <c r="F1259" s="54" t="s">
        <v>96</v>
      </c>
      <c r="G1259" s="79" t="s">
        <v>483</v>
      </c>
      <c r="H1259" s="69" t="s">
        <v>38</v>
      </c>
      <c r="I1259" s="24" t="s">
        <v>3494</v>
      </c>
      <c r="J1259" s="24">
        <v>0</v>
      </c>
      <c r="K1259" s="24" t="s">
        <v>3495</v>
      </c>
      <c r="L1259" s="24">
        <v>0</v>
      </c>
      <c r="M1259" s="28">
        <v>0.98499999999999999</v>
      </c>
      <c r="N1259" s="26" t="s">
        <v>19</v>
      </c>
      <c r="O1259" s="55" t="s">
        <v>20</v>
      </c>
      <c r="P1259" s="81" t="str">
        <f t="shared" si="134"/>
        <v>Physically Completed</v>
      </c>
    </row>
    <row r="1260" spans="1:16" ht="30.05" hidden="1">
      <c r="A1260" s="18">
        <v>1259</v>
      </c>
      <c r="B1260" s="19" t="s">
        <v>3496</v>
      </c>
      <c r="C1260" s="52" t="s">
        <v>3497</v>
      </c>
      <c r="D1260" s="19" t="s">
        <v>16497</v>
      </c>
      <c r="E1260" s="53" t="s">
        <v>3498</v>
      </c>
      <c r="F1260" s="54" t="s">
        <v>120</v>
      </c>
      <c r="G1260" s="79" t="s">
        <v>24</v>
      </c>
      <c r="H1260" s="67" t="s">
        <v>18</v>
      </c>
      <c r="I1260" s="23">
        <v>14000</v>
      </c>
      <c r="J1260" s="24">
        <v>0</v>
      </c>
      <c r="K1260" s="23">
        <v>13983</v>
      </c>
      <c r="L1260" s="24">
        <v>0</v>
      </c>
      <c r="M1260" s="28">
        <v>0.999</v>
      </c>
      <c r="N1260" s="26" t="s">
        <v>19</v>
      </c>
      <c r="O1260" s="55" t="s">
        <v>20</v>
      </c>
      <c r="P1260" s="81" t="s">
        <v>3496</v>
      </c>
    </row>
    <row r="1261" spans="1:16" ht="26.3">
      <c r="A1261" s="18">
        <v>1260</v>
      </c>
      <c r="B1261" s="19" t="s">
        <v>3499</v>
      </c>
      <c r="C1261" s="52" t="s">
        <v>3500</v>
      </c>
      <c r="D1261" s="19" t="s">
        <v>16497</v>
      </c>
      <c r="E1261" s="53" t="s">
        <v>3498</v>
      </c>
      <c r="F1261" s="54" t="s">
        <v>28</v>
      </c>
      <c r="G1261" s="79" t="s">
        <v>29</v>
      </c>
      <c r="H1261" s="69" t="s">
        <v>38</v>
      </c>
      <c r="I1261" s="24" t="s">
        <v>30</v>
      </c>
      <c r="J1261" s="23">
        <v>35193</v>
      </c>
      <c r="K1261" s="23">
        <v>59508</v>
      </c>
      <c r="L1261" s="23">
        <v>4792</v>
      </c>
      <c r="M1261" s="29">
        <v>0.436</v>
      </c>
      <c r="N1261" s="26" t="s">
        <v>19</v>
      </c>
      <c r="O1261" s="55" t="s">
        <v>20</v>
      </c>
      <c r="P1261" s="81" t="str">
        <f>H1261</f>
        <v>Physically Completed</v>
      </c>
    </row>
    <row r="1262" spans="1:16" ht="30.05" hidden="1">
      <c r="A1262" s="18">
        <v>1261</v>
      </c>
      <c r="B1262" s="19" t="s">
        <v>3501</v>
      </c>
      <c r="C1262" s="52" t="s">
        <v>3502</v>
      </c>
      <c r="D1262" s="19" t="s">
        <v>16497</v>
      </c>
      <c r="E1262" s="53" t="s">
        <v>3498</v>
      </c>
      <c r="F1262" s="54" t="s">
        <v>28</v>
      </c>
      <c r="G1262" s="79" t="s">
        <v>29</v>
      </c>
      <c r="H1262" s="67" t="s">
        <v>18</v>
      </c>
      <c r="I1262" s="24" t="s">
        <v>30</v>
      </c>
      <c r="J1262" s="23">
        <v>35193</v>
      </c>
      <c r="K1262" s="23">
        <v>57942</v>
      </c>
      <c r="L1262" s="23">
        <v>4043</v>
      </c>
      <c r="M1262" s="29">
        <v>0.42</v>
      </c>
      <c r="N1262" s="26" t="s">
        <v>19</v>
      </c>
      <c r="O1262" s="55" t="s">
        <v>20</v>
      </c>
      <c r="P1262" s="81" t="s">
        <v>3501</v>
      </c>
    </row>
    <row r="1263" spans="1:16" ht="26.3">
      <c r="A1263" s="18">
        <v>1262</v>
      </c>
      <c r="B1263" s="19" t="s">
        <v>3503</v>
      </c>
      <c r="C1263" s="52" t="s">
        <v>3504</v>
      </c>
      <c r="D1263" s="19" t="s">
        <v>16497</v>
      </c>
      <c r="E1263" s="53" t="s">
        <v>3505</v>
      </c>
      <c r="F1263" s="54" t="s">
        <v>28</v>
      </c>
      <c r="G1263" s="79" t="s">
        <v>29</v>
      </c>
      <c r="H1263" s="69" t="s">
        <v>38</v>
      </c>
      <c r="I1263" s="24" t="s">
        <v>30</v>
      </c>
      <c r="J1263" s="23">
        <v>35193</v>
      </c>
      <c r="K1263" s="23">
        <v>93177</v>
      </c>
      <c r="L1263" s="23">
        <v>5796</v>
      </c>
      <c r="M1263" s="37">
        <v>0.67</v>
      </c>
      <c r="N1263" s="26" t="s">
        <v>19</v>
      </c>
      <c r="O1263" s="55" t="s">
        <v>20</v>
      </c>
      <c r="P1263" s="81" t="str">
        <f t="shared" ref="P1263:P1266" si="135">H1263</f>
        <v>Physically Completed</v>
      </c>
    </row>
    <row r="1264" spans="1:16" ht="26.3">
      <c r="A1264" s="18">
        <v>1263</v>
      </c>
      <c r="B1264" s="19" t="s">
        <v>3506</v>
      </c>
      <c r="C1264" s="52" t="s">
        <v>3507</v>
      </c>
      <c r="D1264" s="19" t="s">
        <v>16497</v>
      </c>
      <c r="E1264" s="53" t="s">
        <v>3505</v>
      </c>
      <c r="F1264" s="54" t="s">
        <v>28</v>
      </c>
      <c r="G1264" s="79" t="s">
        <v>29</v>
      </c>
      <c r="H1264" s="69" t="s">
        <v>38</v>
      </c>
      <c r="I1264" s="24" t="s">
        <v>30</v>
      </c>
      <c r="J1264" s="23">
        <v>35193</v>
      </c>
      <c r="K1264" s="23">
        <v>94482</v>
      </c>
      <c r="L1264" s="23">
        <v>5842</v>
      </c>
      <c r="M1264" s="37">
        <v>0.68</v>
      </c>
      <c r="N1264" s="26" t="s">
        <v>19</v>
      </c>
      <c r="O1264" s="55" t="s">
        <v>20</v>
      </c>
      <c r="P1264" s="81" t="str">
        <f t="shared" si="135"/>
        <v>Physically Completed</v>
      </c>
    </row>
    <row r="1265" spans="1:16" ht="26.3">
      <c r="A1265" s="18">
        <v>1264</v>
      </c>
      <c r="B1265" s="19" t="s">
        <v>3508</v>
      </c>
      <c r="C1265" s="52" t="s">
        <v>3509</v>
      </c>
      <c r="D1265" s="19" t="s">
        <v>16497</v>
      </c>
      <c r="E1265" s="53" t="s">
        <v>3505</v>
      </c>
      <c r="F1265" s="54" t="s">
        <v>28</v>
      </c>
      <c r="G1265" s="79" t="s">
        <v>29</v>
      </c>
      <c r="H1265" s="69" t="s">
        <v>38</v>
      </c>
      <c r="I1265" s="24" t="s">
        <v>30</v>
      </c>
      <c r="J1265" s="23">
        <v>35193</v>
      </c>
      <c r="K1265" s="23">
        <v>94482</v>
      </c>
      <c r="L1265" s="23">
        <v>5950</v>
      </c>
      <c r="M1265" s="37">
        <v>0.68</v>
      </c>
      <c r="N1265" s="26" t="s">
        <v>19</v>
      </c>
      <c r="O1265" s="55" t="s">
        <v>20</v>
      </c>
      <c r="P1265" s="81" t="str">
        <f t="shared" si="135"/>
        <v>Physically Completed</v>
      </c>
    </row>
    <row r="1266" spans="1:16" ht="26.3">
      <c r="A1266" s="18">
        <v>1265</v>
      </c>
      <c r="B1266" s="19" t="s">
        <v>3510</v>
      </c>
      <c r="C1266" s="52" t="s">
        <v>3511</v>
      </c>
      <c r="D1266" s="19" t="s">
        <v>16497</v>
      </c>
      <c r="E1266" s="53" t="s">
        <v>3505</v>
      </c>
      <c r="F1266" s="54" t="s">
        <v>28</v>
      </c>
      <c r="G1266" s="79" t="s">
        <v>29</v>
      </c>
      <c r="H1266" s="69" t="s">
        <v>38</v>
      </c>
      <c r="I1266" s="24" t="s">
        <v>30</v>
      </c>
      <c r="J1266" s="23">
        <v>35193</v>
      </c>
      <c r="K1266" s="23">
        <v>94482</v>
      </c>
      <c r="L1266" s="23">
        <v>5950</v>
      </c>
      <c r="M1266" s="37">
        <v>0.68</v>
      </c>
      <c r="N1266" s="26" t="s">
        <v>19</v>
      </c>
      <c r="O1266" s="55" t="s">
        <v>20</v>
      </c>
      <c r="P1266" s="81" t="str">
        <f t="shared" si="135"/>
        <v>Physically Completed</v>
      </c>
    </row>
    <row r="1267" spans="1:16" ht="30.05" hidden="1">
      <c r="A1267" s="18">
        <v>1266</v>
      </c>
      <c r="B1267" s="19" t="s">
        <v>3512</v>
      </c>
      <c r="C1267" s="52" t="s">
        <v>3513</v>
      </c>
      <c r="D1267" s="19" t="s">
        <v>16497</v>
      </c>
      <c r="E1267" s="53" t="s">
        <v>3505</v>
      </c>
      <c r="F1267" s="54" t="s">
        <v>28</v>
      </c>
      <c r="G1267" s="79" t="s">
        <v>29</v>
      </c>
      <c r="H1267" s="67" t="s">
        <v>18</v>
      </c>
      <c r="I1267" s="24" t="s">
        <v>30</v>
      </c>
      <c r="J1267" s="23">
        <v>35193</v>
      </c>
      <c r="K1267" s="24">
        <v>261</v>
      </c>
      <c r="L1267" s="24">
        <v>0</v>
      </c>
      <c r="M1267" s="25">
        <v>2E-3</v>
      </c>
      <c r="N1267" s="26" t="s">
        <v>19</v>
      </c>
      <c r="O1267" s="55" t="s">
        <v>20</v>
      </c>
      <c r="P1267" s="81" t="s">
        <v>3512</v>
      </c>
    </row>
    <row r="1268" spans="1:16" ht="26.3">
      <c r="A1268" s="18">
        <v>1267</v>
      </c>
      <c r="B1268" s="19" t="s">
        <v>3514</v>
      </c>
      <c r="C1268" s="52" t="s">
        <v>3515</v>
      </c>
      <c r="D1268" s="19" t="s">
        <v>16497</v>
      </c>
      <c r="E1268" s="53" t="s">
        <v>3505</v>
      </c>
      <c r="F1268" s="54" t="s">
        <v>28</v>
      </c>
      <c r="G1268" s="79" t="s">
        <v>29</v>
      </c>
      <c r="H1268" s="69" t="s">
        <v>38</v>
      </c>
      <c r="I1268" s="24" t="s">
        <v>30</v>
      </c>
      <c r="J1268" s="23">
        <v>35193</v>
      </c>
      <c r="K1268" s="23">
        <v>92133</v>
      </c>
      <c r="L1268" s="23">
        <v>5656</v>
      </c>
      <c r="M1268" s="37">
        <v>0.66200000000000003</v>
      </c>
      <c r="N1268" s="26" t="s">
        <v>19</v>
      </c>
      <c r="O1268" s="55" t="s">
        <v>20</v>
      </c>
      <c r="P1268" s="81" t="str">
        <f t="shared" ref="P1268:P1269" si="136">H1268</f>
        <v>Physically Completed</v>
      </c>
    </row>
    <row r="1269" spans="1:16" ht="26.3">
      <c r="A1269" s="18">
        <v>1268</v>
      </c>
      <c r="B1269" s="19" t="s">
        <v>3516</v>
      </c>
      <c r="C1269" s="52" t="s">
        <v>3517</v>
      </c>
      <c r="D1269" s="19" t="s">
        <v>16497</v>
      </c>
      <c r="E1269" s="53" t="s">
        <v>3505</v>
      </c>
      <c r="F1269" s="54" t="s">
        <v>28</v>
      </c>
      <c r="G1269" s="79" t="s">
        <v>29</v>
      </c>
      <c r="H1269" s="69" t="s">
        <v>38</v>
      </c>
      <c r="I1269" s="24" t="s">
        <v>30</v>
      </c>
      <c r="J1269" s="23">
        <v>35193</v>
      </c>
      <c r="K1269" s="23">
        <v>92133</v>
      </c>
      <c r="L1269" s="23">
        <v>5776</v>
      </c>
      <c r="M1269" s="37">
        <v>0.66300000000000003</v>
      </c>
      <c r="N1269" s="26" t="s">
        <v>19</v>
      </c>
      <c r="O1269" s="55" t="s">
        <v>20</v>
      </c>
      <c r="P1269" s="81" t="str">
        <f t="shared" si="136"/>
        <v>Physically Completed</v>
      </c>
    </row>
    <row r="1270" spans="1:16" ht="30.05" hidden="1">
      <c r="A1270" s="18">
        <v>1269</v>
      </c>
      <c r="B1270" s="19" t="s">
        <v>3518</v>
      </c>
      <c r="C1270" s="52" t="s">
        <v>3519</v>
      </c>
      <c r="D1270" s="19" t="s">
        <v>16497</v>
      </c>
      <c r="E1270" s="53" t="s">
        <v>3505</v>
      </c>
      <c r="F1270" s="54" t="s">
        <v>28</v>
      </c>
      <c r="G1270" s="79" t="s">
        <v>17</v>
      </c>
      <c r="H1270" s="67" t="s">
        <v>18</v>
      </c>
      <c r="I1270" s="23">
        <v>66519</v>
      </c>
      <c r="J1270" s="24" t="s">
        <v>3520</v>
      </c>
      <c r="K1270" s="24">
        <v>779</v>
      </c>
      <c r="L1270" s="24">
        <v>0</v>
      </c>
      <c r="M1270" s="25">
        <v>5.0000000000000001E-3</v>
      </c>
      <c r="N1270" s="26" t="s">
        <v>19</v>
      </c>
      <c r="O1270" s="55" t="s">
        <v>20</v>
      </c>
      <c r="P1270" s="81" t="s">
        <v>3518</v>
      </c>
    </row>
    <row r="1271" spans="1:16" ht="25.05">
      <c r="A1271" s="18">
        <v>1270</v>
      </c>
      <c r="B1271" s="19" t="s">
        <v>3521</v>
      </c>
      <c r="C1271" s="52" t="s">
        <v>3522</v>
      </c>
      <c r="D1271" s="19" t="s">
        <v>16497</v>
      </c>
      <c r="E1271" s="53" t="s">
        <v>3505</v>
      </c>
      <c r="F1271" s="54" t="s">
        <v>28</v>
      </c>
      <c r="G1271" s="79" t="s">
        <v>33</v>
      </c>
      <c r="H1271" s="68" t="s">
        <v>34</v>
      </c>
      <c r="I1271" s="23">
        <v>15000</v>
      </c>
      <c r="J1271" s="24">
        <v>0</v>
      </c>
      <c r="K1271" s="23">
        <v>14988</v>
      </c>
      <c r="L1271" s="24">
        <v>0</v>
      </c>
      <c r="M1271" s="28">
        <v>0.999</v>
      </c>
      <c r="N1271" s="26" t="s">
        <v>19</v>
      </c>
      <c r="O1271" s="55" t="s">
        <v>20</v>
      </c>
      <c r="P1271" s="81" t="str">
        <f>H1271</f>
        <v>Completed</v>
      </c>
    </row>
    <row r="1272" spans="1:16" ht="30.05" hidden="1">
      <c r="A1272" s="18">
        <v>1271</v>
      </c>
      <c r="B1272" s="19" t="s">
        <v>3523</v>
      </c>
      <c r="C1272" s="52" t="s">
        <v>3524</v>
      </c>
      <c r="D1272" s="19" t="s">
        <v>16497</v>
      </c>
      <c r="E1272" s="53" t="s">
        <v>3525</v>
      </c>
      <c r="F1272" s="54" t="s">
        <v>23</v>
      </c>
      <c r="G1272" s="79" t="s">
        <v>24</v>
      </c>
      <c r="H1272" s="67" t="s">
        <v>18</v>
      </c>
      <c r="I1272" s="23">
        <v>99000</v>
      </c>
      <c r="J1272" s="24">
        <v>0</v>
      </c>
      <c r="K1272" s="23">
        <v>37254</v>
      </c>
      <c r="L1272" s="24">
        <v>0</v>
      </c>
      <c r="M1272" s="29">
        <v>0.376</v>
      </c>
      <c r="N1272" s="26" t="s">
        <v>19</v>
      </c>
      <c r="O1272" s="55" t="s">
        <v>20</v>
      </c>
      <c r="P1272" s="81" t="s">
        <v>3523</v>
      </c>
    </row>
    <row r="1273" spans="1:16" ht="26.3">
      <c r="A1273" s="18">
        <v>1272</v>
      </c>
      <c r="B1273" s="19" t="s">
        <v>3526</v>
      </c>
      <c r="C1273" s="52" t="s">
        <v>3527</v>
      </c>
      <c r="D1273" s="19" t="s">
        <v>16497</v>
      </c>
      <c r="E1273" s="53" t="s">
        <v>3525</v>
      </c>
      <c r="F1273" s="54" t="s">
        <v>69</v>
      </c>
      <c r="G1273" s="79" t="s">
        <v>24</v>
      </c>
      <c r="H1273" s="69" t="s">
        <v>38</v>
      </c>
      <c r="I1273" s="23">
        <v>49000</v>
      </c>
      <c r="J1273" s="23">
        <v>2000</v>
      </c>
      <c r="K1273" s="23">
        <v>21106</v>
      </c>
      <c r="L1273" s="24">
        <v>0</v>
      </c>
      <c r="M1273" s="29">
        <v>0.41399999999999998</v>
      </c>
      <c r="N1273" s="26" t="s">
        <v>19</v>
      </c>
      <c r="O1273" s="55" t="s">
        <v>20</v>
      </c>
      <c r="P1273" s="81" t="str">
        <f t="shared" ref="P1273:P1274" si="137">H1273</f>
        <v>Physically Completed</v>
      </c>
    </row>
    <row r="1274" spans="1:16" ht="26.3">
      <c r="A1274" s="18">
        <v>1273</v>
      </c>
      <c r="B1274" s="19" t="s">
        <v>3528</v>
      </c>
      <c r="C1274" s="52" t="s">
        <v>3529</v>
      </c>
      <c r="D1274" s="19" t="s">
        <v>16497</v>
      </c>
      <c r="E1274" s="53" t="s">
        <v>3525</v>
      </c>
      <c r="F1274" s="54" t="s">
        <v>69</v>
      </c>
      <c r="G1274" s="79" t="s">
        <v>24</v>
      </c>
      <c r="H1274" s="69" t="s">
        <v>38</v>
      </c>
      <c r="I1274" s="23">
        <v>75000</v>
      </c>
      <c r="J1274" s="23">
        <v>2000</v>
      </c>
      <c r="K1274" s="23">
        <v>25404</v>
      </c>
      <c r="L1274" s="24">
        <v>0</v>
      </c>
      <c r="M1274" s="29">
        <v>0.33</v>
      </c>
      <c r="N1274" s="26" t="s">
        <v>19</v>
      </c>
      <c r="O1274" s="55" t="s">
        <v>20</v>
      </c>
      <c r="P1274" s="81" t="str">
        <f t="shared" si="137"/>
        <v>Physically Completed</v>
      </c>
    </row>
    <row r="1275" spans="1:16" ht="30.05" hidden="1">
      <c r="A1275" s="18">
        <v>1274</v>
      </c>
      <c r="B1275" s="19" t="s">
        <v>3530</v>
      </c>
      <c r="C1275" s="52" t="s">
        <v>3531</v>
      </c>
      <c r="D1275" s="19" t="s">
        <v>16497</v>
      </c>
      <c r="E1275" s="53" t="s">
        <v>3525</v>
      </c>
      <c r="F1275" s="54" t="s">
        <v>180</v>
      </c>
      <c r="G1275" s="79" t="s">
        <v>24</v>
      </c>
      <c r="H1275" s="67" t="s">
        <v>18</v>
      </c>
      <c r="I1275" s="23">
        <v>74854</v>
      </c>
      <c r="J1275" s="23">
        <v>13610</v>
      </c>
      <c r="K1275" s="23">
        <v>9654</v>
      </c>
      <c r="L1275" s="24">
        <v>0</v>
      </c>
      <c r="M1275" s="25">
        <v>0.109</v>
      </c>
      <c r="N1275" s="26" t="s">
        <v>19</v>
      </c>
      <c r="O1275" s="55" t="s">
        <v>20</v>
      </c>
      <c r="P1275" s="81" t="s">
        <v>3530</v>
      </c>
    </row>
    <row r="1276" spans="1:16" ht="30.05" hidden="1">
      <c r="A1276" s="18">
        <v>1275</v>
      </c>
      <c r="B1276" s="19" t="s">
        <v>3532</v>
      </c>
      <c r="C1276" s="52" t="s">
        <v>3533</v>
      </c>
      <c r="D1276" s="19" t="s">
        <v>16497</v>
      </c>
      <c r="E1276" s="53" t="s">
        <v>3525</v>
      </c>
      <c r="F1276" s="54" t="s">
        <v>28</v>
      </c>
      <c r="G1276" s="79" t="s">
        <v>29</v>
      </c>
      <c r="H1276" s="67" t="s">
        <v>18</v>
      </c>
      <c r="I1276" s="24" t="s">
        <v>3534</v>
      </c>
      <c r="J1276" s="23">
        <v>62449</v>
      </c>
      <c r="K1276" s="23">
        <v>7564</v>
      </c>
      <c r="L1276" s="24">
        <v>0</v>
      </c>
      <c r="M1276" s="25">
        <v>0.03</v>
      </c>
      <c r="N1276" s="26" t="s">
        <v>19</v>
      </c>
      <c r="O1276" s="55" t="s">
        <v>20</v>
      </c>
      <c r="P1276" s="81" t="s">
        <v>3532</v>
      </c>
    </row>
    <row r="1277" spans="1:16" ht="30.05" hidden="1">
      <c r="A1277" s="18">
        <v>1276</v>
      </c>
      <c r="B1277" s="19" t="s">
        <v>3535</v>
      </c>
      <c r="C1277" s="52" t="s">
        <v>3536</v>
      </c>
      <c r="D1277" s="19" t="s">
        <v>16497</v>
      </c>
      <c r="E1277" s="53" t="s">
        <v>3525</v>
      </c>
      <c r="F1277" s="54" t="s">
        <v>28</v>
      </c>
      <c r="G1277" s="79" t="s">
        <v>29</v>
      </c>
      <c r="H1277" s="67" t="s">
        <v>18</v>
      </c>
      <c r="I1277" s="24" t="s">
        <v>3537</v>
      </c>
      <c r="J1277" s="23">
        <v>83508</v>
      </c>
      <c r="K1277" s="23">
        <v>5734</v>
      </c>
      <c r="L1277" s="24">
        <v>0</v>
      </c>
      <c r="M1277" s="25">
        <v>1.4E-2</v>
      </c>
      <c r="N1277" s="26" t="s">
        <v>19</v>
      </c>
      <c r="O1277" s="55" t="s">
        <v>20</v>
      </c>
      <c r="P1277" s="81" t="s">
        <v>3535</v>
      </c>
    </row>
    <row r="1278" spans="1:16" ht="30.05" hidden="1">
      <c r="A1278" s="18">
        <v>1277</v>
      </c>
      <c r="B1278" s="19" t="s">
        <v>3538</v>
      </c>
      <c r="C1278" s="52" t="s">
        <v>3539</v>
      </c>
      <c r="D1278" s="19" t="s">
        <v>16497</v>
      </c>
      <c r="E1278" s="53" t="s">
        <v>3525</v>
      </c>
      <c r="F1278" s="54" t="s">
        <v>28</v>
      </c>
      <c r="G1278" s="79" t="s">
        <v>29</v>
      </c>
      <c r="H1278" s="67" t="s">
        <v>18</v>
      </c>
      <c r="I1278" s="24" t="s">
        <v>1418</v>
      </c>
      <c r="J1278" s="23">
        <v>83635</v>
      </c>
      <c r="K1278" s="23">
        <v>5734</v>
      </c>
      <c r="L1278" s="24">
        <v>0</v>
      </c>
      <c r="M1278" s="25">
        <v>1.4E-2</v>
      </c>
      <c r="N1278" s="26" t="s">
        <v>19</v>
      </c>
      <c r="O1278" s="55" t="s">
        <v>20</v>
      </c>
      <c r="P1278" s="81" t="s">
        <v>3538</v>
      </c>
    </row>
    <row r="1279" spans="1:16" ht="30.05" hidden="1">
      <c r="A1279" s="18">
        <v>1278</v>
      </c>
      <c r="B1279" s="19" t="s">
        <v>3540</v>
      </c>
      <c r="C1279" s="52" t="s">
        <v>3541</v>
      </c>
      <c r="D1279" s="19" t="s">
        <v>16497</v>
      </c>
      <c r="E1279" s="53" t="s">
        <v>3525</v>
      </c>
      <c r="F1279" s="54" t="s">
        <v>28</v>
      </c>
      <c r="G1279" s="79" t="s">
        <v>29</v>
      </c>
      <c r="H1279" s="67" t="s">
        <v>18</v>
      </c>
      <c r="I1279" s="23">
        <v>72066</v>
      </c>
      <c r="J1279" s="23">
        <v>43742</v>
      </c>
      <c r="K1279" s="23">
        <v>7564</v>
      </c>
      <c r="L1279" s="24">
        <v>0</v>
      </c>
      <c r="M1279" s="25">
        <v>6.5000000000000002E-2</v>
      </c>
      <c r="N1279" s="26" t="s">
        <v>19</v>
      </c>
      <c r="O1279" s="55" t="s">
        <v>20</v>
      </c>
      <c r="P1279" s="81" t="s">
        <v>3540</v>
      </c>
    </row>
    <row r="1280" spans="1:16" ht="30.05" hidden="1">
      <c r="A1280" s="18">
        <v>1279</v>
      </c>
      <c r="B1280" s="19" t="s">
        <v>3542</v>
      </c>
      <c r="C1280" s="52" t="s">
        <v>3543</v>
      </c>
      <c r="D1280" s="19" t="s">
        <v>16497</v>
      </c>
      <c r="E1280" s="53" t="s">
        <v>3525</v>
      </c>
      <c r="F1280" s="54" t="s">
        <v>28</v>
      </c>
      <c r="G1280" s="79" t="s">
        <v>29</v>
      </c>
      <c r="H1280" s="67" t="s">
        <v>18</v>
      </c>
      <c r="I1280" s="24" t="s">
        <v>3544</v>
      </c>
      <c r="J1280" s="23">
        <v>81693</v>
      </c>
      <c r="K1280" s="24">
        <v>521</v>
      </c>
      <c r="L1280" s="24">
        <v>0</v>
      </c>
      <c r="M1280" s="25">
        <v>1E-3</v>
      </c>
      <c r="N1280" s="26" t="s">
        <v>19</v>
      </c>
      <c r="O1280" s="55" t="s">
        <v>20</v>
      </c>
      <c r="P1280" s="81" t="s">
        <v>3542</v>
      </c>
    </row>
    <row r="1281" spans="1:16" ht="30.05" hidden="1">
      <c r="A1281" s="18">
        <v>1280</v>
      </c>
      <c r="B1281" s="19" t="s">
        <v>3545</v>
      </c>
      <c r="C1281" s="52" t="s">
        <v>3546</v>
      </c>
      <c r="D1281" s="19" t="s">
        <v>16497</v>
      </c>
      <c r="E1281" s="53" t="s">
        <v>3525</v>
      </c>
      <c r="F1281" s="54" t="s">
        <v>69</v>
      </c>
      <c r="G1281" s="79" t="s">
        <v>125</v>
      </c>
      <c r="H1281" s="67" t="s">
        <v>18</v>
      </c>
      <c r="I1281" s="24" t="s">
        <v>3547</v>
      </c>
      <c r="J1281" s="24" t="s">
        <v>3548</v>
      </c>
      <c r="K1281" s="24" t="s">
        <v>3549</v>
      </c>
      <c r="L1281" s="24">
        <v>0</v>
      </c>
      <c r="M1281" s="37">
        <v>0.70899999999999996</v>
      </c>
      <c r="N1281" s="26" t="s">
        <v>19</v>
      </c>
      <c r="O1281" s="55" t="s">
        <v>20</v>
      </c>
      <c r="P1281" s="81" t="s">
        <v>3545</v>
      </c>
    </row>
    <row r="1282" spans="1:16" ht="30.05" hidden="1">
      <c r="A1282" s="18">
        <v>1281</v>
      </c>
      <c r="B1282" s="19" t="s">
        <v>3550</v>
      </c>
      <c r="C1282" s="52" t="s">
        <v>3551</v>
      </c>
      <c r="D1282" s="19" t="s">
        <v>16497</v>
      </c>
      <c r="E1282" s="53" t="s">
        <v>3525</v>
      </c>
      <c r="F1282" s="54" t="s">
        <v>23</v>
      </c>
      <c r="G1282" s="79" t="s">
        <v>24</v>
      </c>
      <c r="H1282" s="67" t="s">
        <v>18</v>
      </c>
      <c r="I1282" s="23">
        <v>71562</v>
      </c>
      <c r="J1282" s="23">
        <v>12957</v>
      </c>
      <c r="K1282" s="23">
        <v>3474</v>
      </c>
      <c r="L1282" s="24">
        <v>0</v>
      </c>
      <c r="M1282" s="25">
        <v>4.1000000000000002E-2</v>
      </c>
      <c r="N1282" s="26" t="s">
        <v>19</v>
      </c>
      <c r="O1282" s="55" t="s">
        <v>20</v>
      </c>
      <c r="P1282" s="81" t="s">
        <v>3550</v>
      </c>
    </row>
    <row r="1283" spans="1:16" ht="30.05" hidden="1">
      <c r="A1283" s="18">
        <v>1282</v>
      </c>
      <c r="B1283" s="19" t="s">
        <v>3552</v>
      </c>
      <c r="C1283" s="52" t="s">
        <v>3553</v>
      </c>
      <c r="D1283" s="19" t="s">
        <v>16497</v>
      </c>
      <c r="E1283" s="53" t="s">
        <v>3525</v>
      </c>
      <c r="F1283" s="54" t="s">
        <v>23</v>
      </c>
      <c r="G1283" s="79" t="s">
        <v>125</v>
      </c>
      <c r="H1283" s="67" t="s">
        <v>18</v>
      </c>
      <c r="I1283" s="24" t="s">
        <v>3554</v>
      </c>
      <c r="J1283" s="24">
        <v>0</v>
      </c>
      <c r="K1283" s="23">
        <v>91136</v>
      </c>
      <c r="L1283" s="24">
        <v>0</v>
      </c>
      <c r="M1283" s="29">
        <v>0.30599999999999999</v>
      </c>
      <c r="N1283" s="26" t="s">
        <v>19</v>
      </c>
      <c r="O1283" s="55" t="s">
        <v>20</v>
      </c>
      <c r="P1283" s="81" t="s">
        <v>3552</v>
      </c>
    </row>
    <row r="1284" spans="1:16" ht="30.05" hidden="1">
      <c r="A1284" s="18">
        <v>1283</v>
      </c>
      <c r="B1284" s="19" t="s">
        <v>3555</v>
      </c>
      <c r="C1284" s="52" t="s">
        <v>3556</v>
      </c>
      <c r="D1284" s="19" t="s">
        <v>16497</v>
      </c>
      <c r="E1284" s="53" t="s">
        <v>3525</v>
      </c>
      <c r="F1284" s="54" t="s">
        <v>23</v>
      </c>
      <c r="G1284" s="79" t="s">
        <v>483</v>
      </c>
      <c r="H1284" s="67" t="s">
        <v>18</v>
      </c>
      <c r="I1284" s="24" t="s">
        <v>3557</v>
      </c>
      <c r="J1284" s="24">
        <v>0</v>
      </c>
      <c r="K1284" s="23">
        <v>59977</v>
      </c>
      <c r="L1284" s="24">
        <v>0</v>
      </c>
      <c r="M1284" s="29">
        <v>0.30099999999999999</v>
      </c>
      <c r="N1284" s="26" t="s">
        <v>19</v>
      </c>
      <c r="O1284" s="55" t="s">
        <v>20</v>
      </c>
      <c r="P1284" s="81" t="s">
        <v>3555</v>
      </c>
    </row>
    <row r="1285" spans="1:16" ht="25.05">
      <c r="A1285" s="18">
        <v>1284</v>
      </c>
      <c r="B1285" s="19" t="s">
        <v>3558</v>
      </c>
      <c r="C1285" s="52" t="s">
        <v>3559</v>
      </c>
      <c r="D1285" s="19" t="s">
        <v>16497</v>
      </c>
      <c r="E1285" s="53" t="s">
        <v>3525</v>
      </c>
      <c r="F1285" s="54" t="s">
        <v>23</v>
      </c>
      <c r="G1285" s="79" t="s">
        <v>483</v>
      </c>
      <c r="H1285" s="68" t="s">
        <v>34</v>
      </c>
      <c r="I1285" s="24" t="s">
        <v>1069</v>
      </c>
      <c r="J1285" s="24">
        <v>0</v>
      </c>
      <c r="K1285" s="24" t="s">
        <v>3560</v>
      </c>
      <c r="L1285" s="24">
        <v>0</v>
      </c>
      <c r="M1285" s="29">
        <v>0.48599999999999999</v>
      </c>
      <c r="N1285" s="26" t="s">
        <v>19</v>
      </c>
      <c r="O1285" s="55" t="s">
        <v>20</v>
      </c>
      <c r="P1285" s="81" t="str">
        <f t="shared" ref="P1285:P1286" si="138">H1285</f>
        <v>Completed</v>
      </c>
    </row>
    <row r="1286" spans="1:16" ht="25.05">
      <c r="A1286" s="18">
        <v>1285</v>
      </c>
      <c r="B1286" s="19" t="s">
        <v>3561</v>
      </c>
      <c r="C1286" s="52" t="s">
        <v>3562</v>
      </c>
      <c r="D1286" s="19" t="s">
        <v>16497</v>
      </c>
      <c r="E1286" s="53" t="s">
        <v>3525</v>
      </c>
      <c r="F1286" s="54" t="s">
        <v>23</v>
      </c>
      <c r="G1286" s="79" t="s">
        <v>483</v>
      </c>
      <c r="H1286" s="68" t="s">
        <v>34</v>
      </c>
      <c r="I1286" s="24" t="s">
        <v>3563</v>
      </c>
      <c r="J1286" s="24">
        <v>0</v>
      </c>
      <c r="K1286" s="24" t="s">
        <v>3564</v>
      </c>
      <c r="L1286" s="24">
        <v>0</v>
      </c>
      <c r="M1286" s="28">
        <v>0.99299999999999999</v>
      </c>
      <c r="N1286" s="26" t="s">
        <v>19</v>
      </c>
      <c r="O1286" s="55" t="s">
        <v>20</v>
      </c>
      <c r="P1286" s="81" t="str">
        <f t="shared" si="138"/>
        <v>Completed</v>
      </c>
    </row>
    <row r="1287" spans="1:16" ht="30.05" hidden="1">
      <c r="A1287" s="18">
        <v>1286</v>
      </c>
      <c r="B1287" s="19" t="s">
        <v>3565</v>
      </c>
      <c r="C1287" s="52" t="s">
        <v>3566</v>
      </c>
      <c r="D1287" s="19" t="s">
        <v>16497</v>
      </c>
      <c r="E1287" s="53" t="s">
        <v>3525</v>
      </c>
      <c r="F1287" s="54" t="s">
        <v>96</v>
      </c>
      <c r="G1287" s="79" t="s">
        <v>483</v>
      </c>
      <c r="H1287" s="67" t="s">
        <v>18</v>
      </c>
      <c r="I1287" s="24" t="s">
        <v>572</v>
      </c>
      <c r="J1287" s="24">
        <v>0</v>
      </c>
      <c r="K1287" s="24" t="s">
        <v>3567</v>
      </c>
      <c r="L1287" s="24">
        <v>0</v>
      </c>
      <c r="M1287" s="37">
        <v>0.64300000000000002</v>
      </c>
      <c r="N1287" s="26" t="s">
        <v>19</v>
      </c>
      <c r="O1287" s="55" t="s">
        <v>20</v>
      </c>
      <c r="P1287" s="81" t="s">
        <v>3565</v>
      </c>
    </row>
    <row r="1288" spans="1:16" ht="26.3">
      <c r="A1288" s="18">
        <v>1287</v>
      </c>
      <c r="B1288" s="19" t="s">
        <v>3568</v>
      </c>
      <c r="C1288" s="52" t="s">
        <v>3569</v>
      </c>
      <c r="D1288" s="19" t="s">
        <v>16497</v>
      </c>
      <c r="E1288" s="53" t="s">
        <v>3570</v>
      </c>
      <c r="F1288" s="54" t="s">
        <v>28</v>
      </c>
      <c r="G1288" s="79" t="s">
        <v>29</v>
      </c>
      <c r="H1288" s="69" t="s">
        <v>38</v>
      </c>
      <c r="I1288" s="24" t="s">
        <v>3571</v>
      </c>
      <c r="J1288" s="23">
        <v>56785</v>
      </c>
      <c r="K1288" s="24" t="s">
        <v>3572</v>
      </c>
      <c r="L1288" s="23">
        <v>10741</v>
      </c>
      <c r="M1288" s="37">
        <v>0.76</v>
      </c>
      <c r="N1288" s="26" t="s">
        <v>19</v>
      </c>
      <c r="O1288" s="55" t="s">
        <v>20</v>
      </c>
      <c r="P1288" s="81" t="str">
        <f>H1288</f>
        <v>Physically Completed</v>
      </c>
    </row>
    <row r="1289" spans="1:16" ht="30.05" hidden="1">
      <c r="A1289" s="18">
        <v>1288</v>
      </c>
      <c r="B1289" s="19" t="s">
        <v>3573</v>
      </c>
      <c r="C1289" s="52" t="s">
        <v>3574</v>
      </c>
      <c r="D1289" s="19" t="s">
        <v>16497</v>
      </c>
      <c r="E1289" s="53" t="s">
        <v>3570</v>
      </c>
      <c r="F1289" s="54" t="s">
        <v>28</v>
      </c>
      <c r="G1289" s="79" t="s">
        <v>29</v>
      </c>
      <c r="H1289" s="67" t="s">
        <v>18</v>
      </c>
      <c r="I1289" s="24" t="s">
        <v>3575</v>
      </c>
      <c r="J1289" s="23">
        <v>86135</v>
      </c>
      <c r="K1289" s="23">
        <v>4698</v>
      </c>
      <c r="L1289" s="24">
        <v>0</v>
      </c>
      <c r="M1289" s="25">
        <v>0.01</v>
      </c>
      <c r="N1289" s="26" t="s">
        <v>19</v>
      </c>
      <c r="O1289" s="55" t="s">
        <v>20</v>
      </c>
      <c r="P1289" s="81" t="s">
        <v>3573</v>
      </c>
    </row>
    <row r="1290" spans="1:16">
      <c r="A1290" s="18">
        <v>1289</v>
      </c>
      <c r="B1290" s="19" t="s">
        <v>3576</v>
      </c>
      <c r="C1290" s="52" t="s">
        <v>3577</v>
      </c>
      <c r="D1290" s="19" t="s">
        <v>16497</v>
      </c>
      <c r="E1290" s="53" t="s">
        <v>3570</v>
      </c>
      <c r="F1290" s="54" t="s">
        <v>28</v>
      </c>
      <c r="G1290" s="79" t="s">
        <v>29</v>
      </c>
      <c r="H1290" s="68" t="s">
        <v>34</v>
      </c>
      <c r="I1290" s="24" t="s">
        <v>3578</v>
      </c>
      <c r="J1290" s="23">
        <v>86221</v>
      </c>
      <c r="K1290" s="24" t="s">
        <v>3579</v>
      </c>
      <c r="L1290" s="24">
        <v>0</v>
      </c>
      <c r="M1290" s="37">
        <v>0.65600000000000003</v>
      </c>
      <c r="N1290" s="26" t="s">
        <v>19</v>
      </c>
      <c r="O1290" s="55" t="s">
        <v>20</v>
      </c>
      <c r="P1290" s="81" t="str">
        <f>H1290</f>
        <v>Completed</v>
      </c>
    </row>
    <row r="1291" spans="1:16" ht="30.05" hidden="1">
      <c r="A1291" s="18">
        <v>1290</v>
      </c>
      <c r="B1291" s="19" t="s">
        <v>3580</v>
      </c>
      <c r="C1291" s="52" t="s">
        <v>3581</v>
      </c>
      <c r="D1291" s="19" t="s">
        <v>16497</v>
      </c>
      <c r="E1291" s="53" t="s">
        <v>3570</v>
      </c>
      <c r="F1291" s="54" t="s">
        <v>28</v>
      </c>
      <c r="G1291" s="79" t="s">
        <v>17</v>
      </c>
      <c r="H1291" s="67" t="s">
        <v>18</v>
      </c>
      <c r="I1291" s="23">
        <v>61955</v>
      </c>
      <c r="J1291" s="24" t="s">
        <v>208</v>
      </c>
      <c r="K1291" s="24">
        <v>521</v>
      </c>
      <c r="L1291" s="24">
        <v>0</v>
      </c>
      <c r="M1291" s="25">
        <v>3.0000000000000001E-3</v>
      </c>
      <c r="N1291" s="26" t="s">
        <v>19</v>
      </c>
      <c r="O1291" s="55" t="s">
        <v>20</v>
      </c>
      <c r="P1291" s="81" t="s">
        <v>3580</v>
      </c>
    </row>
    <row r="1292" spans="1:16" ht="25.05">
      <c r="A1292" s="18">
        <v>1291</v>
      </c>
      <c r="B1292" s="19" t="s">
        <v>3582</v>
      </c>
      <c r="C1292" s="52" t="s">
        <v>3583</v>
      </c>
      <c r="D1292" s="19" t="s">
        <v>16497</v>
      </c>
      <c r="E1292" s="53" t="s">
        <v>3570</v>
      </c>
      <c r="F1292" s="54" t="s">
        <v>23</v>
      </c>
      <c r="G1292" s="79" t="s">
        <v>1439</v>
      </c>
      <c r="H1292" s="68" t="s">
        <v>34</v>
      </c>
      <c r="I1292" s="23">
        <v>20053</v>
      </c>
      <c r="J1292" s="24" t="s">
        <v>3584</v>
      </c>
      <c r="K1292" s="23">
        <v>17370</v>
      </c>
      <c r="L1292" s="24" t="s">
        <v>3585</v>
      </c>
      <c r="M1292" s="28">
        <v>0.879</v>
      </c>
      <c r="N1292" s="26" t="s">
        <v>19</v>
      </c>
      <c r="O1292" s="55" t="s">
        <v>20</v>
      </c>
      <c r="P1292" s="81" t="str">
        <f t="shared" ref="P1292:P1304" si="139">H1292</f>
        <v>Completed</v>
      </c>
    </row>
    <row r="1293" spans="1:16" ht="25.05">
      <c r="A1293" s="18">
        <v>1292</v>
      </c>
      <c r="B1293" s="19" t="s">
        <v>3586</v>
      </c>
      <c r="C1293" s="52" t="s">
        <v>3587</v>
      </c>
      <c r="D1293" s="19" t="s">
        <v>16497</v>
      </c>
      <c r="E1293" s="53" t="s">
        <v>3570</v>
      </c>
      <c r="F1293" s="54" t="s">
        <v>120</v>
      </c>
      <c r="G1293" s="79" t="s">
        <v>1439</v>
      </c>
      <c r="H1293" s="68" t="s">
        <v>34</v>
      </c>
      <c r="I1293" s="24" t="s">
        <v>3588</v>
      </c>
      <c r="J1293" s="23">
        <v>87383</v>
      </c>
      <c r="K1293" s="23">
        <v>71604</v>
      </c>
      <c r="L1293" s="23">
        <v>43997</v>
      </c>
      <c r="M1293" s="37">
        <v>0.56599999999999995</v>
      </c>
      <c r="N1293" s="26" t="s">
        <v>19</v>
      </c>
      <c r="O1293" s="55" t="s">
        <v>20</v>
      </c>
      <c r="P1293" s="81" t="str">
        <f t="shared" si="139"/>
        <v>Completed</v>
      </c>
    </row>
    <row r="1294" spans="1:16" ht="25.05">
      <c r="A1294" s="18">
        <v>1293</v>
      </c>
      <c r="B1294" s="19" t="s">
        <v>3589</v>
      </c>
      <c r="C1294" s="52" t="s">
        <v>3590</v>
      </c>
      <c r="D1294" s="19" t="s">
        <v>16497</v>
      </c>
      <c r="E1294" s="53" t="s">
        <v>3570</v>
      </c>
      <c r="F1294" s="54" t="s">
        <v>120</v>
      </c>
      <c r="G1294" s="79" t="s">
        <v>1439</v>
      </c>
      <c r="H1294" s="68" t="s">
        <v>34</v>
      </c>
      <c r="I1294" s="24" t="s">
        <v>3591</v>
      </c>
      <c r="J1294" s="23">
        <v>86107</v>
      </c>
      <c r="K1294" s="23">
        <v>94829</v>
      </c>
      <c r="L1294" s="23">
        <v>20387</v>
      </c>
      <c r="M1294" s="37">
        <v>0.52900000000000003</v>
      </c>
      <c r="N1294" s="26" t="s">
        <v>19</v>
      </c>
      <c r="O1294" s="55" t="s">
        <v>20</v>
      </c>
      <c r="P1294" s="81" t="str">
        <f t="shared" si="139"/>
        <v>Completed</v>
      </c>
    </row>
    <row r="1295" spans="1:16" ht="25.05">
      <c r="A1295" s="18">
        <v>1294</v>
      </c>
      <c r="B1295" s="19" t="s">
        <v>3592</v>
      </c>
      <c r="C1295" s="52" t="s">
        <v>3593</v>
      </c>
      <c r="D1295" s="19" t="s">
        <v>16497</v>
      </c>
      <c r="E1295" s="53" t="s">
        <v>3570</v>
      </c>
      <c r="F1295" s="54" t="s">
        <v>120</v>
      </c>
      <c r="G1295" s="79" t="s">
        <v>1439</v>
      </c>
      <c r="H1295" s="68" t="s">
        <v>34</v>
      </c>
      <c r="I1295" s="23">
        <v>68172</v>
      </c>
      <c r="J1295" s="23">
        <v>65982</v>
      </c>
      <c r="K1295" s="23">
        <v>63869</v>
      </c>
      <c r="L1295" s="23">
        <v>46487</v>
      </c>
      <c r="M1295" s="28">
        <v>0.82299999999999995</v>
      </c>
      <c r="N1295" s="26" t="s">
        <v>19</v>
      </c>
      <c r="O1295" s="55" t="s">
        <v>20</v>
      </c>
      <c r="P1295" s="81" t="str">
        <f t="shared" si="139"/>
        <v>Completed</v>
      </c>
    </row>
    <row r="1296" spans="1:16" ht="25.05">
      <c r="A1296" s="18">
        <v>1295</v>
      </c>
      <c r="B1296" s="19" t="s">
        <v>3594</v>
      </c>
      <c r="C1296" s="52" t="s">
        <v>3595</v>
      </c>
      <c r="D1296" s="19" t="s">
        <v>16497</v>
      </c>
      <c r="E1296" s="53" t="s">
        <v>3570</v>
      </c>
      <c r="F1296" s="54" t="s">
        <v>16</v>
      </c>
      <c r="G1296" s="79" t="s">
        <v>1439</v>
      </c>
      <c r="H1296" s="68" t="s">
        <v>34</v>
      </c>
      <c r="I1296" s="23">
        <v>68571</v>
      </c>
      <c r="J1296" s="23">
        <v>71539</v>
      </c>
      <c r="K1296" s="23">
        <v>50274</v>
      </c>
      <c r="L1296" s="24">
        <v>0</v>
      </c>
      <c r="M1296" s="29">
        <v>0.35899999999999999</v>
      </c>
      <c r="N1296" s="26" t="s">
        <v>19</v>
      </c>
      <c r="O1296" s="55" t="s">
        <v>20</v>
      </c>
      <c r="P1296" s="81" t="str">
        <f t="shared" si="139"/>
        <v>Completed</v>
      </c>
    </row>
    <row r="1297" spans="1:16" ht="26.3">
      <c r="A1297" s="18">
        <v>1296</v>
      </c>
      <c r="B1297" s="19" t="s">
        <v>3596</v>
      </c>
      <c r="C1297" s="52" t="s">
        <v>3597</v>
      </c>
      <c r="D1297" s="19" t="s">
        <v>16497</v>
      </c>
      <c r="E1297" s="53" t="s">
        <v>3570</v>
      </c>
      <c r="F1297" s="54" t="s">
        <v>120</v>
      </c>
      <c r="G1297" s="79" t="s">
        <v>1439</v>
      </c>
      <c r="H1297" s="69" t="s">
        <v>38</v>
      </c>
      <c r="I1297" s="23">
        <v>68571</v>
      </c>
      <c r="J1297" s="23">
        <v>71539</v>
      </c>
      <c r="K1297" s="23">
        <v>60471</v>
      </c>
      <c r="L1297" s="23">
        <v>57647</v>
      </c>
      <c r="M1297" s="28">
        <v>0.84299999999999997</v>
      </c>
      <c r="N1297" s="26" t="s">
        <v>19</v>
      </c>
      <c r="O1297" s="55" t="s">
        <v>20</v>
      </c>
      <c r="P1297" s="81" t="str">
        <f t="shared" si="139"/>
        <v>Physically Completed</v>
      </c>
    </row>
    <row r="1298" spans="1:16" ht="26.3">
      <c r="A1298" s="18">
        <v>1297</v>
      </c>
      <c r="B1298" s="19" t="s">
        <v>3598</v>
      </c>
      <c r="C1298" s="52" t="s">
        <v>3599</v>
      </c>
      <c r="D1298" s="19" t="s">
        <v>16497</v>
      </c>
      <c r="E1298" s="53" t="s">
        <v>3570</v>
      </c>
      <c r="F1298" s="54" t="s">
        <v>120</v>
      </c>
      <c r="G1298" s="79" t="s">
        <v>1439</v>
      </c>
      <c r="H1298" s="69" t="s">
        <v>38</v>
      </c>
      <c r="I1298" s="23">
        <v>68571</v>
      </c>
      <c r="J1298" s="23">
        <v>71539</v>
      </c>
      <c r="K1298" s="23">
        <v>66521</v>
      </c>
      <c r="L1298" s="23">
        <v>57647</v>
      </c>
      <c r="M1298" s="28">
        <v>0.88600000000000001</v>
      </c>
      <c r="N1298" s="26" t="s">
        <v>19</v>
      </c>
      <c r="O1298" s="55" t="s">
        <v>20</v>
      </c>
      <c r="P1298" s="81" t="str">
        <f t="shared" si="139"/>
        <v>Physically Completed</v>
      </c>
    </row>
    <row r="1299" spans="1:16" ht="26.3">
      <c r="A1299" s="18">
        <v>1298</v>
      </c>
      <c r="B1299" s="19" t="s">
        <v>3600</v>
      </c>
      <c r="C1299" s="52" t="s">
        <v>3601</v>
      </c>
      <c r="D1299" s="19" t="s">
        <v>16497</v>
      </c>
      <c r="E1299" s="53" t="s">
        <v>3570</v>
      </c>
      <c r="F1299" s="54" t="s">
        <v>120</v>
      </c>
      <c r="G1299" s="79" t="s">
        <v>1439</v>
      </c>
      <c r="H1299" s="69" t="s">
        <v>38</v>
      </c>
      <c r="I1299" s="23">
        <v>68571</v>
      </c>
      <c r="J1299" s="23">
        <v>71539</v>
      </c>
      <c r="K1299" s="23">
        <v>66300</v>
      </c>
      <c r="L1299" s="23">
        <v>57643</v>
      </c>
      <c r="M1299" s="28">
        <v>0.88500000000000001</v>
      </c>
      <c r="N1299" s="26" t="s">
        <v>19</v>
      </c>
      <c r="O1299" s="55" t="s">
        <v>20</v>
      </c>
      <c r="P1299" s="81" t="str">
        <f t="shared" si="139"/>
        <v>Physically Completed</v>
      </c>
    </row>
    <row r="1300" spans="1:16" ht="25.05">
      <c r="A1300" s="18">
        <v>1299</v>
      </c>
      <c r="B1300" s="19" t="s">
        <v>3602</v>
      </c>
      <c r="C1300" s="52" t="s">
        <v>3603</v>
      </c>
      <c r="D1300" s="19" t="s">
        <v>16497</v>
      </c>
      <c r="E1300" s="53" t="s">
        <v>3570</v>
      </c>
      <c r="F1300" s="54" t="s">
        <v>120</v>
      </c>
      <c r="G1300" s="79" t="s">
        <v>1439</v>
      </c>
      <c r="H1300" s="68" t="s">
        <v>34</v>
      </c>
      <c r="I1300" s="23">
        <v>68571</v>
      </c>
      <c r="J1300" s="23">
        <v>71539</v>
      </c>
      <c r="K1300" s="23">
        <v>68460</v>
      </c>
      <c r="L1300" s="23">
        <v>57643</v>
      </c>
      <c r="M1300" s="28">
        <v>0.9</v>
      </c>
      <c r="N1300" s="26" t="s">
        <v>19</v>
      </c>
      <c r="O1300" s="55" t="s">
        <v>20</v>
      </c>
      <c r="P1300" s="81" t="str">
        <f t="shared" si="139"/>
        <v>Completed</v>
      </c>
    </row>
    <row r="1301" spans="1:16" ht="25.05">
      <c r="A1301" s="18">
        <v>1300</v>
      </c>
      <c r="B1301" s="19" t="s">
        <v>3604</v>
      </c>
      <c r="C1301" s="52" t="s">
        <v>3605</v>
      </c>
      <c r="D1301" s="19" t="s">
        <v>16497</v>
      </c>
      <c r="E1301" s="53" t="s">
        <v>3570</v>
      </c>
      <c r="F1301" s="54" t="s">
        <v>16</v>
      </c>
      <c r="G1301" s="79" t="s">
        <v>1439</v>
      </c>
      <c r="H1301" s="68" t="s">
        <v>34</v>
      </c>
      <c r="I1301" s="23">
        <v>50554</v>
      </c>
      <c r="J1301" s="23">
        <v>15209</v>
      </c>
      <c r="K1301" s="23">
        <v>43254</v>
      </c>
      <c r="L1301" s="24">
        <v>0</v>
      </c>
      <c r="M1301" s="37">
        <v>0.65800000000000003</v>
      </c>
      <c r="N1301" s="26" t="s">
        <v>19</v>
      </c>
      <c r="O1301" s="55" t="s">
        <v>20</v>
      </c>
      <c r="P1301" s="81" t="str">
        <f t="shared" si="139"/>
        <v>Completed</v>
      </c>
    </row>
    <row r="1302" spans="1:16" ht="25.05">
      <c r="A1302" s="18">
        <v>1301</v>
      </c>
      <c r="B1302" s="19" t="s">
        <v>3606</v>
      </c>
      <c r="C1302" s="52" t="s">
        <v>3607</v>
      </c>
      <c r="D1302" s="19" t="s">
        <v>16497</v>
      </c>
      <c r="E1302" s="53" t="s">
        <v>3570</v>
      </c>
      <c r="F1302" s="54" t="s">
        <v>16</v>
      </c>
      <c r="G1302" s="79" t="s">
        <v>24</v>
      </c>
      <c r="H1302" s="68" t="s">
        <v>34</v>
      </c>
      <c r="I1302" s="23">
        <v>44812</v>
      </c>
      <c r="J1302" s="23">
        <v>40378</v>
      </c>
      <c r="K1302" s="23">
        <v>38655</v>
      </c>
      <c r="L1302" s="24">
        <v>0</v>
      </c>
      <c r="M1302" s="29">
        <v>0.45400000000000001</v>
      </c>
      <c r="N1302" s="26" t="s">
        <v>19</v>
      </c>
      <c r="O1302" s="55" t="s">
        <v>20</v>
      </c>
      <c r="P1302" s="81" t="str">
        <f t="shared" si="139"/>
        <v>Completed</v>
      </c>
    </row>
    <row r="1303" spans="1:16">
      <c r="A1303" s="18">
        <v>1302</v>
      </c>
      <c r="B1303" s="19" t="s">
        <v>3608</v>
      </c>
      <c r="C1303" s="52" t="s">
        <v>3609</v>
      </c>
      <c r="D1303" s="19" t="s">
        <v>16497</v>
      </c>
      <c r="E1303" s="53" t="s">
        <v>3570</v>
      </c>
      <c r="F1303" s="54" t="s">
        <v>28</v>
      </c>
      <c r="G1303" s="79" t="s">
        <v>33</v>
      </c>
      <c r="H1303" s="68" t="s">
        <v>34</v>
      </c>
      <c r="I1303" s="23">
        <v>13000</v>
      </c>
      <c r="J1303" s="24">
        <v>0</v>
      </c>
      <c r="K1303" s="23">
        <v>13000</v>
      </c>
      <c r="L1303" s="24">
        <v>0</v>
      </c>
      <c r="M1303" s="28">
        <v>1</v>
      </c>
      <c r="N1303" s="26" t="s">
        <v>19</v>
      </c>
      <c r="O1303" s="55" t="s">
        <v>20</v>
      </c>
      <c r="P1303" s="81" t="str">
        <f t="shared" si="139"/>
        <v>Completed</v>
      </c>
    </row>
    <row r="1304" spans="1:16" ht="26.3">
      <c r="A1304" s="18">
        <v>1303</v>
      </c>
      <c r="B1304" s="19" t="s">
        <v>3610</v>
      </c>
      <c r="C1304" s="52" t="s">
        <v>3611</v>
      </c>
      <c r="D1304" s="19" t="s">
        <v>16497</v>
      </c>
      <c r="E1304" s="53" t="s">
        <v>3570</v>
      </c>
      <c r="F1304" s="54" t="s">
        <v>28</v>
      </c>
      <c r="G1304" s="79" t="s">
        <v>125</v>
      </c>
      <c r="H1304" s="69" t="s">
        <v>38</v>
      </c>
      <c r="I1304" s="23">
        <v>18000</v>
      </c>
      <c r="J1304" s="24">
        <v>0</v>
      </c>
      <c r="K1304" s="23">
        <v>17147</v>
      </c>
      <c r="L1304" s="24">
        <v>0</v>
      </c>
      <c r="M1304" s="28">
        <v>0.95299999999999996</v>
      </c>
      <c r="N1304" s="26" t="s">
        <v>19</v>
      </c>
      <c r="O1304" s="55" t="s">
        <v>20</v>
      </c>
      <c r="P1304" s="81" t="str">
        <f t="shared" si="139"/>
        <v>Physically Completed</v>
      </c>
    </row>
    <row r="1305" spans="1:16" ht="30.05" hidden="1">
      <c r="A1305" s="18">
        <v>1304</v>
      </c>
      <c r="B1305" s="19" t="s">
        <v>3612</v>
      </c>
      <c r="C1305" s="52" t="s">
        <v>3613</v>
      </c>
      <c r="D1305" s="19" t="s">
        <v>16497</v>
      </c>
      <c r="E1305" s="53" t="s">
        <v>3614</v>
      </c>
      <c r="F1305" s="54" t="s">
        <v>120</v>
      </c>
      <c r="G1305" s="79" t="s">
        <v>24</v>
      </c>
      <c r="H1305" s="67" t="s">
        <v>18</v>
      </c>
      <c r="I1305" s="24" t="s">
        <v>769</v>
      </c>
      <c r="J1305" s="23">
        <v>75489</v>
      </c>
      <c r="K1305" s="23">
        <v>47004</v>
      </c>
      <c r="L1305" s="24">
        <v>0</v>
      </c>
      <c r="M1305" s="25">
        <v>0.122</v>
      </c>
      <c r="N1305" s="26" t="s">
        <v>19</v>
      </c>
      <c r="O1305" s="55" t="s">
        <v>20</v>
      </c>
      <c r="P1305" s="81" t="s">
        <v>3612</v>
      </c>
    </row>
    <row r="1306" spans="1:16" ht="30.05" hidden="1">
      <c r="A1306" s="18">
        <v>1305</v>
      </c>
      <c r="B1306" s="19" t="s">
        <v>3615</v>
      </c>
      <c r="C1306" s="52" t="s">
        <v>3616</v>
      </c>
      <c r="D1306" s="19" t="s">
        <v>16497</v>
      </c>
      <c r="E1306" s="53" t="s">
        <v>3614</v>
      </c>
      <c r="F1306" s="54" t="s">
        <v>28</v>
      </c>
      <c r="G1306" s="79" t="s">
        <v>29</v>
      </c>
      <c r="H1306" s="67" t="s">
        <v>18</v>
      </c>
      <c r="I1306" s="24" t="s">
        <v>77</v>
      </c>
      <c r="J1306" s="23">
        <v>85047</v>
      </c>
      <c r="K1306" s="23">
        <v>96048</v>
      </c>
      <c r="L1306" s="23">
        <v>4295</v>
      </c>
      <c r="M1306" s="25">
        <v>0.223</v>
      </c>
      <c r="N1306" s="26" t="s">
        <v>19</v>
      </c>
      <c r="O1306" s="55" t="s">
        <v>20</v>
      </c>
      <c r="P1306" s="81" t="s">
        <v>3615</v>
      </c>
    </row>
    <row r="1307" spans="1:16" ht="26.3">
      <c r="A1307" s="18">
        <v>1306</v>
      </c>
      <c r="B1307" s="19" t="s">
        <v>3617</v>
      </c>
      <c r="C1307" s="52" t="s">
        <v>3618</v>
      </c>
      <c r="D1307" s="19" t="s">
        <v>16497</v>
      </c>
      <c r="E1307" s="53" t="s">
        <v>3614</v>
      </c>
      <c r="F1307" s="54" t="s">
        <v>28</v>
      </c>
      <c r="G1307" s="79" t="s">
        <v>29</v>
      </c>
      <c r="H1307" s="69" t="s">
        <v>38</v>
      </c>
      <c r="I1307" s="24" t="s">
        <v>77</v>
      </c>
      <c r="J1307" s="23">
        <v>85047</v>
      </c>
      <c r="K1307" s="24" t="s">
        <v>3619</v>
      </c>
      <c r="L1307" s="24">
        <v>0</v>
      </c>
      <c r="M1307" s="37">
        <v>0.626</v>
      </c>
      <c r="N1307" s="26" t="s">
        <v>19</v>
      </c>
      <c r="O1307" s="55" t="s">
        <v>20</v>
      </c>
      <c r="P1307" s="81" t="str">
        <f t="shared" ref="P1307:P1308" si="140">H1307</f>
        <v>Physically Completed</v>
      </c>
    </row>
    <row r="1308" spans="1:16" ht="26.3">
      <c r="A1308" s="18">
        <v>1307</v>
      </c>
      <c r="B1308" s="19" t="s">
        <v>3620</v>
      </c>
      <c r="C1308" s="52" t="s">
        <v>3621</v>
      </c>
      <c r="D1308" s="19" t="s">
        <v>16497</v>
      </c>
      <c r="E1308" s="53" t="s">
        <v>3614</v>
      </c>
      <c r="F1308" s="54" t="s">
        <v>28</v>
      </c>
      <c r="G1308" s="79" t="s">
        <v>29</v>
      </c>
      <c r="H1308" s="69" t="s">
        <v>38</v>
      </c>
      <c r="I1308" s="24" t="s">
        <v>77</v>
      </c>
      <c r="J1308" s="23">
        <v>85047</v>
      </c>
      <c r="K1308" s="24" t="s">
        <v>3622</v>
      </c>
      <c r="L1308" s="23">
        <v>4559</v>
      </c>
      <c r="M1308" s="29">
        <v>0.36099999999999999</v>
      </c>
      <c r="N1308" s="26" t="s">
        <v>19</v>
      </c>
      <c r="O1308" s="55" t="s">
        <v>20</v>
      </c>
      <c r="P1308" s="81" t="str">
        <f t="shared" si="140"/>
        <v>Physically Completed</v>
      </c>
    </row>
    <row r="1309" spans="1:16" ht="30.05" hidden="1">
      <c r="A1309" s="18">
        <v>1308</v>
      </c>
      <c r="B1309" s="19" t="s">
        <v>3623</v>
      </c>
      <c r="C1309" s="52" t="s">
        <v>3624</v>
      </c>
      <c r="D1309" s="19" t="s">
        <v>16497</v>
      </c>
      <c r="E1309" s="53" t="s">
        <v>3614</v>
      </c>
      <c r="F1309" s="54" t="s">
        <v>28</v>
      </c>
      <c r="G1309" s="79" t="s">
        <v>17</v>
      </c>
      <c r="H1309" s="67" t="s">
        <v>18</v>
      </c>
      <c r="I1309" s="24" t="s">
        <v>169</v>
      </c>
      <c r="J1309" s="24" t="s">
        <v>1516</v>
      </c>
      <c r="K1309" s="24">
        <v>780</v>
      </c>
      <c r="L1309" s="24">
        <v>0</v>
      </c>
      <c r="M1309" s="25">
        <v>3.0000000000000001E-3</v>
      </c>
      <c r="N1309" s="26" t="s">
        <v>19</v>
      </c>
      <c r="O1309" s="55" t="s">
        <v>20</v>
      </c>
      <c r="P1309" s="81" t="s">
        <v>3623</v>
      </c>
    </row>
    <row r="1310" spans="1:16" ht="30.05" hidden="1">
      <c r="A1310" s="18">
        <v>1309</v>
      </c>
      <c r="B1310" s="19" t="s">
        <v>3625</v>
      </c>
      <c r="C1310" s="52" t="s">
        <v>3626</v>
      </c>
      <c r="D1310" s="19" t="s">
        <v>16497</v>
      </c>
      <c r="E1310" s="53" t="s">
        <v>3614</v>
      </c>
      <c r="F1310" s="54" t="s">
        <v>28</v>
      </c>
      <c r="G1310" s="79" t="s">
        <v>17</v>
      </c>
      <c r="H1310" s="67" t="s">
        <v>18</v>
      </c>
      <c r="I1310" s="24" t="s">
        <v>169</v>
      </c>
      <c r="J1310" s="24" t="s">
        <v>1516</v>
      </c>
      <c r="K1310" s="24">
        <v>519</v>
      </c>
      <c r="L1310" s="23">
        <v>44345</v>
      </c>
      <c r="M1310" s="25">
        <v>0.17100000000000001</v>
      </c>
      <c r="N1310" s="26" t="s">
        <v>19</v>
      </c>
      <c r="O1310" s="55" t="s">
        <v>20</v>
      </c>
      <c r="P1310" s="81" t="s">
        <v>3625</v>
      </c>
    </row>
    <row r="1311" spans="1:16" ht="30.05" hidden="1">
      <c r="A1311" s="18">
        <v>1310</v>
      </c>
      <c r="B1311" s="19" t="s">
        <v>3627</v>
      </c>
      <c r="C1311" s="52" t="s">
        <v>3628</v>
      </c>
      <c r="D1311" s="19" t="s">
        <v>16497</v>
      </c>
      <c r="E1311" s="53" t="s">
        <v>3614</v>
      </c>
      <c r="F1311" s="54" t="s">
        <v>28</v>
      </c>
      <c r="G1311" s="79" t="s">
        <v>17</v>
      </c>
      <c r="H1311" s="67" t="s">
        <v>18</v>
      </c>
      <c r="I1311" s="24" t="s">
        <v>475</v>
      </c>
      <c r="J1311" s="24" t="s">
        <v>2342</v>
      </c>
      <c r="K1311" s="23">
        <v>4959</v>
      </c>
      <c r="L1311" s="23">
        <v>44345</v>
      </c>
      <c r="M1311" s="25">
        <v>0.188</v>
      </c>
      <c r="N1311" s="26" t="s">
        <v>19</v>
      </c>
      <c r="O1311" s="55" t="s">
        <v>20</v>
      </c>
      <c r="P1311" s="81" t="s">
        <v>3627</v>
      </c>
    </row>
    <row r="1312" spans="1:16" ht="30.05" hidden="1">
      <c r="A1312" s="18">
        <v>1311</v>
      </c>
      <c r="B1312" s="19" t="s">
        <v>3629</v>
      </c>
      <c r="C1312" s="52" t="s">
        <v>3630</v>
      </c>
      <c r="D1312" s="19" t="s">
        <v>16497</v>
      </c>
      <c r="E1312" s="53" t="s">
        <v>3614</v>
      </c>
      <c r="F1312" s="54" t="s">
        <v>28</v>
      </c>
      <c r="G1312" s="79" t="s">
        <v>17</v>
      </c>
      <c r="H1312" s="67" t="s">
        <v>18</v>
      </c>
      <c r="I1312" s="23">
        <v>68565</v>
      </c>
      <c r="J1312" s="24" t="s">
        <v>1374</v>
      </c>
      <c r="K1312" s="23">
        <v>1566</v>
      </c>
      <c r="L1312" s="23">
        <v>31754</v>
      </c>
      <c r="M1312" s="25">
        <v>0.19700000000000001</v>
      </c>
      <c r="N1312" s="26" t="s">
        <v>19</v>
      </c>
      <c r="O1312" s="55" t="s">
        <v>20</v>
      </c>
      <c r="P1312" s="81" t="s">
        <v>3629</v>
      </c>
    </row>
    <row r="1313" spans="1:16" ht="26.3">
      <c r="A1313" s="18">
        <v>1312</v>
      </c>
      <c r="B1313" s="19" t="s">
        <v>3631</v>
      </c>
      <c r="C1313" s="52" t="s">
        <v>3632</v>
      </c>
      <c r="D1313" s="19" t="s">
        <v>16497</v>
      </c>
      <c r="E1313" s="53" t="s">
        <v>3614</v>
      </c>
      <c r="F1313" s="54" t="s">
        <v>96</v>
      </c>
      <c r="G1313" s="79" t="s">
        <v>125</v>
      </c>
      <c r="H1313" s="69" t="s">
        <v>38</v>
      </c>
      <c r="I1313" s="23">
        <v>48000</v>
      </c>
      <c r="J1313" s="24">
        <v>0</v>
      </c>
      <c r="K1313" s="23">
        <v>46506</v>
      </c>
      <c r="L1313" s="24">
        <v>0</v>
      </c>
      <c r="M1313" s="28">
        <v>0.96899999999999997</v>
      </c>
      <c r="N1313" s="26" t="s">
        <v>19</v>
      </c>
      <c r="O1313" s="55" t="s">
        <v>20</v>
      </c>
      <c r="P1313" s="81" t="str">
        <f t="shared" ref="P1313:P1314" si="141">H1313</f>
        <v>Physically Completed</v>
      </c>
    </row>
    <row r="1314" spans="1:16" ht="26.3">
      <c r="A1314" s="18">
        <v>1313</v>
      </c>
      <c r="B1314" s="19" t="s">
        <v>3633</v>
      </c>
      <c r="C1314" s="52" t="s">
        <v>3634</v>
      </c>
      <c r="D1314" s="19" t="s">
        <v>16497</v>
      </c>
      <c r="E1314" s="53" t="s">
        <v>3614</v>
      </c>
      <c r="F1314" s="54" t="s">
        <v>96</v>
      </c>
      <c r="G1314" s="79" t="s">
        <v>1439</v>
      </c>
      <c r="H1314" s="69" t="s">
        <v>38</v>
      </c>
      <c r="I1314" s="24" t="s">
        <v>3635</v>
      </c>
      <c r="J1314" s="23">
        <v>86592</v>
      </c>
      <c r="K1314" s="23">
        <v>97433</v>
      </c>
      <c r="L1314" s="23">
        <v>49271</v>
      </c>
      <c r="M1314" s="37">
        <v>0.77300000000000002</v>
      </c>
      <c r="N1314" s="26" t="s">
        <v>19</v>
      </c>
      <c r="O1314" s="55" t="s">
        <v>20</v>
      </c>
      <c r="P1314" s="81" t="str">
        <f t="shared" si="141"/>
        <v>Physically Completed</v>
      </c>
    </row>
    <row r="1315" spans="1:16" ht="30.05" hidden="1">
      <c r="A1315" s="18">
        <v>1314</v>
      </c>
      <c r="B1315" s="19" t="s">
        <v>3636</v>
      </c>
      <c r="C1315" s="52" t="s">
        <v>3637</v>
      </c>
      <c r="D1315" s="19" t="s">
        <v>16497</v>
      </c>
      <c r="E1315" s="53" t="s">
        <v>3614</v>
      </c>
      <c r="F1315" s="54" t="s">
        <v>120</v>
      </c>
      <c r="G1315" s="79" t="s">
        <v>24</v>
      </c>
      <c r="H1315" s="67" t="s">
        <v>18</v>
      </c>
      <c r="I1315" s="24" t="s">
        <v>769</v>
      </c>
      <c r="J1315" s="23">
        <v>75489</v>
      </c>
      <c r="K1315" s="24" t="s">
        <v>3638</v>
      </c>
      <c r="L1315" s="24">
        <v>0</v>
      </c>
      <c r="M1315" s="29">
        <v>0.41699999999999998</v>
      </c>
      <c r="N1315" s="26" t="s">
        <v>19</v>
      </c>
      <c r="O1315" s="55" t="s">
        <v>20</v>
      </c>
      <c r="P1315" s="81" t="s">
        <v>3636</v>
      </c>
    </row>
    <row r="1316" spans="1:16" ht="26.3">
      <c r="A1316" s="18">
        <v>1315</v>
      </c>
      <c r="B1316" s="19" t="s">
        <v>3639</v>
      </c>
      <c r="C1316" s="52" t="s">
        <v>3640</v>
      </c>
      <c r="D1316" s="19" t="s">
        <v>16497</v>
      </c>
      <c r="E1316" s="53" t="s">
        <v>3614</v>
      </c>
      <c r="F1316" s="54" t="s">
        <v>23</v>
      </c>
      <c r="G1316" s="79" t="s">
        <v>483</v>
      </c>
      <c r="H1316" s="69" t="s">
        <v>38</v>
      </c>
      <c r="I1316" s="24" t="s">
        <v>3641</v>
      </c>
      <c r="J1316" s="24">
        <v>0</v>
      </c>
      <c r="K1316" s="24" t="s">
        <v>3642</v>
      </c>
      <c r="L1316" s="24">
        <v>0</v>
      </c>
      <c r="M1316" s="28">
        <v>0.98399999999999999</v>
      </c>
      <c r="N1316" s="26" t="s">
        <v>19</v>
      </c>
      <c r="O1316" s="55" t="s">
        <v>20</v>
      </c>
      <c r="P1316" s="81" t="str">
        <f t="shared" ref="P1316:P1318" si="142">H1316</f>
        <v>Physically Completed</v>
      </c>
    </row>
    <row r="1317" spans="1:16" ht="26.3">
      <c r="A1317" s="18">
        <v>1316</v>
      </c>
      <c r="B1317" s="19" t="s">
        <v>3643</v>
      </c>
      <c r="C1317" s="52" t="s">
        <v>3644</v>
      </c>
      <c r="D1317" s="19" t="s">
        <v>16497</v>
      </c>
      <c r="E1317" s="53" t="s">
        <v>3645</v>
      </c>
      <c r="F1317" s="54" t="s">
        <v>120</v>
      </c>
      <c r="G1317" s="79" t="s">
        <v>125</v>
      </c>
      <c r="H1317" s="69" t="s">
        <v>38</v>
      </c>
      <c r="I1317" s="24" t="s">
        <v>3646</v>
      </c>
      <c r="J1317" s="24" t="s">
        <v>3647</v>
      </c>
      <c r="K1317" s="24" t="s">
        <v>3648</v>
      </c>
      <c r="L1317" s="24">
        <v>0</v>
      </c>
      <c r="M1317" s="37">
        <v>0.56000000000000005</v>
      </c>
      <c r="N1317" s="26" t="s">
        <v>19</v>
      </c>
      <c r="O1317" s="55" t="s">
        <v>20</v>
      </c>
      <c r="P1317" s="81" t="str">
        <f t="shared" si="142"/>
        <v>Physically Completed</v>
      </c>
    </row>
    <row r="1318" spans="1:16" ht="25.05">
      <c r="A1318" s="18">
        <v>1317</v>
      </c>
      <c r="B1318" s="19" t="s">
        <v>3649</v>
      </c>
      <c r="C1318" s="52" t="s">
        <v>3650</v>
      </c>
      <c r="D1318" s="19" t="s">
        <v>16497</v>
      </c>
      <c r="E1318" s="53" t="s">
        <v>3645</v>
      </c>
      <c r="F1318" s="54" t="s">
        <v>120</v>
      </c>
      <c r="G1318" s="79" t="s">
        <v>125</v>
      </c>
      <c r="H1318" s="68" t="s">
        <v>34</v>
      </c>
      <c r="I1318" s="24" t="s">
        <v>3651</v>
      </c>
      <c r="J1318" s="24" t="s">
        <v>3652</v>
      </c>
      <c r="K1318" s="24" t="s">
        <v>3653</v>
      </c>
      <c r="L1318" s="24">
        <v>0</v>
      </c>
      <c r="M1318" s="37">
        <v>0.57599999999999996</v>
      </c>
      <c r="N1318" s="26" t="s">
        <v>19</v>
      </c>
      <c r="O1318" s="55" t="s">
        <v>20</v>
      </c>
      <c r="P1318" s="81" t="str">
        <f t="shared" si="142"/>
        <v>Completed</v>
      </c>
    </row>
    <row r="1319" spans="1:16" ht="30.05" hidden="1">
      <c r="A1319" s="18">
        <v>1318</v>
      </c>
      <c r="B1319" s="19" t="s">
        <v>3654</v>
      </c>
      <c r="C1319" s="52" t="s">
        <v>3655</v>
      </c>
      <c r="D1319" s="19" t="s">
        <v>16497</v>
      </c>
      <c r="E1319" s="53" t="s">
        <v>3645</v>
      </c>
      <c r="F1319" s="54" t="s">
        <v>120</v>
      </c>
      <c r="G1319" s="79" t="s">
        <v>24</v>
      </c>
      <c r="H1319" s="67" t="s">
        <v>18</v>
      </c>
      <c r="I1319" s="24" t="s">
        <v>3656</v>
      </c>
      <c r="J1319" s="23">
        <v>86262</v>
      </c>
      <c r="K1319" s="23">
        <v>6630</v>
      </c>
      <c r="L1319" s="24">
        <v>0</v>
      </c>
      <c r="M1319" s="25">
        <v>1.7000000000000001E-2</v>
      </c>
      <c r="N1319" s="26" t="s">
        <v>19</v>
      </c>
      <c r="O1319" s="55" t="s">
        <v>20</v>
      </c>
      <c r="P1319" s="81" t="s">
        <v>3654</v>
      </c>
    </row>
    <row r="1320" spans="1:16" ht="30.05" hidden="1">
      <c r="A1320" s="18">
        <v>1319</v>
      </c>
      <c r="B1320" s="19" t="s">
        <v>3657</v>
      </c>
      <c r="C1320" s="52" t="s">
        <v>3658</v>
      </c>
      <c r="D1320" s="19" t="s">
        <v>16497</v>
      </c>
      <c r="E1320" s="53" t="s">
        <v>3645</v>
      </c>
      <c r="F1320" s="54" t="s">
        <v>28</v>
      </c>
      <c r="G1320" s="79" t="s">
        <v>33</v>
      </c>
      <c r="H1320" s="67" t="s">
        <v>18</v>
      </c>
      <c r="I1320" s="23">
        <v>15910</v>
      </c>
      <c r="J1320" s="23">
        <v>9990</v>
      </c>
      <c r="K1320" s="23">
        <v>7047</v>
      </c>
      <c r="L1320" s="24">
        <v>0</v>
      </c>
      <c r="M1320" s="29">
        <v>0.27200000000000002</v>
      </c>
      <c r="N1320" s="26" t="s">
        <v>19</v>
      </c>
      <c r="O1320" s="55" t="s">
        <v>20</v>
      </c>
      <c r="P1320" s="81" t="s">
        <v>3657</v>
      </c>
    </row>
    <row r="1321" spans="1:16" ht="30.05" hidden="1">
      <c r="A1321" s="18">
        <v>1320</v>
      </c>
      <c r="B1321" s="19" t="s">
        <v>3659</v>
      </c>
      <c r="C1321" s="52" t="s">
        <v>3660</v>
      </c>
      <c r="D1321" s="19" t="s">
        <v>16497</v>
      </c>
      <c r="E1321" s="53" t="s">
        <v>3645</v>
      </c>
      <c r="F1321" s="54" t="s">
        <v>28</v>
      </c>
      <c r="G1321" s="79" t="s">
        <v>33</v>
      </c>
      <c r="H1321" s="67" t="s">
        <v>18</v>
      </c>
      <c r="I1321" s="23">
        <v>15910</v>
      </c>
      <c r="J1321" s="23">
        <v>9990</v>
      </c>
      <c r="K1321" s="23">
        <v>7047</v>
      </c>
      <c r="L1321" s="24">
        <v>0</v>
      </c>
      <c r="M1321" s="29">
        <v>0.27200000000000002</v>
      </c>
      <c r="N1321" s="26" t="s">
        <v>19</v>
      </c>
      <c r="O1321" s="55" t="s">
        <v>20</v>
      </c>
      <c r="P1321" s="81" t="s">
        <v>3659</v>
      </c>
    </row>
    <row r="1322" spans="1:16" ht="30.05" hidden="1">
      <c r="A1322" s="18">
        <v>1321</v>
      </c>
      <c r="B1322" s="19" t="s">
        <v>3661</v>
      </c>
      <c r="C1322" s="52" t="s">
        <v>3662</v>
      </c>
      <c r="D1322" s="19" t="s">
        <v>16497</v>
      </c>
      <c r="E1322" s="53" t="s">
        <v>3645</v>
      </c>
      <c r="F1322" s="54" t="s">
        <v>28</v>
      </c>
      <c r="G1322" s="79" t="s">
        <v>29</v>
      </c>
      <c r="H1322" s="67" t="s">
        <v>18</v>
      </c>
      <c r="I1322" s="24" t="s">
        <v>1251</v>
      </c>
      <c r="J1322" s="23">
        <v>45659</v>
      </c>
      <c r="K1322" s="23">
        <v>1566</v>
      </c>
      <c r="L1322" s="24">
        <v>0</v>
      </c>
      <c r="M1322" s="25">
        <v>8.9999999999999993E-3</v>
      </c>
      <c r="N1322" s="26" t="s">
        <v>19</v>
      </c>
      <c r="O1322" s="55" t="s">
        <v>20</v>
      </c>
      <c r="P1322" s="81" t="s">
        <v>3661</v>
      </c>
    </row>
    <row r="1323" spans="1:16" ht="30.05" hidden="1">
      <c r="A1323" s="18">
        <v>1322</v>
      </c>
      <c r="B1323" s="19" t="s">
        <v>3663</v>
      </c>
      <c r="C1323" s="52" t="s">
        <v>3664</v>
      </c>
      <c r="D1323" s="19" t="s">
        <v>16497</v>
      </c>
      <c r="E1323" s="53" t="s">
        <v>3645</v>
      </c>
      <c r="F1323" s="54" t="s">
        <v>28</v>
      </c>
      <c r="G1323" s="79" t="s">
        <v>17</v>
      </c>
      <c r="H1323" s="67" t="s">
        <v>18</v>
      </c>
      <c r="I1323" s="24" t="s">
        <v>169</v>
      </c>
      <c r="J1323" s="24" t="s">
        <v>1516</v>
      </c>
      <c r="K1323" s="23">
        <v>1204</v>
      </c>
      <c r="L1323" s="24">
        <v>0</v>
      </c>
      <c r="M1323" s="25">
        <v>5.0000000000000001E-3</v>
      </c>
      <c r="N1323" s="26" t="s">
        <v>19</v>
      </c>
      <c r="O1323" s="55" t="s">
        <v>20</v>
      </c>
      <c r="P1323" s="81" t="s">
        <v>3663</v>
      </c>
    </row>
    <row r="1324" spans="1:16" ht="30.05" hidden="1">
      <c r="A1324" s="18">
        <v>1323</v>
      </c>
      <c r="B1324" s="19" t="s">
        <v>3665</v>
      </c>
      <c r="C1324" s="52" t="s">
        <v>3666</v>
      </c>
      <c r="D1324" s="19" t="s">
        <v>16497</v>
      </c>
      <c r="E1324" s="53" t="s">
        <v>3645</v>
      </c>
      <c r="F1324" s="54" t="s">
        <v>28</v>
      </c>
      <c r="G1324" s="79" t="s">
        <v>17</v>
      </c>
      <c r="H1324" s="67" t="s">
        <v>18</v>
      </c>
      <c r="I1324" s="24" t="s">
        <v>169</v>
      </c>
      <c r="J1324" s="24" t="s">
        <v>1516</v>
      </c>
      <c r="K1324" s="24">
        <v>519</v>
      </c>
      <c r="L1324" s="24">
        <v>0</v>
      </c>
      <c r="M1324" s="25">
        <v>2E-3</v>
      </c>
      <c r="N1324" s="26" t="s">
        <v>19</v>
      </c>
      <c r="O1324" s="55" t="s">
        <v>20</v>
      </c>
      <c r="P1324" s="81" t="s">
        <v>3665</v>
      </c>
    </row>
    <row r="1325" spans="1:16" ht="30.05" hidden="1">
      <c r="A1325" s="18">
        <v>1324</v>
      </c>
      <c r="B1325" s="19" t="s">
        <v>3667</v>
      </c>
      <c r="C1325" s="52" t="s">
        <v>3668</v>
      </c>
      <c r="D1325" s="19" t="s">
        <v>16497</v>
      </c>
      <c r="E1325" s="53" t="s">
        <v>3645</v>
      </c>
      <c r="F1325" s="54" t="s">
        <v>28</v>
      </c>
      <c r="G1325" s="79" t="s">
        <v>17</v>
      </c>
      <c r="H1325" s="67" t="s">
        <v>18</v>
      </c>
      <c r="I1325" s="24" t="s">
        <v>840</v>
      </c>
      <c r="J1325" s="24" t="s">
        <v>841</v>
      </c>
      <c r="K1325" s="24">
        <v>779</v>
      </c>
      <c r="L1325" s="24">
        <v>0</v>
      </c>
      <c r="M1325" s="25">
        <v>3.0000000000000001E-3</v>
      </c>
      <c r="N1325" s="26" t="s">
        <v>19</v>
      </c>
      <c r="O1325" s="55" t="s">
        <v>20</v>
      </c>
      <c r="P1325" s="81" t="s">
        <v>3667</v>
      </c>
    </row>
    <row r="1326" spans="1:16" ht="25.05">
      <c r="A1326" s="18">
        <v>1325</v>
      </c>
      <c r="B1326" s="19" t="s">
        <v>3669</v>
      </c>
      <c r="C1326" s="52" t="s">
        <v>3670</v>
      </c>
      <c r="D1326" s="19" t="s">
        <v>16497</v>
      </c>
      <c r="E1326" s="53" t="s">
        <v>3645</v>
      </c>
      <c r="F1326" s="54" t="s">
        <v>120</v>
      </c>
      <c r="G1326" s="79" t="s">
        <v>1439</v>
      </c>
      <c r="H1326" s="68" t="s">
        <v>34</v>
      </c>
      <c r="I1326" s="23">
        <v>92900</v>
      </c>
      <c r="J1326" s="23">
        <v>84007</v>
      </c>
      <c r="K1326" s="23">
        <v>85447</v>
      </c>
      <c r="L1326" s="24">
        <v>0</v>
      </c>
      <c r="M1326" s="29">
        <v>0.48299999999999998</v>
      </c>
      <c r="N1326" s="26" t="s">
        <v>19</v>
      </c>
      <c r="O1326" s="55" t="s">
        <v>20</v>
      </c>
      <c r="P1326" s="81" t="str">
        <f t="shared" ref="P1326:P1327" si="143">H1326</f>
        <v>Completed</v>
      </c>
    </row>
    <row r="1327" spans="1:16" ht="25.05">
      <c r="A1327" s="18">
        <v>1326</v>
      </c>
      <c r="B1327" s="19" t="s">
        <v>3671</v>
      </c>
      <c r="C1327" s="52" t="s">
        <v>3672</v>
      </c>
      <c r="D1327" s="19" t="s">
        <v>16497</v>
      </c>
      <c r="E1327" s="53" t="s">
        <v>3645</v>
      </c>
      <c r="F1327" s="54" t="s">
        <v>120</v>
      </c>
      <c r="G1327" s="79" t="s">
        <v>1439</v>
      </c>
      <c r="H1327" s="68" t="s">
        <v>34</v>
      </c>
      <c r="I1327" s="23">
        <v>92900</v>
      </c>
      <c r="J1327" s="23">
        <v>84007</v>
      </c>
      <c r="K1327" s="23">
        <v>89180</v>
      </c>
      <c r="L1327" s="23">
        <v>65285</v>
      </c>
      <c r="M1327" s="28">
        <v>0.873</v>
      </c>
      <c r="N1327" s="26" t="s">
        <v>19</v>
      </c>
      <c r="O1327" s="55" t="s">
        <v>20</v>
      </c>
      <c r="P1327" s="81" t="str">
        <f t="shared" si="143"/>
        <v>Completed</v>
      </c>
    </row>
    <row r="1328" spans="1:16" ht="30.05" hidden="1">
      <c r="A1328" s="18">
        <v>1327</v>
      </c>
      <c r="B1328" s="19" t="s">
        <v>3673</v>
      </c>
      <c r="C1328" s="52" t="s">
        <v>3674</v>
      </c>
      <c r="D1328" s="19" t="s">
        <v>16497</v>
      </c>
      <c r="E1328" s="53" t="s">
        <v>3645</v>
      </c>
      <c r="F1328" s="54" t="s">
        <v>120</v>
      </c>
      <c r="G1328" s="79" t="s">
        <v>1439</v>
      </c>
      <c r="H1328" s="67" t="s">
        <v>18</v>
      </c>
      <c r="I1328" s="23">
        <v>92900</v>
      </c>
      <c r="J1328" s="23">
        <v>84007</v>
      </c>
      <c r="K1328" s="23">
        <v>13227</v>
      </c>
      <c r="L1328" s="23">
        <v>65238</v>
      </c>
      <c r="M1328" s="29">
        <v>0.44400000000000001</v>
      </c>
      <c r="N1328" s="26" t="s">
        <v>19</v>
      </c>
      <c r="O1328" s="55" t="s">
        <v>20</v>
      </c>
      <c r="P1328" s="81" t="s">
        <v>3673</v>
      </c>
    </row>
    <row r="1329" spans="1:16" ht="30.05" hidden="1">
      <c r="A1329" s="18">
        <v>1328</v>
      </c>
      <c r="B1329" s="19" t="s">
        <v>3675</v>
      </c>
      <c r="C1329" s="52" t="s">
        <v>3676</v>
      </c>
      <c r="D1329" s="19" t="s">
        <v>16497</v>
      </c>
      <c r="E1329" s="53" t="s">
        <v>3645</v>
      </c>
      <c r="F1329" s="54" t="s">
        <v>28</v>
      </c>
      <c r="G1329" s="79" t="s">
        <v>3677</v>
      </c>
      <c r="H1329" s="67" t="s">
        <v>18</v>
      </c>
      <c r="I1329" s="24" t="s">
        <v>3678</v>
      </c>
      <c r="J1329" s="24" t="s">
        <v>3679</v>
      </c>
      <c r="K1329" s="24">
        <v>511</v>
      </c>
      <c r="L1329" s="24">
        <v>0</v>
      </c>
      <c r="M1329" s="25">
        <v>0</v>
      </c>
      <c r="N1329" s="26" t="s">
        <v>19</v>
      </c>
      <c r="O1329" s="55" t="s">
        <v>20</v>
      </c>
      <c r="P1329" s="81" t="s">
        <v>3675</v>
      </c>
    </row>
    <row r="1330" spans="1:16" ht="30.05" hidden="1">
      <c r="A1330" s="18">
        <v>1329</v>
      </c>
      <c r="B1330" s="19" t="s">
        <v>3680</v>
      </c>
      <c r="C1330" s="52" t="s">
        <v>3681</v>
      </c>
      <c r="D1330" s="19" t="s">
        <v>16497</v>
      </c>
      <c r="E1330" s="53" t="s">
        <v>3645</v>
      </c>
      <c r="F1330" s="54" t="s">
        <v>28</v>
      </c>
      <c r="G1330" s="79" t="s">
        <v>3677</v>
      </c>
      <c r="H1330" s="67" t="s">
        <v>18</v>
      </c>
      <c r="I1330" s="24" t="s">
        <v>3682</v>
      </c>
      <c r="J1330" s="24" t="s">
        <v>3683</v>
      </c>
      <c r="K1330" s="23">
        <v>3132</v>
      </c>
      <c r="L1330" s="24">
        <v>0</v>
      </c>
      <c r="M1330" s="25">
        <v>1E-3</v>
      </c>
      <c r="N1330" s="26" t="s">
        <v>19</v>
      </c>
      <c r="O1330" s="55" t="s">
        <v>20</v>
      </c>
      <c r="P1330" s="81" t="s">
        <v>3680</v>
      </c>
    </row>
    <row r="1331" spans="1:16" ht="25.05">
      <c r="A1331" s="18">
        <v>1330</v>
      </c>
      <c r="B1331" s="19" t="s">
        <v>3684</v>
      </c>
      <c r="C1331" s="52" t="s">
        <v>3685</v>
      </c>
      <c r="D1331" s="19" t="s">
        <v>16497</v>
      </c>
      <c r="E1331" s="53" t="s">
        <v>3686</v>
      </c>
      <c r="F1331" s="54" t="s">
        <v>120</v>
      </c>
      <c r="G1331" s="79" t="s">
        <v>24</v>
      </c>
      <c r="H1331" s="68" t="s">
        <v>34</v>
      </c>
      <c r="I1331" s="24" t="s">
        <v>3687</v>
      </c>
      <c r="J1331" s="24" t="s">
        <v>3688</v>
      </c>
      <c r="K1331" s="24" t="s">
        <v>3689</v>
      </c>
      <c r="L1331" s="24">
        <v>0</v>
      </c>
      <c r="M1331" s="37">
        <v>0.58499999999999996</v>
      </c>
      <c r="N1331" s="26" t="s">
        <v>19</v>
      </c>
      <c r="O1331" s="55" t="s">
        <v>20</v>
      </c>
      <c r="P1331" s="81" t="str">
        <f t="shared" ref="P1331:P1333" si="144">H1331</f>
        <v>Completed</v>
      </c>
    </row>
    <row r="1332" spans="1:16" ht="25.05">
      <c r="A1332" s="18">
        <v>1331</v>
      </c>
      <c r="B1332" s="19" t="s">
        <v>3690</v>
      </c>
      <c r="C1332" s="52" t="s">
        <v>3691</v>
      </c>
      <c r="D1332" s="19" t="s">
        <v>16497</v>
      </c>
      <c r="E1332" s="53" t="s">
        <v>3686</v>
      </c>
      <c r="F1332" s="54" t="s">
        <v>16</v>
      </c>
      <c r="G1332" s="79" t="s">
        <v>125</v>
      </c>
      <c r="H1332" s="68" t="s">
        <v>34</v>
      </c>
      <c r="I1332" s="24" t="s">
        <v>3692</v>
      </c>
      <c r="J1332" s="23">
        <v>56819</v>
      </c>
      <c r="K1332" s="24" t="s">
        <v>3693</v>
      </c>
      <c r="L1332" s="24">
        <v>0</v>
      </c>
      <c r="M1332" s="28">
        <v>0.84099999999999997</v>
      </c>
      <c r="N1332" s="26" t="s">
        <v>19</v>
      </c>
      <c r="O1332" s="55" t="s">
        <v>20</v>
      </c>
      <c r="P1332" s="81" t="str">
        <f t="shared" si="144"/>
        <v>Completed</v>
      </c>
    </row>
    <row r="1333" spans="1:16" ht="26.3">
      <c r="A1333" s="18">
        <v>1332</v>
      </c>
      <c r="B1333" s="19" t="s">
        <v>3694</v>
      </c>
      <c r="C1333" s="52" t="s">
        <v>3695</v>
      </c>
      <c r="D1333" s="19" t="s">
        <v>16497</v>
      </c>
      <c r="E1333" s="53" t="s">
        <v>3686</v>
      </c>
      <c r="F1333" s="54" t="s">
        <v>28</v>
      </c>
      <c r="G1333" s="79" t="s">
        <v>29</v>
      </c>
      <c r="H1333" s="69" t="s">
        <v>38</v>
      </c>
      <c r="I1333" s="24" t="s">
        <v>2092</v>
      </c>
      <c r="J1333" s="23">
        <v>89308</v>
      </c>
      <c r="K1333" s="24" t="s">
        <v>3696</v>
      </c>
      <c r="L1333" s="23">
        <v>11362</v>
      </c>
      <c r="M1333" s="37">
        <v>0.73899999999999999</v>
      </c>
      <c r="N1333" s="26" t="s">
        <v>19</v>
      </c>
      <c r="O1333" s="55" t="s">
        <v>20</v>
      </c>
      <c r="P1333" s="81" t="str">
        <f t="shared" si="144"/>
        <v>Physically Completed</v>
      </c>
    </row>
    <row r="1334" spans="1:16" ht="30.05" hidden="1">
      <c r="A1334" s="18">
        <v>1333</v>
      </c>
      <c r="B1334" s="19" t="s">
        <v>3697</v>
      </c>
      <c r="C1334" s="52" t="s">
        <v>3698</v>
      </c>
      <c r="D1334" s="19" t="s">
        <v>16497</v>
      </c>
      <c r="E1334" s="53" t="s">
        <v>3686</v>
      </c>
      <c r="F1334" s="54" t="s">
        <v>28</v>
      </c>
      <c r="G1334" s="79" t="s">
        <v>29</v>
      </c>
      <c r="H1334" s="67" t="s">
        <v>18</v>
      </c>
      <c r="I1334" s="24" t="s">
        <v>1251</v>
      </c>
      <c r="J1334" s="23">
        <v>45659</v>
      </c>
      <c r="K1334" s="23">
        <v>45354</v>
      </c>
      <c r="L1334" s="24">
        <v>0</v>
      </c>
      <c r="M1334" s="29">
        <v>0.26200000000000001</v>
      </c>
      <c r="N1334" s="26" t="s">
        <v>19</v>
      </c>
      <c r="O1334" s="55" t="s">
        <v>20</v>
      </c>
      <c r="P1334" s="81" t="s">
        <v>3697</v>
      </c>
    </row>
    <row r="1335" spans="1:16" ht="26.3">
      <c r="A1335" s="18">
        <v>1334</v>
      </c>
      <c r="B1335" s="19" t="s">
        <v>3699</v>
      </c>
      <c r="C1335" s="52" t="s">
        <v>3700</v>
      </c>
      <c r="D1335" s="19" t="s">
        <v>16497</v>
      </c>
      <c r="E1335" s="53" t="s">
        <v>3686</v>
      </c>
      <c r="F1335" s="54" t="s">
        <v>28</v>
      </c>
      <c r="G1335" s="79" t="s">
        <v>29</v>
      </c>
      <c r="H1335" s="69" t="s">
        <v>38</v>
      </c>
      <c r="I1335" s="24" t="s">
        <v>1251</v>
      </c>
      <c r="J1335" s="23">
        <v>45659</v>
      </c>
      <c r="K1335" s="23">
        <v>98658</v>
      </c>
      <c r="L1335" s="24">
        <v>0</v>
      </c>
      <c r="M1335" s="37">
        <v>0.57099999999999995</v>
      </c>
      <c r="N1335" s="26" t="s">
        <v>19</v>
      </c>
      <c r="O1335" s="55" t="s">
        <v>20</v>
      </c>
      <c r="P1335" s="81" t="str">
        <f t="shared" ref="P1335:P1337" si="145">H1335</f>
        <v>Physically Completed</v>
      </c>
    </row>
    <row r="1336" spans="1:16" ht="25.05">
      <c r="A1336" s="18">
        <v>1335</v>
      </c>
      <c r="B1336" s="19" t="s">
        <v>3701</v>
      </c>
      <c r="C1336" s="52" t="s">
        <v>3702</v>
      </c>
      <c r="D1336" s="19" t="s">
        <v>16497</v>
      </c>
      <c r="E1336" s="53" t="s">
        <v>3686</v>
      </c>
      <c r="F1336" s="54" t="s">
        <v>28</v>
      </c>
      <c r="G1336" s="79" t="s">
        <v>33</v>
      </c>
      <c r="H1336" s="68" t="s">
        <v>34</v>
      </c>
      <c r="I1336" s="23">
        <v>15910</v>
      </c>
      <c r="J1336" s="23">
        <v>9990</v>
      </c>
      <c r="K1336" s="23">
        <v>15399</v>
      </c>
      <c r="L1336" s="24">
        <v>0</v>
      </c>
      <c r="M1336" s="37">
        <v>0.59499999999999997</v>
      </c>
      <c r="N1336" s="26" t="s">
        <v>19</v>
      </c>
      <c r="O1336" s="55" t="s">
        <v>20</v>
      </c>
      <c r="P1336" s="81" t="str">
        <f t="shared" si="145"/>
        <v>Completed</v>
      </c>
    </row>
    <row r="1337" spans="1:16" ht="25.05">
      <c r="A1337" s="18">
        <v>1336</v>
      </c>
      <c r="B1337" s="19" t="s">
        <v>3703</v>
      </c>
      <c r="C1337" s="52" t="s">
        <v>3704</v>
      </c>
      <c r="D1337" s="19" t="s">
        <v>16497</v>
      </c>
      <c r="E1337" s="53" t="s">
        <v>3686</v>
      </c>
      <c r="F1337" s="54" t="s">
        <v>28</v>
      </c>
      <c r="G1337" s="79" t="s">
        <v>33</v>
      </c>
      <c r="H1337" s="68" t="s">
        <v>34</v>
      </c>
      <c r="I1337" s="23">
        <v>15910</v>
      </c>
      <c r="J1337" s="23">
        <v>9990</v>
      </c>
      <c r="K1337" s="23">
        <v>12528</v>
      </c>
      <c r="L1337" s="24">
        <v>0</v>
      </c>
      <c r="M1337" s="29">
        <v>0.48399999999999999</v>
      </c>
      <c r="N1337" s="26" t="s">
        <v>19</v>
      </c>
      <c r="O1337" s="55" t="s">
        <v>20</v>
      </c>
      <c r="P1337" s="81" t="str">
        <f t="shared" si="145"/>
        <v>Completed</v>
      </c>
    </row>
    <row r="1338" spans="1:16" ht="30.05" hidden="1">
      <c r="A1338" s="18">
        <v>1337</v>
      </c>
      <c r="B1338" s="19" t="s">
        <v>3705</v>
      </c>
      <c r="C1338" s="52" t="s">
        <v>3706</v>
      </c>
      <c r="D1338" s="19" t="s">
        <v>16497</v>
      </c>
      <c r="E1338" s="53" t="s">
        <v>3686</v>
      </c>
      <c r="F1338" s="54" t="s">
        <v>28</v>
      </c>
      <c r="G1338" s="79" t="s">
        <v>17</v>
      </c>
      <c r="H1338" s="67" t="s">
        <v>18</v>
      </c>
      <c r="I1338" s="24" t="s">
        <v>169</v>
      </c>
      <c r="J1338" s="24" t="s">
        <v>1516</v>
      </c>
      <c r="K1338" s="23">
        <v>2604</v>
      </c>
      <c r="L1338" s="23">
        <v>14500</v>
      </c>
      <c r="M1338" s="25">
        <v>6.5000000000000002E-2</v>
      </c>
      <c r="N1338" s="26" t="s">
        <v>19</v>
      </c>
      <c r="O1338" s="55" t="s">
        <v>20</v>
      </c>
      <c r="P1338" s="81" t="s">
        <v>3705</v>
      </c>
    </row>
    <row r="1339" spans="1:16" ht="30.05" hidden="1">
      <c r="A1339" s="18">
        <v>1338</v>
      </c>
      <c r="B1339" s="19" t="s">
        <v>3707</v>
      </c>
      <c r="C1339" s="52" t="s">
        <v>3708</v>
      </c>
      <c r="D1339" s="19" t="s">
        <v>16497</v>
      </c>
      <c r="E1339" s="53" t="s">
        <v>3686</v>
      </c>
      <c r="F1339" s="54" t="s">
        <v>28</v>
      </c>
      <c r="G1339" s="79" t="s">
        <v>17</v>
      </c>
      <c r="H1339" s="67" t="s">
        <v>18</v>
      </c>
      <c r="I1339" s="24" t="s">
        <v>169</v>
      </c>
      <c r="J1339" s="24" t="s">
        <v>1516</v>
      </c>
      <c r="K1339" s="23">
        <v>1039</v>
      </c>
      <c r="L1339" s="24">
        <v>0</v>
      </c>
      <c r="M1339" s="25">
        <v>4.0000000000000001E-3</v>
      </c>
      <c r="N1339" s="26" t="s">
        <v>19</v>
      </c>
      <c r="O1339" s="55" t="s">
        <v>20</v>
      </c>
      <c r="P1339" s="81" t="s">
        <v>3707</v>
      </c>
    </row>
    <row r="1340" spans="1:16" ht="25.05">
      <c r="A1340" s="18">
        <v>1339</v>
      </c>
      <c r="B1340" s="19" t="s">
        <v>3709</v>
      </c>
      <c r="C1340" s="52" t="s">
        <v>3710</v>
      </c>
      <c r="D1340" s="19" t="s">
        <v>16497</v>
      </c>
      <c r="E1340" s="53" t="s">
        <v>3686</v>
      </c>
      <c r="F1340" s="54" t="s">
        <v>120</v>
      </c>
      <c r="G1340" s="79" t="s">
        <v>1439</v>
      </c>
      <c r="H1340" s="68" t="s">
        <v>34</v>
      </c>
      <c r="I1340" s="24" t="s">
        <v>3711</v>
      </c>
      <c r="J1340" s="23">
        <v>64366</v>
      </c>
      <c r="K1340" s="24" t="s">
        <v>3712</v>
      </c>
      <c r="L1340" s="24">
        <v>0</v>
      </c>
      <c r="M1340" s="37">
        <v>0.76500000000000001</v>
      </c>
      <c r="N1340" s="26" t="s">
        <v>19</v>
      </c>
      <c r="O1340" s="55" t="s">
        <v>20</v>
      </c>
      <c r="P1340" s="81" t="str">
        <f t="shared" ref="P1340:P1345" si="146">H1340</f>
        <v>Completed</v>
      </c>
    </row>
    <row r="1341" spans="1:16" ht="25.05">
      <c r="A1341" s="18">
        <v>1340</v>
      </c>
      <c r="B1341" s="19" t="s">
        <v>3713</v>
      </c>
      <c r="C1341" s="52" t="s">
        <v>3714</v>
      </c>
      <c r="D1341" s="19" t="s">
        <v>16497</v>
      </c>
      <c r="E1341" s="53" t="s">
        <v>3686</v>
      </c>
      <c r="F1341" s="54" t="s">
        <v>120</v>
      </c>
      <c r="G1341" s="79" t="s">
        <v>1439</v>
      </c>
      <c r="H1341" s="68" t="s">
        <v>34</v>
      </c>
      <c r="I1341" s="23">
        <v>63997</v>
      </c>
      <c r="J1341" s="23">
        <v>65533</v>
      </c>
      <c r="K1341" s="23">
        <v>56090</v>
      </c>
      <c r="L1341" s="24">
        <v>0</v>
      </c>
      <c r="M1341" s="29">
        <v>0.433</v>
      </c>
      <c r="N1341" s="26" t="s">
        <v>19</v>
      </c>
      <c r="O1341" s="55" t="s">
        <v>20</v>
      </c>
      <c r="P1341" s="81" t="str">
        <f t="shared" si="146"/>
        <v>Completed</v>
      </c>
    </row>
    <row r="1342" spans="1:16" ht="25.05">
      <c r="A1342" s="18">
        <v>1341</v>
      </c>
      <c r="B1342" s="19" t="s">
        <v>3715</v>
      </c>
      <c r="C1342" s="52" t="s">
        <v>3716</v>
      </c>
      <c r="D1342" s="19" t="s">
        <v>16497</v>
      </c>
      <c r="E1342" s="53" t="s">
        <v>3686</v>
      </c>
      <c r="F1342" s="54" t="s">
        <v>120</v>
      </c>
      <c r="G1342" s="79" t="s">
        <v>125</v>
      </c>
      <c r="H1342" s="68" t="s">
        <v>34</v>
      </c>
      <c r="I1342" s="24" t="s">
        <v>3717</v>
      </c>
      <c r="J1342" s="23">
        <v>77531</v>
      </c>
      <c r="K1342" s="24" t="s">
        <v>3718</v>
      </c>
      <c r="L1342" s="24">
        <v>0</v>
      </c>
      <c r="M1342" s="28">
        <v>0.81100000000000005</v>
      </c>
      <c r="N1342" s="26" t="s">
        <v>19</v>
      </c>
      <c r="O1342" s="55" t="s">
        <v>20</v>
      </c>
      <c r="P1342" s="81" t="str">
        <f t="shared" si="146"/>
        <v>Completed</v>
      </c>
    </row>
    <row r="1343" spans="1:16" ht="25.05">
      <c r="A1343" s="18">
        <v>1342</v>
      </c>
      <c r="B1343" s="19" t="s">
        <v>3719</v>
      </c>
      <c r="C1343" s="52" t="s">
        <v>3720</v>
      </c>
      <c r="D1343" s="19" t="s">
        <v>16497</v>
      </c>
      <c r="E1343" s="53" t="s">
        <v>3686</v>
      </c>
      <c r="F1343" s="54" t="s">
        <v>16</v>
      </c>
      <c r="G1343" s="79" t="s">
        <v>125</v>
      </c>
      <c r="H1343" s="68" t="s">
        <v>34</v>
      </c>
      <c r="I1343" s="24" t="s">
        <v>3721</v>
      </c>
      <c r="J1343" s="23">
        <v>31030</v>
      </c>
      <c r="K1343" s="24" t="s">
        <v>3722</v>
      </c>
      <c r="L1343" s="24">
        <v>0</v>
      </c>
      <c r="M1343" s="28">
        <v>0.82399999999999995</v>
      </c>
      <c r="N1343" s="26" t="s">
        <v>19</v>
      </c>
      <c r="O1343" s="55" t="s">
        <v>20</v>
      </c>
      <c r="P1343" s="81" t="str">
        <f t="shared" si="146"/>
        <v>Completed</v>
      </c>
    </row>
    <row r="1344" spans="1:16" ht="25.05">
      <c r="A1344" s="18">
        <v>1343</v>
      </c>
      <c r="B1344" s="19" t="s">
        <v>3723</v>
      </c>
      <c r="C1344" s="52" t="s">
        <v>3724</v>
      </c>
      <c r="D1344" s="19" t="s">
        <v>16497</v>
      </c>
      <c r="E1344" s="53" t="s">
        <v>3686</v>
      </c>
      <c r="F1344" s="54" t="s">
        <v>16</v>
      </c>
      <c r="G1344" s="79" t="s">
        <v>125</v>
      </c>
      <c r="H1344" s="68" t="s">
        <v>34</v>
      </c>
      <c r="I1344" s="24" t="s">
        <v>3721</v>
      </c>
      <c r="J1344" s="23">
        <v>31030</v>
      </c>
      <c r="K1344" s="24" t="s">
        <v>3725</v>
      </c>
      <c r="L1344" s="24">
        <v>0</v>
      </c>
      <c r="M1344" s="37">
        <v>0.70799999999999996</v>
      </c>
      <c r="N1344" s="26" t="s">
        <v>19</v>
      </c>
      <c r="O1344" s="55" t="s">
        <v>20</v>
      </c>
      <c r="P1344" s="81" t="str">
        <f t="shared" si="146"/>
        <v>Completed</v>
      </c>
    </row>
    <row r="1345" spans="1:16" ht="26.3">
      <c r="A1345" s="18">
        <v>1344</v>
      </c>
      <c r="B1345" s="19" t="s">
        <v>3726</v>
      </c>
      <c r="C1345" s="52" t="s">
        <v>3727</v>
      </c>
      <c r="D1345" s="19" t="s">
        <v>16497</v>
      </c>
      <c r="E1345" s="53" t="s">
        <v>3728</v>
      </c>
      <c r="F1345" s="54" t="s">
        <v>28</v>
      </c>
      <c r="G1345" s="79" t="s">
        <v>29</v>
      </c>
      <c r="H1345" s="69" t="s">
        <v>38</v>
      </c>
      <c r="I1345" s="23">
        <v>43975</v>
      </c>
      <c r="J1345" s="23">
        <v>11891</v>
      </c>
      <c r="K1345" s="23">
        <v>35771</v>
      </c>
      <c r="L1345" s="24">
        <v>0</v>
      </c>
      <c r="M1345" s="37">
        <v>0.64</v>
      </c>
      <c r="N1345" s="26" t="s">
        <v>19</v>
      </c>
      <c r="O1345" s="55" t="s">
        <v>20</v>
      </c>
      <c r="P1345" s="81" t="str">
        <f t="shared" si="146"/>
        <v>Physically Completed</v>
      </c>
    </row>
    <row r="1346" spans="1:16" ht="30.05" hidden="1">
      <c r="A1346" s="18">
        <v>1345</v>
      </c>
      <c r="B1346" s="19" t="s">
        <v>3729</v>
      </c>
      <c r="C1346" s="52" t="s">
        <v>3730</v>
      </c>
      <c r="D1346" s="19" t="s">
        <v>16497</v>
      </c>
      <c r="E1346" s="53" t="s">
        <v>3728</v>
      </c>
      <c r="F1346" s="54" t="s">
        <v>28</v>
      </c>
      <c r="G1346" s="79" t="s">
        <v>17</v>
      </c>
      <c r="H1346" s="67" t="s">
        <v>18</v>
      </c>
      <c r="I1346" s="23">
        <v>61737</v>
      </c>
      <c r="J1346" s="23">
        <v>94299</v>
      </c>
      <c r="K1346" s="23">
        <v>9996</v>
      </c>
      <c r="L1346" s="23">
        <v>43659</v>
      </c>
      <c r="M1346" s="29">
        <v>0.34399999999999997</v>
      </c>
      <c r="N1346" s="60">
        <v>3654</v>
      </c>
      <c r="O1346" s="55" t="s">
        <v>20</v>
      </c>
      <c r="P1346" s="81" t="s">
        <v>3729</v>
      </c>
    </row>
    <row r="1347" spans="1:16" ht="30.05" hidden="1">
      <c r="A1347" s="18">
        <v>1346</v>
      </c>
      <c r="B1347" s="19" t="s">
        <v>3731</v>
      </c>
      <c r="C1347" s="52" t="s">
        <v>3732</v>
      </c>
      <c r="D1347" s="19" t="s">
        <v>16497</v>
      </c>
      <c r="E1347" s="53" t="s">
        <v>3728</v>
      </c>
      <c r="F1347" s="54" t="s">
        <v>120</v>
      </c>
      <c r="G1347" s="79" t="s">
        <v>24</v>
      </c>
      <c r="H1347" s="67" t="s">
        <v>18</v>
      </c>
      <c r="I1347" s="23">
        <v>95198</v>
      </c>
      <c r="J1347" s="23">
        <v>31565</v>
      </c>
      <c r="K1347" s="23">
        <v>2205</v>
      </c>
      <c r="L1347" s="24">
        <v>0</v>
      </c>
      <c r="M1347" s="25">
        <v>1.7000000000000001E-2</v>
      </c>
      <c r="N1347" s="26" t="s">
        <v>19</v>
      </c>
      <c r="O1347" s="55" t="s">
        <v>20</v>
      </c>
      <c r="P1347" s="81" t="s">
        <v>3731</v>
      </c>
    </row>
    <row r="1348" spans="1:16" ht="30.05" hidden="1">
      <c r="A1348" s="18">
        <v>1347</v>
      </c>
      <c r="B1348" s="19" t="s">
        <v>3733</v>
      </c>
      <c r="C1348" s="52" t="s">
        <v>3734</v>
      </c>
      <c r="D1348" s="19" t="s">
        <v>16497</v>
      </c>
      <c r="E1348" s="53" t="s">
        <v>3728</v>
      </c>
      <c r="F1348" s="54" t="s">
        <v>120</v>
      </c>
      <c r="G1348" s="79" t="s">
        <v>24</v>
      </c>
      <c r="H1348" s="67" t="s">
        <v>18</v>
      </c>
      <c r="I1348" s="24" t="s">
        <v>3735</v>
      </c>
      <c r="J1348" s="23">
        <v>40120</v>
      </c>
      <c r="K1348" s="23">
        <v>6520</v>
      </c>
      <c r="L1348" s="24">
        <v>0</v>
      </c>
      <c r="M1348" s="25">
        <v>3.9E-2</v>
      </c>
      <c r="N1348" s="26" t="s">
        <v>19</v>
      </c>
      <c r="O1348" s="55" t="s">
        <v>20</v>
      </c>
      <c r="P1348" s="81" t="s">
        <v>3733</v>
      </c>
    </row>
    <row r="1349" spans="1:16" ht="25.05">
      <c r="A1349" s="18">
        <v>1348</v>
      </c>
      <c r="B1349" s="19" t="s">
        <v>3736</v>
      </c>
      <c r="C1349" s="52" t="s">
        <v>3737</v>
      </c>
      <c r="D1349" s="19" t="s">
        <v>16497</v>
      </c>
      <c r="E1349" s="53" t="s">
        <v>3728</v>
      </c>
      <c r="F1349" s="54" t="s">
        <v>28</v>
      </c>
      <c r="G1349" s="79" t="s">
        <v>33</v>
      </c>
      <c r="H1349" s="68" t="s">
        <v>34</v>
      </c>
      <c r="I1349" s="23">
        <v>13000</v>
      </c>
      <c r="J1349" s="24">
        <v>0</v>
      </c>
      <c r="K1349" s="23">
        <v>12855</v>
      </c>
      <c r="L1349" s="24">
        <v>0</v>
      </c>
      <c r="M1349" s="28">
        <v>0.98899999999999999</v>
      </c>
      <c r="N1349" s="26" t="s">
        <v>19</v>
      </c>
      <c r="O1349" s="55" t="s">
        <v>20</v>
      </c>
      <c r="P1349" s="81" t="str">
        <f t="shared" ref="P1349:P1350" si="147">H1349</f>
        <v>Completed</v>
      </c>
    </row>
    <row r="1350" spans="1:16" ht="26.3">
      <c r="A1350" s="18">
        <v>1349</v>
      </c>
      <c r="B1350" s="19" t="s">
        <v>3738</v>
      </c>
      <c r="C1350" s="52" t="s">
        <v>3739</v>
      </c>
      <c r="D1350" s="19" t="s">
        <v>16497</v>
      </c>
      <c r="E1350" s="53" t="s">
        <v>3728</v>
      </c>
      <c r="F1350" s="54" t="s">
        <v>28</v>
      </c>
      <c r="G1350" s="79" t="s">
        <v>33</v>
      </c>
      <c r="H1350" s="69" t="s">
        <v>38</v>
      </c>
      <c r="I1350" s="23">
        <v>13000</v>
      </c>
      <c r="J1350" s="24">
        <v>0</v>
      </c>
      <c r="K1350" s="23">
        <v>12222</v>
      </c>
      <c r="L1350" s="24">
        <v>0</v>
      </c>
      <c r="M1350" s="28">
        <v>0.94</v>
      </c>
      <c r="N1350" s="26" t="s">
        <v>19</v>
      </c>
      <c r="O1350" s="55" t="s">
        <v>20</v>
      </c>
      <c r="P1350" s="81" t="str">
        <f t="shared" si="147"/>
        <v>Physically Completed</v>
      </c>
    </row>
    <row r="1351" spans="1:16" ht="30.05" hidden="1">
      <c r="A1351" s="18">
        <v>1350</v>
      </c>
      <c r="B1351" s="19" t="s">
        <v>3740</v>
      </c>
      <c r="C1351" s="52" t="s">
        <v>3741</v>
      </c>
      <c r="D1351" s="19" t="s">
        <v>16497</v>
      </c>
      <c r="E1351" s="53" t="s">
        <v>3728</v>
      </c>
      <c r="F1351" s="54" t="s">
        <v>28</v>
      </c>
      <c r="G1351" s="79" t="s">
        <v>33</v>
      </c>
      <c r="H1351" s="67" t="s">
        <v>18</v>
      </c>
      <c r="I1351" s="23">
        <v>13000</v>
      </c>
      <c r="J1351" s="24">
        <v>0</v>
      </c>
      <c r="K1351" s="23">
        <v>12322</v>
      </c>
      <c r="L1351" s="24">
        <v>0</v>
      </c>
      <c r="M1351" s="28">
        <v>0.94799999999999995</v>
      </c>
      <c r="N1351" s="26" t="s">
        <v>19</v>
      </c>
      <c r="O1351" s="55" t="s">
        <v>20</v>
      </c>
      <c r="P1351" s="81" t="s">
        <v>3740</v>
      </c>
    </row>
    <row r="1352" spans="1:16" ht="25.05">
      <c r="A1352" s="18">
        <v>1351</v>
      </c>
      <c r="B1352" s="19" t="s">
        <v>3742</v>
      </c>
      <c r="C1352" s="52" t="s">
        <v>3743</v>
      </c>
      <c r="D1352" s="19" t="s">
        <v>16497</v>
      </c>
      <c r="E1352" s="53" t="s">
        <v>3728</v>
      </c>
      <c r="F1352" s="54" t="s">
        <v>28</v>
      </c>
      <c r="G1352" s="79" t="s">
        <v>33</v>
      </c>
      <c r="H1352" s="68" t="s">
        <v>34</v>
      </c>
      <c r="I1352" s="23">
        <v>13000</v>
      </c>
      <c r="J1352" s="24">
        <v>0</v>
      </c>
      <c r="K1352" s="23">
        <v>12761</v>
      </c>
      <c r="L1352" s="24">
        <v>0</v>
      </c>
      <c r="M1352" s="28">
        <v>0.98199999999999998</v>
      </c>
      <c r="N1352" s="26" t="s">
        <v>19</v>
      </c>
      <c r="O1352" s="55" t="s">
        <v>20</v>
      </c>
      <c r="P1352" s="81" t="str">
        <f t="shared" ref="P1352:P1356" si="148">H1352</f>
        <v>Completed</v>
      </c>
    </row>
    <row r="1353" spans="1:16" ht="26.3">
      <c r="A1353" s="18">
        <v>1352</v>
      </c>
      <c r="B1353" s="19" t="s">
        <v>3744</v>
      </c>
      <c r="C1353" s="52" t="s">
        <v>3745</v>
      </c>
      <c r="D1353" s="19" t="s">
        <v>16497</v>
      </c>
      <c r="E1353" s="53" t="s">
        <v>3746</v>
      </c>
      <c r="F1353" s="54" t="s">
        <v>28</v>
      </c>
      <c r="G1353" s="79" t="s">
        <v>29</v>
      </c>
      <c r="H1353" s="69" t="s">
        <v>38</v>
      </c>
      <c r="I1353" s="24" t="s">
        <v>3747</v>
      </c>
      <c r="J1353" s="23">
        <v>28744</v>
      </c>
      <c r="K1353" s="23">
        <v>97323</v>
      </c>
      <c r="L1353" s="23">
        <v>6895</v>
      </c>
      <c r="M1353" s="37">
        <v>0.54600000000000004</v>
      </c>
      <c r="N1353" s="26" t="s">
        <v>19</v>
      </c>
      <c r="O1353" s="55" t="s">
        <v>20</v>
      </c>
      <c r="P1353" s="81" t="str">
        <f t="shared" si="148"/>
        <v>Physically Completed</v>
      </c>
    </row>
    <row r="1354" spans="1:16" ht="26.3">
      <c r="A1354" s="18">
        <v>1353</v>
      </c>
      <c r="B1354" s="19" t="s">
        <v>3748</v>
      </c>
      <c r="C1354" s="52" t="s">
        <v>3749</v>
      </c>
      <c r="D1354" s="19" t="s">
        <v>16497</v>
      </c>
      <c r="E1354" s="53" t="s">
        <v>3746</v>
      </c>
      <c r="F1354" s="54" t="s">
        <v>28</v>
      </c>
      <c r="G1354" s="79" t="s">
        <v>29</v>
      </c>
      <c r="H1354" s="69" t="s">
        <v>38</v>
      </c>
      <c r="I1354" s="24" t="s">
        <v>30</v>
      </c>
      <c r="J1354" s="23">
        <v>35193</v>
      </c>
      <c r="K1354" s="23">
        <v>88789</v>
      </c>
      <c r="L1354" s="23">
        <v>11991</v>
      </c>
      <c r="M1354" s="37">
        <v>0.68300000000000005</v>
      </c>
      <c r="N1354" s="26" t="s">
        <v>19</v>
      </c>
      <c r="O1354" s="55" t="s">
        <v>20</v>
      </c>
      <c r="P1354" s="81" t="str">
        <f t="shared" si="148"/>
        <v>Physically Completed</v>
      </c>
    </row>
    <row r="1355" spans="1:16" ht="26.3">
      <c r="A1355" s="18">
        <v>1354</v>
      </c>
      <c r="B1355" s="19" t="s">
        <v>3750</v>
      </c>
      <c r="C1355" s="52" t="s">
        <v>3751</v>
      </c>
      <c r="D1355" s="19" t="s">
        <v>16497</v>
      </c>
      <c r="E1355" s="53" t="s">
        <v>3746</v>
      </c>
      <c r="F1355" s="54" t="s">
        <v>28</v>
      </c>
      <c r="G1355" s="79" t="s">
        <v>29</v>
      </c>
      <c r="H1355" s="69" t="s">
        <v>38</v>
      </c>
      <c r="I1355" s="24" t="s">
        <v>30</v>
      </c>
      <c r="J1355" s="23">
        <v>35193</v>
      </c>
      <c r="K1355" s="23">
        <v>80204</v>
      </c>
      <c r="L1355" s="23">
        <v>11991</v>
      </c>
      <c r="M1355" s="37">
        <v>0.625</v>
      </c>
      <c r="N1355" s="26" t="s">
        <v>19</v>
      </c>
      <c r="O1355" s="55" t="s">
        <v>20</v>
      </c>
      <c r="P1355" s="81" t="str">
        <f t="shared" si="148"/>
        <v>Physically Completed</v>
      </c>
    </row>
    <row r="1356" spans="1:16" ht="26.3">
      <c r="A1356" s="18">
        <v>1355</v>
      </c>
      <c r="B1356" s="19" t="s">
        <v>3752</v>
      </c>
      <c r="C1356" s="52" t="s">
        <v>3753</v>
      </c>
      <c r="D1356" s="19" t="s">
        <v>16497</v>
      </c>
      <c r="E1356" s="53" t="s">
        <v>3746</v>
      </c>
      <c r="F1356" s="54" t="s">
        <v>28</v>
      </c>
      <c r="G1356" s="79" t="s">
        <v>29</v>
      </c>
      <c r="H1356" s="69" t="s">
        <v>38</v>
      </c>
      <c r="I1356" s="24" t="s">
        <v>30</v>
      </c>
      <c r="J1356" s="23">
        <v>35193</v>
      </c>
      <c r="K1356" s="23">
        <v>91831</v>
      </c>
      <c r="L1356" s="23">
        <v>12051</v>
      </c>
      <c r="M1356" s="37">
        <v>0.70399999999999996</v>
      </c>
      <c r="N1356" s="26" t="s">
        <v>19</v>
      </c>
      <c r="O1356" s="55" t="s">
        <v>20</v>
      </c>
      <c r="P1356" s="81" t="str">
        <f t="shared" si="148"/>
        <v>Physically Completed</v>
      </c>
    </row>
    <row r="1357" spans="1:16" ht="30.05" hidden="1">
      <c r="A1357" s="18">
        <v>1356</v>
      </c>
      <c r="B1357" s="19" t="s">
        <v>3754</v>
      </c>
      <c r="C1357" s="52" t="s">
        <v>3755</v>
      </c>
      <c r="D1357" s="19" t="s">
        <v>16497</v>
      </c>
      <c r="E1357" s="53" t="s">
        <v>3746</v>
      </c>
      <c r="F1357" s="54" t="s">
        <v>28</v>
      </c>
      <c r="G1357" s="79" t="s">
        <v>17</v>
      </c>
      <c r="H1357" s="67" t="s">
        <v>18</v>
      </c>
      <c r="I1357" s="23">
        <v>60733</v>
      </c>
      <c r="J1357" s="23">
        <v>91620</v>
      </c>
      <c r="K1357" s="23">
        <v>1161</v>
      </c>
      <c r="L1357" s="23">
        <v>33362</v>
      </c>
      <c r="M1357" s="25">
        <v>0.22700000000000001</v>
      </c>
      <c r="N1357" s="26" t="s">
        <v>19</v>
      </c>
      <c r="O1357" s="55" t="s">
        <v>20</v>
      </c>
      <c r="P1357" s="81" t="s">
        <v>3754</v>
      </c>
    </row>
    <row r="1358" spans="1:16" ht="30.05" hidden="1">
      <c r="A1358" s="18">
        <v>1357</v>
      </c>
      <c r="B1358" s="19" t="s">
        <v>3756</v>
      </c>
      <c r="C1358" s="52" t="s">
        <v>3757</v>
      </c>
      <c r="D1358" s="19" t="s">
        <v>16497</v>
      </c>
      <c r="E1358" s="53" t="s">
        <v>3746</v>
      </c>
      <c r="F1358" s="54" t="s">
        <v>28</v>
      </c>
      <c r="G1358" s="79" t="s">
        <v>17</v>
      </c>
      <c r="H1358" s="67" t="s">
        <v>18</v>
      </c>
      <c r="I1358" s="24" t="s">
        <v>3758</v>
      </c>
      <c r="J1358" s="24" t="s">
        <v>3759</v>
      </c>
      <c r="K1358" s="23">
        <v>1827</v>
      </c>
      <c r="L1358" s="23">
        <v>44345</v>
      </c>
      <c r="M1358" s="25">
        <v>0.17199999999999999</v>
      </c>
      <c r="N1358" s="26" t="s">
        <v>19</v>
      </c>
      <c r="O1358" s="55" t="s">
        <v>20</v>
      </c>
      <c r="P1358" s="81" t="s">
        <v>3756</v>
      </c>
    </row>
    <row r="1359" spans="1:16" ht="30.05" hidden="1">
      <c r="A1359" s="18">
        <v>1358</v>
      </c>
      <c r="B1359" s="19" t="s">
        <v>3760</v>
      </c>
      <c r="C1359" s="52" t="s">
        <v>3761</v>
      </c>
      <c r="D1359" s="19" t="s">
        <v>16497</v>
      </c>
      <c r="E1359" s="53" t="s">
        <v>3746</v>
      </c>
      <c r="F1359" s="54" t="s">
        <v>28</v>
      </c>
      <c r="G1359" s="79" t="s">
        <v>17</v>
      </c>
      <c r="H1359" s="67" t="s">
        <v>18</v>
      </c>
      <c r="I1359" s="23">
        <v>71999</v>
      </c>
      <c r="J1359" s="23">
        <v>92733</v>
      </c>
      <c r="K1359" s="23">
        <v>1827</v>
      </c>
      <c r="L1359" s="23">
        <v>33362</v>
      </c>
      <c r="M1359" s="25">
        <v>0.214</v>
      </c>
      <c r="N1359" s="26" t="s">
        <v>19</v>
      </c>
      <c r="O1359" s="55" t="s">
        <v>20</v>
      </c>
      <c r="P1359" s="81" t="s">
        <v>3760</v>
      </c>
    </row>
    <row r="1360" spans="1:16" ht="26.3">
      <c r="A1360" s="18">
        <v>1359</v>
      </c>
      <c r="B1360" s="19" t="s">
        <v>3762</v>
      </c>
      <c r="C1360" s="52" t="s">
        <v>3763</v>
      </c>
      <c r="D1360" s="19" t="s">
        <v>16497</v>
      </c>
      <c r="E1360" s="53" t="s">
        <v>3746</v>
      </c>
      <c r="F1360" s="54" t="s">
        <v>23</v>
      </c>
      <c r="G1360" s="79" t="s">
        <v>125</v>
      </c>
      <c r="H1360" s="69" t="s">
        <v>38</v>
      </c>
      <c r="I1360" s="23">
        <v>11639</v>
      </c>
      <c r="J1360" s="23">
        <v>10590</v>
      </c>
      <c r="K1360" s="23">
        <v>9960</v>
      </c>
      <c r="L1360" s="23">
        <v>8110</v>
      </c>
      <c r="M1360" s="28">
        <v>0.81299999999999994</v>
      </c>
      <c r="N1360" s="26" t="s">
        <v>19</v>
      </c>
      <c r="O1360" s="55" t="s">
        <v>20</v>
      </c>
      <c r="P1360" s="81" t="str">
        <f t="shared" ref="P1360:P1361" si="149">H1360</f>
        <v>Physically Completed</v>
      </c>
    </row>
    <row r="1361" spans="1:16" ht="26.3">
      <c r="A1361" s="18">
        <v>1360</v>
      </c>
      <c r="B1361" s="19" t="s">
        <v>3764</v>
      </c>
      <c r="C1361" s="52" t="s">
        <v>3765</v>
      </c>
      <c r="D1361" s="19" t="s">
        <v>16497</v>
      </c>
      <c r="E1361" s="53" t="s">
        <v>3746</v>
      </c>
      <c r="F1361" s="54" t="s">
        <v>23</v>
      </c>
      <c r="G1361" s="79" t="s">
        <v>483</v>
      </c>
      <c r="H1361" s="69" t="s">
        <v>38</v>
      </c>
      <c r="I1361" s="24" t="s">
        <v>3766</v>
      </c>
      <c r="J1361" s="24">
        <v>0</v>
      </c>
      <c r="K1361" s="23">
        <v>60450</v>
      </c>
      <c r="L1361" s="24">
        <v>0</v>
      </c>
      <c r="M1361" s="29">
        <v>0.44800000000000001</v>
      </c>
      <c r="N1361" s="26" t="s">
        <v>19</v>
      </c>
      <c r="O1361" s="55" t="s">
        <v>20</v>
      </c>
      <c r="P1361" s="81" t="str">
        <f t="shared" si="149"/>
        <v>Physically Completed</v>
      </c>
    </row>
    <row r="1362" spans="1:16" ht="30.05" hidden="1">
      <c r="A1362" s="18">
        <v>1361</v>
      </c>
      <c r="B1362" s="19" t="s">
        <v>3767</v>
      </c>
      <c r="C1362" s="52" t="s">
        <v>3768</v>
      </c>
      <c r="D1362" s="19" t="s">
        <v>16497</v>
      </c>
      <c r="E1362" s="53" t="s">
        <v>3769</v>
      </c>
      <c r="F1362" s="54" t="s">
        <v>96</v>
      </c>
      <c r="G1362" s="79" t="s">
        <v>24</v>
      </c>
      <c r="H1362" s="67" t="s">
        <v>18</v>
      </c>
      <c r="I1362" s="23">
        <v>6962</v>
      </c>
      <c r="J1362" s="23">
        <v>9096</v>
      </c>
      <c r="K1362" s="24">
        <v>200</v>
      </c>
      <c r="L1362" s="24">
        <v>0</v>
      </c>
      <c r="M1362" s="25">
        <v>1.2E-2</v>
      </c>
      <c r="N1362" s="26" t="s">
        <v>19</v>
      </c>
      <c r="O1362" s="55" t="s">
        <v>20</v>
      </c>
      <c r="P1362" s="81" t="s">
        <v>3767</v>
      </c>
    </row>
    <row r="1363" spans="1:16" ht="30.05" hidden="1">
      <c r="A1363" s="18">
        <v>1362</v>
      </c>
      <c r="B1363" s="19" t="s">
        <v>3770</v>
      </c>
      <c r="C1363" s="52" t="s">
        <v>3771</v>
      </c>
      <c r="D1363" s="19" t="s">
        <v>16497</v>
      </c>
      <c r="E1363" s="53" t="s">
        <v>3769</v>
      </c>
      <c r="F1363" s="54" t="s">
        <v>180</v>
      </c>
      <c r="G1363" s="79" t="s">
        <v>24</v>
      </c>
      <c r="H1363" s="67" t="s">
        <v>18</v>
      </c>
      <c r="I1363" s="23">
        <v>54876</v>
      </c>
      <c r="J1363" s="23">
        <v>10074</v>
      </c>
      <c r="K1363" s="23">
        <v>17760</v>
      </c>
      <c r="L1363" s="24">
        <v>0</v>
      </c>
      <c r="M1363" s="29">
        <v>0.27300000000000002</v>
      </c>
      <c r="N1363" s="26" t="s">
        <v>19</v>
      </c>
      <c r="O1363" s="55" t="s">
        <v>20</v>
      </c>
      <c r="P1363" s="81" t="s">
        <v>3770</v>
      </c>
    </row>
    <row r="1364" spans="1:16" ht="30.05" hidden="1">
      <c r="A1364" s="18">
        <v>1363</v>
      </c>
      <c r="B1364" s="19" t="s">
        <v>3772</v>
      </c>
      <c r="C1364" s="52" t="s">
        <v>3773</v>
      </c>
      <c r="D1364" s="19" t="s">
        <v>16497</v>
      </c>
      <c r="E1364" s="53" t="s">
        <v>3769</v>
      </c>
      <c r="F1364" s="54" t="s">
        <v>23</v>
      </c>
      <c r="G1364" s="79" t="s">
        <v>24</v>
      </c>
      <c r="H1364" s="67" t="s">
        <v>18</v>
      </c>
      <c r="I1364" s="23">
        <v>45720</v>
      </c>
      <c r="J1364" s="23">
        <v>8281</v>
      </c>
      <c r="K1364" s="23">
        <v>10922</v>
      </c>
      <c r="L1364" s="24">
        <v>0</v>
      </c>
      <c r="M1364" s="25">
        <v>0.20200000000000001</v>
      </c>
      <c r="N1364" s="26" t="s">
        <v>19</v>
      </c>
      <c r="O1364" s="55" t="s">
        <v>20</v>
      </c>
      <c r="P1364" s="81" t="s">
        <v>3772</v>
      </c>
    </row>
    <row r="1365" spans="1:16" ht="30.05" hidden="1">
      <c r="A1365" s="18">
        <v>1364</v>
      </c>
      <c r="B1365" s="19" t="s">
        <v>3774</v>
      </c>
      <c r="C1365" s="52" t="s">
        <v>3775</v>
      </c>
      <c r="D1365" s="19" t="s">
        <v>16497</v>
      </c>
      <c r="E1365" s="53" t="s">
        <v>3769</v>
      </c>
      <c r="F1365" s="54" t="s">
        <v>23</v>
      </c>
      <c r="G1365" s="79" t="s">
        <v>24</v>
      </c>
      <c r="H1365" s="67" t="s">
        <v>18</v>
      </c>
      <c r="I1365" s="23">
        <v>45720</v>
      </c>
      <c r="J1365" s="23">
        <v>8281</v>
      </c>
      <c r="K1365" s="23">
        <v>14146</v>
      </c>
      <c r="L1365" s="24">
        <v>0</v>
      </c>
      <c r="M1365" s="29">
        <v>0.26200000000000001</v>
      </c>
      <c r="N1365" s="26" t="s">
        <v>19</v>
      </c>
      <c r="O1365" s="55" t="s">
        <v>20</v>
      </c>
      <c r="P1365" s="81" t="s">
        <v>3774</v>
      </c>
    </row>
    <row r="1366" spans="1:16" ht="30.05" hidden="1">
      <c r="A1366" s="18">
        <v>1365</v>
      </c>
      <c r="B1366" s="19" t="s">
        <v>3776</v>
      </c>
      <c r="C1366" s="52" t="s">
        <v>3777</v>
      </c>
      <c r="D1366" s="19" t="s">
        <v>16497</v>
      </c>
      <c r="E1366" s="53" t="s">
        <v>3769</v>
      </c>
      <c r="F1366" s="54" t="s">
        <v>23</v>
      </c>
      <c r="G1366" s="79" t="s">
        <v>24</v>
      </c>
      <c r="H1366" s="67" t="s">
        <v>18</v>
      </c>
      <c r="I1366" s="23">
        <v>45720</v>
      </c>
      <c r="J1366" s="23">
        <v>8281</v>
      </c>
      <c r="K1366" s="23">
        <v>10522</v>
      </c>
      <c r="L1366" s="24">
        <v>0</v>
      </c>
      <c r="M1366" s="25">
        <v>0.19500000000000001</v>
      </c>
      <c r="N1366" s="26" t="s">
        <v>19</v>
      </c>
      <c r="O1366" s="55" t="s">
        <v>20</v>
      </c>
      <c r="P1366" s="81" t="s">
        <v>3776</v>
      </c>
    </row>
    <row r="1367" spans="1:16" ht="30.05" hidden="1">
      <c r="A1367" s="18">
        <v>1366</v>
      </c>
      <c r="B1367" s="19" t="s">
        <v>3778</v>
      </c>
      <c r="C1367" s="52" t="s">
        <v>3779</v>
      </c>
      <c r="D1367" s="19" t="s">
        <v>16497</v>
      </c>
      <c r="E1367" s="53" t="s">
        <v>3769</v>
      </c>
      <c r="F1367" s="54" t="s">
        <v>23</v>
      </c>
      <c r="G1367" s="79" t="s">
        <v>24</v>
      </c>
      <c r="H1367" s="67" t="s">
        <v>18</v>
      </c>
      <c r="I1367" s="23">
        <v>45720</v>
      </c>
      <c r="J1367" s="23">
        <v>8281</v>
      </c>
      <c r="K1367" s="23">
        <v>8472</v>
      </c>
      <c r="L1367" s="24">
        <v>0</v>
      </c>
      <c r="M1367" s="25">
        <v>0.157</v>
      </c>
      <c r="N1367" s="26" t="s">
        <v>19</v>
      </c>
      <c r="O1367" s="55" t="s">
        <v>20</v>
      </c>
      <c r="P1367" s="81" t="s">
        <v>3778</v>
      </c>
    </row>
    <row r="1368" spans="1:16" ht="30.05" hidden="1">
      <c r="A1368" s="18">
        <v>1367</v>
      </c>
      <c r="B1368" s="19" t="s">
        <v>3780</v>
      </c>
      <c r="C1368" s="52" t="s">
        <v>3781</v>
      </c>
      <c r="D1368" s="19" t="s">
        <v>16497</v>
      </c>
      <c r="E1368" s="53" t="s">
        <v>3769</v>
      </c>
      <c r="F1368" s="54" t="s">
        <v>23</v>
      </c>
      <c r="G1368" s="79" t="s">
        <v>24</v>
      </c>
      <c r="H1368" s="67" t="s">
        <v>18</v>
      </c>
      <c r="I1368" s="23">
        <v>45720</v>
      </c>
      <c r="J1368" s="23">
        <v>8281</v>
      </c>
      <c r="K1368" s="23">
        <v>14196</v>
      </c>
      <c r="L1368" s="24">
        <v>0</v>
      </c>
      <c r="M1368" s="29">
        <v>0.26300000000000001</v>
      </c>
      <c r="N1368" s="26" t="s">
        <v>19</v>
      </c>
      <c r="O1368" s="55" t="s">
        <v>20</v>
      </c>
      <c r="P1368" s="81" t="s">
        <v>3780</v>
      </c>
    </row>
    <row r="1369" spans="1:16" ht="26.3">
      <c r="A1369" s="18">
        <v>1368</v>
      </c>
      <c r="B1369" s="19" t="s">
        <v>3782</v>
      </c>
      <c r="C1369" s="52" t="s">
        <v>3783</v>
      </c>
      <c r="D1369" s="19" t="s">
        <v>16497</v>
      </c>
      <c r="E1369" s="53" t="s">
        <v>3769</v>
      </c>
      <c r="F1369" s="54" t="s">
        <v>28</v>
      </c>
      <c r="G1369" s="79" t="s">
        <v>29</v>
      </c>
      <c r="H1369" s="69" t="s">
        <v>38</v>
      </c>
      <c r="I1369" s="23">
        <v>43975</v>
      </c>
      <c r="J1369" s="23">
        <v>11891</v>
      </c>
      <c r="K1369" s="23">
        <v>40889</v>
      </c>
      <c r="L1369" s="23">
        <v>5100</v>
      </c>
      <c r="M1369" s="28">
        <v>0.82299999999999995</v>
      </c>
      <c r="N1369" s="26" t="s">
        <v>19</v>
      </c>
      <c r="O1369" s="55" t="s">
        <v>20</v>
      </c>
      <c r="P1369" s="81" t="str">
        <f t="shared" ref="P1369:P1370" si="150">H1369</f>
        <v>Physically Completed</v>
      </c>
    </row>
    <row r="1370" spans="1:16" ht="26.3">
      <c r="A1370" s="18">
        <v>1369</v>
      </c>
      <c r="B1370" s="19" t="s">
        <v>3784</v>
      </c>
      <c r="C1370" s="52" t="s">
        <v>3785</v>
      </c>
      <c r="D1370" s="19" t="s">
        <v>16497</v>
      </c>
      <c r="E1370" s="53" t="s">
        <v>3769</v>
      </c>
      <c r="F1370" s="54" t="s">
        <v>28</v>
      </c>
      <c r="G1370" s="79" t="s">
        <v>29</v>
      </c>
      <c r="H1370" s="69" t="s">
        <v>38</v>
      </c>
      <c r="I1370" s="23">
        <v>43975</v>
      </c>
      <c r="J1370" s="23">
        <v>11891</v>
      </c>
      <c r="K1370" s="23">
        <v>39077</v>
      </c>
      <c r="L1370" s="23">
        <v>5100</v>
      </c>
      <c r="M1370" s="37">
        <v>0.79100000000000004</v>
      </c>
      <c r="N1370" s="26" t="s">
        <v>19</v>
      </c>
      <c r="O1370" s="55" t="s">
        <v>20</v>
      </c>
      <c r="P1370" s="81" t="str">
        <f t="shared" si="150"/>
        <v>Physically Completed</v>
      </c>
    </row>
    <row r="1371" spans="1:16" ht="30.05" hidden="1">
      <c r="A1371" s="18">
        <v>1370</v>
      </c>
      <c r="B1371" s="19" t="s">
        <v>3786</v>
      </c>
      <c r="C1371" s="52" t="s">
        <v>3787</v>
      </c>
      <c r="D1371" s="19" t="s">
        <v>16497</v>
      </c>
      <c r="E1371" s="53" t="s">
        <v>3769</v>
      </c>
      <c r="F1371" s="54" t="s">
        <v>28</v>
      </c>
      <c r="G1371" s="79" t="s">
        <v>29</v>
      </c>
      <c r="H1371" s="67" t="s">
        <v>18</v>
      </c>
      <c r="I1371" s="23">
        <v>43975</v>
      </c>
      <c r="J1371" s="23">
        <v>11891</v>
      </c>
      <c r="K1371" s="23">
        <v>31308</v>
      </c>
      <c r="L1371" s="23">
        <v>5100</v>
      </c>
      <c r="M1371" s="37">
        <v>0.65200000000000002</v>
      </c>
      <c r="N1371" s="26" t="s">
        <v>19</v>
      </c>
      <c r="O1371" s="55" t="s">
        <v>20</v>
      </c>
      <c r="P1371" s="81" t="s">
        <v>3786</v>
      </c>
    </row>
    <row r="1372" spans="1:16" ht="26.3">
      <c r="A1372" s="18">
        <v>1371</v>
      </c>
      <c r="B1372" s="19" t="s">
        <v>3788</v>
      </c>
      <c r="C1372" s="52" t="s">
        <v>3789</v>
      </c>
      <c r="D1372" s="19" t="s">
        <v>16497</v>
      </c>
      <c r="E1372" s="53" t="s">
        <v>3769</v>
      </c>
      <c r="F1372" s="54" t="s">
        <v>28</v>
      </c>
      <c r="G1372" s="79" t="s">
        <v>29</v>
      </c>
      <c r="H1372" s="69" t="s">
        <v>38</v>
      </c>
      <c r="I1372" s="23">
        <v>43975</v>
      </c>
      <c r="J1372" s="23">
        <v>11891</v>
      </c>
      <c r="K1372" s="23">
        <v>42406</v>
      </c>
      <c r="L1372" s="23">
        <v>5100</v>
      </c>
      <c r="M1372" s="28">
        <v>0.85</v>
      </c>
      <c r="N1372" s="26" t="s">
        <v>19</v>
      </c>
      <c r="O1372" s="55" t="s">
        <v>20</v>
      </c>
      <c r="P1372" s="81" t="str">
        <f t="shared" ref="P1372:P1376" si="151">H1372</f>
        <v>Physically Completed</v>
      </c>
    </row>
    <row r="1373" spans="1:16" ht="26.3">
      <c r="A1373" s="18">
        <v>1372</v>
      </c>
      <c r="B1373" s="19" t="s">
        <v>3790</v>
      </c>
      <c r="C1373" s="52" t="s">
        <v>3791</v>
      </c>
      <c r="D1373" s="19" t="s">
        <v>16497</v>
      </c>
      <c r="E1373" s="53" t="s">
        <v>3769</v>
      </c>
      <c r="F1373" s="54" t="s">
        <v>28</v>
      </c>
      <c r="G1373" s="79" t="s">
        <v>29</v>
      </c>
      <c r="H1373" s="69" t="s">
        <v>38</v>
      </c>
      <c r="I1373" s="23">
        <v>43975</v>
      </c>
      <c r="J1373" s="23">
        <v>11891</v>
      </c>
      <c r="K1373" s="23">
        <v>41512</v>
      </c>
      <c r="L1373" s="23">
        <v>5100</v>
      </c>
      <c r="M1373" s="28">
        <v>0.83399999999999996</v>
      </c>
      <c r="N1373" s="26" t="s">
        <v>19</v>
      </c>
      <c r="O1373" s="55" t="s">
        <v>20</v>
      </c>
      <c r="P1373" s="81" t="str">
        <f t="shared" si="151"/>
        <v>Physically Completed</v>
      </c>
    </row>
    <row r="1374" spans="1:16" ht="25.05">
      <c r="A1374" s="18">
        <v>1373</v>
      </c>
      <c r="B1374" s="19" t="s">
        <v>3792</v>
      </c>
      <c r="C1374" s="52" t="s">
        <v>3793</v>
      </c>
      <c r="D1374" s="19" t="s">
        <v>16497</v>
      </c>
      <c r="E1374" s="53" t="s">
        <v>3769</v>
      </c>
      <c r="F1374" s="54" t="s">
        <v>28</v>
      </c>
      <c r="G1374" s="79" t="s">
        <v>33</v>
      </c>
      <c r="H1374" s="68" t="s">
        <v>34</v>
      </c>
      <c r="I1374" s="23">
        <v>13000</v>
      </c>
      <c r="J1374" s="24">
        <v>0</v>
      </c>
      <c r="K1374" s="23">
        <v>10667</v>
      </c>
      <c r="L1374" s="24">
        <v>0</v>
      </c>
      <c r="M1374" s="28">
        <v>0.82099999999999995</v>
      </c>
      <c r="N1374" s="26" t="s">
        <v>19</v>
      </c>
      <c r="O1374" s="55" t="s">
        <v>20</v>
      </c>
      <c r="P1374" s="81" t="str">
        <f t="shared" si="151"/>
        <v>Completed</v>
      </c>
    </row>
    <row r="1375" spans="1:16" ht="26.3">
      <c r="A1375" s="18">
        <v>1374</v>
      </c>
      <c r="B1375" s="19" t="s">
        <v>3794</v>
      </c>
      <c r="C1375" s="52" t="s">
        <v>3795</v>
      </c>
      <c r="D1375" s="19" t="s">
        <v>809</v>
      </c>
      <c r="E1375" s="53" t="s">
        <v>1263</v>
      </c>
      <c r="F1375" s="54" t="s">
        <v>28</v>
      </c>
      <c r="G1375" s="79" t="s">
        <v>33</v>
      </c>
      <c r="H1375" s="69" t="s">
        <v>38</v>
      </c>
      <c r="I1375" s="23">
        <v>15910</v>
      </c>
      <c r="J1375" s="23">
        <v>9990</v>
      </c>
      <c r="K1375" s="23">
        <v>14502</v>
      </c>
      <c r="L1375" s="23">
        <v>9442</v>
      </c>
      <c r="M1375" s="28">
        <v>0.92400000000000004</v>
      </c>
      <c r="N1375" s="26" t="s">
        <v>19</v>
      </c>
      <c r="O1375" s="55" t="s">
        <v>20</v>
      </c>
      <c r="P1375" s="81" t="str">
        <f t="shared" si="151"/>
        <v>Physically Completed</v>
      </c>
    </row>
    <row r="1376" spans="1:16" ht="26.3">
      <c r="A1376" s="18">
        <v>1375</v>
      </c>
      <c r="B1376" s="19" t="s">
        <v>3796</v>
      </c>
      <c r="C1376" s="46" t="s">
        <v>3797</v>
      </c>
      <c r="D1376" s="19" t="s">
        <v>809</v>
      </c>
      <c r="E1376" s="47" t="s">
        <v>1263</v>
      </c>
      <c r="F1376" s="48" t="s">
        <v>28</v>
      </c>
      <c r="G1376" s="78" t="s">
        <v>29</v>
      </c>
      <c r="H1376" s="70" t="s">
        <v>38</v>
      </c>
      <c r="I1376" s="33" t="s">
        <v>3798</v>
      </c>
      <c r="J1376" s="49">
        <v>43281</v>
      </c>
      <c r="K1376" s="33" t="s">
        <v>3799</v>
      </c>
      <c r="L1376" s="49">
        <v>27215</v>
      </c>
      <c r="M1376" s="50">
        <v>0.76600000000000001</v>
      </c>
      <c r="N1376" s="35" t="s">
        <v>19</v>
      </c>
      <c r="O1376" s="51" t="s">
        <v>20</v>
      </c>
      <c r="P1376" s="81" t="str">
        <f t="shared" si="151"/>
        <v>Physically Completed</v>
      </c>
    </row>
    <row r="1377" spans="1:16" ht="30.05" hidden="1">
      <c r="A1377" s="18">
        <v>1376</v>
      </c>
      <c r="B1377" s="19" t="s">
        <v>3800</v>
      </c>
      <c r="C1377" s="52" t="s">
        <v>3801</v>
      </c>
      <c r="D1377" s="19" t="s">
        <v>809</v>
      </c>
      <c r="E1377" s="53" t="s">
        <v>1263</v>
      </c>
      <c r="F1377" s="54" t="s">
        <v>120</v>
      </c>
      <c r="G1377" s="79" t="s">
        <v>24</v>
      </c>
      <c r="H1377" s="67" t="s">
        <v>18</v>
      </c>
      <c r="I1377" s="24" t="s">
        <v>3802</v>
      </c>
      <c r="J1377" s="24" t="s">
        <v>3803</v>
      </c>
      <c r="K1377" s="24">
        <v>0</v>
      </c>
      <c r="L1377" s="24">
        <v>0</v>
      </c>
      <c r="M1377" s="25">
        <v>0</v>
      </c>
      <c r="N1377" s="26" t="s">
        <v>19</v>
      </c>
      <c r="O1377" s="55" t="s">
        <v>20</v>
      </c>
      <c r="P1377" s="81" t="s">
        <v>3800</v>
      </c>
    </row>
    <row r="1378" spans="1:16" ht="30.05" hidden="1">
      <c r="A1378" s="18">
        <v>1377</v>
      </c>
      <c r="B1378" s="19" t="s">
        <v>3804</v>
      </c>
      <c r="C1378" s="52" t="s">
        <v>3805</v>
      </c>
      <c r="D1378" s="19" t="s">
        <v>809</v>
      </c>
      <c r="E1378" s="53" t="s">
        <v>3806</v>
      </c>
      <c r="F1378" s="54" t="s">
        <v>16</v>
      </c>
      <c r="G1378" s="79" t="s">
        <v>24</v>
      </c>
      <c r="H1378" s="67" t="s">
        <v>18</v>
      </c>
      <c r="I1378" s="23">
        <v>38077</v>
      </c>
      <c r="J1378" s="24" t="s">
        <v>2817</v>
      </c>
      <c r="K1378" s="23">
        <v>32004</v>
      </c>
      <c r="L1378" s="24" t="s">
        <v>3807</v>
      </c>
      <c r="M1378" s="28">
        <v>0.88300000000000001</v>
      </c>
      <c r="N1378" s="26" t="s">
        <v>19</v>
      </c>
      <c r="O1378" s="55" t="s">
        <v>20</v>
      </c>
      <c r="P1378" s="81" t="s">
        <v>3804</v>
      </c>
    </row>
    <row r="1379" spans="1:16" ht="26.3">
      <c r="A1379" s="18">
        <v>1378</v>
      </c>
      <c r="B1379" s="19" t="s">
        <v>3808</v>
      </c>
      <c r="C1379" s="52" t="s">
        <v>3809</v>
      </c>
      <c r="D1379" s="19" t="s">
        <v>809</v>
      </c>
      <c r="E1379" s="53" t="s">
        <v>3806</v>
      </c>
      <c r="F1379" s="54" t="s">
        <v>28</v>
      </c>
      <c r="G1379" s="79" t="s">
        <v>29</v>
      </c>
      <c r="H1379" s="69" t="s">
        <v>38</v>
      </c>
      <c r="I1379" s="24" t="s">
        <v>3810</v>
      </c>
      <c r="J1379" s="23">
        <v>33721</v>
      </c>
      <c r="K1379" s="24" t="s">
        <v>3811</v>
      </c>
      <c r="L1379" s="23">
        <v>33390</v>
      </c>
      <c r="M1379" s="28">
        <v>0.93</v>
      </c>
      <c r="N1379" s="26" t="s">
        <v>19</v>
      </c>
      <c r="O1379" s="55" t="s">
        <v>20</v>
      </c>
      <c r="P1379" s="81" t="str">
        <f>H1379</f>
        <v>Physically Completed</v>
      </c>
    </row>
    <row r="1380" spans="1:16" ht="30.05" hidden="1">
      <c r="A1380" s="18">
        <v>1379</v>
      </c>
      <c r="B1380" s="19" t="s">
        <v>3812</v>
      </c>
      <c r="C1380" s="52" t="s">
        <v>3813</v>
      </c>
      <c r="D1380" s="19" t="s">
        <v>809</v>
      </c>
      <c r="E1380" s="53" t="s">
        <v>3806</v>
      </c>
      <c r="F1380" s="54" t="s">
        <v>28</v>
      </c>
      <c r="G1380" s="79" t="s">
        <v>29</v>
      </c>
      <c r="H1380" s="67" t="s">
        <v>18</v>
      </c>
      <c r="I1380" s="24" t="s">
        <v>3814</v>
      </c>
      <c r="J1380" s="23">
        <v>33099</v>
      </c>
      <c r="K1380" s="24">
        <v>261</v>
      </c>
      <c r="L1380" s="24">
        <v>0</v>
      </c>
      <c r="M1380" s="25">
        <v>1E-3</v>
      </c>
      <c r="N1380" s="26" t="s">
        <v>19</v>
      </c>
      <c r="O1380" s="55" t="s">
        <v>20</v>
      </c>
      <c r="P1380" s="81" t="s">
        <v>3812</v>
      </c>
    </row>
    <row r="1381" spans="1:16" ht="37.6">
      <c r="A1381" s="18">
        <v>1380</v>
      </c>
      <c r="B1381" s="19" t="s">
        <v>3815</v>
      </c>
      <c r="C1381" s="52" t="s">
        <v>3816</v>
      </c>
      <c r="D1381" s="19" t="s">
        <v>809</v>
      </c>
      <c r="E1381" s="53" t="s">
        <v>3806</v>
      </c>
      <c r="F1381" s="54" t="s">
        <v>28</v>
      </c>
      <c r="G1381" s="79" t="s">
        <v>29</v>
      </c>
      <c r="H1381" s="69" t="s">
        <v>38</v>
      </c>
      <c r="I1381" s="23">
        <v>99532</v>
      </c>
      <c r="J1381" s="23">
        <v>16714</v>
      </c>
      <c r="K1381" s="23">
        <v>98658</v>
      </c>
      <c r="L1381" s="23">
        <v>16380</v>
      </c>
      <c r="M1381" s="28">
        <v>0.99</v>
      </c>
      <c r="N1381" s="26" t="s">
        <v>19</v>
      </c>
      <c r="O1381" s="55" t="s">
        <v>20</v>
      </c>
      <c r="P1381" s="81" t="str">
        <f t="shared" ref="P1381:P1386" si="152">H1381</f>
        <v>Physically Completed</v>
      </c>
    </row>
    <row r="1382" spans="1:16" ht="26.3">
      <c r="A1382" s="18">
        <v>1381</v>
      </c>
      <c r="B1382" s="19" t="s">
        <v>3817</v>
      </c>
      <c r="C1382" s="52" t="s">
        <v>3818</v>
      </c>
      <c r="D1382" s="19" t="s">
        <v>809</v>
      </c>
      <c r="E1382" s="53" t="s">
        <v>3806</v>
      </c>
      <c r="F1382" s="54" t="s">
        <v>28</v>
      </c>
      <c r="G1382" s="79" t="s">
        <v>29</v>
      </c>
      <c r="H1382" s="69" t="s">
        <v>38</v>
      </c>
      <c r="I1382" s="24" t="s">
        <v>3819</v>
      </c>
      <c r="J1382" s="23">
        <v>29594</v>
      </c>
      <c r="K1382" s="24" t="s">
        <v>3820</v>
      </c>
      <c r="L1382" s="23">
        <v>29188</v>
      </c>
      <c r="M1382" s="28">
        <v>0.99199999999999999</v>
      </c>
      <c r="N1382" s="26" t="s">
        <v>19</v>
      </c>
      <c r="O1382" s="55" t="s">
        <v>20</v>
      </c>
      <c r="P1382" s="81" t="str">
        <f t="shared" si="152"/>
        <v>Physically Completed</v>
      </c>
    </row>
    <row r="1383" spans="1:16" ht="26.3">
      <c r="A1383" s="18">
        <v>1382</v>
      </c>
      <c r="B1383" s="19" t="s">
        <v>3821</v>
      </c>
      <c r="C1383" s="52" t="s">
        <v>3822</v>
      </c>
      <c r="D1383" s="19" t="s">
        <v>809</v>
      </c>
      <c r="E1383" s="53" t="s">
        <v>3806</v>
      </c>
      <c r="F1383" s="54" t="s">
        <v>28</v>
      </c>
      <c r="G1383" s="79" t="s">
        <v>29</v>
      </c>
      <c r="H1383" s="69" t="s">
        <v>38</v>
      </c>
      <c r="I1383" s="24" t="s">
        <v>3823</v>
      </c>
      <c r="J1383" s="23">
        <v>30191</v>
      </c>
      <c r="K1383" s="24" t="s">
        <v>3824</v>
      </c>
      <c r="L1383" s="23">
        <v>29790</v>
      </c>
      <c r="M1383" s="28">
        <v>0.98899999999999999</v>
      </c>
      <c r="N1383" s="26" t="s">
        <v>19</v>
      </c>
      <c r="O1383" s="55" t="s">
        <v>20</v>
      </c>
      <c r="P1383" s="81" t="str">
        <f t="shared" si="152"/>
        <v>Physically Completed</v>
      </c>
    </row>
    <row r="1384" spans="1:16" ht="26.3">
      <c r="A1384" s="18">
        <v>1383</v>
      </c>
      <c r="B1384" s="19" t="s">
        <v>3825</v>
      </c>
      <c r="C1384" s="52" t="s">
        <v>3826</v>
      </c>
      <c r="D1384" s="19" t="s">
        <v>809</v>
      </c>
      <c r="E1384" s="53" t="s">
        <v>3806</v>
      </c>
      <c r="F1384" s="54" t="s">
        <v>28</v>
      </c>
      <c r="G1384" s="79" t="s">
        <v>29</v>
      </c>
      <c r="H1384" s="69" t="s">
        <v>38</v>
      </c>
      <c r="I1384" s="24" t="s">
        <v>3827</v>
      </c>
      <c r="J1384" s="23">
        <v>28106</v>
      </c>
      <c r="K1384" s="24" t="s">
        <v>3828</v>
      </c>
      <c r="L1384" s="23">
        <v>27761</v>
      </c>
      <c r="M1384" s="28">
        <v>0.96199999999999997</v>
      </c>
      <c r="N1384" s="26" t="s">
        <v>19</v>
      </c>
      <c r="O1384" s="55" t="s">
        <v>20</v>
      </c>
      <c r="P1384" s="81" t="str">
        <f t="shared" si="152"/>
        <v>Physically Completed</v>
      </c>
    </row>
    <row r="1385" spans="1:16" ht="37.6">
      <c r="A1385" s="18">
        <v>1384</v>
      </c>
      <c r="B1385" s="19" t="s">
        <v>3829</v>
      </c>
      <c r="C1385" s="52" t="s">
        <v>3830</v>
      </c>
      <c r="D1385" s="19" t="s">
        <v>809</v>
      </c>
      <c r="E1385" s="53" t="s">
        <v>3806</v>
      </c>
      <c r="F1385" s="54" t="s">
        <v>28</v>
      </c>
      <c r="G1385" s="79" t="s">
        <v>29</v>
      </c>
      <c r="H1385" s="69" t="s">
        <v>38</v>
      </c>
      <c r="I1385" s="24" t="s">
        <v>3831</v>
      </c>
      <c r="J1385" s="23">
        <v>33495</v>
      </c>
      <c r="K1385" s="24" t="s">
        <v>3832</v>
      </c>
      <c r="L1385" s="23">
        <v>33075</v>
      </c>
      <c r="M1385" s="28">
        <v>0.997</v>
      </c>
      <c r="N1385" s="26" t="s">
        <v>19</v>
      </c>
      <c r="O1385" s="55" t="s">
        <v>20</v>
      </c>
      <c r="P1385" s="81" t="str">
        <f t="shared" si="152"/>
        <v>Physically Completed</v>
      </c>
    </row>
    <row r="1386" spans="1:16" ht="26.3">
      <c r="A1386" s="18">
        <v>1385</v>
      </c>
      <c r="B1386" s="19" t="s">
        <v>3833</v>
      </c>
      <c r="C1386" s="52" t="s">
        <v>3834</v>
      </c>
      <c r="D1386" s="19" t="s">
        <v>809</v>
      </c>
      <c r="E1386" s="53" t="s">
        <v>3806</v>
      </c>
      <c r="F1386" s="54" t="s">
        <v>28</v>
      </c>
      <c r="G1386" s="79" t="s">
        <v>29</v>
      </c>
      <c r="H1386" s="69" t="s">
        <v>38</v>
      </c>
      <c r="I1386" s="24" t="s">
        <v>3835</v>
      </c>
      <c r="J1386" s="23">
        <v>31683</v>
      </c>
      <c r="K1386" s="24" t="s">
        <v>3836</v>
      </c>
      <c r="L1386" s="23">
        <v>31289</v>
      </c>
      <c r="M1386" s="28">
        <v>0.89100000000000001</v>
      </c>
      <c r="N1386" s="26" t="s">
        <v>19</v>
      </c>
      <c r="O1386" s="55" t="s">
        <v>20</v>
      </c>
      <c r="P1386" s="81" t="str">
        <f t="shared" si="152"/>
        <v>Physically Completed</v>
      </c>
    </row>
    <row r="1387" spans="1:16" ht="30.05" hidden="1">
      <c r="A1387" s="18">
        <v>1386</v>
      </c>
      <c r="B1387" s="19" t="s">
        <v>3837</v>
      </c>
      <c r="C1387" s="52" t="s">
        <v>3838</v>
      </c>
      <c r="D1387" s="19" t="s">
        <v>809</v>
      </c>
      <c r="E1387" s="53" t="s">
        <v>3806</v>
      </c>
      <c r="F1387" s="54" t="s">
        <v>120</v>
      </c>
      <c r="G1387" s="79" t="s">
        <v>24</v>
      </c>
      <c r="H1387" s="67" t="s">
        <v>18</v>
      </c>
      <c r="I1387" s="24" t="s">
        <v>3839</v>
      </c>
      <c r="J1387" s="24" t="s">
        <v>3840</v>
      </c>
      <c r="K1387" s="24" t="s">
        <v>3841</v>
      </c>
      <c r="L1387" s="24">
        <v>0</v>
      </c>
      <c r="M1387" s="29">
        <v>0.309</v>
      </c>
      <c r="N1387" s="26" t="s">
        <v>19</v>
      </c>
      <c r="O1387" s="55" t="s">
        <v>20</v>
      </c>
      <c r="P1387" s="81" t="s">
        <v>3837</v>
      </c>
    </row>
    <row r="1388" spans="1:16" ht="26.3">
      <c r="A1388" s="18">
        <v>1387</v>
      </c>
      <c r="B1388" s="19" t="s">
        <v>3842</v>
      </c>
      <c r="C1388" s="52" t="s">
        <v>3843</v>
      </c>
      <c r="D1388" s="19" t="s">
        <v>809</v>
      </c>
      <c r="E1388" s="53" t="s">
        <v>3806</v>
      </c>
      <c r="F1388" s="54" t="s">
        <v>28</v>
      </c>
      <c r="G1388" s="79" t="s">
        <v>125</v>
      </c>
      <c r="H1388" s="69" t="s">
        <v>38</v>
      </c>
      <c r="I1388" s="23">
        <v>15910</v>
      </c>
      <c r="J1388" s="23">
        <v>9990</v>
      </c>
      <c r="K1388" s="23">
        <v>14877</v>
      </c>
      <c r="L1388" s="23">
        <v>9875</v>
      </c>
      <c r="M1388" s="28">
        <v>0.95599999999999996</v>
      </c>
      <c r="N1388" s="26" t="s">
        <v>19</v>
      </c>
      <c r="O1388" s="55" t="s">
        <v>20</v>
      </c>
      <c r="P1388" s="81" t="str">
        <f t="shared" ref="P1388:P1392" si="153">H1388</f>
        <v>Physically Completed</v>
      </c>
    </row>
    <row r="1389" spans="1:16" ht="26.3">
      <c r="A1389" s="18">
        <v>1388</v>
      </c>
      <c r="B1389" s="19" t="s">
        <v>3844</v>
      </c>
      <c r="C1389" s="52" t="s">
        <v>3845</v>
      </c>
      <c r="D1389" s="19" t="s">
        <v>809</v>
      </c>
      <c r="E1389" s="53" t="s">
        <v>3806</v>
      </c>
      <c r="F1389" s="54" t="s">
        <v>28</v>
      </c>
      <c r="G1389" s="79" t="s">
        <v>33</v>
      </c>
      <c r="H1389" s="69" t="s">
        <v>38</v>
      </c>
      <c r="I1389" s="23">
        <v>15910</v>
      </c>
      <c r="J1389" s="23">
        <v>14990</v>
      </c>
      <c r="K1389" s="23">
        <v>14877</v>
      </c>
      <c r="L1389" s="23">
        <v>13953</v>
      </c>
      <c r="M1389" s="28">
        <v>0.93300000000000005</v>
      </c>
      <c r="N1389" s="26" t="s">
        <v>19</v>
      </c>
      <c r="O1389" s="55" t="s">
        <v>20</v>
      </c>
      <c r="P1389" s="81" t="str">
        <f t="shared" si="153"/>
        <v>Physically Completed</v>
      </c>
    </row>
    <row r="1390" spans="1:16" ht="26.3">
      <c r="A1390" s="18">
        <v>1389</v>
      </c>
      <c r="B1390" s="19" t="s">
        <v>3846</v>
      </c>
      <c r="C1390" s="52" t="s">
        <v>3847</v>
      </c>
      <c r="D1390" s="19" t="s">
        <v>809</v>
      </c>
      <c r="E1390" s="53" t="s">
        <v>3806</v>
      </c>
      <c r="F1390" s="54" t="s">
        <v>28</v>
      </c>
      <c r="G1390" s="79" t="s">
        <v>33</v>
      </c>
      <c r="H1390" s="69" t="s">
        <v>38</v>
      </c>
      <c r="I1390" s="23">
        <v>15910</v>
      </c>
      <c r="J1390" s="23">
        <v>14990</v>
      </c>
      <c r="K1390" s="23">
        <v>14877</v>
      </c>
      <c r="L1390" s="23">
        <v>13914</v>
      </c>
      <c r="M1390" s="28">
        <v>0.93200000000000005</v>
      </c>
      <c r="N1390" s="26" t="s">
        <v>19</v>
      </c>
      <c r="O1390" s="55" t="s">
        <v>20</v>
      </c>
      <c r="P1390" s="81" t="str">
        <f t="shared" si="153"/>
        <v>Physically Completed</v>
      </c>
    </row>
    <row r="1391" spans="1:16" ht="26.3">
      <c r="A1391" s="18">
        <v>1390</v>
      </c>
      <c r="B1391" s="19" t="s">
        <v>3848</v>
      </c>
      <c r="C1391" s="52" t="s">
        <v>3849</v>
      </c>
      <c r="D1391" s="19" t="s">
        <v>809</v>
      </c>
      <c r="E1391" s="53" t="s">
        <v>3806</v>
      </c>
      <c r="F1391" s="54" t="s">
        <v>28</v>
      </c>
      <c r="G1391" s="79" t="s">
        <v>125</v>
      </c>
      <c r="H1391" s="69" t="s">
        <v>38</v>
      </c>
      <c r="I1391" s="23">
        <v>15910</v>
      </c>
      <c r="J1391" s="23">
        <v>14990</v>
      </c>
      <c r="K1391" s="23">
        <v>14294</v>
      </c>
      <c r="L1391" s="23">
        <v>13953</v>
      </c>
      <c r="M1391" s="28">
        <v>0.91400000000000003</v>
      </c>
      <c r="N1391" s="26" t="s">
        <v>19</v>
      </c>
      <c r="O1391" s="55" t="s">
        <v>20</v>
      </c>
      <c r="P1391" s="81" t="str">
        <f t="shared" si="153"/>
        <v>Physically Completed</v>
      </c>
    </row>
    <row r="1392" spans="1:16" ht="26.3">
      <c r="A1392" s="18">
        <v>1391</v>
      </c>
      <c r="B1392" s="19" t="s">
        <v>3850</v>
      </c>
      <c r="C1392" s="52" t="s">
        <v>3851</v>
      </c>
      <c r="D1392" s="19" t="s">
        <v>809</v>
      </c>
      <c r="E1392" s="53" t="s">
        <v>3852</v>
      </c>
      <c r="F1392" s="54" t="s">
        <v>16</v>
      </c>
      <c r="G1392" s="79" t="s">
        <v>125</v>
      </c>
      <c r="H1392" s="69" t="s">
        <v>38</v>
      </c>
      <c r="I1392" s="24" t="s">
        <v>3853</v>
      </c>
      <c r="J1392" s="23">
        <v>83166</v>
      </c>
      <c r="K1392" s="24" t="s">
        <v>3854</v>
      </c>
      <c r="L1392" s="23">
        <v>83100</v>
      </c>
      <c r="M1392" s="28">
        <v>0.999</v>
      </c>
      <c r="N1392" s="26" t="s">
        <v>19</v>
      </c>
      <c r="O1392" s="55" t="s">
        <v>20</v>
      </c>
      <c r="P1392" s="81" t="str">
        <f t="shared" si="153"/>
        <v>Physically Completed</v>
      </c>
    </row>
    <row r="1393" spans="1:16" ht="30.05" hidden="1">
      <c r="A1393" s="18">
        <v>1392</v>
      </c>
      <c r="B1393" s="19" t="s">
        <v>3855</v>
      </c>
      <c r="C1393" s="52" t="s">
        <v>3856</v>
      </c>
      <c r="D1393" s="19" t="s">
        <v>809</v>
      </c>
      <c r="E1393" s="53" t="s">
        <v>3852</v>
      </c>
      <c r="F1393" s="54" t="s">
        <v>28</v>
      </c>
      <c r="G1393" s="79" t="s">
        <v>29</v>
      </c>
      <c r="H1393" s="67" t="s">
        <v>18</v>
      </c>
      <c r="I1393" s="24" t="s">
        <v>3857</v>
      </c>
      <c r="J1393" s="23">
        <v>75359</v>
      </c>
      <c r="K1393" s="24">
        <v>261</v>
      </c>
      <c r="L1393" s="24">
        <v>0</v>
      </c>
      <c r="M1393" s="25">
        <v>1E-3</v>
      </c>
      <c r="N1393" s="26" t="s">
        <v>19</v>
      </c>
      <c r="O1393" s="55" t="s">
        <v>20</v>
      </c>
      <c r="P1393" s="81" t="s">
        <v>3855</v>
      </c>
    </row>
    <row r="1394" spans="1:16" ht="30.05" hidden="1">
      <c r="A1394" s="18">
        <v>1393</v>
      </c>
      <c r="B1394" s="19" t="s">
        <v>3858</v>
      </c>
      <c r="C1394" s="52" t="s">
        <v>3859</v>
      </c>
      <c r="D1394" s="19" t="s">
        <v>809</v>
      </c>
      <c r="E1394" s="53" t="s">
        <v>3852</v>
      </c>
      <c r="F1394" s="54" t="s">
        <v>28</v>
      </c>
      <c r="G1394" s="79" t="s">
        <v>29</v>
      </c>
      <c r="H1394" s="67" t="s">
        <v>18</v>
      </c>
      <c r="I1394" s="24" t="s">
        <v>3857</v>
      </c>
      <c r="J1394" s="23">
        <v>75359</v>
      </c>
      <c r="K1394" s="24" t="s">
        <v>3860</v>
      </c>
      <c r="L1394" s="23">
        <v>39659</v>
      </c>
      <c r="M1394" s="28">
        <v>0.88400000000000001</v>
      </c>
      <c r="N1394" s="26" t="s">
        <v>19</v>
      </c>
      <c r="O1394" s="55" t="s">
        <v>20</v>
      </c>
      <c r="P1394" s="81" t="s">
        <v>3858</v>
      </c>
    </row>
    <row r="1395" spans="1:16" ht="26.3">
      <c r="A1395" s="18">
        <v>1394</v>
      </c>
      <c r="B1395" s="19" t="s">
        <v>3861</v>
      </c>
      <c r="C1395" s="52" t="s">
        <v>3862</v>
      </c>
      <c r="D1395" s="19" t="s">
        <v>809</v>
      </c>
      <c r="E1395" s="53" t="s">
        <v>3852</v>
      </c>
      <c r="F1395" s="54" t="s">
        <v>28</v>
      </c>
      <c r="G1395" s="79" t="s">
        <v>29</v>
      </c>
      <c r="H1395" s="69" t="s">
        <v>38</v>
      </c>
      <c r="I1395" s="24" t="s">
        <v>3857</v>
      </c>
      <c r="J1395" s="23">
        <v>75359</v>
      </c>
      <c r="K1395" s="24" t="s">
        <v>3863</v>
      </c>
      <c r="L1395" s="23">
        <v>74996</v>
      </c>
      <c r="M1395" s="28">
        <v>0.99399999999999999</v>
      </c>
      <c r="N1395" s="26" t="s">
        <v>19</v>
      </c>
      <c r="O1395" s="55" t="s">
        <v>20</v>
      </c>
      <c r="P1395" s="81" t="str">
        <f t="shared" ref="P1395:P1398" si="154">H1395</f>
        <v>Physically Completed</v>
      </c>
    </row>
    <row r="1396" spans="1:16" ht="26.3">
      <c r="A1396" s="18">
        <v>1395</v>
      </c>
      <c r="B1396" s="19" t="s">
        <v>3864</v>
      </c>
      <c r="C1396" s="52" t="s">
        <v>3865</v>
      </c>
      <c r="D1396" s="19" t="s">
        <v>809</v>
      </c>
      <c r="E1396" s="53" t="s">
        <v>3852</v>
      </c>
      <c r="F1396" s="54" t="s">
        <v>28</v>
      </c>
      <c r="G1396" s="79" t="s">
        <v>29</v>
      </c>
      <c r="H1396" s="69" t="s">
        <v>38</v>
      </c>
      <c r="I1396" s="24" t="s">
        <v>3857</v>
      </c>
      <c r="J1396" s="23">
        <v>75359</v>
      </c>
      <c r="K1396" s="24" t="s">
        <v>3866</v>
      </c>
      <c r="L1396" s="23">
        <v>74996</v>
      </c>
      <c r="M1396" s="28">
        <v>0.999</v>
      </c>
      <c r="N1396" s="26" t="s">
        <v>19</v>
      </c>
      <c r="O1396" s="55" t="s">
        <v>20</v>
      </c>
      <c r="P1396" s="81" t="str">
        <f t="shared" si="154"/>
        <v>Physically Completed</v>
      </c>
    </row>
    <row r="1397" spans="1:16" ht="26.3">
      <c r="A1397" s="18">
        <v>1396</v>
      </c>
      <c r="B1397" s="19" t="s">
        <v>3867</v>
      </c>
      <c r="C1397" s="52" t="s">
        <v>3868</v>
      </c>
      <c r="D1397" s="19" t="s">
        <v>809</v>
      </c>
      <c r="E1397" s="53" t="s">
        <v>3852</v>
      </c>
      <c r="F1397" s="54" t="s">
        <v>28</v>
      </c>
      <c r="G1397" s="79" t="s">
        <v>29</v>
      </c>
      <c r="H1397" s="69" t="s">
        <v>38</v>
      </c>
      <c r="I1397" s="24" t="s">
        <v>3869</v>
      </c>
      <c r="J1397" s="23">
        <v>82237</v>
      </c>
      <c r="K1397" s="24" t="s">
        <v>3870</v>
      </c>
      <c r="L1397" s="23">
        <v>79646</v>
      </c>
      <c r="M1397" s="28">
        <v>0.98499999999999999</v>
      </c>
      <c r="N1397" s="26" t="s">
        <v>19</v>
      </c>
      <c r="O1397" s="55" t="s">
        <v>20</v>
      </c>
      <c r="P1397" s="81" t="str">
        <f t="shared" si="154"/>
        <v>Physically Completed</v>
      </c>
    </row>
    <row r="1398" spans="1:16" ht="26.3">
      <c r="A1398" s="18">
        <v>1397</v>
      </c>
      <c r="B1398" s="19" t="s">
        <v>3871</v>
      </c>
      <c r="C1398" s="52" t="s">
        <v>3872</v>
      </c>
      <c r="D1398" s="19" t="s">
        <v>809</v>
      </c>
      <c r="E1398" s="53" t="s">
        <v>3852</v>
      </c>
      <c r="F1398" s="54" t="s">
        <v>28</v>
      </c>
      <c r="G1398" s="79" t="s">
        <v>29</v>
      </c>
      <c r="H1398" s="69" t="s">
        <v>38</v>
      </c>
      <c r="I1398" s="24" t="s">
        <v>3869</v>
      </c>
      <c r="J1398" s="23">
        <v>82237</v>
      </c>
      <c r="K1398" s="24" t="s">
        <v>3873</v>
      </c>
      <c r="L1398" s="23">
        <v>81606</v>
      </c>
      <c r="M1398" s="28">
        <v>0.99099999999999999</v>
      </c>
      <c r="N1398" s="26" t="s">
        <v>19</v>
      </c>
      <c r="O1398" s="55" t="s">
        <v>20</v>
      </c>
      <c r="P1398" s="81" t="str">
        <f t="shared" si="154"/>
        <v>Physically Completed</v>
      </c>
    </row>
    <row r="1399" spans="1:16" ht="30.05" hidden="1">
      <c r="A1399" s="18">
        <v>1398</v>
      </c>
      <c r="B1399" s="19" t="s">
        <v>3874</v>
      </c>
      <c r="C1399" s="52" t="s">
        <v>3875</v>
      </c>
      <c r="D1399" s="19" t="s">
        <v>809</v>
      </c>
      <c r="E1399" s="53" t="s">
        <v>3852</v>
      </c>
      <c r="F1399" s="54" t="s">
        <v>28</v>
      </c>
      <c r="G1399" s="79" t="s">
        <v>17</v>
      </c>
      <c r="H1399" s="67" t="s">
        <v>18</v>
      </c>
      <c r="I1399" s="24" t="s">
        <v>3876</v>
      </c>
      <c r="J1399" s="24" t="s">
        <v>3877</v>
      </c>
      <c r="K1399" s="23">
        <v>15660</v>
      </c>
      <c r="L1399" s="23">
        <v>70237</v>
      </c>
      <c r="M1399" s="29">
        <v>0.317</v>
      </c>
      <c r="N1399" s="26" t="s">
        <v>19</v>
      </c>
      <c r="O1399" s="55" t="s">
        <v>20</v>
      </c>
      <c r="P1399" s="81" t="s">
        <v>3874</v>
      </c>
    </row>
    <row r="1400" spans="1:16" ht="26.3">
      <c r="A1400" s="18">
        <v>1399</v>
      </c>
      <c r="B1400" s="19" t="s">
        <v>3878</v>
      </c>
      <c r="C1400" s="52" t="s">
        <v>3879</v>
      </c>
      <c r="D1400" s="19" t="s">
        <v>809</v>
      </c>
      <c r="E1400" s="53" t="s">
        <v>3852</v>
      </c>
      <c r="F1400" s="54" t="s">
        <v>23</v>
      </c>
      <c r="G1400" s="79" t="s">
        <v>125</v>
      </c>
      <c r="H1400" s="69" t="s">
        <v>38</v>
      </c>
      <c r="I1400" s="24" t="s">
        <v>3880</v>
      </c>
      <c r="J1400" s="23">
        <v>58232</v>
      </c>
      <c r="K1400" s="24" t="s">
        <v>3881</v>
      </c>
      <c r="L1400" s="23">
        <v>58191</v>
      </c>
      <c r="M1400" s="28">
        <v>0.97899999999999998</v>
      </c>
      <c r="N1400" s="26" t="s">
        <v>19</v>
      </c>
      <c r="O1400" s="55" t="s">
        <v>20</v>
      </c>
      <c r="P1400" s="81" t="str">
        <f t="shared" ref="P1400:P1401" si="155">H1400</f>
        <v>Physically Completed</v>
      </c>
    </row>
    <row r="1401" spans="1:16" ht="26.3">
      <c r="A1401" s="18">
        <v>1400</v>
      </c>
      <c r="B1401" s="19" t="s">
        <v>3882</v>
      </c>
      <c r="C1401" s="52" t="s">
        <v>3883</v>
      </c>
      <c r="D1401" s="19" t="s">
        <v>809</v>
      </c>
      <c r="E1401" s="53" t="s">
        <v>3852</v>
      </c>
      <c r="F1401" s="54" t="s">
        <v>28</v>
      </c>
      <c r="G1401" s="79" t="s">
        <v>33</v>
      </c>
      <c r="H1401" s="69" t="s">
        <v>38</v>
      </c>
      <c r="I1401" s="23">
        <v>15910</v>
      </c>
      <c r="J1401" s="23">
        <v>9990</v>
      </c>
      <c r="K1401" s="23">
        <v>15150</v>
      </c>
      <c r="L1401" s="23">
        <v>8297</v>
      </c>
      <c r="M1401" s="28">
        <v>0.90500000000000003</v>
      </c>
      <c r="N1401" s="26" t="s">
        <v>19</v>
      </c>
      <c r="O1401" s="55" t="s">
        <v>20</v>
      </c>
      <c r="P1401" s="81" t="str">
        <f t="shared" si="155"/>
        <v>Physically Completed</v>
      </c>
    </row>
    <row r="1402" spans="1:16" ht="37.6" hidden="1">
      <c r="A1402" s="18">
        <v>1401</v>
      </c>
      <c r="B1402" s="19" t="s">
        <v>3884</v>
      </c>
      <c r="C1402" s="52" t="s">
        <v>3885</v>
      </c>
      <c r="D1402" s="19" t="s">
        <v>809</v>
      </c>
      <c r="E1402" s="53" t="s">
        <v>3852</v>
      </c>
      <c r="F1402" s="54" t="s">
        <v>28</v>
      </c>
      <c r="G1402" s="79" t="s">
        <v>33</v>
      </c>
      <c r="H1402" s="67" t="s">
        <v>18</v>
      </c>
      <c r="I1402" s="23">
        <v>15910</v>
      </c>
      <c r="J1402" s="23">
        <v>9990</v>
      </c>
      <c r="K1402" s="23">
        <v>10701</v>
      </c>
      <c r="L1402" s="23">
        <v>8297</v>
      </c>
      <c r="M1402" s="37">
        <v>0.73399999999999999</v>
      </c>
      <c r="N1402" s="26" t="s">
        <v>19</v>
      </c>
      <c r="O1402" s="55" t="s">
        <v>20</v>
      </c>
      <c r="P1402" s="81" t="s">
        <v>3884</v>
      </c>
    </row>
    <row r="1403" spans="1:16" ht="30.05" hidden="1">
      <c r="A1403" s="18">
        <v>1402</v>
      </c>
      <c r="B1403" s="19" t="s">
        <v>3886</v>
      </c>
      <c r="C1403" s="52" t="s">
        <v>3887</v>
      </c>
      <c r="D1403" s="19" t="s">
        <v>809</v>
      </c>
      <c r="E1403" s="53" t="s">
        <v>3888</v>
      </c>
      <c r="F1403" s="54" t="s">
        <v>96</v>
      </c>
      <c r="G1403" s="79" t="s">
        <v>24</v>
      </c>
      <c r="H1403" s="67" t="s">
        <v>18</v>
      </c>
      <c r="I1403" s="23">
        <v>49287</v>
      </c>
      <c r="J1403" s="23">
        <v>9129</v>
      </c>
      <c r="K1403" s="23">
        <v>23148</v>
      </c>
      <c r="L1403" s="24">
        <v>0</v>
      </c>
      <c r="M1403" s="29">
        <v>0.39600000000000002</v>
      </c>
      <c r="N1403" s="26" t="s">
        <v>19</v>
      </c>
      <c r="O1403" s="55" t="s">
        <v>20</v>
      </c>
      <c r="P1403" s="81" t="s">
        <v>3886</v>
      </c>
    </row>
    <row r="1404" spans="1:16" ht="30.05" hidden="1">
      <c r="A1404" s="18">
        <v>1403</v>
      </c>
      <c r="B1404" s="19" t="s">
        <v>3889</v>
      </c>
      <c r="C1404" s="52" t="s">
        <v>3890</v>
      </c>
      <c r="D1404" s="19" t="s">
        <v>809</v>
      </c>
      <c r="E1404" s="53" t="s">
        <v>3888</v>
      </c>
      <c r="F1404" s="54" t="s">
        <v>120</v>
      </c>
      <c r="G1404" s="79" t="s">
        <v>24</v>
      </c>
      <c r="H1404" s="67" t="s">
        <v>18</v>
      </c>
      <c r="I1404" s="24" t="s">
        <v>3891</v>
      </c>
      <c r="J1404" s="23">
        <v>59177</v>
      </c>
      <c r="K1404" s="23">
        <v>45612</v>
      </c>
      <c r="L1404" s="24">
        <v>0</v>
      </c>
      <c r="M1404" s="25">
        <v>0.151</v>
      </c>
      <c r="N1404" s="26" t="s">
        <v>19</v>
      </c>
      <c r="O1404" s="55" t="s">
        <v>20</v>
      </c>
      <c r="P1404" s="81" t="s">
        <v>3889</v>
      </c>
    </row>
    <row r="1405" spans="1:16" ht="26.3">
      <c r="A1405" s="18">
        <v>1404</v>
      </c>
      <c r="B1405" s="19" t="s">
        <v>3892</v>
      </c>
      <c r="C1405" s="52" t="s">
        <v>3893</v>
      </c>
      <c r="D1405" s="19" t="s">
        <v>809</v>
      </c>
      <c r="E1405" s="53" t="s">
        <v>3888</v>
      </c>
      <c r="F1405" s="54" t="s">
        <v>28</v>
      </c>
      <c r="G1405" s="79" t="s">
        <v>29</v>
      </c>
      <c r="H1405" s="69" t="s">
        <v>38</v>
      </c>
      <c r="I1405" s="24" t="s">
        <v>3894</v>
      </c>
      <c r="J1405" s="23">
        <v>37571</v>
      </c>
      <c r="K1405" s="24" t="s">
        <v>3895</v>
      </c>
      <c r="L1405" s="23">
        <v>32839</v>
      </c>
      <c r="M1405" s="28">
        <v>0.96399999999999997</v>
      </c>
      <c r="N1405" s="26" t="s">
        <v>19</v>
      </c>
      <c r="O1405" s="55" t="s">
        <v>20</v>
      </c>
      <c r="P1405" s="81" t="str">
        <f t="shared" ref="P1405:P1407" si="156">H1405</f>
        <v>Physically Completed</v>
      </c>
    </row>
    <row r="1406" spans="1:16" ht="26.3">
      <c r="A1406" s="18">
        <v>1405</v>
      </c>
      <c r="B1406" s="19" t="s">
        <v>3896</v>
      </c>
      <c r="C1406" s="52" t="s">
        <v>3897</v>
      </c>
      <c r="D1406" s="19" t="s">
        <v>809</v>
      </c>
      <c r="E1406" s="53" t="s">
        <v>3888</v>
      </c>
      <c r="F1406" s="54" t="s">
        <v>28</v>
      </c>
      <c r="G1406" s="79" t="s">
        <v>33</v>
      </c>
      <c r="H1406" s="69" t="s">
        <v>38</v>
      </c>
      <c r="I1406" s="23">
        <v>15910</v>
      </c>
      <c r="J1406" s="23">
        <v>9990</v>
      </c>
      <c r="K1406" s="23">
        <v>15829</v>
      </c>
      <c r="L1406" s="23">
        <v>9897</v>
      </c>
      <c r="M1406" s="28">
        <v>0.99299999999999999</v>
      </c>
      <c r="N1406" s="26" t="s">
        <v>19</v>
      </c>
      <c r="O1406" s="55" t="s">
        <v>20</v>
      </c>
      <c r="P1406" s="81" t="str">
        <f t="shared" si="156"/>
        <v>Physically Completed</v>
      </c>
    </row>
    <row r="1407" spans="1:16" ht="26.3">
      <c r="A1407" s="18">
        <v>1406</v>
      </c>
      <c r="B1407" s="19" t="s">
        <v>3898</v>
      </c>
      <c r="C1407" s="52" t="s">
        <v>3899</v>
      </c>
      <c r="D1407" s="19" t="s">
        <v>809</v>
      </c>
      <c r="E1407" s="53" t="s">
        <v>3888</v>
      </c>
      <c r="F1407" s="54" t="s">
        <v>28</v>
      </c>
      <c r="G1407" s="79" t="s">
        <v>33</v>
      </c>
      <c r="H1407" s="69" t="s">
        <v>38</v>
      </c>
      <c r="I1407" s="23">
        <v>15910</v>
      </c>
      <c r="J1407" s="23">
        <v>9990</v>
      </c>
      <c r="K1407" s="23">
        <v>14355</v>
      </c>
      <c r="L1407" s="23">
        <v>9897</v>
      </c>
      <c r="M1407" s="28">
        <v>0.93600000000000005</v>
      </c>
      <c r="N1407" s="26" t="s">
        <v>19</v>
      </c>
      <c r="O1407" s="55" t="s">
        <v>20</v>
      </c>
      <c r="P1407" s="81" t="str">
        <f t="shared" si="156"/>
        <v>Physically Completed</v>
      </c>
    </row>
    <row r="1408" spans="1:16" ht="30.05" hidden="1">
      <c r="A1408" s="18">
        <v>1407</v>
      </c>
      <c r="B1408" s="19" t="s">
        <v>3900</v>
      </c>
      <c r="C1408" s="52" t="s">
        <v>3901</v>
      </c>
      <c r="D1408" s="19" t="s">
        <v>809</v>
      </c>
      <c r="E1408" s="53" t="s">
        <v>3888</v>
      </c>
      <c r="F1408" s="54" t="s">
        <v>28</v>
      </c>
      <c r="G1408" s="79" t="s">
        <v>29</v>
      </c>
      <c r="H1408" s="67" t="s">
        <v>18</v>
      </c>
      <c r="I1408" s="24" t="s">
        <v>3902</v>
      </c>
      <c r="J1408" s="23">
        <v>45440</v>
      </c>
      <c r="K1408" s="24">
        <v>522</v>
      </c>
      <c r="L1408" s="24">
        <v>0</v>
      </c>
      <c r="M1408" s="25">
        <v>2E-3</v>
      </c>
      <c r="N1408" s="26" t="s">
        <v>19</v>
      </c>
      <c r="O1408" s="55" t="s">
        <v>20</v>
      </c>
      <c r="P1408" s="81" t="s">
        <v>3900</v>
      </c>
    </row>
    <row r="1409" spans="1:16" ht="30.05" hidden="1">
      <c r="A1409" s="18">
        <v>1408</v>
      </c>
      <c r="B1409" s="19" t="s">
        <v>3903</v>
      </c>
      <c r="C1409" s="52" t="s">
        <v>3904</v>
      </c>
      <c r="D1409" s="19" t="s">
        <v>809</v>
      </c>
      <c r="E1409" s="53" t="s">
        <v>3888</v>
      </c>
      <c r="F1409" s="54" t="s">
        <v>28</v>
      </c>
      <c r="G1409" s="79" t="s">
        <v>29</v>
      </c>
      <c r="H1409" s="67" t="s">
        <v>18</v>
      </c>
      <c r="I1409" s="24" t="s">
        <v>3905</v>
      </c>
      <c r="J1409" s="23">
        <v>62938</v>
      </c>
      <c r="K1409" s="24" t="s">
        <v>3906</v>
      </c>
      <c r="L1409" s="24">
        <v>0</v>
      </c>
      <c r="M1409" s="37">
        <v>0.53400000000000003</v>
      </c>
      <c r="N1409" s="26" t="s">
        <v>19</v>
      </c>
      <c r="O1409" s="55" t="s">
        <v>20</v>
      </c>
      <c r="P1409" s="81" t="s">
        <v>3903</v>
      </c>
    </row>
    <row r="1410" spans="1:16" ht="26.3">
      <c r="A1410" s="18">
        <v>1409</v>
      </c>
      <c r="B1410" s="19" t="s">
        <v>3907</v>
      </c>
      <c r="C1410" s="52" t="s">
        <v>3908</v>
      </c>
      <c r="D1410" s="19" t="s">
        <v>809</v>
      </c>
      <c r="E1410" s="53" t="s">
        <v>3888</v>
      </c>
      <c r="F1410" s="54" t="s">
        <v>28</v>
      </c>
      <c r="G1410" s="79" t="s">
        <v>29</v>
      </c>
      <c r="H1410" s="69" t="s">
        <v>38</v>
      </c>
      <c r="I1410" s="24" t="s">
        <v>3909</v>
      </c>
      <c r="J1410" s="23">
        <v>56332</v>
      </c>
      <c r="K1410" s="24" t="s">
        <v>3910</v>
      </c>
      <c r="L1410" s="23">
        <v>35214</v>
      </c>
      <c r="M1410" s="28">
        <v>0.91800000000000004</v>
      </c>
      <c r="N1410" s="26" t="s">
        <v>19</v>
      </c>
      <c r="O1410" s="55" t="s">
        <v>20</v>
      </c>
      <c r="P1410" s="81" t="str">
        <f>H1410</f>
        <v>Physically Completed</v>
      </c>
    </row>
    <row r="1411" spans="1:16" ht="30.05" hidden="1">
      <c r="A1411" s="18">
        <v>1410</v>
      </c>
      <c r="B1411" s="19" t="s">
        <v>3911</v>
      </c>
      <c r="C1411" s="52" t="s">
        <v>3912</v>
      </c>
      <c r="D1411" s="19" t="s">
        <v>809</v>
      </c>
      <c r="E1411" s="53" t="s">
        <v>3888</v>
      </c>
      <c r="F1411" s="54" t="s">
        <v>28</v>
      </c>
      <c r="G1411" s="79" t="s">
        <v>17</v>
      </c>
      <c r="H1411" s="67" t="s">
        <v>18</v>
      </c>
      <c r="I1411" s="24" t="s">
        <v>3913</v>
      </c>
      <c r="J1411" s="24" t="s">
        <v>3914</v>
      </c>
      <c r="K1411" s="24">
        <v>500</v>
      </c>
      <c r="L1411" s="24">
        <v>0</v>
      </c>
      <c r="M1411" s="25">
        <v>2E-3</v>
      </c>
      <c r="N1411" s="26" t="s">
        <v>19</v>
      </c>
      <c r="O1411" s="55" t="s">
        <v>20</v>
      </c>
      <c r="P1411" s="81" t="s">
        <v>3911</v>
      </c>
    </row>
    <row r="1412" spans="1:16" ht="26.3">
      <c r="A1412" s="18">
        <v>1411</v>
      </c>
      <c r="B1412" s="19" t="s">
        <v>3915</v>
      </c>
      <c r="C1412" s="52" t="s">
        <v>3916</v>
      </c>
      <c r="D1412" s="19" t="s">
        <v>809</v>
      </c>
      <c r="E1412" s="53" t="s">
        <v>3888</v>
      </c>
      <c r="F1412" s="54" t="s">
        <v>180</v>
      </c>
      <c r="G1412" s="79" t="s">
        <v>125</v>
      </c>
      <c r="H1412" s="69" t="s">
        <v>38</v>
      </c>
      <c r="I1412" s="24" t="s">
        <v>3917</v>
      </c>
      <c r="J1412" s="24" t="s">
        <v>3918</v>
      </c>
      <c r="K1412" s="24" t="s">
        <v>3919</v>
      </c>
      <c r="L1412" s="24" t="s">
        <v>3920</v>
      </c>
      <c r="M1412" s="29">
        <v>0.499</v>
      </c>
      <c r="N1412" s="26" t="s">
        <v>19</v>
      </c>
      <c r="O1412" s="55" t="s">
        <v>20</v>
      </c>
      <c r="P1412" s="81" t="str">
        <f t="shared" ref="P1412:P1414" si="157">H1412</f>
        <v>Physically Completed</v>
      </c>
    </row>
    <row r="1413" spans="1:16" ht="25.05">
      <c r="A1413" s="18">
        <v>1412</v>
      </c>
      <c r="B1413" s="19" t="s">
        <v>3921</v>
      </c>
      <c r="C1413" s="52" t="s">
        <v>3922</v>
      </c>
      <c r="D1413" s="19" t="s">
        <v>809</v>
      </c>
      <c r="E1413" s="53" t="s">
        <v>3888</v>
      </c>
      <c r="F1413" s="54" t="s">
        <v>120</v>
      </c>
      <c r="G1413" s="79" t="s">
        <v>125</v>
      </c>
      <c r="H1413" s="68" t="s">
        <v>34</v>
      </c>
      <c r="I1413" s="24" t="s">
        <v>3923</v>
      </c>
      <c r="J1413" s="24" t="s">
        <v>3924</v>
      </c>
      <c r="K1413" s="24" t="s">
        <v>3925</v>
      </c>
      <c r="L1413" s="24">
        <v>0</v>
      </c>
      <c r="M1413" s="37">
        <v>0.50700000000000001</v>
      </c>
      <c r="N1413" s="26" t="s">
        <v>19</v>
      </c>
      <c r="O1413" s="55" t="s">
        <v>20</v>
      </c>
      <c r="P1413" s="81" t="str">
        <f t="shared" si="157"/>
        <v>Completed</v>
      </c>
    </row>
    <row r="1414" spans="1:16" ht="25.05">
      <c r="A1414" s="18">
        <v>1413</v>
      </c>
      <c r="B1414" s="19" t="s">
        <v>3926</v>
      </c>
      <c r="C1414" s="52" t="s">
        <v>3927</v>
      </c>
      <c r="D1414" s="19" t="s">
        <v>809</v>
      </c>
      <c r="E1414" s="53" t="s">
        <v>3888</v>
      </c>
      <c r="F1414" s="54" t="s">
        <v>16</v>
      </c>
      <c r="G1414" s="79" t="s">
        <v>125</v>
      </c>
      <c r="H1414" s="68" t="s">
        <v>34</v>
      </c>
      <c r="I1414" s="24" t="s">
        <v>3928</v>
      </c>
      <c r="J1414" s="23">
        <v>90511</v>
      </c>
      <c r="K1414" s="24" t="s">
        <v>3929</v>
      </c>
      <c r="L1414" s="24">
        <v>0</v>
      </c>
      <c r="M1414" s="37">
        <v>0.71199999999999997</v>
      </c>
      <c r="N1414" s="26" t="s">
        <v>19</v>
      </c>
      <c r="O1414" s="55" t="s">
        <v>20</v>
      </c>
      <c r="P1414" s="81" t="str">
        <f t="shared" si="157"/>
        <v>Completed</v>
      </c>
    </row>
    <row r="1415" spans="1:16" ht="37.6" hidden="1">
      <c r="A1415" s="18">
        <v>1414</v>
      </c>
      <c r="B1415" s="19" t="s">
        <v>3930</v>
      </c>
      <c r="C1415" s="52" t="s">
        <v>3931</v>
      </c>
      <c r="D1415" s="19" t="s">
        <v>809</v>
      </c>
      <c r="E1415" s="53" t="s">
        <v>3932</v>
      </c>
      <c r="F1415" s="54" t="s">
        <v>120</v>
      </c>
      <c r="G1415" s="79" t="s">
        <v>17</v>
      </c>
      <c r="H1415" s="67" t="s">
        <v>18</v>
      </c>
      <c r="I1415" s="23">
        <v>27925</v>
      </c>
      <c r="J1415" s="23">
        <v>27923</v>
      </c>
      <c r="K1415" s="23">
        <v>5304</v>
      </c>
      <c r="L1415" s="24">
        <v>0</v>
      </c>
      <c r="M1415" s="25">
        <v>9.5000000000000001E-2</v>
      </c>
      <c r="N1415" s="26" t="s">
        <v>19</v>
      </c>
      <c r="O1415" s="55" t="s">
        <v>20</v>
      </c>
      <c r="P1415" s="81" t="s">
        <v>3930</v>
      </c>
    </row>
    <row r="1416" spans="1:16" ht="26.3">
      <c r="A1416" s="18">
        <v>1415</v>
      </c>
      <c r="B1416" s="19" t="s">
        <v>3933</v>
      </c>
      <c r="C1416" s="52" t="s">
        <v>3934</v>
      </c>
      <c r="D1416" s="19" t="s">
        <v>809</v>
      </c>
      <c r="E1416" s="53" t="s">
        <v>3932</v>
      </c>
      <c r="F1416" s="54" t="s">
        <v>16</v>
      </c>
      <c r="G1416" s="79" t="s">
        <v>125</v>
      </c>
      <c r="H1416" s="69" t="s">
        <v>38</v>
      </c>
      <c r="I1416" s="24" t="s">
        <v>3935</v>
      </c>
      <c r="J1416" s="23">
        <v>64497</v>
      </c>
      <c r="K1416" s="24" t="s">
        <v>3936</v>
      </c>
      <c r="L1416" s="23">
        <v>63987</v>
      </c>
      <c r="M1416" s="28">
        <v>0.98699999999999999</v>
      </c>
      <c r="N1416" s="26" t="s">
        <v>19</v>
      </c>
      <c r="O1416" s="55" t="s">
        <v>20</v>
      </c>
      <c r="P1416" s="81" t="str">
        <f t="shared" ref="P1416:P1420" si="158">H1416</f>
        <v>Physically Completed</v>
      </c>
    </row>
    <row r="1417" spans="1:16" ht="26.3">
      <c r="A1417" s="18">
        <v>1416</v>
      </c>
      <c r="B1417" s="19" t="s">
        <v>3937</v>
      </c>
      <c r="C1417" s="52" t="s">
        <v>3938</v>
      </c>
      <c r="D1417" s="19" t="s">
        <v>809</v>
      </c>
      <c r="E1417" s="53" t="s">
        <v>3932</v>
      </c>
      <c r="F1417" s="54" t="s">
        <v>28</v>
      </c>
      <c r="G1417" s="79" t="s">
        <v>29</v>
      </c>
      <c r="H1417" s="69" t="s">
        <v>38</v>
      </c>
      <c r="I1417" s="24" t="s">
        <v>2393</v>
      </c>
      <c r="J1417" s="23">
        <v>51642</v>
      </c>
      <c r="K1417" s="24" t="s">
        <v>3939</v>
      </c>
      <c r="L1417" s="23">
        <v>50972</v>
      </c>
      <c r="M1417" s="28">
        <v>0.996</v>
      </c>
      <c r="N1417" s="26" t="s">
        <v>19</v>
      </c>
      <c r="O1417" s="55" t="s">
        <v>20</v>
      </c>
      <c r="P1417" s="81" t="str">
        <f t="shared" si="158"/>
        <v>Physically Completed</v>
      </c>
    </row>
    <row r="1418" spans="1:16" ht="26.3">
      <c r="A1418" s="18">
        <v>1417</v>
      </c>
      <c r="B1418" s="19" t="s">
        <v>3940</v>
      </c>
      <c r="C1418" s="52" t="s">
        <v>3941</v>
      </c>
      <c r="D1418" s="19" t="s">
        <v>809</v>
      </c>
      <c r="E1418" s="53" t="s">
        <v>3932</v>
      </c>
      <c r="F1418" s="54" t="s">
        <v>28</v>
      </c>
      <c r="G1418" s="79" t="s">
        <v>29</v>
      </c>
      <c r="H1418" s="69" t="s">
        <v>38</v>
      </c>
      <c r="I1418" s="23">
        <v>79058</v>
      </c>
      <c r="J1418" s="23">
        <v>25297</v>
      </c>
      <c r="K1418" s="23">
        <v>78822</v>
      </c>
      <c r="L1418" s="23">
        <v>23863</v>
      </c>
      <c r="M1418" s="28">
        <v>0.98399999999999999</v>
      </c>
      <c r="N1418" s="26" t="s">
        <v>19</v>
      </c>
      <c r="O1418" s="55" t="s">
        <v>20</v>
      </c>
      <c r="P1418" s="81" t="str">
        <f t="shared" si="158"/>
        <v>Physically Completed</v>
      </c>
    </row>
    <row r="1419" spans="1:16" ht="26.3">
      <c r="A1419" s="18">
        <v>1418</v>
      </c>
      <c r="B1419" s="19" t="s">
        <v>3942</v>
      </c>
      <c r="C1419" s="52" t="s">
        <v>3943</v>
      </c>
      <c r="D1419" s="19" t="s">
        <v>809</v>
      </c>
      <c r="E1419" s="53" t="s">
        <v>3932</v>
      </c>
      <c r="F1419" s="54" t="s">
        <v>28</v>
      </c>
      <c r="G1419" s="79" t="s">
        <v>29</v>
      </c>
      <c r="H1419" s="69" t="s">
        <v>38</v>
      </c>
      <c r="I1419" s="23">
        <v>76894</v>
      </c>
      <c r="J1419" s="23">
        <v>24990</v>
      </c>
      <c r="K1419" s="23">
        <v>73602</v>
      </c>
      <c r="L1419" s="23">
        <v>23962</v>
      </c>
      <c r="M1419" s="28">
        <v>0.95799999999999996</v>
      </c>
      <c r="N1419" s="26" t="s">
        <v>19</v>
      </c>
      <c r="O1419" s="55" t="s">
        <v>20</v>
      </c>
      <c r="P1419" s="81" t="str">
        <f t="shared" si="158"/>
        <v>Physically Completed</v>
      </c>
    </row>
    <row r="1420" spans="1:16" ht="26.3">
      <c r="A1420" s="18">
        <v>1419</v>
      </c>
      <c r="B1420" s="19" t="s">
        <v>3944</v>
      </c>
      <c r="C1420" s="52" t="s">
        <v>3945</v>
      </c>
      <c r="D1420" s="19" t="s">
        <v>809</v>
      </c>
      <c r="E1420" s="53" t="s">
        <v>3932</v>
      </c>
      <c r="F1420" s="54" t="s">
        <v>28</v>
      </c>
      <c r="G1420" s="79" t="s">
        <v>29</v>
      </c>
      <c r="H1420" s="69" t="s">
        <v>38</v>
      </c>
      <c r="I1420" s="23">
        <v>76894</v>
      </c>
      <c r="J1420" s="23">
        <v>24990</v>
      </c>
      <c r="K1420" s="23">
        <v>73863</v>
      </c>
      <c r="L1420" s="23">
        <v>23962</v>
      </c>
      <c r="M1420" s="28">
        <v>0.96</v>
      </c>
      <c r="N1420" s="26" t="s">
        <v>19</v>
      </c>
      <c r="O1420" s="55" t="s">
        <v>20</v>
      </c>
      <c r="P1420" s="81" t="str">
        <f t="shared" si="158"/>
        <v>Physically Completed</v>
      </c>
    </row>
    <row r="1421" spans="1:16" ht="30.05" hidden="1">
      <c r="A1421" s="18">
        <v>1420</v>
      </c>
      <c r="B1421" s="19" t="s">
        <v>3946</v>
      </c>
      <c r="C1421" s="52" t="s">
        <v>3947</v>
      </c>
      <c r="D1421" s="19" t="s">
        <v>809</v>
      </c>
      <c r="E1421" s="53" t="s">
        <v>3932</v>
      </c>
      <c r="F1421" s="54" t="s">
        <v>120</v>
      </c>
      <c r="G1421" s="79" t="s">
        <v>24</v>
      </c>
      <c r="H1421" s="67" t="s">
        <v>18</v>
      </c>
      <c r="I1421" s="24" t="s">
        <v>3948</v>
      </c>
      <c r="J1421" s="24" t="s">
        <v>3949</v>
      </c>
      <c r="K1421" s="24">
        <v>0</v>
      </c>
      <c r="L1421" s="24">
        <v>0</v>
      </c>
      <c r="M1421" s="25">
        <v>0</v>
      </c>
      <c r="N1421" s="26" t="s">
        <v>19</v>
      </c>
      <c r="O1421" s="55" t="s">
        <v>20</v>
      </c>
      <c r="P1421" s="81" t="s">
        <v>3946</v>
      </c>
    </row>
    <row r="1422" spans="1:16" ht="26.3">
      <c r="A1422" s="18">
        <v>1421</v>
      </c>
      <c r="B1422" s="19" t="s">
        <v>3950</v>
      </c>
      <c r="C1422" s="52" t="s">
        <v>3951</v>
      </c>
      <c r="D1422" s="19" t="s">
        <v>809</v>
      </c>
      <c r="E1422" s="53" t="s">
        <v>3932</v>
      </c>
      <c r="F1422" s="54" t="s">
        <v>16</v>
      </c>
      <c r="G1422" s="79" t="s">
        <v>125</v>
      </c>
      <c r="H1422" s="69" t="s">
        <v>38</v>
      </c>
      <c r="I1422" s="24" t="s">
        <v>3952</v>
      </c>
      <c r="J1422" s="24" t="s">
        <v>3953</v>
      </c>
      <c r="K1422" s="24" t="s">
        <v>3954</v>
      </c>
      <c r="L1422" s="23">
        <v>93976</v>
      </c>
      <c r="M1422" s="28">
        <v>0.96899999999999997</v>
      </c>
      <c r="N1422" s="26" t="s">
        <v>19</v>
      </c>
      <c r="O1422" s="55" t="s">
        <v>20</v>
      </c>
      <c r="P1422" s="81" t="str">
        <f t="shared" ref="P1422:P1430" si="159">H1422</f>
        <v>Physically Completed</v>
      </c>
    </row>
    <row r="1423" spans="1:16" ht="26.3">
      <c r="A1423" s="18">
        <v>1422</v>
      </c>
      <c r="B1423" s="19" t="s">
        <v>3955</v>
      </c>
      <c r="C1423" s="52" t="s">
        <v>3956</v>
      </c>
      <c r="D1423" s="19" t="s">
        <v>809</v>
      </c>
      <c r="E1423" s="53" t="s">
        <v>3932</v>
      </c>
      <c r="F1423" s="54" t="s">
        <v>28</v>
      </c>
      <c r="G1423" s="79" t="s">
        <v>125</v>
      </c>
      <c r="H1423" s="69" t="s">
        <v>38</v>
      </c>
      <c r="I1423" s="24" t="s">
        <v>3957</v>
      </c>
      <c r="J1423" s="23">
        <v>28388</v>
      </c>
      <c r="K1423" s="24" t="s">
        <v>3958</v>
      </c>
      <c r="L1423" s="23">
        <v>27977</v>
      </c>
      <c r="M1423" s="28">
        <v>0.94899999999999995</v>
      </c>
      <c r="N1423" s="26" t="s">
        <v>19</v>
      </c>
      <c r="O1423" s="55" t="s">
        <v>20</v>
      </c>
      <c r="P1423" s="81" t="str">
        <f t="shared" si="159"/>
        <v>Physically Completed</v>
      </c>
    </row>
    <row r="1424" spans="1:16" ht="37.6">
      <c r="A1424" s="18">
        <v>1423</v>
      </c>
      <c r="B1424" s="19" t="s">
        <v>3959</v>
      </c>
      <c r="C1424" s="52" t="s">
        <v>3960</v>
      </c>
      <c r="D1424" s="19" t="s">
        <v>809</v>
      </c>
      <c r="E1424" s="53" t="s">
        <v>3932</v>
      </c>
      <c r="F1424" s="54" t="s">
        <v>28</v>
      </c>
      <c r="G1424" s="79" t="s">
        <v>33</v>
      </c>
      <c r="H1424" s="69" t="s">
        <v>38</v>
      </c>
      <c r="I1424" s="23">
        <v>15910</v>
      </c>
      <c r="J1424" s="23">
        <v>14990</v>
      </c>
      <c r="K1424" s="23">
        <v>12006</v>
      </c>
      <c r="L1424" s="23">
        <v>13953</v>
      </c>
      <c r="M1424" s="28">
        <v>0.84</v>
      </c>
      <c r="N1424" s="26" t="s">
        <v>19</v>
      </c>
      <c r="O1424" s="55" t="s">
        <v>20</v>
      </c>
      <c r="P1424" s="81" t="str">
        <f t="shared" si="159"/>
        <v>Physically Completed</v>
      </c>
    </row>
    <row r="1425" spans="1:16" ht="37.6">
      <c r="A1425" s="18">
        <v>1424</v>
      </c>
      <c r="B1425" s="19" t="s">
        <v>3961</v>
      </c>
      <c r="C1425" s="52" t="s">
        <v>3962</v>
      </c>
      <c r="D1425" s="19" t="s">
        <v>809</v>
      </c>
      <c r="E1425" s="53" t="s">
        <v>3932</v>
      </c>
      <c r="F1425" s="54" t="s">
        <v>28</v>
      </c>
      <c r="G1425" s="79" t="s">
        <v>33</v>
      </c>
      <c r="H1425" s="69" t="s">
        <v>38</v>
      </c>
      <c r="I1425" s="23">
        <v>15910</v>
      </c>
      <c r="J1425" s="23">
        <v>14990</v>
      </c>
      <c r="K1425" s="23">
        <v>15138</v>
      </c>
      <c r="L1425" s="23">
        <v>13953</v>
      </c>
      <c r="M1425" s="28">
        <v>0.94099999999999995</v>
      </c>
      <c r="N1425" s="26" t="s">
        <v>19</v>
      </c>
      <c r="O1425" s="55" t="s">
        <v>20</v>
      </c>
      <c r="P1425" s="81" t="str">
        <f t="shared" si="159"/>
        <v>Physically Completed</v>
      </c>
    </row>
    <row r="1426" spans="1:16" ht="26.3">
      <c r="A1426" s="18">
        <v>1425</v>
      </c>
      <c r="B1426" s="19" t="s">
        <v>3963</v>
      </c>
      <c r="C1426" s="52" t="s">
        <v>3964</v>
      </c>
      <c r="D1426" s="19" t="s">
        <v>809</v>
      </c>
      <c r="E1426" s="53" t="s">
        <v>3932</v>
      </c>
      <c r="F1426" s="54" t="s">
        <v>28</v>
      </c>
      <c r="G1426" s="79" t="s">
        <v>33</v>
      </c>
      <c r="H1426" s="69" t="s">
        <v>38</v>
      </c>
      <c r="I1426" s="23">
        <v>13000</v>
      </c>
      <c r="J1426" s="24">
        <v>0</v>
      </c>
      <c r="K1426" s="23">
        <v>9396</v>
      </c>
      <c r="L1426" s="24">
        <v>0</v>
      </c>
      <c r="M1426" s="37">
        <v>0.72299999999999998</v>
      </c>
      <c r="N1426" s="26" t="s">
        <v>19</v>
      </c>
      <c r="O1426" s="55" t="s">
        <v>20</v>
      </c>
      <c r="P1426" s="81" t="str">
        <f t="shared" si="159"/>
        <v>Physically Completed</v>
      </c>
    </row>
    <row r="1427" spans="1:16" ht="37.6">
      <c r="A1427" s="18">
        <v>1426</v>
      </c>
      <c r="B1427" s="19" t="s">
        <v>3965</v>
      </c>
      <c r="C1427" s="52" t="s">
        <v>3966</v>
      </c>
      <c r="D1427" s="19" t="s">
        <v>809</v>
      </c>
      <c r="E1427" s="53" t="s">
        <v>3967</v>
      </c>
      <c r="F1427" s="54" t="s">
        <v>28</v>
      </c>
      <c r="G1427" s="79" t="s">
        <v>33</v>
      </c>
      <c r="H1427" s="69" t="s">
        <v>38</v>
      </c>
      <c r="I1427" s="23">
        <v>15910</v>
      </c>
      <c r="J1427" s="23">
        <v>9990</v>
      </c>
      <c r="K1427" s="23">
        <v>14094</v>
      </c>
      <c r="L1427" s="23">
        <v>7656</v>
      </c>
      <c r="M1427" s="28">
        <v>0.84</v>
      </c>
      <c r="N1427" s="26" t="s">
        <v>19</v>
      </c>
      <c r="O1427" s="55" t="s">
        <v>20</v>
      </c>
      <c r="P1427" s="81" t="str">
        <f t="shared" si="159"/>
        <v>Physically Completed</v>
      </c>
    </row>
    <row r="1428" spans="1:16" ht="26.3">
      <c r="A1428" s="18">
        <v>1427</v>
      </c>
      <c r="B1428" s="19" t="s">
        <v>3968</v>
      </c>
      <c r="C1428" s="52" t="s">
        <v>3969</v>
      </c>
      <c r="D1428" s="19" t="s">
        <v>809</v>
      </c>
      <c r="E1428" s="53" t="s">
        <v>3967</v>
      </c>
      <c r="F1428" s="54" t="s">
        <v>28</v>
      </c>
      <c r="G1428" s="79" t="s">
        <v>33</v>
      </c>
      <c r="H1428" s="69" t="s">
        <v>38</v>
      </c>
      <c r="I1428" s="23">
        <v>15910</v>
      </c>
      <c r="J1428" s="23">
        <v>9990</v>
      </c>
      <c r="K1428" s="23">
        <v>15660</v>
      </c>
      <c r="L1428" s="23">
        <v>8845</v>
      </c>
      <c r="M1428" s="28">
        <v>0.94599999999999995</v>
      </c>
      <c r="N1428" s="26" t="s">
        <v>19</v>
      </c>
      <c r="O1428" s="55" t="s">
        <v>20</v>
      </c>
      <c r="P1428" s="81" t="str">
        <f t="shared" si="159"/>
        <v>Physically Completed</v>
      </c>
    </row>
    <row r="1429" spans="1:16" ht="26.3">
      <c r="A1429" s="18">
        <v>1428</v>
      </c>
      <c r="B1429" s="19" t="s">
        <v>3970</v>
      </c>
      <c r="C1429" s="52" t="s">
        <v>3971</v>
      </c>
      <c r="D1429" s="19" t="s">
        <v>809</v>
      </c>
      <c r="E1429" s="53" t="s">
        <v>3967</v>
      </c>
      <c r="F1429" s="54" t="s">
        <v>28</v>
      </c>
      <c r="G1429" s="79" t="s">
        <v>29</v>
      </c>
      <c r="H1429" s="69" t="s">
        <v>38</v>
      </c>
      <c r="I1429" s="24" t="s">
        <v>3972</v>
      </c>
      <c r="J1429" s="23">
        <v>43435</v>
      </c>
      <c r="K1429" s="24" t="s">
        <v>3973</v>
      </c>
      <c r="L1429" s="23">
        <v>40200</v>
      </c>
      <c r="M1429" s="28">
        <v>0.98199999999999998</v>
      </c>
      <c r="N1429" s="26" t="s">
        <v>19</v>
      </c>
      <c r="O1429" s="55" t="s">
        <v>20</v>
      </c>
      <c r="P1429" s="81" t="str">
        <f t="shared" si="159"/>
        <v>Physically Completed</v>
      </c>
    </row>
    <row r="1430" spans="1:16" ht="26.3">
      <c r="A1430" s="18">
        <v>1429</v>
      </c>
      <c r="B1430" s="19" t="s">
        <v>3974</v>
      </c>
      <c r="C1430" s="52" t="s">
        <v>3975</v>
      </c>
      <c r="D1430" s="19" t="s">
        <v>809</v>
      </c>
      <c r="E1430" s="53" t="s">
        <v>3967</v>
      </c>
      <c r="F1430" s="54" t="s">
        <v>28</v>
      </c>
      <c r="G1430" s="79" t="s">
        <v>29</v>
      </c>
      <c r="H1430" s="69" t="s">
        <v>38</v>
      </c>
      <c r="I1430" s="24" t="s">
        <v>3976</v>
      </c>
      <c r="J1430" s="23">
        <v>42086</v>
      </c>
      <c r="K1430" s="24" t="s">
        <v>3977</v>
      </c>
      <c r="L1430" s="23">
        <v>40200</v>
      </c>
      <c r="M1430" s="37">
        <v>0.65200000000000002</v>
      </c>
      <c r="N1430" s="26" t="s">
        <v>19</v>
      </c>
      <c r="O1430" s="55" t="s">
        <v>20</v>
      </c>
      <c r="P1430" s="81" t="str">
        <f t="shared" si="159"/>
        <v>Physically Completed</v>
      </c>
    </row>
    <row r="1431" spans="1:16" ht="30.05" hidden="1">
      <c r="A1431" s="18">
        <v>1430</v>
      </c>
      <c r="B1431" s="19" t="s">
        <v>3978</v>
      </c>
      <c r="C1431" s="52" t="s">
        <v>3979</v>
      </c>
      <c r="D1431" s="19" t="s">
        <v>809</v>
      </c>
      <c r="E1431" s="53" t="s">
        <v>3967</v>
      </c>
      <c r="F1431" s="54" t="s">
        <v>28</v>
      </c>
      <c r="G1431" s="79" t="s">
        <v>29</v>
      </c>
      <c r="H1431" s="67" t="s">
        <v>18</v>
      </c>
      <c r="I1431" s="24" t="s">
        <v>3976</v>
      </c>
      <c r="J1431" s="23">
        <v>42086</v>
      </c>
      <c r="K1431" s="24" t="s">
        <v>3980</v>
      </c>
      <c r="L1431" s="23">
        <v>39000</v>
      </c>
      <c r="M1431" s="37">
        <v>0.76200000000000001</v>
      </c>
      <c r="N1431" s="26" t="s">
        <v>19</v>
      </c>
      <c r="O1431" s="55" t="s">
        <v>20</v>
      </c>
      <c r="P1431" s="81" t="s">
        <v>3978</v>
      </c>
    </row>
    <row r="1432" spans="1:16" ht="30.05" hidden="1">
      <c r="A1432" s="18">
        <v>1431</v>
      </c>
      <c r="B1432" s="19" t="s">
        <v>3981</v>
      </c>
      <c r="C1432" s="52" t="s">
        <v>3982</v>
      </c>
      <c r="D1432" s="19" t="s">
        <v>809</v>
      </c>
      <c r="E1432" s="53" t="s">
        <v>3967</v>
      </c>
      <c r="F1432" s="54" t="s">
        <v>28</v>
      </c>
      <c r="G1432" s="79" t="s">
        <v>17</v>
      </c>
      <c r="H1432" s="67" t="s">
        <v>18</v>
      </c>
      <c r="I1432" s="24" t="s">
        <v>3913</v>
      </c>
      <c r="J1432" s="24" t="s">
        <v>3914</v>
      </c>
      <c r="K1432" s="23">
        <v>10157</v>
      </c>
      <c r="L1432" s="23">
        <v>44345</v>
      </c>
      <c r="M1432" s="25">
        <v>0.20899999999999999</v>
      </c>
      <c r="N1432" s="26" t="s">
        <v>19</v>
      </c>
      <c r="O1432" s="55" t="s">
        <v>20</v>
      </c>
      <c r="P1432" s="81" t="s">
        <v>3981</v>
      </c>
    </row>
    <row r="1433" spans="1:16" ht="30.05" hidden="1">
      <c r="A1433" s="18">
        <v>1432</v>
      </c>
      <c r="B1433" s="19" t="s">
        <v>3983</v>
      </c>
      <c r="C1433" s="52" t="s">
        <v>3984</v>
      </c>
      <c r="D1433" s="19" t="s">
        <v>809</v>
      </c>
      <c r="E1433" s="53" t="s">
        <v>3967</v>
      </c>
      <c r="F1433" s="54" t="s">
        <v>16</v>
      </c>
      <c r="G1433" s="79" t="s">
        <v>24</v>
      </c>
      <c r="H1433" s="67" t="s">
        <v>18</v>
      </c>
      <c r="I1433" s="23">
        <v>26074</v>
      </c>
      <c r="J1433" s="23">
        <v>24034</v>
      </c>
      <c r="K1433" s="23">
        <v>1544</v>
      </c>
      <c r="L1433" s="24">
        <v>0</v>
      </c>
      <c r="M1433" s="25">
        <v>3.1E-2</v>
      </c>
      <c r="N1433" s="26" t="s">
        <v>19</v>
      </c>
      <c r="O1433" s="55" t="s">
        <v>20</v>
      </c>
      <c r="P1433" s="81" t="s">
        <v>3983</v>
      </c>
    </row>
    <row r="1434" spans="1:16" ht="30.05" hidden="1">
      <c r="A1434" s="18">
        <v>1433</v>
      </c>
      <c r="B1434" s="19" t="s">
        <v>3985</v>
      </c>
      <c r="C1434" s="52" t="s">
        <v>3986</v>
      </c>
      <c r="D1434" s="19" t="s">
        <v>809</v>
      </c>
      <c r="E1434" s="53" t="s">
        <v>3967</v>
      </c>
      <c r="F1434" s="54" t="s">
        <v>23</v>
      </c>
      <c r="G1434" s="79" t="s">
        <v>24</v>
      </c>
      <c r="H1434" s="67" t="s">
        <v>18</v>
      </c>
      <c r="I1434" s="24" t="s">
        <v>3987</v>
      </c>
      <c r="J1434" s="24" t="s">
        <v>3988</v>
      </c>
      <c r="K1434" s="23">
        <v>9852</v>
      </c>
      <c r="L1434" s="24">
        <v>0</v>
      </c>
      <c r="M1434" s="25">
        <v>1.4E-2</v>
      </c>
      <c r="N1434" s="26" t="s">
        <v>19</v>
      </c>
      <c r="O1434" s="55" t="s">
        <v>20</v>
      </c>
      <c r="P1434" s="81" t="s">
        <v>3985</v>
      </c>
    </row>
    <row r="1435" spans="1:16" ht="26.3">
      <c r="A1435" s="18">
        <v>1434</v>
      </c>
      <c r="B1435" s="19" t="s">
        <v>3989</v>
      </c>
      <c r="C1435" s="52" t="s">
        <v>3990</v>
      </c>
      <c r="D1435" s="19" t="s">
        <v>809</v>
      </c>
      <c r="E1435" s="53" t="s">
        <v>3967</v>
      </c>
      <c r="F1435" s="54" t="s">
        <v>96</v>
      </c>
      <c r="G1435" s="79" t="s">
        <v>1439</v>
      </c>
      <c r="H1435" s="69" t="s">
        <v>38</v>
      </c>
      <c r="I1435" s="24" t="s">
        <v>3991</v>
      </c>
      <c r="J1435" s="24" t="s">
        <v>3992</v>
      </c>
      <c r="K1435" s="24" t="s">
        <v>3993</v>
      </c>
      <c r="L1435" s="24" t="s">
        <v>3994</v>
      </c>
      <c r="M1435" s="28">
        <v>0.96799999999999997</v>
      </c>
      <c r="N1435" s="26" t="s">
        <v>19</v>
      </c>
      <c r="O1435" s="55" t="s">
        <v>20</v>
      </c>
      <c r="P1435" s="81" t="str">
        <f t="shared" ref="P1435:P1439" si="160">H1435</f>
        <v>Physically Completed</v>
      </c>
    </row>
    <row r="1436" spans="1:16" ht="25.05">
      <c r="A1436" s="18">
        <v>1435</v>
      </c>
      <c r="B1436" s="19" t="s">
        <v>3995</v>
      </c>
      <c r="C1436" s="52" t="s">
        <v>3996</v>
      </c>
      <c r="D1436" s="19" t="s">
        <v>809</v>
      </c>
      <c r="E1436" s="53" t="s">
        <v>3967</v>
      </c>
      <c r="F1436" s="54" t="s">
        <v>96</v>
      </c>
      <c r="G1436" s="79" t="s">
        <v>125</v>
      </c>
      <c r="H1436" s="68" t="s">
        <v>34</v>
      </c>
      <c r="I1436" s="24" t="s">
        <v>3997</v>
      </c>
      <c r="J1436" s="24" t="s">
        <v>3998</v>
      </c>
      <c r="K1436" s="24" t="s">
        <v>3999</v>
      </c>
      <c r="L1436" s="24">
        <v>0</v>
      </c>
      <c r="M1436" s="29">
        <v>0.44400000000000001</v>
      </c>
      <c r="N1436" s="26" t="s">
        <v>19</v>
      </c>
      <c r="O1436" s="55" t="s">
        <v>20</v>
      </c>
      <c r="P1436" s="81" t="str">
        <f t="shared" si="160"/>
        <v>Completed</v>
      </c>
    </row>
    <row r="1437" spans="1:16" ht="25.05">
      <c r="A1437" s="18">
        <v>1436</v>
      </c>
      <c r="B1437" s="19" t="s">
        <v>4000</v>
      </c>
      <c r="C1437" s="52" t="s">
        <v>4001</v>
      </c>
      <c r="D1437" s="19" t="s">
        <v>809</v>
      </c>
      <c r="E1437" s="53" t="s">
        <v>3967</v>
      </c>
      <c r="F1437" s="54" t="s">
        <v>23</v>
      </c>
      <c r="G1437" s="79" t="s">
        <v>483</v>
      </c>
      <c r="H1437" s="68" t="s">
        <v>34</v>
      </c>
      <c r="I1437" s="24" t="s">
        <v>4002</v>
      </c>
      <c r="J1437" s="24">
        <v>0</v>
      </c>
      <c r="K1437" s="24" t="s">
        <v>4003</v>
      </c>
      <c r="L1437" s="24">
        <v>0</v>
      </c>
      <c r="M1437" s="29">
        <v>0.40300000000000002</v>
      </c>
      <c r="N1437" s="26" t="s">
        <v>19</v>
      </c>
      <c r="O1437" s="55" t="s">
        <v>20</v>
      </c>
      <c r="P1437" s="81" t="str">
        <f t="shared" si="160"/>
        <v>Completed</v>
      </c>
    </row>
    <row r="1438" spans="1:16">
      <c r="A1438" s="18">
        <v>1437</v>
      </c>
      <c r="B1438" s="19" t="s">
        <v>4004</v>
      </c>
      <c r="C1438" s="52" t="s">
        <v>4005</v>
      </c>
      <c r="D1438" s="19" t="s">
        <v>809</v>
      </c>
      <c r="E1438" s="53" t="s">
        <v>4006</v>
      </c>
      <c r="F1438" s="54" t="s">
        <v>28</v>
      </c>
      <c r="G1438" s="79" t="s">
        <v>29</v>
      </c>
      <c r="H1438" s="68" t="s">
        <v>34</v>
      </c>
      <c r="I1438" s="24" t="s">
        <v>4007</v>
      </c>
      <c r="J1438" s="23">
        <v>43914</v>
      </c>
      <c r="K1438" s="24" t="s">
        <v>4008</v>
      </c>
      <c r="L1438" s="24">
        <v>0</v>
      </c>
      <c r="M1438" s="37">
        <v>0.61799999999999999</v>
      </c>
      <c r="N1438" s="26" t="s">
        <v>19</v>
      </c>
      <c r="O1438" s="55" t="s">
        <v>20</v>
      </c>
      <c r="P1438" s="81" t="str">
        <f t="shared" si="160"/>
        <v>Completed</v>
      </c>
    </row>
    <row r="1439" spans="1:16">
      <c r="A1439" s="18">
        <v>1438</v>
      </c>
      <c r="B1439" s="19" t="s">
        <v>4009</v>
      </c>
      <c r="C1439" s="52" t="s">
        <v>4010</v>
      </c>
      <c r="D1439" s="19" t="s">
        <v>809</v>
      </c>
      <c r="E1439" s="53" t="s">
        <v>4006</v>
      </c>
      <c r="F1439" s="54" t="s">
        <v>28</v>
      </c>
      <c r="G1439" s="79" t="s">
        <v>29</v>
      </c>
      <c r="H1439" s="68" t="s">
        <v>34</v>
      </c>
      <c r="I1439" s="24" t="s">
        <v>4007</v>
      </c>
      <c r="J1439" s="23">
        <v>43914</v>
      </c>
      <c r="K1439" s="24" t="s">
        <v>4011</v>
      </c>
      <c r="L1439" s="24">
        <v>0</v>
      </c>
      <c r="M1439" s="37">
        <v>0.63500000000000001</v>
      </c>
      <c r="N1439" s="26" t="s">
        <v>19</v>
      </c>
      <c r="O1439" s="55" t="s">
        <v>20</v>
      </c>
      <c r="P1439" s="81" t="str">
        <f t="shared" si="160"/>
        <v>Completed</v>
      </c>
    </row>
    <row r="1440" spans="1:16" ht="30.05" hidden="1">
      <c r="A1440" s="18">
        <v>1439</v>
      </c>
      <c r="B1440" s="19" t="s">
        <v>4012</v>
      </c>
      <c r="C1440" s="52" t="s">
        <v>4013</v>
      </c>
      <c r="D1440" s="19" t="s">
        <v>809</v>
      </c>
      <c r="E1440" s="53" t="s">
        <v>4006</v>
      </c>
      <c r="F1440" s="54" t="s">
        <v>28</v>
      </c>
      <c r="G1440" s="79" t="s">
        <v>29</v>
      </c>
      <c r="H1440" s="67" t="s">
        <v>18</v>
      </c>
      <c r="I1440" s="24" t="s">
        <v>3972</v>
      </c>
      <c r="J1440" s="23">
        <v>43435</v>
      </c>
      <c r="K1440" s="24">
        <v>261</v>
      </c>
      <c r="L1440" s="24">
        <v>0</v>
      </c>
      <c r="M1440" s="25">
        <v>1E-3</v>
      </c>
      <c r="N1440" s="26" t="s">
        <v>19</v>
      </c>
      <c r="O1440" s="55" t="s">
        <v>20</v>
      </c>
      <c r="P1440" s="81" t="s">
        <v>4012</v>
      </c>
    </row>
    <row r="1441" spans="1:16" ht="26.3">
      <c r="A1441" s="18">
        <v>1440</v>
      </c>
      <c r="B1441" s="19" t="s">
        <v>4014</v>
      </c>
      <c r="C1441" s="52" t="s">
        <v>4015</v>
      </c>
      <c r="D1441" s="19" t="s">
        <v>809</v>
      </c>
      <c r="E1441" s="53" t="s">
        <v>4016</v>
      </c>
      <c r="F1441" s="54" t="s">
        <v>16</v>
      </c>
      <c r="G1441" s="79" t="s">
        <v>1811</v>
      </c>
      <c r="H1441" s="69" t="s">
        <v>38</v>
      </c>
      <c r="I1441" s="24" t="s">
        <v>4017</v>
      </c>
      <c r="J1441" s="23">
        <v>45098</v>
      </c>
      <c r="K1441" s="24" t="s">
        <v>4018</v>
      </c>
      <c r="L1441" s="23">
        <v>43798</v>
      </c>
      <c r="M1441" s="28">
        <v>0.96699999999999997</v>
      </c>
      <c r="N1441" s="26" t="s">
        <v>19</v>
      </c>
      <c r="O1441" s="55" t="s">
        <v>20</v>
      </c>
      <c r="P1441" s="81" t="str">
        <f t="shared" ref="P1441:P1445" si="161">H1441</f>
        <v>Physically Completed</v>
      </c>
    </row>
    <row r="1442" spans="1:16" ht="26.3">
      <c r="A1442" s="18">
        <v>1441</v>
      </c>
      <c r="B1442" s="19" t="s">
        <v>4019</v>
      </c>
      <c r="C1442" s="52" t="s">
        <v>4020</v>
      </c>
      <c r="D1442" s="19" t="s">
        <v>809</v>
      </c>
      <c r="E1442" s="53" t="s">
        <v>4016</v>
      </c>
      <c r="F1442" s="54" t="s">
        <v>28</v>
      </c>
      <c r="G1442" s="79" t="s">
        <v>29</v>
      </c>
      <c r="H1442" s="69" t="s">
        <v>38</v>
      </c>
      <c r="I1442" s="24" t="s">
        <v>4017</v>
      </c>
      <c r="J1442" s="23">
        <v>45098</v>
      </c>
      <c r="K1442" s="24" t="s">
        <v>4021</v>
      </c>
      <c r="L1442" s="23">
        <v>41996</v>
      </c>
      <c r="M1442" s="28">
        <v>0.93600000000000005</v>
      </c>
      <c r="N1442" s="26" t="s">
        <v>19</v>
      </c>
      <c r="O1442" s="55" t="s">
        <v>20</v>
      </c>
      <c r="P1442" s="81" t="str">
        <f t="shared" si="161"/>
        <v>Physically Completed</v>
      </c>
    </row>
    <row r="1443" spans="1:16" ht="26.3">
      <c r="A1443" s="18">
        <v>1442</v>
      </c>
      <c r="B1443" s="19" t="s">
        <v>4022</v>
      </c>
      <c r="C1443" s="52" t="s">
        <v>4023</v>
      </c>
      <c r="D1443" s="19" t="s">
        <v>809</v>
      </c>
      <c r="E1443" s="53" t="s">
        <v>4016</v>
      </c>
      <c r="F1443" s="54" t="s">
        <v>28</v>
      </c>
      <c r="G1443" s="79" t="s">
        <v>29</v>
      </c>
      <c r="H1443" s="69" t="s">
        <v>38</v>
      </c>
      <c r="I1443" s="24" t="s">
        <v>4024</v>
      </c>
      <c r="J1443" s="23">
        <v>43774</v>
      </c>
      <c r="K1443" s="24" t="s">
        <v>4025</v>
      </c>
      <c r="L1443" s="23">
        <v>41996</v>
      </c>
      <c r="M1443" s="28">
        <v>0.93200000000000005</v>
      </c>
      <c r="N1443" s="26" t="s">
        <v>19</v>
      </c>
      <c r="O1443" s="55" t="s">
        <v>20</v>
      </c>
      <c r="P1443" s="81" t="str">
        <f t="shared" si="161"/>
        <v>Physically Completed</v>
      </c>
    </row>
    <row r="1444" spans="1:16" ht="26.3">
      <c r="A1444" s="18">
        <v>1443</v>
      </c>
      <c r="B1444" s="19" t="s">
        <v>4026</v>
      </c>
      <c r="C1444" s="52" t="s">
        <v>4027</v>
      </c>
      <c r="D1444" s="19" t="s">
        <v>809</v>
      </c>
      <c r="E1444" s="53" t="s">
        <v>4016</v>
      </c>
      <c r="F1444" s="54" t="s">
        <v>28</v>
      </c>
      <c r="G1444" s="79" t="s">
        <v>33</v>
      </c>
      <c r="H1444" s="69" t="s">
        <v>38</v>
      </c>
      <c r="I1444" s="23">
        <v>15910</v>
      </c>
      <c r="J1444" s="23">
        <v>9990</v>
      </c>
      <c r="K1444" s="23">
        <v>13572</v>
      </c>
      <c r="L1444" s="23">
        <v>8837</v>
      </c>
      <c r="M1444" s="28">
        <v>0.86499999999999999</v>
      </c>
      <c r="N1444" s="26" t="s">
        <v>19</v>
      </c>
      <c r="O1444" s="55" t="s">
        <v>20</v>
      </c>
      <c r="P1444" s="81" t="str">
        <f t="shared" si="161"/>
        <v>Physically Completed</v>
      </c>
    </row>
    <row r="1445" spans="1:16" ht="26.3">
      <c r="A1445" s="18">
        <v>1444</v>
      </c>
      <c r="B1445" s="19" t="s">
        <v>4028</v>
      </c>
      <c r="C1445" s="52" t="s">
        <v>4029</v>
      </c>
      <c r="D1445" s="19" t="s">
        <v>809</v>
      </c>
      <c r="E1445" s="53" t="s">
        <v>4016</v>
      </c>
      <c r="F1445" s="54" t="s">
        <v>28</v>
      </c>
      <c r="G1445" s="79" t="s">
        <v>33</v>
      </c>
      <c r="H1445" s="69" t="s">
        <v>38</v>
      </c>
      <c r="I1445" s="23">
        <v>15910</v>
      </c>
      <c r="J1445" s="23">
        <v>9990</v>
      </c>
      <c r="K1445" s="23">
        <v>13833</v>
      </c>
      <c r="L1445" s="23">
        <v>8837</v>
      </c>
      <c r="M1445" s="28">
        <v>0.875</v>
      </c>
      <c r="N1445" s="26" t="s">
        <v>19</v>
      </c>
      <c r="O1445" s="55" t="s">
        <v>20</v>
      </c>
      <c r="P1445" s="81" t="str">
        <f t="shared" si="161"/>
        <v>Physically Completed</v>
      </c>
    </row>
    <row r="1446" spans="1:16" ht="30.05" hidden="1">
      <c r="A1446" s="18">
        <v>1445</v>
      </c>
      <c r="B1446" s="19" t="s">
        <v>4030</v>
      </c>
      <c r="C1446" s="52" t="s">
        <v>4031</v>
      </c>
      <c r="D1446" s="19" t="s">
        <v>809</v>
      </c>
      <c r="E1446" s="53" t="s">
        <v>4016</v>
      </c>
      <c r="F1446" s="54" t="s">
        <v>28</v>
      </c>
      <c r="G1446" s="79" t="s">
        <v>29</v>
      </c>
      <c r="H1446" s="67" t="s">
        <v>18</v>
      </c>
      <c r="I1446" s="24" t="s">
        <v>3976</v>
      </c>
      <c r="J1446" s="23">
        <v>42086</v>
      </c>
      <c r="K1446" s="24" t="s">
        <v>4032</v>
      </c>
      <c r="L1446" s="24">
        <v>0</v>
      </c>
      <c r="M1446" s="28">
        <v>0.81499999999999995</v>
      </c>
      <c r="N1446" s="26" t="s">
        <v>19</v>
      </c>
      <c r="O1446" s="55" t="s">
        <v>20</v>
      </c>
      <c r="P1446" s="81" t="s">
        <v>4030</v>
      </c>
    </row>
    <row r="1447" spans="1:16" ht="26.3">
      <c r="A1447" s="18">
        <v>1446</v>
      </c>
      <c r="B1447" s="19" t="s">
        <v>4033</v>
      </c>
      <c r="C1447" s="52" t="s">
        <v>4034</v>
      </c>
      <c r="D1447" s="19" t="s">
        <v>809</v>
      </c>
      <c r="E1447" s="53" t="s">
        <v>4016</v>
      </c>
      <c r="F1447" s="54" t="s">
        <v>16</v>
      </c>
      <c r="G1447" s="79" t="s">
        <v>24</v>
      </c>
      <c r="H1447" s="69" t="s">
        <v>38</v>
      </c>
      <c r="I1447" s="24" t="s">
        <v>4035</v>
      </c>
      <c r="J1447" s="24" t="s">
        <v>4036</v>
      </c>
      <c r="K1447" s="24" t="s">
        <v>4037</v>
      </c>
      <c r="L1447" s="24">
        <v>0</v>
      </c>
      <c r="M1447" s="29">
        <v>0.48</v>
      </c>
      <c r="N1447" s="26" t="s">
        <v>19</v>
      </c>
      <c r="O1447" s="55" t="s">
        <v>20</v>
      </c>
      <c r="P1447" s="81" t="str">
        <f t="shared" ref="P1447:P1448" si="162">H1447</f>
        <v>Physically Completed</v>
      </c>
    </row>
    <row r="1448" spans="1:16" ht="26.3">
      <c r="A1448" s="18">
        <v>1447</v>
      </c>
      <c r="B1448" s="19" t="s">
        <v>4038</v>
      </c>
      <c r="C1448" s="52" t="s">
        <v>4039</v>
      </c>
      <c r="D1448" s="19" t="s">
        <v>809</v>
      </c>
      <c r="E1448" s="53" t="s">
        <v>4016</v>
      </c>
      <c r="F1448" s="54" t="s">
        <v>23</v>
      </c>
      <c r="G1448" s="79" t="s">
        <v>125</v>
      </c>
      <c r="H1448" s="69" t="s">
        <v>38</v>
      </c>
      <c r="I1448" s="24" t="s">
        <v>688</v>
      </c>
      <c r="J1448" s="24">
        <v>0</v>
      </c>
      <c r="K1448" s="23">
        <v>83862</v>
      </c>
      <c r="L1448" s="24">
        <v>0</v>
      </c>
      <c r="M1448" s="28">
        <v>0.83899999999999997</v>
      </c>
      <c r="N1448" s="26" t="s">
        <v>19</v>
      </c>
      <c r="O1448" s="55" t="s">
        <v>20</v>
      </c>
      <c r="P1448" s="81" t="str">
        <f t="shared" si="162"/>
        <v>Physically Completed</v>
      </c>
    </row>
    <row r="1449" spans="1:16" ht="30.05" hidden="1">
      <c r="A1449" s="18">
        <v>1448</v>
      </c>
      <c r="B1449" s="19" t="s">
        <v>4040</v>
      </c>
      <c r="C1449" s="52" t="s">
        <v>4041</v>
      </c>
      <c r="D1449" s="19" t="s">
        <v>809</v>
      </c>
      <c r="E1449" s="53" t="s">
        <v>4016</v>
      </c>
      <c r="F1449" s="54" t="s">
        <v>180</v>
      </c>
      <c r="G1449" s="79" t="s">
        <v>24</v>
      </c>
      <c r="H1449" s="67" t="s">
        <v>18</v>
      </c>
      <c r="I1449" s="24" t="s">
        <v>4042</v>
      </c>
      <c r="J1449" s="23">
        <v>44150</v>
      </c>
      <c r="K1449" s="23">
        <v>91706</v>
      </c>
      <c r="L1449" s="24">
        <v>0</v>
      </c>
      <c r="M1449" s="29">
        <v>0.32700000000000001</v>
      </c>
      <c r="N1449" s="26" t="s">
        <v>19</v>
      </c>
      <c r="O1449" s="55" t="s">
        <v>20</v>
      </c>
      <c r="P1449" s="81" t="s">
        <v>4040</v>
      </c>
    </row>
    <row r="1450" spans="1:16" ht="26.3">
      <c r="A1450" s="18">
        <v>1449</v>
      </c>
      <c r="B1450" s="19" t="s">
        <v>4043</v>
      </c>
      <c r="C1450" s="52" t="s">
        <v>4044</v>
      </c>
      <c r="D1450" s="19" t="s">
        <v>809</v>
      </c>
      <c r="E1450" s="53" t="s">
        <v>4016</v>
      </c>
      <c r="F1450" s="54" t="s">
        <v>16</v>
      </c>
      <c r="G1450" s="79" t="s">
        <v>125</v>
      </c>
      <c r="H1450" s="69" t="s">
        <v>38</v>
      </c>
      <c r="I1450" s="24" t="s">
        <v>4045</v>
      </c>
      <c r="J1450" s="23">
        <v>66761</v>
      </c>
      <c r="K1450" s="24" t="s">
        <v>4046</v>
      </c>
      <c r="L1450" s="23">
        <v>63000</v>
      </c>
      <c r="M1450" s="28">
        <v>0.97399999999999998</v>
      </c>
      <c r="N1450" s="26" t="s">
        <v>19</v>
      </c>
      <c r="O1450" s="55" t="s">
        <v>20</v>
      </c>
      <c r="P1450" s="81" t="str">
        <f t="shared" ref="P1450:P1456" si="163">H1450</f>
        <v>Physically Completed</v>
      </c>
    </row>
    <row r="1451" spans="1:16" ht="26.3">
      <c r="A1451" s="18">
        <v>1450</v>
      </c>
      <c r="B1451" s="19" t="s">
        <v>4047</v>
      </c>
      <c r="C1451" s="52" t="s">
        <v>4048</v>
      </c>
      <c r="D1451" s="19" t="s">
        <v>809</v>
      </c>
      <c r="E1451" s="53" t="s">
        <v>4049</v>
      </c>
      <c r="F1451" s="54" t="s">
        <v>28</v>
      </c>
      <c r="G1451" s="79" t="s">
        <v>29</v>
      </c>
      <c r="H1451" s="69" t="s">
        <v>38</v>
      </c>
      <c r="I1451" s="24" t="s">
        <v>4050</v>
      </c>
      <c r="J1451" s="23">
        <v>49084</v>
      </c>
      <c r="K1451" s="24" t="s">
        <v>4051</v>
      </c>
      <c r="L1451" s="23">
        <v>47974</v>
      </c>
      <c r="M1451" s="28">
        <v>0.99399999999999999</v>
      </c>
      <c r="N1451" s="26" t="s">
        <v>19</v>
      </c>
      <c r="O1451" s="55" t="s">
        <v>20</v>
      </c>
      <c r="P1451" s="81" t="str">
        <f t="shared" si="163"/>
        <v>Physically Completed</v>
      </c>
    </row>
    <row r="1452" spans="1:16" ht="26.3">
      <c r="A1452" s="18">
        <v>1451</v>
      </c>
      <c r="B1452" s="19" t="s">
        <v>4052</v>
      </c>
      <c r="C1452" s="52" t="s">
        <v>4053</v>
      </c>
      <c r="D1452" s="19" t="s">
        <v>809</v>
      </c>
      <c r="E1452" s="53" t="s">
        <v>4049</v>
      </c>
      <c r="F1452" s="54" t="s">
        <v>28</v>
      </c>
      <c r="G1452" s="79" t="s">
        <v>29</v>
      </c>
      <c r="H1452" s="69" t="s">
        <v>38</v>
      </c>
      <c r="I1452" s="24" t="s">
        <v>4054</v>
      </c>
      <c r="J1452" s="23">
        <v>41681</v>
      </c>
      <c r="K1452" s="24" t="s">
        <v>4055</v>
      </c>
      <c r="L1452" s="23">
        <v>41007</v>
      </c>
      <c r="M1452" s="37">
        <v>0.65300000000000002</v>
      </c>
      <c r="N1452" s="26" t="s">
        <v>19</v>
      </c>
      <c r="O1452" s="55" t="s">
        <v>20</v>
      </c>
      <c r="P1452" s="81" t="str">
        <f t="shared" si="163"/>
        <v>Physically Completed</v>
      </c>
    </row>
    <row r="1453" spans="1:16" ht="26.3">
      <c r="A1453" s="18">
        <v>1452</v>
      </c>
      <c r="B1453" s="19" t="s">
        <v>4056</v>
      </c>
      <c r="C1453" s="52" t="s">
        <v>4057</v>
      </c>
      <c r="D1453" s="19" t="s">
        <v>809</v>
      </c>
      <c r="E1453" s="53" t="s">
        <v>4049</v>
      </c>
      <c r="F1453" s="54" t="s">
        <v>28</v>
      </c>
      <c r="G1453" s="79" t="s">
        <v>29</v>
      </c>
      <c r="H1453" s="69" t="s">
        <v>38</v>
      </c>
      <c r="I1453" s="24" t="s">
        <v>4058</v>
      </c>
      <c r="J1453" s="23">
        <v>49120</v>
      </c>
      <c r="K1453" s="24" t="s">
        <v>4059</v>
      </c>
      <c r="L1453" s="23">
        <v>47974</v>
      </c>
      <c r="M1453" s="28">
        <v>0.996</v>
      </c>
      <c r="N1453" s="26" t="s">
        <v>19</v>
      </c>
      <c r="O1453" s="55" t="s">
        <v>20</v>
      </c>
      <c r="P1453" s="81" t="str">
        <f t="shared" si="163"/>
        <v>Physically Completed</v>
      </c>
    </row>
    <row r="1454" spans="1:16" ht="26.3">
      <c r="A1454" s="18">
        <v>1453</v>
      </c>
      <c r="B1454" s="19" t="s">
        <v>4060</v>
      </c>
      <c r="C1454" s="52" t="s">
        <v>4061</v>
      </c>
      <c r="D1454" s="19" t="s">
        <v>809</v>
      </c>
      <c r="E1454" s="53" t="s">
        <v>4049</v>
      </c>
      <c r="F1454" s="54" t="s">
        <v>28</v>
      </c>
      <c r="G1454" s="79" t="s">
        <v>29</v>
      </c>
      <c r="H1454" s="69" t="s">
        <v>38</v>
      </c>
      <c r="I1454" s="24" t="s">
        <v>4062</v>
      </c>
      <c r="J1454" s="23">
        <v>32296</v>
      </c>
      <c r="K1454" s="24" t="s">
        <v>4063</v>
      </c>
      <c r="L1454" s="23">
        <v>31973</v>
      </c>
      <c r="M1454" s="28">
        <v>0.90900000000000003</v>
      </c>
      <c r="N1454" s="26" t="s">
        <v>19</v>
      </c>
      <c r="O1454" s="55" t="s">
        <v>20</v>
      </c>
      <c r="P1454" s="81" t="str">
        <f t="shared" si="163"/>
        <v>Physically Completed</v>
      </c>
    </row>
    <row r="1455" spans="1:16" ht="26.3">
      <c r="A1455" s="18">
        <v>1454</v>
      </c>
      <c r="B1455" s="19" t="s">
        <v>4064</v>
      </c>
      <c r="C1455" s="52" t="s">
        <v>4065</v>
      </c>
      <c r="D1455" s="19" t="s">
        <v>809</v>
      </c>
      <c r="E1455" s="53" t="s">
        <v>4049</v>
      </c>
      <c r="F1455" s="54" t="s">
        <v>28</v>
      </c>
      <c r="G1455" s="79" t="s">
        <v>33</v>
      </c>
      <c r="H1455" s="69" t="s">
        <v>38</v>
      </c>
      <c r="I1455" s="23">
        <v>15910</v>
      </c>
      <c r="J1455" s="23">
        <v>10990</v>
      </c>
      <c r="K1455" s="23">
        <v>15882</v>
      </c>
      <c r="L1455" s="23">
        <v>9949</v>
      </c>
      <c r="M1455" s="28">
        <v>0.96</v>
      </c>
      <c r="N1455" s="26" t="s">
        <v>19</v>
      </c>
      <c r="O1455" s="55" t="s">
        <v>20</v>
      </c>
      <c r="P1455" s="81" t="str">
        <f t="shared" si="163"/>
        <v>Physically Completed</v>
      </c>
    </row>
    <row r="1456" spans="1:16" ht="26.3">
      <c r="A1456" s="18">
        <v>1455</v>
      </c>
      <c r="B1456" s="19" t="s">
        <v>4066</v>
      </c>
      <c r="C1456" s="52" t="s">
        <v>4067</v>
      </c>
      <c r="D1456" s="19" t="s">
        <v>809</v>
      </c>
      <c r="E1456" s="53" t="s">
        <v>4049</v>
      </c>
      <c r="F1456" s="54" t="s">
        <v>28</v>
      </c>
      <c r="G1456" s="79" t="s">
        <v>33</v>
      </c>
      <c r="H1456" s="69" t="s">
        <v>38</v>
      </c>
      <c r="I1456" s="23">
        <v>15910</v>
      </c>
      <c r="J1456" s="23">
        <v>10990</v>
      </c>
      <c r="K1456" s="23">
        <v>15885</v>
      </c>
      <c r="L1456" s="23">
        <v>9961</v>
      </c>
      <c r="M1456" s="28">
        <v>0.96099999999999997</v>
      </c>
      <c r="N1456" s="26" t="s">
        <v>19</v>
      </c>
      <c r="O1456" s="55" t="s">
        <v>20</v>
      </c>
      <c r="P1456" s="81" t="str">
        <f t="shared" si="163"/>
        <v>Physically Completed</v>
      </c>
    </row>
    <row r="1457" spans="1:16" ht="30.05" hidden="1">
      <c r="A1457" s="18">
        <v>1456</v>
      </c>
      <c r="B1457" s="19" t="s">
        <v>4068</v>
      </c>
      <c r="C1457" s="52" t="s">
        <v>4069</v>
      </c>
      <c r="D1457" s="19" t="s">
        <v>809</v>
      </c>
      <c r="E1457" s="53" t="s">
        <v>4049</v>
      </c>
      <c r="F1457" s="54" t="s">
        <v>28</v>
      </c>
      <c r="G1457" s="79" t="s">
        <v>33</v>
      </c>
      <c r="H1457" s="67" t="s">
        <v>18</v>
      </c>
      <c r="I1457" s="23">
        <v>15910</v>
      </c>
      <c r="J1457" s="23">
        <v>10990</v>
      </c>
      <c r="K1457" s="23">
        <v>15384</v>
      </c>
      <c r="L1457" s="23">
        <v>9949</v>
      </c>
      <c r="M1457" s="28">
        <v>0.94199999999999995</v>
      </c>
      <c r="N1457" s="26" t="s">
        <v>19</v>
      </c>
      <c r="O1457" s="55" t="s">
        <v>20</v>
      </c>
      <c r="P1457" s="81" t="s">
        <v>4068</v>
      </c>
    </row>
    <row r="1458" spans="1:16" ht="30.05" hidden="1">
      <c r="A1458" s="18">
        <v>1457</v>
      </c>
      <c r="B1458" s="19" t="s">
        <v>4070</v>
      </c>
      <c r="C1458" s="52" t="s">
        <v>4071</v>
      </c>
      <c r="D1458" s="19" t="s">
        <v>809</v>
      </c>
      <c r="E1458" s="53" t="s">
        <v>4049</v>
      </c>
      <c r="F1458" s="54" t="s">
        <v>28</v>
      </c>
      <c r="G1458" s="79" t="s">
        <v>125</v>
      </c>
      <c r="H1458" s="67" t="s">
        <v>18</v>
      </c>
      <c r="I1458" s="24" t="s">
        <v>4072</v>
      </c>
      <c r="J1458" s="23">
        <v>30647</v>
      </c>
      <c r="K1458" s="24" t="s">
        <v>4073</v>
      </c>
      <c r="L1458" s="24">
        <v>0</v>
      </c>
      <c r="M1458" s="37">
        <v>0.755</v>
      </c>
      <c r="N1458" s="26" t="s">
        <v>19</v>
      </c>
      <c r="O1458" s="55" t="s">
        <v>20</v>
      </c>
      <c r="P1458" s="81" t="s">
        <v>4070</v>
      </c>
    </row>
    <row r="1459" spans="1:16" ht="26.3">
      <c r="A1459" s="18">
        <v>1458</v>
      </c>
      <c r="B1459" s="19" t="s">
        <v>4074</v>
      </c>
      <c r="C1459" s="52" t="s">
        <v>4075</v>
      </c>
      <c r="D1459" s="19" t="s">
        <v>809</v>
      </c>
      <c r="E1459" s="53" t="s">
        <v>4049</v>
      </c>
      <c r="F1459" s="54" t="s">
        <v>28</v>
      </c>
      <c r="G1459" s="79" t="s">
        <v>29</v>
      </c>
      <c r="H1459" s="69" t="s">
        <v>38</v>
      </c>
      <c r="I1459" s="24" t="s">
        <v>4076</v>
      </c>
      <c r="J1459" s="23">
        <v>37147</v>
      </c>
      <c r="K1459" s="24" t="s">
        <v>4077</v>
      </c>
      <c r="L1459" s="23">
        <v>35981</v>
      </c>
      <c r="M1459" s="28">
        <v>0.94899999999999995</v>
      </c>
      <c r="N1459" s="26" t="s">
        <v>19</v>
      </c>
      <c r="O1459" s="55" t="s">
        <v>20</v>
      </c>
      <c r="P1459" s="81" t="str">
        <f>H1459</f>
        <v>Physically Completed</v>
      </c>
    </row>
    <row r="1460" spans="1:16" ht="30.05" hidden="1">
      <c r="A1460" s="18">
        <v>1459</v>
      </c>
      <c r="B1460" s="19" t="s">
        <v>4078</v>
      </c>
      <c r="C1460" s="52" t="s">
        <v>4079</v>
      </c>
      <c r="D1460" s="19" t="s">
        <v>809</v>
      </c>
      <c r="E1460" s="53" t="s">
        <v>4049</v>
      </c>
      <c r="F1460" s="54" t="s">
        <v>28</v>
      </c>
      <c r="G1460" s="79" t="s">
        <v>125</v>
      </c>
      <c r="H1460" s="67" t="s">
        <v>18</v>
      </c>
      <c r="I1460" s="24" t="s">
        <v>4080</v>
      </c>
      <c r="J1460" s="23">
        <v>29357</v>
      </c>
      <c r="K1460" s="24" t="s">
        <v>4081</v>
      </c>
      <c r="L1460" s="24">
        <v>0</v>
      </c>
      <c r="M1460" s="37">
        <v>0.63800000000000001</v>
      </c>
      <c r="N1460" s="26" t="s">
        <v>19</v>
      </c>
      <c r="O1460" s="55" t="s">
        <v>20</v>
      </c>
      <c r="P1460" s="81" t="s">
        <v>4078</v>
      </c>
    </row>
    <row r="1461" spans="1:16" ht="30.05" hidden="1">
      <c r="A1461" s="18">
        <v>1460</v>
      </c>
      <c r="B1461" s="19" t="s">
        <v>4082</v>
      </c>
      <c r="C1461" s="52" t="s">
        <v>4083</v>
      </c>
      <c r="D1461" s="19" t="s">
        <v>809</v>
      </c>
      <c r="E1461" s="53" t="s">
        <v>4049</v>
      </c>
      <c r="F1461" s="54" t="s">
        <v>28</v>
      </c>
      <c r="G1461" s="79" t="s">
        <v>17</v>
      </c>
      <c r="H1461" s="67" t="s">
        <v>18</v>
      </c>
      <c r="I1461" s="24" t="s">
        <v>3913</v>
      </c>
      <c r="J1461" s="24" t="s">
        <v>3914</v>
      </c>
      <c r="K1461" s="24">
        <v>0</v>
      </c>
      <c r="L1461" s="24">
        <v>0</v>
      </c>
      <c r="M1461" s="25">
        <v>0</v>
      </c>
      <c r="N1461" s="26" t="s">
        <v>19</v>
      </c>
      <c r="O1461" s="55" t="s">
        <v>20</v>
      </c>
      <c r="P1461" s="81" t="s">
        <v>4082</v>
      </c>
    </row>
    <row r="1462" spans="1:16" ht="30.05" hidden="1">
      <c r="A1462" s="18">
        <v>1461</v>
      </c>
      <c r="B1462" s="19" t="s">
        <v>4084</v>
      </c>
      <c r="C1462" s="52" t="s">
        <v>4085</v>
      </c>
      <c r="D1462" s="19" t="s">
        <v>809</v>
      </c>
      <c r="E1462" s="53" t="s">
        <v>4049</v>
      </c>
      <c r="F1462" s="54" t="s">
        <v>28</v>
      </c>
      <c r="G1462" s="79" t="s">
        <v>17</v>
      </c>
      <c r="H1462" s="67" t="s">
        <v>18</v>
      </c>
      <c r="I1462" s="23">
        <v>66992</v>
      </c>
      <c r="J1462" s="24" t="s">
        <v>4086</v>
      </c>
      <c r="K1462" s="24">
        <v>0</v>
      </c>
      <c r="L1462" s="24">
        <v>0</v>
      </c>
      <c r="M1462" s="25">
        <v>0</v>
      </c>
      <c r="N1462" s="26" t="s">
        <v>19</v>
      </c>
      <c r="O1462" s="55" t="s">
        <v>20</v>
      </c>
      <c r="P1462" s="81" t="s">
        <v>4084</v>
      </c>
    </row>
    <row r="1463" spans="1:16" ht="30.05" hidden="1">
      <c r="A1463" s="18">
        <v>1462</v>
      </c>
      <c r="B1463" s="19" t="s">
        <v>4087</v>
      </c>
      <c r="C1463" s="52" t="s">
        <v>4088</v>
      </c>
      <c r="D1463" s="19" t="s">
        <v>809</v>
      </c>
      <c r="E1463" s="53" t="s">
        <v>4049</v>
      </c>
      <c r="F1463" s="54" t="s">
        <v>28</v>
      </c>
      <c r="G1463" s="79" t="s">
        <v>17</v>
      </c>
      <c r="H1463" s="67" t="s">
        <v>18</v>
      </c>
      <c r="I1463" s="24" t="s">
        <v>3913</v>
      </c>
      <c r="J1463" s="24" t="s">
        <v>3914</v>
      </c>
      <c r="K1463" s="24">
        <v>0</v>
      </c>
      <c r="L1463" s="24">
        <v>0</v>
      </c>
      <c r="M1463" s="25">
        <v>0</v>
      </c>
      <c r="N1463" s="26" t="s">
        <v>19</v>
      </c>
      <c r="O1463" s="55" t="s">
        <v>20</v>
      </c>
      <c r="P1463" s="81" t="s">
        <v>4087</v>
      </c>
    </row>
    <row r="1464" spans="1:16" ht="26.3">
      <c r="A1464" s="18">
        <v>1463</v>
      </c>
      <c r="B1464" s="19" t="s">
        <v>4089</v>
      </c>
      <c r="C1464" s="52" t="s">
        <v>4090</v>
      </c>
      <c r="D1464" s="19" t="s">
        <v>809</v>
      </c>
      <c r="E1464" s="53" t="s">
        <v>4049</v>
      </c>
      <c r="F1464" s="54" t="s">
        <v>120</v>
      </c>
      <c r="G1464" s="79" t="s">
        <v>1439</v>
      </c>
      <c r="H1464" s="69" t="s">
        <v>38</v>
      </c>
      <c r="I1464" s="24" t="s">
        <v>4091</v>
      </c>
      <c r="J1464" s="24" t="s">
        <v>4092</v>
      </c>
      <c r="K1464" s="24" t="s">
        <v>4093</v>
      </c>
      <c r="L1464" s="24" t="s">
        <v>4094</v>
      </c>
      <c r="M1464" s="28">
        <v>0.95299999999999996</v>
      </c>
      <c r="N1464" s="26" t="s">
        <v>19</v>
      </c>
      <c r="O1464" s="55" t="s">
        <v>20</v>
      </c>
      <c r="P1464" s="81" t="str">
        <f>H1464</f>
        <v>Physically Completed</v>
      </c>
    </row>
    <row r="1465" spans="1:16" ht="30.05" hidden="1">
      <c r="A1465" s="18">
        <v>1464</v>
      </c>
      <c r="B1465" s="19" t="s">
        <v>4095</v>
      </c>
      <c r="C1465" s="52" t="s">
        <v>4096</v>
      </c>
      <c r="D1465" s="19" t="s">
        <v>809</v>
      </c>
      <c r="E1465" s="53" t="s">
        <v>4049</v>
      </c>
      <c r="F1465" s="54" t="s">
        <v>23</v>
      </c>
      <c r="G1465" s="79" t="s">
        <v>125</v>
      </c>
      <c r="H1465" s="67" t="s">
        <v>18</v>
      </c>
      <c r="I1465" s="24" t="s">
        <v>549</v>
      </c>
      <c r="J1465" s="24">
        <v>0</v>
      </c>
      <c r="K1465" s="24" t="s">
        <v>4097</v>
      </c>
      <c r="L1465" s="24">
        <v>0</v>
      </c>
      <c r="M1465" s="37">
        <v>0.57499999999999996</v>
      </c>
      <c r="N1465" s="26" t="s">
        <v>19</v>
      </c>
      <c r="O1465" s="55" t="s">
        <v>20</v>
      </c>
      <c r="P1465" s="81" t="s">
        <v>4095</v>
      </c>
    </row>
    <row r="1466" spans="1:16" ht="26.3">
      <c r="A1466" s="18">
        <v>1465</v>
      </c>
      <c r="B1466" s="19" t="s">
        <v>4098</v>
      </c>
      <c r="C1466" s="52" t="s">
        <v>4099</v>
      </c>
      <c r="D1466" s="19" t="s">
        <v>809</v>
      </c>
      <c r="E1466" s="53" t="s">
        <v>4049</v>
      </c>
      <c r="F1466" s="54" t="s">
        <v>96</v>
      </c>
      <c r="G1466" s="79" t="s">
        <v>1439</v>
      </c>
      <c r="H1466" s="69" t="s">
        <v>38</v>
      </c>
      <c r="I1466" s="24" t="s">
        <v>4100</v>
      </c>
      <c r="J1466" s="24" t="s">
        <v>4101</v>
      </c>
      <c r="K1466" s="24" t="s">
        <v>4102</v>
      </c>
      <c r="L1466" s="24" t="s">
        <v>4103</v>
      </c>
      <c r="M1466" s="28">
        <v>0.94399999999999995</v>
      </c>
      <c r="N1466" s="26" t="s">
        <v>19</v>
      </c>
      <c r="O1466" s="55" t="s">
        <v>20</v>
      </c>
      <c r="P1466" s="81" t="str">
        <f t="shared" ref="P1466:P1467" si="164">H1466</f>
        <v>Physically Completed</v>
      </c>
    </row>
    <row r="1467" spans="1:16" ht="26.3">
      <c r="A1467" s="18">
        <v>1466</v>
      </c>
      <c r="B1467" s="19" t="s">
        <v>4104</v>
      </c>
      <c r="C1467" s="52" t="s">
        <v>4105</v>
      </c>
      <c r="D1467" s="19" t="s">
        <v>809</v>
      </c>
      <c r="E1467" s="53" t="s">
        <v>4049</v>
      </c>
      <c r="F1467" s="54" t="s">
        <v>120</v>
      </c>
      <c r="G1467" s="79" t="s">
        <v>125</v>
      </c>
      <c r="H1467" s="69" t="s">
        <v>38</v>
      </c>
      <c r="I1467" s="24" t="s">
        <v>4106</v>
      </c>
      <c r="J1467" s="23">
        <v>69899</v>
      </c>
      <c r="K1467" s="24" t="s">
        <v>4107</v>
      </c>
      <c r="L1467" s="23">
        <v>68985</v>
      </c>
      <c r="M1467" s="28">
        <v>0.93899999999999995</v>
      </c>
      <c r="N1467" s="26" t="s">
        <v>19</v>
      </c>
      <c r="O1467" s="55" t="s">
        <v>20</v>
      </c>
      <c r="P1467" s="81" t="str">
        <f t="shared" si="164"/>
        <v>Physically Completed</v>
      </c>
    </row>
    <row r="1468" spans="1:16" ht="30.05" hidden="1">
      <c r="A1468" s="18">
        <v>1467</v>
      </c>
      <c r="B1468" s="19" t="s">
        <v>4108</v>
      </c>
      <c r="C1468" s="52" t="s">
        <v>4109</v>
      </c>
      <c r="D1468" s="19" t="s">
        <v>809</v>
      </c>
      <c r="E1468" s="53" t="s">
        <v>4049</v>
      </c>
      <c r="F1468" s="54" t="s">
        <v>120</v>
      </c>
      <c r="G1468" s="79" t="s">
        <v>24</v>
      </c>
      <c r="H1468" s="67" t="s">
        <v>18</v>
      </c>
      <c r="I1468" s="24" t="s">
        <v>4110</v>
      </c>
      <c r="J1468" s="24" t="s">
        <v>4111</v>
      </c>
      <c r="K1468" s="24" t="s">
        <v>4112</v>
      </c>
      <c r="L1468" s="24" t="s">
        <v>4113</v>
      </c>
      <c r="M1468" s="28">
        <v>0.92600000000000005</v>
      </c>
      <c r="N1468" s="26" t="s">
        <v>19</v>
      </c>
      <c r="O1468" s="55" t="s">
        <v>20</v>
      </c>
      <c r="P1468" s="81" t="s">
        <v>4108</v>
      </c>
    </row>
    <row r="1469" spans="1:16" ht="26.3">
      <c r="A1469" s="18">
        <v>1468</v>
      </c>
      <c r="B1469" s="19" t="s">
        <v>4114</v>
      </c>
      <c r="C1469" s="52" t="s">
        <v>4115</v>
      </c>
      <c r="D1469" s="19" t="s">
        <v>809</v>
      </c>
      <c r="E1469" s="53" t="s">
        <v>4049</v>
      </c>
      <c r="F1469" s="54" t="s">
        <v>16</v>
      </c>
      <c r="G1469" s="79" t="s">
        <v>1439</v>
      </c>
      <c r="H1469" s="69" t="s">
        <v>38</v>
      </c>
      <c r="I1469" s="23">
        <v>77604</v>
      </c>
      <c r="J1469" s="23">
        <v>82846</v>
      </c>
      <c r="K1469" s="23">
        <v>76848</v>
      </c>
      <c r="L1469" s="23">
        <v>73059</v>
      </c>
      <c r="M1469" s="28">
        <v>0.93400000000000005</v>
      </c>
      <c r="N1469" s="26" t="s">
        <v>19</v>
      </c>
      <c r="O1469" s="55" t="s">
        <v>20</v>
      </c>
      <c r="P1469" s="81" t="str">
        <f>H1469</f>
        <v>Physically Completed</v>
      </c>
    </row>
    <row r="1470" spans="1:16" ht="30.05" hidden="1">
      <c r="A1470" s="18">
        <v>1469</v>
      </c>
      <c r="B1470" s="19" t="s">
        <v>4116</v>
      </c>
      <c r="C1470" s="52" t="s">
        <v>4117</v>
      </c>
      <c r="D1470" s="19" t="s">
        <v>809</v>
      </c>
      <c r="E1470" s="53" t="s">
        <v>4118</v>
      </c>
      <c r="F1470" s="54" t="s">
        <v>96</v>
      </c>
      <c r="G1470" s="79" t="s">
        <v>24</v>
      </c>
      <c r="H1470" s="67" t="s">
        <v>18</v>
      </c>
      <c r="I1470" s="24" t="s">
        <v>1502</v>
      </c>
      <c r="J1470" s="23">
        <v>68379</v>
      </c>
      <c r="K1470" s="24" t="s">
        <v>4119</v>
      </c>
      <c r="L1470" s="23">
        <v>41628</v>
      </c>
      <c r="M1470" s="28">
        <v>0.85799999999999998</v>
      </c>
      <c r="N1470" s="26" t="s">
        <v>19</v>
      </c>
      <c r="O1470" s="55" t="s">
        <v>20</v>
      </c>
      <c r="P1470" s="81" t="s">
        <v>4116</v>
      </c>
    </row>
    <row r="1471" spans="1:16" ht="26.3">
      <c r="A1471" s="18">
        <v>1470</v>
      </c>
      <c r="B1471" s="19" t="s">
        <v>4120</v>
      </c>
      <c r="C1471" s="52" t="s">
        <v>4121</v>
      </c>
      <c r="D1471" s="19" t="s">
        <v>809</v>
      </c>
      <c r="E1471" s="53" t="s">
        <v>4118</v>
      </c>
      <c r="F1471" s="54" t="s">
        <v>28</v>
      </c>
      <c r="G1471" s="79" t="s">
        <v>29</v>
      </c>
      <c r="H1471" s="69" t="s">
        <v>38</v>
      </c>
      <c r="I1471" s="24" t="s">
        <v>4122</v>
      </c>
      <c r="J1471" s="23">
        <v>49942</v>
      </c>
      <c r="K1471" s="24" t="s">
        <v>4123</v>
      </c>
      <c r="L1471" s="23">
        <v>41725</v>
      </c>
      <c r="M1471" s="28">
        <v>0.93500000000000005</v>
      </c>
      <c r="N1471" s="26" t="s">
        <v>19</v>
      </c>
      <c r="O1471" s="55" t="s">
        <v>20</v>
      </c>
      <c r="P1471" s="81" t="str">
        <f t="shared" ref="P1471:P1473" si="165">H1471</f>
        <v>Physically Completed</v>
      </c>
    </row>
    <row r="1472" spans="1:16" ht="25.05">
      <c r="A1472" s="18">
        <v>1471</v>
      </c>
      <c r="B1472" s="19" t="s">
        <v>4124</v>
      </c>
      <c r="C1472" s="52" t="s">
        <v>4125</v>
      </c>
      <c r="D1472" s="19" t="s">
        <v>809</v>
      </c>
      <c r="E1472" s="53" t="s">
        <v>4118</v>
      </c>
      <c r="F1472" s="54" t="s">
        <v>28</v>
      </c>
      <c r="G1472" s="79" t="s">
        <v>33</v>
      </c>
      <c r="H1472" s="68" t="s">
        <v>34</v>
      </c>
      <c r="I1472" s="23">
        <v>17000</v>
      </c>
      <c r="J1472" s="24">
        <v>0</v>
      </c>
      <c r="K1472" s="23">
        <v>16986</v>
      </c>
      <c r="L1472" s="24">
        <v>0</v>
      </c>
      <c r="M1472" s="28">
        <v>0.999</v>
      </c>
      <c r="N1472" s="26" t="s">
        <v>19</v>
      </c>
      <c r="O1472" s="55" t="s">
        <v>20</v>
      </c>
      <c r="P1472" s="81" t="str">
        <f t="shared" si="165"/>
        <v>Completed</v>
      </c>
    </row>
    <row r="1473" spans="1:16" ht="25.05">
      <c r="A1473" s="18">
        <v>1472</v>
      </c>
      <c r="B1473" s="19" t="s">
        <v>4126</v>
      </c>
      <c r="C1473" s="52" t="s">
        <v>4127</v>
      </c>
      <c r="D1473" s="19" t="s">
        <v>809</v>
      </c>
      <c r="E1473" s="53" t="s">
        <v>4118</v>
      </c>
      <c r="F1473" s="54" t="s">
        <v>28</v>
      </c>
      <c r="G1473" s="79" t="s">
        <v>33</v>
      </c>
      <c r="H1473" s="68" t="s">
        <v>34</v>
      </c>
      <c r="I1473" s="23">
        <v>17000</v>
      </c>
      <c r="J1473" s="24">
        <v>0</v>
      </c>
      <c r="K1473" s="23">
        <v>16986</v>
      </c>
      <c r="L1473" s="24">
        <v>0</v>
      </c>
      <c r="M1473" s="28">
        <v>0.999</v>
      </c>
      <c r="N1473" s="26" t="s">
        <v>19</v>
      </c>
      <c r="O1473" s="55" t="s">
        <v>20</v>
      </c>
      <c r="P1473" s="81" t="str">
        <f t="shared" si="165"/>
        <v>Completed</v>
      </c>
    </row>
    <row r="1474" spans="1:16" ht="30.05" hidden="1">
      <c r="A1474" s="18">
        <v>1473</v>
      </c>
      <c r="B1474" s="19" t="s">
        <v>4128</v>
      </c>
      <c r="C1474" s="52" t="s">
        <v>4129</v>
      </c>
      <c r="D1474" s="19" t="s">
        <v>809</v>
      </c>
      <c r="E1474" s="53" t="s">
        <v>4118</v>
      </c>
      <c r="F1474" s="54" t="s">
        <v>28</v>
      </c>
      <c r="G1474" s="79" t="s">
        <v>29</v>
      </c>
      <c r="H1474" s="67" t="s">
        <v>18</v>
      </c>
      <c r="I1474" s="24" t="s">
        <v>4130</v>
      </c>
      <c r="J1474" s="23">
        <v>44652</v>
      </c>
      <c r="K1474" s="24" t="s">
        <v>4131</v>
      </c>
      <c r="L1474" s="24">
        <v>0</v>
      </c>
      <c r="M1474" s="37">
        <v>0.501</v>
      </c>
      <c r="N1474" s="26" t="s">
        <v>19</v>
      </c>
      <c r="O1474" s="55" t="s">
        <v>20</v>
      </c>
      <c r="P1474" s="81" t="s">
        <v>4128</v>
      </c>
    </row>
    <row r="1475" spans="1:16" ht="30.05" hidden="1">
      <c r="A1475" s="18">
        <v>1474</v>
      </c>
      <c r="B1475" s="19" t="s">
        <v>4132</v>
      </c>
      <c r="C1475" s="52" t="s">
        <v>4133</v>
      </c>
      <c r="D1475" s="19" t="s">
        <v>809</v>
      </c>
      <c r="E1475" s="53" t="s">
        <v>4118</v>
      </c>
      <c r="F1475" s="54" t="s">
        <v>28</v>
      </c>
      <c r="G1475" s="79" t="s">
        <v>17</v>
      </c>
      <c r="H1475" s="67" t="s">
        <v>18</v>
      </c>
      <c r="I1475" s="23">
        <v>66919</v>
      </c>
      <c r="J1475" s="24" t="s">
        <v>74</v>
      </c>
      <c r="K1475" s="23">
        <v>31386</v>
      </c>
      <c r="L1475" s="24">
        <v>0</v>
      </c>
      <c r="M1475" s="25">
        <v>0.184</v>
      </c>
      <c r="N1475" s="26" t="s">
        <v>19</v>
      </c>
      <c r="O1475" s="55" t="s">
        <v>20</v>
      </c>
      <c r="P1475" s="81" t="s">
        <v>4132</v>
      </c>
    </row>
    <row r="1476" spans="1:16" ht="26.3">
      <c r="A1476" s="18">
        <v>1475</v>
      </c>
      <c r="B1476" s="19" t="s">
        <v>4134</v>
      </c>
      <c r="C1476" s="52" t="s">
        <v>4135</v>
      </c>
      <c r="D1476" s="19" t="s">
        <v>809</v>
      </c>
      <c r="E1476" s="53" t="s">
        <v>4118</v>
      </c>
      <c r="F1476" s="54" t="s">
        <v>16</v>
      </c>
      <c r="G1476" s="79" t="s">
        <v>125</v>
      </c>
      <c r="H1476" s="69" t="s">
        <v>38</v>
      </c>
      <c r="I1476" s="24" t="s">
        <v>4136</v>
      </c>
      <c r="J1476" s="23">
        <v>30115</v>
      </c>
      <c r="K1476" s="24" t="s">
        <v>4137</v>
      </c>
      <c r="L1476" s="23">
        <v>24866</v>
      </c>
      <c r="M1476" s="28">
        <v>0.96699999999999997</v>
      </c>
      <c r="N1476" s="26" t="s">
        <v>19</v>
      </c>
      <c r="O1476" s="55" t="s">
        <v>20</v>
      </c>
      <c r="P1476" s="81" t="str">
        <f t="shared" ref="P1476:P1477" si="166">H1476</f>
        <v>Physically Completed</v>
      </c>
    </row>
    <row r="1477" spans="1:16" ht="26.3">
      <c r="A1477" s="18">
        <v>1476</v>
      </c>
      <c r="B1477" s="19" t="s">
        <v>4138</v>
      </c>
      <c r="C1477" s="52" t="s">
        <v>4139</v>
      </c>
      <c r="D1477" s="19" t="s">
        <v>809</v>
      </c>
      <c r="E1477" s="53" t="s">
        <v>4140</v>
      </c>
      <c r="F1477" s="54" t="s">
        <v>120</v>
      </c>
      <c r="G1477" s="79" t="s">
        <v>24</v>
      </c>
      <c r="H1477" s="69" t="s">
        <v>38</v>
      </c>
      <c r="I1477" s="24" t="s">
        <v>4141</v>
      </c>
      <c r="J1477" s="24" t="s">
        <v>4142</v>
      </c>
      <c r="K1477" s="24" t="s">
        <v>4143</v>
      </c>
      <c r="L1477" s="24">
        <v>0</v>
      </c>
      <c r="M1477" s="37">
        <v>0.56899999999999995</v>
      </c>
      <c r="N1477" s="26" t="s">
        <v>19</v>
      </c>
      <c r="O1477" s="55" t="s">
        <v>20</v>
      </c>
      <c r="P1477" s="81" t="str">
        <f t="shared" si="166"/>
        <v>Physically Completed</v>
      </c>
    </row>
    <row r="1478" spans="1:16" ht="30.05" hidden="1">
      <c r="A1478" s="18">
        <v>1477</v>
      </c>
      <c r="B1478" s="19" t="s">
        <v>4144</v>
      </c>
      <c r="C1478" s="52" t="s">
        <v>4145</v>
      </c>
      <c r="D1478" s="19" t="s">
        <v>809</v>
      </c>
      <c r="E1478" s="53" t="s">
        <v>4140</v>
      </c>
      <c r="F1478" s="54" t="s">
        <v>180</v>
      </c>
      <c r="G1478" s="79" t="s">
        <v>17</v>
      </c>
      <c r="H1478" s="67" t="s">
        <v>18</v>
      </c>
      <c r="I1478" s="24" t="s">
        <v>4146</v>
      </c>
      <c r="J1478" s="23">
        <v>64160</v>
      </c>
      <c r="K1478" s="23">
        <v>11553</v>
      </c>
      <c r="L1478" s="23">
        <v>14262</v>
      </c>
      <c r="M1478" s="25">
        <v>0.152</v>
      </c>
      <c r="N1478" s="26" t="s">
        <v>19</v>
      </c>
      <c r="O1478" s="55" t="s">
        <v>20</v>
      </c>
      <c r="P1478" s="81" t="s">
        <v>4144</v>
      </c>
    </row>
    <row r="1479" spans="1:16" ht="30.05" hidden="1">
      <c r="A1479" s="18">
        <v>1478</v>
      </c>
      <c r="B1479" s="19" t="s">
        <v>4147</v>
      </c>
      <c r="C1479" s="52" t="s">
        <v>4148</v>
      </c>
      <c r="D1479" s="19" t="s">
        <v>809</v>
      </c>
      <c r="E1479" s="53" t="s">
        <v>4140</v>
      </c>
      <c r="F1479" s="54" t="s">
        <v>180</v>
      </c>
      <c r="G1479" s="79" t="s">
        <v>17</v>
      </c>
      <c r="H1479" s="67" t="s">
        <v>18</v>
      </c>
      <c r="I1479" s="24" t="s">
        <v>4146</v>
      </c>
      <c r="J1479" s="23">
        <v>64160</v>
      </c>
      <c r="K1479" s="23">
        <v>10853</v>
      </c>
      <c r="L1479" s="23">
        <v>11887</v>
      </c>
      <c r="M1479" s="25">
        <v>0.13400000000000001</v>
      </c>
      <c r="N1479" s="26" t="s">
        <v>19</v>
      </c>
      <c r="O1479" s="55" t="s">
        <v>20</v>
      </c>
      <c r="P1479" s="81" t="s">
        <v>4147</v>
      </c>
    </row>
    <row r="1480" spans="1:16" ht="37.6">
      <c r="A1480" s="18">
        <v>1479</v>
      </c>
      <c r="B1480" s="19" t="s">
        <v>4149</v>
      </c>
      <c r="C1480" s="52" t="s">
        <v>4150</v>
      </c>
      <c r="D1480" s="19" t="s">
        <v>809</v>
      </c>
      <c r="E1480" s="53" t="s">
        <v>4140</v>
      </c>
      <c r="F1480" s="54" t="s">
        <v>28</v>
      </c>
      <c r="G1480" s="79" t="s">
        <v>29</v>
      </c>
      <c r="H1480" s="69" t="s">
        <v>38</v>
      </c>
      <c r="I1480" s="24" t="s">
        <v>3857</v>
      </c>
      <c r="J1480" s="23">
        <v>75359</v>
      </c>
      <c r="K1480" s="24" t="s">
        <v>4151</v>
      </c>
      <c r="L1480" s="23">
        <v>75217</v>
      </c>
      <c r="M1480" s="28">
        <v>0.98</v>
      </c>
      <c r="N1480" s="26" t="s">
        <v>19</v>
      </c>
      <c r="O1480" s="55" t="s">
        <v>20</v>
      </c>
      <c r="P1480" s="81" t="str">
        <f t="shared" ref="P1480:P1483" si="167">H1480</f>
        <v>Physically Completed</v>
      </c>
    </row>
    <row r="1481" spans="1:16" ht="26.3">
      <c r="A1481" s="18">
        <v>1480</v>
      </c>
      <c r="B1481" s="19" t="s">
        <v>4152</v>
      </c>
      <c r="C1481" s="52" t="s">
        <v>4153</v>
      </c>
      <c r="D1481" s="19" t="s">
        <v>809</v>
      </c>
      <c r="E1481" s="53" t="s">
        <v>4140</v>
      </c>
      <c r="F1481" s="54" t="s">
        <v>28</v>
      </c>
      <c r="G1481" s="79" t="s">
        <v>29</v>
      </c>
      <c r="H1481" s="69" t="s">
        <v>38</v>
      </c>
      <c r="I1481" s="24" t="s">
        <v>4154</v>
      </c>
      <c r="J1481" s="23">
        <v>44437</v>
      </c>
      <c r="K1481" s="24" t="s">
        <v>4155</v>
      </c>
      <c r="L1481" s="23">
        <v>38418</v>
      </c>
      <c r="M1481" s="28">
        <v>0.95</v>
      </c>
      <c r="N1481" s="26" t="s">
        <v>19</v>
      </c>
      <c r="O1481" s="55" t="s">
        <v>20</v>
      </c>
      <c r="P1481" s="81" t="str">
        <f t="shared" si="167"/>
        <v>Physically Completed</v>
      </c>
    </row>
    <row r="1482" spans="1:16" ht="26.3">
      <c r="A1482" s="18">
        <v>1481</v>
      </c>
      <c r="B1482" s="19" t="s">
        <v>4156</v>
      </c>
      <c r="C1482" s="52" t="s">
        <v>4157</v>
      </c>
      <c r="D1482" s="19" t="s">
        <v>809</v>
      </c>
      <c r="E1482" s="53" t="s">
        <v>4140</v>
      </c>
      <c r="F1482" s="54" t="s">
        <v>28</v>
      </c>
      <c r="G1482" s="79" t="s">
        <v>29</v>
      </c>
      <c r="H1482" s="69" t="s">
        <v>38</v>
      </c>
      <c r="I1482" s="24" t="s">
        <v>3857</v>
      </c>
      <c r="J1482" s="23">
        <v>75359</v>
      </c>
      <c r="K1482" s="24" t="s">
        <v>4158</v>
      </c>
      <c r="L1482" s="23">
        <v>75217</v>
      </c>
      <c r="M1482" s="28">
        <v>0.95</v>
      </c>
      <c r="N1482" s="26" t="s">
        <v>19</v>
      </c>
      <c r="O1482" s="55" t="s">
        <v>20</v>
      </c>
      <c r="P1482" s="81" t="str">
        <f t="shared" si="167"/>
        <v>Physically Completed</v>
      </c>
    </row>
    <row r="1483" spans="1:16" ht="26.3">
      <c r="A1483" s="18">
        <v>1482</v>
      </c>
      <c r="B1483" s="19" t="s">
        <v>4159</v>
      </c>
      <c r="C1483" s="52" t="s">
        <v>4160</v>
      </c>
      <c r="D1483" s="19" t="s">
        <v>809</v>
      </c>
      <c r="E1483" s="53" t="s">
        <v>4140</v>
      </c>
      <c r="F1483" s="54" t="s">
        <v>28</v>
      </c>
      <c r="G1483" s="79" t="s">
        <v>29</v>
      </c>
      <c r="H1483" s="69" t="s">
        <v>38</v>
      </c>
      <c r="I1483" s="24" t="s">
        <v>3857</v>
      </c>
      <c r="J1483" s="23">
        <v>75359</v>
      </c>
      <c r="K1483" s="24" t="s">
        <v>3863</v>
      </c>
      <c r="L1483" s="23">
        <v>75217</v>
      </c>
      <c r="M1483" s="28">
        <v>0.995</v>
      </c>
      <c r="N1483" s="26" t="s">
        <v>19</v>
      </c>
      <c r="O1483" s="55" t="s">
        <v>20</v>
      </c>
      <c r="P1483" s="81" t="str">
        <f t="shared" si="167"/>
        <v>Physically Completed</v>
      </c>
    </row>
    <row r="1484" spans="1:16" ht="30.05" hidden="1">
      <c r="A1484" s="18">
        <v>1483</v>
      </c>
      <c r="B1484" s="19" t="s">
        <v>4161</v>
      </c>
      <c r="C1484" s="52" t="s">
        <v>4162</v>
      </c>
      <c r="D1484" s="19" t="s">
        <v>809</v>
      </c>
      <c r="E1484" s="53" t="s">
        <v>4140</v>
      </c>
      <c r="F1484" s="54" t="s">
        <v>28</v>
      </c>
      <c r="G1484" s="79" t="s">
        <v>29</v>
      </c>
      <c r="H1484" s="67" t="s">
        <v>18</v>
      </c>
      <c r="I1484" s="24" t="s">
        <v>3857</v>
      </c>
      <c r="J1484" s="23">
        <v>75359</v>
      </c>
      <c r="K1484" s="23">
        <v>2871</v>
      </c>
      <c r="L1484" s="24">
        <v>0</v>
      </c>
      <c r="M1484" s="25">
        <v>8.0000000000000002E-3</v>
      </c>
      <c r="N1484" s="26" t="s">
        <v>19</v>
      </c>
      <c r="O1484" s="55" t="s">
        <v>20</v>
      </c>
      <c r="P1484" s="81" t="s">
        <v>4161</v>
      </c>
    </row>
    <row r="1485" spans="1:16" ht="26.3">
      <c r="A1485" s="18">
        <v>1484</v>
      </c>
      <c r="B1485" s="19" t="s">
        <v>4163</v>
      </c>
      <c r="C1485" s="52" t="s">
        <v>4164</v>
      </c>
      <c r="D1485" s="19" t="s">
        <v>809</v>
      </c>
      <c r="E1485" s="53" t="s">
        <v>4140</v>
      </c>
      <c r="F1485" s="54" t="s">
        <v>96</v>
      </c>
      <c r="G1485" s="79" t="s">
        <v>125</v>
      </c>
      <c r="H1485" s="69" t="s">
        <v>38</v>
      </c>
      <c r="I1485" s="24" t="s">
        <v>4165</v>
      </c>
      <c r="J1485" s="24" t="s">
        <v>4166</v>
      </c>
      <c r="K1485" s="24" t="s">
        <v>4167</v>
      </c>
      <c r="L1485" s="23">
        <v>96926</v>
      </c>
      <c r="M1485" s="28">
        <v>0.93899999999999995</v>
      </c>
      <c r="N1485" s="26" t="s">
        <v>19</v>
      </c>
      <c r="O1485" s="55" t="s">
        <v>20</v>
      </c>
      <c r="P1485" s="81" t="str">
        <f t="shared" ref="P1485:P1486" si="168">H1485</f>
        <v>Physically Completed</v>
      </c>
    </row>
    <row r="1486" spans="1:16" ht="26.3">
      <c r="A1486" s="18">
        <v>1485</v>
      </c>
      <c r="B1486" s="19" t="s">
        <v>4168</v>
      </c>
      <c r="C1486" s="52" t="s">
        <v>4169</v>
      </c>
      <c r="D1486" s="19" t="s">
        <v>809</v>
      </c>
      <c r="E1486" s="53" t="s">
        <v>4140</v>
      </c>
      <c r="F1486" s="54" t="s">
        <v>120</v>
      </c>
      <c r="G1486" s="79" t="s">
        <v>1439</v>
      </c>
      <c r="H1486" s="69" t="s">
        <v>38</v>
      </c>
      <c r="I1486" s="24" t="s">
        <v>4170</v>
      </c>
      <c r="J1486" s="23">
        <v>98968</v>
      </c>
      <c r="K1486" s="24" t="s">
        <v>4171</v>
      </c>
      <c r="L1486" s="23">
        <v>77197</v>
      </c>
      <c r="M1486" s="28">
        <v>0.95099999999999996</v>
      </c>
      <c r="N1486" s="26" t="s">
        <v>19</v>
      </c>
      <c r="O1486" s="55" t="s">
        <v>20</v>
      </c>
      <c r="P1486" s="81" t="str">
        <f t="shared" si="168"/>
        <v>Physically Completed</v>
      </c>
    </row>
    <row r="1487" spans="1:16" ht="30.05" hidden="1">
      <c r="A1487" s="18">
        <v>1486</v>
      </c>
      <c r="B1487" s="19" t="s">
        <v>4172</v>
      </c>
      <c r="C1487" s="52" t="s">
        <v>4173</v>
      </c>
      <c r="D1487" s="19" t="s">
        <v>809</v>
      </c>
      <c r="E1487" s="53" t="s">
        <v>4140</v>
      </c>
      <c r="F1487" s="54" t="s">
        <v>28</v>
      </c>
      <c r="G1487" s="79" t="s">
        <v>33</v>
      </c>
      <c r="H1487" s="67" t="s">
        <v>18</v>
      </c>
      <c r="I1487" s="23">
        <v>15910</v>
      </c>
      <c r="J1487" s="23">
        <v>9990</v>
      </c>
      <c r="K1487" s="23">
        <v>12834</v>
      </c>
      <c r="L1487" s="23">
        <v>8273</v>
      </c>
      <c r="M1487" s="28">
        <v>0.81499999999999995</v>
      </c>
      <c r="N1487" s="26" t="s">
        <v>19</v>
      </c>
      <c r="O1487" s="55" t="s">
        <v>20</v>
      </c>
      <c r="P1487" s="81" t="s">
        <v>4172</v>
      </c>
    </row>
    <row r="1488" spans="1:16" ht="30.05" hidden="1">
      <c r="A1488" s="18">
        <v>1487</v>
      </c>
      <c r="B1488" s="19" t="s">
        <v>4174</v>
      </c>
      <c r="C1488" s="52" t="s">
        <v>4175</v>
      </c>
      <c r="D1488" s="19" t="s">
        <v>809</v>
      </c>
      <c r="E1488" s="53" t="s">
        <v>4140</v>
      </c>
      <c r="F1488" s="54" t="s">
        <v>28</v>
      </c>
      <c r="G1488" s="79" t="s">
        <v>33</v>
      </c>
      <c r="H1488" s="67" t="s">
        <v>18</v>
      </c>
      <c r="I1488" s="23">
        <v>15910</v>
      </c>
      <c r="J1488" s="23">
        <v>9990</v>
      </c>
      <c r="K1488" s="23">
        <v>13572</v>
      </c>
      <c r="L1488" s="23">
        <v>8273</v>
      </c>
      <c r="M1488" s="28">
        <v>0.84299999999999997</v>
      </c>
      <c r="N1488" s="26" t="s">
        <v>19</v>
      </c>
      <c r="O1488" s="55" t="s">
        <v>20</v>
      </c>
      <c r="P1488" s="81" t="s">
        <v>4174</v>
      </c>
    </row>
    <row r="1489" spans="1:16" ht="30.05" hidden="1">
      <c r="A1489" s="18">
        <v>1488</v>
      </c>
      <c r="B1489" s="19" t="s">
        <v>4176</v>
      </c>
      <c r="C1489" s="52" t="s">
        <v>4177</v>
      </c>
      <c r="D1489" s="19" t="s">
        <v>809</v>
      </c>
      <c r="E1489" s="53" t="s">
        <v>4178</v>
      </c>
      <c r="F1489" s="54" t="s">
        <v>16</v>
      </c>
      <c r="G1489" s="79" t="s">
        <v>17</v>
      </c>
      <c r="H1489" s="67" t="s">
        <v>18</v>
      </c>
      <c r="I1489" s="24" t="s">
        <v>4179</v>
      </c>
      <c r="J1489" s="23">
        <v>51099</v>
      </c>
      <c r="K1489" s="23">
        <v>28402</v>
      </c>
      <c r="L1489" s="24">
        <v>0</v>
      </c>
      <c r="M1489" s="25">
        <v>0.13300000000000001</v>
      </c>
      <c r="N1489" s="26" t="s">
        <v>19</v>
      </c>
      <c r="O1489" s="55" t="s">
        <v>20</v>
      </c>
      <c r="P1489" s="81" t="s">
        <v>4176</v>
      </c>
    </row>
    <row r="1490" spans="1:16" ht="26.3">
      <c r="A1490" s="18">
        <v>1489</v>
      </c>
      <c r="B1490" s="19" t="s">
        <v>4180</v>
      </c>
      <c r="C1490" s="52" t="s">
        <v>4181</v>
      </c>
      <c r="D1490" s="19" t="s">
        <v>809</v>
      </c>
      <c r="E1490" s="53" t="s">
        <v>4178</v>
      </c>
      <c r="F1490" s="54" t="s">
        <v>28</v>
      </c>
      <c r="G1490" s="79" t="s">
        <v>29</v>
      </c>
      <c r="H1490" s="69" t="s">
        <v>38</v>
      </c>
      <c r="I1490" s="24" t="s">
        <v>4182</v>
      </c>
      <c r="J1490" s="23">
        <v>41360</v>
      </c>
      <c r="K1490" s="24" t="s">
        <v>4183</v>
      </c>
      <c r="L1490" s="23">
        <v>29997</v>
      </c>
      <c r="M1490" s="28">
        <v>0.92500000000000004</v>
      </c>
      <c r="N1490" s="26" t="s">
        <v>19</v>
      </c>
      <c r="O1490" s="55" t="s">
        <v>20</v>
      </c>
      <c r="P1490" s="81" t="str">
        <f t="shared" ref="P1490:P1499" si="169">H1490</f>
        <v>Physically Completed</v>
      </c>
    </row>
    <row r="1491" spans="1:16" ht="25.05">
      <c r="A1491" s="18">
        <v>1490</v>
      </c>
      <c r="B1491" s="19" t="s">
        <v>4184</v>
      </c>
      <c r="C1491" s="52" t="s">
        <v>4185</v>
      </c>
      <c r="D1491" s="19" t="s">
        <v>809</v>
      </c>
      <c r="E1491" s="53" t="s">
        <v>4178</v>
      </c>
      <c r="F1491" s="54" t="s">
        <v>28</v>
      </c>
      <c r="G1491" s="79" t="s">
        <v>29</v>
      </c>
      <c r="H1491" s="68" t="s">
        <v>34</v>
      </c>
      <c r="I1491" s="24" t="s">
        <v>4182</v>
      </c>
      <c r="J1491" s="23">
        <v>41360</v>
      </c>
      <c r="K1491" s="24" t="s">
        <v>4186</v>
      </c>
      <c r="L1491" s="24">
        <v>0</v>
      </c>
      <c r="M1491" s="37">
        <v>0.73799999999999999</v>
      </c>
      <c r="N1491" s="26" t="s">
        <v>19</v>
      </c>
      <c r="O1491" s="55" t="s">
        <v>20</v>
      </c>
      <c r="P1491" s="81" t="str">
        <f t="shared" si="169"/>
        <v>Completed</v>
      </c>
    </row>
    <row r="1492" spans="1:16" ht="26.3">
      <c r="A1492" s="18">
        <v>1491</v>
      </c>
      <c r="B1492" s="19" t="s">
        <v>4187</v>
      </c>
      <c r="C1492" s="52" t="s">
        <v>4188</v>
      </c>
      <c r="D1492" s="19" t="s">
        <v>809</v>
      </c>
      <c r="E1492" s="53" t="s">
        <v>4178</v>
      </c>
      <c r="F1492" s="54" t="s">
        <v>28</v>
      </c>
      <c r="G1492" s="79" t="s">
        <v>29</v>
      </c>
      <c r="H1492" s="69" t="s">
        <v>38</v>
      </c>
      <c r="I1492" s="24" t="s">
        <v>4182</v>
      </c>
      <c r="J1492" s="23">
        <v>41360</v>
      </c>
      <c r="K1492" s="24" t="s">
        <v>4189</v>
      </c>
      <c r="L1492" s="23">
        <v>27912</v>
      </c>
      <c r="M1492" s="28">
        <v>0.90200000000000002</v>
      </c>
      <c r="N1492" s="26" t="s">
        <v>19</v>
      </c>
      <c r="O1492" s="55" t="s">
        <v>20</v>
      </c>
      <c r="P1492" s="81" t="str">
        <f t="shared" si="169"/>
        <v>Physically Completed</v>
      </c>
    </row>
    <row r="1493" spans="1:16" ht="26.3">
      <c r="A1493" s="18">
        <v>1492</v>
      </c>
      <c r="B1493" s="19" t="s">
        <v>4190</v>
      </c>
      <c r="C1493" s="52" t="s">
        <v>4191</v>
      </c>
      <c r="D1493" s="19" t="s">
        <v>809</v>
      </c>
      <c r="E1493" s="53" t="s">
        <v>4178</v>
      </c>
      <c r="F1493" s="54" t="s">
        <v>28</v>
      </c>
      <c r="G1493" s="79" t="s">
        <v>29</v>
      </c>
      <c r="H1493" s="69" t="s">
        <v>38</v>
      </c>
      <c r="I1493" s="24" t="s">
        <v>4182</v>
      </c>
      <c r="J1493" s="23">
        <v>41360</v>
      </c>
      <c r="K1493" s="24" t="s">
        <v>4192</v>
      </c>
      <c r="L1493" s="23">
        <v>27115</v>
      </c>
      <c r="M1493" s="28">
        <v>0.91700000000000004</v>
      </c>
      <c r="N1493" s="26" t="s">
        <v>19</v>
      </c>
      <c r="O1493" s="55" t="s">
        <v>20</v>
      </c>
      <c r="P1493" s="81" t="str">
        <f t="shared" si="169"/>
        <v>Physically Completed</v>
      </c>
    </row>
    <row r="1494" spans="1:16" ht="26.3">
      <c r="A1494" s="18">
        <v>1493</v>
      </c>
      <c r="B1494" s="19" t="s">
        <v>4193</v>
      </c>
      <c r="C1494" s="52" t="s">
        <v>4194</v>
      </c>
      <c r="D1494" s="19" t="s">
        <v>809</v>
      </c>
      <c r="E1494" s="53" t="s">
        <v>4178</v>
      </c>
      <c r="F1494" s="54" t="s">
        <v>28</v>
      </c>
      <c r="G1494" s="79" t="s">
        <v>29</v>
      </c>
      <c r="H1494" s="69" t="s">
        <v>38</v>
      </c>
      <c r="I1494" s="24" t="s">
        <v>3894</v>
      </c>
      <c r="J1494" s="23">
        <v>37571</v>
      </c>
      <c r="K1494" s="24" t="s">
        <v>4195</v>
      </c>
      <c r="L1494" s="23">
        <v>24624</v>
      </c>
      <c r="M1494" s="28">
        <v>0.93300000000000005</v>
      </c>
      <c r="N1494" s="26" t="s">
        <v>19</v>
      </c>
      <c r="O1494" s="55" t="s">
        <v>20</v>
      </c>
      <c r="P1494" s="81" t="str">
        <f t="shared" si="169"/>
        <v>Physically Completed</v>
      </c>
    </row>
    <row r="1495" spans="1:16" ht="25.05">
      <c r="A1495" s="18">
        <v>1494</v>
      </c>
      <c r="B1495" s="19" t="s">
        <v>4196</v>
      </c>
      <c r="C1495" s="52" t="s">
        <v>4197</v>
      </c>
      <c r="D1495" s="19" t="s">
        <v>809</v>
      </c>
      <c r="E1495" s="53" t="s">
        <v>4178</v>
      </c>
      <c r="F1495" s="54" t="s">
        <v>28</v>
      </c>
      <c r="G1495" s="79" t="s">
        <v>29</v>
      </c>
      <c r="H1495" s="68" t="s">
        <v>34</v>
      </c>
      <c r="I1495" s="24" t="s">
        <v>3894</v>
      </c>
      <c r="J1495" s="23">
        <v>37571</v>
      </c>
      <c r="K1495" s="24" t="s">
        <v>4198</v>
      </c>
      <c r="L1495" s="24">
        <v>0</v>
      </c>
      <c r="M1495" s="37">
        <v>0.77900000000000003</v>
      </c>
      <c r="N1495" s="26" t="s">
        <v>19</v>
      </c>
      <c r="O1495" s="55" t="s">
        <v>20</v>
      </c>
      <c r="P1495" s="81" t="str">
        <f t="shared" si="169"/>
        <v>Completed</v>
      </c>
    </row>
    <row r="1496" spans="1:16" ht="26.3">
      <c r="A1496" s="18">
        <v>1495</v>
      </c>
      <c r="B1496" s="19" t="s">
        <v>4199</v>
      </c>
      <c r="C1496" s="52" t="s">
        <v>4200</v>
      </c>
      <c r="D1496" s="19" t="s">
        <v>809</v>
      </c>
      <c r="E1496" s="53" t="s">
        <v>4178</v>
      </c>
      <c r="F1496" s="54" t="s">
        <v>28</v>
      </c>
      <c r="G1496" s="79" t="s">
        <v>29</v>
      </c>
      <c r="H1496" s="69" t="s">
        <v>38</v>
      </c>
      <c r="I1496" s="24" t="s">
        <v>3894</v>
      </c>
      <c r="J1496" s="23">
        <v>37571</v>
      </c>
      <c r="K1496" s="24" t="s">
        <v>4201</v>
      </c>
      <c r="L1496" s="24">
        <v>0</v>
      </c>
      <c r="M1496" s="37">
        <v>0.79400000000000004</v>
      </c>
      <c r="N1496" s="26" t="s">
        <v>19</v>
      </c>
      <c r="O1496" s="55" t="s">
        <v>20</v>
      </c>
      <c r="P1496" s="81" t="str">
        <f t="shared" si="169"/>
        <v>Physically Completed</v>
      </c>
    </row>
    <row r="1497" spans="1:16" ht="26.3">
      <c r="A1497" s="18">
        <v>1496</v>
      </c>
      <c r="B1497" s="19" t="s">
        <v>4202</v>
      </c>
      <c r="C1497" s="52" t="s">
        <v>4203</v>
      </c>
      <c r="D1497" s="19" t="s">
        <v>809</v>
      </c>
      <c r="E1497" s="53" t="s">
        <v>4178</v>
      </c>
      <c r="F1497" s="54" t="s">
        <v>28</v>
      </c>
      <c r="G1497" s="79" t="s">
        <v>29</v>
      </c>
      <c r="H1497" s="69" t="s">
        <v>38</v>
      </c>
      <c r="I1497" s="24" t="s">
        <v>3894</v>
      </c>
      <c r="J1497" s="23">
        <v>37571</v>
      </c>
      <c r="K1497" s="24" t="s">
        <v>4204</v>
      </c>
      <c r="L1497" s="24">
        <v>0</v>
      </c>
      <c r="M1497" s="37">
        <v>0.78500000000000003</v>
      </c>
      <c r="N1497" s="26" t="s">
        <v>19</v>
      </c>
      <c r="O1497" s="55" t="s">
        <v>20</v>
      </c>
      <c r="P1497" s="81" t="str">
        <f t="shared" si="169"/>
        <v>Physically Completed</v>
      </c>
    </row>
    <row r="1498" spans="1:16" ht="26.3">
      <c r="A1498" s="18">
        <v>1497</v>
      </c>
      <c r="B1498" s="19" t="s">
        <v>4205</v>
      </c>
      <c r="C1498" s="52" t="s">
        <v>4206</v>
      </c>
      <c r="D1498" s="19" t="s">
        <v>809</v>
      </c>
      <c r="E1498" s="53" t="s">
        <v>4178</v>
      </c>
      <c r="F1498" s="54" t="s">
        <v>28</v>
      </c>
      <c r="G1498" s="79" t="s">
        <v>29</v>
      </c>
      <c r="H1498" s="69" t="s">
        <v>38</v>
      </c>
      <c r="I1498" s="24" t="s">
        <v>3894</v>
      </c>
      <c r="J1498" s="23">
        <v>37571</v>
      </c>
      <c r="K1498" s="24" t="s">
        <v>4207</v>
      </c>
      <c r="L1498" s="23">
        <v>30889</v>
      </c>
      <c r="M1498" s="28">
        <v>0.94199999999999995</v>
      </c>
      <c r="N1498" s="26" t="s">
        <v>19</v>
      </c>
      <c r="O1498" s="55" t="s">
        <v>20</v>
      </c>
      <c r="P1498" s="81" t="str">
        <f t="shared" si="169"/>
        <v>Physically Completed</v>
      </c>
    </row>
    <row r="1499" spans="1:16" ht="26.3">
      <c r="A1499" s="18">
        <v>1498</v>
      </c>
      <c r="B1499" s="19" t="s">
        <v>4208</v>
      </c>
      <c r="C1499" s="52" t="s">
        <v>4209</v>
      </c>
      <c r="D1499" s="19" t="s">
        <v>809</v>
      </c>
      <c r="E1499" s="53" t="s">
        <v>4178</v>
      </c>
      <c r="F1499" s="54" t="s">
        <v>28</v>
      </c>
      <c r="G1499" s="79" t="s">
        <v>29</v>
      </c>
      <c r="H1499" s="69" t="s">
        <v>38</v>
      </c>
      <c r="I1499" s="24" t="s">
        <v>3894</v>
      </c>
      <c r="J1499" s="23">
        <v>37571</v>
      </c>
      <c r="K1499" s="24" t="s">
        <v>4210</v>
      </c>
      <c r="L1499" s="24">
        <v>0</v>
      </c>
      <c r="M1499" s="37">
        <v>0.77900000000000003</v>
      </c>
      <c r="N1499" s="26" t="s">
        <v>19</v>
      </c>
      <c r="O1499" s="55" t="s">
        <v>20</v>
      </c>
      <c r="P1499" s="81" t="str">
        <f t="shared" si="169"/>
        <v>Physically Completed</v>
      </c>
    </row>
    <row r="1500" spans="1:16" ht="30.05" hidden="1">
      <c r="A1500" s="18">
        <v>1499</v>
      </c>
      <c r="B1500" s="19" t="s">
        <v>4211</v>
      </c>
      <c r="C1500" s="52" t="s">
        <v>4212</v>
      </c>
      <c r="D1500" s="19" t="s">
        <v>809</v>
      </c>
      <c r="E1500" s="53" t="s">
        <v>4178</v>
      </c>
      <c r="F1500" s="54" t="s">
        <v>28</v>
      </c>
      <c r="G1500" s="79" t="s">
        <v>17</v>
      </c>
      <c r="H1500" s="67" t="s">
        <v>18</v>
      </c>
      <c r="I1500" s="24" t="s">
        <v>3876</v>
      </c>
      <c r="J1500" s="24" t="s">
        <v>3877</v>
      </c>
      <c r="K1500" s="23">
        <v>54766</v>
      </c>
      <c r="L1500" s="23">
        <v>79482</v>
      </c>
      <c r="M1500" s="29">
        <v>0.496</v>
      </c>
      <c r="N1500" s="26" t="s">
        <v>19</v>
      </c>
      <c r="O1500" s="55" t="s">
        <v>20</v>
      </c>
      <c r="P1500" s="81" t="s">
        <v>4211</v>
      </c>
    </row>
    <row r="1501" spans="1:16" ht="25.05">
      <c r="A1501" s="18">
        <v>1500</v>
      </c>
      <c r="B1501" s="19" t="s">
        <v>4213</v>
      </c>
      <c r="C1501" s="52" t="s">
        <v>4214</v>
      </c>
      <c r="D1501" s="19" t="s">
        <v>809</v>
      </c>
      <c r="E1501" s="53" t="s">
        <v>4178</v>
      </c>
      <c r="F1501" s="54" t="s">
        <v>28</v>
      </c>
      <c r="G1501" s="79" t="s">
        <v>1439</v>
      </c>
      <c r="H1501" s="68" t="s">
        <v>34</v>
      </c>
      <c r="I1501" s="23">
        <v>99138</v>
      </c>
      <c r="J1501" s="23">
        <v>69471</v>
      </c>
      <c r="K1501" s="23">
        <v>96858</v>
      </c>
      <c r="L1501" s="24">
        <v>0</v>
      </c>
      <c r="M1501" s="37">
        <v>0.57399999999999995</v>
      </c>
      <c r="N1501" s="26" t="s">
        <v>19</v>
      </c>
      <c r="O1501" s="55" t="s">
        <v>20</v>
      </c>
      <c r="P1501" s="81" t="str">
        <f>H1501</f>
        <v>Completed</v>
      </c>
    </row>
    <row r="1502" spans="1:16" ht="30.05" hidden="1">
      <c r="A1502" s="18">
        <v>1501</v>
      </c>
      <c r="B1502" s="19" t="s">
        <v>4215</v>
      </c>
      <c r="C1502" s="52" t="s">
        <v>4216</v>
      </c>
      <c r="D1502" s="19" t="s">
        <v>809</v>
      </c>
      <c r="E1502" s="53" t="s">
        <v>4178</v>
      </c>
      <c r="F1502" s="54" t="s">
        <v>23</v>
      </c>
      <c r="G1502" s="79" t="s">
        <v>24</v>
      </c>
      <c r="H1502" s="67" t="s">
        <v>18</v>
      </c>
      <c r="I1502" s="24" t="s">
        <v>4217</v>
      </c>
      <c r="J1502" s="24" t="s">
        <v>4218</v>
      </c>
      <c r="K1502" s="23">
        <v>78805</v>
      </c>
      <c r="L1502" s="23">
        <v>8998</v>
      </c>
      <c r="M1502" s="25">
        <v>6.0999999999999999E-2</v>
      </c>
      <c r="N1502" s="26" t="s">
        <v>19</v>
      </c>
      <c r="O1502" s="55" t="s">
        <v>20</v>
      </c>
      <c r="P1502" s="81" t="s">
        <v>4215</v>
      </c>
    </row>
    <row r="1503" spans="1:16" ht="26.3">
      <c r="A1503" s="18">
        <v>1502</v>
      </c>
      <c r="B1503" s="19" t="s">
        <v>4219</v>
      </c>
      <c r="C1503" s="52" t="s">
        <v>4220</v>
      </c>
      <c r="D1503" s="19" t="s">
        <v>809</v>
      </c>
      <c r="E1503" s="53" t="s">
        <v>4178</v>
      </c>
      <c r="F1503" s="54" t="s">
        <v>28</v>
      </c>
      <c r="G1503" s="79" t="s">
        <v>125</v>
      </c>
      <c r="H1503" s="69" t="s">
        <v>38</v>
      </c>
      <c r="I1503" s="24" t="s">
        <v>3894</v>
      </c>
      <c r="J1503" s="23">
        <v>37571</v>
      </c>
      <c r="K1503" s="24" t="s">
        <v>4221</v>
      </c>
      <c r="L1503" s="23">
        <v>27115</v>
      </c>
      <c r="M1503" s="28">
        <v>0.91600000000000004</v>
      </c>
      <c r="N1503" s="26" t="s">
        <v>19</v>
      </c>
      <c r="O1503" s="55" t="s">
        <v>20</v>
      </c>
      <c r="P1503" s="81" t="str">
        <f t="shared" ref="P1503:P1506" si="170">H1503</f>
        <v>Physically Completed</v>
      </c>
    </row>
    <row r="1504" spans="1:16" ht="25.05">
      <c r="A1504" s="18">
        <v>1503</v>
      </c>
      <c r="B1504" s="19" t="s">
        <v>4222</v>
      </c>
      <c r="C1504" s="52" t="s">
        <v>4223</v>
      </c>
      <c r="D1504" s="19" t="s">
        <v>809</v>
      </c>
      <c r="E1504" s="53" t="s">
        <v>4178</v>
      </c>
      <c r="F1504" s="54" t="s">
        <v>28</v>
      </c>
      <c r="G1504" s="79" t="s">
        <v>125</v>
      </c>
      <c r="H1504" s="68" t="s">
        <v>34</v>
      </c>
      <c r="I1504" s="24" t="s">
        <v>3894</v>
      </c>
      <c r="J1504" s="23">
        <v>37571</v>
      </c>
      <c r="K1504" s="24" t="s">
        <v>4224</v>
      </c>
      <c r="L1504" s="24">
        <v>0</v>
      </c>
      <c r="M1504" s="37">
        <v>0.52400000000000002</v>
      </c>
      <c r="N1504" s="26" t="s">
        <v>19</v>
      </c>
      <c r="O1504" s="55" t="s">
        <v>20</v>
      </c>
      <c r="P1504" s="81" t="str">
        <f t="shared" si="170"/>
        <v>Completed</v>
      </c>
    </row>
    <row r="1505" spans="1:16" ht="26.3">
      <c r="A1505" s="18">
        <v>1504</v>
      </c>
      <c r="B1505" s="19" t="s">
        <v>4225</v>
      </c>
      <c r="C1505" s="52" t="s">
        <v>4226</v>
      </c>
      <c r="D1505" s="19" t="s">
        <v>809</v>
      </c>
      <c r="E1505" s="53" t="s">
        <v>4178</v>
      </c>
      <c r="F1505" s="54" t="s">
        <v>28</v>
      </c>
      <c r="G1505" s="79" t="s">
        <v>33</v>
      </c>
      <c r="H1505" s="69" t="s">
        <v>38</v>
      </c>
      <c r="I1505" s="23">
        <v>15910</v>
      </c>
      <c r="J1505" s="23">
        <v>9990</v>
      </c>
      <c r="K1505" s="23">
        <v>12006</v>
      </c>
      <c r="L1505" s="23">
        <v>9897</v>
      </c>
      <c r="M1505" s="28">
        <v>0.84599999999999997</v>
      </c>
      <c r="N1505" s="26" t="s">
        <v>19</v>
      </c>
      <c r="O1505" s="55" t="s">
        <v>20</v>
      </c>
      <c r="P1505" s="81" t="str">
        <f t="shared" si="170"/>
        <v>Physically Completed</v>
      </c>
    </row>
    <row r="1506" spans="1:16" ht="26.3">
      <c r="A1506" s="18">
        <v>1505</v>
      </c>
      <c r="B1506" s="19" t="s">
        <v>4227</v>
      </c>
      <c r="C1506" s="52" t="s">
        <v>4228</v>
      </c>
      <c r="D1506" s="19" t="s">
        <v>809</v>
      </c>
      <c r="E1506" s="53" t="s">
        <v>4178</v>
      </c>
      <c r="F1506" s="54" t="s">
        <v>28</v>
      </c>
      <c r="G1506" s="79" t="s">
        <v>33</v>
      </c>
      <c r="H1506" s="69" t="s">
        <v>38</v>
      </c>
      <c r="I1506" s="23">
        <v>15910</v>
      </c>
      <c r="J1506" s="23">
        <v>9990</v>
      </c>
      <c r="K1506" s="23">
        <v>12006</v>
      </c>
      <c r="L1506" s="23">
        <v>9897</v>
      </c>
      <c r="M1506" s="28">
        <v>0.84599999999999997</v>
      </c>
      <c r="N1506" s="26" t="s">
        <v>19</v>
      </c>
      <c r="O1506" s="55" t="s">
        <v>20</v>
      </c>
      <c r="P1506" s="81" t="str">
        <f t="shared" si="170"/>
        <v>Physically Completed</v>
      </c>
    </row>
    <row r="1507" spans="1:16" ht="30.05" hidden="1">
      <c r="A1507" s="18">
        <v>1506</v>
      </c>
      <c r="B1507" s="19" t="s">
        <v>4229</v>
      </c>
      <c r="C1507" s="52" t="s">
        <v>4230</v>
      </c>
      <c r="D1507" s="19" t="s">
        <v>809</v>
      </c>
      <c r="E1507" s="53" t="s">
        <v>4231</v>
      </c>
      <c r="F1507" s="54" t="s">
        <v>120</v>
      </c>
      <c r="G1507" s="79" t="s">
        <v>17</v>
      </c>
      <c r="H1507" s="67" t="s">
        <v>18</v>
      </c>
      <c r="I1507" s="23">
        <v>27925</v>
      </c>
      <c r="J1507" s="23">
        <v>27923</v>
      </c>
      <c r="K1507" s="24">
        <v>0</v>
      </c>
      <c r="L1507" s="24">
        <v>0</v>
      </c>
      <c r="M1507" s="25">
        <v>0</v>
      </c>
      <c r="N1507" s="26" t="s">
        <v>19</v>
      </c>
      <c r="O1507" s="55" t="s">
        <v>20</v>
      </c>
      <c r="P1507" s="81" t="s">
        <v>4229</v>
      </c>
    </row>
    <row r="1508" spans="1:16" ht="30.05" hidden="1">
      <c r="A1508" s="18">
        <v>1507</v>
      </c>
      <c r="B1508" s="19" t="s">
        <v>4232</v>
      </c>
      <c r="C1508" s="52" t="s">
        <v>4233</v>
      </c>
      <c r="D1508" s="19" t="s">
        <v>809</v>
      </c>
      <c r="E1508" s="53" t="s">
        <v>4231</v>
      </c>
      <c r="F1508" s="54" t="s">
        <v>120</v>
      </c>
      <c r="G1508" s="79" t="s">
        <v>17</v>
      </c>
      <c r="H1508" s="67" t="s">
        <v>18</v>
      </c>
      <c r="I1508" s="23">
        <v>27925</v>
      </c>
      <c r="J1508" s="23">
        <v>27923</v>
      </c>
      <c r="K1508" s="24">
        <v>0</v>
      </c>
      <c r="L1508" s="24">
        <v>0</v>
      </c>
      <c r="M1508" s="25">
        <v>0</v>
      </c>
      <c r="N1508" s="26" t="s">
        <v>19</v>
      </c>
      <c r="O1508" s="55" t="s">
        <v>20</v>
      </c>
      <c r="P1508" s="81" t="s">
        <v>4232</v>
      </c>
    </row>
    <row r="1509" spans="1:16" ht="30.05" hidden="1">
      <c r="A1509" s="18">
        <v>1508</v>
      </c>
      <c r="B1509" s="19" t="s">
        <v>4234</v>
      </c>
      <c r="C1509" s="52" t="s">
        <v>4235</v>
      </c>
      <c r="D1509" s="19" t="s">
        <v>809</v>
      </c>
      <c r="E1509" s="53" t="s">
        <v>4231</v>
      </c>
      <c r="F1509" s="54" t="s">
        <v>28</v>
      </c>
      <c r="G1509" s="79" t="s">
        <v>17</v>
      </c>
      <c r="H1509" s="67" t="s">
        <v>18</v>
      </c>
      <c r="I1509" s="24" t="s">
        <v>4236</v>
      </c>
      <c r="J1509" s="24" t="s">
        <v>4237</v>
      </c>
      <c r="K1509" s="23">
        <v>48990</v>
      </c>
      <c r="L1509" s="24">
        <v>0</v>
      </c>
      <c r="M1509" s="25">
        <v>0.23400000000000001</v>
      </c>
      <c r="N1509" s="26" t="s">
        <v>19</v>
      </c>
      <c r="O1509" s="55" t="s">
        <v>20</v>
      </c>
      <c r="P1509" s="81" t="s">
        <v>4234</v>
      </c>
    </row>
    <row r="1510" spans="1:16" ht="26.3">
      <c r="A1510" s="18">
        <v>1509</v>
      </c>
      <c r="B1510" s="19" t="s">
        <v>4238</v>
      </c>
      <c r="C1510" s="52" t="s">
        <v>4239</v>
      </c>
      <c r="D1510" s="19" t="s">
        <v>809</v>
      </c>
      <c r="E1510" s="53" t="s">
        <v>4231</v>
      </c>
      <c r="F1510" s="54" t="s">
        <v>28</v>
      </c>
      <c r="G1510" s="79" t="s">
        <v>29</v>
      </c>
      <c r="H1510" s="69" t="s">
        <v>38</v>
      </c>
      <c r="I1510" s="24" t="s">
        <v>4240</v>
      </c>
      <c r="J1510" s="23">
        <v>47537</v>
      </c>
      <c r="K1510" s="24" t="s">
        <v>4241</v>
      </c>
      <c r="L1510" s="23">
        <v>43193</v>
      </c>
      <c r="M1510" s="28">
        <v>0.98299999999999998</v>
      </c>
      <c r="N1510" s="26" t="s">
        <v>19</v>
      </c>
      <c r="O1510" s="55" t="s">
        <v>20</v>
      </c>
      <c r="P1510" s="81" t="str">
        <f t="shared" ref="P1510:P1513" si="171">H1510</f>
        <v>Physically Completed</v>
      </c>
    </row>
    <row r="1511" spans="1:16" ht="26.3">
      <c r="A1511" s="18">
        <v>1510</v>
      </c>
      <c r="B1511" s="19" t="s">
        <v>4242</v>
      </c>
      <c r="C1511" s="52" t="s">
        <v>4243</v>
      </c>
      <c r="D1511" s="19" t="s">
        <v>809</v>
      </c>
      <c r="E1511" s="53" t="s">
        <v>4231</v>
      </c>
      <c r="F1511" s="54" t="s">
        <v>28</v>
      </c>
      <c r="G1511" s="79" t="s">
        <v>29</v>
      </c>
      <c r="H1511" s="69" t="s">
        <v>38</v>
      </c>
      <c r="I1511" s="24" t="s">
        <v>4240</v>
      </c>
      <c r="J1511" s="23">
        <v>47537</v>
      </c>
      <c r="K1511" s="24" t="s">
        <v>4244</v>
      </c>
      <c r="L1511" s="23">
        <v>41996</v>
      </c>
      <c r="M1511" s="28">
        <v>0.97699999999999998</v>
      </c>
      <c r="N1511" s="26" t="s">
        <v>19</v>
      </c>
      <c r="O1511" s="55" t="s">
        <v>20</v>
      </c>
      <c r="P1511" s="81" t="str">
        <f t="shared" si="171"/>
        <v>Physically Completed</v>
      </c>
    </row>
    <row r="1512" spans="1:16" ht="26.3">
      <c r="A1512" s="18">
        <v>1511</v>
      </c>
      <c r="B1512" s="19" t="s">
        <v>4245</v>
      </c>
      <c r="C1512" s="52" t="s">
        <v>4246</v>
      </c>
      <c r="D1512" s="19" t="s">
        <v>809</v>
      </c>
      <c r="E1512" s="53" t="s">
        <v>4231</v>
      </c>
      <c r="F1512" s="54" t="s">
        <v>28</v>
      </c>
      <c r="G1512" s="79" t="s">
        <v>29</v>
      </c>
      <c r="H1512" s="69" t="s">
        <v>38</v>
      </c>
      <c r="I1512" s="24" t="s">
        <v>4240</v>
      </c>
      <c r="J1512" s="23">
        <v>47537</v>
      </c>
      <c r="K1512" s="24" t="s">
        <v>4247</v>
      </c>
      <c r="L1512" s="23">
        <v>41996</v>
      </c>
      <c r="M1512" s="28">
        <v>0.96699999999999997</v>
      </c>
      <c r="N1512" s="26" t="s">
        <v>19</v>
      </c>
      <c r="O1512" s="55" t="s">
        <v>20</v>
      </c>
      <c r="P1512" s="81" t="str">
        <f t="shared" si="171"/>
        <v>Physically Completed</v>
      </c>
    </row>
    <row r="1513" spans="1:16" ht="26.3">
      <c r="A1513" s="18">
        <v>1512</v>
      </c>
      <c r="B1513" s="19" t="s">
        <v>4248</v>
      </c>
      <c r="C1513" s="52" t="s">
        <v>4249</v>
      </c>
      <c r="D1513" s="19" t="s">
        <v>809</v>
      </c>
      <c r="E1513" s="53" t="s">
        <v>4231</v>
      </c>
      <c r="F1513" s="54" t="s">
        <v>28</v>
      </c>
      <c r="G1513" s="79" t="s">
        <v>29</v>
      </c>
      <c r="H1513" s="69" t="s">
        <v>38</v>
      </c>
      <c r="I1513" s="24" t="s">
        <v>4250</v>
      </c>
      <c r="J1513" s="23">
        <v>46832</v>
      </c>
      <c r="K1513" s="24" t="s">
        <v>4251</v>
      </c>
      <c r="L1513" s="23">
        <v>41454</v>
      </c>
      <c r="M1513" s="28">
        <v>0.97599999999999998</v>
      </c>
      <c r="N1513" s="26" t="s">
        <v>19</v>
      </c>
      <c r="O1513" s="55" t="s">
        <v>20</v>
      </c>
      <c r="P1513" s="81" t="str">
        <f t="shared" si="171"/>
        <v>Physically Completed</v>
      </c>
    </row>
    <row r="1514" spans="1:16" ht="30.05" hidden="1">
      <c r="A1514" s="18">
        <v>1513</v>
      </c>
      <c r="B1514" s="19" t="s">
        <v>4252</v>
      </c>
      <c r="C1514" s="52" t="s">
        <v>4253</v>
      </c>
      <c r="D1514" s="19" t="s">
        <v>809</v>
      </c>
      <c r="E1514" s="53" t="s">
        <v>4231</v>
      </c>
      <c r="F1514" s="54" t="s">
        <v>28</v>
      </c>
      <c r="G1514" s="79" t="s">
        <v>29</v>
      </c>
      <c r="H1514" s="67" t="s">
        <v>18</v>
      </c>
      <c r="I1514" s="24" t="s">
        <v>4240</v>
      </c>
      <c r="J1514" s="23">
        <v>47537</v>
      </c>
      <c r="K1514" s="24" t="s">
        <v>4254</v>
      </c>
      <c r="L1514" s="23">
        <v>41700</v>
      </c>
      <c r="M1514" s="28">
        <v>0.95499999999999996</v>
      </c>
      <c r="N1514" s="26" t="s">
        <v>19</v>
      </c>
      <c r="O1514" s="55" t="s">
        <v>20</v>
      </c>
      <c r="P1514" s="81" t="s">
        <v>4252</v>
      </c>
    </row>
    <row r="1515" spans="1:16" ht="30.05" hidden="1">
      <c r="A1515" s="18">
        <v>1514</v>
      </c>
      <c r="B1515" s="19" t="s">
        <v>4255</v>
      </c>
      <c r="C1515" s="52" t="s">
        <v>4256</v>
      </c>
      <c r="D1515" s="19" t="s">
        <v>809</v>
      </c>
      <c r="E1515" s="53" t="s">
        <v>4231</v>
      </c>
      <c r="F1515" s="54" t="s">
        <v>28</v>
      </c>
      <c r="G1515" s="79" t="s">
        <v>29</v>
      </c>
      <c r="H1515" s="67" t="s">
        <v>18</v>
      </c>
      <c r="I1515" s="24" t="s">
        <v>4257</v>
      </c>
      <c r="J1515" s="23">
        <v>47310</v>
      </c>
      <c r="K1515" s="24" t="s">
        <v>4258</v>
      </c>
      <c r="L1515" s="24">
        <v>0</v>
      </c>
      <c r="M1515" s="28">
        <v>0.84</v>
      </c>
      <c r="N1515" s="26" t="s">
        <v>19</v>
      </c>
      <c r="O1515" s="55" t="s">
        <v>20</v>
      </c>
      <c r="P1515" s="81" t="s">
        <v>4255</v>
      </c>
    </row>
    <row r="1516" spans="1:16" ht="26.3">
      <c r="A1516" s="18">
        <v>1515</v>
      </c>
      <c r="B1516" s="19" t="s">
        <v>4259</v>
      </c>
      <c r="C1516" s="52" t="s">
        <v>4260</v>
      </c>
      <c r="D1516" s="19" t="s">
        <v>809</v>
      </c>
      <c r="E1516" s="53" t="s">
        <v>4231</v>
      </c>
      <c r="F1516" s="54" t="s">
        <v>28</v>
      </c>
      <c r="G1516" s="79" t="s">
        <v>29</v>
      </c>
      <c r="H1516" s="69" t="s">
        <v>38</v>
      </c>
      <c r="I1516" s="24" t="s">
        <v>4257</v>
      </c>
      <c r="J1516" s="23">
        <v>47310</v>
      </c>
      <c r="K1516" s="24" t="s">
        <v>4261</v>
      </c>
      <c r="L1516" s="23">
        <v>38997</v>
      </c>
      <c r="M1516" s="28">
        <v>0.91700000000000004</v>
      </c>
      <c r="N1516" s="26" t="s">
        <v>19</v>
      </c>
      <c r="O1516" s="55" t="s">
        <v>20</v>
      </c>
      <c r="P1516" s="81" t="str">
        <f>H1516</f>
        <v>Physically Completed</v>
      </c>
    </row>
    <row r="1517" spans="1:16" ht="30.05" hidden="1">
      <c r="A1517" s="18">
        <v>1516</v>
      </c>
      <c r="B1517" s="19" t="s">
        <v>4262</v>
      </c>
      <c r="C1517" s="52" t="s">
        <v>4263</v>
      </c>
      <c r="D1517" s="19" t="s">
        <v>809</v>
      </c>
      <c r="E1517" s="53" t="s">
        <v>4231</v>
      </c>
      <c r="F1517" s="54" t="s">
        <v>28</v>
      </c>
      <c r="G1517" s="79" t="s">
        <v>29</v>
      </c>
      <c r="H1517" s="67" t="s">
        <v>18</v>
      </c>
      <c r="I1517" s="24" t="s">
        <v>4264</v>
      </c>
      <c r="J1517" s="23">
        <v>43035</v>
      </c>
      <c r="K1517" s="23">
        <v>56376</v>
      </c>
      <c r="L1517" s="24">
        <v>0</v>
      </c>
      <c r="M1517" s="25">
        <v>0.19</v>
      </c>
      <c r="N1517" s="26" t="s">
        <v>19</v>
      </c>
      <c r="O1517" s="55" t="s">
        <v>20</v>
      </c>
      <c r="P1517" s="81" t="s">
        <v>4262</v>
      </c>
    </row>
    <row r="1518" spans="1:16" ht="30.05" hidden="1">
      <c r="A1518" s="18">
        <v>1517</v>
      </c>
      <c r="B1518" s="19" t="s">
        <v>4265</v>
      </c>
      <c r="C1518" s="52" t="s">
        <v>4266</v>
      </c>
      <c r="D1518" s="19" t="s">
        <v>809</v>
      </c>
      <c r="E1518" s="53" t="s">
        <v>4231</v>
      </c>
      <c r="F1518" s="54" t="s">
        <v>23</v>
      </c>
      <c r="G1518" s="79" t="s">
        <v>24</v>
      </c>
      <c r="H1518" s="67" t="s">
        <v>18</v>
      </c>
      <c r="I1518" s="24" t="s">
        <v>4267</v>
      </c>
      <c r="J1518" s="23">
        <v>58831</v>
      </c>
      <c r="K1518" s="24" t="s">
        <v>4268</v>
      </c>
      <c r="L1518" s="24">
        <v>0</v>
      </c>
      <c r="M1518" s="37">
        <v>0.77100000000000002</v>
      </c>
      <c r="N1518" s="26" t="s">
        <v>19</v>
      </c>
      <c r="O1518" s="55" t="s">
        <v>20</v>
      </c>
      <c r="P1518" s="81" t="s">
        <v>4265</v>
      </c>
    </row>
    <row r="1519" spans="1:16" ht="26.3">
      <c r="A1519" s="18">
        <v>1518</v>
      </c>
      <c r="B1519" s="19" t="s">
        <v>4269</v>
      </c>
      <c r="C1519" s="52" t="s">
        <v>4270</v>
      </c>
      <c r="D1519" s="19" t="s">
        <v>809</v>
      </c>
      <c r="E1519" s="53" t="s">
        <v>4231</v>
      </c>
      <c r="F1519" s="54" t="s">
        <v>120</v>
      </c>
      <c r="G1519" s="79" t="s">
        <v>125</v>
      </c>
      <c r="H1519" s="69" t="s">
        <v>38</v>
      </c>
      <c r="I1519" s="24" t="s">
        <v>4271</v>
      </c>
      <c r="J1519" s="24" t="s">
        <v>4272</v>
      </c>
      <c r="K1519" s="24" t="s">
        <v>4273</v>
      </c>
      <c r="L1519" s="24" t="s">
        <v>4274</v>
      </c>
      <c r="M1519" s="28">
        <v>0.995</v>
      </c>
      <c r="N1519" s="26" t="s">
        <v>19</v>
      </c>
      <c r="O1519" s="55" t="s">
        <v>20</v>
      </c>
      <c r="P1519" s="81" t="str">
        <f t="shared" ref="P1519:P1521" si="172">H1519</f>
        <v>Physically Completed</v>
      </c>
    </row>
    <row r="1520" spans="1:16" ht="26.3">
      <c r="A1520" s="18">
        <v>1519</v>
      </c>
      <c r="B1520" s="19" t="s">
        <v>4275</v>
      </c>
      <c r="C1520" s="52" t="s">
        <v>4276</v>
      </c>
      <c r="D1520" s="19" t="s">
        <v>809</v>
      </c>
      <c r="E1520" s="53" t="s">
        <v>4231</v>
      </c>
      <c r="F1520" s="54" t="s">
        <v>120</v>
      </c>
      <c r="G1520" s="79" t="s">
        <v>125</v>
      </c>
      <c r="H1520" s="69" t="s">
        <v>38</v>
      </c>
      <c r="I1520" s="24" t="s">
        <v>4277</v>
      </c>
      <c r="J1520" s="23">
        <v>67659</v>
      </c>
      <c r="K1520" s="24" t="s">
        <v>4278</v>
      </c>
      <c r="L1520" s="23">
        <v>63054</v>
      </c>
      <c r="M1520" s="28">
        <v>0.97799999999999998</v>
      </c>
      <c r="N1520" s="26" t="s">
        <v>19</v>
      </c>
      <c r="O1520" s="55" t="s">
        <v>20</v>
      </c>
      <c r="P1520" s="81" t="str">
        <f t="shared" si="172"/>
        <v>Physically Completed</v>
      </c>
    </row>
    <row r="1521" spans="1:16" ht="26.3">
      <c r="A1521" s="18">
        <v>1520</v>
      </c>
      <c r="B1521" s="19" t="s">
        <v>4279</v>
      </c>
      <c r="C1521" s="52" t="s">
        <v>4280</v>
      </c>
      <c r="D1521" s="19" t="s">
        <v>809</v>
      </c>
      <c r="E1521" s="53" t="s">
        <v>4231</v>
      </c>
      <c r="F1521" s="54" t="s">
        <v>120</v>
      </c>
      <c r="G1521" s="79" t="s">
        <v>125</v>
      </c>
      <c r="H1521" s="69" t="s">
        <v>38</v>
      </c>
      <c r="I1521" s="24" t="s">
        <v>4281</v>
      </c>
      <c r="J1521" s="23">
        <v>67613</v>
      </c>
      <c r="K1521" s="24" t="s">
        <v>4282</v>
      </c>
      <c r="L1521" s="23">
        <v>67196</v>
      </c>
      <c r="M1521" s="28">
        <v>0.997</v>
      </c>
      <c r="N1521" s="26" t="s">
        <v>19</v>
      </c>
      <c r="O1521" s="55" t="s">
        <v>20</v>
      </c>
      <c r="P1521" s="81" t="str">
        <f t="shared" si="172"/>
        <v>Physically Completed</v>
      </c>
    </row>
    <row r="1522" spans="1:16" ht="30.05" hidden="1">
      <c r="A1522" s="18">
        <v>1521</v>
      </c>
      <c r="B1522" s="19" t="s">
        <v>4283</v>
      </c>
      <c r="C1522" s="52" t="s">
        <v>4284</v>
      </c>
      <c r="D1522" s="19" t="s">
        <v>809</v>
      </c>
      <c r="E1522" s="53" t="s">
        <v>4231</v>
      </c>
      <c r="F1522" s="54" t="s">
        <v>120</v>
      </c>
      <c r="G1522" s="79" t="s">
        <v>125</v>
      </c>
      <c r="H1522" s="67" t="s">
        <v>18</v>
      </c>
      <c r="I1522" s="24" t="s">
        <v>4285</v>
      </c>
      <c r="J1522" s="24" t="s">
        <v>4286</v>
      </c>
      <c r="K1522" s="24" t="s">
        <v>4287</v>
      </c>
      <c r="L1522" s="24" t="s">
        <v>4288</v>
      </c>
      <c r="M1522" s="28">
        <v>0.92100000000000004</v>
      </c>
      <c r="N1522" s="26" t="s">
        <v>19</v>
      </c>
      <c r="O1522" s="55" t="s">
        <v>20</v>
      </c>
      <c r="P1522" s="81" t="s">
        <v>4283</v>
      </c>
    </row>
    <row r="1523" spans="1:16" ht="30.05" hidden="1">
      <c r="A1523" s="18">
        <v>1522</v>
      </c>
      <c r="B1523" s="19" t="s">
        <v>4289</v>
      </c>
      <c r="C1523" s="52" t="s">
        <v>4290</v>
      </c>
      <c r="D1523" s="19" t="s">
        <v>809</v>
      </c>
      <c r="E1523" s="53" t="s">
        <v>4231</v>
      </c>
      <c r="F1523" s="54" t="s">
        <v>28</v>
      </c>
      <c r="G1523" s="79" t="s">
        <v>3677</v>
      </c>
      <c r="H1523" s="67" t="s">
        <v>18</v>
      </c>
      <c r="I1523" s="24" t="s">
        <v>4291</v>
      </c>
      <c r="J1523" s="24" t="s">
        <v>4292</v>
      </c>
      <c r="K1523" s="24">
        <v>0</v>
      </c>
      <c r="L1523" s="24">
        <v>0</v>
      </c>
      <c r="M1523" s="25">
        <v>0</v>
      </c>
      <c r="N1523" s="26" t="s">
        <v>19</v>
      </c>
      <c r="O1523" s="55" t="s">
        <v>20</v>
      </c>
      <c r="P1523" s="81" t="s">
        <v>4289</v>
      </c>
    </row>
    <row r="1524" spans="1:16" ht="26.3">
      <c r="A1524" s="18">
        <v>1523</v>
      </c>
      <c r="B1524" s="19" t="s">
        <v>4293</v>
      </c>
      <c r="C1524" s="52" t="s">
        <v>4294</v>
      </c>
      <c r="D1524" s="19" t="s">
        <v>809</v>
      </c>
      <c r="E1524" s="53" t="s">
        <v>4231</v>
      </c>
      <c r="F1524" s="54" t="s">
        <v>28</v>
      </c>
      <c r="G1524" s="79" t="s">
        <v>33</v>
      </c>
      <c r="H1524" s="69" t="s">
        <v>38</v>
      </c>
      <c r="I1524" s="23">
        <v>15910</v>
      </c>
      <c r="J1524" s="23">
        <v>9990</v>
      </c>
      <c r="K1524" s="23">
        <v>15600</v>
      </c>
      <c r="L1524" s="23">
        <v>9441</v>
      </c>
      <c r="M1524" s="28">
        <v>0.96699999999999997</v>
      </c>
      <c r="N1524" s="26" t="s">
        <v>19</v>
      </c>
      <c r="O1524" s="55" t="s">
        <v>20</v>
      </c>
      <c r="P1524" s="81" t="str">
        <f t="shared" ref="P1524:P1525" si="173">H1524</f>
        <v>Physically Completed</v>
      </c>
    </row>
    <row r="1525" spans="1:16" ht="26.3">
      <c r="A1525" s="18">
        <v>1524</v>
      </c>
      <c r="B1525" s="19" t="s">
        <v>4295</v>
      </c>
      <c r="C1525" s="52" t="s">
        <v>4296</v>
      </c>
      <c r="D1525" s="19" t="s">
        <v>809</v>
      </c>
      <c r="E1525" s="53" t="s">
        <v>4231</v>
      </c>
      <c r="F1525" s="54" t="s">
        <v>28</v>
      </c>
      <c r="G1525" s="79" t="s">
        <v>33</v>
      </c>
      <c r="H1525" s="69" t="s">
        <v>38</v>
      </c>
      <c r="I1525" s="23">
        <v>15910</v>
      </c>
      <c r="J1525" s="23">
        <v>9990</v>
      </c>
      <c r="K1525" s="23">
        <v>15600</v>
      </c>
      <c r="L1525" s="23">
        <v>9661</v>
      </c>
      <c r="M1525" s="28">
        <v>0.97499999999999998</v>
      </c>
      <c r="N1525" s="26" t="s">
        <v>19</v>
      </c>
      <c r="O1525" s="55" t="s">
        <v>20</v>
      </c>
      <c r="P1525" s="81" t="str">
        <f t="shared" si="173"/>
        <v>Physically Completed</v>
      </c>
    </row>
    <row r="1526" spans="1:16" ht="30.05" hidden="1">
      <c r="A1526" s="18">
        <v>1525</v>
      </c>
      <c r="B1526" s="19" t="s">
        <v>4297</v>
      </c>
      <c r="C1526" s="52" t="s">
        <v>4298</v>
      </c>
      <c r="D1526" s="19" t="s">
        <v>809</v>
      </c>
      <c r="E1526" s="53" t="s">
        <v>4299</v>
      </c>
      <c r="F1526" s="54" t="s">
        <v>120</v>
      </c>
      <c r="G1526" s="79" t="s">
        <v>17</v>
      </c>
      <c r="H1526" s="67" t="s">
        <v>18</v>
      </c>
      <c r="I1526" s="23">
        <v>27925</v>
      </c>
      <c r="J1526" s="23">
        <v>27923</v>
      </c>
      <c r="K1526" s="23">
        <v>13200</v>
      </c>
      <c r="L1526" s="24">
        <v>0</v>
      </c>
      <c r="M1526" s="25">
        <v>0.23599999999999999</v>
      </c>
      <c r="N1526" s="26" t="s">
        <v>19</v>
      </c>
      <c r="O1526" s="55" t="s">
        <v>20</v>
      </c>
      <c r="P1526" s="81" t="s">
        <v>4297</v>
      </c>
    </row>
    <row r="1527" spans="1:16" ht="30.05" hidden="1">
      <c r="A1527" s="18">
        <v>1526</v>
      </c>
      <c r="B1527" s="19" t="s">
        <v>4300</v>
      </c>
      <c r="C1527" s="52" t="s">
        <v>4301</v>
      </c>
      <c r="D1527" s="19" t="s">
        <v>809</v>
      </c>
      <c r="E1527" s="53" t="s">
        <v>4299</v>
      </c>
      <c r="F1527" s="54" t="s">
        <v>180</v>
      </c>
      <c r="G1527" s="79" t="s">
        <v>24</v>
      </c>
      <c r="H1527" s="67" t="s">
        <v>18</v>
      </c>
      <c r="I1527" s="24" t="s">
        <v>688</v>
      </c>
      <c r="J1527" s="23">
        <v>2000</v>
      </c>
      <c r="K1527" s="23">
        <v>3420</v>
      </c>
      <c r="L1527" s="24">
        <v>0</v>
      </c>
      <c r="M1527" s="25">
        <v>3.4000000000000002E-2</v>
      </c>
      <c r="N1527" s="26" t="s">
        <v>19</v>
      </c>
      <c r="O1527" s="55" t="s">
        <v>20</v>
      </c>
      <c r="P1527" s="81" t="s">
        <v>4300</v>
      </c>
    </row>
    <row r="1528" spans="1:16" ht="26.3">
      <c r="A1528" s="18">
        <v>1527</v>
      </c>
      <c r="B1528" s="19" t="s">
        <v>4302</v>
      </c>
      <c r="C1528" s="52" t="s">
        <v>4303</v>
      </c>
      <c r="D1528" s="19" t="s">
        <v>809</v>
      </c>
      <c r="E1528" s="53" t="s">
        <v>4299</v>
      </c>
      <c r="F1528" s="54" t="s">
        <v>120</v>
      </c>
      <c r="G1528" s="79" t="s">
        <v>125</v>
      </c>
      <c r="H1528" s="69" t="s">
        <v>38</v>
      </c>
      <c r="I1528" s="24" t="s">
        <v>4304</v>
      </c>
      <c r="J1528" s="23">
        <v>53264</v>
      </c>
      <c r="K1528" s="24" t="s">
        <v>4305</v>
      </c>
      <c r="L1528" s="23">
        <v>53178</v>
      </c>
      <c r="M1528" s="28">
        <v>0.98899999999999999</v>
      </c>
      <c r="N1528" s="26" t="s">
        <v>19</v>
      </c>
      <c r="O1528" s="55" t="s">
        <v>20</v>
      </c>
      <c r="P1528" s="81" t="str">
        <f t="shared" ref="P1528:P1539" si="174">H1528</f>
        <v>Physically Completed</v>
      </c>
    </row>
    <row r="1529" spans="1:16" ht="26.3">
      <c r="A1529" s="18">
        <v>1528</v>
      </c>
      <c r="B1529" s="19" t="s">
        <v>4306</v>
      </c>
      <c r="C1529" s="52" t="s">
        <v>4307</v>
      </c>
      <c r="D1529" s="19" t="s">
        <v>809</v>
      </c>
      <c r="E1529" s="53" t="s">
        <v>4299</v>
      </c>
      <c r="F1529" s="54" t="s">
        <v>120</v>
      </c>
      <c r="G1529" s="79" t="s">
        <v>125</v>
      </c>
      <c r="H1529" s="69" t="s">
        <v>38</v>
      </c>
      <c r="I1529" s="24" t="s">
        <v>4308</v>
      </c>
      <c r="J1529" s="23">
        <v>74431</v>
      </c>
      <c r="K1529" s="24" t="s">
        <v>4309</v>
      </c>
      <c r="L1529" s="24">
        <v>0</v>
      </c>
      <c r="M1529" s="29">
        <v>0.38500000000000001</v>
      </c>
      <c r="N1529" s="26" t="s">
        <v>19</v>
      </c>
      <c r="O1529" s="55" t="s">
        <v>20</v>
      </c>
      <c r="P1529" s="81" t="str">
        <f t="shared" si="174"/>
        <v>Physically Completed</v>
      </c>
    </row>
    <row r="1530" spans="1:16" ht="26.3">
      <c r="A1530" s="18">
        <v>1529</v>
      </c>
      <c r="B1530" s="19" t="s">
        <v>4310</v>
      </c>
      <c r="C1530" s="52" t="s">
        <v>4311</v>
      </c>
      <c r="D1530" s="19" t="s">
        <v>809</v>
      </c>
      <c r="E1530" s="53" t="s">
        <v>4299</v>
      </c>
      <c r="F1530" s="54" t="s">
        <v>28</v>
      </c>
      <c r="G1530" s="79" t="s">
        <v>29</v>
      </c>
      <c r="H1530" s="69" t="s">
        <v>38</v>
      </c>
      <c r="I1530" s="24" t="s">
        <v>4312</v>
      </c>
      <c r="J1530" s="23">
        <v>44762</v>
      </c>
      <c r="K1530" s="24" t="s">
        <v>4313</v>
      </c>
      <c r="L1530" s="23">
        <v>43985</v>
      </c>
      <c r="M1530" s="28">
        <v>0.98299999999999998</v>
      </c>
      <c r="N1530" s="26" t="s">
        <v>19</v>
      </c>
      <c r="O1530" s="55" t="s">
        <v>20</v>
      </c>
      <c r="P1530" s="81" t="str">
        <f t="shared" si="174"/>
        <v>Physically Completed</v>
      </c>
    </row>
    <row r="1531" spans="1:16" ht="26.3">
      <c r="A1531" s="18">
        <v>1530</v>
      </c>
      <c r="B1531" s="19" t="s">
        <v>4314</v>
      </c>
      <c r="C1531" s="52" t="s">
        <v>4315</v>
      </c>
      <c r="D1531" s="19" t="s">
        <v>809</v>
      </c>
      <c r="E1531" s="53" t="s">
        <v>4299</v>
      </c>
      <c r="F1531" s="54" t="s">
        <v>28</v>
      </c>
      <c r="G1531" s="79" t="s">
        <v>29</v>
      </c>
      <c r="H1531" s="69" t="s">
        <v>38</v>
      </c>
      <c r="I1531" s="24" t="s">
        <v>4316</v>
      </c>
      <c r="J1531" s="23">
        <v>50946</v>
      </c>
      <c r="K1531" s="24" t="s">
        <v>4317</v>
      </c>
      <c r="L1531" s="23">
        <v>49981</v>
      </c>
      <c r="M1531" s="28">
        <v>0.98699999999999999</v>
      </c>
      <c r="N1531" s="26" t="s">
        <v>19</v>
      </c>
      <c r="O1531" s="55" t="s">
        <v>20</v>
      </c>
      <c r="P1531" s="81" t="str">
        <f t="shared" si="174"/>
        <v>Physically Completed</v>
      </c>
    </row>
    <row r="1532" spans="1:16" ht="26.3">
      <c r="A1532" s="18">
        <v>1531</v>
      </c>
      <c r="B1532" s="19" t="s">
        <v>4318</v>
      </c>
      <c r="C1532" s="52" t="s">
        <v>4319</v>
      </c>
      <c r="D1532" s="19" t="s">
        <v>809</v>
      </c>
      <c r="E1532" s="53" t="s">
        <v>4299</v>
      </c>
      <c r="F1532" s="54" t="s">
        <v>28</v>
      </c>
      <c r="G1532" s="79" t="s">
        <v>33</v>
      </c>
      <c r="H1532" s="69" t="s">
        <v>38</v>
      </c>
      <c r="I1532" s="23">
        <v>15910</v>
      </c>
      <c r="J1532" s="23">
        <v>14990</v>
      </c>
      <c r="K1532" s="23">
        <v>15897</v>
      </c>
      <c r="L1532" s="23">
        <v>14857</v>
      </c>
      <c r="M1532" s="28">
        <v>0.995</v>
      </c>
      <c r="N1532" s="26" t="s">
        <v>19</v>
      </c>
      <c r="O1532" s="55" t="s">
        <v>20</v>
      </c>
      <c r="P1532" s="81" t="str">
        <f t="shared" si="174"/>
        <v>Physically Completed</v>
      </c>
    </row>
    <row r="1533" spans="1:16" ht="26.3">
      <c r="A1533" s="18">
        <v>1532</v>
      </c>
      <c r="B1533" s="19" t="s">
        <v>4320</v>
      </c>
      <c r="C1533" s="52" t="s">
        <v>4321</v>
      </c>
      <c r="D1533" s="19" t="s">
        <v>809</v>
      </c>
      <c r="E1533" s="53" t="s">
        <v>4299</v>
      </c>
      <c r="F1533" s="54" t="s">
        <v>28</v>
      </c>
      <c r="G1533" s="79" t="s">
        <v>33</v>
      </c>
      <c r="H1533" s="69" t="s">
        <v>38</v>
      </c>
      <c r="I1533" s="23">
        <v>15910</v>
      </c>
      <c r="J1533" s="23">
        <v>14990</v>
      </c>
      <c r="K1533" s="23">
        <v>15897</v>
      </c>
      <c r="L1533" s="23">
        <v>14857</v>
      </c>
      <c r="M1533" s="28">
        <v>0.995</v>
      </c>
      <c r="N1533" s="26" t="s">
        <v>19</v>
      </c>
      <c r="O1533" s="55" t="s">
        <v>20</v>
      </c>
      <c r="P1533" s="81" t="str">
        <f t="shared" si="174"/>
        <v>Physically Completed</v>
      </c>
    </row>
    <row r="1534" spans="1:16" ht="37.6">
      <c r="A1534" s="18">
        <v>1533</v>
      </c>
      <c r="B1534" s="19" t="s">
        <v>4322</v>
      </c>
      <c r="C1534" s="52" t="s">
        <v>4323</v>
      </c>
      <c r="D1534" s="19" t="s">
        <v>809</v>
      </c>
      <c r="E1534" s="53" t="s">
        <v>4299</v>
      </c>
      <c r="F1534" s="54" t="s">
        <v>28</v>
      </c>
      <c r="G1534" s="79" t="s">
        <v>29</v>
      </c>
      <c r="H1534" s="69" t="s">
        <v>38</v>
      </c>
      <c r="I1534" s="24" t="s">
        <v>4324</v>
      </c>
      <c r="J1534" s="23">
        <v>26691</v>
      </c>
      <c r="K1534" s="24" t="s">
        <v>4325</v>
      </c>
      <c r="L1534" s="24">
        <v>0</v>
      </c>
      <c r="M1534" s="37">
        <v>0.76800000000000002</v>
      </c>
      <c r="N1534" s="26" t="s">
        <v>19</v>
      </c>
      <c r="O1534" s="55" t="s">
        <v>20</v>
      </c>
      <c r="P1534" s="81" t="str">
        <f t="shared" si="174"/>
        <v>Physically Completed</v>
      </c>
    </row>
    <row r="1535" spans="1:16" ht="26.3">
      <c r="A1535" s="18">
        <v>1534</v>
      </c>
      <c r="B1535" s="19" t="s">
        <v>4326</v>
      </c>
      <c r="C1535" s="52" t="s">
        <v>4327</v>
      </c>
      <c r="D1535" s="19" t="s">
        <v>809</v>
      </c>
      <c r="E1535" s="53" t="s">
        <v>4299</v>
      </c>
      <c r="F1535" s="54" t="s">
        <v>28</v>
      </c>
      <c r="G1535" s="79" t="s">
        <v>29</v>
      </c>
      <c r="H1535" s="69" t="s">
        <v>38</v>
      </c>
      <c r="I1535" s="24" t="s">
        <v>4328</v>
      </c>
      <c r="J1535" s="23">
        <v>26634</v>
      </c>
      <c r="K1535" s="24" t="s">
        <v>4325</v>
      </c>
      <c r="L1535" s="24">
        <v>0</v>
      </c>
      <c r="M1535" s="37">
        <v>0.76900000000000002</v>
      </c>
      <c r="N1535" s="26" t="s">
        <v>19</v>
      </c>
      <c r="O1535" s="55" t="s">
        <v>20</v>
      </c>
      <c r="P1535" s="81" t="str">
        <f t="shared" si="174"/>
        <v>Physically Completed</v>
      </c>
    </row>
    <row r="1536" spans="1:16" ht="26.3">
      <c r="A1536" s="18">
        <v>1535</v>
      </c>
      <c r="B1536" s="19" t="s">
        <v>4329</v>
      </c>
      <c r="C1536" s="52" t="s">
        <v>4330</v>
      </c>
      <c r="D1536" s="19" t="s">
        <v>809</v>
      </c>
      <c r="E1536" s="53" t="s">
        <v>4299</v>
      </c>
      <c r="F1536" s="54" t="s">
        <v>120</v>
      </c>
      <c r="G1536" s="79" t="s">
        <v>125</v>
      </c>
      <c r="H1536" s="69" t="s">
        <v>38</v>
      </c>
      <c r="I1536" s="24" t="s">
        <v>4331</v>
      </c>
      <c r="J1536" s="24" t="s">
        <v>4332</v>
      </c>
      <c r="K1536" s="24" t="s">
        <v>4333</v>
      </c>
      <c r="L1536" s="24" t="s">
        <v>4334</v>
      </c>
      <c r="M1536" s="28">
        <v>0.94199999999999995</v>
      </c>
      <c r="N1536" s="26" t="s">
        <v>19</v>
      </c>
      <c r="O1536" s="55" t="s">
        <v>20</v>
      </c>
      <c r="P1536" s="81" t="str">
        <f t="shared" si="174"/>
        <v>Physically Completed</v>
      </c>
    </row>
    <row r="1537" spans="1:16" ht="26.3">
      <c r="A1537" s="18">
        <v>1536</v>
      </c>
      <c r="B1537" s="19" t="s">
        <v>4335</v>
      </c>
      <c r="C1537" s="52" t="s">
        <v>4336</v>
      </c>
      <c r="D1537" s="19" t="s">
        <v>809</v>
      </c>
      <c r="E1537" s="53" t="s">
        <v>4299</v>
      </c>
      <c r="F1537" s="54" t="s">
        <v>28</v>
      </c>
      <c r="G1537" s="79" t="s">
        <v>125</v>
      </c>
      <c r="H1537" s="69" t="s">
        <v>38</v>
      </c>
      <c r="I1537" s="24" t="s">
        <v>4337</v>
      </c>
      <c r="J1537" s="23">
        <v>28148</v>
      </c>
      <c r="K1537" s="24" t="s">
        <v>4338</v>
      </c>
      <c r="L1537" s="23">
        <v>27994</v>
      </c>
      <c r="M1537" s="28">
        <v>0.878</v>
      </c>
      <c r="N1537" s="26" t="s">
        <v>19</v>
      </c>
      <c r="O1537" s="55" t="s">
        <v>20</v>
      </c>
      <c r="P1537" s="81" t="str">
        <f t="shared" si="174"/>
        <v>Physically Completed</v>
      </c>
    </row>
    <row r="1538" spans="1:16" ht="26.3">
      <c r="A1538" s="18">
        <v>1537</v>
      </c>
      <c r="B1538" s="19" t="s">
        <v>4339</v>
      </c>
      <c r="C1538" s="52" t="s">
        <v>4340</v>
      </c>
      <c r="D1538" s="19" t="s">
        <v>809</v>
      </c>
      <c r="E1538" s="53" t="s">
        <v>4299</v>
      </c>
      <c r="F1538" s="54" t="s">
        <v>16</v>
      </c>
      <c r="G1538" s="79" t="s">
        <v>125</v>
      </c>
      <c r="H1538" s="69" t="s">
        <v>38</v>
      </c>
      <c r="I1538" s="24" t="s">
        <v>4337</v>
      </c>
      <c r="J1538" s="23">
        <v>28148</v>
      </c>
      <c r="K1538" s="24" t="s">
        <v>4341</v>
      </c>
      <c r="L1538" s="23">
        <v>27994</v>
      </c>
      <c r="M1538" s="28">
        <v>0.998</v>
      </c>
      <c r="N1538" s="26" t="s">
        <v>19</v>
      </c>
      <c r="O1538" s="55" t="s">
        <v>20</v>
      </c>
      <c r="P1538" s="81" t="str">
        <f t="shared" si="174"/>
        <v>Physically Completed</v>
      </c>
    </row>
    <row r="1539" spans="1:16">
      <c r="A1539" s="18">
        <v>1538</v>
      </c>
      <c r="B1539" s="19" t="s">
        <v>4342</v>
      </c>
      <c r="C1539" s="52" t="s">
        <v>4343</v>
      </c>
      <c r="D1539" s="19" t="s">
        <v>809</v>
      </c>
      <c r="E1539" s="53" t="s">
        <v>4299</v>
      </c>
      <c r="F1539" s="54" t="s">
        <v>28</v>
      </c>
      <c r="G1539" s="79" t="s">
        <v>33</v>
      </c>
      <c r="H1539" s="68" t="s">
        <v>34</v>
      </c>
      <c r="I1539" s="23">
        <v>17000</v>
      </c>
      <c r="J1539" s="24">
        <v>0</v>
      </c>
      <c r="K1539" s="23">
        <v>16965</v>
      </c>
      <c r="L1539" s="24">
        <v>0</v>
      </c>
      <c r="M1539" s="28">
        <v>0.998</v>
      </c>
      <c r="N1539" s="26" t="s">
        <v>19</v>
      </c>
      <c r="O1539" s="55" t="s">
        <v>20</v>
      </c>
      <c r="P1539" s="81" t="str">
        <f t="shared" si="174"/>
        <v>Completed</v>
      </c>
    </row>
    <row r="1540" spans="1:16" ht="30.05" hidden="1">
      <c r="A1540" s="18">
        <v>1539</v>
      </c>
      <c r="B1540" s="19" t="s">
        <v>4344</v>
      </c>
      <c r="C1540" s="52" t="s">
        <v>4345</v>
      </c>
      <c r="D1540" s="19" t="s">
        <v>809</v>
      </c>
      <c r="E1540" s="53" t="s">
        <v>4346</v>
      </c>
      <c r="F1540" s="54" t="s">
        <v>28</v>
      </c>
      <c r="G1540" s="79" t="s">
        <v>29</v>
      </c>
      <c r="H1540" s="67" t="s">
        <v>18</v>
      </c>
      <c r="I1540" s="24" t="s">
        <v>4347</v>
      </c>
      <c r="J1540" s="23">
        <v>30599</v>
      </c>
      <c r="K1540" s="24" t="s">
        <v>4348</v>
      </c>
      <c r="L1540" s="23">
        <v>27991</v>
      </c>
      <c r="M1540" s="37">
        <v>0.79500000000000004</v>
      </c>
      <c r="N1540" s="26" t="s">
        <v>19</v>
      </c>
      <c r="O1540" s="55" t="s">
        <v>20</v>
      </c>
      <c r="P1540" s="81" t="s">
        <v>4344</v>
      </c>
    </row>
    <row r="1541" spans="1:16" ht="25.05">
      <c r="A1541" s="18">
        <v>1540</v>
      </c>
      <c r="B1541" s="19" t="s">
        <v>4349</v>
      </c>
      <c r="C1541" s="52" t="s">
        <v>4350</v>
      </c>
      <c r="D1541" s="19" t="s">
        <v>809</v>
      </c>
      <c r="E1541" s="53" t="s">
        <v>4346</v>
      </c>
      <c r="F1541" s="54" t="s">
        <v>28</v>
      </c>
      <c r="G1541" s="79" t="s">
        <v>29</v>
      </c>
      <c r="H1541" s="68" t="s">
        <v>34</v>
      </c>
      <c r="I1541" s="24" t="s">
        <v>4347</v>
      </c>
      <c r="J1541" s="23">
        <v>30599</v>
      </c>
      <c r="K1541" s="24" t="s">
        <v>4351</v>
      </c>
      <c r="L1541" s="24">
        <v>0</v>
      </c>
      <c r="M1541" s="28">
        <v>0.82699999999999996</v>
      </c>
      <c r="N1541" s="26" t="s">
        <v>19</v>
      </c>
      <c r="O1541" s="55" t="s">
        <v>20</v>
      </c>
      <c r="P1541" s="81" t="str">
        <f t="shared" ref="P1541:P1548" si="175">H1541</f>
        <v>Completed</v>
      </c>
    </row>
    <row r="1542" spans="1:16" ht="26.3">
      <c r="A1542" s="18">
        <v>1541</v>
      </c>
      <c r="B1542" s="19" t="s">
        <v>4352</v>
      </c>
      <c r="C1542" s="52" t="s">
        <v>4353</v>
      </c>
      <c r="D1542" s="19" t="s">
        <v>809</v>
      </c>
      <c r="E1542" s="53" t="s">
        <v>4346</v>
      </c>
      <c r="F1542" s="54" t="s">
        <v>28</v>
      </c>
      <c r="G1542" s="79" t="s">
        <v>29</v>
      </c>
      <c r="H1542" s="69" t="s">
        <v>38</v>
      </c>
      <c r="I1542" s="24" t="s">
        <v>4347</v>
      </c>
      <c r="J1542" s="23">
        <v>30599</v>
      </c>
      <c r="K1542" s="24" t="s">
        <v>4354</v>
      </c>
      <c r="L1542" s="23">
        <v>27991</v>
      </c>
      <c r="M1542" s="28">
        <v>0.95599999999999996</v>
      </c>
      <c r="N1542" s="26" t="s">
        <v>19</v>
      </c>
      <c r="O1542" s="55" t="s">
        <v>20</v>
      </c>
      <c r="P1542" s="81" t="str">
        <f t="shared" si="175"/>
        <v>Physically Completed</v>
      </c>
    </row>
    <row r="1543" spans="1:16" ht="26.3">
      <c r="A1543" s="18">
        <v>1542</v>
      </c>
      <c r="B1543" s="19" t="s">
        <v>4355</v>
      </c>
      <c r="C1543" s="52" t="s">
        <v>4356</v>
      </c>
      <c r="D1543" s="19" t="s">
        <v>809</v>
      </c>
      <c r="E1543" s="53" t="s">
        <v>4346</v>
      </c>
      <c r="F1543" s="54" t="s">
        <v>28</v>
      </c>
      <c r="G1543" s="79" t="s">
        <v>33</v>
      </c>
      <c r="H1543" s="69" t="s">
        <v>38</v>
      </c>
      <c r="I1543" s="23">
        <v>15910</v>
      </c>
      <c r="J1543" s="23">
        <v>9990</v>
      </c>
      <c r="K1543" s="23">
        <v>14877</v>
      </c>
      <c r="L1543" s="23">
        <v>7744</v>
      </c>
      <c r="M1543" s="28">
        <v>0.873</v>
      </c>
      <c r="N1543" s="26" t="s">
        <v>19</v>
      </c>
      <c r="O1543" s="55" t="s">
        <v>20</v>
      </c>
      <c r="P1543" s="81" t="str">
        <f t="shared" si="175"/>
        <v>Physically Completed</v>
      </c>
    </row>
    <row r="1544" spans="1:16" ht="26.3">
      <c r="A1544" s="18">
        <v>1543</v>
      </c>
      <c r="B1544" s="19" t="s">
        <v>4357</v>
      </c>
      <c r="C1544" s="52" t="s">
        <v>4358</v>
      </c>
      <c r="D1544" s="19" t="s">
        <v>809</v>
      </c>
      <c r="E1544" s="53" t="s">
        <v>4346</v>
      </c>
      <c r="F1544" s="54" t="s">
        <v>28</v>
      </c>
      <c r="G1544" s="79" t="s">
        <v>125</v>
      </c>
      <c r="H1544" s="69" t="s">
        <v>38</v>
      </c>
      <c r="I1544" s="23">
        <v>15910</v>
      </c>
      <c r="J1544" s="23">
        <v>9990</v>
      </c>
      <c r="K1544" s="23">
        <v>15760</v>
      </c>
      <c r="L1544" s="23">
        <v>7744</v>
      </c>
      <c r="M1544" s="28">
        <v>0.90800000000000003</v>
      </c>
      <c r="N1544" s="26" t="s">
        <v>19</v>
      </c>
      <c r="O1544" s="55" t="s">
        <v>20</v>
      </c>
      <c r="P1544" s="81" t="str">
        <f t="shared" si="175"/>
        <v>Physically Completed</v>
      </c>
    </row>
    <row r="1545" spans="1:16" ht="26.3">
      <c r="A1545" s="18">
        <v>1544</v>
      </c>
      <c r="B1545" s="19" t="s">
        <v>4359</v>
      </c>
      <c r="C1545" s="52" t="s">
        <v>4360</v>
      </c>
      <c r="D1545" s="19" t="s">
        <v>809</v>
      </c>
      <c r="E1545" s="53" t="s">
        <v>4346</v>
      </c>
      <c r="F1545" s="54" t="s">
        <v>28</v>
      </c>
      <c r="G1545" s="79" t="s">
        <v>29</v>
      </c>
      <c r="H1545" s="69" t="s">
        <v>38</v>
      </c>
      <c r="I1545" s="24" t="s">
        <v>4361</v>
      </c>
      <c r="J1545" s="23">
        <v>44609</v>
      </c>
      <c r="K1545" s="24" t="s">
        <v>4362</v>
      </c>
      <c r="L1545" s="23">
        <v>41996</v>
      </c>
      <c r="M1545" s="28">
        <v>0.98599999999999999</v>
      </c>
      <c r="N1545" s="26" t="s">
        <v>19</v>
      </c>
      <c r="O1545" s="55" t="s">
        <v>20</v>
      </c>
      <c r="P1545" s="81" t="str">
        <f t="shared" si="175"/>
        <v>Physically Completed</v>
      </c>
    </row>
    <row r="1546" spans="1:16" ht="26.3">
      <c r="A1546" s="18">
        <v>1545</v>
      </c>
      <c r="B1546" s="19" t="s">
        <v>4363</v>
      </c>
      <c r="C1546" s="52" t="s">
        <v>4364</v>
      </c>
      <c r="D1546" s="19" t="s">
        <v>809</v>
      </c>
      <c r="E1546" s="53" t="s">
        <v>4346</v>
      </c>
      <c r="F1546" s="54" t="s">
        <v>28</v>
      </c>
      <c r="G1546" s="79" t="s">
        <v>29</v>
      </c>
      <c r="H1546" s="69" t="s">
        <v>38</v>
      </c>
      <c r="I1546" s="24" t="s">
        <v>4365</v>
      </c>
      <c r="J1546" s="23">
        <v>29809</v>
      </c>
      <c r="K1546" s="24" t="s">
        <v>4366</v>
      </c>
      <c r="L1546" s="23">
        <v>27991</v>
      </c>
      <c r="M1546" s="28">
        <v>0.98099999999999998</v>
      </c>
      <c r="N1546" s="26" t="s">
        <v>19</v>
      </c>
      <c r="O1546" s="55" t="s">
        <v>20</v>
      </c>
      <c r="P1546" s="81" t="str">
        <f t="shared" si="175"/>
        <v>Physically Completed</v>
      </c>
    </row>
    <row r="1547" spans="1:16" ht="26.3">
      <c r="A1547" s="18">
        <v>1546</v>
      </c>
      <c r="B1547" s="19" t="s">
        <v>4367</v>
      </c>
      <c r="C1547" s="52" t="s">
        <v>4368</v>
      </c>
      <c r="D1547" s="19" t="s">
        <v>809</v>
      </c>
      <c r="E1547" s="53" t="s">
        <v>4346</v>
      </c>
      <c r="F1547" s="54" t="s">
        <v>16</v>
      </c>
      <c r="G1547" s="79" t="s">
        <v>483</v>
      </c>
      <c r="H1547" s="69" t="s">
        <v>38</v>
      </c>
      <c r="I1547" s="24" t="s">
        <v>4369</v>
      </c>
      <c r="J1547" s="23">
        <v>68047</v>
      </c>
      <c r="K1547" s="24" t="s">
        <v>4370</v>
      </c>
      <c r="L1547" s="24">
        <v>0</v>
      </c>
      <c r="M1547" s="29">
        <v>0.34899999999999998</v>
      </c>
      <c r="N1547" s="26" t="s">
        <v>19</v>
      </c>
      <c r="O1547" s="55" t="s">
        <v>20</v>
      </c>
      <c r="P1547" s="81" t="str">
        <f t="shared" si="175"/>
        <v>Physically Completed</v>
      </c>
    </row>
    <row r="1548" spans="1:16" ht="25.05">
      <c r="A1548" s="18">
        <v>1547</v>
      </c>
      <c r="B1548" s="19" t="s">
        <v>4371</v>
      </c>
      <c r="C1548" s="52" t="s">
        <v>4372</v>
      </c>
      <c r="D1548" s="19" t="s">
        <v>809</v>
      </c>
      <c r="E1548" s="53" t="s">
        <v>4346</v>
      </c>
      <c r="F1548" s="54" t="s">
        <v>16</v>
      </c>
      <c r="G1548" s="79" t="s">
        <v>125</v>
      </c>
      <c r="H1548" s="68" t="s">
        <v>34</v>
      </c>
      <c r="I1548" s="24" t="s">
        <v>4373</v>
      </c>
      <c r="J1548" s="23">
        <v>71675</v>
      </c>
      <c r="K1548" s="24" t="s">
        <v>4374</v>
      </c>
      <c r="L1548" s="24">
        <v>0</v>
      </c>
      <c r="M1548" s="37">
        <v>0.74099999999999999</v>
      </c>
      <c r="N1548" s="26" t="s">
        <v>19</v>
      </c>
      <c r="O1548" s="55" t="s">
        <v>20</v>
      </c>
      <c r="P1548" s="81" t="str">
        <f t="shared" si="175"/>
        <v>Completed</v>
      </c>
    </row>
    <row r="1549" spans="1:16" ht="30.05" hidden="1">
      <c r="A1549" s="18">
        <v>1548</v>
      </c>
      <c r="B1549" s="19" t="s">
        <v>4375</v>
      </c>
      <c r="C1549" s="52" t="s">
        <v>4376</v>
      </c>
      <c r="D1549" s="19" t="s">
        <v>809</v>
      </c>
      <c r="E1549" s="53" t="s">
        <v>4377</v>
      </c>
      <c r="F1549" s="54" t="s">
        <v>23</v>
      </c>
      <c r="G1549" s="79" t="s">
        <v>17</v>
      </c>
      <c r="H1549" s="67" t="s">
        <v>18</v>
      </c>
      <c r="I1549" s="24" t="s">
        <v>4378</v>
      </c>
      <c r="J1549" s="24" t="s">
        <v>4379</v>
      </c>
      <c r="K1549" s="24" t="s">
        <v>4380</v>
      </c>
      <c r="L1549" s="24" t="s">
        <v>4381</v>
      </c>
      <c r="M1549" s="29">
        <v>0.42099999999999999</v>
      </c>
      <c r="N1549" s="26" t="s">
        <v>19</v>
      </c>
      <c r="O1549" s="55" t="s">
        <v>20</v>
      </c>
      <c r="P1549" s="81" t="s">
        <v>4375</v>
      </c>
    </row>
    <row r="1550" spans="1:16" ht="30.05" hidden="1">
      <c r="A1550" s="18">
        <v>1549</v>
      </c>
      <c r="B1550" s="19" t="s">
        <v>4382</v>
      </c>
      <c r="C1550" s="52" t="s">
        <v>4383</v>
      </c>
      <c r="D1550" s="19" t="s">
        <v>809</v>
      </c>
      <c r="E1550" s="53" t="s">
        <v>4377</v>
      </c>
      <c r="F1550" s="54" t="s">
        <v>96</v>
      </c>
      <c r="G1550" s="79" t="s">
        <v>17</v>
      </c>
      <c r="H1550" s="67" t="s">
        <v>18</v>
      </c>
      <c r="I1550" s="24" t="s">
        <v>4384</v>
      </c>
      <c r="J1550" s="24" t="s">
        <v>3266</v>
      </c>
      <c r="K1550" s="24" t="s">
        <v>4385</v>
      </c>
      <c r="L1550" s="24" t="s">
        <v>4386</v>
      </c>
      <c r="M1550" s="29">
        <v>0.42599999999999999</v>
      </c>
      <c r="N1550" s="26" t="s">
        <v>19</v>
      </c>
      <c r="O1550" s="55" t="s">
        <v>20</v>
      </c>
      <c r="P1550" s="81" t="s">
        <v>4382</v>
      </c>
    </row>
    <row r="1551" spans="1:16" ht="30.05" hidden="1">
      <c r="A1551" s="18">
        <v>1550</v>
      </c>
      <c r="B1551" s="19" t="s">
        <v>4387</v>
      </c>
      <c r="C1551" s="52" t="s">
        <v>4388</v>
      </c>
      <c r="D1551" s="19" t="s">
        <v>809</v>
      </c>
      <c r="E1551" s="53" t="s">
        <v>4377</v>
      </c>
      <c r="F1551" s="54" t="s">
        <v>120</v>
      </c>
      <c r="G1551" s="79" t="s">
        <v>17</v>
      </c>
      <c r="H1551" s="67" t="s">
        <v>18</v>
      </c>
      <c r="I1551" s="24" t="s">
        <v>4389</v>
      </c>
      <c r="J1551" s="24" t="s">
        <v>4390</v>
      </c>
      <c r="K1551" s="24" t="s">
        <v>4391</v>
      </c>
      <c r="L1551" s="24" t="s">
        <v>4392</v>
      </c>
      <c r="M1551" s="29">
        <v>0.28199999999999997</v>
      </c>
      <c r="N1551" s="26" t="s">
        <v>19</v>
      </c>
      <c r="O1551" s="55" t="s">
        <v>20</v>
      </c>
      <c r="P1551" s="81" t="s">
        <v>4387</v>
      </c>
    </row>
    <row r="1552" spans="1:16" ht="30.05" hidden="1">
      <c r="A1552" s="18">
        <v>1551</v>
      </c>
      <c r="B1552" s="19" t="s">
        <v>4393</v>
      </c>
      <c r="C1552" s="52" t="s">
        <v>4394</v>
      </c>
      <c r="D1552" s="19" t="s">
        <v>809</v>
      </c>
      <c r="E1552" s="53" t="s">
        <v>4377</v>
      </c>
      <c r="F1552" s="54" t="s">
        <v>28</v>
      </c>
      <c r="G1552" s="79" t="s">
        <v>29</v>
      </c>
      <c r="H1552" s="67" t="s">
        <v>18</v>
      </c>
      <c r="I1552" s="24" t="s">
        <v>3798</v>
      </c>
      <c r="J1552" s="23">
        <v>43281</v>
      </c>
      <c r="K1552" s="24" t="s">
        <v>4395</v>
      </c>
      <c r="L1552" s="23">
        <v>16640</v>
      </c>
      <c r="M1552" s="37">
        <v>0.626</v>
      </c>
      <c r="N1552" s="26" t="s">
        <v>19</v>
      </c>
      <c r="O1552" s="55" t="s">
        <v>20</v>
      </c>
      <c r="P1552" s="81" t="s">
        <v>4393</v>
      </c>
    </row>
    <row r="1553" spans="1:16" ht="37.6">
      <c r="A1553" s="18">
        <v>1552</v>
      </c>
      <c r="B1553" s="19" t="s">
        <v>4396</v>
      </c>
      <c r="C1553" s="52" t="s">
        <v>4397</v>
      </c>
      <c r="D1553" s="19" t="s">
        <v>809</v>
      </c>
      <c r="E1553" s="53" t="s">
        <v>4377</v>
      </c>
      <c r="F1553" s="54" t="s">
        <v>28</v>
      </c>
      <c r="G1553" s="79" t="s">
        <v>29</v>
      </c>
      <c r="H1553" s="69" t="s">
        <v>38</v>
      </c>
      <c r="I1553" s="24" t="s">
        <v>3798</v>
      </c>
      <c r="J1553" s="23">
        <v>43281</v>
      </c>
      <c r="K1553" s="24" t="s">
        <v>4398</v>
      </c>
      <c r="L1553" s="23">
        <v>31021</v>
      </c>
      <c r="M1553" s="28">
        <v>0.94599999999999995</v>
      </c>
      <c r="N1553" s="26" t="s">
        <v>19</v>
      </c>
      <c r="O1553" s="55" t="s">
        <v>20</v>
      </c>
      <c r="P1553" s="81" t="str">
        <f>H1553</f>
        <v>Physically Completed</v>
      </c>
    </row>
    <row r="1554" spans="1:16" ht="37.6" hidden="1">
      <c r="A1554" s="18">
        <v>1553</v>
      </c>
      <c r="B1554" s="19" t="s">
        <v>4399</v>
      </c>
      <c r="C1554" s="52" t="s">
        <v>4400</v>
      </c>
      <c r="D1554" s="19" t="s">
        <v>809</v>
      </c>
      <c r="E1554" s="53" t="s">
        <v>4377</v>
      </c>
      <c r="F1554" s="54" t="s">
        <v>28</v>
      </c>
      <c r="G1554" s="79" t="s">
        <v>29</v>
      </c>
      <c r="H1554" s="67" t="s">
        <v>18</v>
      </c>
      <c r="I1554" s="24" t="s">
        <v>3798</v>
      </c>
      <c r="J1554" s="23">
        <v>43281</v>
      </c>
      <c r="K1554" s="24">
        <v>261</v>
      </c>
      <c r="L1554" s="24">
        <v>0</v>
      </c>
      <c r="M1554" s="25">
        <v>1E-3</v>
      </c>
      <c r="N1554" s="26" t="s">
        <v>19</v>
      </c>
      <c r="O1554" s="55" t="s">
        <v>20</v>
      </c>
      <c r="P1554" s="81" t="s">
        <v>4399</v>
      </c>
    </row>
    <row r="1555" spans="1:16" ht="37.6">
      <c r="A1555" s="18">
        <v>1554</v>
      </c>
      <c r="B1555" s="19" t="s">
        <v>4401</v>
      </c>
      <c r="C1555" s="52" t="s">
        <v>4402</v>
      </c>
      <c r="D1555" s="19" t="s">
        <v>809</v>
      </c>
      <c r="E1555" s="53" t="s">
        <v>4377</v>
      </c>
      <c r="F1555" s="54" t="s">
        <v>28</v>
      </c>
      <c r="G1555" s="79" t="s">
        <v>29</v>
      </c>
      <c r="H1555" s="69" t="s">
        <v>38</v>
      </c>
      <c r="I1555" s="24" t="s">
        <v>3798</v>
      </c>
      <c r="J1555" s="23">
        <v>43281</v>
      </c>
      <c r="K1555" s="24" t="s">
        <v>4403</v>
      </c>
      <c r="L1555" s="23">
        <v>30517</v>
      </c>
      <c r="M1555" s="28">
        <v>0.93700000000000006</v>
      </c>
      <c r="N1555" s="26" t="s">
        <v>19</v>
      </c>
      <c r="O1555" s="55" t="s">
        <v>20</v>
      </c>
      <c r="P1555" s="81" t="str">
        <f>H1555</f>
        <v>Physically Completed</v>
      </c>
    </row>
    <row r="1556" spans="1:16" ht="30.05" hidden="1">
      <c r="A1556" s="18">
        <v>1555</v>
      </c>
      <c r="B1556" s="19" t="s">
        <v>4404</v>
      </c>
      <c r="C1556" s="52" t="s">
        <v>4405</v>
      </c>
      <c r="D1556" s="19" t="s">
        <v>809</v>
      </c>
      <c r="E1556" s="53" t="s">
        <v>4377</v>
      </c>
      <c r="F1556" s="54" t="s">
        <v>28</v>
      </c>
      <c r="G1556" s="79" t="s">
        <v>33</v>
      </c>
      <c r="H1556" s="67" t="s">
        <v>18</v>
      </c>
      <c r="I1556" s="23">
        <v>13000</v>
      </c>
      <c r="J1556" s="24">
        <v>0</v>
      </c>
      <c r="K1556" s="23">
        <v>5220</v>
      </c>
      <c r="L1556" s="24">
        <v>0</v>
      </c>
      <c r="M1556" s="29">
        <v>0.40200000000000002</v>
      </c>
      <c r="N1556" s="26" t="s">
        <v>19</v>
      </c>
      <c r="O1556" s="55" t="s">
        <v>20</v>
      </c>
      <c r="P1556" s="81" t="s">
        <v>4404</v>
      </c>
    </row>
    <row r="1557" spans="1:16" ht="30.05" hidden="1">
      <c r="A1557" s="18">
        <v>1556</v>
      </c>
      <c r="B1557" s="19" t="s">
        <v>4406</v>
      </c>
      <c r="C1557" s="52" t="s">
        <v>4407</v>
      </c>
      <c r="D1557" s="19" t="s">
        <v>809</v>
      </c>
      <c r="E1557" s="53" t="s">
        <v>4377</v>
      </c>
      <c r="F1557" s="54" t="s">
        <v>28</v>
      </c>
      <c r="G1557" s="79" t="s">
        <v>33</v>
      </c>
      <c r="H1557" s="67" t="s">
        <v>18</v>
      </c>
      <c r="I1557" s="23">
        <v>13000</v>
      </c>
      <c r="J1557" s="24">
        <v>0</v>
      </c>
      <c r="K1557" s="23">
        <v>6525</v>
      </c>
      <c r="L1557" s="24">
        <v>0</v>
      </c>
      <c r="M1557" s="37">
        <v>0.502</v>
      </c>
      <c r="N1557" s="26" t="s">
        <v>19</v>
      </c>
      <c r="O1557" s="55" t="s">
        <v>20</v>
      </c>
      <c r="P1557" s="81" t="s">
        <v>4406</v>
      </c>
    </row>
    <row r="1558" spans="1:16" ht="30.05" hidden="1">
      <c r="A1558" s="18">
        <v>1557</v>
      </c>
      <c r="B1558" s="19" t="s">
        <v>4408</v>
      </c>
      <c r="C1558" s="52" t="s">
        <v>4409</v>
      </c>
      <c r="D1558" s="19" t="s">
        <v>809</v>
      </c>
      <c r="E1558" s="53" t="s">
        <v>4377</v>
      </c>
      <c r="F1558" s="54" t="s">
        <v>28</v>
      </c>
      <c r="G1558" s="79" t="s">
        <v>33</v>
      </c>
      <c r="H1558" s="67" t="s">
        <v>18</v>
      </c>
      <c r="I1558" s="23">
        <v>13000</v>
      </c>
      <c r="J1558" s="24">
        <v>0</v>
      </c>
      <c r="K1558" s="23">
        <v>6525</v>
      </c>
      <c r="L1558" s="24">
        <v>0</v>
      </c>
      <c r="M1558" s="37">
        <v>0.502</v>
      </c>
      <c r="N1558" s="26" t="s">
        <v>19</v>
      </c>
      <c r="O1558" s="55" t="s">
        <v>20</v>
      </c>
      <c r="P1558" s="81" t="s">
        <v>4408</v>
      </c>
    </row>
    <row r="1559" spans="1:16" ht="30.05" hidden="1">
      <c r="A1559" s="18">
        <v>1558</v>
      </c>
      <c r="B1559" s="19" t="s">
        <v>4410</v>
      </c>
      <c r="C1559" s="52" t="s">
        <v>4411</v>
      </c>
      <c r="D1559" s="19" t="s">
        <v>809</v>
      </c>
      <c r="E1559" s="53" t="s">
        <v>4377</v>
      </c>
      <c r="F1559" s="54" t="s">
        <v>28</v>
      </c>
      <c r="G1559" s="79" t="s">
        <v>33</v>
      </c>
      <c r="H1559" s="67" t="s">
        <v>18</v>
      </c>
      <c r="I1559" s="23">
        <v>13000</v>
      </c>
      <c r="J1559" s="24">
        <v>0</v>
      </c>
      <c r="K1559" s="24">
        <v>0</v>
      </c>
      <c r="L1559" s="24">
        <v>0</v>
      </c>
      <c r="M1559" s="25">
        <v>0</v>
      </c>
      <c r="N1559" s="26" t="s">
        <v>19</v>
      </c>
      <c r="O1559" s="55" t="s">
        <v>20</v>
      </c>
      <c r="P1559" s="81" t="s">
        <v>4410</v>
      </c>
    </row>
    <row r="1560" spans="1:16" ht="30.05" hidden="1">
      <c r="A1560" s="18">
        <v>1559</v>
      </c>
      <c r="B1560" s="19" t="s">
        <v>4412</v>
      </c>
      <c r="C1560" s="52" t="s">
        <v>4413</v>
      </c>
      <c r="D1560" s="19" t="s">
        <v>809</v>
      </c>
      <c r="E1560" s="53" t="s">
        <v>4377</v>
      </c>
      <c r="F1560" s="54" t="s">
        <v>180</v>
      </c>
      <c r="G1560" s="79" t="s">
        <v>24</v>
      </c>
      <c r="H1560" s="67" t="s">
        <v>18</v>
      </c>
      <c r="I1560" s="24" t="s">
        <v>4414</v>
      </c>
      <c r="J1560" s="24" t="s">
        <v>4415</v>
      </c>
      <c r="K1560" s="24" t="s">
        <v>4416</v>
      </c>
      <c r="L1560" s="24">
        <v>0</v>
      </c>
      <c r="M1560" s="29">
        <v>0.27</v>
      </c>
      <c r="N1560" s="26" t="s">
        <v>19</v>
      </c>
      <c r="O1560" s="55" t="s">
        <v>20</v>
      </c>
      <c r="P1560" s="81" t="s">
        <v>4412</v>
      </c>
    </row>
    <row r="1561" spans="1:16" ht="26.3">
      <c r="A1561" s="18">
        <v>1560</v>
      </c>
      <c r="B1561" s="19" t="s">
        <v>4417</v>
      </c>
      <c r="C1561" s="52" t="s">
        <v>4418</v>
      </c>
      <c r="D1561" s="19" t="s">
        <v>809</v>
      </c>
      <c r="E1561" s="53" t="s">
        <v>4377</v>
      </c>
      <c r="F1561" s="54" t="s">
        <v>96</v>
      </c>
      <c r="G1561" s="79" t="s">
        <v>24</v>
      </c>
      <c r="H1561" s="69" t="s">
        <v>38</v>
      </c>
      <c r="I1561" s="24" t="s">
        <v>4419</v>
      </c>
      <c r="J1561" s="23">
        <v>34656</v>
      </c>
      <c r="K1561" s="24" t="s">
        <v>4063</v>
      </c>
      <c r="L1561" s="24">
        <v>0</v>
      </c>
      <c r="M1561" s="37">
        <v>0.61899999999999999</v>
      </c>
      <c r="N1561" s="26" t="s">
        <v>19</v>
      </c>
      <c r="O1561" s="55" t="s">
        <v>20</v>
      </c>
      <c r="P1561" s="81" t="str">
        <f t="shared" ref="P1561:P1566" si="176">H1561</f>
        <v>Physically Completed</v>
      </c>
    </row>
    <row r="1562" spans="1:16" ht="26.3">
      <c r="A1562" s="18">
        <v>1561</v>
      </c>
      <c r="B1562" s="19" t="s">
        <v>4420</v>
      </c>
      <c r="C1562" s="52" t="s">
        <v>4421</v>
      </c>
      <c r="D1562" s="19" t="s">
        <v>809</v>
      </c>
      <c r="E1562" s="53" t="s">
        <v>4377</v>
      </c>
      <c r="F1562" s="54" t="s">
        <v>96</v>
      </c>
      <c r="G1562" s="79" t="s">
        <v>24</v>
      </c>
      <c r="H1562" s="69" t="s">
        <v>38</v>
      </c>
      <c r="I1562" s="24" t="s">
        <v>4419</v>
      </c>
      <c r="J1562" s="23">
        <v>34656</v>
      </c>
      <c r="K1562" s="24" t="s">
        <v>4422</v>
      </c>
      <c r="L1562" s="24">
        <v>0</v>
      </c>
      <c r="M1562" s="28">
        <v>0.82299999999999995</v>
      </c>
      <c r="N1562" s="26" t="s">
        <v>19</v>
      </c>
      <c r="O1562" s="55" t="s">
        <v>20</v>
      </c>
      <c r="P1562" s="81" t="str">
        <f t="shared" si="176"/>
        <v>Physically Completed</v>
      </c>
    </row>
    <row r="1563" spans="1:16" ht="26.3">
      <c r="A1563" s="18">
        <v>1562</v>
      </c>
      <c r="B1563" s="19" t="s">
        <v>4423</v>
      </c>
      <c r="C1563" s="52" t="s">
        <v>4424</v>
      </c>
      <c r="D1563" s="19" t="s">
        <v>809</v>
      </c>
      <c r="E1563" s="53" t="s">
        <v>4377</v>
      </c>
      <c r="F1563" s="54" t="s">
        <v>180</v>
      </c>
      <c r="G1563" s="79" t="s">
        <v>125</v>
      </c>
      <c r="H1563" s="69" t="s">
        <v>38</v>
      </c>
      <c r="I1563" s="24" t="s">
        <v>4425</v>
      </c>
      <c r="J1563" s="24" t="s">
        <v>4426</v>
      </c>
      <c r="K1563" s="24" t="s">
        <v>4427</v>
      </c>
      <c r="L1563" s="23">
        <v>87078</v>
      </c>
      <c r="M1563" s="37">
        <v>0.79100000000000004</v>
      </c>
      <c r="N1563" s="26" t="s">
        <v>19</v>
      </c>
      <c r="O1563" s="55" t="s">
        <v>20</v>
      </c>
      <c r="P1563" s="81" t="str">
        <f t="shared" si="176"/>
        <v>Physically Completed</v>
      </c>
    </row>
    <row r="1564" spans="1:16" ht="26.3">
      <c r="A1564" s="18">
        <v>1563</v>
      </c>
      <c r="B1564" s="19" t="s">
        <v>4428</v>
      </c>
      <c r="C1564" s="52" t="s">
        <v>4429</v>
      </c>
      <c r="D1564" s="19" t="s">
        <v>809</v>
      </c>
      <c r="E1564" s="53" t="s">
        <v>4377</v>
      </c>
      <c r="F1564" s="54" t="s">
        <v>180</v>
      </c>
      <c r="G1564" s="79" t="s">
        <v>125</v>
      </c>
      <c r="H1564" s="69" t="s">
        <v>38</v>
      </c>
      <c r="I1564" s="24" t="s">
        <v>4430</v>
      </c>
      <c r="J1564" s="24" t="s">
        <v>4431</v>
      </c>
      <c r="K1564" s="24" t="s">
        <v>4432</v>
      </c>
      <c r="L1564" s="23">
        <v>99979</v>
      </c>
      <c r="M1564" s="28">
        <v>0.90100000000000002</v>
      </c>
      <c r="N1564" s="26" t="s">
        <v>19</v>
      </c>
      <c r="O1564" s="55" t="s">
        <v>20</v>
      </c>
      <c r="P1564" s="81" t="str">
        <f t="shared" si="176"/>
        <v>Physically Completed</v>
      </c>
    </row>
    <row r="1565" spans="1:16" ht="25.05">
      <c r="A1565" s="18">
        <v>1564</v>
      </c>
      <c r="B1565" s="19" t="s">
        <v>4433</v>
      </c>
      <c r="C1565" s="52" t="s">
        <v>4434</v>
      </c>
      <c r="D1565" s="19" t="s">
        <v>809</v>
      </c>
      <c r="E1565" s="53" t="s">
        <v>4377</v>
      </c>
      <c r="F1565" s="54" t="s">
        <v>120</v>
      </c>
      <c r="G1565" s="79" t="s">
        <v>1439</v>
      </c>
      <c r="H1565" s="68" t="s">
        <v>34</v>
      </c>
      <c r="I1565" s="24" t="s">
        <v>4435</v>
      </c>
      <c r="J1565" s="23">
        <v>66035</v>
      </c>
      <c r="K1565" s="24" t="s">
        <v>4436</v>
      </c>
      <c r="L1565" s="24">
        <v>0</v>
      </c>
      <c r="M1565" s="37">
        <v>0.72599999999999998</v>
      </c>
      <c r="N1565" s="26" t="s">
        <v>19</v>
      </c>
      <c r="O1565" s="55" t="s">
        <v>20</v>
      </c>
      <c r="P1565" s="81" t="str">
        <f t="shared" si="176"/>
        <v>Completed</v>
      </c>
    </row>
    <row r="1566" spans="1:16" ht="26.3">
      <c r="A1566" s="18">
        <v>1565</v>
      </c>
      <c r="B1566" s="19" t="s">
        <v>4437</v>
      </c>
      <c r="C1566" s="52" t="s">
        <v>4438</v>
      </c>
      <c r="D1566" s="19" t="s">
        <v>809</v>
      </c>
      <c r="E1566" s="53" t="s">
        <v>4377</v>
      </c>
      <c r="F1566" s="54" t="s">
        <v>120</v>
      </c>
      <c r="G1566" s="79" t="s">
        <v>125</v>
      </c>
      <c r="H1566" s="69" t="s">
        <v>38</v>
      </c>
      <c r="I1566" s="24" t="s">
        <v>4439</v>
      </c>
      <c r="J1566" s="23">
        <v>69874</v>
      </c>
      <c r="K1566" s="24" t="s">
        <v>4440</v>
      </c>
      <c r="L1566" s="23">
        <v>37690</v>
      </c>
      <c r="M1566" s="28">
        <v>0.81399999999999995</v>
      </c>
      <c r="N1566" s="26" t="s">
        <v>19</v>
      </c>
      <c r="O1566" s="55" t="s">
        <v>20</v>
      </c>
      <c r="P1566" s="81" t="str">
        <f t="shared" si="176"/>
        <v>Physically Completed</v>
      </c>
    </row>
    <row r="1567" spans="1:16" ht="30.05" hidden="1">
      <c r="A1567" s="18">
        <v>1566</v>
      </c>
      <c r="B1567" s="19" t="s">
        <v>4441</v>
      </c>
      <c r="C1567" s="52" t="s">
        <v>4442</v>
      </c>
      <c r="D1567" s="19" t="s">
        <v>809</v>
      </c>
      <c r="E1567" s="53" t="s">
        <v>4443</v>
      </c>
      <c r="F1567" s="54" t="s">
        <v>23</v>
      </c>
      <c r="G1567" s="79" t="s">
        <v>17</v>
      </c>
      <c r="H1567" s="67" t="s">
        <v>18</v>
      </c>
      <c r="I1567" s="24" t="s">
        <v>97</v>
      </c>
      <c r="J1567" s="24" t="s">
        <v>1578</v>
      </c>
      <c r="K1567" s="24" t="s">
        <v>4444</v>
      </c>
      <c r="L1567" s="24" t="s">
        <v>4445</v>
      </c>
      <c r="M1567" s="29">
        <v>0.39300000000000002</v>
      </c>
      <c r="N1567" s="26" t="s">
        <v>19</v>
      </c>
      <c r="O1567" s="55" t="s">
        <v>20</v>
      </c>
      <c r="P1567" s="81" t="s">
        <v>4441</v>
      </c>
    </row>
    <row r="1568" spans="1:16" ht="26.3">
      <c r="A1568" s="18">
        <v>1567</v>
      </c>
      <c r="B1568" s="19" t="s">
        <v>4446</v>
      </c>
      <c r="C1568" s="52" t="s">
        <v>4447</v>
      </c>
      <c r="D1568" s="19" t="s">
        <v>809</v>
      </c>
      <c r="E1568" s="53" t="s">
        <v>4443</v>
      </c>
      <c r="F1568" s="54" t="s">
        <v>28</v>
      </c>
      <c r="G1568" s="79" t="s">
        <v>29</v>
      </c>
      <c r="H1568" s="69" t="s">
        <v>38</v>
      </c>
      <c r="I1568" s="24" t="s">
        <v>3857</v>
      </c>
      <c r="J1568" s="23">
        <v>75359</v>
      </c>
      <c r="K1568" s="24" t="s">
        <v>4448</v>
      </c>
      <c r="L1568" s="23">
        <v>74965</v>
      </c>
      <c r="M1568" s="28">
        <v>0.99299999999999999</v>
      </c>
      <c r="N1568" s="26" t="s">
        <v>19</v>
      </c>
      <c r="O1568" s="55" t="s">
        <v>20</v>
      </c>
      <c r="P1568" s="81" t="str">
        <f t="shared" ref="P1568:P1571" si="177">H1568</f>
        <v>Physically Completed</v>
      </c>
    </row>
    <row r="1569" spans="1:16" ht="26.3">
      <c r="A1569" s="18">
        <v>1568</v>
      </c>
      <c r="B1569" s="19" t="s">
        <v>4449</v>
      </c>
      <c r="C1569" s="52" t="s">
        <v>4450</v>
      </c>
      <c r="D1569" s="19" t="s">
        <v>809</v>
      </c>
      <c r="E1569" s="53" t="s">
        <v>4443</v>
      </c>
      <c r="F1569" s="54" t="s">
        <v>28</v>
      </c>
      <c r="G1569" s="79" t="s">
        <v>29</v>
      </c>
      <c r="H1569" s="69" t="s">
        <v>38</v>
      </c>
      <c r="I1569" s="24" t="s">
        <v>3857</v>
      </c>
      <c r="J1569" s="23">
        <v>75359</v>
      </c>
      <c r="K1569" s="24" t="s">
        <v>4448</v>
      </c>
      <c r="L1569" s="23">
        <v>74965</v>
      </c>
      <c r="M1569" s="28">
        <v>0.99299999999999999</v>
      </c>
      <c r="N1569" s="26" t="s">
        <v>19</v>
      </c>
      <c r="O1569" s="55" t="s">
        <v>20</v>
      </c>
      <c r="P1569" s="81" t="str">
        <f t="shared" si="177"/>
        <v>Physically Completed</v>
      </c>
    </row>
    <row r="1570" spans="1:16" ht="26.3">
      <c r="A1570" s="18">
        <v>1569</v>
      </c>
      <c r="B1570" s="19" t="s">
        <v>4451</v>
      </c>
      <c r="C1570" s="52" t="s">
        <v>4452</v>
      </c>
      <c r="D1570" s="19" t="s">
        <v>809</v>
      </c>
      <c r="E1570" s="53" t="s">
        <v>4443</v>
      </c>
      <c r="F1570" s="54" t="s">
        <v>28</v>
      </c>
      <c r="G1570" s="79" t="s">
        <v>29</v>
      </c>
      <c r="H1570" s="69" t="s">
        <v>38</v>
      </c>
      <c r="I1570" s="24" t="s">
        <v>3857</v>
      </c>
      <c r="J1570" s="23">
        <v>75359</v>
      </c>
      <c r="K1570" s="24" t="s">
        <v>3863</v>
      </c>
      <c r="L1570" s="23">
        <v>74965</v>
      </c>
      <c r="M1570" s="28">
        <v>0.99399999999999999</v>
      </c>
      <c r="N1570" s="26" t="s">
        <v>19</v>
      </c>
      <c r="O1570" s="55" t="s">
        <v>20</v>
      </c>
      <c r="P1570" s="81" t="str">
        <f t="shared" si="177"/>
        <v>Physically Completed</v>
      </c>
    </row>
    <row r="1571" spans="1:16" ht="26.3">
      <c r="A1571" s="18">
        <v>1570</v>
      </c>
      <c r="B1571" s="19" t="s">
        <v>4453</v>
      </c>
      <c r="C1571" s="52" t="s">
        <v>4454</v>
      </c>
      <c r="D1571" s="19" t="s">
        <v>809</v>
      </c>
      <c r="E1571" s="53" t="s">
        <v>4443</v>
      </c>
      <c r="F1571" s="54" t="s">
        <v>28</v>
      </c>
      <c r="G1571" s="79" t="s">
        <v>29</v>
      </c>
      <c r="H1571" s="69" t="s">
        <v>38</v>
      </c>
      <c r="I1571" s="24" t="s">
        <v>3857</v>
      </c>
      <c r="J1571" s="23">
        <v>75359</v>
      </c>
      <c r="K1571" s="24" t="s">
        <v>4455</v>
      </c>
      <c r="L1571" s="23">
        <v>74965</v>
      </c>
      <c r="M1571" s="28">
        <v>0.97599999999999998</v>
      </c>
      <c r="N1571" s="26" t="s">
        <v>19</v>
      </c>
      <c r="O1571" s="55" t="s">
        <v>20</v>
      </c>
      <c r="P1571" s="81" t="str">
        <f t="shared" si="177"/>
        <v>Physically Completed</v>
      </c>
    </row>
    <row r="1572" spans="1:16" ht="30.05" hidden="1">
      <c r="A1572" s="18">
        <v>1571</v>
      </c>
      <c r="B1572" s="19" t="s">
        <v>4456</v>
      </c>
      <c r="C1572" s="52" t="s">
        <v>4457</v>
      </c>
      <c r="D1572" s="19" t="s">
        <v>809</v>
      </c>
      <c r="E1572" s="53" t="s">
        <v>4443</v>
      </c>
      <c r="F1572" s="54" t="s">
        <v>28</v>
      </c>
      <c r="G1572" s="79" t="s">
        <v>33</v>
      </c>
      <c r="H1572" s="67" t="s">
        <v>18</v>
      </c>
      <c r="I1572" s="23">
        <v>15910</v>
      </c>
      <c r="J1572" s="23">
        <v>9990</v>
      </c>
      <c r="K1572" s="23">
        <v>14355</v>
      </c>
      <c r="L1572" s="24">
        <v>0</v>
      </c>
      <c r="M1572" s="37">
        <v>0.55400000000000005</v>
      </c>
      <c r="N1572" s="26" t="s">
        <v>19</v>
      </c>
      <c r="O1572" s="55" t="s">
        <v>20</v>
      </c>
      <c r="P1572" s="81" t="s">
        <v>4456</v>
      </c>
    </row>
    <row r="1573" spans="1:16" ht="26.3">
      <c r="A1573" s="18">
        <v>1572</v>
      </c>
      <c r="B1573" s="19" t="s">
        <v>4458</v>
      </c>
      <c r="C1573" s="52" t="s">
        <v>4459</v>
      </c>
      <c r="D1573" s="19" t="s">
        <v>809</v>
      </c>
      <c r="E1573" s="53" t="s">
        <v>4443</v>
      </c>
      <c r="F1573" s="54" t="s">
        <v>28</v>
      </c>
      <c r="G1573" s="79" t="s">
        <v>29</v>
      </c>
      <c r="H1573" s="69" t="s">
        <v>38</v>
      </c>
      <c r="I1573" s="24" t="s">
        <v>3857</v>
      </c>
      <c r="J1573" s="23">
        <v>75359</v>
      </c>
      <c r="K1573" s="24" t="s">
        <v>3860</v>
      </c>
      <c r="L1573" s="23">
        <v>74965</v>
      </c>
      <c r="M1573" s="28">
        <v>0.98499999999999999</v>
      </c>
      <c r="N1573" s="26" t="s">
        <v>19</v>
      </c>
      <c r="O1573" s="55" t="s">
        <v>20</v>
      </c>
      <c r="P1573" s="81" t="str">
        <f t="shared" ref="P1573:P1579" si="178">H1573</f>
        <v>Physically Completed</v>
      </c>
    </row>
    <row r="1574" spans="1:16" ht="26.3">
      <c r="A1574" s="18">
        <v>1573</v>
      </c>
      <c r="B1574" s="19" t="s">
        <v>4460</v>
      </c>
      <c r="C1574" s="52" t="s">
        <v>4461</v>
      </c>
      <c r="D1574" s="19" t="s">
        <v>809</v>
      </c>
      <c r="E1574" s="53" t="s">
        <v>4443</v>
      </c>
      <c r="F1574" s="54" t="s">
        <v>28</v>
      </c>
      <c r="G1574" s="79" t="s">
        <v>29</v>
      </c>
      <c r="H1574" s="69" t="s">
        <v>38</v>
      </c>
      <c r="I1574" s="24" t="s">
        <v>3857</v>
      </c>
      <c r="J1574" s="23">
        <v>75359</v>
      </c>
      <c r="K1574" s="24" t="s">
        <v>4462</v>
      </c>
      <c r="L1574" s="23">
        <v>74965</v>
      </c>
      <c r="M1574" s="28">
        <v>0.96699999999999997</v>
      </c>
      <c r="N1574" s="26" t="s">
        <v>19</v>
      </c>
      <c r="O1574" s="55" t="s">
        <v>20</v>
      </c>
      <c r="P1574" s="81" t="str">
        <f t="shared" si="178"/>
        <v>Physically Completed</v>
      </c>
    </row>
    <row r="1575" spans="1:16" ht="26.3">
      <c r="A1575" s="18">
        <v>1574</v>
      </c>
      <c r="B1575" s="19" t="s">
        <v>4463</v>
      </c>
      <c r="C1575" s="52" t="s">
        <v>4464</v>
      </c>
      <c r="D1575" s="19" t="s">
        <v>809</v>
      </c>
      <c r="E1575" s="53" t="s">
        <v>4443</v>
      </c>
      <c r="F1575" s="54" t="s">
        <v>28</v>
      </c>
      <c r="G1575" s="79" t="s">
        <v>29</v>
      </c>
      <c r="H1575" s="69" t="s">
        <v>38</v>
      </c>
      <c r="I1575" s="24" t="s">
        <v>3857</v>
      </c>
      <c r="J1575" s="23">
        <v>75359</v>
      </c>
      <c r="K1575" s="24" t="s">
        <v>4465</v>
      </c>
      <c r="L1575" s="23">
        <v>74965</v>
      </c>
      <c r="M1575" s="28">
        <v>0.98399999999999999</v>
      </c>
      <c r="N1575" s="26" t="s">
        <v>19</v>
      </c>
      <c r="O1575" s="55" t="s">
        <v>20</v>
      </c>
      <c r="P1575" s="81" t="str">
        <f t="shared" si="178"/>
        <v>Physically Completed</v>
      </c>
    </row>
    <row r="1576" spans="1:16" ht="26.3">
      <c r="A1576" s="18">
        <v>1575</v>
      </c>
      <c r="B1576" s="19" t="s">
        <v>4466</v>
      </c>
      <c r="C1576" s="52" t="s">
        <v>4467</v>
      </c>
      <c r="D1576" s="19" t="s">
        <v>809</v>
      </c>
      <c r="E1576" s="53" t="s">
        <v>4443</v>
      </c>
      <c r="F1576" s="54" t="s">
        <v>28</v>
      </c>
      <c r="G1576" s="79" t="s">
        <v>33</v>
      </c>
      <c r="H1576" s="69" t="s">
        <v>38</v>
      </c>
      <c r="I1576" s="23">
        <v>15910</v>
      </c>
      <c r="J1576" s="23">
        <v>9990</v>
      </c>
      <c r="K1576" s="23">
        <v>14355</v>
      </c>
      <c r="L1576" s="23">
        <v>9355</v>
      </c>
      <c r="M1576" s="28">
        <v>0.91500000000000004</v>
      </c>
      <c r="N1576" s="26" t="s">
        <v>19</v>
      </c>
      <c r="O1576" s="55" t="s">
        <v>20</v>
      </c>
      <c r="P1576" s="81" t="str">
        <f t="shared" si="178"/>
        <v>Physically Completed</v>
      </c>
    </row>
    <row r="1577" spans="1:16" ht="26.3">
      <c r="A1577" s="18">
        <v>1576</v>
      </c>
      <c r="B1577" s="19" t="s">
        <v>4468</v>
      </c>
      <c r="C1577" s="52" t="s">
        <v>4469</v>
      </c>
      <c r="D1577" s="19" t="s">
        <v>809</v>
      </c>
      <c r="E1577" s="53" t="s">
        <v>4443</v>
      </c>
      <c r="F1577" s="54" t="s">
        <v>28</v>
      </c>
      <c r="G1577" s="79" t="s">
        <v>33</v>
      </c>
      <c r="H1577" s="69" t="s">
        <v>38</v>
      </c>
      <c r="I1577" s="23">
        <v>15910</v>
      </c>
      <c r="J1577" s="23">
        <v>9990</v>
      </c>
      <c r="K1577" s="23">
        <v>13336</v>
      </c>
      <c r="L1577" s="23">
        <v>9355</v>
      </c>
      <c r="M1577" s="28">
        <v>0.876</v>
      </c>
      <c r="N1577" s="26" t="s">
        <v>19</v>
      </c>
      <c r="O1577" s="55" t="s">
        <v>20</v>
      </c>
      <c r="P1577" s="81" t="str">
        <f t="shared" si="178"/>
        <v>Physically Completed</v>
      </c>
    </row>
    <row r="1578" spans="1:16" ht="26.3">
      <c r="A1578" s="18">
        <v>1577</v>
      </c>
      <c r="B1578" s="19" t="s">
        <v>4470</v>
      </c>
      <c r="C1578" s="52" t="s">
        <v>4471</v>
      </c>
      <c r="D1578" s="19" t="s">
        <v>809</v>
      </c>
      <c r="E1578" s="53" t="s">
        <v>4443</v>
      </c>
      <c r="F1578" s="54" t="s">
        <v>28</v>
      </c>
      <c r="G1578" s="79" t="s">
        <v>29</v>
      </c>
      <c r="H1578" s="69" t="s">
        <v>38</v>
      </c>
      <c r="I1578" s="24" t="s">
        <v>3857</v>
      </c>
      <c r="J1578" s="23">
        <v>75359</v>
      </c>
      <c r="K1578" s="24" t="s">
        <v>4448</v>
      </c>
      <c r="L1578" s="23">
        <v>74965</v>
      </c>
      <c r="M1578" s="28">
        <v>0.99299999999999999</v>
      </c>
      <c r="N1578" s="26" t="s">
        <v>19</v>
      </c>
      <c r="O1578" s="55" t="s">
        <v>20</v>
      </c>
      <c r="P1578" s="81" t="str">
        <f t="shared" si="178"/>
        <v>Physically Completed</v>
      </c>
    </row>
    <row r="1579" spans="1:16" ht="26.3">
      <c r="A1579" s="18">
        <v>1578</v>
      </c>
      <c r="B1579" s="19" t="s">
        <v>4472</v>
      </c>
      <c r="C1579" s="52" t="s">
        <v>4473</v>
      </c>
      <c r="D1579" s="19" t="s">
        <v>809</v>
      </c>
      <c r="E1579" s="53" t="s">
        <v>4443</v>
      </c>
      <c r="F1579" s="54" t="s">
        <v>28</v>
      </c>
      <c r="G1579" s="79" t="s">
        <v>29</v>
      </c>
      <c r="H1579" s="69" t="s">
        <v>38</v>
      </c>
      <c r="I1579" s="24" t="s">
        <v>3857</v>
      </c>
      <c r="J1579" s="23">
        <v>75359</v>
      </c>
      <c r="K1579" s="24" t="s">
        <v>4474</v>
      </c>
      <c r="L1579" s="23">
        <v>74965</v>
      </c>
      <c r="M1579" s="28">
        <v>0.996</v>
      </c>
      <c r="N1579" s="26" t="s">
        <v>19</v>
      </c>
      <c r="O1579" s="55" t="s">
        <v>20</v>
      </c>
      <c r="P1579" s="81" t="str">
        <f t="shared" si="178"/>
        <v>Physically Completed</v>
      </c>
    </row>
    <row r="1580" spans="1:16" ht="30.05" hidden="1">
      <c r="A1580" s="18">
        <v>1579</v>
      </c>
      <c r="B1580" s="19" t="s">
        <v>4475</v>
      </c>
      <c r="C1580" s="52" t="s">
        <v>4476</v>
      </c>
      <c r="D1580" s="19" t="s">
        <v>809</v>
      </c>
      <c r="E1580" s="53" t="s">
        <v>4443</v>
      </c>
      <c r="F1580" s="54" t="s">
        <v>28</v>
      </c>
      <c r="G1580" s="79" t="s">
        <v>17</v>
      </c>
      <c r="H1580" s="67" t="s">
        <v>18</v>
      </c>
      <c r="I1580" s="24" t="s">
        <v>3876</v>
      </c>
      <c r="J1580" s="24" t="s">
        <v>3877</v>
      </c>
      <c r="K1580" s="23">
        <v>2330</v>
      </c>
      <c r="L1580" s="24">
        <v>0</v>
      </c>
      <c r="M1580" s="25">
        <v>8.9999999999999993E-3</v>
      </c>
      <c r="N1580" s="26" t="s">
        <v>19</v>
      </c>
      <c r="O1580" s="55" t="s">
        <v>20</v>
      </c>
      <c r="P1580" s="81" t="s">
        <v>4475</v>
      </c>
    </row>
    <row r="1581" spans="1:16" ht="30.05" hidden="1">
      <c r="A1581" s="18">
        <v>1580</v>
      </c>
      <c r="B1581" s="19" t="s">
        <v>4477</v>
      </c>
      <c r="C1581" s="52" t="s">
        <v>4478</v>
      </c>
      <c r="D1581" s="19" t="s">
        <v>809</v>
      </c>
      <c r="E1581" s="53" t="s">
        <v>4443</v>
      </c>
      <c r="F1581" s="54" t="s">
        <v>28</v>
      </c>
      <c r="G1581" s="79" t="s">
        <v>17</v>
      </c>
      <c r="H1581" s="67" t="s">
        <v>18</v>
      </c>
      <c r="I1581" s="24" t="s">
        <v>3876</v>
      </c>
      <c r="J1581" s="24" t="s">
        <v>3877</v>
      </c>
      <c r="K1581" s="23">
        <v>3000</v>
      </c>
      <c r="L1581" s="24">
        <v>0</v>
      </c>
      <c r="M1581" s="25">
        <v>1.0999999999999999E-2</v>
      </c>
      <c r="N1581" s="26" t="s">
        <v>19</v>
      </c>
      <c r="O1581" s="55" t="s">
        <v>20</v>
      </c>
      <c r="P1581" s="81" t="s">
        <v>4477</v>
      </c>
    </row>
    <row r="1582" spans="1:16" ht="30.05" hidden="1">
      <c r="A1582" s="18">
        <v>1581</v>
      </c>
      <c r="B1582" s="19" t="s">
        <v>4479</v>
      </c>
      <c r="C1582" s="52" t="s">
        <v>4480</v>
      </c>
      <c r="D1582" s="19" t="s">
        <v>809</v>
      </c>
      <c r="E1582" s="53" t="s">
        <v>4443</v>
      </c>
      <c r="F1582" s="54" t="s">
        <v>28</v>
      </c>
      <c r="G1582" s="79" t="s">
        <v>17</v>
      </c>
      <c r="H1582" s="67" t="s">
        <v>18</v>
      </c>
      <c r="I1582" s="24" t="s">
        <v>3876</v>
      </c>
      <c r="J1582" s="24" t="s">
        <v>3877</v>
      </c>
      <c r="K1582" s="24">
        <v>250</v>
      </c>
      <c r="L1582" s="24">
        <v>0</v>
      </c>
      <c r="M1582" s="25">
        <v>1E-3</v>
      </c>
      <c r="N1582" s="26" t="s">
        <v>19</v>
      </c>
      <c r="O1582" s="55" t="s">
        <v>20</v>
      </c>
      <c r="P1582" s="81" t="s">
        <v>4479</v>
      </c>
    </row>
    <row r="1583" spans="1:16" ht="30.05" hidden="1">
      <c r="A1583" s="18">
        <v>1582</v>
      </c>
      <c r="B1583" s="19" t="s">
        <v>4481</v>
      </c>
      <c r="C1583" s="52" t="s">
        <v>4482</v>
      </c>
      <c r="D1583" s="19" t="s">
        <v>809</v>
      </c>
      <c r="E1583" s="53" t="s">
        <v>4443</v>
      </c>
      <c r="F1583" s="54" t="s">
        <v>28</v>
      </c>
      <c r="G1583" s="79" t="s">
        <v>17</v>
      </c>
      <c r="H1583" s="67" t="s">
        <v>18</v>
      </c>
      <c r="I1583" s="24" t="s">
        <v>3876</v>
      </c>
      <c r="J1583" s="24" t="s">
        <v>3877</v>
      </c>
      <c r="K1583" s="24">
        <v>0</v>
      </c>
      <c r="L1583" s="24">
        <v>0</v>
      </c>
      <c r="M1583" s="25">
        <v>0</v>
      </c>
      <c r="N1583" s="26" t="s">
        <v>19</v>
      </c>
      <c r="O1583" s="55" t="s">
        <v>20</v>
      </c>
      <c r="P1583" s="81" t="s">
        <v>4481</v>
      </c>
    </row>
    <row r="1584" spans="1:16" ht="26.3">
      <c r="A1584" s="18">
        <v>1583</v>
      </c>
      <c r="B1584" s="19" t="s">
        <v>4483</v>
      </c>
      <c r="C1584" s="52" t="s">
        <v>4484</v>
      </c>
      <c r="D1584" s="19" t="s">
        <v>809</v>
      </c>
      <c r="E1584" s="53" t="s">
        <v>4443</v>
      </c>
      <c r="F1584" s="54" t="s">
        <v>180</v>
      </c>
      <c r="G1584" s="79" t="s">
        <v>125</v>
      </c>
      <c r="H1584" s="69" t="s">
        <v>38</v>
      </c>
      <c r="I1584" s="24" t="s">
        <v>4485</v>
      </c>
      <c r="J1584" s="24" t="s">
        <v>4486</v>
      </c>
      <c r="K1584" s="24" t="s">
        <v>4487</v>
      </c>
      <c r="L1584" s="24" t="s">
        <v>4488</v>
      </c>
      <c r="M1584" s="28">
        <v>0.81699999999999995</v>
      </c>
      <c r="N1584" s="26" t="s">
        <v>19</v>
      </c>
      <c r="O1584" s="55" t="s">
        <v>20</v>
      </c>
      <c r="P1584" s="81" t="str">
        <f>H1584</f>
        <v>Physically Completed</v>
      </c>
    </row>
    <row r="1585" spans="1:16" ht="30.05" hidden="1">
      <c r="A1585" s="18">
        <v>1584</v>
      </c>
      <c r="B1585" s="19" t="s">
        <v>4489</v>
      </c>
      <c r="C1585" s="52" t="s">
        <v>4490</v>
      </c>
      <c r="D1585" s="19" t="s">
        <v>809</v>
      </c>
      <c r="E1585" s="53" t="s">
        <v>4443</v>
      </c>
      <c r="F1585" s="54" t="s">
        <v>96</v>
      </c>
      <c r="G1585" s="79" t="s">
        <v>125</v>
      </c>
      <c r="H1585" s="67" t="s">
        <v>18</v>
      </c>
      <c r="I1585" s="24" t="s">
        <v>4491</v>
      </c>
      <c r="J1585" s="24" t="s">
        <v>4492</v>
      </c>
      <c r="K1585" s="24" t="s">
        <v>4493</v>
      </c>
      <c r="L1585" s="24" t="s">
        <v>4494</v>
      </c>
      <c r="M1585" s="28">
        <v>0.93700000000000006</v>
      </c>
      <c r="N1585" s="26" t="s">
        <v>19</v>
      </c>
      <c r="O1585" s="55" t="s">
        <v>20</v>
      </c>
      <c r="P1585" s="81" t="s">
        <v>4489</v>
      </c>
    </row>
    <row r="1586" spans="1:16" ht="26.3">
      <c r="A1586" s="18">
        <v>1585</v>
      </c>
      <c r="B1586" s="19" t="s">
        <v>4495</v>
      </c>
      <c r="C1586" s="52" t="s">
        <v>4496</v>
      </c>
      <c r="D1586" s="19" t="s">
        <v>809</v>
      </c>
      <c r="E1586" s="53" t="s">
        <v>4443</v>
      </c>
      <c r="F1586" s="54" t="s">
        <v>120</v>
      </c>
      <c r="G1586" s="79" t="s">
        <v>483</v>
      </c>
      <c r="H1586" s="69" t="s">
        <v>38</v>
      </c>
      <c r="I1586" s="24" t="s">
        <v>4497</v>
      </c>
      <c r="J1586" s="24" t="s">
        <v>4498</v>
      </c>
      <c r="K1586" s="24" t="s">
        <v>4499</v>
      </c>
      <c r="L1586" s="24" t="s">
        <v>4500</v>
      </c>
      <c r="M1586" s="28">
        <v>0.876</v>
      </c>
      <c r="N1586" s="26" t="s">
        <v>19</v>
      </c>
      <c r="O1586" s="55" t="s">
        <v>20</v>
      </c>
      <c r="P1586" s="81" t="str">
        <f>H1586</f>
        <v>Physically Completed</v>
      </c>
    </row>
    <row r="1587" spans="1:16" ht="30.05" hidden="1">
      <c r="A1587" s="18">
        <v>1586</v>
      </c>
      <c r="B1587" s="19" t="s">
        <v>4501</v>
      </c>
      <c r="C1587" s="52" t="s">
        <v>4502</v>
      </c>
      <c r="D1587" s="19" t="s">
        <v>809</v>
      </c>
      <c r="E1587" s="53" t="s">
        <v>4443</v>
      </c>
      <c r="F1587" s="54" t="s">
        <v>16</v>
      </c>
      <c r="G1587" s="79" t="s">
        <v>125</v>
      </c>
      <c r="H1587" s="67" t="s">
        <v>18</v>
      </c>
      <c r="I1587" s="24" t="s">
        <v>4503</v>
      </c>
      <c r="J1587" s="24" t="s">
        <v>4504</v>
      </c>
      <c r="K1587" s="24" t="s">
        <v>4505</v>
      </c>
      <c r="L1587" s="24" t="s">
        <v>4506</v>
      </c>
      <c r="M1587" s="28">
        <v>0.81</v>
      </c>
      <c r="N1587" s="26" t="s">
        <v>19</v>
      </c>
      <c r="O1587" s="55" t="s">
        <v>20</v>
      </c>
      <c r="P1587" s="81" t="s">
        <v>4501</v>
      </c>
    </row>
    <row r="1588" spans="1:16" ht="30.05" hidden="1">
      <c r="A1588" s="18">
        <v>1587</v>
      </c>
      <c r="B1588" s="19" t="s">
        <v>4507</v>
      </c>
      <c r="C1588" s="52" t="s">
        <v>4508</v>
      </c>
      <c r="D1588" s="19" t="s">
        <v>809</v>
      </c>
      <c r="E1588" s="53" t="s">
        <v>4509</v>
      </c>
      <c r="F1588" s="54" t="s">
        <v>28</v>
      </c>
      <c r="G1588" s="79" t="s">
        <v>24</v>
      </c>
      <c r="H1588" s="67" t="s">
        <v>18</v>
      </c>
      <c r="I1588" s="23">
        <v>31034</v>
      </c>
      <c r="J1588" s="24" t="s">
        <v>4510</v>
      </c>
      <c r="K1588" s="23">
        <v>19439</v>
      </c>
      <c r="L1588" s="24" t="s">
        <v>4511</v>
      </c>
      <c r="M1588" s="37">
        <v>0.745</v>
      </c>
      <c r="N1588" s="26" t="s">
        <v>19</v>
      </c>
      <c r="O1588" s="55" t="s">
        <v>20</v>
      </c>
      <c r="P1588" s="81" t="s">
        <v>4507</v>
      </c>
    </row>
    <row r="1589" spans="1:16" ht="26.3">
      <c r="A1589" s="18">
        <v>1588</v>
      </c>
      <c r="B1589" s="19" t="s">
        <v>4512</v>
      </c>
      <c r="C1589" s="52" t="s">
        <v>4513</v>
      </c>
      <c r="D1589" s="19" t="s">
        <v>809</v>
      </c>
      <c r="E1589" s="53" t="s">
        <v>4509</v>
      </c>
      <c r="F1589" s="54" t="s">
        <v>120</v>
      </c>
      <c r="G1589" s="79" t="s">
        <v>1439</v>
      </c>
      <c r="H1589" s="69" t="s">
        <v>38</v>
      </c>
      <c r="I1589" s="24" t="s">
        <v>4514</v>
      </c>
      <c r="J1589" s="24" t="s">
        <v>4515</v>
      </c>
      <c r="K1589" s="24" t="s">
        <v>4516</v>
      </c>
      <c r="L1589" s="24" t="s">
        <v>4517</v>
      </c>
      <c r="M1589" s="28">
        <v>0.94799999999999995</v>
      </c>
      <c r="N1589" s="26" t="s">
        <v>19</v>
      </c>
      <c r="O1589" s="55" t="s">
        <v>20</v>
      </c>
      <c r="P1589" s="81" t="str">
        <f t="shared" ref="P1589:P1590" si="179">H1589</f>
        <v>Physically Completed</v>
      </c>
    </row>
    <row r="1590" spans="1:16" ht="26.3">
      <c r="A1590" s="18">
        <v>1589</v>
      </c>
      <c r="B1590" s="19" t="s">
        <v>4518</v>
      </c>
      <c r="C1590" s="52" t="s">
        <v>4519</v>
      </c>
      <c r="D1590" s="19" t="s">
        <v>809</v>
      </c>
      <c r="E1590" s="53" t="s">
        <v>4509</v>
      </c>
      <c r="F1590" s="54" t="s">
        <v>96</v>
      </c>
      <c r="G1590" s="79" t="s">
        <v>1811</v>
      </c>
      <c r="H1590" s="69" t="s">
        <v>38</v>
      </c>
      <c r="I1590" s="23">
        <v>49318</v>
      </c>
      <c r="J1590" s="23">
        <v>68774</v>
      </c>
      <c r="K1590" s="23">
        <v>47973</v>
      </c>
      <c r="L1590" s="23">
        <v>61490</v>
      </c>
      <c r="M1590" s="28">
        <v>0.92700000000000005</v>
      </c>
      <c r="N1590" s="26" t="s">
        <v>19</v>
      </c>
      <c r="O1590" s="55" t="s">
        <v>20</v>
      </c>
      <c r="P1590" s="81" t="str">
        <f t="shared" si="179"/>
        <v>Physically Completed</v>
      </c>
    </row>
    <row r="1591" spans="1:16" ht="30.05" hidden="1">
      <c r="A1591" s="18">
        <v>1590</v>
      </c>
      <c r="B1591" s="19" t="s">
        <v>4520</v>
      </c>
      <c r="C1591" s="52" t="s">
        <v>4521</v>
      </c>
      <c r="D1591" s="19" t="s">
        <v>809</v>
      </c>
      <c r="E1591" s="53" t="s">
        <v>4509</v>
      </c>
      <c r="F1591" s="54" t="s">
        <v>180</v>
      </c>
      <c r="G1591" s="79" t="s">
        <v>24</v>
      </c>
      <c r="H1591" s="67" t="s">
        <v>18</v>
      </c>
      <c r="I1591" s="23">
        <v>48407</v>
      </c>
      <c r="J1591" s="23">
        <v>8966</v>
      </c>
      <c r="K1591" s="24">
        <v>190</v>
      </c>
      <c r="L1591" s="24">
        <v>0</v>
      </c>
      <c r="M1591" s="25">
        <v>3.0000000000000001E-3</v>
      </c>
      <c r="N1591" s="26" t="s">
        <v>19</v>
      </c>
      <c r="O1591" s="55" t="s">
        <v>20</v>
      </c>
      <c r="P1591" s="81" t="s">
        <v>4520</v>
      </c>
    </row>
    <row r="1592" spans="1:16" ht="26.3">
      <c r="A1592" s="18">
        <v>1591</v>
      </c>
      <c r="B1592" s="19" t="s">
        <v>4522</v>
      </c>
      <c r="C1592" s="52" t="s">
        <v>4523</v>
      </c>
      <c r="D1592" s="19" t="s">
        <v>809</v>
      </c>
      <c r="E1592" s="53" t="s">
        <v>4509</v>
      </c>
      <c r="F1592" s="54" t="s">
        <v>28</v>
      </c>
      <c r="G1592" s="79" t="s">
        <v>29</v>
      </c>
      <c r="H1592" s="69" t="s">
        <v>38</v>
      </c>
      <c r="I1592" s="24" t="s">
        <v>4524</v>
      </c>
      <c r="J1592" s="23">
        <v>48618</v>
      </c>
      <c r="K1592" s="24" t="s">
        <v>4525</v>
      </c>
      <c r="L1592" s="23">
        <v>43193</v>
      </c>
      <c r="M1592" s="28">
        <v>0.98</v>
      </c>
      <c r="N1592" s="26" t="s">
        <v>19</v>
      </c>
      <c r="O1592" s="55" t="s">
        <v>20</v>
      </c>
      <c r="P1592" s="81" t="str">
        <f t="shared" ref="P1592:P1594" si="180">H1592</f>
        <v>Physically Completed</v>
      </c>
    </row>
    <row r="1593" spans="1:16" ht="26.3">
      <c r="A1593" s="18">
        <v>1592</v>
      </c>
      <c r="B1593" s="19" t="s">
        <v>4526</v>
      </c>
      <c r="C1593" s="52" t="s">
        <v>4527</v>
      </c>
      <c r="D1593" s="19" t="s">
        <v>809</v>
      </c>
      <c r="E1593" s="53" t="s">
        <v>4509</v>
      </c>
      <c r="F1593" s="54" t="s">
        <v>28</v>
      </c>
      <c r="G1593" s="79" t="s">
        <v>29</v>
      </c>
      <c r="H1593" s="69" t="s">
        <v>38</v>
      </c>
      <c r="I1593" s="24" t="s">
        <v>4528</v>
      </c>
      <c r="J1593" s="23">
        <v>48591</v>
      </c>
      <c r="K1593" s="24" t="s">
        <v>4529</v>
      </c>
      <c r="L1593" s="23">
        <v>45996</v>
      </c>
      <c r="M1593" s="28">
        <v>0.98599999999999999</v>
      </c>
      <c r="N1593" s="26" t="s">
        <v>19</v>
      </c>
      <c r="O1593" s="55" t="s">
        <v>20</v>
      </c>
      <c r="P1593" s="81" t="str">
        <f t="shared" si="180"/>
        <v>Physically Completed</v>
      </c>
    </row>
    <row r="1594" spans="1:16" ht="26.3">
      <c r="A1594" s="18">
        <v>1593</v>
      </c>
      <c r="B1594" s="19" t="s">
        <v>4530</v>
      </c>
      <c r="C1594" s="52" t="s">
        <v>4531</v>
      </c>
      <c r="D1594" s="19" t="s">
        <v>809</v>
      </c>
      <c r="E1594" s="53" t="s">
        <v>4509</v>
      </c>
      <c r="F1594" s="54" t="s">
        <v>28</v>
      </c>
      <c r="G1594" s="79" t="s">
        <v>29</v>
      </c>
      <c r="H1594" s="69" t="s">
        <v>38</v>
      </c>
      <c r="I1594" s="24" t="s">
        <v>4532</v>
      </c>
      <c r="J1594" s="23">
        <v>47878</v>
      </c>
      <c r="K1594" s="24" t="s">
        <v>4533</v>
      </c>
      <c r="L1594" s="23">
        <v>45996</v>
      </c>
      <c r="M1594" s="28">
        <v>0.98699999999999999</v>
      </c>
      <c r="N1594" s="26" t="s">
        <v>19</v>
      </c>
      <c r="O1594" s="55" t="s">
        <v>20</v>
      </c>
      <c r="P1594" s="81" t="str">
        <f t="shared" si="180"/>
        <v>Physically Completed</v>
      </c>
    </row>
    <row r="1595" spans="1:16" ht="30.05" hidden="1">
      <c r="A1595" s="18">
        <v>1594</v>
      </c>
      <c r="B1595" s="19" t="s">
        <v>4534</v>
      </c>
      <c r="C1595" s="52" t="s">
        <v>4535</v>
      </c>
      <c r="D1595" s="19" t="s">
        <v>809</v>
      </c>
      <c r="E1595" s="53" t="s">
        <v>4509</v>
      </c>
      <c r="F1595" s="54" t="s">
        <v>28</v>
      </c>
      <c r="G1595" s="79" t="s">
        <v>29</v>
      </c>
      <c r="H1595" s="67" t="s">
        <v>18</v>
      </c>
      <c r="I1595" s="24" t="s">
        <v>4536</v>
      </c>
      <c r="J1595" s="23">
        <v>47427</v>
      </c>
      <c r="K1595" s="24" t="s">
        <v>4537</v>
      </c>
      <c r="L1595" s="23">
        <v>45996</v>
      </c>
      <c r="M1595" s="37">
        <v>0.74199999999999999</v>
      </c>
      <c r="N1595" s="26" t="s">
        <v>19</v>
      </c>
      <c r="O1595" s="55" t="s">
        <v>20</v>
      </c>
      <c r="P1595" s="81" t="s">
        <v>4534</v>
      </c>
    </row>
    <row r="1596" spans="1:16" ht="26.3">
      <c r="A1596" s="18">
        <v>1595</v>
      </c>
      <c r="B1596" s="19" t="s">
        <v>4538</v>
      </c>
      <c r="C1596" s="52" t="s">
        <v>4539</v>
      </c>
      <c r="D1596" s="19" t="s">
        <v>809</v>
      </c>
      <c r="E1596" s="53" t="s">
        <v>4509</v>
      </c>
      <c r="F1596" s="54" t="s">
        <v>28</v>
      </c>
      <c r="G1596" s="79" t="s">
        <v>29</v>
      </c>
      <c r="H1596" s="69" t="s">
        <v>38</v>
      </c>
      <c r="I1596" s="24" t="s">
        <v>4532</v>
      </c>
      <c r="J1596" s="23">
        <v>47878</v>
      </c>
      <c r="K1596" s="24" t="s">
        <v>4540</v>
      </c>
      <c r="L1596" s="23">
        <v>45996</v>
      </c>
      <c r="M1596" s="28">
        <v>0.89800000000000002</v>
      </c>
      <c r="N1596" s="26" t="s">
        <v>19</v>
      </c>
      <c r="O1596" s="55" t="s">
        <v>20</v>
      </c>
      <c r="P1596" s="81" t="str">
        <f t="shared" ref="P1596:P1597" si="181">H1596</f>
        <v>Physically Completed</v>
      </c>
    </row>
    <row r="1597" spans="1:16" ht="26.3">
      <c r="A1597" s="18">
        <v>1596</v>
      </c>
      <c r="B1597" s="19" t="s">
        <v>4541</v>
      </c>
      <c r="C1597" s="52" t="s">
        <v>4542</v>
      </c>
      <c r="D1597" s="19" t="s">
        <v>809</v>
      </c>
      <c r="E1597" s="53" t="s">
        <v>4509</v>
      </c>
      <c r="F1597" s="54" t="s">
        <v>28</v>
      </c>
      <c r="G1597" s="79" t="s">
        <v>24</v>
      </c>
      <c r="H1597" s="69" t="s">
        <v>38</v>
      </c>
      <c r="I1597" s="24" t="s">
        <v>4543</v>
      </c>
      <c r="J1597" s="24" t="s">
        <v>4544</v>
      </c>
      <c r="K1597" s="24" t="s">
        <v>4545</v>
      </c>
      <c r="L1597" s="24" t="s">
        <v>4546</v>
      </c>
      <c r="M1597" s="37">
        <v>0.69899999999999995</v>
      </c>
      <c r="N1597" s="26" t="s">
        <v>19</v>
      </c>
      <c r="O1597" s="55" t="s">
        <v>20</v>
      </c>
      <c r="P1597" s="81" t="str">
        <f t="shared" si="181"/>
        <v>Physically Completed</v>
      </c>
    </row>
    <row r="1598" spans="1:16" ht="30.05" hidden="1">
      <c r="A1598" s="18">
        <v>1597</v>
      </c>
      <c r="B1598" s="19" t="s">
        <v>4547</v>
      </c>
      <c r="C1598" s="52" t="s">
        <v>4548</v>
      </c>
      <c r="D1598" s="19" t="s">
        <v>809</v>
      </c>
      <c r="E1598" s="53" t="s">
        <v>4509</v>
      </c>
      <c r="F1598" s="54" t="s">
        <v>28</v>
      </c>
      <c r="G1598" s="79" t="s">
        <v>24</v>
      </c>
      <c r="H1598" s="67" t="s">
        <v>18</v>
      </c>
      <c r="I1598" s="24" t="s">
        <v>4549</v>
      </c>
      <c r="J1598" s="24" t="s">
        <v>4550</v>
      </c>
      <c r="K1598" s="23">
        <v>84564</v>
      </c>
      <c r="L1598" s="24">
        <v>0</v>
      </c>
      <c r="M1598" s="25">
        <v>0.114</v>
      </c>
      <c r="N1598" s="26" t="s">
        <v>19</v>
      </c>
      <c r="O1598" s="55" t="s">
        <v>20</v>
      </c>
      <c r="P1598" s="81" t="s">
        <v>4547</v>
      </c>
    </row>
    <row r="1599" spans="1:16" ht="26.3">
      <c r="A1599" s="18">
        <v>1598</v>
      </c>
      <c r="B1599" s="19" t="s">
        <v>4551</v>
      </c>
      <c r="C1599" s="52" t="s">
        <v>4552</v>
      </c>
      <c r="D1599" s="19" t="s">
        <v>809</v>
      </c>
      <c r="E1599" s="53" t="s">
        <v>4509</v>
      </c>
      <c r="F1599" s="54" t="s">
        <v>28</v>
      </c>
      <c r="G1599" s="79" t="s">
        <v>1439</v>
      </c>
      <c r="H1599" s="69" t="s">
        <v>38</v>
      </c>
      <c r="I1599" s="24" t="s">
        <v>4553</v>
      </c>
      <c r="J1599" s="23">
        <v>74428</v>
      </c>
      <c r="K1599" s="24" t="s">
        <v>4554</v>
      </c>
      <c r="L1599" s="24">
        <v>0</v>
      </c>
      <c r="M1599" s="29">
        <v>0.48699999999999999</v>
      </c>
      <c r="N1599" s="26" t="s">
        <v>19</v>
      </c>
      <c r="O1599" s="55" t="s">
        <v>20</v>
      </c>
      <c r="P1599" s="81" t="str">
        <f t="shared" ref="P1599:P1602" si="182">H1599</f>
        <v>Physically Completed</v>
      </c>
    </row>
    <row r="1600" spans="1:16" ht="26.3">
      <c r="A1600" s="18">
        <v>1599</v>
      </c>
      <c r="B1600" s="19" t="s">
        <v>4555</v>
      </c>
      <c r="C1600" s="52" t="s">
        <v>4556</v>
      </c>
      <c r="D1600" s="19" t="s">
        <v>809</v>
      </c>
      <c r="E1600" s="53" t="s">
        <v>4509</v>
      </c>
      <c r="F1600" s="54" t="s">
        <v>16</v>
      </c>
      <c r="G1600" s="79" t="s">
        <v>125</v>
      </c>
      <c r="H1600" s="69" t="s">
        <v>38</v>
      </c>
      <c r="I1600" s="24" t="s">
        <v>4557</v>
      </c>
      <c r="J1600" s="23">
        <v>29476</v>
      </c>
      <c r="K1600" s="24" t="s">
        <v>4558</v>
      </c>
      <c r="L1600" s="23">
        <v>25093</v>
      </c>
      <c r="M1600" s="28">
        <v>0.96699999999999997</v>
      </c>
      <c r="N1600" s="26" t="s">
        <v>19</v>
      </c>
      <c r="O1600" s="55" t="s">
        <v>20</v>
      </c>
      <c r="P1600" s="81" t="str">
        <f t="shared" si="182"/>
        <v>Physically Completed</v>
      </c>
    </row>
    <row r="1601" spans="1:16" ht="26.3">
      <c r="A1601" s="18">
        <v>1600</v>
      </c>
      <c r="B1601" s="19" t="s">
        <v>4559</v>
      </c>
      <c r="C1601" s="52" t="s">
        <v>4560</v>
      </c>
      <c r="D1601" s="19" t="s">
        <v>809</v>
      </c>
      <c r="E1601" s="53" t="s">
        <v>4509</v>
      </c>
      <c r="F1601" s="54" t="s">
        <v>28</v>
      </c>
      <c r="G1601" s="79" t="s">
        <v>125</v>
      </c>
      <c r="H1601" s="69" t="s">
        <v>38</v>
      </c>
      <c r="I1601" s="23">
        <v>15910</v>
      </c>
      <c r="J1601" s="23">
        <v>9990</v>
      </c>
      <c r="K1601" s="23">
        <v>15600</v>
      </c>
      <c r="L1601" s="23">
        <v>9370</v>
      </c>
      <c r="M1601" s="28">
        <v>0.96399999999999997</v>
      </c>
      <c r="N1601" s="26" t="s">
        <v>19</v>
      </c>
      <c r="O1601" s="55" t="s">
        <v>20</v>
      </c>
      <c r="P1601" s="81" t="str">
        <f t="shared" si="182"/>
        <v>Physically Completed</v>
      </c>
    </row>
    <row r="1602" spans="1:16" ht="26.3">
      <c r="A1602" s="18">
        <v>1601</v>
      </c>
      <c r="B1602" s="19" t="s">
        <v>4561</v>
      </c>
      <c r="C1602" s="52" t="s">
        <v>4562</v>
      </c>
      <c r="D1602" s="19" t="s">
        <v>809</v>
      </c>
      <c r="E1602" s="53" t="s">
        <v>4509</v>
      </c>
      <c r="F1602" s="54" t="s">
        <v>28</v>
      </c>
      <c r="G1602" s="79" t="s">
        <v>125</v>
      </c>
      <c r="H1602" s="69" t="s">
        <v>38</v>
      </c>
      <c r="I1602" s="23">
        <v>15910</v>
      </c>
      <c r="J1602" s="23">
        <v>9990</v>
      </c>
      <c r="K1602" s="23">
        <v>15599</v>
      </c>
      <c r="L1602" s="23">
        <v>8845</v>
      </c>
      <c r="M1602" s="28">
        <v>0.94399999999999995</v>
      </c>
      <c r="N1602" s="26" t="s">
        <v>19</v>
      </c>
      <c r="O1602" s="55" t="s">
        <v>20</v>
      </c>
      <c r="P1602" s="81" t="str">
        <f t="shared" si="182"/>
        <v>Physically Completed</v>
      </c>
    </row>
    <row r="1603" spans="1:16" ht="30.05" hidden="1">
      <c r="A1603" s="18">
        <v>1602</v>
      </c>
      <c r="B1603" s="19" t="s">
        <v>4563</v>
      </c>
      <c r="C1603" s="52" t="s">
        <v>4564</v>
      </c>
      <c r="D1603" s="19" t="s">
        <v>809</v>
      </c>
      <c r="E1603" s="53" t="s">
        <v>4509</v>
      </c>
      <c r="F1603" s="54" t="s">
        <v>28</v>
      </c>
      <c r="G1603" s="79" t="s">
        <v>3677</v>
      </c>
      <c r="H1603" s="67" t="s">
        <v>18</v>
      </c>
      <c r="I1603" s="24" t="s">
        <v>4565</v>
      </c>
      <c r="J1603" s="24" t="s">
        <v>4566</v>
      </c>
      <c r="K1603" s="24" t="s">
        <v>4567</v>
      </c>
      <c r="L1603" s="24" t="s">
        <v>4568</v>
      </c>
      <c r="M1603" s="37">
        <v>0.52100000000000002</v>
      </c>
      <c r="N1603" s="26" t="s">
        <v>19</v>
      </c>
      <c r="O1603" s="55" t="s">
        <v>20</v>
      </c>
      <c r="P1603" s="81" t="s">
        <v>4563</v>
      </c>
    </row>
    <row r="1604" spans="1:16" ht="30.05" hidden="1">
      <c r="A1604" s="18">
        <v>1603</v>
      </c>
      <c r="B1604" s="19" t="s">
        <v>4569</v>
      </c>
      <c r="C1604" s="52" t="s">
        <v>4570</v>
      </c>
      <c r="D1604" s="19" t="s">
        <v>809</v>
      </c>
      <c r="E1604" s="53" t="s">
        <v>4571</v>
      </c>
      <c r="F1604" s="54" t="s">
        <v>28</v>
      </c>
      <c r="G1604" s="79" t="s">
        <v>29</v>
      </c>
      <c r="H1604" s="67" t="s">
        <v>18</v>
      </c>
      <c r="I1604" s="24" t="s">
        <v>4572</v>
      </c>
      <c r="J1604" s="23">
        <v>55285</v>
      </c>
      <c r="K1604" s="24">
        <v>261</v>
      </c>
      <c r="L1604" s="24">
        <v>0</v>
      </c>
      <c r="M1604" s="25">
        <v>1E-3</v>
      </c>
      <c r="N1604" s="26" t="s">
        <v>19</v>
      </c>
      <c r="O1604" s="55" t="s">
        <v>20</v>
      </c>
      <c r="P1604" s="81" t="s">
        <v>4569</v>
      </c>
    </row>
    <row r="1605" spans="1:16" ht="26.3">
      <c r="A1605" s="18">
        <v>1604</v>
      </c>
      <c r="B1605" s="19" t="s">
        <v>4573</v>
      </c>
      <c r="C1605" s="52" t="s">
        <v>4574</v>
      </c>
      <c r="D1605" s="19" t="s">
        <v>809</v>
      </c>
      <c r="E1605" s="53" t="s">
        <v>4571</v>
      </c>
      <c r="F1605" s="54" t="s">
        <v>28</v>
      </c>
      <c r="G1605" s="79" t="s">
        <v>29</v>
      </c>
      <c r="H1605" s="69" t="s">
        <v>38</v>
      </c>
      <c r="I1605" s="24" t="s">
        <v>4575</v>
      </c>
      <c r="J1605" s="23">
        <v>61349</v>
      </c>
      <c r="K1605" s="24" t="s">
        <v>4576</v>
      </c>
      <c r="L1605" s="24">
        <v>0</v>
      </c>
      <c r="M1605" s="37">
        <v>0.64800000000000002</v>
      </c>
      <c r="N1605" s="26" t="s">
        <v>19</v>
      </c>
      <c r="O1605" s="55" t="s">
        <v>20</v>
      </c>
      <c r="P1605" s="81" t="str">
        <f t="shared" ref="P1605:P1608" si="183">H1605</f>
        <v>Physically Completed</v>
      </c>
    </row>
    <row r="1606" spans="1:16" ht="26.3">
      <c r="A1606" s="18">
        <v>1605</v>
      </c>
      <c r="B1606" s="19" t="s">
        <v>4577</v>
      </c>
      <c r="C1606" s="52" t="s">
        <v>4578</v>
      </c>
      <c r="D1606" s="19" t="s">
        <v>809</v>
      </c>
      <c r="E1606" s="53" t="s">
        <v>4571</v>
      </c>
      <c r="F1606" s="54" t="s">
        <v>28</v>
      </c>
      <c r="G1606" s="79" t="s">
        <v>29</v>
      </c>
      <c r="H1606" s="69" t="s">
        <v>38</v>
      </c>
      <c r="I1606" s="24" t="s">
        <v>4579</v>
      </c>
      <c r="J1606" s="23">
        <v>55442</v>
      </c>
      <c r="K1606" s="24" t="s">
        <v>4580</v>
      </c>
      <c r="L1606" s="23">
        <v>34641</v>
      </c>
      <c r="M1606" s="28">
        <v>0.90400000000000003</v>
      </c>
      <c r="N1606" s="26" t="s">
        <v>19</v>
      </c>
      <c r="O1606" s="55" t="s">
        <v>20</v>
      </c>
      <c r="P1606" s="81" t="str">
        <f t="shared" si="183"/>
        <v>Physically Completed</v>
      </c>
    </row>
    <row r="1607" spans="1:16" ht="26.3">
      <c r="A1607" s="18">
        <v>1606</v>
      </c>
      <c r="B1607" s="19" t="s">
        <v>4581</v>
      </c>
      <c r="C1607" s="52" t="s">
        <v>4582</v>
      </c>
      <c r="D1607" s="19" t="s">
        <v>809</v>
      </c>
      <c r="E1607" s="53" t="s">
        <v>4571</v>
      </c>
      <c r="F1607" s="54" t="s">
        <v>16</v>
      </c>
      <c r="G1607" s="79" t="s">
        <v>125</v>
      </c>
      <c r="H1607" s="69" t="s">
        <v>38</v>
      </c>
      <c r="I1607" s="24" t="s">
        <v>4182</v>
      </c>
      <c r="J1607" s="23">
        <v>41360</v>
      </c>
      <c r="K1607" s="24" t="s">
        <v>4583</v>
      </c>
      <c r="L1607" s="23">
        <v>24746</v>
      </c>
      <c r="M1607" s="28">
        <v>0.88400000000000001</v>
      </c>
      <c r="N1607" s="26" t="s">
        <v>19</v>
      </c>
      <c r="O1607" s="55" t="s">
        <v>20</v>
      </c>
      <c r="P1607" s="81" t="str">
        <f t="shared" si="183"/>
        <v>Physically Completed</v>
      </c>
    </row>
    <row r="1608" spans="1:16">
      <c r="A1608" s="18">
        <v>1607</v>
      </c>
      <c r="B1608" s="19" t="s">
        <v>4584</v>
      </c>
      <c r="C1608" s="52" t="s">
        <v>4585</v>
      </c>
      <c r="D1608" s="19" t="s">
        <v>809</v>
      </c>
      <c r="E1608" s="53" t="s">
        <v>4571</v>
      </c>
      <c r="F1608" s="54" t="s">
        <v>28</v>
      </c>
      <c r="G1608" s="79" t="s">
        <v>29</v>
      </c>
      <c r="H1608" s="68" t="s">
        <v>34</v>
      </c>
      <c r="I1608" s="24" t="s">
        <v>3894</v>
      </c>
      <c r="J1608" s="23">
        <v>37571</v>
      </c>
      <c r="K1608" s="24" t="s">
        <v>4586</v>
      </c>
      <c r="L1608" s="24">
        <v>0</v>
      </c>
      <c r="M1608" s="37">
        <v>0.69199999999999995</v>
      </c>
      <c r="N1608" s="26" t="s">
        <v>19</v>
      </c>
      <c r="O1608" s="55" t="s">
        <v>20</v>
      </c>
      <c r="P1608" s="81" t="str">
        <f t="shared" si="183"/>
        <v>Completed</v>
      </c>
    </row>
    <row r="1609" spans="1:16" ht="30.05" hidden="1">
      <c r="A1609" s="18">
        <v>1608</v>
      </c>
      <c r="B1609" s="19" t="s">
        <v>4587</v>
      </c>
      <c r="C1609" s="52" t="s">
        <v>4588</v>
      </c>
      <c r="D1609" s="19" t="s">
        <v>809</v>
      </c>
      <c r="E1609" s="53" t="s">
        <v>4571</v>
      </c>
      <c r="F1609" s="54" t="s">
        <v>28</v>
      </c>
      <c r="G1609" s="79" t="s">
        <v>29</v>
      </c>
      <c r="H1609" s="67" t="s">
        <v>18</v>
      </c>
      <c r="I1609" s="24" t="s">
        <v>4579</v>
      </c>
      <c r="J1609" s="23">
        <v>55442</v>
      </c>
      <c r="K1609" s="24">
        <v>261</v>
      </c>
      <c r="L1609" s="24">
        <v>0</v>
      </c>
      <c r="M1609" s="25">
        <v>1E-3</v>
      </c>
      <c r="N1609" s="26" t="s">
        <v>19</v>
      </c>
      <c r="O1609" s="55" t="s">
        <v>20</v>
      </c>
      <c r="P1609" s="81" t="s">
        <v>4587</v>
      </c>
    </row>
    <row r="1610" spans="1:16" ht="30.05" hidden="1">
      <c r="A1610" s="18">
        <v>1609</v>
      </c>
      <c r="B1610" s="19" t="s">
        <v>4589</v>
      </c>
      <c r="C1610" s="52" t="s">
        <v>4590</v>
      </c>
      <c r="D1610" s="19" t="s">
        <v>809</v>
      </c>
      <c r="E1610" s="53" t="s">
        <v>4571</v>
      </c>
      <c r="F1610" s="54" t="s">
        <v>28</v>
      </c>
      <c r="G1610" s="79" t="s">
        <v>29</v>
      </c>
      <c r="H1610" s="67" t="s">
        <v>18</v>
      </c>
      <c r="I1610" s="24" t="s">
        <v>4591</v>
      </c>
      <c r="J1610" s="23">
        <v>35778</v>
      </c>
      <c r="K1610" s="24">
        <v>261</v>
      </c>
      <c r="L1610" s="24">
        <v>0</v>
      </c>
      <c r="M1610" s="25">
        <v>1E-3</v>
      </c>
      <c r="N1610" s="26" t="s">
        <v>19</v>
      </c>
      <c r="O1610" s="55" t="s">
        <v>20</v>
      </c>
      <c r="P1610" s="81" t="s">
        <v>4589</v>
      </c>
    </row>
    <row r="1611" spans="1:16" ht="26.3">
      <c r="A1611" s="18">
        <v>1610</v>
      </c>
      <c r="B1611" s="19" t="s">
        <v>4592</v>
      </c>
      <c r="C1611" s="52" t="s">
        <v>4593</v>
      </c>
      <c r="D1611" s="19" t="s">
        <v>809</v>
      </c>
      <c r="E1611" s="53" t="s">
        <v>4571</v>
      </c>
      <c r="F1611" s="54" t="s">
        <v>28</v>
      </c>
      <c r="G1611" s="79" t="s">
        <v>29</v>
      </c>
      <c r="H1611" s="69" t="s">
        <v>38</v>
      </c>
      <c r="I1611" s="24" t="s">
        <v>4591</v>
      </c>
      <c r="J1611" s="23">
        <v>35778</v>
      </c>
      <c r="K1611" s="24" t="s">
        <v>4186</v>
      </c>
      <c r="L1611" s="23">
        <v>25162</v>
      </c>
      <c r="M1611" s="28">
        <v>0.86599999999999999</v>
      </c>
      <c r="N1611" s="26" t="s">
        <v>19</v>
      </c>
      <c r="O1611" s="55" t="s">
        <v>20</v>
      </c>
      <c r="P1611" s="81" t="str">
        <f t="shared" ref="P1611:P1614" si="184">H1611</f>
        <v>Physically Completed</v>
      </c>
    </row>
    <row r="1612" spans="1:16" ht="25.05">
      <c r="A1612" s="18">
        <v>1611</v>
      </c>
      <c r="B1612" s="19" t="s">
        <v>4594</v>
      </c>
      <c r="C1612" s="52" t="s">
        <v>4595</v>
      </c>
      <c r="D1612" s="19" t="s">
        <v>809</v>
      </c>
      <c r="E1612" s="53" t="s">
        <v>4571</v>
      </c>
      <c r="F1612" s="54" t="s">
        <v>28</v>
      </c>
      <c r="G1612" s="79" t="s">
        <v>29</v>
      </c>
      <c r="H1612" s="68" t="s">
        <v>34</v>
      </c>
      <c r="I1612" s="24" t="s">
        <v>4596</v>
      </c>
      <c r="J1612" s="23">
        <v>33552</v>
      </c>
      <c r="K1612" s="24" t="s">
        <v>1328</v>
      </c>
      <c r="L1612" s="24">
        <v>0</v>
      </c>
      <c r="M1612" s="37">
        <v>0.52200000000000002</v>
      </c>
      <c r="N1612" s="26" t="s">
        <v>19</v>
      </c>
      <c r="O1612" s="55" t="s">
        <v>20</v>
      </c>
      <c r="P1612" s="81" t="str">
        <f t="shared" si="184"/>
        <v>Completed</v>
      </c>
    </row>
    <row r="1613" spans="1:16" ht="26.3">
      <c r="A1613" s="18">
        <v>1612</v>
      </c>
      <c r="B1613" s="19" t="s">
        <v>4597</v>
      </c>
      <c r="C1613" s="52" t="s">
        <v>4598</v>
      </c>
      <c r="D1613" s="19" t="s">
        <v>809</v>
      </c>
      <c r="E1613" s="53" t="s">
        <v>4571</v>
      </c>
      <c r="F1613" s="54" t="s">
        <v>28</v>
      </c>
      <c r="G1613" s="79" t="s">
        <v>29</v>
      </c>
      <c r="H1613" s="69" t="s">
        <v>38</v>
      </c>
      <c r="I1613" s="24" t="s">
        <v>3894</v>
      </c>
      <c r="J1613" s="23">
        <v>37571</v>
      </c>
      <c r="K1613" s="24" t="s">
        <v>4599</v>
      </c>
      <c r="L1613" s="23">
        <v>26996</v>
      </c>
      <c r="M1613" s="28">
        <v>0.89700000000000002</v>
      </c>
      <c r="N1613" s="26" t="s">
        <v>19</v>
      </c>
      <c r="O1613" s="55" t="s">
        <v>20</v>
      </c>
      <c r="P1613" s="81" t="str">
        <f t="shared" si="184"/>
        <v>Physically Completed</v>
      </c>
    </row>
    <row r="1614" spans="1:16" ht="25.05">
      <c r="A1614" s="18">
        <v>1613</v>
      </c>
      <c r="B1614" s="19" t="s">
        <v>4600</v>
      </c>
      <c r="C1614" s="52" t="s">
        <v>4601</v>
      </c>
      <c r="D1614" s="19" t="s">
        <v>809</v>
      </c>
      <c r="E1614" s="53" t="s">
        <v>4571</v>
      </c>
      <c r="F1614" s="54" t="s">
        <v>28</v>
      </c>
      <c r="G1614" s="79" t="s">
        <v>29</v>
      </c>
      <c r="H1614" s="68" t="s">
        <v>34</v>
      </c>
      <c r="I1614" s="24" t="s">
        <v>3894</v>
      </c>
      <c r="J1614" s="23">
        <v>37571</v>
      </c>
      <c r="K1614" s="24" t="s">
        <v>4602</v>
      </c>
      <c r="L1614" s="24">
        <v>0</v>
      </c>
      <c r="M1614" s="37">
        <v>0.72799999999999998</v>
      </c>
      <c r="N1614" s="26" t="s">
        <v>19</v>
      </c>
      <c r="O1614" s="55" t="s">
        <v>20</v>
      </c>
      <c r="P1614" s="81" t="str">
        <f t="shared" si="184"/>
        <v>Completed</v>
      </c>
    </row>
    <row r="1615" spans="1:16" ht="30.05" hidden="1">
      <c r="A1615" s="18">
        <v>1614</v>
      </c>
      <c r="B1615" s="19" t="s">
        <v>4603</v>
      </c>
      <c r="C1615" s="52" t="s">
        <v>4604</v>
      </c>
      <c r="D1615" s="19" t="s">
        <v>809</v>
      </c>
      <c r="E1615" s="53" t="s">
        <v>4571</v>
      </c>
      <c r="F1615" s="54" t="s">
        <v>28</v>
      </c>
      <c r="G1615" s="79" t="s">
        <v>29</v>
      </c>
      <c r="H1615" s="67" t="s">
        <v>18</v>
      </c>
      <c r="I1615" s="24" t="s">
        <v>3894</v>
      </c>
      <c r="J1615" s="23">
        <v>37571</v>
      </c>
      <c r="K1615" s="24" t="s">
        <v>4605</v>
      </c>
      <c r="L1615" s="23">
        <v>29957</v>
      </c>
      <c r="M1615" s="37">
        <v>0.78</v>
      </c>
      <c r="N1615" s="26" t="s">
        <v>19</v>
      </c>
      <c r="O1615" s="55" t="s">
        <v>20</v>
      </c>
      <c r="P1615" s="81" t="s">
        <v>4603</v>
      </c>
    </row>
    <row r="1616" spans="1:16" ht="26.3">
      <c r="A1616" s="18">
        <v>1615</v>
      </c>
      <c r="B1616" s="19" t="s">
        <v>4606</v>
      </c>
      <c r="C1616" s="52" t="s">
        <v>4607</v>
      </c>
      <c r="D1616" s="19" t="s">
        <v>809</v>
      </c>
      <c r="E1616" s="53" t="s">
        <v>4571</v>
      </c>
      <c r="F1616" s="54" t="s">
        <v>28</v>
      </c>
      <c r="G1616" s="79" t="s">
        <v>29</v>
      </c>
      <c r="H1616" s="69" t="s">
        <v>38</v>
      </c>
      <c r="I1616" s="24" t="s">
        <v>3894</v>
      </c>
      <c r="J1616" s="23">
        <v>37571</v>
      </c>
      <c r="K1616" s="24" t="s">
        <v>4608</v>
      </c>
      <c r="L1616" s="23">
        <v>25821</v>
      </c>
      <c r="M1616" s="28">
        <v>0.91500000000000004</v>
      </c>
      <c r="N1616" s="26" t="s">
        <v>19</v>
      </c>
      <c r="O1616" s="55" t="s">
        <v>20</v>
      </c>
      <c r="P1616" s="81" t="str">
        <f>H1616</f>
        <v>Physically Completed</v>
      </c>
    </row>
    <row r="1617" spans="1:16" ht="30.05" hidden="1">
      <c r="A1617" s="18">
        <v>1616</v>
      </c>
      <c r="B1617" s="19" t="s">
        <v>4609</v>
      </c>
      <c r="C1617" s="52" t="s">
        <v>4610</v>
      </c>
      <c r="D1617" s="19" t="s">
        <v>809</v>
      </c>
      <c r="E1617" s="53" t="s">
        <v>4571</v>
      </c>
      <c r="F1617" s="54" t="s">
        <v>28</v>
      </c>
      <c r="G1617" s="79" t="s">
        <v>29</v>
      </c>
      <c r="H1617" s="67" t="s">
        <v>18</v>
      </c>
      <c r="I1617" s="24" t="s">
        <v>3894</v>
      </c>
      <c r="J1617" s="23">
        <v>37571</v>
      </c>
      <c r="K1617" s="23">
        <v>1827</v>
      </c>
      <c r="L1617" s="24">
        <v>0</v>
      </c>
      <c r="M1617" s="25">
        <v>8.9999999999999993E-3</v>
      </c>
      <c r="N1617" s="26" t="s">
        <v>19</v>
      </c>
      <c r="O1617" s="55" t="s">
        <v>20</v>
      </c>
      <c r="P1617" s="81" t="s">
        <v>4609</v>
      </c>
    </row>
    <row r="1618" spans="1:16" ht="26.3">
      <c r="A1618" s="18">
        <v>1617</v>
      </c>
      <c r="B1618" s="19" t="s">
        <v>4611</v>
      </c>
      <c r="C1618" s="52" t="s">
        <v>4612</v>
      </c>
      <c r="D1618" s="19" t="s">
        <v>809</v>
      </c>
      <c r="E1618" s="53" t="s">
        <v>4571</v>
      </c>
      <c r="F1618" s="54" t="s">
        <v>28</v>
      </c>
      <c r="G1618" s="79" t="s">
        <v>29</v>
      </c>
      <c r="H1618" s="69" t="s">
        <v>38</v>
      </c>
      <c r="I1618" s="24" t="s">
        <v>4613</v>
      </c>
      <c r="J1618" s="23">
        <v>30736</v>
      </c>
      <c r="K1618" s="24" t="s">
        <v>4614</v>
      </c>
      <c r="L1618" s="24">
        <v>0</v>
      </c>
      <c r="M1618" s="28">
        <v>0.83299999999999996</v>
      </c>
      <c r="N1618" s="26" t="s">
        <v>19</v>
      </c>
      <c r="O1618" s="55" t="s">
        <v>20</v>
      </c>
      <c r="P1618" s="81" t="str">
        <f>H1618</f>
        <v>Physically Completed</v>
      </c>
    </row>
    <row r="1619" spans="1:16" ht="30.05" hidden="1">
      <c r="A1619" s="18">
        <v>1618</v>
      </c>
      <c r="B1619" s="19" t="s">
        <v>4615</v>
      </c>
      <c r="C1619" s="52" t="s">
        <v>4616</v>
      </c>
      <c r="D1619" s="19" t="s">
        <v>809</v>
      </c>
      <c r="E1619" s="53" t="s">
        <v>4571</v>
      </c>
      <c r="F1619" s="54" t="s">
        <v>28</v>
      </c>
      <c r="G1619" s="79" t="s">
        <v>29</v>
      </c>
      <c r="H1619" s="67" t="s">
        <v>18</v>
      </c>
      <c r="I1619" s="24" t="s">
        <v>4617</v>
      </c>
      <c r="J1619" s="23">
        <v>46685</v>
      </c>
      <c r="K1619" s="24" t="s">
        <v>4618</v>
      </c>
      <c r="L1619" s="23">
        <v>24709</v>
      </c>
      <c r="M1619" s="28">
        <v>0.82499999999999996</v>
      </c>
      <c r="N1619" s="26" t="s">
        <v>19</v>
      </c>
      <c r="O1619" s="55" t="s">
        <v>20</v>
      </c>
      <c r="P1619" s="81" t="s">
        <v>4615</v>
      </c>
    </row>
    <row r="1620" spans="1:16" ht="26.3">
      <c r="A1620" s="18">
        <v>1619</v>
      </c>
      <c r="B1620" s="19" t="s">
        <v>4619</v>
      </c>
      <c r="C1620" s="52" t="s">
        <v>4620</v>
      </c>
      <c r="D1620" s="19" t="s">
        <v>809</v>
      </c>
      <c r="E1620" s="53" t="s">
        <v>4571</v>
      </c>
      <c r="F1620" s="54" t="s">
        <v>28</v>
      </c>
      <c r="G1620" s="79" t="s">
        <v>29</v>
      </c>
      <c r="H1620" s="69" t="s">
        <v>38</v>
      </c>
      <c r="I1620" s="24" t="s">
        <v>4621</v>
      </c>
      <c r="J1620" s="23">
        <v>23013</v>
      </c>
      <c r="K1620" s="24" t="s">
        <v>4622</v>
      </c>
      <c r="L1620" s="23">
        <v>14994</v>
      </c>
      <c r="M1620" s="28">
        <v>0.94</v>
      </c>
      <c r="N1620" s="26" t="s">
        <v>19</v>
      </c>
      <c r="O1620" s="55" t="s">
        <v>20</v>
      </c>
      <c r="P1620" s="81" t="str">
        <f>H1620</f>
        <v>Physically Completed</v>
      </c>
    </row>
    <row r="1621" spans="1:16" ht="30.05" hidden="1">
      <c r="A1621" s="18">
        <v>1620</v>
      </c>
      <c r="B1621" s="19" t="s">
        <v>4623</v>
      </c>
      <c r="C1621" s="52" t="s">
        <v>4624</v>
      </c>
      <c r="D1621" s="19" t="s">
        <v>809</v>
      </c>
      <c r="E1621" s="53" t="s">
        <v>4571</v>
      </c>
      <c r="F1621" s="54" t="s">
        <v>28</v>
      </c>
      <c r="G1621" s="79" t="s">
        <v>17</v>
      </c>
      <c r="H1621" s="67" t="s">
        <v>18</v>
      </c>
      <c r="I1621" s="23">
        <v>65996</v>
      </c>
      <c r="J1621" s="24" t="s">
        <v>4625</v>
      </c>
      <c r="K1621" s="23">
        <v>28188</v>
      </c>
      <c r="L1621" s="24">
        <v>0</v>
      </c>
      <c r="M1621" s="25">
        <v>0.16600000000000001</v>
      </c>
      <c r="N1621" s="26" t="s">
        <v>19</v>
      </c>
      <c r="O1621" s="55" t="s">
        <v>20</v>
      </c>
      <c r="P1621" s="81" t="s">
        <v>4623</v>
      </c>
    </row>
    <row r="1622" spans="1:16" ht="25.05">
      <c r="A1622" s="18">
        <v>1621</v>
      </c>
      <c r="B1622" s="19" t="s">
        <v>4626</v>
      </c>
      <c r="C1622" s="52" t="s">
        <v>4627</v>
      </c>
      <c r="D1622" s="19" t="s">
        <v>809</v>
      </c>
      <c r="E1622" s="53" t="s">
        <v>4571</v>
      </c>
      <c r="F1622" s="54" t="s">
        <v>23</v>
      </c>
      <c r="G1622" s="79" t="s">
        <v>125</v>
      </c>
      <c r="H1622" s="68" t="s">
        <v>34</v>
      </c>
      <c r="I1622" s="24" t="s">
        <v>688</v>
      </c>
      <c r="J1622" s="24">
        <v>0</v>
      </c>
      <c r="K1622" s="23">
        <v>68196</v>
      </c>
      <c r="L1622" s="24">
        <v>0</v>
      </c>
      <c r="M1622" s="37">
        <v>0.68200000000000005</v>
      </c>
      <c r="N1622" s="26" t="s">
        <v>19</v>
      </c>
      <c r="O1622" s="55" t="s">
        <v>20</v>
      </c>
      <c r="P1622" s="81" t="str">
        <f t="shared" ref="P1622:P1625" si="185">H1622</f>
        <v>Completed</v>
      </c>
    </row>
    <row r="1623" spans="1:16" ht="26.3">
      <c r="A1623" s="18">
        <v>1622</v>
      </c>
      <c r="B1623" s="19" t="s">
        <v>4628</v>
      </c>
      <c r="C1623" s="52" t="s">
        <v>4629</v>
      </c>
      <c r="D1623" s="19" t="s">
        <v>809</v>
      </c>
      <c r="E1623" s="53" t="s">
        <v>4571</v>
      </c>
      <c r="F1623" s="54" t="s">
        <v>28</v>
      </c>
      <c r="G1623" s="79" t="s">
        <v>125</v>
      </c>
      <c r="H1623" s="69" t="s">
        <v>38</v>
      </c>
      <c r="I1623" s="24" t="s">
        <v>3894</v>
      </c>
      <c r="J1623" s="23">
        <v>37571</v>
      </c>
      <c r="K1623" s="24" t="s">
        <v>4630</v>
      </c>
      <c r="L1623" s="23">
        <v>35110</v>
      </c>
      <c r="M1623" s="28">
        <v>0.96799999999999997</v>
      </c>
      <c r="N1623" s="26" t="s">
        <v>19</v>
      </c>
      <c r="O1623" s="55" t="s">
        <v>20</v>
      </c>
      <c r="P1623" s="81" t="str">
        <f t="shared" si="185"/>
        <v>Physically Completed</v>
      </c>
    </row>
    <row r="1624" spans="1:16" ht="26.3">
      <c r="A1624" s="18">
        <v>1623</v>
      </c>
      <c r="B1624" s="19" t="s">
        <v>4631</v>
      </c>
      <c r="C1624" s="52" t="s">
        <v>4632</v>
      </c>
      <c r="D1624" s="19" t="s">
        <v>809</v>
      </c>
      <c r="E1624" s="53" t="s">
        <v>4633</v>
      </c>
      <c r="F1624" s="54" t="s">
        <v>28</v>
      </c>
      <c r="G1624" s="79" t="s">
        <v>29</v>
      </c>
      <c r="H1624" s="69" t="s">
        <v>38</v>
      </c>
      <c r="I1624" s="24" t="s">
        <v>4634</v>
      </c>
      <c r="J1624" s="23">
        <v>86029</v>
      </c>
      <c r="K1624" s="24" t="s">
        <v>4635</v>
      </c>
      <c r="L1624" s="23">
        <v>78586</v>
      </c>
      <c r="M1624" s="28">
        <v>0.96899999999999997</v>
      </c>
      <c r="N1624" s="26" t="s">
        <v>19</v>
      </c>
      <c r="O1624" s="55" t="s">
        <v>20</v>
      </c>
      <c r="P1624" s="81" t="str">
        <f t="shared" si="185"/>
        <v>Physically Completed</v>
      </c>
    </row>
    <row r="1625" spans="1:16" ht="26.3">
      <c r="A1625" s="18">
        <v>1624</v>
      </c>
      <c r="B1625" s="19" t="s">
        <v>4636</v>
      </c>
      <c r="C1625" s="52" t="s">
        <v>4637</v>
      </c>
      <c r="D1625" s="19" t="s">
        <v>809</v>
      </c>
      <c r="E1625" s="53" t="s">
        <v>4633</v>
      </c>
      <c r="F1625" s="54" t="s">
        <v>28</v>
      </c>
      <c r="G1625" s="79" t="s">
        <v>29</v>
      </c>
      <c r="H1625" s="69" t="s">
        <v>38</v>
      </c>
      <c r="I1625" s="24" t="s">
        <v>4634</v>
      </c>
      <c r="J1625" s="23">
        <v>86029</v>
      </c>
      <c r="K1625" s="24" t="s">
        <v>4638</v>
      </c>
      <c r="L1625" s="23">
        <v>38916</v>
      </c>
      <c r="M1625" s="28">
        <v>0.84099999999999997</v>
      </c>
      <c r="N1625" s="26" t="s">
        <v>19</v>
      </c>
      <c r="O1625" s="55" t="s">
        <v>20</v>
      </c>
      <c r="P1625" s="81" t="str">
        <f t="shared" si="185"/>
        <v>Physically Completed</v>
      </c>
    </row>
    <row r="1626" spans="1:16" ht="30.05" hidden="1">
      <c r="A1626" s="18">
        <v>1625</v>
      </c>
      <c r="B1626" s="19" t="s">
        <v>4639</v>
      </c>
      <c r="C1626" s="52" t="s">
        <v>4640</v>
      </c>
      <c r="D1626" s="19" t="s">
        <v>809</v>
      </c>
      <c r="E1626" s="53" t="s">
        <v>4633</v>
      </c>
      <c r="F1626" s="54" t="s">
        <v>28</v>
      </c>
      <c r="G1626" s="79" t="s">
        <v>29</v>
      </c>
      <c r="H1626" s="67" t="s">
        <v>18</v>
      </c>
      <c r="I1626" s="24" t="s">
        <v>3869</v>
      </c>
      <c r="J1626" s="23">
        <v>83737</v>
      </c>
      <c r="K1626" s="24" t="s">
        <v>2844</v>
      </c>
      <c r="L1626" s="23">
        <v>78581</v>
      </c>
      <c r="M1626" s="29">
        <v>0.497</v>
      </c>
      <c r="N1626" s="26" t="s">
        <v>19</v>
      </c>
      <c r="O1626" s="55" t="s">
        <v>20</v>
      </c>
      <c r="P1626" s="81" t="s">
        <v>4639</v>
      </c>
    </row>
    <row r="1627" spans="1:16" ht="26.3">
      <c r="A1627" s="18">
        <v>1626</v>
      </c>
      <c r="B1627" s="19" t="s">
        <v>4641</v>
      </c>
      <c r="C1627" s="52" t="s">
        <v>4642</v>
      </c>
      <c r="D1627" s="19" t="s">
        <v>809</v>
      </c>
      <c r="E1627" s="53" t="s">
        <v>4633</v>
      </c>
      <c r="F1627" s="54" t="s">
        <v>28</v>
      </c>
      <c r="G1627" s="79" t="s">
        <v>29</v>
      </c>
      <c r="H1627" s="69" t="s">
        <v>38</v>
      </c>
      <c r="I1627" s="24" t="s">
        <v>3869</v>
      </c>
      <c r="J1627" s="23">
        <v>83737</v>
      </c>
      <c r="K1627" s="24" t="s">
        <v>4643</v>
      </c>
      <c r="L1627" s="23">
        <v>78581</v>
      </c>
      <c r="M1627" s="28">
        <v>0.95499999999999996</v>
      </c>
      <c r="N1627" s="26" t="s">
        <v>19</v>
      </c>
      <c r="O1627" s="55" t="s">
        <v>20</v>
      </c>
      <c r="P1627" s="81" t="str">
        <f>H1627</f>
        <v>Physically Completed</v>
      </c>
    </row>
    <row r="1628" spans="1:16" ht="30.05" hidden="1">
      <c r="A1628" s="18">
        <v>1627</v>
      </c>
      <c r="B1628" s="19" t="s">
        <v>4644</v>
      </c>
      <c r="C1628" s="52" t="s">
        <v>4645</v>
      </c>
      <c r="D1628" s="19" t="s">
        <v>809</v>
      </c>
      <c r="E1628" s="53" t="s">
        <v>4633</v>
      </c>
      <c r="F1628" s="54" t="s">
        <v>28</v>
      </c>
      <c r="G1628" s="79" t="s">
        <v>17</v>
      </c>
      <c r="H1628" s="67" t="s">
        <v>18</v>
      </c>
      <c r="I1628" s="24" t="s">
        <v>3876</v>
      </c>
      <c r="J1628" s="24" t="s">
        <v>3877</v>
      </c>
      <c r="K1628" s="23">
        <v>11914</v>
      </c>
      <c r="L1628" s="24">
        <v>0</v>
      </c>
      <c r="M1628" s="25">
        <v>4.3999999999999997E-2</v>
      </c>
      <c r="N1628" s="26" t="s">
        <v>19</v>
      </c>
      <c r="O1628" s="55" t="s">
        <v>20</v>
      </c>
      <c r="P1628" s="81" t="s">
        <v>4644</v>
      </c>
    </row>
    <row r="1629" spans="1:16" ht="30.05" hidden="1">
      <c r="A1629" s="18">
        <v>1628</v>
      </c>
      <c r="B1629" s="19" t="s">
        <v>4646</v>
      </c>
      <c r="C1629" s="52" t="s">
        <v>4647</v>
      </c>
      <c r="D1629" s="19" t="s">
        <v>809</v>
      </c>
      <c r="E1629" s="53" t="s">
        <v>4633</v>
      </c>
      <c r="F1629" s="54" t="s">
        <v>28</v>
      </c>
      <c r="G1629" s="79" t="s">
        <v>17</v>
      </c>
      <c r="H1629" s="67" t="s">
        <v>18</v>
      </c>
      <c r="I1629" s="24" t="s">
        <v>3876</v>
      </c>
      <c r="J1629" s="24" t="s">
        <v>3877</v>
      </c>
      <c r="K1629" s="23">
        <v>15000</v>
      </c>
      <c r="L1629" s="23">
        <v>41754</v>
      </c>
      <c r="M1629" s="25">
        <v>0.21</v>
      </c>
      <c r="N1629" s="26" t="s">
        <v>19</v>
      </c>
      <c r="O1629" s="55" t="s">
        <v>20</v>
      </c>
      <c r="P1629" s="81" t="s">
        <v>4646</v>
      </c>
    </row>
    <row r="1630" spans="1:16" ht="30.05" hidden="1">
      <c r="A1630" s="18">
        <v>1629</v>
      </c>
      <c r="B1630" s="19" t="s">
        <v>4648</v>
      </c>
      <c r="C1630" s="52" t="s">
        <v>4649</v>
      </c>
      <c r="D1630" s="19" t="s">
        <v>809</v>
      </c>
      <c r="E1630" s="53" t="s">
        <v>4633</v>
      </c>
      <c r="F1630" s="54" t="s">
        <v>28</v>
      </c>
      <c r="G1630" s="79" t="s">
        <v>17</v>
      </c>
      <c r="H1630" s="67" t="s">
        <v>18</v>
      </c>
      <c r="I1630" s="24" t="s">
        <v>3876</v>
      </c>
      <c r="J1630" s="24" t="s">
        <v>3877</v>
      </c>
      <c r="K1630" s="23">
        <v>20001</v>
      </c>
      <c r="L1630" s="24">
        <v>0</v>
      </c>
      <c r="M1630" s="25">
        <v>7.3999999999999996E-2</v>
      </c>
      <c r="N1630" s="26" t="s">
        <v>19</v>
      </c>
      <c r="O1630" s="55" t="s">
        <v>20</v>
      </c>
      <c r="P1630" s="81" t="s">
        <v>4648</v>
      </c>
    </row>
    <row r="1631" spans="1:16" ht="30.05" hidden="1">
      <c r="A1631" s="18">
        <v>1630</v>
      </c>
      <c r="B1631" s="19" t="s">
        <v>4650</v>
      </c>
      <c r="C1631" s="52" t="s">
        <v>4651</v>
      </c>
      <c r="D1631" s="19" t="s">
        <v>809</v>
      </c>
      <c r="E1631" s="53" t="s">
        <v>4633</v>
      </c>
      <c r="F1631" s="54" t="s">
        <v>28</v>
      </c>
      <c r="G1631" s="79" t="s">
        <v>17</v>
      </c>
      <c r="H1631" s="67" t="s">
        <v>18</v>
      </c>
      <c r="I1631" s="24" t="s">
        <v>3876</v>
      </c>
      <c r="J1631" s="24" t="s">
        <v>3877</v>
      </c>
      <c r="K1631" s="23">
        <v>31900</v>
      </c>
      <c r="L1631" s="23">
        <v>41754</v>
      </c>
      <c r="M1631" s="29">
        <v>0.27200000000000002</v>
      </c>
      <c r="N1631" s="26" t="s">
        <v>19</v>
      </c>
      <c r="O1631" s="55" t="s">
        <v>20</v>
      </c>
      <c r="P1631" s="81" t="s">
        <v>4650</v>
      </c>
    </row>
    <row r="1632" spans="1:16" ht="30.05" hidden="1">
      <c r="A1632" s="18">
        <v>1631</v>
      </c>
      <c r="B1632" s="19" t="s">
        <v>4652</v>
      </c>
      <c r="C1632" s="52" t="s">
        <v>4653</v>
      </c>
      <c r="D1632" s="19" t="s">
        <v>809</v>
      </c>
      <c r="E1632" s="53" t="s">
        <v>4633</v>
      </c>
      <c r="F1632" s="54" t="s">
        <v>4654</v>
      </c>
      <c r="G1632" s="79" t="s">
        <v>17</v>
      </c>
      <c r="H1632" s="67" t="s">
        <v>18</v>
      </c>
      <c r="I1632" s="23">
        <v>65910</v>
      </c>
      <c r="J1632" s="24" t="s">
        <v>4655</v>
      </c>
      <c r="K1632" s="24">
        <v>0</v>
      </c>
      <c r="L1632" s="24">
        <v>0</v>
      </c>
      <c r="M1632" s="25">
        <v>0</v>
      </c>
      <c r="N1632" s="26" t="s">
        <v>19</v>
      </c>
      <c r="O1632" s="55" t="s">
        <v>20</v>
      </c>
      <c r="P1632" s="81" t="s">
        <v>4652</v>
      </c>
    </row>
    <row r="1633" spans="1:16" ht="30.05" hidden="1">
      <c r="A1633" s="18">
        <v>1632</v>
      </c>
      <c r="B1633" s="19" t="s">
        <v>4656</v>
      </c>
      <c r="C1633" s="52" t="s">
        <v>4657</v>
      </c>
      <c r="D1633" s="19" t="s">
        <v>809</v>
      </c>
      <c r="E1633" s="53" t="s">
        <v>4633</v>
      </c>
      <c r="F1633" s="54" t="s">
        <v>180</v>
      </c>
      <c r="G1633" s="79" t="s">
        <v>24</v>
      </c>
      <c r="H1633" s="67" t="s">
        <v>18</v>
      </c>
      <c r="I1633" s="24" t="s">
        <v>4658</v>
      </c>
      <c r="J1633" s="24" t="s">
        <v>4659</v>
      </c>
      <c r="K1633" s="23">
        <v>76078</v>
      </c>
      <c r="L1633" s="24">
        <v>0</v>
      </c>
      <c r="M1633" s="25">
        <v>0.123</v>
      </c>
      <c r="N1633" s="26" t="s">
        <v>19</v>
      </c>
      <c r="O1633" s="55" t="s">
        <v>20</v>
      </c>
      <c r="P1633" s="81" t="s">
        <v>4656</v>
      </c>
    </row>
    <row r="1634" spans="1:16" ht="30.05" hidden="1">
      <c r="A1634" s="18">
        <v>1633</v>
      </c>
      <c r="B1634" s="19" t="s">
        <v>4660</v>
      </c>
      <c r="C1634" s="52" t="s">
        <v>4661</v>
      </c>
      <c r="D1634" s="19" t="s">
        <v>809</v>
      </c>
      <c r="E1634" s="53" t="s">
        <v>4633</v>
      </c>
      <c r="F1634" s="54" t="s">
        <v>180</v>
      </c>
      <c r="G1634" s="79" t="s">
        <v>24</v>
      </c>
      <c r="H1634" s="67" t="s">
        <v>18</v>
      </c>
      <c r="I1634" s="24" t="s">
        <v>4658</v>
      </c>
      <c r="J1634" s="24" t="s">
        <v>4659</v>
      </c>
      <c r="K1634" s="23">
        <v>73630</v>
      </c>
      <c r="L1634" s="24">
        <v>0</v>
      </c>
      <c r="M1634" s="25">
        <v>0.11899999999999999</v>
      </c>
      <c r="N1634" s="26" t="s">
        <v>19</v>
      </c>
      <c r="O1634" s="55" t="s">
        <v>20</v>
      </c>
      <c r="P1634" s="81" t="s">
        <v>4660</v>
      </c>
    </row>
    <row r="1635" spans="1:16" ht="26.3">
      <c r="A1635" s="18">
        <v>1634</v>
      </c>
      <c r="B1635" s="19" t="s">
        <v>4662</v>
      </c>
      <c r="C1635" s="52" t="s">
        <v>4663</v>
      </c>
      <c r="D1635" s="19" t="s">
        <v>809</v>
      </c>
      <c r="E1635" s="53" t="s">
        <v>4633</v>
      </c>
      <c r="F1635" s="54" t="s">
        <v>180</v>
      </c>
      <c r="G1635" s="79" t="s">
        <v>125</v>
      </c>
      <c r="H1635" s="69" t="s">
        <v>38</v>
      </c>
      <c r="I1635" s="24" t="s">
        <v>4664</v>
      </c>
      <c r="J1635" s="23">
        <v>71555</v>
      </c>
      <c r="K1635" s="24" t="s">
        <v>4665</v>
      </c>
      <c r="L1635" s="24">
        <v>0</v>
      </c>
      <c r="M1635" s="29">
        <v>0.32500000000000001</v>
      </c>
      <c r="N1635" s="26" t="s">
        <v>19</v>
      </c>
      <c r="O1635" s="55" t="s">
        <v>20</v>
      </c>
      <c r="P1635" s="81" t="str">
        <f>H1635</f>
        <v>Physically Completed</v>
      </c>
    </row>
    <row r="1636" spans="1:16" ht="30.05" hidden="1">
      <c r="A1636" s="18">
        <v>1635</v>
      </c>
      <c r="B1636" s="19" t="s">
        <v>4666</v>
      </c>
      <c r="C1636" s="52" t="s">
        <v>4667</v>
      </c>
      <c r="D1636" s="19" t="s">
        <v>809</v>
      </c>
      <c r="E1636" s="53" t="s">
        <v>4633</v>
      </c>
      <c r="F1636" s="54" t="s">
        <v>23</v>
      </c>
      <c r="G1636" s="79" t="s">
        <v>24</v>
      </c>
      <c r="H1636" s="67" t="s">
        <v>18</v>
      </c>
      <c r="I1636" s="24" t="s">
        <v>4668</v>
      </c>
      <c r="J1636" s="23">
        <v>84768</v>
      </c>
      <c r="K1636" s="23">
        <v>3860</v>
      </c>
      <c r="L1636" s="24">
        <v>0</v>
      </c>
      <c r="M1636" s="25">
        <v>8.0000000000000002E-3</v>
      </c>
      <c r="N1636" s="26" t="s">
        <v>19</v>
      </c>
      <c r="O1636" s="55" t="s">
        <v>20</v>
      </c>
      <c r="P1636" s="81" t="s">
        <v>4666</v>
      </c>
    </row>
    <row r="1637" spans="1:16" ht="30.05" hidden="1">
      <c r="A1637" s="18">
        <v>1636</v>
      </c>
      <c r="B1637" s="19" t="s">
        <v>4669</v>
      </c>
      <c r="C1637" s="52" t="s">
        <v>4670</v>
      </c>
      <c r="D1637" s="19" t="s">
        <v>809</v>
      </c>
      <c r="E1637" s="53" t="s">
        <v>4633</v>
      </c>
      <c r="F1637" s="54" t="s">
        <v>23</v>
      </c>
      <c r="G1637" s="79" t="s">
        <v>24</v>
      </c>
      <c r="H1637" s="67" t="s">
        <v>18</v>
      </c>
      <c r="I1637" s="24" t="s">
        <v>4668</v>
      </c>
      <c r="J1637" s="23">
        <v>84768</v>
      </c>
      <c r="K1637" s="23">
        <v>2895</v>
      </c>
      <c r="L1637" s="24">
        <v>0</v>
      </c>
      <c r="M1637" s="25">
        <v>6.0000000000000001E-3</v>
      </c>
      <c r="N1637" s="26" t="s">
        <v>19</v>
      </c>
      <c r="O1637" s="55" t="s">
        <v>20</v>
      </c>
      <c r="P1637" s="81" t="s">
        <v>4669</v>
      </c>
    </row>
    <row r="1638" spans="1:16" ht="30.05" hidden="1">
      <c r="A1638" s="18">
        <v>1637</v>
      </c>
      <c r="B1638" s="19" t="s">
        <v>4671</v>
      </c>
      <c r="C1638" s="52" t="s">
        <v>4672</v>
      </c>
      <c r="D1638" s="19" t="s">
        <v>809</v>
      </c>
      <c r="E1638" s="53" t="s">
        <v>4633</v>
      </c>
      <c r="F1638" s="54" t="s">
        <v>23</v>
      </c>
      <c r="G1638" s="79" t="s">
        <v>24</v>
      </c>
      <c r="H1638" s="67" t="s">
        <v>18</v>
      </c>
      <c r="I1638" s="24" t="s">
        <v>4673</v>
      </c>
      <c r="J1638" s="23">
        <v>52376</v>
      </c>
      <c r="K1638" s="23">
        <v>4825</v>
      </c>
      <c r="L1638" s="24">
        <v>0</v>
      </c>
      <c r="M1638" s="25">
        <v>1.0999999999999999E-2</v>
      </c>
      <c r="N1638" s="26" t="s">
        <v>19</v>
      </c>
      <c r="O1638" s="55" t="s">
        <v>20</v>
      </c>
      <c r="P1638" s="81" t="s">
        <v>4671</v>
      </c>
    </row>
    <row r="1639" spans="1:16" ht="30.05" hidden="1">
      <c r="A1639" s="18">
        <v>1638</v>
      </c>
      <c r="B1639" s="19" t="s">
        <v>4674</v>
      </c>
      <c r="C1639" s="52" t="s">
        <v>4675</v>
      </c>
      <c r="D1639" s="19" t="s">
        <v>809</v>
      </c>
      <c r="E1639" s="53" t="s">
        <v>4633</v>
      </c>
      <c r="F1639" s="54" t="s">
        <v>23</v>
      </c>
      <c r="G1639" s="79" t="s">
        <v>24</v>
      </c>
      <c r="H1639" s="67" t="s">
        <v>18</v>
      </c>
      <c r="I1639" s="24" t="s">
        <v>4673</v>
      </c>
      <c r="J1639" s="23">
        <v>52376</v>
      </c>
      <c r="K1639" s="23">
        <v>5790</v>
      </c>
      <c r="L1639" s="24">
        <v>0</v>
      </c>
      <c r="M1639" s="25">
        <v>1.2999999999999999E-2</v>
      </c>
      <c r="N1639" s="26" t="s">
        <v>19</v>
      </c>
      <c r="O1639" s="55" t="s">
        <v>20</v>
      </c>
      <c r="P1639" s="81" t="s">
        <v>4674</v>
      </c>
    </row>
    <row r="1640" spans="1:16" ht="26.3">
      <c r="A1640" s="18">
        <v>1639</v>
      </c>
      <c r="B1640" s="19" t="s">
        <v>4676</v>
      </c>
      <c r="C1640" s="52" t="s">
        <v>4677</v>
      </c>
      <c r="D1640" s="19" t="s">
        <v>809</v>
      </c>
      <c r="E1640" s="53" t="s">
        <v>4633</v>
      </c>
      <c r="F1640" s="54" t="s">
        <v>28</v>
      </c>
      <c r="G1640" s="79" t="s">
        <v>33</v>
      </c>
      <c r="H1640" s="69" t="s">
        <v>38</v>
      </c>
      <c r="I1640" s="23">
        <v>15910</v>
      </c>
      <c r="J1640" s="23">
        <v>9990</v>
      </c>
      <c r="K1640" s="23">
        <v>15660</v>
      </c>
      <c r="L1640" s="23">
        <v>9355</v>
      </c>
      <c r="M1640" s="28">
        <v>0.96599999999999997</v>
      </c>
      <c r="N1640" s="26" t="s">
        <v>19</v>
      </c>
      <c r="O1640" s="55" t="s">
        <v>20</v>
      </c>
      <c r="P1640" s="81" t="str">
        <f t="shared" ref="P1640:P1641" si="186">H1640</f>
        <v>Physically Completed</v>
      </c>
    </row>
    <row r="1641" spans="1:16" ht="26.3">
      <c r="A1641" s="18">
        <v>1640</v>
      </c>
      <c r="B1641" s="19" t="s">
        <v>4678</v>
      </c>
      <c r="C1641" s="52" t="s">
        <v>4679</v>
      </c>
      <c r="D1641" s="19" t="s">
        <v>809</v>
      </c>
      <c r="E1641" s="53" t="s">
        <v>4633</v>
      </c>
      <c r="F1641" s="54" t="s">
        <v>28</v>
      </c>
      <c r="G1641" s="79" t="s">
        <v>33</v>
      </c>
      <c r="H1641" s="69" t="s">
        <v>38</v>
      </c>
      <c r="I1641" s="23">
        <v>15910</v>
      </c>
      <c r="J1641" s="23">
        <v>9990</v>
      </c>
      <c r="K1641" s="23">
        <v>14355</v>
      </c>
      <c r="L1641" s="23">
        <v>9355</v>
      </c>
      <c r="M1641" s="28">
        <v>0.91500000000000004</v>
      </c>
      <c r="N1641" s="26" t="s">
        <v>19</v>
      </c>
      <c r="O1641" s="55" t="s">
        <v>20</v>
      </c>
      <c r="P1641" s="81" t="str">
        <f t="shared" si="186"/>
        <v>Physically Completed</v>
      </c>
    </row>
    <row r="1642" spans="1:16" ht="30.05" hidden="1">
      <c r="A1642" s="18">
        <v>1641</v>
      </c>
      <c r="B1642" s="19" t="s">
        <v>4680</v>
      </c>
      <c r="C1642" s="52" t="s">
        <v>4681</v>
      </c>
      <c r="D1642" s="19" t="s">
        <v>809</v>
      </c>
      <c r="E1642" s="53" t="s">
        <v>4633</v>
      </c>
      <c r="F1642" s="54" t="s">
        <v>28</v>
      </c>
      <c r="G1642" s="79" t="s">
        <v>33</v>
      </c>
      <c r="H1642" s="67" t="s">
        <v>18</v>
      </c>
      <c r="I1642" s="23">
        <v>15910</v>
      </c>
      <c r="J1642" s="23">
        <v>9990</v>
      </c>
      <c r="K1642" s="23">
        <v>12006</v>
      </c>
      <c r="L1642" s="24">
        <v>0</v>
      </c>
      <c r="M1642" s="29">
        <v>0.46400000000000002</v>
      </c>
      <c r="N1642" s="26" t="s">
        <v>19</v>
      </c>
      <c r="O1642" s="55" t="s">
        <v>20</v>
      </c>
      <c r="P1642" s="81" t="s">
        <v>4680</v>
      </c>
    </row>
    <row r="1643" spans="1:16" ht="26.3">
      <c r="A1643" s="18">
        <v>1642</v>
      </c>
      <c r="B1643" s="19" t="s">
        <v>4682</v>
      </c>
      <c r="C1643" s="52" t="s">
        <v>4683</v>
      </c>
      <c r="D1643" s="19" t="s">
        <v>809</v>
      </c>
      <c r="E1643" s="53" t="s">
        <v>4684</v>
      </c>
      <c r="F1643" s="54" t="s">
        <v>120</v>
      </c>
      <c r="G1643" s="79" t="s">
        <v>24</v>
      </c>
      <c r="H1643" s="69" t="s">
        <v>38</v>
      </c>
      <c r="I1643" s="24" t="s">
        <v>4685</v>
      </c>
      <c r="J1643" s="24" t="s">
        <v>4686</v>
      </c>
      <c r="K1643" s="24" t="s">
        <v>4687</v>
      </c>
      <c r="L1643" s="24" t="s">
        <v>4688</v>
      </c>
      <c r="M1643" s="37">
        <v>0.79900000000000004</v>
      </c>
      <c r="N1643" s="26" t="s">
        <v>19</v>
      </c>
      <c r="O1643" s="55" t="s">
        <v>20</v>
      </c>
      <c r="P1643" s="81" t="str">
        <f>H1643</f>
        <v>Physically Completed</v>
      </c>
    </row>
    <row r="1644" spans="1:16" ht="30.05" hidden="1">
      <c r="A1644" s="18">
        <v>1643</v>
      </c>
      <c r="B1644" s="19" t="s">
        <v>4689</v>
      </c>
      <c r="C1644" s="52" t="s">
        <v>4690</v>
      </c>
      <c r="D1644" s="19" t="s">
        <v>809</v>
      </c>
      <c r="E1644" s="53" t="s">
        <v>4684</v>
      </c>
      <c r="F1644" s="54" t="s">
        <v>16</v>
      </c>
      <c r="G1644" s="79" t="s">
        <v>125</v>
      </c>
      <c r="H1644" s="67" t="s">
        <v>18</v>
      </c>
      <c r="I1644" s="24" t="s">
        <v>4691</v>
      </c>
      <c r="J1644" s="23">
        <v>52467</v>
      </c>
      <c r="K1644" s="24" t="s">
        <v>4692</v>
      </c>
      <c r="L1644" s="24">
        <v>0</v>
      </c>
      <c r="M1644" s="29">
        <v>0.40100000000000002</v>
      </c>
      <c r="N1644" s="26" t="s">
        <v>19</v>
      </c>
      <c r="O1644" s="55" t="s">
        <v>20</v>
      </c>
      <c r="P1644" s="81" t="s">
        <v>4689</v>
      </c>
    </row>
    <row r="1645" spans="1:16" ht="30.05" hidden="1">
      <c r="A1645" s="18">
        <v>1644</v>
      </c>
      <c r="B1645" s="19" t="s">
        <v>4693</v>
      </c>
      <c r="C1645" s="52" t="s">
        <v>4694</v>
      </c>
      <c r="D1645" s="19" t="s">
        <v>809</v>
      </c>
      <c r="E1645" s="53" t="s">
        <v>4684</v>
      </c>
      <c r="F1645" s="54" t="s">
        <v>16</v>
      </c>
      <c r="G1645" s="79" t="s">
        <v>125</v>
      </c>
      <c r="H1645" s="67" t="s">
        <v>18</v>
      </c>
      <c r="I1645" s="24" t="s">
        <v>4695</v>
      </c>
      <c r="J1645" s="23">
        <v>40534</v>
      </c>
      <c r="K1645" s="24" t="s">
        <v>4696</v>
      </c>
      <c r="L1645" s="24">
        <v>0</v>
      </c>
      <c r="M1645" s="28">
        <v>0.82899999999999996</v>
      </c>
      <c r="N1645" s="26" t="s">
        <v>19</v>
      </c>
      <c r="O1645" s="55" t="s">
        <v>20</v>
      </c>
      <c r="P1645" s="81" t="s">
        <v>4693</v>
      </c>
    </row>
    <row r="1646" spans="1:16" ht="26.3">
      <c r="A1646" s="18">
        <v>1645</v>
      </c>
      <c r="B1646" s="19" t="s">
        <v>4697</v>
      </c>
      <c r="C1646" s="52" t="s">
        <v>4698</v>
      </c>
      <c r="D1646" s="19" t="s">
        <v>809</v>
      </c>
      <c r="E1646" s="53" t="s">
        <v>4684</v>
      </c>
      <c r="F1646" s="54" t="s">
        <v>16</v>
      </c>
      <c r="G1646" s="79" t="s">
        <v>125</v>
      </c>
      <c r="H1646" s="69" t="s">
        <v>38</v>
      </c>
      <c r="I1646" s="24" t="s">
        <v>4695</v>
      </c>
      <c r="J1646" s="23">
        <v>40543</v>
      </c>
      <c r="K1646" s="24" t="s">
        <v>4699</v>
      </c>
      <c r="L1646" s="23">
        <v>27455</v>
      </c>
      <c r="M1646" s="28">
        <v>0.95</v>
      </c>
      <c r="N1646" s="26" t="s">
        <v>19</v>
      </c>
      <c r="O1646" s="55" t="s">
        <v>20</v>
      </c>
      <c r="P1646" s="81" t="str">
        <f t="shared" ref="P1646:P1647" si="187">H1646</f>
        <v>Physically Completed</v>
      </c>
    </row>
    <row r="1647" spans="1:16" ht="26.3">
      <c r="A1647" s="18">
        <v>1646</v>
      </c>
      <c r="B1647" s="19" t="s">
        <v>4700</v>
      </c>
      <c r="C1647" s="52" t="s">
        <v>4701</v>
      </c>
      <c r="D1647" s="19" t="s">
        <v>809</v>
      </c>
      <c r="E1647" s="53" t="s">
        <v>4684</v>
      </c>
      <c r="F1647" s="54" t="s">
        <v>28</v>
      </c>
      <c r="G1647" s="79" t="s">
        <v>29</v>
      </c>
      <c r="H1647" s="69" t="s">
        <v>38</v>
      </c>
      <c r="I1647" s="24" t="s">
        <v>4695</v>
      </c>
      <c r="J1647" s="23">
        <v>40543</v>
      </c>
      <c r="K1647" s="24" t="s">
        <v>4702</v>
      </c>
      <c r="L1647" s="23">
        <v>20052</v>
      </c>
      <c r="M1647" s="28">
        <v>0.9</v>
      </c>
      <c r="N1647" s="26" t="s">
        <v>19</v>
      </c>
      <c r="O1647" s="55" t="s">
        <v>20</v>
      </c>
      <c r="P1647" s="81" t="str">
        <f t="shared" si="187"/>
        <v>Physically Completed</v>
      </c>
    </row>
    <row r="1648" spans="1:16" ht="30.05" hidden="1">
      <c r="A1648" s="18">
        <v>1647</v>
      </c>
      <c r="B1648" s="19" t="s">
        <v>4703</v>
      </c>
      <c r="C1648" s="52" t="s">
        <v>4704</v>
      </c>
      <c r="D1648" s="19" t="s">
        <v>809</v>
      </c>
      <c r="E1648" s="53" t="s">
        <v>4684</v>
      </c>
      <c r="F1648" s="54" t="s">
        <v>28</v>
      </c>
      <c r="G1648" s="79" t="s">
        <v>29</v>
      </c>
      <c r="H1648" s="67" t="s">
        <v>18</v>
      </c>
      <c r="I1648" s="24" t="s">
        <v>3798</v>
      </c>
      <c r="J1648" s="23">
        <v>43281</v>
      </c>
      <c r="K1648" s="24" t="s">
        <v>4705</v>
      </c>
      <c r="L1648" s="23">
        <v>26264</v>
      </c>
      <c r="M1648" s="28">
        <v>0.81</v>
      </c>
      <c r="N1648" s="26" t="s">
        <v>19</v>
      </c>
      <c r="O1648" s="55" t="s">
        <v>20</v>
      </c>
      <c r="P1648" s="81" t="s">
        <v>4703</v>
      </c>
    </row>
    <row r="1649" spans="1:16" ht="26.3">
      <c r="A1649" s="18">
        <v>1648</v>
      </c>
      <c r="B1649" s="19" t="s">
        <v>4706</v>
      </c>
      <c r="C1649" s="52" t="s">
        <v>4707</v>
      </c>
      <c r="D1649" s="19" t="s">
        <v>809</v>
      </c>
      <c r="E1649" s="53" t="s">
        <v>4684</v>
      </c>
      <c r="F1649" s="54" t="s">
        <v>28</v>
      </c>
      <c r="G1649" s="79" t="s">
        <v>29</v>
      </c>
      <c r="H1649" s="69" t="s">
        <v>38</v>
      </c>
      <c r="I1649" s="24" t="s">
        <v>3798</v>
      </c>
      <c r="J1649" s="23">
        <v>43281</v>
      </c>
      <c r="K1649" s="24" t="s">
        <v>4708</v>
      </c>
      <c r="L1649" s="23">
        <v>24457</v>
      </c>
      <c r="M1649" s="28">
        <v>0.90700000000000003</v>
      </c>
      <c r="N1649" s="26" t="s">
        <v>19</v>
      </c>
      <c r="O1649" s="55" t="s">
        <v>20</v>
      </c>
      <c r="P1649" s="81" t="str">
        <f>H1649</f>
        <v>Physically Completed</v>
      </c>
    </row>
    <row r="1650" spans="1:16" ht="30.05" hidden="1">
      <c r="A1650" s="18">
        <v>1649</v>
      </c>
      <c r="B1650" s="19" t="s">
        <v>4709</v>
      </c>
      <c r="C1650" s="52" t="s">
        <v>4710</v>
      </c>
      <c r="D1650" s="19" t="s">
        <v>809</v>
      </c>
      <c r="E1650" s="53" t="s">
        <v>4684</v>
      </c>
      <c r="F1650" s="54" t="s">
        <v>28</v>
      </c>
      <c r="G1650" s="79" t="s">
        <v>29</v>
      </c>
      <c r="H1650" s="67" t="s">
        <v>18</v>
      </c>
      <c r="I1650" s="24" t="s">
        <v>4711</v>
      </c>
      <c r="J1650" s="23">
        <v>48913</v>
      </c>
      <c r="K1650" s="24" t="s">
        <v>4712</v>
      </c>
      <c r="L1650" s="23">
        <v>17356</v>
      </c>
      <c r="M1650" s="29">
        <v>0.39800000000000002</v>
      </c>
      <c r="N1650" s="26" t="s">
        <v>19</v>
      </c>
      <c r="O1650" s="55" t="s">
        <v>20</v>
      </c>
      <c r="P1650" s="81" t="s">
        <v>4709</v>
      </c>
    </row>
    <row r="1651" spans="1:16" ht="26.3">
      <c r="A1651" s="18">
        <v>1650</v>
      </c>
      <c r="B1651" s="19" t="s">
        <v>4713</v>
      </c>
      <c r="C1651" s="52" t="s">
        <v>4714</v>
      </c>
      <c r="D1651" s="19" t="s">
        <v>809</v>
      </c>
      <c r="E1651" s="53" t="s">
        <v>4684</v>
      </c>
      <c r="F1651" s="54" t="s">
        <v>28</v>
      </c>
      <c r="G1651" s="79" t="s">
        <v>29</v>
      </c>
      <c r="H1651" s="69" t="s">
        <v>38</v>
      </c>
      <c r="I1651" s="24" t="s">
        <v>3798</v>
      </c>
      <c r="J1651" s="23">
        <v>43281</v>
      </c>
      <c r="K1651" s="24" t="s">
        <v>4715</v>
      </c>
      <c r="L1651" s="23">
        <v>33276</v>
      </c>
      <c r="M1651" s="28">
        <v>0.96299999999999997</v>
      </c>
      <c r="N1651" s="26" t="s">
        <v>19</v>
      </c>
      <c r="O1651" s="55" t="s">
        <v>20</v>
      </c>
      <c r="P1651" s="81" t="str">
        <f>H1651</f>
        <v>Physically Completed</v>
      </c>
    </row>
    <row r="1652" spans="1:16" ht="37.6" hidden="1">
      <c r="A1652" s="18">
        <v>1651</v>
      </c>
      <c r="B1652" s="19" t="s">
        <v>4716</v>
      </c>
      <c r="C1652" s="52" t="s">
        <v>4717</v>
      </c>
      <c r="D1652" s="19" t="s">
        <v>809</v>
      </c>
      <c r="E1652" s="53" t="s">
        <v>4684</v>
      </c>
      <c r="F1652" s="54" t="s">
        <v>28</v>
      </c>
      <c r="G1652" s="79" t="s">
        <v>29</v>
      </c>
      <c r="H1652" s="67" t="s">
        <v>18</v>
      </c>
      <c r="I1652" s="24" t="s">
        <v>4718</v>
      </c>
      <c r="J1652" s="23">
        <v>52336</v>
      </c>
      <c r="K1652" s="24" t="s">
        <v>2830</v>
      </c>
      <c r="L1652" s="23">
        <v>30636</v>
      </c>
      <c r="M1652" s="37">
        <v>0.73499999999999999</v>
      </c>
      <c r="N1652" s="26" t="s">
        <v>19</v>
      </c>
      <c r="O1652" s="55" t="s">
        <v>20</v>
      </c>
      <c r="P1652" s="81" t="s">
        <v>4716</v>
      </c>
    </row>
    <row r="1653" spans="1:16">
      <c r="A1653" s="18">
        <v>1652</v>
      </c>
      <c r="B1653" s="19" t="s">
        <v>4719</v>
      </c>
      <c r="C1653" s="52" t="s">
        <v>4720</v>
      </c>
      <c r="D1653" s="19" t="s">
        <v>809</v>
      </c>
      <c r="E1653" s="53" t="s">
        <v>4684</v>
      </c>
      <c r="F1653" s="54" t="s">
        <v>28</v>
      </c>
      <c r="G1653" s="79" t="s">
        <v>33</v>
      </c>
      <c r="H1653" s="68" t="s">
        <v>34</v>
      </c>
      <c r="I1653" s="23">
        <v>14000</v>
      </c>
      <c r="J1653" s="24">
        <v>0</v>
      </c>
      <c r="K1653" s="23">
        <v>13833</v>
      </c>
      <c r="L1653" s="24">
        <v>0</v>
      </c>
      <c r="M1653" s="28">
        <v>0.98799999999999999</v>
      </c>
      <c r="N1653" s="26" t="s">
        <v>19</v>
      </c>
      <c r="O1653" s="55" t="s">
        <v>20</v>
      </c>
      <c r="P1653" s="81" t="str">
        <f t="shared" ref="P1653:P1654" si="188">H1653</f>
        <v>Completed</v>
      </c>
    </row>
    <row r="1654" spans="1:16">
      <c r="A1654" s="18">
        <v>1653</v>
      </c>
      <c r="B1654" s="19" t="s">
        <v>4721</v>
      </c>
      <c r="C1654" s="52" t="s">
        <v>4722</v>
      </c>
      <c r="D1654" s="19" t="s">
        <v>809</v>
      </c>
      <c r="E1654" s="53" t="s">
        <v>4684</v>
      </c>
      <c r="F1654" s="54" t="s">
        <v>28</v>
      </c>
      <c r="G1654" s="79" t="s">
        <v>33</v>
      </c>
      <c r="H1654" s="68" t="s">
        <v>34</v>
      </c>
      <c r="I1654" s="23">
        <v>14000</v>
      </c>
      <c r="J1654" s="24">
        <v>0</v>
      </c>
      <c r="K1654" s="23">
        <v>13833</v>
      </c>
      <c r="L1654" s="24">
        <v>0</v>
      </c>
      <c r="M1654" s="28">
        <v>0.98799999999999999</v>
      </c>
      <c r="N1654" s="26" t="s">
        <v>19</v>
      </c>
      <c r="O1654" s="55" t="s">
        <v>20</v>
      </c>
      <c r="P1654" s="81" t="str">
        <f t="shared" si="188"/>
        <v>Completed</v>
      </c>
    </row>
    <row r="1655" spans="1:16" ht="30.05" hidden="1">
      <c r="A1655" s="18">
        <v>1654</v>
      </c>
      <c r="B1655" s="19" t="s">
        <v>4723</v>
      </c>
      <c r="C1655" s="52" t="s">
        <v>4724</v>
      </c>
      <c r="D1655" s="19" t="s">
        <v>809</v>
      </c>
      <c r="E1655" s="53" t="s">
        <v>4684</v>
      </c>
      <c r="F1655" s="54" t="s">
        <v>28</v>
      </c>
      <c r="G1655" s="79" t="s">
        <v>29</v>
      </c>
      <c r="H1655" s="67" t="s">
        <v>18</v>
      </c>
      <c r="I1655" s="24" t="s">
        <v>4725</v>
      </c>
      <c r="J1655" s="23">
        <v>28106</v>
      </c>
      <c r="K1655" s="24" t="s">
        <v>4073</v>
      </c>
      <c r="L1655" s="23">
        <v>19050</v>
      </c>
      <c r="M1655" s="28">
        <v>0.80600000000000005</v>
      </c>
      <c r="N1655" s="26" t="s">
        <v>19</v>
      </c>
      <c r="O1655" s="55" t="s">
        <v>20</v>
      </c>
      <c r="P1655" s="81" t="s">
        <v>4723</v>
      </c>
    </row>
    <row r="1656" spans="1:16">
      <c r="A1656" s="18">
        <v>1655</v>
      </c>
      <c r="B1656" s="19" t="s">
        <v>4726</v>
      </c>
      <c r="C1656" s="52" t="s">
        <v>4727</v>
      </c>
      <c r="D1656" s="19" t="s">
        <v>809</v>
      </c>
      <c r="E1656" s="53" t="s">
        <v>4684</v>
      </c>
      <c r="F1656" s="54" t="s">
        <v>28</v>
      </c>
      <c r="G1656" s="79" t="s">
        <v>33</v>
      </c>
      <c r="H1656" s="68" t="s">
        <v>34</v>
      </c>
      <c r="I1656" s="23">
        <v>14000</v>
      </c>
      <c r="J1656" s="24">
        <v>0</v>
      </c>
      <c r="K1656" s="23">
        <v>13050</v>
      </c>
      <c r="L1656" s="24">
        <v>0</v>
      </c>
      <c r="M1656" s="28">
        <v>0.93200000000000005</v>
      </c>
      <c r="N1656" s="26" t="s">
        <v>19</v>
      </c>
      <c r="O1656" s="55" t="s">
        <v>20</v>
      </c>
      <c r="P1656" s="81" t="str">
        <f t="shared" ref="P1656:P1662" si="189">H1656</f>
        <v>Completed</v>
      </c>
    </row>
    <row r="1657" spans="1:16">
      <c r="A1657" s="18">
        <v>1656</v>
      </c>
      <c r="B1657" s="19" t="s">
        <v>4728</v>
      </c>
      <c r="C1657" s="52" t="s">
        <v>4729</v>
      </c>
      <c r="D1657" s="19" t="s">
        <v>809</v>
      </c>
      <c r="E1657" s="53" t="s">
        <v>4684</v>
      </c>
      <c r="F1657" s="54" t="s">
        <v>28</v>
      </c>
      <c r="G1657" s="79" t="s">
        <v>33</v>
      </c>
      <c r="H1657" s="68" t="s">
        <v>34</v>
      </c>
      <c r="I1657" s="23">
        <v>14000</v>
      </c>
      <c r="J1657" s="24">
        <v>0</v>
      </c>
      <c r="K1657" s="23">
        <v>12528</v>
      </c>
      <c r="L1657" s="24">
        <v>0</v>
      </c>
      <c r="M1657" s="28">
        <v>0.89500000000000002</v>
      </c>
      <c r="N1657" s="26" t="s">
        <v>19</v>
      </c>
      <c r="O1657" s="55" t="s">
        <v>20</v>
      </c>
      <c r="P1657" s="81" t="str">
        <f t="shared" si="189"/>
        <v>Completed</v>
      </c>
    </row>
    <row r="1658" spans="1:16" ht="26.3">
      <c r="A1658" s="18">
        <v>1657</v>
      </c>
      <c r="B1658" s="19" t="s">
        <v>4730</v>
      </c>
      <c r="C1658" s="52" t="s">
        <v>4731</v>
      </c>
      <c r="D1658" s="19" t="s">
        <v>809</v>
      </c>
      <c r="E1658" s="53" t="s">
        <v>4732</v>
      </c>
      <c r="F1658" s="54" t="s">
        <v>28</v>
      </c>
      <c r="G1658" s="79" t="s">
        <v>29</v>
      </c>
      <c r="H1658" s="69" t="s">
        <v>38</v>
      </c>
      <c r="I1658" s="24" t="s">
        <v>3869</v>
      </c>
      <c r="J1658" s="23">
        <v>83737</v>
      </c>
      <c r="K1658" s="24" t="s">
        <v>4733</v>
      </c>
      <c r="L1658" s="23">
        <v>82115</v>
      </c>
      <c r="M1658" s="28">
        <v>0.99299999999999999</v>
      </c>
      <c r="N1658" s="26" t="s">
        <v>19</v>
      </c>
      <c r="O1658" s="55" t="s">
        <v>20</v>
      </c>
      <c r="P1658" s="81" t="str">
        <f t="shared" si="189"/>
        <v>Physically Completed</v>
      </c>
    </row>
    <row r="1659" spans="1:16" ht="26.3">
      <c r="A1659" s="18">
        <v>1658</v>
      </c>
      <c r="B1659" s="19" t="s">
        <v>4734</v>
      </c>
      <c r="C1659" s="52" t="s">
        <v>4735</v>
      </c>
      <c r="D1659" s="19" t="s">
        <v>809</v>
      </c>
      <c r="E1659" s="53" t="s">
        <v>4732</v>
      </c>
      <c r="F1659" s="54" t="s">
        <v>28</v>
      </c>
      <c r="G1659" s="79" t="s">
        <v>29</v>
      </c>
      <c r="H1659" s="69" t="s">
        <v>38</v>
      </c>
      <c r="I1659" s="24" t="s">
        <v>4634</v>
      </c>
      <c r="J1659" s="23">
        <v>86029</v>
      </c>
      <c r="K1659" s="24" t="s">
        <v>4736</v>
      </c>
      <c r="L1659" s="23">
        <v>82115</v>
      </c>
      <c r="M1659" s="28">
        <v>0.94699999999999995</v>
      </c>
      <c r="N1659" s="26" t="s">
        <v>19</v>
      </c>
      <c r="O1659" s="55" t="s">
        <v>20</v>
      </c>
      <c r="P1659" s="81" t="str">
        <f t="shared" si="189"/>
        <v>Physically Completed</v>
      </c>
    </row>
    <row r="1660" spans="1:16" ht="26.3">
      <c r="A1660" s="18">
        <v>1659</v>
      </c>
      <c r="B1660" s="19" t="s">
        <v>4737</v>
      </c>
      <c r="C1660" s="52" t="s">
        <v>4738</v>
      </c>
      <c r="D1660" s="19" t="s">
        <v>809</v>
      </c>
      <c r="E1660" s="53" t="s">
        <v>4732</v>
      </c>
      <c r="F1660" s="54" t="s">
        <v>28</v>
      </c>
      <c r="G1660" s="79" t="s">
        <v>29</v>
      </c>
      <c r="H1660" s="69" t="s">
        <v>38</v>
      </c>
      <c r="I1660" s="24" t="s">
        <v>4634</v>
      </c>
      <c r="J1660" s="23">
        <v>86029</v>
      </c>
      <c r="K1660" s="24" t="s">
        <v>4739</v>
      </c>
      <c r="L1660" s="23">
        <v>82115</v>
      </c>
      <c r="M1660" s="28">
        <v>0.97599999999999998</v>
      </c>
      <c r="N1660" s="26" t="s">
        <v>19</v>
      </c>
      <c r="O1660" s="55" t="s">
        <v>20</v>
      </c>
      <c r="P1660" s="81" t="str">
        <f t="shared" si="189"/>
        <v>Physically Completed</v>
      </c>
    </row>
    <row r="1661" spans="1:16" ht="26.3">
      <c r="A1661" s="18">
        <v>1660</v>
      </c>
      <c r="B1661" s="19" t="s">
        <v>4740</v>
      </c>
      <c r="C1661" s="52" t="s">
        <v>4741</v>
      </c>
      <c r="D1661" s="19" t="s">
        <v>809</v>
      </c>
      <c r="E1661" s="53" t="s">
        <v>4732</v>
      </c>
      <c r="F1661" s="54" t="s">
        <v>28</v>
      </c>
      <c r="G1661" s="79" t="s">
        <v>29</v>
      </c>
      <c r="H1661" s="69" t="s">
        <v>38</v>
      </c>
      <c r="I1661" s="24" t="s">
        <v>4634</v>
      </c>
      <c r="J1661" s="23">
        <v>86029</v>
      </c>
      <c r="K1661" s="24" t="s">
        <v>4742</v>
      </c>
      <c r="L1661" s="23">
        <v>82115</v>
      </c>
      <c r="M1661" s="28">
        <v>0.97899999999999998</v>
      </c>
      <c r="N1661" s="26" t="s">
        <v>19</v>
      </c>
      <c r="O1661" s="55" t="s">
        <v>20</v>
      </c>
      <c r="P1661" s="81" t="str">
        <f t="shared" si="189"/>
        <v>Physically Completed</v>
      </c>
    </row>
    <row r="1662" spans="1:16" ht="26.3">
      <c r="A1662" s="18">
        <v>1661</v>
      </c>
      <c r="B1662" s="19" t="s">
        <v>4743</v>
      </c>
      <c r="C1662" s="52" t="s">
        <v>4744</v>
      </c>
      <c r="D1662" s="19" t="s">
        <v>809</v>
      </c>
      <c r="E1662" s="53" t="s">
        <v>4732</v>
      </c>
      <c r="F1662" s="54" t="s">
        <v>28</v>
      </c>
      <c r="G1662" s="79" t="s">
        <v>29</v>
      </c>
      <c r="H1662" s="69" t="s">
        <v>38</v>
      </c>
      <c r="I1662" s="24" t="s">
        <v>4634</v>
      </c>
      <c r="J1662" s="23">
        <v>86029</v>
      </c>
      <c r="K1662" s="24" t="s">
        <v>4745</v>
      </c>
      <c r="L1662" s="23">
        <v>82115</v>
      </c>
      <c r="M1662" s="28">
        <v>0.92600000000000005</v>
      </c>
      <c r="N1662" s="26" t="s">
        <v>19</v>
      </c>
      <c r="O1662" s="55" t="s">
        <v>20</v>
      </c>
      <c r="P1662" s="81" t="str">
        <f t="shared" si="189"/>
        <v>Physically Completed</v>
      </c>
    </row>
    <row r="1663" spans="1:16" ht="30.05" hidden="1">
      <c r="A1663" s="18">
        <v>1662</v>
      </c>
      <c r="B1663" s="19" t="s">
        <v>4746</v>
      </c>
      <c r="C1663" s="52" t="s">
        <v>4747</v>
      </c>
      <c r="D1663" s="19" t="s">
        <v>809</v>
      </c>
      <c r="E1663" s="53" t="s">
        <v>4732</v>
      </c>
      <c r="F1663" s="54" t="s">
        <v>28</v>
      </c>
      <c r="G1663" s="79" t="s">
        <v>33</v>
      </c>
      <c r="H1663" s="67" t="s">
        <v>18</v>
      </c>
      <c r="I1663" s="23">
        <v>15910</v>
      </c>
      <c r="J1663" s="23">
        <v>9990</v>
      </c>
      <c r="K1663" s="23">
        <v>14759</v>
      </c>
      <c r="L1663" s="23">
        <v>9355</v>
      </c>
      <c r="M1663" s="28">
        <v>0.93100000000000005</v>
      </c>
      <c r="N1663" s="26" t="s">
        <v>19</v>
      </c>
      <c r="O1663" s="55" t="s">
        <v>20</v>
      </c>
      <c r="P1663" s="81" t="s">
        <v>4746</v>
      </c>
    </row>
    <row r="1664" spans="1:16" ht="30.05" hidden="1">
      <c r="A1664" s="18">
        <v>1663</v>
      </c>
      <c r="B1664" s="19" t="s">
        <v>4748</v>
      </c>
      <c r="C1664" s="52" t="s">
        <v>4749</v>
      </c>
      <c r="D1664" s="19" t="s">
        <v>809</v>
      </c>
      <c r="E1664" s="53" t="s">
        <v>4732</v>
      </c>
      <c r="F1664" s="54" t="s">
        <v>28</v>
      </c>
      <c r="G1664" s="79" t="s">
        <v>17</v>
      </c>
      <c r="H1664" s="67" t="s">
        <v>18</v>
      </c>
      <c r="I1664" s="24" t="s">
        <v>3876</v>
      </c>
      <c r="J1664" s="24" t="s">
        <v>4750</v>
      </c>
      <c r="K1664" s="23">
        <v>8750</v>
      </c>
      <c r="L1664" s="23">
        <v>31754</v>
      </c>
      <c r="M1664" s="25">
        <v>0.157</v>
      </c>
      <c r="N1664" s="26" t="s">
        <v>19</v>
      </c>
      <c r="O1664" s="55" t="s">
        <v>20</v>
      </c>
      <c r="P1664" s="81" t="s">
        <v>4748</v>
      </c>
    </row>
    <row r="1665" spans="1:16" ht="26.3">
      <c r="A1665" s="18">
        <v>1664</v>
      </c>
      <c r="B1665" s="19" t="s">
        <v>4751</v>
      </c>
      <c r="C1665" s="52" t="s">
        <v>4752</v>
      </c>
      <c r="D1665" s="19" t="s">
        <v>809</v>
      </c>
      <c r="E1665" s="53" t="s">
        <v>4732</v>
      </c>
      <c r="F1665" s="54" t="s">
        <v>28</v>
      </c>
      <c r="G1665" s="79" t="s">
        <v>33</v>
      </c>
      <c r="H1665" s="69" t="s">
        <v>38</v>
      </c>
      <c r="I1665" s="23">
        <v>15910</v>
      </c>
      <c r="J1665" s="23">
        <v>9990</v>
      </c>
      <c r="K1665" s="23">
        <v>13311</v>
      </c>
      <c r="L1665" s="23">
        <v>8284</v>
      </c>
      <c r="M1665" s="28">
        <v>0.83399999999999996</v>
      </c>
      <c r="N1665" s="26" t="s">
        <v>19</v>
      </c>
      <c r="O1665" s="55" t="s">
        <v>20</v>
      </c>
      <c r="P1665" s="81" t="str">
        <f t="shared" ref="P1665:P1666" si="190">H1665</f>
        <v>Physically Completed</v>
      </c>
    </row>
    <row r="1666" spans="1:16" ht="26.3">
      <c r="A1666" s="18">
        <v>1665</v>
      </c>
      <c r="B1666" s="19" t="s">
        <v>4753</v>
      </c>
      <c r="C1666" s="52" t="s">
        <v>4754</v>
      </c>
      <c r="D1666" s="19" t="s">
        <v>809</v>
      </c>
      <c r="E1666" s="53" t="s">
        <v>4755</v>
      </c>
      <c r="F1666" s="54" t="s">
        <v>120</v>
      </c>
      <c r="G1666" s="79" t="s">
        <v>125</v>
      </c>
      <c r="H1666" s="69" t="s">
        <v>38</v>
      </c>
      <c r="I1666" s="24" t="s">
        <v>4756</v>
      </c>
      <c r="J1666" s="23">
        <v>33675</v>
      </c>
      <c r="K1666" s="24" t="s">
        <v>4757</v>
      </c>
      <c r="L1666" s="23">
        <v>27966</v>
      </c>
      <c r="M1666" s="28">
        <v>0.88700000000000001</v>
      </c>
      <c r="N1666" s="26" t="s">
        <v>19</v>
      </c>
      <c r="O1666" s="55" t="s">
        <v>20</v>
      </c>
      <c r="P1666" s="81" t="str">
        <f t="shared" si="190"/>
        <v>Physically Completed</v>
      </c>
    </row>
    <row r="1667" spans="1:16" ht="30.05" hidden="1">
      <c r="A1667" s="18">
        <v>1666</v>
      </c>
      <c r="B1667" s="19" t="s">
        <v>4758</v>
      </c>
      <c r="C1667" s="52" t="s">
        <v>4759</v>
      </c>
      <c r="D1667" s="19" t="s">
        <v>809</v>
      </c>
      <c r="E1667" s="53" t="s">
        <v>4755</v>
      </c>
      <c r="F1667" s="54" t="s">
        <v>120</v>
      </c>
      <c r="G1667" s="79" t="s">
        <v>125</v>
      </c>
      <c r="H1667" s="67" t="s">
        <v>18</v>
      </c>
      <c r="I1667" s="24" t="s">
        <v>4760</v>
      </c>
      <c r="J1667" s="23">
        <v>32594</v>
      </c>
      <c r="K1667" s="24" t="s">
        <v>4761</v>
      </c>
      <c r="L1667" s="24">
        <v>0</v>
      </c>
      <c r="M1667" s="28">
        <v>0.82499999999999996</v>
      </c>
      <c r="N1667" s="26" t="s">
        <v>19</v>
      </c>
      <c r="O1667" s="55" t="s">
        <v>20</v>
      </c>
      <c r="P1667" s="81" t="s">
        <v>4758</v>
      </c>
    </row>
    <row r="1668" spans="1:16" ht="26.3">
      <c r="A1668" s="18">
        <v>1667</v>
      </c>
      <c r="B1668" s="19" t="s">
        <v>4762</v>
      </c>
      <c r="C1668" s="52" t="s">
        <v>4763</v>
      </c>
      <c r="D1668" s="19" t="s">
        <v>809</v>
      </c>
      <c r="E1668" s="53" t="s">
        <v>4755</v>
      </c>
      <c r="F1668" s="54" t="s">
        <v>28</v>
      </c>
      <c r="G1668" s="79" t="s">
        <v>29</v>
      </c>
      <c r="H1668" s="69" t="s">
        <v>38</v>
      </c>
      <c r="I1668" s="24" t="s">
        <v>4524</v>
      </c>
      <c r="J1668" s="23">
        <v>48618</v>
      </c>
      <c r="K1668" s="24" t="s">
        <v>4764</v>
      </c>
      <c r="L1668" s="23">
        <v>41517</v>
      </c>
      <c r="M1668" s="28">
        <v>0.96499999999999997</v>
      </c>
      <c r="N1668" s="26" t="s">
        <v>19</v>
      </c>
      <c r="O1668" s="55" t="s">
        <v>20</v>
      </c>
      <c r="P1668" s="81" t="str">
        <f t="shared" ref="P1668:P1671" si="191">H1668</f>
        <v>Physically Completed</v>
      </c>
    </row>
    <row r="1669" spans="1:16" ht="26.3">
      <c r="A1669" s="18">
        <v>1668</v>
      </c>
      <c r="B1669" s="19" t="s">
        <v>4765</v>
      </c>
      <c r="C1669" s="52" t="s">
        <v>4766</v>
      </c>
      <c r="D1669" s="19" t="s">
        <v>809</v>
      </c>
      <c r="E1669" s="53" t="s">
        <v>4755</v>
      </c>
      <c r="F1669" s="54" t="s">
        <v>28</v>
      </c>
      <c r="G1669" s="79" t="s">
        <v>29</v>
      </c>
      <c r="H1669" s="69" t="s">
        <v>38</v>
      </c>
      <c r="I1669" s="24" t="s">
        <v>4767</v>
      </c>
      <c r="J1669" s="23">
        <v>49364</v>
      </c>
      <c r="K1669" s="24" t="s">
        <v>4768</v>
      </c>
      <c r="L1669" s="23">
        <v>41700</v>
      </c>
      <c r="M1669" s="28">
        <v>0.96499999999999997</v>
      </c>
      <c r="N1669" s="26" t="s">
        <v>19</v>
      </c>
      <c r="O1669" s="55" t="s">
        <v>20</v>
      </c>
      <c r="P1669" s="81" t="str">
        <f t="shared" si="191"/>
        <v>Physically Completed</v>
      </c>
    </row>
    <row r="1670" spans="1:16" ht="26.3">
      <c r="A1670" s="18">
        <v>1669</v>
      </c>
      <c r="B1670" s="19" t="s">
        <v>4769</v>
      </c>
      <c r="C1670" s="52" t="s">
        <v>4770</v>
      </c>
      <c r="D1670" s="19" t="s">
        <v>809</v>
      </c>
      <c r="E1670" s="53" t="s">
        <v>4755</v>
      </c>
      <c r="F1670" s="54" t="s">
        <v>28</v>
      </c>
      <c r="G1670" s="79" t="s">
        <v>29</v>
      </c>
      <c r="H1670" s="69" t="s">
        <v>38</v>
      </c>
      <c r="I1670" s="24" t="s">
        <v>4767</v>
      </c>
      <c r="J1670" s="23">
        <v>49364</v>
      </c>
      <c r="K1670" s="24" t="s">
        <v>4771</v>
      </c>
      <c r="L1670" s="23">
        <v>41996</v>
      </c>
      <c r="M1670" s="28">
        <v>0.93600000000000005</v>
      </c>
      <c r="N1670" s="26" t="s">
        <v>19</v>
      </c>
      <c r="O1670" s="55" t="s">
        <v>20</v>
      </c>
      <c r="P1670" s="81" t="str">
        <f t="shared" si="191"/>
        <v>Physically Completed</v>
      </c>
    </row>
    <row r="1671" spans="1:16" ht="26.3">
      <c r="A1671" s="18">
        <v>1670</v>
      </c>
      <c r="B1671" s="19" t="s">
        <v>4772</v>
      </c>
      <c r="C1671" s="52" t="s">
        <v>4773</v>
      </c>
      <c r="D1671" s="19" t="s">
        <v>809</v>
      </c>
      <c r="E1671" s="53" t="s">
        <v>4755</v>
      </c>
      <c r="F1671" s="54" t="s">
        <v>28</v>
      </c>
      <c r="G1671" s="79" t="s">
        <v>29</v>
      </c>
      <c r="H1671" s="69" t="s">
        <v>38</v>
      </c>
      <c r="I1671" s="24" t="s">
        <v>4774</v>
      </c>
      <c r="J1671" s="23">
        <v>48646</v>
      </c>
      <c r="K1671" s="24" t="s">
        <v>4775</v>
      </c>
      <c r="L1671" s="23">
        <v>45297</v>
      </c>
      <c r="M1671" s="28">
        <v>0.98399999999999999</v>
      </c>
      <c r="N1671" s="26" t="s">
        <v>19</v>
      </c>
      <c r="O1671" s="55" t="s">
        <v>20</v>
      </c>
      <c r="P1671" s="81" t="str">
        <f t="shared" si="191"/>
        <v>Physically Completed</v>
      </c>
    </row>
    <row r="1672" spans="1:16" ht="30.05" hidden="1">
      <c r="A1672" s="18">
        <v>1671</v>
      </c>
      <c r="B1672" s="19" t="s">
        <v>4776</v>
      </c>
      <c r="C1672" s="52" t="s">
        <v>4777</v>
      </c>
      <c r="D1672" s="19" t="s">
        <v>809</v>
      </c>
      <c r="E1672" s="53" t="s">
        <v>4755</v>
      </c>
      <c r="F1672" s="54" t="s">
        <v>28</v>
      </c>
      <c r="G1672" s="79" t="s">
        <v>29</v>
      </c>
      <c r="H1672" s="67" t="s">
        <v>18</v>
      </c>
      <c r="I1672" s="24" t="s">
        <v>4778</v>
      </c>
      <c r="J1672" s="23">
        <v>46864</v>
      </c>
      <c r="K1672" s="24" t="s">
        <v>4779</v>
      </c>
      <c r="L1672" s="24">
        <v>0</v>
      </c>
      <c r="M1672" s="29">
        <v>0.45700000000000002</v>
      </c>
      <c r="N1672" s="26" t="s">
        <v>19</v>
      </c>
      <c r="O1672" s="55" t="s">
        <v>20</v>
      </c>
      <c r="P1672" s="81" t="s">
        <v>4776</v>
      </c>
    </row>
    <row r="1673" spans="1:16" ht="30.05" hidden="1">
      <c r="A1673" s="18">
        <v>1672</v>
      </c>
      <c r="B1673" s="19" t="s">
        <v>4780</v>
      </c>
      <c r="C1673" s="52" t="s">
        <v>4781</v>
      </c>
      <c r="D1673" s="19" t="s">
        <v>809</v>
      </c>
      <c r="E1673" s="53" t="s">
        <v>4755</v>
      </c>
      <c r="F1673" s="54" t="s">
        <v>28</v>
      </c>
      <c r="G1673" s="79" t="s">
        <v>29</v>
      </c>
      <c r="H1673" s="67" t="s">
        <v>18</v>
      </c>
      <c r="I1673" s="24" t="s">
        <v>4782</v>
      </c>
      <c r="J1673" s="23">
        <v>46802</v>
      </c>
      <c r="K1673" s="24" t="s">
        <v>4783</v>
      </c>
      <c r="L1673" s="24">
        <v>0</v>
      </c>
      <c r="M1673" s="37">
        <v>0.53100000000000003</v>
      </c>
      <c r="N1673" s="26" t="s">
        <v>19</v>
      </c>
      <c r="O1673" s="55" t="s">
        <v>20</v>
      </c>
      <c r="P1673" s="81" t="s">
        <v>4780</v>
      </c>
    </row>
    <row r="1674" spans="1:16" ht="26.3">
      <c r="A1674" s="18">
        <v>1673</v>
      </c>
      <c r="B1674" s="19" t="s">
        <v>4784</v>
      </c>
      <c r="C1674" s="52" t="s">
        <v>4785</v>
      </c>
      <c r="D1674" s="19" t="s">
        <v>809</v>
      </c>
      <c r="E1674" s="53" t="s">
        <v>4755</v>
      </c>
      <c r="F1674" s="54" t="s">
        <v>28</v>
      </c>
      <c r="G1674" s="79" t="s">
        <v>29</v>
      </c>
      <c r="H1674" s="69" t="s">
        <v>38</v>
      </c>
      <c r="I1674" s="24" t="s">
        <v>4786</v>
      </c>
      <c r="J1674" s="23">
        <v>47389</v>
      </c>
      <c r="K1674" s="24" t="s">
        <v>4787</v>
      </c>
      <c r="L1674" s="23">
        <v>41996</v>
      </c>
      <c r="M1674" s="28">
        <v>0.97299999999999998</v>
      </c>
      <c r="N1674" s="26" t="s">
        <v>19</v>
      </c>
      <c r="O1674" s="55" t="s">
        <v>20</v>
      </c>
      <c r="P1674" s="81" t="str">
        <f t="shared" ref="P1674:P1676" si="192">H1674</f>
        <v>Physically Completed</v>
      </c>
    </row>
    <row r="1675" spans="1:16" ht="26.3">
      <c r="A1675" s="18">
        <v>1674</v>
      </c>
      <c r="B1675" s="19" t="s">
        <v>4788</v>
      </c>
      <c r="C1675" s="52" t="s">
        <v>4789</v>
      </c>
      <c r="D1675" s="19" t="s">
        <v>809</v>
      </c>
      <c r="E1675" s="53" t="s">
        <v>4755</v>
      </c>
      <c r="F1675" s="54" t="s">
        <v>28</v>
      </c>
      <c r="G1675" s="79" t="s">
        <v>33</v>
      </c>
      <c r="H1675" s="69" t="s">
        <v>38</v>
      </c>
      <c r="I1675" s="23">
        <v>15910</v>
      </c>
      <c r="J1675" s="23">
        <v>9990</v>
      </c>
      <c r="K1675" s="23">
        <v>14616</v>
      </c>
      <c r="L1675" s="23">
        <v>9661</v>
      </c>
      <c r="M1675" s="28">
        <v>0.93700000000000006</v>
      </c>
      <c r="N1675" s="26" t="s">
        <v>19</v>
      </c>
      <c r="O1675" s="55" t="s">
        <v>20</v>
      </c>
      <c r="P1675" s="81" t="str">
        <f t="shared" si="192"/>
        <v>Physically Completed</v>
      </c>
    </row>
    <row r="1676" spans="1:16" ht="26.3">
      <c r="A1676" s="18">
        <v>1675</v>
      </c>
      <c r="B1676" s="19" t="s">
        <v>4790</v>
      </c>
      <c r="C1676" s="52" t="s">
        <v>4791</v>
      </c>
      <c r="D1676" s="19" t="s">
        <v>809</v>
      </c>
      <c r="E1676" s="53" t="s">
        <v>4755</v>
      </c>
      <c r="F1676" s="54" t="s">
        <v>28</v>
      </c>
      <c r="G1676" s="79" t="s">
        <v>33</v>
      </c>
      <c r="H1676" s="69" t="s">
        <v>38</v>
      </c>
      <c r="I1676" s="23">
        <v>15910</v>
      </c>
      <c r="J1676" s="23">
        <v>9990</v>
      </c>
      <c r="K1676" s="23">
        <v>14616</v>
      </c>
      <c r="L1676" s="23">
        <v>9410</v>
      </c>
      <c r="M1676" s="28">
        <v>0.92800000000000005</v>
      </c>
      <c r="N1676" s="26" t="s">
        <v>19</v>
      </c>
      <c r="O1676" s="55" t="s">
        <v>20</v>
      </c>
      <c r="P1676" s="81" t="str">
        <f t="shared" si="192"/>
        <v>Physically Completed</v>
      </c>
    </row>
    <row r="1677" spans="1:16" ht="30.05" hidden="1">
      <c r="A1677" s="18">
        <v>1676</v>
      </c>
      <c r="B1677" s="19" t="s">
        <v>4792</v>
      </c>
      <c r="C1677" s="52" t="s">
        <v>4793</v>
      </c>
      <c r="D1677" s="19" t="s">
        <v>809</v>
      </c>
      <c r="E1677" s="53" t="s">
        <v>4755</v>
      </c>
      <c r="F1677" s="54" t="s">
        <v>28</v>
      </c>
      <c r="G1677" s="79" t="s">
        <v>17</v>
      </c>
      <c r="H1677" s="67" t="s">
        <v>18</v>
      </c>
      <c r="I1677" s="23">
        <v>68074</v>
      </c>
      <c r="J1677" s="23">
        <v>98016</v>
      </c>
      <c r="K1677" s="23">
        <v>12789</v>
      </c>
      <c r="L1677" s="24">
        <v>0</v>
      </c>
      <c r="M1677" s="25">
        <v>7.6999999999999999E-2</v>
      </c>
      <c r="N1677" s="26" t="s">
        <v>19</v>
      </c>
      <c r="O1677" s="55" t="s">
        <v>20</v>
      </c>
      <c r="P1677" s="81" t="s">
        <v>4792</v>
      </c>
    </row>
    <row r="1678" spans="1:16" ht="30.05" hidden="1">
      <c r="A1678" s="18">
        <v>1677</v>
      </c>
      <c r="B1678" s="19" t="s">
        <v>4794</v>
      </c>
      <c r="C1678" s="52" t="s">
        <v>4795</v>
      </c>
      <c r="D1678" s="19" t="s">
        <v>809</v>
      </c>
      <c r="E1678" s="53" t="s">
        <v>4755</v>
      </c>
      <c r="F1678" s="54" t="s">
        <v>28</v>
      </c>
      <c r="G1678" s="79" t="s">
        <v>17</v>
      </c>
      <c r="H1678" s="67" t="s">
        <v>18</v>
      </c>
      <c r="I1678" s="23">
        <v>68074</v>
      </c>
      <c r="J1678" s="23">
        <v>98016</v>
      </c>
      <c r="K1678" s="23">
        <v>15921</v>
      </c>
      <c r="L1678" s="24">
        <v>0</v>
      </c>
      <c r="M1678" s="25">
        <v>9.6000000000000002E-2</v>
      </c>
      <c r="N1678" s="26" t="s">
        <v>19</v>
      </c>
      <c r="O1678" s="55" t="s">
        <v>20</v>
      </c>
      <c r="P1678" s="81" t="s">
        <v>4794</v>
      </c>
    </row>
    <row r="1679" spans="1:16" ht="26.3">
      <c r="A1679" s="18">
        <v>1678</v>
      </c>
      <c r="B1679" s="19" t="s">
        <v>4796</v>
      </c>
      <c r="C1679" s="52" t="s">
        <v>4797</v>
      </c>
      <c r="D1679" s="19" t="s">
        <v>809</v>
      </c>
      <c r="E1679" s="53" t="s">
        <v>4755</v>
      </c>
      <c r="F1679" s="54" t="s">
        <v>120</v>
      </c>
      <c r="G1679" s="79" t="s">
        <v>125</v>
      </c>
      <c r="H1679" s="69" t="s">
        <v>38</v>
      </c>
      <c r="I1679" s="24" t="s">
        <v>4798</v>
      </c>
      <c r="J1679" s="24">
        <v>0</v>
      </c>
      <c r="K1679" s="24" t="s">
        <v>4799</v>
      </c>
      <c r="L1679" s="24">
        <v>0</v>
      </c>
      <c r="M1679" s="28">
        <v>0.97099999999999997</v>
      </c>
      <c r="N1679" s="26" t="s">
        <v>19</v>
      </c>
      <c r="O1679" s="55" t="s">
        <v>20</v>
      </c>
      <c r="P1679" s="81" t="str">
        <f>H1679</f>
        <v>Physically Completed</v>
      </c>
    </row>
    <row r="1680" spans="1:16" ht="30.05" hidden="1">
      <c r="A1680" s="18">
        <v>1679</v>
      </c>
      <c r="B1680" s="19" t="s">
        <v>4800</v>
      </c>
      <c r="C1680" s="52" t="s">
        <v>4801</v>
      </c>
      <c r="D1680" s="19" t="s">
        <v>809</v>
      </c>
      <c r="E1680" s="53" t="s">
        <v>4802</v>
      </c>
      <c r="F1680" s="54" t="s">
        <v>23</v>
      </c>
      <c r="G1680" s="79" t="s">
        <v>17</v>
      </c>
      <c r="H1680" s="67" t="s">
        <v>18</v>
      </c>
      <c r="I1680" s="24" t="s">
        <v>4378</v>
      </c>
      <c r="J1680" s="24" t="s">
        <v>4379</v>
      </c>
      <c r="K1680" s="24" t="s">
        <v>4803</v>
      </c>
      <c r="L1680" s="24" t="s">
        <v>4804</v>
      </c>
      <c r="M1680" s="29">
        <v>0.436</v>
      </c>
      <c r="N1680" s="26" t="s">
        <v>19</v>
      </c>
      <c r="O1680" s="55" t="s">
        <v>20</v>
      </c>
      <c r="P1680" s="81" t="s">
        <v>4800</v>
      </c>
    </row>
    <row r="1681" spans="1:16" ht="30.05" hidden="1">
      <c r="A1681" s="18">
        <v>1680</v>
      </c>
      <c r="B1681" s="19" t="s">
        <v>4805</v>
      </c>
      <c r="C1681" s="52" t="s">
        <v>4806</v>
      </c>
      <c r="D1681" s="19" t="s">
        <v>809</v>
      </c>
      <c r="E1681" s="53" t="s">
        <v>4802</v>
      </c>
      <c r="F1681" s="54" t="s">
        <v>140</v>
      </c>
      <c r="G1681" s="79" t="s">
        <v>24</v>
      </c>
      <c r="H1681" s="67" t="s">
        <v>18</v>
      </c>
      <c r="I1681" s="24" t="s">
        <v>4807</v>
      </c>
      <c r="J1681" s="24" t="s">
        <v>4808</v>
      </c>
      <c r="K1681" s="23">
        <v>59664</v>
      </c>
      <c r="L1681" s="23">
        <v>8400</v>
      </c>
      <c r="M1681" s="29">
        <v>0.27100000000000002</v>
      </c>
      <c r="N1681" s="26" t="s">
        <v>19</v>
      </c>
      <c r="O1681" s="55" t="s">
        <v>20</v>
      </c>
      <c r="P1681" s="81" t="s">
        <v>4805</v>
      </c>
    </row>
    <row r="1682" spans="1:16" ht="30.05" hidden="1">
      <c r="A1682" s="18">
        <v>1681</v>
      </c>
      <c r="B1682" s="19" t="s">
        <v>4809</v>
      </c>
      <c r="C1682" s="52" t="s">
        <v>4810</v>
      </c>
      <c r="D1682" s="19" t="s">
        <v>809</v>
      </c>
      <c r="E1682" s="53" t="s">
        <v>4802</v>
      </c>
      <c r="F1682" s="54" t="s">
        <v>180</v>
      </c>
      <c r="G1682" s="79" t="s">
        <v>24</v>
      </c>
      <c r="H1682" s="67" t="s">
        <v>18</v>
      </c>
      <c r="I1682" s="23">
        <v>57599</v>
      </c>
      <c r="J1682" s="23">
        <v>10668</v>
      </c>
      <c r="K1682" s="23">
        <v>1140</v>
      </c>
      <c r="L1682" s="24">
        <v>0</v>
      </c>
      <c r="M1682" s="25">
        <v>1.7000000000000001E-2</v>
      </c>
      <c r="N1682" s="26" t="s">
        <v>19</v>
      </c>
      <c r="O1682" s="55" t="s">
        <v>20</v>
      </c>
      <c r="P1682" s="81" t="s">
        <v>4809</v>
      </c>
    </row>
    <row r="1683" spans="1:16" ht="37.6" hidden="1">
      <c r="A1683" s="18">
        <v>1682</v>
      </c>
      <c r="B1683" s="19" t="s">
        <v>4811</v>
      </c>
      <c r="C1683" s="52" t="s">
        <v>4812</v>
      </c>
      <c r="D1683" s="19" t="s">
        <v>809</v>
      </c>
      <c r="E1683" s="53" t="s">
        <v>4802</v>
      </c>
      <c r="F1683" s="54" t="s">
        <v>23</v>
      </c>
      <c r="G1683" s="79" t="s">
        <v>24</v>
      </c>
      <c r="H1683" s="67" t="s">
        <v>18</v>
      </c>
      <c r="I1683" s="23">
        <v>82379</v>
      </c>
      <c r="J1683" s="23">
        <v>15258</v>
      </c>
      <c r="K1683" s="23">
        <v>4632</v>
      </c>
      <c r="L1683" s="24">
        <v>0</v>
      </c>
      <c r="M1683" s="25">
        <v>4.7E-2</v>
      </c>
      <c r="N1683" s="26" t="s">
        <v>19</v>
      </c>
      <c r="O1683" s="55" t="s">
        <v>20</v>
      </c>
      <c r="P1683" s="81" t="s">
        <v>4811</v>
      </c>
    </row>
    <row r="1684" spans="1:16" ht="26.3">
      <c r="A1684" s="18">
        <v>1683</v>
      </c>
      <c r="B1684" s="19" t="s">
        <v>4813</v>
      </c>
      <c r="C1684" s="52" t="s">
        <v>4814</v>
      </c>
      <c r="D1684" s="19" t="s">
        <v>809</v>
      </c>
      <c r="E1684" s="53" t="s">
        <v>4802</v>
      </c>
      <c r="F1684" s="54" t="s">
        <v>28</v>
      </c>
      <c r="G1684" s="79" t="s">
        <v>29</v>
      </c>
      <c r="H1684" s="69" t="s">
        <v>38</v>
      </c>
      <c r="I1684" s="24" t="s">
        <v>4815</v>
      </c>
      <c r="J1684" s="23">
        <v>71175</v>
      </c>
      <c r="K1684" s="24" t="s">
        <v>4816</v>
      </c>
      <c r="L1684" s="23">
        <v>71172</v>
      </c>
      <c r="M1684" s="28">
        <v>0.97099999999999997</v>
      </c>
      <c r="N1684" s="26" t="s">
        <v>19</v>
      </c>
      <c r="O1684" s="55" t="s">
        <v>20</v>
      </c>
      <c r="P1684" s="81" t="str">
        <f>H1684</f>
        <v>Physically Completed</v>
      </c>
    </row>
    <row r="1685" spans="1:16" ht="30.05" hidden="1">
      <c r="A1685" s="18">
        <v>1684</v>
      </c>
      <c r="B1685" s="19" t="s">
        <v>4817</v>
      </c>
      <c r="C1685" s="52" t="s">
        <v>4818</v>
      </c>
      <c r="D1685" s="19" t="s">
        <v>809</v>
      </c>
      <c r="E1685" s="53" t="s">
        <v>4802</v>
      </c>
      <c r="F1685" s="54" t="s">
        <v>28</v>
      </c>
      <c r="G1685" s="79" t="s">
        <v>29</v>
      </c>
      <c r="H1685" s="67" t="s">
        <v>18</v>
      </c>
      <c r="I1685" s="24" t="s">
        <v>4819</v>
      </c>
      <c r="J1685" s="23">
        <v>92047</v>
      </c>
      <c r="K1685" s="24" t="s">
        <v>4403</v>
      </c>
      <c r="L1685" s="23">
        <v>79620</v>
      </c>
      <c r="M1685" s="37">
        <v>0.78200000000000003</v>
      </c>
      <c r="N1685" s="26" t="s">
        <v>19</v>
      </c>
      <c r="O1685" s="55" t="s">
        <v>20</v>
      </c>
      <c r="P1685" s="81" t="s">
        <v>4817</v>
      </c>
    </row>
    <row r="1686" spans="1:16" ht="30.05" hidden="1">
      <c r="A1686" s="18">
        <v>1685</v>
      </c>
      <c r="B1686" s="19" t="s">
        <v>4820</v>
      </c>
      <c r="C1686" s="52" t="s">
        <v>4821</v>
      </c>
      <c r="D1686" s="19" t="s">
        <v>809</v>
      </c>
      <c r="E1686" s="53" t="s">
        <v>4802</v>
      </c>
      <c r="F1686" s="54" t="s">
        <v>28</v>
      </c>
      <c r="G1686" s="79" t="s">
        <v>29</v>
      </c>
      <c r="H1686" s="67" t="s">
        <v>18</v>
      </c>
      <c r="I1686" s="24" t="s">
        <v>3869</v>
      </c>
      <c r="J1686" s="23">
        <v>83737</v>
      </c>
      <c r="K1686" s="24" t="s">
        <v>4189</v>
      </c>
      <c r="L1686" s="23">
        <v>79620</v>
      </c>
      <c r="M1686" s="37">
        <v>0.60399999999999998</v>
      </c>
      <c r="N1686" s="26" t="s">
        <v>19</v>
      </c>
      <c r="O1686" s="55" t="s">
        <v>20</v>
      </c>
      <c r="P1686" s="81" t="s">
        <v>4820</v>
      </c>
    </row>
    <row r="1687" spans="1:16" ht="26.3">
      <c r="A1687" s="18">
        <v>1686</v>
      </c>
      <c r="B1687" s="19" t="s">
        <v>4822</v>
      </c>
      <c r="C1687" s="52" t="s">
        <v>4823</v>
      </c>
      <c r="D1687" s="19" t="s">
        <v>809</v>
      </c>
      <c r="E1687" s="53" t="s">
        <v>4802</v>
      </c>
      <c r="F1687" s="54" t="s">
        <v>28</v>
      </c>
      <c r="G1687" s="79" t="s">
        <v>29</v>
      </c>
      <c r="H1687" s="69" t="s">
        <v>38</v>
      </c>
      <c r="I1687" s="24" t="s">
        <v>4819</v>
      </c>
      <c r="J1687" s="23">
        <v>92047</v>
      </c>
      <c r="K1687" s="24" t="s">
        <v>3873</v>
      </c>
      <c r="L1687" s="23">
        <v>79620</v>
      </c>
      <c r="M1687" s="28">
        <v>0.94599999999999995</v>
      </c>
      <c r="N1687" s="26" t="s">
        <v>19</v>
      </c>
      <c r="O1687" s="55" t="s">
        <v>20</v>
      </c>
      <c r="P1687" s="81" t="str">
        <f>H1687</f>
        <v>Physically Completed</v>
      </c>
    </row>
    <row r="1688" spans="1:16" ht="30.05" hidden="1">
      <c r="A1688" s="18">
        <v>1687</v>
      </c>
      <c r="B1688" s="19" t="s">
        <v>4824</v>
      </c>
      <c r="C1688" s="52" t="s">
        <v>4825</v>
      </c>
      <c r="D1688" s="19" t="s">
        <v>809</v>
      </c>
      <c r="E1688" s="53" t="s">
        <v>4802</v>
      </c>
      <c r="F1688" s="54" t="s">
        <v>28</v>
      </c>
      <c r="G1688" s="79" t="s">
        <v>29</v>
      </c>
      <c r="H1688" s="67" t="s">
        <v>18</v>
      </c>
      <c r="I1688" s="24" t="s">
        <v>4819</v>
      </c>
      <c r="J1688" s="23">
        <v>92547</v>
      </c>
      <c r="K1688" s="24" t="s">
        <v>4826</v>
      </c>
      <c r="L1688" s="23">
        <v>79620</v>
      </c>
      <c r="M1688" s="37">
        <v>0.66</v>
      </c>
      <c r="N1688" s="26" t="s">
        <v>19</v>
      </c>
      <c r="O1688" s="55" t="s">
        <v>20</v>
      </c>
      <c r="P1688" s="81" t="s">
        <v>4824</v>
      </c>
    </row>
    <row r="1689" spans="1:16" ht="30.05" hidden="1">
      <c r="A1689" s="18">
        <v>1688</v>
      </c>
      <c r="B1689" s="19" t="s">
        <v>4827</v>
      </c>
      <c r="C1689" s="52" t="s">
        <v>4828</v>
      </c>
      <c r="D1689" s="19" t="s">
        <v>809</v>
      </c>
      <c r="E1689" s="53" t="s">
        <v>4802</v>
      </c>
      <c r="F1689" s="54" t="s">
        <v>28</v>
      </c>
      <c r="G1689" s="79" t="s">
        <v>29</v>
      </c>
      <c r="H1689" s="67" t="s">
        <v>18</v>
      </c>
      <c r="I1689" s="24" t="s">
        <v>3869</v>
      </c>
      <c r="J1689" s="23">
        <v>82237</v>
      </c>
      <c r="K1689" s="24" t="s">
        <v>4829</v>
      </c>
      <c r="L1689" s="23">
        <v>79620</v>
      </c>
      <c r="M1689" s="37">
        <v>0.69599999999999995</v>
      </c>
      <c r="N1689" s="26" t="s">
        <v>19</v>
      </c>
      <c r="O1689" s="55" t="s">
        <v>20</v>
      </c>
      <c r="P1689" s="81" t="s">
        <v>4827</v>
      </c>
    </row>
    <row r="1690" spans="1:16" ht="30.05" hidden="1">
      <c r="A1690" s="18">
        <v>1689</v>
      </c>
      <c r="B1690" s="19" t="s">
        <v>4830</v>
      </c>
      <c r="C1690" s="52" t="s">
        <v>4831</v>
      </c>
      <c r="D1690" s="19" t="s">
        <v>809</v>
      </c>
      <c r="E1690" s="53" t="s">
        <v>4802</v>
      </c>
      <c r="F1690" s="54" t="s">
        <v>28</v>
      </c>
      <c r="G1690" s="79" t="s">
        <v>29</v>
      </c>
      <c r="H1690" s="67" t="s">
        <v>18</v>
      </c>
      <c r="I1690" s="24" t="s">
        <v>4832</v>
      </c>
      <c r="J1690" s="23">
        <v>79944</v>
      </c>
      <c r="K1690" s="23">
        <v>4959</v>
      </c>
      <c r="L1690" s="24">
        <v>0</v>
      </c>
      <c r="M1690" s="25">
        <v>1.2999999999999999E-2</v>
      </c>
      <c r="N1690" s="26" t="s">
        <v>19</v>
      </c>
      <c r="O1690" s="55" t="s">
        <v>20</v>
      </c>
      <c r="P1690" s="81" t="s">
        <v>4830</v>
      </c>
    </row>
    <row r="1691" spans="1:16" ht="30.05" hidden="1">
      <c r="A1691" s="18">
        <v>1690</v>
      </c>
      <c r="B1691" s="19" t="s">
        <v>4833</v>
      </c>
      <c r="C1691" s="52" t="s">
        <v>4834</v>
      </c>
      <c r="D1691" s="19" t="s">
        <v>809</v>
      </c>
      <c r="E1691" s="53" t="s">
        <v>4802</v>
      </c>
      <c r="F1691" s="54" t="s">
        <v>28</v>
      </c>
      <c r="G1691" s="79" t="s">
        <v>17</v>
      </c>
      <c r="H1691" s="67" t="s">
        <v>18</v>
      </c>
      <c r="I1691" s="24" t="s">
        <v>3876</v>
      </c>
      <c r="J1691" s="24" t="s">
        <v>3877</v>
      </c>
      <c r="K1691" s="23">
        <v>2500</v>
      </c>
      <c r="L1691" s="23">
        <v>31754</v>
      </c>
      <c r="M1691" s="25">
        <v>0.127</v>
      </c>
      <c r="N1691" s="26" t="s">
        <v>19</v>
      </c>
      <c r="O1691" s="55" t="s">
        <v>20</v>
      </c>
      <c r="P1691" s="81" t="s">
        <v>4833</v>
      </c>
    </row>
    <row r="1692" spans="1:16" ht="26.3">
      <c r="A1692" s="18">
        <v>1691</v>
      </c>
      <c r="B1692" s="19" t="s">
        <v>4835</v>
      </c>
      <c r="C1692" s="52" t="s">
        <v>4836</v>
      </c>
      <c r="D1692" s="19" t="s">
        <v>809</v>
      </c>
      <c r="E1692" s="53" t="s">
        <v>4802</v>
      </c>
      <c r="F1692" s="54" t="s">
        <v>120</v>
      </c>
      <c r="G1692" s="79" t="s">
        <v>24</v>
      </c>
      <c r="H1692" s="69" t="s">
        <v>38</v>
      </c>
      <c r="I1692" s="24" t="s">
        <v>4837</v>
      </c>
      <c r="J1692" s="24" t="s">
        <v>4838</v>
      </c>
      <c r="K1692" s="24" t="s">
        <v>4839</v>
      </c>
      <c r="L1692" s="24" t="s">
        <v>4840</v>
      </c>
      <c r="M1692" s="29">
        <v>0.435</v>
      </c>
      <c r="N1692" s="26" t="s">
        <v>19</v>
      </c>
      <c r="O1692" s="55" t="s">
        <v>20</v>
      </c>
      <c r="P1692" s="81" t="str">
        <f>H1692</f>
        <v>Physically Completed</v>
      </c>
    </row>
    <row r="1693" spans="1:16" ht="30.05" hidden="1">
      <c r="A1693" s="18">
        <v>1692</v>
      </c>
      <c r="B1693" s="19" t="s">
        <v>4841</v>
      </c>
      <c r="C1693" s="52" t="s">
        <v>4842</v>
      </c>
      <c r="D1693" s="19" t="s">
        <v>809</v>
      </c>
      <c r="E1693" s="53" t="s">
        <v>4802</v>
      </c>
      <c r="F1693" s="54" t="s">
        <v>120</v>
      </c>
      <c r="G1693" s="79" t="s">
        <v>24</v>
      </c>
      <c r="H1693" s="67" t="s">
        <v>18</v>
      </c>
      <c r="I1693" s="24" t="s">
        <v>4843</v>
      </c>
      <c r="J1693" s="24" t="s">
        <v>4844</v>
      </c>
      <c r="K1693" s="23">
        <v>24752</v>
      </c>
      <c r="L1693" s="23">
        <v>75600</v>
      </c>
      <c r="M1693" s="25">
        <v>7.3999999999999996E-2</v>
      </c>
      <c r="N1693" s="26" t="s">
        <v>19</v>
      </c>
      <c r="O1693" s="55" t="s">
        <v>20</v>
      </c>
      <c r="P1693" s="81" t="s">
        <v>4841</v>
      </c>
    </row>
    <row r="1694" spans="1:16" ht="26.3">
      <c r="A1694" s="18">
        <v>1693</v>
      </c>
      <c r="B1694" s="19" t="s">
        <v>4845</v>
      </c>
      <c r="C1694" s="52" t="s">
        <v>4846</v>
      </c>
      <c r="D1694" s="19" t="s">
        <v>809</v>
      </c>
      <c r="E1694" s="53" t="s">
        <v>4802</v>
      </c>
      <c r="F1694" s="54" t="s">
        <v>120</v>
      </c>
      <c r="G1694" s="79" t="s">
        <v>24</v>
      </c>
      <c r="H1694" s="69" t="s">
        <v>38</v>
      </c>
      <c r="I1694" s="24" t="s">
        <v>4847</v>
      </c>
      <c r="J1694" s="23">
        <v>67055</v>
      </c>
      <c r="K1694" s="24" t="s">
        <v>4848</v>
      </c>
      <c r="L1694" s="24">
        <v>0</v>
      </c>
      <c r="M1694" s="37">
        <v>0.78800000000000003</v>
      </c>
      <c r="N1694" s="26" t="s">
        <v>19</v>
      </c>
      <c r="O1694" s="55" t="s">
        <v>20</v>
      </c>
      <c r="P1694" s="81" t="str">
        <f t="shared" ref="P1694:P1700" si="193">H1694</f>
        <v>Physically Completed</v>
      </c>
    </row>
    <row r="1695" spans="1:16" ht="26.3">
      <c r="A1695" s="18">
        <v>1694</v>
      </c>
      <c r="B1695" s="19" t="s">
        <v>4849</v>
      </c>
      <c r="C1695" s="52" t="s">
        <v>4850</v>
      </c>
      <c r="D1695" s="19" t="s">
        <v>809</v>
      </c>
      <c r="E1695" s="53" t="s">
        <v>4802</v>
      </c>
      <c r="F1695" s="54" t="s">
        <v>120</v>
      </c>
      <c r="G1695" s="79" t="s">
        <v>1439</v>
      </c>
      <c r="H1695" s="69" t="s">
        <v>38</v>
      </c>
      <c r="I1695" s="24" t="s">
        <v>4673</v>
      </c>
      <c r="J1695" s="23">
        <v>52376</v>
      </c>
      <c r="K1695" s="24" t="s">
        <v>4851</v>
      </c>
      <c r="L1695" s="24">
        <v>0</v>
      </c>
      <c r="M1695" s="29">
        <v>0.47599999999999998</v>
      </c>
      <c r="N1695" s="26" t="s">
        <v>19</v>
      </c>
      <c r="O1695" s="55" t="s">
        <v>20</v>
      </c>
      <c r="P1695" s="81" t="str">
        <f t="shared" si="193"/>
        <v>Physically Completed</v>
      </c>
    </row>
    <row r="1696" spans="1:16" ht="26.3">
      <c r="A1696" s="18">
        <v>1695</v>
      </c>
      <c r="B1696" s="19" t="s">
        <v>4852</v>
      </c>
      <c r="C1696" s="52" t="s">
        <v>4853</v>
      </c>
      <c r="D1696" s="19" t="s">
        <v>809</v>
      </c>
      <c r="E1696" s="53" t="s">
        <v>4802</v>
      </c>
      <c r="F1696" s="54" t="s">
        <v>120</v>
      </c>
      <c r="G1696" s="79" t="s">
        <v>1439</v>
      </c>
      <c r="H1696" s="69" t="s">
        <v>38</v>
      </c>
      <c r="I1696" s="24" t="s">
        <v>4854</v>
      </c>
      <c r="J1696" s="23">
        <v>64524</v>
      </c>
      <c r="K1696" s="24" t="s">
        <v>4855</v>
      </c>
      <c r="L1696" s="23">
        <v>8297</v>
      </c>
      <c r="M1696" s="29">
        <v>0.42399999999999999</v>
      </c>
      <c r="N1696" s="26" t="s">
        <v>19</v>
      </c>
      <c r="O1696" s="55" t="s">
        <v>20</v>
      </c>
      <c r="P1696" s="81" t="str">
        <f t="shared" si="193"/>
        <v>Physically Completed</v>
      </c>
    </row>
    <row r="1697" spans="1:16" ht="26.3">
      <c r="A1697" s="18">
        <v>1696</v>
      </c>
      <c r="B1697" s="19" t="s">
        <v>4856</v>
      </c>
      <c r="C1697" s="52" t="s">
        <v>4857</v>
      </c>
      <c r="D1697" s="19" t="s">
        <v>809</v>
      </c>
      <c r="E1697" s="53" t="s">
        <v>4802</v>
      </c>
      <c r="F1697" s="54" t="s">
        <v>28</v>
      </c>
      <c r="G1697" s="79" t="s">
        <v>33</v>
      </c>
      <c r="H1697" s="69" t="s">
        <v>38</v>
      </c>
      <c r="I1697" s="23">
        <v>15910</v>
      </c>
      <c r="J1697" s="23">
        <v>9990</v>
      </c>
      <c r="K1697" s="23">
        <v>15791</v>
      </c>
      <c r="L1697" s="23">
        <v>9355</v>
      </c>
      <c r="M1697" s="28">
        <v>0.97099999999999997</v>
      </c>
      <c r="N1697" s="26" t="s">
        <v>19</v>
      </c>
      <c r="O1697" s="55" t="s">
        <v>20</v>
      </c>
      <c r="P1697" s="81" t="str">
        <f t="shared" si="193"/>
        <v>Physically Completed</v>
      </c>
    </row>
    <row r="1698" spans="1:16" ht="26.3">
      <c r="A1698" s="18">
        <v>1697</v>
      </c>
      <c r="B1698" s="19" t="s">
        <v>4858</v>
      </c>
      <c r="C1698" s="52" t="s">
        <v>4859</v>
      </c>
      <c r="D1698" s="19" t="s">
        <v>809</v>
      </c>
      <c r="E1698" s="53" t="s">
        <v>4802</v>
      </c>
      <c r="F1698" s="54" t="s">
        <v>28</v>
      </c>
      <c r="G1698" s="79" t="s">
        <v>33</v>
      </c>
      <c r="H1698" s="69" t="s">
        <v>38</v>
      </c>
      <c r="I1698" s="23">
        <v>15910</v>
      </c>
      <c r="J1698" s="23">
        <v>9990</v>
      </c>
      <c r="K1698" s="23">
        <v>15346</v>
      </c>
      <c r="L1698" s="23">
        <v>9355</v>
      </c>
      <c r="M1698" s="28">
        <v>0.95399999999999996</v>
      </c>
      <c r="N1698" s="26" t="s">
        <v>19</v>
      </c>
      <c r="O1698" s="55" t="s">
        <v>20</v>
      </c>
      <c r="P1698" s="81" t="str">
        <f t="shared" si="193"/>
        <v>Physically Completed</v>
      </c>
    </row>
    <row r="1699" spans="1:16" ht="26.3">
      <c r="A1699" s="18">
        <v>1698</v>
      </c>
      <c r="B1699" s="19" t="s">
        <v>4860</v>
      </c>
      <c r="C1699" s="52" t="s">
        <v>4861</v>
      </c>
      <c r="D1699" s="19" t="s">
        <v>809</v>
      </c>
      <c r="E1699" s="53" t="s">
        <v>4802</v>
      </c>
      <c r="F1699" s="54" t="s">
        <v>28</v>
      </c>
      <c r="G1699" s="79" t="s">
        <v>33</v>
      </c>
      <c r="H1699" s="69" t="s">
        <v>38</v>
      </c>
      <c r="I1699" s="23">
        <v>15910</v>
      </c>
      <c r="J1699" s="23">
        <v>9990</v>
      </c>
      <c r="K1699" s="23">
        <v>14877</v>
      </c>
      <c r="L1699" s="23">
        <v>9355</v>
      </c>
      <c r="M1699" s="28">
        <v>0.93600000000000005</v>
      </c>
      <c r="N1699" s="26" t="s">
        <v>19</v>
      </c>
      <c r="O1699" s="55" t="s">
        <v>20</v>
      </c>
      <c r="P1699" s="81" t="str">
        <f t="shared" si="193"/>
        <v>Physically Completed</v>
      </c>
    </row>
    <row r="1700" spans="1:16" ht="26.3">
      <c r="A1700" s="18">
        <v>1699</v>
      </c>
      <c r="B1700" s="19" t="s">
        <v>4862</v>
      </c>
      <c r="C1700" s="52" t="s">
        <v>4863</v>
      </c>
      <c r="D1700" s="19" t="s">
        <v>809</v>
      </c>
      <c r="E1700" s="53" t="s">
        <v>4864</v>
      </c>
      <c r="F1700" s="54" t="s">
        <v>28</v>
      </c>
      <c r="G1700" s="79" t="s">
        <v>29</v>
      </c>
      <c r="H1700" s="69" t="s">
        <v>38</v>
      </c>
      <c r="I1700" s="24" t="s">
        <v>4865</v>
      </c>
      <c r="J1700" s="23">
        <v>36438</v>
      </c>
      <c r="K1700" s="24" t="s">
        <v>4866</v>
      </c>
      <c r="L1700" s="23">
        <v>35986</v>
      </c>
      <c r="M1700" s="28">
        <v>0.99</v>
      </c>
      <c r="N1700" s="26" t="s">
        <v>19</v>
      </c>
      <c r="O1700" s="55" t="s">
        <v>20</v>
      </c>
      <c r="P1700" s="81" t="str">
        <f t="shared" si="193"/>
        <v>Physically Completed</v>
      </c>
    </row>
    <row r="1701" spans="1:16" ht="30.05" hidden="1">
      <c r="A1701" s="18">
        <v>1700</v>
      </c>
      <c r="B1701" s="19" t="s">
        <v>4867</v>
      </c>
      <c r="C1701" s="52" t="s">
        <v>4868</v>
      </c>
      <c r="D1701" s="19" t="s">
        <v>809</v>
      </c>
      <c r="E1701" s="53" t="s">
        <v>4864</v>
      </c>
      <c r="F1701" s="54" t="s">
        <v>28</v>
      </c>
      <c r="G1701" s="79" t="s">
        <v>29</v>
      </c>
      <c r="H1701" s="67" t="s">
        <v>18</v>
      </c>
      <c r="I1701" s="24" t="s">
        <v>4869</v>
      </c>
      <c r="J1701" s="23">
        <v>37614</v>
      </c>
      <c r="K1701" s="24">
        <v>261</v>
      </c>
      <c r="L1701" s="24">
        <v>0</v>
      </c>
      <c r="M1701" s="25">
        <v>1E-3</v>
      </c>
      <c r="N1701" s="26" t="s">
        <v>19</v>
      </c>
      <c r="O1701" s="55" t="s">
        <v>20</v>
      </c>
      <c r="P1701" s="81" t="s">
        <v>4867</v>
      </c>
    </row>
    <row r="1702" spans="1:16" ht="26.3">
      <c r="A1702" s="18">
        <v>1701</v>
      </c>
      <c r="B1702" s="19" t="s">
        <v>4870</v>
      </c>
      <c r="C1702" s="52" t="s">
        <v>4871</v>
      </c>
      <c r="D1702" s="19" t="s">
        <v>809</v>
      </c>
      <c r="E1702" s="53" t="s">
        <v>4864</v>
      </c>
      <c r="F1702" s="54" t="s">
        <v>28</v>
      </c>
      <c r="G1702" s="79" t="s">
        <v>29</v>
      </c>
      <c r="H1702" s="69" t="s">
        <v>38</v>
      </c>
      <c r="I1702" s="24" t="s">
        <v>4872</v>
      </c>
      <c r="J1702" s="23">
        <v>44739</v>
      </c>
      <c r="K1702" s="24" t="s">
        <v>4873</v>
      </c>
      <c r="L1702" s="23">
        <v>43985</v>
      </c>
      <c r="M1702" s="28">
        <v>0.99399999999999999</v>
      </c>
      <c r="N1702" s="26" t="s">
        <v>19</v>
      </c>
      <c r="O1702" s="55" t="s">
        <v>20</v>
      </c>
      <c r="P1702" s="81" t="str">
        <f t="shared" ref="P1702:P1705" si="194">H1702</f>
        <v>Physically Completed</v>
      </c>
    </row>
    <row r="1703" spans="1:16" ht="26.3">
      <c r="A1703" s="18">
        <v>1702</v>
      </c>
      <c r="B1703" s="19" t="s">
        <v>4874</v>
      </c>
      <c r="C1703" s="52" t="s">
        <v>4875</v>
      </c>
      <c r="D1703" s="19" t="s">
        <v>809</v>
      </c>
      <c r="E1703" s="53" t="s">
        <v>4864</v>
      </c>
      <c r="F1703" s="54" t="s">
        <v>28</v>
      </c>
      <c r="G1703" s="79" t="s">
        <v>29</v>
      </c>
      <c r="H1703" s="69" t="s">
        <v>38</v>
      </c>
      <c r="I1703" s="24" t="s">
        <v>4872</v>
      </c>
      <c r="J1703" s="23">
        <v>44739</v>
      </c>
      <c r="K1703" s="24" t="s">
        <v>4873</v>
      </c>
      <c r="L1703" s="23">
        <v>43985</v>
      </c>
      <c r="M1703" s="28">
        <v>0.99399999999999999</v>
      </c>
      <c r="N1703" s="26" t="s">
        <v>19</v>
      </c>
      <c r="O1703" s="55" t="s">
        <v>20</v>
      </c>
      <c r="P1703" s="81" t="str">
        <f t="shared" si="194"/>
        <v>Physically Completed</v>
      </c>
    </row>
    <row r="1704" spans="1:16" ht="26.3">
      <c r="A1704" s="18">
        <v>1703</v>
      </c>
      <c r="B1704" s="19" t="s">
        <v>4876</v>
      </c>
      <c r="C1704" s="52" t="s">
        <v>4877</v>
      </c>
      <c r="D1704" s="19" t="s">
        <v>809</v>
      </c>
      <c r="E1704" s="53" t="s">
        <v>4864</v>
      </c>
      <c r="F1704" s="54" t="s">
        <v>28</v>
      </c>
      <c r="G1704" s="79" t="s">
        <v>29</v>
      </c>
      <c r="H1704" s="69" t="s">
        <v>38</v>
      </c>
      <c r="I1704" s="24" t="s">
        <v>4878</v>
      </c>
      <c r="J1704" s="23">
        <v>40960</v>
      </c>
      <c r="K1704" s="24" t="s">
        <v>4879</v>
      </c>
      <c r="L1704" s="23">
        <v>39970</v>
      </c>
      <c r="M1704" s="28">
        <v>0.98599999999999999</v>
      </c>
      <c r="N1704" s="26" t="s">
        <v>19</v>
      </c>
      <c r="O1704" s="55" t="s">
        <v>20</v>
      </c>
      <c r="P1704" s="81" t="str">
        <f t="shared" si="194"/>
        <v>Physically Completed</v>
      </c>
    </row>
    <row r="1705" spans="1:16" ht="26.3">
      <c r="A1705" s="18">
        <v>1704</v>
      </c>
      <c r="B1705" s="19" t="s">
        <v>4880</v>
      </c>
      <c r="C1705" s="52" t="s">
        <v>4881</v>
      </c>
      <c r="D1705" s="19" t="s">
        <v>809</v>
      </c>
      <c r="E1705" s="53" t="s">
        <v>4864</v>
      </c>
      <c r="F1705" s="54" t="s">
        <v>28</v>
      </c>
      <c r="G1705" s="79" t="s">
        <v>29</v>
      </c>
      <c r="H1705" s="69" t="s">
        <v>38</v>
      </c>
      <c r="I1705" s="24" t="s">
        <v>4882</v>
      </c>
      <c r="J1705" s="23">
        <v>46779</v>
      </c>
      <c r="K1705" s="24" t="s">
        <v>4151</v>
      </c>
      <c r="L1705" s="23">
        <v>45967</v>
      </c>
      <c r="M1705" s="28">
        <v>0.98199999999999998</v>
      </c>
      <c r="N1705" s="26" t="s">
        <v>19</v>
      </c>
      <c r="O1705" s="55" t="s">
        <v>20</v>
      </c>
      <c r="P1705" s="81" t="str">
        <f t="shared" si="194"/>
        <v>Physically Completed</v>
      </c>
    </row>
    <row r="1706" spans="1:16" ht="30.05" hidden="1">
      <c r="A1706" s="18">
        <v>1705</v>
      </c>
      <c r="B1706" s="19" t="s">
        <v>4883</v>
      </c>
      <c r="C1706" s="52" t="s">
        <v>4884</v>
      </c>
      <c r="D1706" s="19" t="s">
        <v>809</v>
      </c>
      <c r="E1706" s="53" t="s">
        <v>4864</v>
      </c>
      <c r="F1706" s="54" t="s">
        <v>28</v>
      </c>
      <c r="G1706" s="79" t="s">
        <v>29</v>
      </c>
      <c r="H1706" s="67" t="s">
        <v>18</v>
      </c>
      <c r="I1706" s="24" t="s">
        <v>4885</v>
      </c>
      <c r="J1706" s="23">
        <v>43530</v>
      </c>
      <c r="K1706" s="24">
        <v>261</v>
      </c>
      <c r="L1706" s="24">
        <v>0</v>
      </c>
      <c r="M1706" s="25">
        <v>1E-3</v>
      </c>
      <c r="N1706" s="26" t="s">
        <v>19</v>
      </c>
      <c r="O1706" s="55" t="s">
        <v>20</v>
      </c>
      <c r="P1706" s="81" t="s">
        <v>4883</v>
      </c>
    </row>
    <row r="1707" spans="1:16" ht="26.3">
      <c r="A1707" s="18">
        <v>1706</v>
      </c>
      <c r="B1707" s="19" t="s">
        <v>4886</v>
      </c>
      <c r="C1707" s="52" t="s">
        <v>4887</v>
      </c>
      <c r="D1707" s="19" t="s">
        <v>809</v>
      </c>
      <c r="E1707" s="53" t="s">
        <v>4864</v>
      </c>
      <c r="F1707" s="54" t="s">
        <v>28</v>
      </c>
      <c r="G1707" s="79" t="s">
        <v>33</v>
      </c>
      <c r="H1707" s="69" t="s">
        <v>38</v>
      </c>
      <c r="I1707" s="23">
        <v>15910</v>
      </c>
      <c r="J1707" s="23">
        <v>14990</v>
      </c>
      <c r="K1707" s="23">
        <v>14923</v>
      </c>
      <c r="L1707" s="23">
        <v>13914</v>
      </c>
      <c r="M1707" s="28">
        <v>0.93300000000000005</v>
      </c>
      <c r="N1707" s="26" t="s">
        <v>19</v>
      </c>
      <c r="O1707" s="55" t="s">
        <v>20</v>
      </c>
      <c r="P1707" s="81" t="str">
        <f t="shared" ref="P1707:P1708" si="195">H1707</f>
        <v>Physically Completed</v>
      </c>
    </row>
    <row r="1708" spans="1:16" ht="26.3">
      <c r="A1708" s="18">
        <v>1707</v>
      </c>
      <c r="B1708" s="19" t="s">
        <v>4888</v>
      </c>
      <c r="C1708" s="52" t="s">
        <v>4889</v>
      </c>
      <c r="D1708" s="19" t="s">
        <v>809</v>
      </c>
      <c r="E1708" s="53" t="s">
        <v>4864</v>
      </c>
      <c r="F1708" s="54" t="s">
        <v>28</v>
      </c>
      <c r="G1708" s="79" t="s">
        <v>33</v>
      </c>
      <c r="H1708" s="69" t="s">
        <v>38</v>
      </c>
      <c r="I1708" s="23">
        <v>15910</v>
      </c>
      <c r="J1708" s="23">
        <v>14990</v>
      </c>
      <c r="K1708" s="23">
        <v>14923</v>
      </c>
      <c r="L1708" s="23">
        <v>13914</v>
      </c>
      <c r="M1708" s="28">
        <v>0.93300000000000005</v>
      </c>
      <c r="N1708" s="26" t="s">
        <v>19</v>
      </c>
      <c r="O1708" s="55" t="s">
        <v>20</v>
      </c>
      <c r="P1708" s="81" t="str">
        <f t="shared" si="195"/>
        <v>Physically Completed</v>
      </c>
    </row>
    <row r="1709" spans="1:16" ht="30.05" hidden="1">
      <c r="A1709" s="18">
        <v>1708</v>
      </c>
      <c r="B1709" s="19" t="s">
        <v>4890</v>
      </c>
      <c r="C1709" s="52" t="s">
        <v>4891</v>
      </c>
      <c r="D1709" s="19" t="s">
        <v>809</v>
      </c>
      <c r="E1709" s="53" t="s">
        <v>4864</v>
      </c>
      <c r="F1709" s="54" t="s">
        <v>28</v>
      </c>
      <c r="G1709" s="79" t="s">
        <v>125</v>
      </c>
      <c r="H1709" s="67" t="s">
        <v>18</v>
      </c>
      <c r="I1709" s="24" t="s">
        <v>4892</v>
      </c>
      <c r="J1709" s="23">
        <v>50662</v>
      </c>
      <c r="K1709" s="23">
        <v>97614</v>
      </c>
      <c r="L1709" s="23">
        <v>49956</v>
      </c>
      <c r="M1709" s="37">
        <v>0.54600000000000004</v>
      </c>
      <c r="N1709" s="26" t="s">
        <v>19</v>
      </c>
      <c r="O1709" s="55" t="s">
        <v>20</v>
      </c>
      <c r="P1709" s="81" t="s">
        <v>4890</v>
      </c>
    </row>
    <row r="1710" spans="1:16" ht="26.3">
      <c r="A1710" s="18">
        <v>1709</v>
      </c>
      <c r="B1710" s="19" t="s">
        <v>4893</v>
      </c>
      <c r="C1710" s="52" t="s">
        <v>4894</v>
      </c>
      <c r="D1710" s="19" t="s">
        <v>809</v>
      </c>
      <c r="E1710" s="53" t="s">
        <v>4864</v>
      </c>
      <c r="F1710" s="54" t="s">
        <v>28</v>
      </c>
      <c r="G1710" s="79" t="s">
        <v>29</v>
      </c>
      <c r="H1710" s="69" t="s">
        <v>38</v>
      </c>
      <c r="I1710" s="24" t="s">
        <v>4895</v>
      </c>
      <c r="J1710" s="23">
        <v>47279</v>
      </c>
      <c r="K1710" s="24" t="s">
        <v>4896</v>
      </c>
      <c r="L1710" s="23">
        <v>45967</v>
      </c>
      <c r="M1710" s="28">
        <v>0.98099999999999998</v>
      </c>
      <c r="N1710" s="26" t="s">
        <v>19</v>
      </c>
      <c r="O1710" s="55" t="s">
        <v>20</v>
      </c>
      <c r="P1710" s="81" t="str">
        <f t="shared" ref="P1710:P1711" si="196">H1710</f>
        <v>Physically Completed</v>
      </c>
    </row>
    <row r="1711" spans="1:16" ht="26.3">
      <c r="A1711" s="18">
        <v>1710</v>
      </c>
      <c r="B1711" s="19" t="s">
        <v>4897</v>
      </c>
      <c r="C1711" s="52" t="s">
        <v>4898</v>
      </c>
      <c r="D1711" s="19" t="s">
        <v>809</v>
      </c>
      <c r="E1711" s="53" t="s">
        <v>4864</v>
      </c>
      <c r="F1711" s="54" t="s">
        <v>28</v>
      </c>
      <c r="G1711" s="79" t="s">
        <v>29</v>
      </c>
      <c r="H1711" s="69" t="s">
        <v>38</v>
      </c>
      <c r="I1711" s="24" t="s">
        <v>4895</v>
      </c>
      <c r="J1711" s="23">
        <v>47279</v>
      </c>
      <c r="K1711" s="24" t="s">
        <v>4899</v>
      </c>
      <c r="L1711" s="23">
        <v>45967</v>
      </c>
      <c r="M1711" s="28">
        <v>0.96199999999999997</v>
      </c>
      <c r="N1711" s="26" t="s">
        <v>19</v>
      </c>
      <c r="O1711" s="55" t="s">
        <v>20</v>
      </c>
      <c r="P1711" s="81" t="str">
        <f t="shared" si="196"/>
        <v>Physically Completed</v>
      </c>
    </row>
    <row r="1712" spans="1:16" ht="30.05" hidden="1">
      <c r="A1712" s="18">
        <v>1711</v>
      </c>
      <c r="B1712" s="19" t="s">
        <v>4900</v>
      </c>
      <c r="C1712" s="52" t="s">
        <v>4901</v>
      </c>
      <c r="D1712" s="19" t="s">
        <v>809</v>
      </c>
      <c r="E1712" s="53" t="s">
        <v>4864</v>
      </c>
      <c r="F1712" s="54" t="s">
        <v>28</v>
      </c>
      <c r="G1712" s="79" t="s">
        <v>29</v>
      </c>
      <c r="H1712" s="67" t="s">
        <v>18</v>
      </c>
      <c r="I1712" s="24" t="s">
        <v>4902</v>
      </c>
      <c r="J1712" s="23">
        <v>41519</v>
      </c>
      <c r="K1712" s="23">
        <v>40716</v>
      </c>
      <c r="L1712" s="23">
        <v>40992</v>
      </c>
      <c r="M1712" s="29">
        <v>0.36599999999999999</v>
      </c>
      <c r="N1712" s="26" t="s">
        <v>19</v>
      </c>
      <c r="O1712" s="55" t="s">
        <v>20</v>
      </c>
      <c r="P1712" s="81" t="s">
        <v>4900</v>
      </c>
    </row>
    <row r="1713" spans="1:16" ht="26.3">
      <c r="A1713" s="18">
        <v>1712</v>
      </c>
      <c r="B1713" s="19" t="s">
        <v>4903</v>
      </c>
      <c r="C1713" s="52" t="s">
        <v>4904</v>
      </c>
      <c r="D1713" s="19" t="s">
        <v>809</v>
      </c>
      <c r="E1713" s="53" t="s">
        <v>4864</v>
      </c>
      <c r="F1713" s="54" t="s">
        <v>28</v>
      </c>
      <c r="G1713" s="79" t="s">
        <v>29</v>
      </c>
      <c r="H1713" s="69" t="s">
        <v>38</v>
      </c>
      <c r="I1713" s="24" t="s">
        <v>4895</v>
      </c>
      <c r="J1713" s="23">
        <v>47279</v>
      </c>
      <c r="K1713" s="24" t="s">
        <v>4905</v>
      </c>
      <c r="L1713" s="23">
        <v>45990</v>
      </c>
      <c r="M1713" s="28">
        <v>0.97899999999999998</v>
      </c>
      <c r="N1713" s="26" t="s">
        <v>19</v>
      </c>
      <c r="O1713" s="55" t="s">
        <v>20</v>
      </c>
      <c r="P1713" s="81" t="str">
        <f>H1713</f>
        <v>Physically Completed</v>
      </c>
    </row>
    <row r="1714" spans="1:16" ht="30.05" hidden="1">
      <c r="A1714" s="18">
        <v>1713</v>
      </c>
      <c r="B1714" s="19" t="s">
        <v>4906</v>
      </c>
      <c r="C1714" s="52" t="s">
        <v>4907</v>
      </c>
      <c r="D1714" s="19" t="s">
        <v>809</v>
      </c>
      <c r="E1714" s="53" t="s">
        <v>4864</v>
      </c>
      <c r="F1714" s="54" t="s">
        <v>28</v>
      </c>
      <c r="G1714" s="79" t="s">
        <v>29</v>
      </c>
      <c r="H1714" s="67" t="s">
        <v>18</v>
      </c>
      <c r="I1714" s="24" t="s">
        <v>4895</v>
      </c>
      <c r="J1714" s="23">
        <v>47279</v>
      </c>
      <c r="K1714" s="23">
        <v>29754</v>
      </c>
      <c r="L1714" s="23">
        <v>45990</v>
      </c>
      <c r="M1714" s="29">
        <v>0.28699999999999998</v>
      </c>
      <c r="N1714" s="26" t="s">
        <v>19</v>
      </c>
      <c r="O1714" s="55" t="s">
        <v>20</v>
      </c>
      <c r="P1714" s="81" t="s">
        <v>4906</v>
      </c>
    </row>
    <row r="1715" spans="1:16" ht="26.3">
      <c r="A1715" s="18">
        <v>1714</v>
      </c>
      <c r="B1715" s="19" t="s">
        <v>4908</v>
      </c>
      <c r="C1715" s="52" t="s">
        <v>4909</v>
      </c>
      <c r="D1715" s="19" t="s">
        <v>809</v>
      </c>
      <c r="E1715" s="53" t="s">
        <v>4864</v>
      </c>
      <c r="F1715" s="54" t="s">
        <v>28</v>
      </c>
      <c r="G1715" s="79" t="s">
        <v>33</v>
      </c>
      <c r="H1715" s="69" t="s">
        <v>38</v>
      </c>
      <c r="I1715" s="23">
        <v>15910</v>
      </c>
      <c r="J1715" s="23">
        <v>14990</v>
      </c>
      <c r="K1715" s="23">
        <v>7308</v>
      </c>
      <c r="L1715" s="23">
        <v>14857</v>
      </c>
      <c r="M1715" s="37">
        <v>0.71699999999999997</v>
      </c>
      <c r="N1715" s="26" t="s">
        <v>19</v>
      </c>
      <c r="O1715" s="55" t="s">
        <v>20</v>
      </c>
      <c r="P1715" s="81" t="str">
        <f t="shared" ref="P1715:P1716" si="197">H1715</f>
        <v>Physically Completed</v>
      </c>
    </row>
    <row r="1716" spans="1:16" ht="26.3">
      <c r="A1716" s="18">
        <v>1715</v>
      </c>
      <c r="B1716" s="19" t="s">
        <v>4910</v>
      </c>
      <c r="C1716" s="52" t="s">
        <v>4911</v>
      </c>
      <c r="D1716" s="19" t="s">
        <v>809</v>
      </c>
      <c r="E1716" s="53" t="s">
        <v>4864</v>
      </c>
      <c r="F1716" s="54" t="s">
        <v>23</v>
      </c>
      <c r="G1716" s="79" t="s">
        <v>125</v>
      </c>
      <c r="H1716" s="69" t="s">
        <v>38</v>
      </c>
      <c r="I1716" s="24" t="s">
        <v>4912</v>
      </c>
      <c r="J1716" s="24" t="s">
        <v>4913</v>
      </c>
      <c r="K1716" s="24" t="s">
        <v>4914</v>
      </c>
      <c r="L1716" s="24" t="s">
        <v>4915</v>
      </c>
      <c r="M1716" s="37">
        <v>0.77800000000000002</v>
      </c>
      <c r="N1716" s="26" t="s">
        <v>19</v>
      </c>
      <c r="O1716" s="55" t="s">
        <v>20</v>
      </c>
      <c r="P1716" s="81" t="str">
        <f t="shared" si="197"/>
        <v>Physically Completed</v>
      </c>
    </row>
    <row r="1717" spans="1:16" ht="30.05" hidden="1">
      <c r="A1717" s="18">
        <v>1716</v>
      </c>
      <c r="B1717" s="19" t="s">
        <v>4916</v>
      </c>
      <c r="C1717" s="52" t="s">
        <v>4917</v>
      </c>
      <c r="D1717" s="19" t="s">
        <v>809</v>
      </c>
      <c r="E1717" s="53" t="s">
        <v>4918</v>
      </c>
      <c r="F1717" s="54" t="s">
        <v>120</v>
      </c>
      <c r="G1717" s="79" t="s">
        <v>17</v>
      </c>
      <c r="H1717" s="67" t="s">
        <v>18</v>
      </c>
      <c r="I1717" s="23">
        <v>27925</v>
      </c>
      <c r="J1717" s="23">
        <v>27923</v>
      </c>
      <c r="K1717" s="23">
        <v>19872</v>
      </c>
      <c r="L1717" s="24">
        <v>0</v>
      </c>
      <c r="M1717" s="29">
        <v>0.35599999999999998</v>
      </c>
      <c r="N1717" s="26" t="s">
        <v>19</v>
      </c>
      <c r="O1717" s="55" t="s">
        <v>20</v>
      </c>
      <c r="P1717" s="81" t="s">
        <v>4916</v>
      </c>
    </row>
    <row r="1718" spans="1:16" ht="30.05" hidden="1">
      <c r="A1718" s="18">
        <v>1717</v>
      </c>
      <c r="B1718" s="19" t="s">
        <v>4919</v>
      </c>
      <c r="C1718" s="52" t="s">
        <v>4920</v>
      </c>
      <c r="D1718" s="19" t="s">
        <v>809</v>
      </c>
      <c r="E1718" s="53" t="s">
        <v>4918</v>
      </c>
      <c r="F1718" s="54" t="s">
        <v>16</v>
      </c>
      <c r="G1718" s="79" t="s">
        <v>17</v>
      </c>
      <c r="H1718" s="67" t="s">
        <v>18</v>
      </c>
      <c r="I1718" s="23">
        <v>50530</v>
      </c>
      <c r="J1718" s="23">
        <v>21735</v>
      </c>
      <c r="K1718" s="23">
        <v>13450</v>
      </c>
      <c r="L1718" s="24">
        <v>0</v>
      </c>
      <c r="M1718" s="25">
        <v>0.186</v>
      </c>
      <c r="N1718" s="26" t="s">
        <v>19</v>
      </c>
      <c r="O1718" s="55" t="s">
        <v>20</v>
      </c>
      <c r="P1718" s="81" t="s">
        <v>4919</v>
      </c>
    </row>
    <row r="1719" spans="1:16" ht="26.3">
      <c r="A1719" s="18">
        <v>1718</v>
      </c>
      <c r="B1719" s="19" t="s">
        <v>4921</v>
      </c>
      <c r="C1719" s="52" t="s">
        <v>4922</v>
      </c>
      <c r="D1719" s="19" t="s">
        <v>809</v>
      </c>
      <c r="E1719" s="53" t="s">
        <v>4918</v>
      </c>
      <c r="F1719" s="54" t="s">
        <v>28</v>
      </c>
      <c r="G1719" s="79" t="s">
        <v>29</v>
      </c>
      <c r="H1719" s="69" t="s">
        <v>38</v>
      </c>
      <c r="I1719" s="24" t="s">
        <v>4923</v>
      </c>
      <c r="J1719" s="23">
        <v>38038</v>
      </c>
      <c r="K1719" s="24" t="s">
        <v>4924</v>
      </c>
      <c r="L1719" s="23">
        <v>35809</v>
      </c>
      <c r="M1719" s="28">
        <v>0.96299999999999997</v>
      </c>
      <c r="N1719" s="26" t="s">
        <v>19</v>
      </c>
      <c r="O1719" s="55" t="s">
        <v>20</v>
      </c>
      <c r="P1719" s="81" t="str">
        <f t="shared" ref="P1719:P1721" si="198">H1719</f>
        <v>Physically Completed</v>
      </c>
    </row>
    <row r="1720" spans="1:16">
      <c r="A1720" s="18">
        <v>1719</v>
      </c>
      <c r="B1720" s="19" t="s">
        <v>4925</v>
      </c>
      <c r="C1720" s="52" t="s">
        <v>4926</v>
      </c>
      <c r="D1720" s="19" t="s">
        <v>809</v>
      </c>
      <c r="E1720" s="53" t="s">
        <v>4918</v>
      </c>
      <c r="F1720" s="54" t="s">
        <v>28</v>
      </c>
      <c r="G1720" s="79" t="s">
        <v>33</v>
      </c>
      <c r="H1720" s="68" t="s">
        <v>34</v>
      </c>
      <c r="I1720" s="23">
        <v>17000</v>
      </c>
      <c r="J1720" s="24">
        <v>0</v>
      </c>
      <c r="K1720" s="23">
        <v>16965</v>
      </c>
      <c r="L1720" s="24">
        <v>0</v>
      </c>
      <c r="M1720" s="28">
        <v>0.998</v>
      </c>
      <c r="N1720" s="26" t="s">
        <v>19</v>
      </c>
      <c r="O1720" s="55" t="s">
        <v>20</v>
      </c>
      <c r="P1720" s="81" t="str">
        <f t="shared" si="198"/>
        <v>Completed</v>
      </c>
    </row>
    <row r="1721" spans="1:16">
      <c r="A1721" s="18">
        <v>1720</v>
      </c>
      <c r="B1721" s="19" t="s">
        <v>4927</v>
      </c>
      <c r="C1721" s="52" t="s">
        <v>4928</v>
      </c>
      <c r="D1721" s="19" t="s">
        <v>809</v>
      </c>
      <c r="E1721" s="53" t="s">
        <v>4918</v>
      </c>
      <c r="F1721" s="54" t="s">
        <v>28</v>
      </c>
      <c r="G1721" s="79" t="s">
        <v>33</v>
      </c>
      <c r="H1721" s="68" t="s">
        <v>34</v>
      </c>
      <c r="I1721" s="23">
        <v>17000</v>
      </c>
      <c r="J1721" s="24">
        <v>0</v>
      </c>
      <c r="K1721" s="23">
        <v>16965</v>
      </c>
      <c r="L1721" s="24">
        <v>0</v>
      </c>
      <c r="M1721" s="28">
        <v>0.998</v>
      </c>
      <c r="N1721" s="26" t="s">
        <v>19</v>
      </c>
      <c r="O1721" s="55" t="s">
        <v>20</v>
      </c>
      <c r="P1721" s="81" t="str">
        <f t="shared" si="198"/>
        <v>Completed</v>
      </c>
    </row>
    <row r="1722" spans="1:16" ht="30.05" hidden="1">
      <c r="A1722" s="18">
        <v>1721</v>
      </c>
      <c r="B1722" s="19" t="s">
        <v>4929</v>
      </c>
      <c r="C1722" s="52" t="s">
        <v>4930</v>
      </c>
      <c r="D1722" s="19" t="s">
        <v>809</v>
      </c>
      <c r="E1722" s="53" t="s">
        <v>4931</v>
      </c>
      <c r="F1722" s="54" t="s">
        <v>120</v>
      </c>
      <c r="G1722" s="79" t="s">
        <v>24</v>
      </c>
      <c r="H1722" s="67" t="s">
        <v>18</v>
      </c>
      <c r="I1722" s="24" t="s">
        <v>4932</v>
      </c>
      <c r="J1722" s="23">
        <v>41311</v>
      </c>
      <c r="K1722" s="24" t="s">
        <v>4933</v>
      </c>
      <c r="L1722" s="24">
        <v>0</v>
      </c>
      <c r="M1722" s="37">
        <v>0.628</v>
      </c>
      <c r="N1722" s="26" t="s">
        <v>19</v>
      </c>
      <c r="O1722" s="55" t="s">
        <v>20</v>
      </c>
      <c r="P1722" s="81" t="s">
        <v>4929</v>
      </c>
    </row>
    <row r="1723" spans="1:16" ht="30.05" hidden="1">
      <c r="A1723" s="18">
        <v>1722</v>
      </c>
      <c r="B1723" s="19" t="s">
        <v>4934</v>
      </c>
      <c r="C1723" s="52" t="s">
        <v>4935</v>
      </c>
      <c r="D1723" s="19" t="s">
        <v>809</v>
      </c>
      <c r="E1723" s="53" t="s">
        <v>4931</v>
      </c>
      <c r="F1723" s="54" t="s">
        <v>120</v>
      </c>
      <c r="G1723" s="79" t="s">
        <v>24</v>
      </c>
      <c r="H1723" s="67" t="s">
        <v>18</v>
      </c>
      <c r="I1723" s="24" t="s">
        <v>4936</v>
      </c>
      <c r="J1723" s="23">
        <v>54322</v>
      </c>
      <c r="K1723" s="24" t="s">
        <v>4937</v>
      </c>
      <c r="L1723" s="24">
        <v>0</v>
      </c>
      <c r="M1723" s="37">
        <v>0.57199999999999995</v>
      </c>
      <c r="N1723" s="26" t="s">
        <v>19</v>
      </c>
      <c r="O1723" s="55" t="s">
        <v>20</v>
      </c>
      <c r="P1723" s="81" t="s">
        <v>4934</v>
      </c>
    </row>
    <row r="1724" spans="1:16" ht="30.05" hidden="1">
      <c r="A1724" s="18">
        <v>1723</v>
      </c>
      <c r="B1724" s="19" t="s">
        <v>4938</v>
      </c>
      <c r="C1724" s="52" t="s">
        <v>4939</v>
      </c>
      <c r="D1724" s="19" t="s">
        <v>809</v>
      </c>
      <c r="E1724" s="53" t="s">
        <v>4931</v>
      </c>
      <c r="F1724" s="54" t="s">
        <v>28</v>
      </c>
      <c r="G1724" s="79" t="s">
        <v>29</v>
      </c>
      <c r="H1724" s="67" t="s">
        <v>18</v>
      </c>
      <c r="I1724" s="24" t="s">
        <v>3798</v>
      </c>
      <c r="J1724" s="23">
        <v>43281</v>
      </c>
      <c r="K1724" s="23">
        <v>42282</v>
      </c>
      <c r="L1724" s="24">
        <v>0</v>
      </c>
      <c r="M1724" s="25">
        <v>0.151</v>
      </c>
      <c r="N1724" s="26" t="s">
        <v>19</v>
      </c>
      <c r="O1724" s="55" t="s">
        <v>20</v>
      </c>
      <c r="P1724" s="81" t="s">
        <v>4938</v>
      </c>
    </row>
    <row r="1725" spans="1:16" ht="30.05" hidden="1">
      <c r="A1725" s="18">
        <v>1724</v>
      </c>
      <c r="B1725" s="19" t="s">
        <v>4940</v>
      </c>
      <c r="C1725" s="52" t="s">
        <v>4941</v>
      </c>
      <c r="D1725" s="19" t="s">
        <v>809</v>
      </c>
      <c r="E1725" s="53" t="s">
        <v>4931</v>
      </c>
      <c r="F1725" s="54" t="s">
        <v>28</v>
      </c>
      <c r="G1725" s="79" t="s">
        <v>29</v>
      </c>
      <c r="H1725" s="67" t="s">
        <v>18</v>
      </c>
      <c r="I1725" s="24" t="s">
        <v>3798</v>
      </c>
      <c r="J1725" s="23">
        <v>43281</v>
      </c>
      <c r="K1725" s="24" t="s">
        <v>4942</v>
      </c>
      <c r="L1725" s="24">
        <v>0</v>
      </c>
      <c r="M1725" s="29">
        <v>0.436</v>
      </c>
      <c r="N1725" s="26" t="s">
        <v>19</v>
      </c>
      <c r="O1725" s="55" t="s">
        <v>20</v>
      </c>
      <c r="P1725" s="81" t="s">
        <v>4940</v>
      </c>
    </row>
    <row r="1726" spans="1:16" ht="30.05" hidden="1">
      <c r="A1726" s="18">
        <v>1725</v>
      </c>
      <c r="B1726" s="19" t="s">
        <v>4943</v>
      </c>
      <c r="C1726" s="52" t="s">
        <v>4944</v>
      </c>
      <c r="D1726" s="19" t="s">
        <v>809</v>
      </c>
      <c r="E1726" s="53" t="s">
        <v>4931</v>
      </c>
      <c r="F1726" s="54" t="s">
        <v>28</v>
      </c>
      <c r="G1726" s="79" t="s">
        <v>33</v>
      </c>
      <c r="H1726" s="67" t="s">
        <v>18</v>
      </c>
      <c r="I1726" s="23">
        <v>14000</v>
      </c>
      <c r="J1726" s="24">
        <v>0</v>
      </c>
      <c r="K1726" s="23">
        <v>3915</v>
      </c>
      <c r="L1726" s="24">
        <v>0</v>
      </c>
      <c r="M1726" s="29">
        <v>0.28000000000000003</v>
      </c>
      <c r="N1726" s="26" t="s">
        <v>19</v>
      </c>
      <c r="O1726" s="55" t="s">
        <v>20</v>
      </c>
      <c r="P1726" s="81" t="s">
        <v>4943</v>
      </c>
    </row>
    <row r="1727" spans="1:16" ht="30.05" hidden="1">
      <c r="A1727" s="18">
        <v>1726</v>
      </c>
      <c r="B1727" s="19" t="s">
        <v>4945</v>
      </c>
      <c r="C1727" s="52" t="s">
        <v>4946</v>
      </c>
      <c r="D1727" s="19" t="s">
        <v>809</v>
      </c>
      <c r="E1727" s="53" t="s">
        <v>4931</v>
      </c>
      <c r="F1727" s="54" t="s">
        <v>28</v>
      </c>
      <c r="G1727" s="79" t="s">
        <v>33</v>
      </c>
      <c r="H1727" s="67" t="s">
        <v>18</v>
      </c>
      <c r="I1727" s="23">
        <v>14000</v>
      </c>
      <c r="J1727" s="24">
        <v>0</v>
      </c>
      <c r="K1727" s="23">
        <v>2610</v>
      </c>
      <c r="L1727" s="24">
        <v>0</v>
      </c>
      <c r="M1727" s="25">
        <v>0.186</v>
      </c>
      <c r="N1727" s="26" t="s">
        <v>19</v>
      </c>
      <c r="O1727" s="55" t="s">
        <v>20</v>
      </c>
      <c r="P1727" s="81" t="s">
        <v>4945</v>
      </c>
    </row>
    <row r="1728" spans="1:16" ht="30.05" hidden="1">
      <c r="A1728" s="18">
        <v>1727</v>
      </c>
      <c r="B1728" s="19" t="s">
        <v>4947</v>
      </c>
      <c r="C1728" s="52" t="s">
        <v>4948</v>
      </c>
      <c r="D1728" s="19" t="s">
        <v>809</v>
      </c>
      <c r="E1728" s="53" t="s">
        <v>4949</v>
      </c>
      <c r="F1728" s="54" t="s">
        <v>16</v>
      </c>
      <c r="G1728" s="79" t="s">
        <v>17</v>
      </c>
      <c r="H1728" s="67" t="s">
        <v>18</v>
      </c>
      <c r="I1728" s="23">
        <v>50530</v>
      </c>
      <c r="J1728" s="23">
        <v>21735</v>
      </c>
      <c r="K1728" s="23">
        <v>5910</v>
      </c>
      <c r="L1728" s="24">
        <v>0</v>
      </c>
      <c r="M1728" s="25">
        <v>8.2000000000000003E-2</v>
      </c>
      <c r="N1728" s="26" t="s">
        <v>19</v>
      </c>
      <c r="O1728" s="55" t="s">
        <v>20</v>
      </c>
      <c r="P1728" s="81" t="s">
        <v>4947</v>
      </c>
    </row>
    <row r="1729" spans="1:16" ht="26.3">
      <c r="A1729" s="18">
        <v>1728</v>
      </c>
      <c r="B1729" s="19" t="s">
        <v>4950</v>
      </c>
      <c r="C1729" s="52" t="s">
        <v>4951</v>
      </c>
      <c r="D1729" s="19" t="s">
        <v>809</v>
      </c>
      <c r="E1729" s="53" t="s">
        <v>4949</v>
      </c>
      <c r="F1729" s="54" t="s">
        <v>28</v>
      </c>
      <c r="G1729" s="79" t="s">
        <v>29</v>
      </c>
      <c r="H1729" s="69" t="s">
        <v>38</v>
      </c>
      <c r="I1729" s="24" t="s">
        <v>4122</v>
      </c>
      <c r="J1729" s="23">
        <v>49942</v>
      </c>
      <c r="K1729" s="24" t="s">
        <v>4952</v>
      </c>
      <c r="L1729" s="23">
        <v>37529</v>
      </c>
      <c r="M1729" s="28">
        <v>0.875</v>
      </c>
      <c r="N1729" s="26" t="s">
        <v>19</v>
      </c>
      <c r="O1729" s="55" t="s">
        <v>20</v>
      </c>
      <c r="P1729" s="81" t="str">
        <f t="shared" ref="P1729:P1731" si="199">H1729</f>
        <v>Physically Completed</v>
      </c>
    </row>
    <row r="1730" spans="1:16" ht="26.3">
      <c r="A1730" s="18">
        <v>1729</v>
      </c>
      <c r="B1730" s="19" t="s">
        <v>4953</v>
      </c>
      <c r="C1730" s="52" t="s">
        <v>4954</v>
      </c>
      <c r="D1730" s="19" t="s">
        <v>809</v>
      </c>
      <c r="E1730" s="53" t="s">
        <v>4949</v>
      </c>
      <c r="F1730" s="54" t="s">
        <v>28</v>
      </c>
      <c r="G1730" s="79" t="s">
        <v>29</v>
      </c>
      <c r="H1730" s="69" t="s">
        <v>38</v>
      </c>
      <c r="I1730" s="24" t="s">
        <v>4122</v>
      </c>
      <c r="J1730" s="23">
        <v>49942</v>
      </c>
      <c r="K1730" s="24" t="s">
        <v>4955</v>
      </c>
      <c r="L1730" s="23">
        <v>36975</v>
      </c>
      <c r="M1730" s="37">
        <v>0.78400000000000003</v>
      </c>
      <c r="N1730" s="26" t="s">
        <v>19</v>
      </c>
      <c r="O1730" s="55" t="s">
        <v>20</v>
      </c>
      <c r="P1730" s="81" t="str">
        <f t="shared" si="199"/>
        <v>Physically Completed</v>
      </c>
    </row>
    <row r="1731" spans="1:16" ht="26.3">
      <c r="A1731" s="18">
        <v>1730</v>
      </c>
      <c r="B1731" s="19" t="s">
        <v>4956</v>
      </c>
      <c r="C1731" s="52" t="s">
        <v>4957</v>
      </c>
      <c r="D1731" s="19" t="s">
        <v>809</v>
      </c>
      <c r="E1731" s="53" t="s">
        <v>4949</v>
      </c>
      <c r="F1731" s="54" t="s">
        <v>28</v>
      </c>
      <c r="G1731" s="79" t="s">
        <v>29</v>
      </c>
      <c r="H1731" s="69" t="s">
        <v>38</v>
      </c>
      <c r="I1731" s="24" t="s">
        <v>4122</v>
      </c>
      <c r="J1731" s="23">
        <v>49942</v>
      </c>
      <c r="K1731" s="24" t="s">
        <v>2847</v>
      </c>
      <c r="L1731" s="23">
        <v>39085</v>
      </c>
      <c r="M1731" s="28">
        <v>0.86299999999999999</v>
      </c>
      <c r="N1731" s="26" t="s">
        <v>19</v>
      </c>
      <c r="O1731" s="55" t="s">
        <v>20</v>
      </c>
      <c r="P1731" s="81" t="str">
        <f t="shared" si="199"/>
        <v>Physically Completed</v>
      </c>
    </row>
    <row r="1732" spans="1:16" ht="30.05" hidden="1">
      <c r="A1732" s="18">
        <v>1731</v>
      </c>
      <c r="B1732" s="19" t="s">
        <v>4958</v>
      </c>
      <c r="C1732" s="52" t="s">
        <v>4959</v>
      </c>
      <c r="D1732" s="19" t="s">
        <v>809</v>
      </c>
      <c r="E1732" s="53" t="s">
        <v>4949</v>
      </c>
      <c r="F1732" s="54" t="s">
        <v>28</v>
      </c>
      <c r="G1732" s="79" t="s">
        <v>29</v>
      </c>
      <c r="H1732" s="67" t="s">
        <v>18</v>
      </c>
      <c r="I1732" s="24" t="s">
        <v>4122</v>
      </c>
      <c r="J1732" s="23">
        <v>49942</v>
      </c>
      <c r="K1732" s="24" t="s">
        <v>4960</v>
      </c>
      <c r="L1732" s="24">
        <v>0</v>
      </c>
      <c r="M1732" s="37">
        <v>0.52</v>
      </c>
      <c r="N1732" s="26" t="s">
        <v>19</v>
      </c>
      <c r="O1732" s="55" t="s">
        <v>20</v>
      </c>
      <c r="P1732" s="81" t="s">
        <v>4958</v>
      </c>
    </row>
    <row r="1733" spans="1:16" ht="26.3">
      <c r="A1733" s="18">
        <v>1732</v>
      </c>
      <c r="B1733" s="19" t="s">
        <v>4961</v>
      </c>
      <c r="C1733" s="52" t="s">
        <v>4962</v>
      </c>
      <c r="D1733" s="19" t="s">
        <v>809</v>
      </c>
      <c r="E1733" s="53" t="s">
        <v>4949</v>
      </c>
      <c r="F1733" s="54" t="s">
        <v>28</v>
      </c>
      <c r="G1733" s="79" t="s">
        <v>29</v>
      </c>
      <c r="H1733" s="69" t="s">
        <v>38</v>
      </c>
      <c r="I1733" s="24" t="s">
        <v>4963</v>
      </c>
      <c r="J1733" s="23">
        <v>45444</v>
      </c>
      <c r="K1733" s="24" t="s">
        <v>4964</v>
      </c>
      <c r="L1733" s="23">
        <v>34247</v>
      </c>
      <c r="M1733" s="28">
        <v>0.89600000000000002</v>
      </c>
      <c r="N1733" s="26" t="s">
        <v>19</v>
      </c>
      <c r="O1733" s="55" t="s">
        <v>20</v>
      </c>
      <c r="P1733" s="81" t="str">
        <f t="shared" ref="P1733:P1737" si="200">H1733</f>
        <v>Physically Completed</v>
      </c>
    </row>
    <row r="1734" spans="1:16" ht="26.3">
      <c r="A1734" s="18">
        <v>1733</v>
      </c>
      <c r="B1734" s="19" t="s">
        <v>4965</v>
      </c>
      <c r="C1734" s="52" t="s">
        <v>4966</v>
      </c>
      <c r="D1734" s="19" t="s">
        <v>809</v>
      </c>
      <c r="E1734" s="53" t="s">
        <v>4949</v>
      </c>
      <c r="F1734" s="54" t="s">
        <v>28</v>
      </c>
      <c r="G1734" s="79" t="s">
        <v>29</v>
      </c>
      <c r="H1734" s="69" t="s">
        <v>38</v>
      </c>
      <c r="I1734" s="24" t="s">
        <v>4967</v>
      </c>
      <c r="J1734" s="23">
        <v>43675</v>
      </c>
      <c r="K1734" s="24" t="s">
        <v>4968</v>
      </c>
      <c r="L1734" s="23">
        <v>35362</v>
      </c>
      <c r="M1734" s="28">
        <v>0.91200000000000003</v>
      </c>
      <c r="N1734" s="26" t="s">
        <v>19</v>
      </c>
      <c r="O1734" s="55" t="s">
        <v>20</v>
      </c>
      <c r="P1734" s="81" t="str">
        <f t="shared" si="200"/>
        <v>Physically Completed</v>
      </c>
    </row>
    <row r="1735" spans="1:16" ht="26.3">
      <c r="A1735" s="18">
        <v>1734</v>
      </c>
      <c r="B1735" s="19" t="s">
        <v>4969</v>
      </c>
      <c r="C1735" s="52" t="s">
        <v>4970</v>
      </c>
      <c r="D1735" s="19" t="s">
        <v>809</v>
      </c>
      <c r="E1735" s="53" t="s">
        <v>4949</v>
      </c>
      <c r="F1735" s="54" t="s">
        <v>28</v>
      </c>
      <c r="G1735" s="79" t="s">
        <v>29</v>
      </c>
      <c r="H1735" s="69" t="s">
        <v>38</v>
      </c>
      <c r="I1735" s="24" t="s">
        <v>4971</v>
      </c>
      <c r="J1735" s="23">
        <v>46248</v>
      </c>
      <c r="K1735" s="24" t="s">
        <v>4972</v>
      </c>
      <c r="L1735" s="23">
        <v>34007</v>
      </c>
      <c r="M1735" s="28">
        <v>0.85499999999999998</v>
      </c>
      <c r="N1735" s="26" t="s">
        <v>19</v>
      </c>
      <c r="O1735" s="55" t="s">
        <v>20</v>
      </c>
      <c r="P1735" s="81" t="str">
        <f t="shared" si="200"/>
        <v>Physically Completed</v>
      </c>
    </row>
    <row r="1736" spans="1:16">
      <c r="A1736" s="18">
        <v>1735</v>
      </c>
      <c r="B1736" s="19" t="s">
        <v>4973</v>
      </c>
      <c r="C1736" s="52" t="s">
        <v>4974</v>
      </c>
      <c r="D1736" s="19" t="s">
        <v>809</v>
      </c>
      <c r="E1736" s="53" t="s">
        <v>4949</v>
      </c>
      <c r="F1736" s="54" t="s">
        <v>28</v>
      </c>
      <c r="G1736" s="79" t="s">
        <v>33</v>
      </c>
      <c r="H1736" s="68" t="s">
        <v>34</v>
      </c>
      <c r="I1736" s="23">
        <v>17000</v>
      </c>
      <c r="J1736" s="24">
        <v>0</v>
      </c>
      <c r="K1736" s="23">
        <v>15921</v>
      </c>
      <c r="L1736" s="24">
        <v>0</v>
      </c>
      <c r="M1736" s="28">
        <v>0.93700000000000006</v>
      </c>
      <c r="N1736" s="26" t="s">
        <v>19</v>
      </c>
      <c r="O1736" s="55" t="s">
        <v>20</v>
      </c>
      <c r="P1736" s="81" t="str">
        <f t="shared" si="200"/>
        <v>Completed</v>
      </c>
    </row>
    <row r="1737" spans="1:16">
      <c r="A1737" s="18">
        <v>1736</v>
      </c>
      <c r="B1737" s="19" t="s">
        <v>4975</v>
      </c>
      <c r="C1737" s="52" t="s">
        <v>4976</v>
      </c>
      <c r="D1737" s="19" t="s">
        <v>809</v>
      </c>
      <c r="E1737" s="53" t="s">
        <v>4949</v>
      </c>
      <c r="F1737" s="54" t="s">
        <v>28</v>
      </c>
      <c r="G1737" s="79" t="s">
        <v>33</v>
      </c>
      <c r="H1737" s="68" t="s">
        <v>34</v>
      </c>
      <c r="I1737" s="23">
        <v>17000</v>
      </c>
      <c r="J1737" s="24">
        <v>0</v>
      </c>
      <c r="K1737" s="23">
        <v>16965</v>
      </c>
      <c r="L1737" s="24">
        <v>0</v>
      </c>
      <c r="M1737" s="28">
        <v>0.998</v>
      </c>
      <c r="N1737" s="26" t="s">
        <v>19</v>
      </c>
      <c r="O1737" s="55" t="s">
        <v>20</v>
      </c>
      <c r="P1737" s="81" t="str">
        <f t="shared" si="200"/>
        <v>Completed</v>
      </c>
    </row>
    <row r="1738" spans="1:16" ht="30.05" hidden="1">
      <c r="A1738" s="18">
        <v>1737</v>
      </c>
      <c r="B1738" s="19" t="s">
        <v>4977</v>
      </c>
      <c r="C1738" s="52" t="s">
        <v>4978</v>
      </c>
      <c r="D1738" s="19" t="s">
        <v>809</v>
      </c>
      <c r="E1738" s="53" t="s">
        <v>4979</v>
      </c>
      <c r="F1738" s="54" t="s">
        <v>69</v>
      </c>
      <c r="G1738" s="79" t="s">
        <v>17</v>
      </c>
      <c r="H1738" s="67" t="s">
        <v>18</v>
      </c>
      <c r="I1738" s="24" t="s">
        <v>4980</v>
      </c>
      <c r="J1738" s="24" t="s">
        <v>4981</v>
      </c>
      <c r="K1738" s="23">
        <v>54780</v>
      </c>
      <c r="L1738" s="23">
        <v>31300</v>
      </c>
      <c r="M1738" s="25">
        <v>0.158</v>
      </c>
      <c r="N1738" s="26" t="s">
        <v>19</v>
      </c>
      <c r="O1738" s="55" t="s">
        <v>20</v>
      </c>
      <c r="P1738" s="81" t="s">
        <v>4977</v>
      </c>
    </row>
    <row r="1739" spans="1:16" ht="30.05" hidden="1">
      <c r="A1739" s="18">
        <v>1738</v>
      </c>
      <c r="B1739" s="19" t="s">
        <v>4982</v>
      </c>
      <c r="C1739" s="52" t="s">
        <v>4983</v>
      </c>
      <c r="D1739" s="19" t="s">
        <v>809</v>
      </c>
      <c r="E1739" s="53" t="s">
        <v>4979</v>
      </c>
      <c r="F1739" s="54" t="s">
        <v>120</v>
      </c>
      <c r="G1739" s="79" t="s">
        <v>17</v>
      </c>
      <c r="H1739" s="67" t="s">
        <v>18</v>
      </c>
      <c r="I1739" s="24" t="s">
        <v>4984</v>
      </c>
      <c r="J1739" s="24" t="s">
        <v>4985</v>
      </c>
      <c r="K1739" s="24" t="s">
        <v>4986</v>
      </c>
      <c r="L1739" s="24" t="s">
        <v>4987</v>
      </c>
      <c r="M1739" s="29">
        <v>0.43099999999999999</v>
      </c>
      <c r="N1739" s="26" t="s">
        <v>19</v>
      </c>
      <c r="O1739" s="55" t="s">
        <v>20</v>
      </c>
      <c r="P1739" s="81" t="s">
        <v>4982</v>
      </c>
    </row>
    <row r="1740" spans="1:16" ht="26.3">
      <c r="A1740" s="18">
        <v>1739</v>
      </c>
      <c r="B1740" s="19" t="s">
        <v>4988</v>
      </c>
      <c r="C1740" s="52" t="s">
        <v>4989</v>
      </c>
      <c r="D1740" s="19" t="s">
        <v>809</v>
      </c>
      <c r="E1740" s="53" t="s">
        <v>4979</v>
      </c>
      <c r="F1740" s="54" t="s">
        <v>28</v>
      </c>
      <c r="G1740" s="79" t="s">
        <v>29</v>
      </c>
      <c r="H1740" s="69" t="s">
        <v>38</v>
      </c>
      <c r="I1740" s="24" t="s">
        <v>4990</v>
      </c>
      <c r="J1740" s="23">
        <v>47691</v>
      </c>
      <c r="K1740" s="24" t="s">
        <v>4991</v>
      </c>
      <c r="L1740" s="23">
        <v>36597</v>
      </c>
      <c r="M1740" s="28">
        <v>0.93300000000000005</v>
      </c>
      <c r="N1740" s="26" t="s">
        <v>19</v>
      </c>
      <c r="O1740" s="55" t="s">
        <v>20</v>
      </c>
      <c r="P1740" s="81" t="str">
        <f t="shared" ref="P1740:P1742" si="201">H1740</f>
        <v>Physically Completed</v>
      </c>
    </row>
    <row r="1741" spans="1:16" ht="26.3">
      <c r="A1741" s="18">
        <v>1740</v>
      </c>
      <c r="B1741" s="19" t="s">
        <v>4992</v>
      </c>
      <c r="C1741" s="52" t="s">
        <v>4993</v>
      </c>
      <c r="D1741" s="19" t="s">
        <v>809</v>
      </c>
      <c r="E1741" s="53" t="s">
        <v>4979</v>
      </c>
      <c r="F1741" s="54" t="s">
        <v>28</v>
      </c>
      <c r="G1741" s="79" t="s">
        <v>29</v>
      </c>
      <c r="H1741" s="69" t="s">
        <v>38</v>
      </c>
      <c r="I1741" s="24" t="s">
        <v>4994</v>
      </c>
      <c r="J1741" s="23">
        <v>48499</v>
      </c>
      <c r="K1741" s="24" t="s">
        <v>4995</v>
      </c>
      <c r="L1741" s="23">
        <v>43911</v>
      </c>
      <c r="M1741" s="28">
        <v>0.97499999999999998</v>
      </c>
      <c r="N1741" s="26" t="s">
        <v>19</v>
      </c>
      <c r="O1741" s="55" t="s">
        <v>20</v>
      </c>
      <c r="P1741" s="81" t="str">
        <f t="shared" si="201"/>
        <v>Physically Completed</v>
      </c>
    </row>
    <row r="1742" spans="1:16" ht="26.3">
      <c r="A1742" s="18">
        <v>1741</v>
      </c>
      <c r="B1742" s="19" t="s">
        <v>4996</v>
      </c>
      <c r="C1742" s="52" t="s">
        <v>4997</v>
      </c>
      <c r="D1742" s="19" t="s">
        <v>809</v>
      </c>
      <c r="E1742" s="53" t="s">
        <v>4979</v>
      </c>
      <c r="F1742" s="54" t="s">
        <v>28</v>
      </c>
      <c r="G1742" s="79" t="s">
        <v>29</v>
      </c>
      <c r="H1742" s="69" t="s">
        <v>38</v>
      </c>
      <c r="I1742" s="24" t="s">
        <v>4998</v>
      </c>
      <c r="J1742" s="23">
        <v>48380</v>
      </c>
      <c r="K1742" s="24" t="s">
        <v>4999</v>
      </c>
      <c r="L1742" s="23">
        <v>41996</v>
      </c>
      <c r="M1742" s="28">
        <v>0.95499999999999996</v>
      </c>
      <c r="N1742" s="26" t="s">
        <v>19</v>
      </c>
      <c r="O1742" s="55" t="s">
        <v>20</v>
      </c>
      <c r="P1742" s="81" t="str">
        <f t="shared" si="201"/>
        <v>Physically Completed</v>
      </c>
    </row>
    <row r="1743" spans="1:16" ht="30.05" hidden="1">
      <c r="A1743" s="18">
        <v>1742</v>
      </c>
      <c r="B1743" s="19" t="s">
        <v>5000</v>
      </c>
      <c r="C1743" s="52" t="s">
        <v>5001</v>
      </c>
      <c r="D1743" s="19" t="s">
        <v>809</v>
      </c>
      <c r="E1743" s="53" t="s">
        <v>4979</v>
      </c>
      <c r="F1743" s="54" t="s">
        <v>28</v>
      </c>
      <c r="G1743" s="79" t="s">
        <v>29</v>
      </c>
      <c r="H1743" s="67" t="s">
        <v>18</v>
      </c>
      <c r="I1743" s="24" t="s">
        <v>5002</v>
      </c>
      <c r="J1743" s="23">
        <v>47822</v>
      </c>
      <c r="K1743" s="24" t="s">
        <v>5003</v>
      </c>
      <c r="L1743" s="24">
        <v>0</v>
      </c>
      <c r="M1743" s="37">
        <v>0.61099999999999999</v>
      </c>
      <c r="N1743" s="26" t="s">
        <v>19</v>
      </c>
      <c r="O1743" s="55" t="s">
        <v>20</v>
      </c>
      <c r="P1743" s="81" t="s">
        <v>5000</v>
      </c>
    </row>
    <row r="1744" spans="1:16" ht="26.3">
      <c r="A1744" s="18">
        <v>1743</v>
      </c>
      <c r="B1744" s="19" t="s">
        <v>5004</v>
      </c>
      <c r="C1744" s="52" t="s">
        <v>5005</v>
      </c>
      <c r="D1744" s="19" t="s">
        <v>809</v>
      </c>
      <c r="E1744" s="53" t="s">
        <v>4979</v>
      </c>
      <c r="F1744" s="54" t="s">
        <v>28</v>
      </c>
      <c r="G1744" s="79" t="s">
        <v>29</v>
      </c>
      <c r="H1744" s="69" t="s">
        <v>38</v>
      </c>
      <c r="I1744" s="24" t="s">
        <v>5006</v>
      </c>
      <c r="J1744" s="23">
        <v>45009</v>
      </c>
      <c r="K1744" s="24" t="s">
        <v>5007</v>
      </c>
      <c r="L1744" s="23">
        <v>41095</v>
      </c>
      <c r="M1744" s="28">
        <v>0.94599999999999995</v>
      </c>
      <c r="N1744" s="26" t="s">
        <v>19</v>
      </c>
      <c r="O1744" s="55" t="s">
        <v>20</v>
      </c>
      <c r="P1744" s="81" t="str">
        <f t="shared" ref="P1744:P1746" si="202">H1744</f>
        <v>Physically Completed</v>
      </c>
    </row>
    <row r="1745" spans="1:16" ht="26.3">
      <c r="A1745" s="18">
        <v>1744</v>
      </c>
      <c r="B1745" s="19" t="s">
        <v>5008</v>
      </c>
      <c r="C1745" s="52" t="s">
        <v>5009</v>
      </c>
      <c r="D1745" s="19" t="s">
        <v>809</v>
      </c>
      <c r="E1745" s="53" t="s">
        <v>4979</v>
      </c>
      <c r="F1745" s="54" t="s">
        <v>28</v>
      </c>
      <c r="G1745" s="79" t="s">
        <v>29</v>
      </c>
      <c r="H1745" s="69" t="s">
        <v>38</v>
      </c>
      <c r="I1745" s="24" t="s">
        <v>5010</v>
      </c>
      <c r="J1745" s="23">
        <v>42725</v>
      </c>
      <c r="K1745" s="24" t="s">
        <v>5011</v>
      </c>
      <c r="L1745" s="23">
        <v>40194</v>
      </c>
      <c r="M1745" s="28">
        <v>0.98499999999999999</v>
      </c>
      <c r="N1745" s="26" t="s">
        <v>19</v>
      </c>
      <c r="O1745" s="55" t="s">
        <v>20</v>
      </c>
      <c r="P1745" s="81" t="str">
        <f t="shared" si="202"/>
        <v>Physically Completed</v>
      </c>
    </row>
    <row r="1746" spans="1:16" ht="26.3">
      <c r="A1746" s="18">
        <v>1745</v>
      </c>
      <c r="B1746" s="19" t="s">
        <v>5012</v>
      </c>
      <c r="C1746" s="52" t="s">
        <v>5013</v>
      </c>
      <c r="D1746" s="19" t="s">
        <v>809</v>
      </c>
      <c r="E1746" s="53" t="s">
        <v>4979</v>
      </c>
      <c r="F1746" s="54" t="s">
        <v>28</v>
      </c>
      <c r="G1746" s="79" t="s">
        <v>29</v>
      </c>
      <c r="H1746" s="69" t="s">
        <v>38</v>
      </c>
      <c r="I1746" s="24" t="s">
        <v>5014</v>
      </c>
      <c r="J1746" s="23">
        <v>44298</v>
      </c>
      <c r="K1746" s="24" t="s">
        <v>5015</v>
      </c>
      <c r="L1746" s="23">
        <v>40799</v>
      </c>
      <c r="M1746" s="28">
        <v>0.97899999999999998</v>
      </c>
      <c r="N1746" s="26" t="s">
        <v>19</v>
      </c>
      <c r="O1746" s="55" t="s">
        <v>20</v>
      </c>
      <c r="P1746" s="81" t="str">
        <f t="shared" si="202"/>
        <v>Physically Completed</v>
      </c>
    </row>
    <row r="1747" spans="1:16" ht="30.05" hidden="1">
      <c r="A1747" s="18">
        <v>1746</v>
      </c>
      <c r="B1747" s="19" t="s">
        <v>5016</v>
      </c>
      <c r="C1747" s="52" t="s">
        <v>5017</v>
      </c>
      <c r="D1747" s="19" t="s">
        <v>809</v>
      </c>
      <c r="E1747" s="53" t="s">
        <v>4979</v>
      </c>
      <c r="F1747" s="54" t="s">
        <v>28</v>
      </c>
      <c r="G1747" s="79" t="s">
        <v>125</v>
      </c>
      <c r="H1747" s="67" t="s">
        <v>18</v>
      </c>
      <c r="I1747" s="24" t="s">
        <v>5018</v>
      </c>
      <c r="J1747" s="23">
        <v>75360</v>
      </c>
      <c r="K1747" s="24" t="s">
        <v>5019</v>
      </c>
      <c r="L1747" s="23">
        <v>75197</v>
      </c>
      <c r="M1747" s="37">
        <v>0.76300000000000001</v>
      </c>
      <c r="N1747" s="26" t="s">
        <v>19</v>
      </c>
      <c r="O1747" s="55" t="s">
        <v>20</v>
      </c>
      <c r="P1747" s="81" t="s">
        <v>5016</v>
      </c>
    </row>
    <row r="1748" spans="1:16" ht="30.05" hidden="1">
      <c r="A1748" s="18">
        <v>1747</v>
      </c>
      <c r="B1748" s="19" t="s">
        <v>5020</v>
      </c>
      <c r="C1748" s="52" t="s">
        <v>5021</v>
      </c>
      <c r="D1748" s="19" t="s">
        <v>809</v>
      </c>
      <c r="E1748" s="53" t="s">
        <v>4979</v>
      </c>
      <c r="F1748" s="54" t="s">
        <v>28</v>
      </c>
      <c r="G1748" s="79" t="s">
        <v>125</v>
      </c>
      <c r="H1748" s="67" t="s">
        <v>18</v>
      </c>
      <c r="I1748" s="24" t="s">
        <v>5018</v>
      </c>
      <c r="J1748" s="23">
        <v>75860</v>
      </c>
      <c r="K1748" s="24" t="s">
        <v>5022</v>
      </c>
      <c r="L1748" s="23">
        <v>75499</v>
      </c>
      <c r="M1748" s="37">
        <v>0.67200000000000004</v>
      </c>
      <c r="N1748" s="26" t="s">
        <v>19</v>
      </c>
      <c r="O1748" s="55" t="s">
        <v>20</v>
      </c>
      <c r="P1748" s="81" t="s">
        <v>5020</v>
      </c>
    </row>
    <row r="1749" spans="1:16" ht="30.05" hidden="1">
      <c r="A1749" s="18">
        <v>1748</v>
      </c>
      <c r="B1749" s="19" t="s">
        <v>5023</v>
      </c>
      <c r="C1749" s="52" t="s">
        <v>5024</v>
      </c>
      <c r="D1749" s="19" t="s">
        <v>809</v>
      </c>
      <c r="E1749" s="53" t="s">
        <v>4979</v>
      </c>
      <c r="F1749" s="54" t="s">
        <v>28</v>
      </c>
      <c r="G1749" s="79" t="s">
        <v>125</v>
      </c>
      <c r="H1749" s="67" t="s">
        <v>18</v>
      </c>
      <c r="I1749" s="24" t="s">
        <v>5018</v>
      </c>
      <c r="J1749" s="23">
        <v>75360</v>
      </c>
      <c r="K1749" s="24" t="s">
        <v>5025</v>
      </c>
      <c r="L1749" s="23">
        <v>75197</v>
      </c>
      <c r="M1749" s="28">
        <v>0.97299999999999998</v>
      </c>
      <c r="N1749" s="26" t="s">
        <v>19</v>
      </c>
      <c r="O1749" s="55" t="s">
        <v>20</v>
      </c>
      <c r="P1749" s="81" t="s">
        <v>5023</v>
      </c>
    </row>
    <row r="1750" spans="1:16" ht="25.05">
      <c r="A1750" s="18">
        <v>1749</v>
      </c>
      <c r="B1750" s="19" t="s">
        <v>5026</v>
      </c>
      <c r="C1750" s="52" t="s">
        <v>5027</v>
      </c>
      <c r="D1750" s="19" t="s">
        <v>809</v>
      </c>
      <c r="E1750" s="53" t="s">
        <v>4979</v>
      </c>
      <c r="F1750" s="54" t="s">
        <v>180</v>
      </c>
      <c r="G1750" s="79" t="s">
        <v>125</v>
      </c>
      <c r="H1750" s="68" t="s">
        <v>34</v>
      </c>
      <c r="I1750" s="24" t="s">
        <v>5028</v>
      </c>
      <c r="J1750" s="23">
        <v>73598</v>
      </c>
      <c r="K1750" s="24" t="s">
        <v>5029</v>
      </c>
      <c r="L1750" s="24">
        <v>0</v>
      </c>
      <c r="M1750" s="37">
        <v>0.63700000000000001</v>
      </c>
      <c r="N1750" s="26" t="s">
        <v>19</v>
      </c>
      <c r="O1750" s="55" t="s">
        <v>20</v>
      </c>
      <c r="P1750" s="81" t="str">
        <f>H1750</f>
        <v>Completed</v>
      </c>
    </row>
    <row r="1751" spans="1:16" ht="30.05" hidden="1">
      <c r="A1751" s="18">
        <v>1750</v>
      </c>
      <c r="B1751" s="19" t="s">
        <v>5030</v>
      </c>
      <c r="C1751" s="52" t="s">
        <v>5031</v>
      </c>
      <c r="D1751" s="19" t="s">
        <v>809</v>
      </c>
      <c r="E1751" s="53" t="s">
        <v>4979</v>
      </c>
      <c r="F1751" s="54" t="s">
        <v>23</v>
      </c>
      <c r="G1751" s="79" t="s">
        <v>125</v>
      </c>
      <c r="H1751" s="67" t="s">
        <v>18</v>
      </c>
      <c r="I1751" s="24" t="s">
        <v>5032</v>
      </c>
      <c r="J1751" s="23">
        <v>75724</v>
      </c>
      <c r="K1751" s="24" t="s">
        <v>5033</v>
      </c>
      <c r="L1751" s="24">
        <v>0</v>
      </c>
      <c r="M1751" s="37">
        <v>0.71499999999999997</v>
      </c>
      <c r="N1751" s="26" t="s">
        <v>19</v>
      </c>
      <c r="O1751" s="55" t="s">
        <v>20</v>
      </c>
      <c r="P1751" s="81" t="s">
        <v>5030</v>
      </c>
    </row>
    <row r="1752" spans="1:16" ht="26.3">
      <c r="A1752" s="18">
        <v>1751</v>
      </c>
      <c r="B1752" s="19" t="s">
        <v>5034</v>
      </c>
      <c r="C1752" s="52" t="s">
        <v>5035</v>
      </c>
      <c r="D1752" s="19" t="s">
        <v>809</v>
      </c>
      <c r="E1752" s="53" t="s">
        <v>4979</v>
      </c>
      <c r="F1752" s="54" t="s">
        <v>120</v>
      </c>
      <c r="G1752" s="79" t="s">
        <v>125</v>
      </c>
      <c r="H1752" s="69" t="s">
        <v>38</v>
      </c>
      <c r="I1752" s="24" t="s">
        <v>5036</v>
      </c>
      <c r="J1752" s="24" t="s">
        <v>5037</v>
      </c>
      <c r="K1752" s="24" t="s">
        <v>5038</v>
      </c>
      <c r="L1752" s="24" t="s">
        <v>5039</v>
      </c>
      <c r="M1752" s="28">
        <v>0.97899999999999998</v>
      </c>
      <c r="N1752" s="26" t="s">
        <v>19</v>
      </c>
      <c r="O1752" s="55" t="s">
        <v>20</v>
      </c>
      <c r="P1752" s="81" t="str">
        <f t="shared" ref="P1752:P1756" si="203">H1752</f>
        <v>Physically Completed</v>
      </c>
    </row>
    <row r="1753" spans="1:16" ht="26.3">
      <c r="A1753" s="18">
        <v>1752</v>
      </c>
      <c r="B1753" s="19" t="s">
        <v>5040</v>
      </c>
      <c r="C1753" s="52" t="s">
        <v>5041</v>
      </c>
      <c r="D1753" s="19" t="s">
        <v>809</v>
      </c>
      <c r="E1753" s="53" t="s">
        <v>4979</v>
      </c>
      <c r="F1753" s="54" t="s">
        <v>120</v>
      </c>
      <c r="G1753" s="79" t="s">
        <v>125</v>
      </c>
      <c r="H1753" s="69" t="s">
        <v>38</v>
      </c>
      <c r="I1753" s="24" t="s">
        <v>5042</v>
      </c>
      <c r="J1753" s="23">
        <v>69900</v>
      </c>
      <c r="K1753" s="24" t="s">
        <v>5043</v>
      </c>
      <c r="L1753" s="23">
        <v>60234</v>
      </c>
      <c r="M1753" s="28">
        <v>0.96199999999999997</v>
      </c>
      <c r="N1753" s="26" t="s">
        <v>19</v>
      </c>
      <c r="O1753" s="55" t="s">
        <v>20</v>
      </c>
      <c r="P1753" s="81" t="str">
        <f t="shared" si="203"/>
        <v>Physically Completed</v>
      </c>
    </row>
    <row r="1754" spans="1:16" ht="26.3">
      <c r="A1754" s="18">
        <v>1753</v>
      </c>
      <c r="B1754" s="19" t="s">
        <v>5044</v>
      </c>
      <c r="C1754" s="52" t="s">
        <v>5045</v>
      </c>
      <c r="D1754" s="19" t="s">
        <v>809</v>
      </c>
      <c r="E1754" s="53" t="s">
        <v>4979</v>
      </c>
      <c r="F1754" s="54" t="s">
        <v>120</v>
      </c>
      <c r="G1754" s="79" t="s">
        <v>125</v>
      </c>
      <c r="H1754" s="69" t="s">
        <v>38</v>
      </c>
      <c r="I1754" s="24" t="s">
        <v>5046</v>
      </c>
      <c r="J1754" s="23">
        <v>68001</v>
      </c>
      <c r="K1754" s="24" t="s">
        <v>5047</v>
      </c>
      <c r="L1754" s="23">
        <v>64997</v>
      </c>
      <c r="M1754" s="28">
        <v>0.91600000000000004</v>
      </c>
      <c r="N1754" s="26" t="s">
        <v>19</v>
      </c>
      <c r="O1754" s="55" t="s">
        <v>20</v>
      </c>
      <c r="P1754" s="81" t="str">
        <f t="shared" si="203"/>
        <v>Physically Completed</v>
      </c>
    </row>
    <row r="1755" spans="1:16">
      <c r="A1755" s="18">
        <v>1754</v>
      </c>
      <c r="B1755" s="19" t="s">
        <v>5048</v>
      </c>
      <c r="C1755" s="52" t="s">
        <v>5049</v>
      </c>
      <c r="D1755" s="19" t="s">
        <v>809</v>
      </c>
      <c r="E1755" s="53" t="s">
        <v>4979</v>
      </c>
      <c r="F1755" s="54" t="s">
        <v>28</v>
      </c>
      <c r="G1755" s="79" t="s">
        <v>33</v>
      </c>
      <c r="H1755" s="68" t="s">
        <v>34</v>
      </c>
      <c r="I1755" s="23">
        <v>17000</v>
      </c>
      <c r="J1755" s="24">
        <v>0</v>
      </c>
      <c r="K1755" s="23">
        <v>15418</v>
      </c>
      <c r="L1755" s="24">
        <v>0</v>
      </c>
      <c r="M1755" s="28">
        <v>0.90700000000000003</v>
      </c>
      <c r="N1755" s="26" t="s">
        <v>19</v>
      </c>
      <c r="O1755" s="55" t="s">
        <v>20</v>
      </c>
      <c r="P1755" s="81" t="str">
        <f t="shared" si="203"/>
        <v>Completed</v>
      </c>
    </row>
    <row r="1756" spans="1:16">
      <c r="A1756" s="18">
        <v>1755</v>
      </c>
      <c r="B1756" s="19" t="s">
        <v>5050</v>
      </c>
      <c r="C1756" s="52" t="s">
        <v>5051</v>
      </c>
      <c r="D1756" s="19" t="s">
        <v>809</v>
      </c>
      <c r="E1756" s="53" t="s">
        <v>4979</v>
      </c>
      <c r="F1756" s="54" t="s">
        <v>28</v>
      </c>
      <c r="G1756" s="79" t="s">
        <v>33</v>
      </c>
      <c r="H1756" s="68" t="s">
        <v>34</v>
      </c>
      <c r="I1756" s="23">
        <v>17000</v>
      </c>
      <c r="J1756" s="24">
        <v>0</v>
      </c>
      <c r="K1756" s="23">
        <v>15500</v>
      </c>
      <c r="L1756" s="24">
        <v>0</v>
      </c>
      <c r="M1756" s="28">
        <v>0.91200000000000003</v>
      </c>
      <c r="N1756" s="26" t="s">
        <v>19</v>
      </c>
      <c r="O1756" s="55" t="s">
        <v>20</v>
      </c>
      <c r="P1756" s="81" t="str">
        <f t="shared" si="203"/>
        <v>Completed</v>
      </c>
    </row>
    <row r="1757" spans="1:16" ht="30.05" hidden="1">
      <c r="A1757" s="18">
        <v>1756</v>
      </c>
      <c r="B1757" s="19" t="s">
        <v>5052</v>
      </c>
      <c r="C1757" s="52" t="s">
        <v>5053</v>
      </c>
      <c r="D1757" s="19" t="s">
        <v>809</v>
      </c>
      <c r="E1757" s="53" t="s">
        <v>4979</v>
      </c>
      <c r="F1757" s="54" t="s">
        <v>28</v>
      </c>
      <c r="G1757" s="79" t="s">
        <v>3677</v>
      </c>
      <c r="H1757" s="67" t="s">
        <v>18</v>
      </c>
      <c r="I1757" s="24" t="s">
        <v>5054</v>
      </c>
      <c r="J1757" s="24" t="s">
        <v>5055</v>
      </c>
      <c r="K1757" s="24" t="s">
        <v>5056</v>
      </c>
      <c r="L1757" s="24" t="s">
        <v>5057</v>
      </c>
      <c r="M1757" s="28">
        <v>0.86499999999999999</v>
      </c>
      <c r="N1757" s="26" t="s">
        <v>19</v>
      </c>
      <c r="O1757" s="55" t="s">
        <v>20</v>
      </c>
      <c r="P1757" s="81" t="s">
        <v>5052</v>
      </c>
    </row>
    <row r="1758" spans="1:16" ht="26.3">
      <c r="A1758" s="18">
        <v>1757</v>
      </c>
      <c r="B1758" s="19" t="s">
        <v>5058</v>
      </c>
      <c r="C1758" s="52" t="s">
        <v>5059</v>
      </c>
      <c r="D1758" s="19" t="s">
        <v>809</v>
      </c>
      <c r="E1758" s="53" t="s">
        <v>5060</v>
      </c>
      <c r="F1758" s="54" t="s">
        <v>16</v>
      </c>
      <c r="G1758" s="79" t="s">
        <v>125</v>
      </c>
      <c r="H1758" s="69" t="s">
        <v>38</v>
      </c>
      <c r="I1758" s="24" t="s">
        <v>5061</v>
      </c>
      <c r="J1758" s="23">
        <v>44694</v>
      </c>
      <c r="K1758" s="24" t="s">
        <v>5062</v>
      </c>
      <c r="L1758" s="23">
        <v>40194</v>
      </c>
      <c r="M1758" s="28">
        <v>0.97399999999999998</v>
      </c>
      <c r="N1758" s="26" t="s">
        <v>19</v>
      </c>
      <c r="O1758" s="55" t="s">
        <v>20</v>
      </c>
      <c r="P1758" s="81" t="str">
        <f>H1758</f>
        <v>Physically Completed</v>
      </c>
    </row>
    <row r="1759" spans="1:16" ht="30.05" hidden="1">
      <c r="A1759" s="18">
        <v>1758</v>
      </c>
      <c r="B1759" s="19" t="s">
        <v>5063</v>
      </c>
      <c r="C1759" s="52" t="s">
        <v>5064</v>
      </c>
      <c r="D1759" s="19" t="s">
        <v>809</v>
      </c>
      <c r="E1759" s="53" t="s">
        <v>5060</v>
      </c>
      <c r="F1759" s="54" t="s">
        <v>28</v>
      </c>
      <c r="G1759" s="79" t="s">
        <v>29</v>
      </c>
      <c r="H1759" s="67" t="s">
        <v>18</v>
      </c>
      <c r="I1759" s="24" t="s">
        <v>3972</v>
      </c>
      <c r="J1759" s="23">
        <v>43435</v>
      </c>
      <c r="K1759" s="24" t="s">
        <v>5065</v>
      </c>
      <c r="L1759" s="23">
        <v>38399</v>
      </c>
      <c r="M1759" s="28">
        <v>0.84099999999999997</v>
      </c>
      <c r="N1759" s="26" t="s">
        <v>19</v>
      </c>
      <c r="O1759" s="55" t="s">
        <v>20</v>
      </c>
      <c r="P1759" s="81" t="s">
        <v>5063</v>
      </c>
    </row>
    <row r="1760" spans="1:16" ht="30.05" hidden="1">
      <c r="A1760" s="18">
        <v>1759</v>
      </c>
      <c r="B1760" s="19" t="s">
        <v>5066</v>
      </c>
      <c r="C1760" s="52" t="s">
        <v>5067</v>
      </c>
      <c r="D1760" s="19" t="s">
        <v>809</v>
      </c>
      <c r="E1760" s="53" t="s">
        <v>5060</v>
      </c>
      <c r="F1760" s="54" t="s">
        <v>28</v>
      </c>
      <c r="G1760" s="79" t="s">
        <v>29</v>
      </c>
      <c r="H1760" s="67" t="s">
        <v>18</v>
      </c>
      <c r="I1760" s="24" t="s">
        <v>3976</v>
      </c>
      <c r="J1760" s="23">
        <v>42086</v>
      </c>
      <c r="K1760" s="24" t="s">
        <v>3811</v>
      </c>
      <c r="L1760" s="23">
        <v>38399</v>
      </c>
      <c r="M1760" s="28">
        <v>0.83699999999999997</v>
      </c>
      <c r="N1760" s="26" t="s">
        <v>19</v>
      </c>
      <c r="O1760" s="55" t="s">
        <v>20</v>
      </c>
      <c r="P1760" s="81" t="s">
        <v>5066</v>
      </c>
    </row>
    <row r="1761" spans="1:16" ht="30.05" hidden="1">
      <c r="A1761" s="18">
        <v>1760</v>
      </c>
      <c r="B1761" s="19" t="s">
        <v>5068</v>
      </c>
      <c r="C1761" s="52" t="s">
        <v>5069</v>
      </c>
      <c r="D1761" s="19" t="s">
        <v>809</v>
      </c>
      <c r="E1761" s="53" t="s">
        <v>5060</v>
      </c>
      <c r="F1761" s="54" t="s">
        <v>28</v>
      </c>
      <c r="G1761" s="79" t="s">
        <v>29</v>
      </c>
      <c r="H1761" s="67" t="s">
        <v>18</v>
      </c>
      <c r="I1761" s="24" t="s">
        <v>3976</v>
      </c>
      <c r="J1761" s="23">
        <v>42086</v>
      </c>
      <c r="K1761" s="23">
        <v>14556</v>
      </c>
      <c r="L1761" s="24">
        <v>0</v>
      </c>
      <c r="M1761" s="25">
        <v>5.1999999999999998E-2</v>
      </c>
      <c r="N1761" s="26" t="s">
        <v>19</v>
      </c>
      <c r="O1761" s="55" t="s">
        <v>20</v>
      </c>
      <c r="P1761" s="81" t="s">
        <v>5068</v>
      </c>
    </row>
    <row r="1762" spans="1:16" ht="30.05" hidden="1">
      <c r="A1762" s="18">
        <v>1761</v>
      </c>
      <c r="B1762" s="19" t="s">
        <v>5070</v>
      </c>
      <c r="C1762" s="52" t="s">
        <v>5071</v>
      </c>
      <c r="D1762" s="19" t="s">
        <v>809</v>
      </c>
      <c r="E1762" s="53" t="s">
        <v>5060</v>
      </c>
      <c r="F1762" s="54" t="s">
        <v>120</v>
      </c>
      <c r="G1762" s="79" t="s">
        <v>1439</v>
      </c>
      <c r="H1762" s="67" t="s">
        <v>18</v>
      </c>
      <c r="I1762" s="24" t="s">
        <v>5072</v>
      </c>
      <c r="J1762" s="24" t="s">
        <v>5073</v>
      </c>
      <c r="K1762" s="23">
        <v>74788</v>
      </c>
      <c r="L1762" s="23">
        <v>65934</v>
      </c>
      <c r="M1762" s="37">
        <v>0.57099999999999995</v>
      </c>
      <c r="N1762" s="26" t="s">
        <v>19</v>
      </c>
      <c r="O1762" s="55" t="s">
        <v>20</v>
      </c>
      <c r="P1762" s="81" t="s">
        <v>5070</v>
      </c>
    </row>
    <row r="1763" spans="1:16" ht="25.05">
      <c r="A1763" s="18">
        <v>1762</v>
      </c>
      <c r="B1763" s="19" t="s">
        <v>5074</v>
      </c>
      <c r="C1763" s="52" t="s">
        <v>5075</v>
      </c>
      <c r="D1763" s="19" t="s">
        <v>809</v>
      </c>
      <c r="E1763" s="53" t="s">
        <v>5060</v>
      </c>
      <c r="F1763" s="54" t="s">
        <v>120</v>
      </c>
      <c r="G1763" s="79" t="s">
        <v>1439</v>
      </c>
      <c r="H1763" s="68" t="s">
        <v>34</v>
      </c>
      <c r="I1763" s="23">
        <v>77174</v>
      </c>
      <c r="J1763" s="23">
        <v>85774</v>
      </c>
      <c r="K1763" s="23">
        <v>67150</v>
      </c>
      <c r="L1763" s="23">
        <v>73179</v>
      </c>
      <c r="M1763" s="28">
        <v>0.86099999999999999</v>
      </c>
      <c r="N1763" s="26" t="s">
        <v>19</v>
      </c>
      <c r="O1763" s="55" t="s">
        <v>20</v>
      </c>
      <c r="P1763" s="81" t="str">
        <f>H1763</f>
        <v>Completed</v>
      </c>
    </row>
    <row r="1764" spans="1:16" ht="30.05" hidden="1">
      <c r="A1764" s="18">
        <v>1763</v>
      </c>
      <c r="B1764" s="19" t="s">
        <v>5076</v>
      </c>
      <c r="C1764" s="52" t="s">
        <v>5077</v>
      </c>
      <c r="D1764" s="19" t="s">
        <v>809</v>
      </c>
      <c r="E1764" s="53" t="s">
        <v>5078</v>
      </c>
      <c r="F1764" s="54" t="s">
        <v>120</v>
      </c>
      <c r="G1764" s="79" t="s">
        <v>125</v>
      </c>
      <c r="H1764" s="67" t="s">
        <v>18</v>
      </c>
      <c r="I1764" s="23">
        <v>36693</v>
      </c>
      <c r="J1764" s="23">
        <v>71044</v>
      </c>
      <c r="K1764" s="23">
        <v>28152</v>
      </c>
      <c r="L1764" s="23">
        <v>63371</v>
      </c>
      <c r="M1764" s="28">
        <v>0.85</v>
      </c>
      <c r="N1764" s="26" t="s">
        <v>19</v>
      </c>
      <c r="O1764" s="55" t="s">
        <v>20</v>
      </c>
      <c r="P1764" s="81" t="s">
        <v>5076</v>
      </c>
    </row>
    <row r="1765" spans="1:16" ht="25.05">
      <c r="A1765" s="18">
        <v>1764</v>
      </c>
      <c r="B1765" s="19" t="s">
        <v>5079</v>
      </c>
      <c r="C1765" s="52" t="s">
        <v>5080</v>
      </c>
      <c r="D1765" s="19" t="s">
        <v>809</v>
      </c>
      <c r="E1765" s="53" t="s">
        <v>5078</v>
      </c>
      <c r="F1765" s="54" t="s">
        <v>16</v>
      </c>
      <c r="G1765" s="79" t="s">
        <v>125</v>
      </c>
      <c r="H1765" s="68" t="s">
        <v>34</v>
      </c>
      <c r="I1765" s="24" t="s">
        <v>5081</v>
      </c>
      <c r="J1765" s="23">
        <v>57353</v>
      </c>
      <c r="K1765" s="24" t="s">
        <v>5082</v>
      </c>
      <c r="L1765" s="23">
        <v>54999</v>
      </c>
      <c r="M1765" s="28">
        <v>0.98899999999999999</v>
      </c>
      <c r="N1765" s="26" t="s">
        <v>19</v>
      </c>
      <c r="O1765" s="55" t="s">
        <v>20</v>
      </c>
      <c r="P1765" s="81" t="str">
        <f t="shared" ref="P1765:P1767" si="204">H1765</f>
        <v>Completed</v>
      </c>
    </row>
    <row r="1766" spans="1:16" ht="37.6">
      <c r="A1766" s="18">
        <v>1765</v>
      </c>
      <c r="B1766" s="19" t="s">
        <v>5083</v>
      </c>
      <c r="C1766" s="52" t="s">
        <v>5084</v>
      </c>
      <c r="D1766" s="19" t="s">
        <v>809</v>
      </c>
      <c r="E1766" s="53" t="s">
        <v>5078</v>
      </c>
      <c r="F1766" s="54" t="s">
        <v>28</v>
      </c>
      <c r="G1766" s="79" t="s">
        <v>29</v>
      </c>
      <c r="H1766" s="69" t="s">
        <v>38</v>
      </c>
      <c r="I1766" s="24" t="s">
        <v>5085</v>
      </c>
      <c r="J1766" s="23">
        <v>48112</v>
      </c>
      <c r="K1766" s="24" t="s">
        <v>5086</v>
      </c>
      <c r="L1766" s="23">
        <v>46989</v>
      </c>
      <c r="M1766" s="37">
        <v>0.70099999999999996</v>
      </c>
      <c r="N1766" s="26" t="s">
        <v>19</v>
      </c>
      <c r="O1766" s="55" t="s">
        <v>20</v>
      </c>
      <c r="P1766" s="81" t="str">
        <f t="shared" si="204"/>
        <v>Physically Completed</v>
      </c>
    </row>
    <row r="1767" spans="1:16" ht="37.6">
      <c r="A1767" s="18">
        <v>1766</v>
      </c>
      <c r="B1767" s="19" t="s">
        <v>5087</v>
      </c>
      <c r="C1767" s="52" t="s">
        <v>5088</v>
      </c>
      <c r="D1767" s="19" t="s">
        <v>809</v>
      </c>
      <c r="E1767" s="53" t="s">
        <v>5078</v>
      </c>
      <c r="F1767" s="54" t="s">
        <v>28</v>
      </c>
      <c r="G1767" s="79" t="s">
        <v>29</v>
      </c>
      <c r="H1767" s="69" t="s">
        <v>38</v>
      </c>
      <c r="I1767" s="24" t="s">
        <v>4878</v>
      </c>
      <c r="J1767" s="23">
        <v>40960</v>
      </c>
      <c r="K1767" s="24" t="s">
        <v>4313</v>
      </c>
      <c r="L1767" s="23">
        <v>39970</v>
      </c>
      <c r="M1767" s="28">
        <v>0.98099999999999998</v>
      </c>
      <c r="N1767" s="26" t="s">
        <v>19</v>
      </c>
      <c r="O1767" s="55" t="s">
        <v>20</v>
      </c>
      <c r="P1767" s="81" t="str">
        <f t="shared" si="204"/>
        <v>Physically Completed</v>
      </c>
    </row>
    <row r="1768" spans="1:16" ht="37.6" hidden="1">
      <c r="A1768" s="18">
        <v>1767</v>
      </c>
      <c r="B1768" s="19" t="s">
        <v>5089</v>
      </c>
      <c r="C1768" s="52" t="s">
        <v>5090</v>
      </c>
      <c r="D1768" s="19" t="s">
        <v>809</v>
      </c>
      <c r="E1768" s="53" t="s">
        <v>5078</v>
      </c>
      <c r="F1768" s="54" t="s">
        <v>28</v>
      </c>
      <c r="G1768" s="79" t="s">
        <v>29</v>
      </c>
      <c r="H1768" s="67" t="s">
        <v>18</v>
      </c>
      <c r="I1768" s="24" t="s">
        <v>5091</v>
      </c>
      <c r="J1768" s="23">
        <v>38936</v>
      </c>
      <c r="K1768" s="24" t="s">
        <v>5092</v>
      </c>
      <c r="L1768" s="23">
        <v>37963</v>
      </c>
      <c r="M1768" s="37">
        <v>0.66400000000000003</v>
      </c>
      <c r="N1768" s="26" t="s">
        <v>19</v>
      </c>
      <c r="O1768" s="55" t="s">
        <v>20</v>
      </c>
      <c r="P1768" s="81" t="s">
        <v>5089</v>
      </c>
    </row>
    <row r="1769" spans="1:16" ht="26.3">
      <c r="A1769" s="18">
        <v>1768</v>
      </c>
      <c r="B1769" s="19" t="s">
        <v>5093</v>
      </c>
      <c r="C1769" s="52" t="s">
        <v>5094</v>
      </c>
      <c r="D1769" s="19" t="s">
        <v>809</v>
      </c>
      <c r="E1769" s="53" t="s">
        <v>5078</v>
      </c>
      <c r="F1769" s="54" t="s">
        <v>28</v>
      </c>
      <c r="G1769" s="79" t="s">
        <v>29</v>
      </c>
      <c r="H1769" s="69" t="s">
        <v>38</v>
      </c>
      <c r="I1769" s="24" t="s">
        <v>5095</v>
      </c>
      <c r="J1769" s="23">
        <v>39168</v>
      </c>
      <c r="K1769" s="24" t="s">
        <v>5096</v>
      </c>
      <c r="L1769" s="23">
        <v>37963</v>
      </c>
      <c r="M1769" s="28">
        <v>0.94499999999999995</v>
      </c>
      <c r="N1769" s="26" t="s">
        <v>19</v>
      </c>
      <c r="O1769" s="55" t="s">
        <v>20</v>
      </c>
      <c r="P1769" s="81" t="str">
        <f t="shared" ref="P1769:P1771" si="205">H1769</f>
        <v>Physically Completed</v>
      </c>
    </row>
    <row r="1770" spans="1:16" ht="37.6">
      <c r="A1770" s="18">
        <v>1769</v>
      </c>
      <c r="B1770" s="19" t="s">
        <v>5097</v>
      </c>
      <c r="C1770" s="52" t="s">
        <v>5098</v>
      </c>
      <c r="D1770" s="19" t="s">
        <v>809</v>
      </c>
      <c r="E1770" s="53" t="s">
        <v>5078</v>
      </c>
      <c r="F1770" s="54" t="s">
        <v>28</v>
      </c>
      <c r="G1770" s="79" t="s">
        <v>33</v>
      </c>
      <c r="H1770" s="69" t="s">
        <v>38</v>
      </c>
      <c r="I1770" s="23">
        <v>15910</v>
      </c>
      <c r="J1770" s="23">
        <v>14990</v>
      </c>
      <c r="K1770" s="23">
        <v>15399</v>
      </c>
      <c r="L1770" s="23">
        <v>13914</v>
      </c>
      <c r="M1770" s="28">
        <v>0.94899999999999995</v>
      </c>
      <c r="N1770" s="26" t="s">
        <v>19</v>
      </c>
      <c r="O1770" s="55" t="s">
        <v>20</v>
      </c>
      <c r="P1770" s="81" t="str">
        <f t="shared" si="205"/>
        <v>Physically Completed</v>
      </c>
    </row>
    <row r="1771" spans="1:16" ht="26.3">
      <c r="A1771" s="18">
        <v>1770</v>
      </c>
      <c r="B1771" s="19" t="s">
        <v>5099</v>
      </c>
      <c r="C1771" s="52" t="s">
        <v>5100</v>
      </c>
      <c r="D1771" s="19" t="s">
        <v>809</v>
      </c>
      <c r="E1771" s="53" t="s">
        <v>5078</v>
      </c>
      <c r="F1771" s="54" t="s">
        <v>28</v>
      </c>
      <c r="G1771" s="79" t="s">
        <v>33</v>
      </c>
      <c r="H1771" s="69" t="s">
        <v>38</v>
      </c>
      <c r="I1771" s="23">
        <v>15910</v>
      </c>
      <c r="J1771" s="23">
        <v>14990</v>
      </c>
      <c r="K1771" s="23">
        <v>15399</v>
      </c>
      <c r="L1771" s="23">
        <v>13914</v>
      </c>
      <c r="M1771" s="28">
        <v>0.94899999999999995</v>
      </c>
      <c r="N1771" s="26" t="s">
        <v>19</v>
      </c>
      <c r="O1771" s="55" t="s">
        <v>20</v>
      </c>
      <c r="P1771" s="81" t="str">
        <f t="shared" si="205"/>
        <v>Physically Completed</v>
      </c>
    </row>
    <row r="1772" spans="1:16" ht="30.05" hidden="1">
      <c r="A1772" s="18">
        <v>1771</v>
      </c>
      <c r="B1772" s="19" t="s">
        <v>5101</v>
      </c>
      <c r="C1772" s="52" t="s">
        <v>5102</v>
      </c>
      <c r="D1772" s="19" t="s">
        <v>809</v>
      </c>
      <c r="E1772" s="53" t="s">
        <v>5078</v>
      </c>
      <c r="F1772" s="54" t="s">
        <v>28</v>
      </c>
      <c r="G1772" s="79" t="s">
        <v>17</v>
      </c>
      <c r="H1772" s="67" t="s">
        <v>18</v>
      </c>
      <c r="I1772" s="23">
        <v>65996</v>
      </c>
      <c r="J1772" s="24" t="s">
        <v>4625</v>
      </c>
      <c r="K1772" s="23">
        <v>37584</v>
      </c>
      <c r="L1772" s="23">
        <v>63131</v>
      </c>
      <c r="M1772" s="37">
        <v>0.59299999999999997</v>
      </c>
      <c r="N1772" s="26" t="s">
        <v>19</v>
      </c>
      <c r="O1772" s="55" t="s">
        <v>20</v>
      </c>
      <c r="P1772" s="81" t="s">
        <v>5101</v>
      </c>
    </row>
    <row r="1773" spans="1:16" ht="30.05" hidden="1">
      <c r="A1773" s="18">
        <v>1772</v>
      </c>
      <c r="B1773" s="19" t="s">
        <v>5103</v>
      </c>
      <c r="C1773" s="52" t="s">
        <v>5104</v>
      </c>
      <c r="D1773" s="19" t="s">
        <v>809</v>
      </c>
      <c r="E1773" s="53" t="s">
        <v>5078</v>
      </c>
      <c r="F1773" s="54" t="s">
        <v>28</v>
      </c>
      <c r="G1773" s="79" t="s">
        <v>17</v>
      </c>
      <c r="H1773" s="67" t="s">
        <v>18</v>
      </c>
      <c r="I1773" s="23">
        <v>14310</v>
      </c>
      <c r="J1773" s="24">
        <v>0</v>
      </c>
      <c r="K1773" s="24">
        <v>0</v>
      </c>
      <c r="L1773" s="24">
        <v>0</v>
      </c>
      <c r="M1773" s="25">
        <v>0</v>
      </c>
      <c r="N1773" s="26" t="s">
        <v>19</v>
      </c>
      <c r="O1773" s="55" t="s">
        <v>20</v>
      </c>
      <c r="P1773" s="81" t="s">
        <v>5103</v>
      </c>
    </row>
    <row r="1774" spans="1:16" ht="30.05" hidden="1">
      <c r="A1774" s="18">
        <v>1773</v>
      </c>
      <c r="B1774" s="19" t="s">
        <v>5105</v>
      </c>
      <c r="C1774" s="52" t="s">
        <v>5106</v>
      </c>
      <c r="D1774" s="19" t="s">
        <v>809</v>
      </c>
      <c r="E1774" s="53" t="s">
        <v>5078</v>
      </c>
      <c r="F1774" s="54" t="s">
        <v>23</v>
      </c>
      <c r="G1774" s="79" t="s">
        <v>1439</v>
      </c>
      <c r="H1774" s="67" t="s">
        <v>18</v>
      </c>
      <c r="I1774" s="24" t="s">
        <v>5107</v>
      </c>
      <c r="J1774" s="24" t="s">
        <v>5108</v>
      </c>
      <c r="K1774" s="24" t="s">
        <v>5109</v>
      </c>
      <c r="L1774" s="24">
        <v>0</v>
      </c>
      <c r="M1774" s="37">
        <v>0.78800000000000003</v>
      </c>
      <c r="N1774" s="26" t="s">
        <v>19</v>
      </c>
      <c r="O1774" s="55" t="s">
        <v>20</v>
      </c>
      <c r="P1774" s="81" t="s">
        <v>5105</v>
      </c>
    </row>
    <row r="1775" spans="1:16" ht="30.05" hidden="1">
      <c r="A1775" s="18">
        <v>1774</v>
      </c>
      <c r="B1775" s="19" t="s">
        <v>5110</v>
      </c>
      <c r="C1775" s="52" t="s">
        <v>5111</v>
      </c>
      <c r="D1775" s="19" t="s">
        <v>809</v>
      </c>
      <c r="E1775" s="53" t="s">
        <v>5078</v>
      </c>
      <c r="F1775" s="54" t="s">
        <v>120</v>
      </c>
      <c r="G1775" s="79" t="s">
        <v>24</v>
      </c>
      <c r="H1775" s="67" t="s">
        <v>18</v>
      </c>
      <c r="I1775" s="24" t="s">
        <v>5112</v>
      </c>
      <c r="J1775" s="24" t="s">
        <v>5113</v>
      </c>
      <c r="K1775" s="24" t="s">
        <v>5114</v>
      </c>
      <c r="L1775" s="24" t="s">
        <v>5115</v>
      </c>
      <c r="M1775" s="28">
        <v>0.96299999999999997</v>
      </c>
      <c r="N1775" s="26" t="s">
        <v>19</v>
      </c>
      <c r="O1775" s="55" t="s">
        <v>20</v>
      </c>
      <c r="P1775" s="81" t="s">
        <v>5110</v>
      </c>
    </row>
    <row r="1776" spans="1:16" ht="25.05">
      <c r="A1776" s="18">
        <v>1775</v>
      </c>
      <c r="B1776" s="19" t="s">
        <v>5116</v>
      </c>
      <c r="C1776" s="52" t="s">
        <v>5117</v>
      </c>
      <c r="D1776" s="19" t="s">
        <v>809</v>
      </c>
      <c r="E1776" s="53" t="s">
        <v>5118</v>
      </c>
      <c r="F1776" s="54" t="s">
        <v>120</v>
      </c>
      <c r="G1776" s="79" t="s">
        <v>483</v>
      </c>
      <c r="H1776" s="68" t="s">
        <v>34</v>
      </c>
      <c r="I1776" s="23">
        <v>27925</v>
      </c>
      <c r="J1776" s="23">
        <v>27923</v>
      </c>
      <c r="K1776" s="23">
        <v>20637</v>
      </c>
      <c r="L1776" s="24">
        <v>0</v>
      </c>
      <c r="M1776" s="29">
        <v>0.37</v>
      </c>
      <c r="N1776" s="26" t="s">
        <v>19</v>
      </c>
      <c r="O1776" s="55" t="s">
        <v>20</v>
      </c>
      <c r="P1776" s="81" t="str">
        <f t="shared" ref="P1776:P1780" si="206">H1776</f>
        <v>Completed</v>
      </c>
    </row>
    <row r="1777" spans="1:16" ht="26.3">
      <c r="A1777" s="18">
        <v>1776</v>
      </c>
      <c r="B1777" s="19" t="s">
        <v>5119</v>
      </c>
      <c r="C1777" s="52" t="s">
        <v>5120</v>
      </c>
      <c r="D1777" s="19" t="s">
        <v>809</v>
      </c>
      <c r="E1777" s="53" t="s">
        <v>5118</v>
      </c>
      <c r="F1777" s="54" t="s">
        <v>16</v>
      </c>
      <c r="G1777" s="79" t="s">
        <v>125</v>
      </c>
      <c r="H1777" s="69" t="s">
        <v>38</v>
      </c>
      <c r="I1777" s="24" t="s">
        <v>5121</v>
      </c>
      <c r="J1777" s="23">
        <v>50156</v>
      </c>
      <c r="K1777" s="24" t="s">
        <v>5122</v>
      </c>
      <c r="L1777" s="23">
        <v>39720</v>
      </c>
      <c r="M1777" s="28">
        <v>0.80100000000000005</v>
      </c>
      <c r="N1777" s="26" t="s">
        <v>19</v>
      </c>
      <c r="O1777" s="55" t="s">
        <v>20</v>
      </c>
      <c r="P1777" s="81" t="str">
        <f t="shared" si="206"/>
        <v>Physically Completed</v>
      </c>
    </row>
    <row r="1778" spans="1:16" ht="26.3">
      <c r="A1778" s="18">
        <v>1777</v>
      </c>
      <c r="B1778" s="19" t="s">
        <v>5123</v>
      </c>
      <c r="C1778" s="52" t="s">
        <v>5124</v>
      </c>
      <c r="D1778" s="19" t="s">
        <v>809</v>
      </c>
      <c r="E1778" s="53" t="s">
        <v>5118</v>
      </c>
      <c r="F1778" s="54" t="s">
        <v>28</v>
      </c>
      <c r="G1778" s="79" t="s">
        <v>24</v>
      </c>
      <c r="H1778" s="69" t="s">
        <v>38</v>
      </c>
      <c r="I1778" s="24" t="s">
        <v>3894</v>
      </c>
      <c r="J1778" s="23">
        <v>37571</v>
      </c>
      <c r="K1778" s="24" t="s">
        <v>5125</v>
      </c>
      <c r="L1778" s="23">
        <v>27518</v>
      </c>
      <c r="M1778" s="37">
        <v>0.77200000000000002</v>
      </c>
      <c r="N1778" s="26" t="s">
        <v>19</v>
      </c>
      <c r="O1778" s="55" t="s">
        <v>20</v>
      </c>
      <c r="P1778" s="81" t="str">
        <f t="shared" si="206"/>
        <v>Physically Completed</v>
      </c>
    </row>
    <row r="1779" spans="1:16" ht="26.3">
      <c r="A1779" s="18">
        <v>1778</v>
      </c>
      <c r="B1779" s="19" t="s">
        <v>5126</v>
      </c>
      <c r="C1779" s="52" t="s">
        <v>5127</v>
      </c>
      <c r="D1779" s="19" t="s">
        <v>809</v>
      </c>
      <c r="E1779" s="53" t="s">
        <v>5118</v>
      </c>
      <c r="F1779" s="54" t="s">
        <v>28</v>
      </c>
      <c r="G1779" s="79" t="s">
        <v>29</v>
      </c>
      <c r="H1779" s="69" t="s">
        <v>38</v>
      </c>
      <c r="I1779" s="24" t="s">
        <v>3894</v>
      </c>
      <c r="J1779" s="23">
        <v>37571</v>
      </c>
      <c r="K1779" s="24" t="s">
        <v>5128</v>
      </c>
      <c r="L1779" s="23">
        <v>29364</v>
      </c>
      <c r="M1779" s="28">
        <v>0.95899999999999996</v>
      </c>
      <c r="N1779" s="26" t="s">
        <v>19</v>
      </c>
      <c r="O1779" s="55" t="s">
        <v>20</v>
      </c>
      <c r="P1779" s="81" t="str">
        <f t="shared" si="206"/>
        <v>Physically Completed</v>
      </c>
    </row>
    <row r="1780" spans="1:16" ht="26.3">
      <c r="A1780" s="18">
        <v>1779</v>
      </c>
      <c r="B1780" s="19" t="s">
        <v>5129</v>
      </c>
      <c r="C1780" s="52" t="s">
        <v>5130</v>
      </c>
      <c r="D1780" s="19" t="s">
        <v>809</v>
      </c>
      <c r="E1780" s="53" t="s">
        <v>5118</v>
      </c>
      <c r="F1780" s="54" t="s">
        <v>28</v>
      </c>
      <c r="G1780" s="79" t="s">
        <v>29</v>
      </c>
      <c r="H1780" s="69" t="s">
        <v>38</v>
      </c>
      <c r="I1780" s="24" t="s">
        <v>5131</v>
      </c>
      <c r="J1780" s="23">
        <v>36496</v>
      </c>
      <c r="K1780" s="24" t="s">
        <v>5132</v>
      </c>
      <c r="L1780" s="23">
        <v>29037</v>
      </c>
      <c r="M1780" s="28">
        <v>0.88600000000000001</v>
      </c>
      <c r="N1780" s="26" t="s">
        <v>19</v>
      </c>
      <c r="O1780" s="55" t="s">
        <v>20</v>
      </c>
      <c r="P1780" s="81" t="str">
        <f t="shared" si="206"/>
        <v>Physically Completed</v>
      </c>
    </row>
    <row r="1781" spans="1:16" ht="30.05" hidden="1">
      <c r="A1781" s="18">
        <v>1780</v>
      </c>
      <c r="B1781" s="19" t="s">
        <v>5133</v>
      </c>
      <c r="C1781" s="52" t="s">
        <v>5134</v>
      </c>
      <c r="D1781" s="19" t="s">
        <v>809</v>
      </c>
      <c r="E1781" s="53" t="s">
        <v>5118</v>
      </c>
      <c r="F1781" s="54" t="s">
        <v>28</v>
      </c>
      <c r="G1781" s="79" t="s">
        <v>29</v>
      </c>
      <c r="H1781" s="67" t="s">
        <v>18</v>
      </c>
      <c r="I1781" s="24" t="s">
        <v>5131</v>
      </c>
      <c r="J1781" s="23">
        <v>36496</v>
      </c>
      <c r="K1781" s="23">
        <v>42480</v>
      </c>
      <c r="L1781" s="24">
        <v>0</v>
      </c>
      <c r="M1781" s="25">
        <v>0.218</v>
      </c>
      <c r="N1781" s="26" t="s">
        <v>19</v>
      </c>
      <c r="O1781" s="55" t="s">
        <v>20</v>
      </c>
      <c r="P1781" s="81" t="s">
        <v>5133</v>
      </c>
    </row>
    <row r="1782" spans="1:16" ht="26.3">
      <c r="A1782" s="18">
        <v>1781</v>
      </c>
      <c r="B1782" s="19" t="s">
        <v>5135</v>
      </c>
      <c r="C1782" s="52" t="s">
        <v>5136</v>
      </c>
      <c r="D1782" s="19" t="s">
        <v>809</v>
      </c>
      <c r="E1782" s="53" t="s">
        <v>5118</v>
      </c>
      <c r="F1782" s="54" t="s">
        <v>28</v>
      </c>
      <c r="G1782" s="79" t="s">
        <v>29</v>
      </c>
      <c r="H1782" s="69" t="s">
        <v>38</v>
      </c>
      <c r="I1782" s="24" t="s">
        <v>5131</v>
      </c>
      <c r="J1782" s="23">
        <v>36496</v>
      </c>
      <c r="K1782" s="23">
        <v>73862</v>
      </c>
      <c r="L1782" s="24">
        <v>0</v>
      </c>
      <c r="M1782" s="29">
        <v>0.38</v>
      </c>
      <c r="N1782" s="26" t="s">
        <v>19</v>
      </c>
      <c r="O1782" s="55" t="s">
        <v>20</v>
      </c>
      <c r="P1782" s="81" t="str">
        <f t="shared" ref="P1782:P1787" si="207">H1782</f>
        <v>Physically Completed</v>
      </c>
    </row>
    <row r="1783" spans="1:16" ht="26.3">
      <c r="A1783" s="18">
        <v>1782</v>
      </c>
      <c r="B1783" s="19" t="s">
        <v>5137</v>
      </c>
      <c r="C1783" s="52" t="s">
        <v>5138</v>
      </c>
      <c r="D1783" s="19" t="s">
        <v>809</v>
      </c>
      <c r="E1783" s="53" t="s">
        <v>5118</v>
      </c>
      <c r="F1783" s="54" t="s">
        <v>28</v>
      </c>
      <c r="G1783" s="79" t="s">
        <v>29</v>
      </c>
      <c r="H1783" s="69" t="s">
        <v>38</v>
      </c>
      <c r="I1783" s="24" t="s">
        <v>5139</v>
      </c>
      <c r="J1783" s="23">
        <v>37277</v>
      </c>
      <c r="K1783" s="24" t="s">
        <v>5140</v>
      </c>
      <c r="L1783" s="23">
        <v>25484</v>
      </c>
      <c r="M1783" s="37">
        <v>0.63500000000000001</v>
      </c>
      <c r="N1783" s="26" t="s">
        <v>19</v>
      </c>
      <c r="O1783" s="55" t="s">
        <v>20</v>
      </c>
      <c r="P1783" s="81" t="str">
        <f t="shared" si="207"/>
        <v>Physically Completed</v>
      </c>
    </row>
    <row r="1784" spans="1:16" ht="26.3">
      <c r="A1784" s="18">
        <v>1783</v>
      </c>
      <c r="B1784" s="19" t="s">
        <v>5141</v>
      </c>
      <c r="C1784" s="52" t="s">
        <v>5142</v>
      </c>
      <c r="D1784" s="19" t="s">
        <v>809</v>
      </c>
      <c r="E1784" s="53" t="s">
        <v>5118</v>
      </c>
      <c r="F1784" s="54" t="s">
        <v>28</v>
      </c>
      <c r="G1784" s="79" t="s">
        <v>29</v>
      </c>
      <c r="H1784" s="69" t="s">
        <v>38</v>
      </c>
      <c r="I1784" s="24" t="s">
        <v>5143</v>
      </c>
      <c r="J1784" s="23">
        <v>31479</v>
      </c>
      <c r="K1784" s="24" t="s">
        <v>5144</v>
      </c>
      <c r="L1784" s="23">
        <v>27956</v>
      </c>
      <c r="M1784" s="28">
        <v>0.879</v>
      </c>
      <c r="N1784" s="26" t="s">
        <v>19</v>
      </c>
      <c r="O1784" s="55" t="s">
        <v>20</v>
      </c>
      <c r="P1784" s="81" t="str">
        <f t="shared" si="207"/>
        <v>Physically Completed</v>
      </c>
    </row>
    <row r="1785" spans="1:16" ht="26.3">
      <c r="A1785" s="18">
        <v>1784</v>
      </c>
      <c r="B1785" s="19" t="s">
        <v>5145</v>
      </c>
      <c r="C1785" s="52" t="s">
        <v>5146</v>
      </c>
      <c r="D1785" s="19" t="s">
        <v>809</v>
      </c>
      <c r="E1785" s="53" t="s">
        <v>5118</v>
      </c>
      <c r="F1785" s="54" t="s">
        <v>28</v>
      </c>
      <c r="G1785" s="79" t="s">
        <v>29</v>
      </c>
      <c r="H1785" s="69" t="s">
        <v>38</v>
      </c>
      <c r="I1785" s="24" t="s">
        <v>5147</v>
      </c>
      <c r="J1785" s="23">
        <v>33323</v>
      </c>
      <c r="K1785" s="23">
        <v>94232</v>
      </c>
      <c r="L1785" s="23">
        <v>25814</v>
      </c>
      <c r="M1785" s="37">
        <v>0.60599999999999998</v>
      </c>
      <c r="N1785" s="26" t="s">
        <v>19</v>
      </c>
      <c r="O1785" s="55" t="s">
        <v>20</v>
      </c>
      <c r="P1785" s="81" t="str">
        <f t="shared" si="207"/>
        <v>Physically Completed</v>
      </c>
    </row>
    <row r="1786" spans="1:16" ht="26.3">
      <c r="A1786" s="18">
        <v>1785</v>
      </c>
      <c r="B1786" s="19" t="s">
        <v>5148</v>
      </c>
      <c r="C1786" s="52" t="s">
        <v>5149</v>
      </c>
      <c r="D1786" s="19" t="s">
        <v>809</v>
      </c>
      <c r="E1786" s="53" t="s">
        <v>5118</v>
      </c>
      <c r="F1786" s="54" t="s">
        <v>28</v>
      </c>
      <c r="G1786" s="79" t="s">
        <v>33</v>
      </c>
      <c r="H1786" s="69" t="s">
        <v>38</v>
      </c>
      <c r="I1786" s="23">
        <v>15910</v>
      </c>
      <c r="J1786" s="23">
        <v>9990</v>
      </c>
      <c r="K1786" s="23">
        <v>14948</v>
      </c>
      <c r="L1786" s="23">
        <v>9840</v>
      </c>
      <c r="M1786" s="28">
        <v>0.95699999999999996</v>
      </c>
      <c r="N1786" s="26" t="s">
        <v>19</v>
      </c>
      <c r="O1786" s="55" t="s">
        <v>20</v>
      </c>
      <c r="P1786" s="81" t="str">
        <f t="shared" si="207"/>
        <v>Physically Completed</v>
      </c>
    </row>
    <row r="1787" spans="1:16" ht="26.3">
      <c r="A1787" s="18">
        <v>1786</v>
      </c>
      <c r="B1787" s="19" t="s">
        <v>5150</v>
      </c>
      <c r="C1787" s="52" t="s">
        <v>5151</v>
      </c>
      <c r="D1787" s="19" t="s">
        <v>809</v>
      </c>
      <c r="E1787" s="53" t="s">
        <v>5118</v>
      </c>
      <c r="F1787" s="54" t="s">
        <v>28</v>
      </c>
      <c r="G1787" s="79" t="s">
        <v>33</v>
      </c>
      <c r="H1787" s="69" t="s">
        <v>38</v>
      </c>
      <c r="I1787" s="23">
        <v>15910</v>
      </c>
      <c r="J1787" s="23">
        <v>9990</v>
      </c>
      <c r="K1787" s="23">
        <v>14899</v>
      </c>
      <c r="L1787" s="23">
        <v>9881</v>
      </c>
      <c r="M1787" s="28">
        <v>0.95699999999999996</v>
      </c>
      <c r="N1787" s="26" t="s">
        <v>19</v>
      </c>
      <c r="O1787" s="55" t="s">
        <v>20</v>
      </c>
      <c r="P1787" s="81" t="str">
        <f t="shared" si="207"/>
        <v>Physically Completed</v>
      </c>
    </row>
    <row r="1788" spans="1:16" ht="30.05" hidden="1">
      <c r="A1788" s="18">
        <v>1787</v>
      </c>
      <c r="B1788" s="19" t="s">
        <v>5152</v>
      </c>
      <c r="C1788" s="52" t="s">
        <v>5153</v>
      </c>
      <c r="D1788" s="19" t="s">
        <v>809</v>
      </c>
      <c r="E1788" s="53" t="s">
        <v>5118</v>
      </c>
      <c r="F1788" s="54" t="s">
        <v>28</v>
      </c>
      <c r="G1788" s="79" t="s">
        <v>17</v>
      </c>
      <c r="H1788" s="67" t="s">
        <v>18</v>
      </c>
      <c r="I1788" s="23">
        <v>68331</v>
      </c>
      <c r="J1788" s="24" t="s">
        <v>5154</v>
      </c>
      <c r="K1788" s="23">
        <v>15660</v>
      </c>
      <c r="L1788" s="24">
        <v>0</v>
      </c>
      <c r="M1788" s="25">
        <v>9.0999999999999998E-2</v>
      </c>
      <c r="N1788" s="26" t="s">
        <v>19</v>
      </c>
      <c r="O1788" s="55" t="s">
        <v>20</v>
      </c>
      <c r="P1788" s="81" t="s">
        <v>5152</v>
      </c>
    </row>
    <row r="1789" spans="1:16" ht="25.05">
      <c r="A1789" s="18">
        <v>1788</v>
      </c>
      <c r="B1789" s="19" t="s">
        <v>5155</v>
      </c>
      <c r="C1789" s="52" t="s">
        <v>5156</v>
      </c>
      <c r="D1789" s="19" t="s">
        <v>809</v>
      </c>
      <c r="E1789" s="53" t="s">
        <v>5118</v>
      </c>
      <c r="F1789" s="54" t="s">
        <v>120</v>
      </c>
      <c r="G1789" s="79" t="s">
        <v>125</v>
      </c>
      <c r="H1789" s="68" t="s">
        <v>34</v>
      </c>
      <c r="I1789" s="24" t="s">
        <v>5157</v>
      </c>
      <c r="J1789" s="23">
        <v>65203</v>
      </c>
      <c r="K1789" s="24" t="s">
        <v>5158</v>
      </c>
      <c r="L1789" s="23">
        <v>45000</v>
      </c>
      <c r="M1789" s="37">
        <v>0.77500000000000002</v>
      </c>
      <c r="N1789" s="26" t="s">
        <v>19</v>
      </c>
      <c r="O1789" s="55" t="s">
        <v>20</v>
      </c>
      <c r="P1789" s="81" t="str">
        <f>H1789</f>
        <v>Completed</v>
      </c>
    </row>
    <row r="1790" spans="1:16" ht="30.05" hidden="1">
      <c r="A1790" s="18">
        <v>1789</v>
      </c>
      <c r="B1790" s="19" t="s">
        <v>5159</v>
      </c>
      <c r="C1790" s="52" t="s">
        <v>5160</v>
      </c>
      <c r="D1790" s="19" t="s">
        <v>809</v>
      </c>
      <c r="E1790" s="53" t="s">
        <v>5161</v>
      </c>
      <c r="F1790" s="54" t="s">
        <v>140</v>
      </c>
      <c r="G1790" s="79" t="s">
        <v>24</v>
      </c>
      <c r="H1790" s="67" t="s">
        <v>18</v>
      </c>
      <c r="I1790" s="23">
        <v>52829</v>
      </c>
      <c r="J1790" s="23">
        <v>10017</v>
      </c>
      <c r="K1790" s="23">
        <v>39768</v>
      </c>
      <c r="L1790" s="24">
        <v>0</v>
      </c>
      <c r="M1790" s="37">
        <v>0.63300000000000001</v>
      </c>
      <c r="N1790" s="26" t="s">
        <v>19</v>
      </c>
      <c r="O1790" s="55" t="s">
        <v>20</v>
      </c>
      <c r="P1790" s="81" t="s">
        <v>5159</v>
      </c>
    </row>
    <row r="1791" spans="1:16" ht="30.05" hidden="1">
      <c r="A1791" s="18">
        <v>1790</v>
      </c>
      <c r="B1791" s="19" t="s">
        <v>5162</v>
      </c>
      <c r="C1791" s="52" t="s">
        <v>5163</v>
      </c>
      <c r="D1791" s="19" t="s">
        <v>809</v>
      </c>
      <c r="E1791" s="53" t="s">
        <v>5161</v>
      </c>
      <c r="F1791" s="54" t="s">
        <v>96</v>
      </c>
      <c r="G1791" s="79" t="s">
        <v>24</v>
      </c>
      <c r="H1791" s="67" t="s">
        <v>18</v>
      </c>
      <c r="I1791" s="24" t="s">
        <v>5164</v>
      </c>
      <c r="J1791" s="23">
        <v>34454</v>
      </c>
      <c r="K1791" s="24">
        <v>120</v>
      </c>
      <c r="L1791" s="24">
        <v>0</v>
      </c>
      <c r="M1791" s="25">
        <v>1E-3</v>
      </c>
      <c r="N1791" s="26" t="s">
        <v>19</v>
      </c>
      <c r="O1791" s="55" t="s">
        <v>20</v>
      </c>
      <c r="P1791" s="81" t="s">
        <v>5162</v>
      </c>
    </row>
    <row r="1792" spans="1:16" ht="25.05">
      <c r="A1792" s="18">
        <v>1791</v>
      </c>
      <c r="B1792" s="19" t="s">
        <v>5165</v>
      </c>
      <c r="C1792" s="52" t="s">
        <v>5166</v>
      </c>
      <c r="D1792" s="19" t="s">
        <v>809</v>
      </c>
      <c r="E1792" s="53" t="s">
        <v>5161</v>
      </c>
      <c r="F1792" s="54" t="s">
        <v>28</v>
      </c>
      <c r="G1792" s="79" t="s">
        <v>29</v>
      </c>
      <c r="H1792" s="68" t="s">
        <v>34</v>
      </c>
      <c r="I1792" s="23">
        <v>43975</v>
      </c>
      <c r="J1792" s="23">
        <v>11891</v>
      </c>
      <c r="K1792" s="23">
        <v>43052</v>
      </c>
      <c r="L1792" s="24">
        <v>0</v>
      </c>
      <c r="M1792" s="37">
        <v>0.77100000000000002</v>
      </c>
      <c r="N1792" s="26" t="s">
        <v>19</v>
      </c>
      <c r="O1792" s="55" t="s">
        <v>20</v>
      </c>
      <c r="P1792" s="81" t="str">
        <f>H1792</f>
        <v>Completed</v>
      </c>
    </row>
    <row r="1793" spans="1:16" ht="37.6" hidden="1">
      <c r="A1793" s="18">
        <v>1792</v>
      </c>
      <c r="B1793" s="19" t="s">
        <v>5167</v>
      </c>
      <c r="C1793" s="52" t="s">
        <v>5168</v>
      </c>
      <c r="D1793" s="19" t="s">
        <v>809</v>
      </c>
      <c r="E1793" s="53" t="s">
        <v>5161</v>
      </c>
      <c r="F1793" s="54" t="s">
        <v>28</v>
      </c>
      <c r="G1793" s="79" t="s">
        <v>33</v>
      </c>
      <c r="H1793" s="67" t="s">
        <v>18</v>
      </c>
      <c r="I1793" s="23">
        <v>15910</v>
      </c>
      <c r="J1793" s="23">
        <v>9990</v>
      </c>
      <c r="K1793" s="23">
        <v>15660</v>
      </c>
      <c r="L1793" s="23">
        <v>9897</v>
      </c>
      <c r="M1793" s="28">
        <v>0.98699999999999999</v>
      </c>
      <c r="N1793" s="26" t="s">
        <v>19</v>
      </c>
      <c r="O1793" s="55" t="s">
        <v>20</v>
      </c>
      <c r="P1793" s="81" t="s">
        <v>5167</v>
      </c>
    </row>
    <row r="1794" spans="1:16" ht="25.05">
      <c r="A1794" s="18">
        <v>1793</v>
      </c>
      <c r="B1794" s="19" t="s">
        <v>5169</v>
      </c>
      <c r="C1794" s="52" t="s">
        <v>5170</v>
      </c>
      <c r="D1794" s="19" t="s">
        <v>809</v>
      </c>
      <c r="E1794" s="53" t="s">
        <v>5161</v>
      </c>
      <c r="F1794" s="54" t="s">
        <v>28</v>
      </c>
      <c r="G1794" s="79" t="s">
        <v>29</v>
      </c>
      <c r="H1794" s="68" t="s">
        <v>34</v>
      </c>
      <c r="I1794" s="23">
        <v>43975</v>
      </c>
      <c r="J1794" s="23">
        <v>11891</v>
      </c>
      <c r="K1794" s="23">
        <v>43052</v>
      </c>
      <c r="L1794" s="24">
        <v>0</v>
      </c>
      <c r="M1794" s="37">
        <v>0.77100000000000002</v>
      </c>
      <c r="N1794" s="26" t="s">
        <v>19</v>
      </c>
      <c r="O1794" s="55" t="s">
        <v>20</v>
      </c>
      <c r="P1794" s="81" t="str">
        <f t="shared" ref="P1794:P1795" si="208">H1794</f>
        <v>Completed</v>
      </c>
    </row>
    <row r="1795" spans="1:16" ht="26.3">
      <c r="A1795" s="18">
        <v>1794</v>
      </c>
      <c r="B1795" s="19" t="s">
        <v>5171</v>
      </c>
      <c r="C1795" s="52" t="s">
        <v>5172</v>
      </c>
      <c r="D1795" s="19" t="s">
        <v>809</v>
      </c>
      <c r="E1795" s="53" t="s">
        <v>5161</v>
      </c>
      <c r="F1795" s="54" t="s">
        <v>28</v>
      </c>
      <c r="G1795" s="79" t="s">
        <v>29</v>
      </c>
      <c r="H1795" s="69" t="s">
        <v>38</v>
      </c>
      <c r="I1795" s="24" t="s">
        <v>5173</v>
      </c>
      <c r="J1795" s="23">
        <v>41283</v>
      </c>
      <c r="K1795" s="24" t="s">
        <v>5174</v>
      </c>
      <c r="L1795" s="23">
        <v>28514</v>
      </c>
      <c r="M1795" s="28">
        <v>0.93</v>
      </c>
      <c r="N1795" s="26" t="s">
        <v>19</v>
      </c>
      <c r="O1795" s="55" t="s">
        <v>20</v>
      </c>
      <c r="P1795" s="81" t="str">
        <f t="shared" si="208"/>
        <v>Physically Completed</v>
      </c>
    </row>
    <row r="1796" spans="1:16" ht="30.05" hidden="1">
      <c r="A1796" s="18">
        <v>1795</v>
      </c>
      <c r="B1796" s="19" t="s">
        <v>5175</v>
      </c>
      <c r="C1796" s="52" t="s">
        <v>5176</v>
      </c>
      <c r="D1796" s="19" t="s">
        <v>809</v>
      </c>
      <c r="E1796" s="53" t="s">
        <v>5161</v>
      </c>
      <c r="F1796" s="54" t="s">
        <v>28</v>
      </c>
      <c r="G1796" s="79" t="s">
        <v>17</v>
      </c>
      <c r="H1796" s="67" t="s">
        <v>18</v>
      </c>
      <c r="I1796" s="23">
        <v>68572</v>
      </c>
      <c r="J1796" s="24" t="s">
        <v>5177</v>
      </c>
      <c r="K1796" s="23">
        <v>40620</v>
      </c>
      <c r="L1796" s="23">
        <v>39549</v>
      </c>
      <c r="M1796" s="29">
        <v>0.46500000000000002</v>
      </c>
      <c r="N1796" s="26" t="s">
        <v>19</v>
      </c>
      <c r="O1796" s="55" t="s">
        <v>20</v>
      </c>
      <c r="P1796" s="81" t="s">
        <v>5175</v>
      </c>
    </row>
    <row r="1797" spans="1:16" ht="30.05" hidden="1">
      <c r="A1797" s="18">
        <v>1796</v>
      </c>
      <c r="B1797" s="19" t="s">
        <v>5178</v>
      </c>
      <c r="C1797" s="52" t="s">
        <v>5179</v>
      </c>
      <c r="D1797" s="19" t="s">
        <v>809</v>
      </c>
      <c r="E1797" s="53" t="s">
        <v>5161</v>
      </c>
      <c r="F1797" s="54" t="s">
        <v>28</v>
      </c>
      <c r="G1797" s="79" t="s">
        <v>17</v>
      </c>
      <c r="H1797" s="67" t="s">
        <v>18</v>
      </c>
      <c r="I1797" s="24" t="s">
        <v>5180</v>
      </c>
      <c r="J1797" s="24" t="s">
        <v>5181</v>
      </c>
      <c r="K1797" s="23">
        <v>6264</v>
      </c>
      <c r="L1797" s="24">
        <v>0</v>
      </c>
      <c r="M1797" s="25">
        <v>2.3E-2</v>
      </c>
      <c r="N1797" s="26" t="s">
        <v>19</v>
      </c>
      <c r="O1797" s="55" t="s">
        <v>20</v>
      </c>
      <c r="P1797" s="81" t="s">
        <v>5178</v>
      </c>
    </row>
    <row r="1798" spans="1:16" ht="30.05" hidden="1">
      <c r="A1798" s="18">
        <v>1797</v>
      </c>
      <c r="B1798" s="19" t="s">
        <v>5182</v>
      </c>
      <c r="C1798" s="52" t="s">
        <v>5183</v>
      </c>
      <c r="D1798" s="19" t="s">
        <v>809</v>
      </c>
      <c r="E1798" s="53" t="s">
        <v>5161</v>
      </c>
      <c r="F1798" s="54" t="s">
        <v>28</v>
      </c>
      <c r="G1798" s="79" t="s">
        <v>17</v>
      </c>
      <c r="H1798" s="67" t="s">
        <v>18</v>
      </c>
      <c r="I1798" s="23">
        <v>64867</v>
      </c>
      <c r="J1798" s="24" t="s">
        <v>5184</v>
      </c>
      <c r="K1798" s="23">
        <v>4698</v>
      </c>
      <c r="L1798" s="24">
        <v>0</v>
      </c>
      <c r="M1798" s="25">
        <v>2.8000000000000001E-2</v>
      </c>
      <c r="N1798" s="26" t="s">
        <v>19</v>
      </c>
      <c r="O1798" s="55" t="s">
        <v>20</v>
      </c>
      <c r="P1798" s="81" t="s">
        <v>5182</v>
      </c>
    </row>
    <row r="1799" spans="1:16" ht="30.05" hidden="1">
      <c r="A1799" s="18">
        <v>1798</v>
      </c>
      <c r="B1799" s="19" t="s">
        <v>5185</v>
      </c>
      <c r="C1799" s="52" t="s">
        <v>5186</v>
      </c>
      <c r="D1799" s="19" t="s">
        <v>809</v>
      </c>
      <c r="E1799" s="53" t="s">
        <v>5161</v>
      </c>
      <c r="F1799" s="54" t="s">
        <v>28</v>
      </c>
      <c r="G1799" s="79" t="s">
        <v>17</v>
      </c>
      <c r="H1799" s="67" t="s">
        <v>18</v>
      </c>
      <c r="I1799" s="23">
        <v>64867</v>
      </c>
      <c r="J1799" s="24" t="s">
        <v>5184</v>
      </c>
      <c r="K1799" s="23">
        <v>6264</v>
      </c>
      <c r="L1799" s="24">
        <v>0</v>
      </c>
      <c r="M1799" s="25">
        <v>3.6999999999999998E-2</v>
      </c>
      <c r="N1799" s="26" t="s">
        <v>19</v>
      </c>
      <c r="O1799" s="55" t="s">
        <v>20</v>
      </c>
      <c r="P1799" s="81" t="s">
        <v>5185</v>
      </c>
    </row>
    <row r="1800" spans="1:16" ht="26.3">
      <c r="A1800" s="18">
        <v>1799</v>
      </c>
      <c r="B1800" s="19" t="s">
        <v>5187</v>
      </c>
      <c r="C1800" s="52" t="s">
        <v>5188</v>
      </c>
      <c r="D1800" s="19" t="s">
        <v>809</v>
      </c>
      <c r="E1800" s="53" t="s">
        <v>5161</v>
      </c>
      <c r="F1800" s="54" t="s">
        <v>120</v>
      </c>
      <c r="G1800" s="79" t="s">
        <v>1439</v>
      </c>
      <c r="H1800" s="69" t="s">
        <v>38</v>
      </c>
      <c r="I1800" s="24" t="s">
        <v>5189</v>
      </c>
      <c r="J1800" s="23">
        <v>47074</v>
      </c>
      <c r="K1800" s="24" t="s">
        <v>5190</v>
      </c>
      <c r="L1800" s="23">
        <v>38831</v>
      </c>
      <c r="M1800" s="28">
        <v>0.94499999999999995</v>
      </c>
      <c r="N1800" s="26" t="s">
        <v>19</v>
      </c>
      <c r="O1800" s="55" t="s">
        <v>20</v>
      </c>
      <c r="P1800" s="81" t="str">
        <f t="shared" ref="P1800:P1802" si="209">H1800</f>
        <v>Physically Completed</v>
      </c>
    </row>
    <row r="1801" spans="1:16" ht="25.05">
      <c r="A1801" s="18">
        <v>1800</v>
      </c>
      <c r="B1801" s="19" t="s">
        <v>5191</v>
      </c>
      <c r="C1801" s="52" t="s">
        <v>5192</v>
      </c>
      <c r="D1801" s="19" t="s">
        <v>809</v>
      </c>
      <c r="E1801" s="53" t="s">
        <v>5161</v>
      </c>
      <c r="F1801" s="54" t="s">
        <v>16</v>
      </c>
      <c r="G1801" s="79" t="s">
        <v>1439</v>
      </c>
      <c r="H1801" s="68" t="s">
        <v>34</v>
      </c>
      <c r="I1801" s="23">
        <v>89714</v>
      </c>
      <c r="J1801" s="23">
        <v>84406</v>
      </c>
      <c r="K1801" s="23">
        <v>89369</v>
      </c>
      <c r="L1801" s="23">
        <v>67048</v>
      </c>
      <c r="M1801" s="28">
        <v>0.89800000000000002</v>
      </c>
      <c r="N1801" s="26" t="s">
        <v>19</v>
      </c>
      <c r="O1801" s="55" t="s">
        <v>20</v>
      </c>
      <c r="P1801" s="81" t="str">
        <f t="shared" si="209"/>
        <v>Completed</v>
      </c>
    </row>
    <row r="1802" spans="1:16" ht="26.3">
      <c r="A1802" s="18">
        <v>1801</v>
      </c>
      <c r="B1802" s="19" t="s">
        <v>5193</v>
      </c>
      <c r="C1802" s="52" t="s">
        <v>5194</v>
      </c>
      <c r="D1802" s="19" t="s">
        <v>809</v>
      </c>
      <c r="E1802" s="53" t="s">
        <v>5161</v>
      </c>
      <c r="F1802" s="54" t="s">
        <v>28</v>
      </c>
      <c r="G1802" s="79" t="s">
        <v>1439</v>
      </c>
      <c r="H1802" s="69" t="s">
        <v>38</v>
      </c>
      <c r="I1802" s="24" t="s">
        <v>5195</v>
      </c>
      <c r="J1802" s="24" t="s">
        <v>5196</v>
      </c>
      <c r="K1802" s="24" t="s">
        <v>5197</v>
      </c>
      <c r="L1802" s="23">
        <v>89985</v>
      </c>
      <c r="M1802" s="28">
        <v>0.88300000000000001</v>
      </c>
      <c r="N1802" s="26" t="s">
        <v>19</v>
      </c>
      <c r="O1802" s="55" t="s">
        <v>20</v>
      </c>
      <c r="P1802" s="81" t="str">
        <f t="shared" si="209"/>
        <v>Physically Completed</v>
      </c>
    </row>
    <row r="1803" spans="1:16" ht="30.05" hidden="1">
      <c r="A1803" s="18">
        <v>1802</v>
      </c>
      <c r="B1803" s="19" t="s">
        <v>5198</v>
      </c>
      <c r="C1803" s="52" t="s">
        <v>5199</v>
      </c>
      <c r="D1803" s="19" t="s">
        <v>809</v>
      </c>
      <c r="E1803" s="53" t="s">
        <v>5200</v>
      </c>
      <c r="F1803" s="54" t="s">
        <v>120</v>
      </c>
      <c r="G1803" s="79" t="s">
        <v>17</v>
      </c>
      <c r="H1803" s="67" t="s">
        <v>18</v>
      </c>
      <c r="I1803" s="23">
        <v>27925</v>
      </c>
      <c r="J1803" s="23">
        <v>27923</v>
      </c>
      <c r="K1803" s="23">
        <v>14042</v>
      </c>
      <c r="L1803" s="24">
        <v>0</v>
      </c>
      <c r="M1803" s="29">
        <v>0.251</v>
      </c>
      <c r="N1803" s="26" t="s">
        <v>19</v>
      </c>
      <c r="O1803" s="55" t="s">
        <v>20</v>
      </c>
      <c r="P1803" s="81" t="s">
        <v>5198</v>
      </c>
    </row>
    <row r="1804" spans="1:16" ht="25.05">
      <c r="A1804" s="18">
        <v>1803</v>
      </c>
      <c r="B1804" s="19" t="s">
        <v>5201</v>
      </c>
      <c r="C1804" s="52" t="s">
        <v>5202</v>
      </c>
      <c r="D1804" s="19" t="s">
        <v>809</v>
      </c>
      <c r="E1804" s="53" t="s">
        <v>5200</v>
      </c>
      <c r="F1804" s="54" t="s">
        <v>16</v>
      </c>
      <c r="G1804" s="79" t="s">
        <v>125</v>
      </c>
      <c r="H1804" s="68" t="s">
        <v>34</v>
      </c>
      <c r="I1804" s="24" t="s">
        <v>5203</v>
      </c>
      <c r="J1804" s="23">
        <v>40433</v>
      </c>
      <c r="K1804" s="24" t="s">
        <v>5204</v>
      </c>
      <c r="L1804" s="24">
        <v>0</v>
      </c>
      <c r="M1804" s="28">
        <v>0.83599999999999997</v>
      </c>
      <c r="N1804" s="26" t="s">
        <v>19</v>
      </c>
      <c r="O1804" s="55" t="s">
        <v>20</v>
      </c>
      <c r="P1804" s="81" t="str">
        <f t="shared" ref="P1804:P1807" si="210">H1804</f>
        <v>Completed</v>
      </c>
    </row>
    <row r="1805" spans="1:16" ht="26.3">
      <c r="A1805" s="18">
        <v>1804</v>
      </c>
      <c r="B1805" s="19" t="s">
        <v>5205</v>
      </c>
      <c r="C1805" s="52" t="s">
        <v>5206</v>
      </c>
      <c r="D1805" s="19" t="s">
        <v>809</v>
      </c>
      <c r="E1805" s="53" t="s">
        <v>5200</v>
      </c>
      <c r="F1805" s="54" t="s">
        <v>28</v>
      </c>
      <c r="G1805" s="79" t="s">
        <v>29</v>
      </c>
      <c r="H1805" s="69" t="s">
        <v>38</v>
      </c>
      <c r="I1805" s="24" t="s">
        <v>5207</v>
      </c>
      <c r="J1805" s="23">
        <v>30667</v>
      </c>
      <c r="K1805" s="24" t="s">
        <v>5208</v>
      </c>
      <c r="L1805" s="23">
        <v>27000</v>
      </c>
      <c r="M1805" s="28">
        <v>0.83499999999999996</v>
      </c>
      <c r="N1805" s="26" t="s">
        <v>19</v>
      </c>
      <c r="O1805" s="55" t="s">
        <v>20</v>
      </c>
      <c r="P1805" s="81" t="str">
        <f t="shared" si="210"/>
        <v>Physically Completed</v>
      </c>
    </row>
    <row r="1806" spans="1:16" ht="26.3">
      <c r="A1806" s="18">
        <v>1805</v>
      </c>
      <c r="B1806" s="19" t="s">
        <v>5209</v>
      </c>
      <c r="C1806" s="52" t="s">
        <v>5210</v>
      </c>
      <c r="D1806" s="19" t="s">
        <v>809</v>
      </c>
      <c r="E1806" s="53" t="s">
        <v>5200</v>
      </c>
      <c r="F1806" s="54" t="s">
        <v>28</v>
      </c>
      <c r="G1806" s="79" t="s">
        <v>29</v>
      </c>
      <c r="H1806" s="69" t="s">
        <v>38</v>
      </c>
      <c r="I1806" s="24" t="s">
        <v>5207</v>
      </c>
      <c r="J1806" s="23">
        <v>30667</v>
      </c>
      <c r="K1806" s="24" t="s">
        <v>5211</v>
      </c>
      <c r="L1806" s="23">
        <v>27000</v>
      </c>
      <c r="M1806" s="28">
        <v>0.97699999999999998</v>
      </c>
      <c r="N1806" s="26" t="s">
        <v>19</v>
      </c>
      <c r="O1806" s="55" t="s">
        <v>20</v>
      </c>
      <c r="P1806" s="81" t="str">
        <f t="shared" si="210"/>
        <v>Physically Completed</v>
      </c>
    </row>
    <row r="1807" spans="1:16" ht="26.3">
      <c r="A1807" s="18">
        <v>1806</v>
      </c>
      <c r="B1807" s="19" t="s">
        <v>5212</v>
      </c>
      <c r="C1807" s="52" t="s">
        <v>5213</v>
      </c>
      <c r="D1807" s="19" t="s">
        <v>809</v>
      </c>
      <c r="E1807" s="53" t="s">
        <v>5200</v>
      </c>
      <c r="F1807" s="54" t="s">
        <v>28</v>
      </c>
      <c r="G1807" s="79" t="s">
        <v>33</v>
      </c>
      <c r="H1807" s="69" t="s">
        <v>38</v>
      </c>
      <c r="I1807" s="23">
        <v>15910</v>
      </c>
      <c r="J1807" s="23">
        <v>9990</v>
      </c>
      <c r="K1807" s="23">
        <v>12789</v>
      </c>
      <c r="L1807" s="23">
        <v>7656</v>
      </c>
      <c r="M1807" s="37">
        <v>0.78900000000000003</v>
      </c>
      <c r="N1807" s="26" t="s">
        <v>19</v>
      </c>
      <c r="O1807" s="55" t="s">
        <v>20</v>
      </c>
      <c r="P1807" s="81" t="str">
        <f t="shared" si="210"/>
        <v>Physically Completed</v>
      </c>
    </row>
    <row r="1808" spans="1:16" ht="30.05" hidden="1">
      <c r="A1808" s="18">
        <v>1807</v>
      </c>
      <c r="B1808" s="19" t="s">
        <v>5214</v>
      </c>
      <c r="C1808" s="52" t="s">
        <v>5215</v>
      </c>
      <c r="D1808" s="19" t="s">
        <v>809</v>
      </c>
      <c r="E1808" s="53" t="s">
        <v>5200</v>
      </c>
      <c r="F1808" s="54" t="s">
        <v>28</v>
      </c>
      <c r="G1808" s="79" t="s">
        <v>17</v>
      </c>
      <c r="H1808" s="67" t="s">
        <v>18</v>
      </c>
      <c r="I1808" s="24" t="s">
        <v>3876</v>
      </c>
      <c r="J1808" s="24" t="s">
        <v>3877</v>
      </c>
      <c r="K1808" s="23">
        <v>11462</v>
      </c>
      <c r="L1808" s="23">
        <v>44481</v>
      </c>
      <c r="M1808" s="25">
        <v>0.20699999999999999</v>
      </c>
      <c r="N1808" s="26" t="s">
        <v>19</v>
      </c>
      <c r="O1808" s="55" t="s">
        <v>20</v>
      </c>
      <c r="P1808" s="81" t="s">
        <v>5214</v>
      </c>
    </row>
    <row r="1809" spans="1:16" ht="25.05">
      <c r="A1809" s="18">
        <v>1808</v>
      </c>
      <c r="B1809" s="19" t="s">
        <v>5216</v>
      </c>
      <c r="C1809" s="52" t="s">
        <v>5217</v>
      </c>
      <c r="D1809" s="19" t="s">
        <v>809</v>
      </c>
      <c r="E1809" s="53" t="s">
        <v>5200</v>
      </c>
      <c r="F1809" s="54" t="s">
        <v>96</v>
      </c>
      <c r="G1809" s="79" t="s">
        <v>125</v>
      </c>
      <c r="H1809" s="68" t="s">
        <v>34</v>
      </c>
      <c r="I1809" s="24" t="s">
        <v>5218</v>
      </c>
      <c r="J1809" s="23">
        <v>57333</v>
      </c>
      <c r="K1809" s="24" t="s">
        <v>5219</v>
      </c>
      <c r="L1809" s="24">
        <v>0</v>
      </c>
      <c r="M1809" s="37">
        <v>0.71299999999999997</v>
      </c>
      <c r="N1809" s="26" t="s">
        <v>19</v>
      </c>
      <c r="O1809" s="55" t="s">
        <v>20</v>
      </c>
      <c r="P1809" s="81" t="str">
        <f t="shared" ref="P1809:P1817" si="211">H1809</f>
        <v>Completed</v>
      </c>
    </row>
    <row r="1810" spans="1:16" ht="25.05">
      <c r="A1810" s="18">
        <v>1809</v>
      </c>
      <c r="B1810" s="19" t="s">
        <v>5220</v>
      </c>
      <c r="C1810" s="52" t="s">
        <v>5221</v>
      </c>
      <c r="D1810" s="19" t="s">
        <v>809</v>
      </c>
      <c r="E1810" s="53" t="s">
        <v>5200</v>
      </c>
      <c r="F1810" s="54" t="s">
        <v>23</v>
      </c>
      <c r="G1810" s="79" t="s">
        <v>483</v>
      </c>
      <c r="H1810" s="68" t="s">
        <v>34</v>
      </c>
      <c r="I1810" s="24" t="s">
        <v>5222</v>
      </c>
      <c r="J1810" s="24">
        <v>0</v>
      </c>
      <c r="K1810" s="24" t="s">
        <v>5223</v>
      </c>
      <c r="L1810" s="24">
        <v>0</v>
      </c>
      <c r="M1810" s="29">
        <v>0.46400000000000002</v>
      </c>
      <c r="N1810" s="26" t="s">
        <v>19</v>
      </c>
      <c r="O1810" s="55" t="s">
        <v>20</v>
      </c>
      <c r="P1810" s="81" t="str">
        <f t="shared" si="211"/>
        <v>Completed</v>
      </c>
    </row>
    <row r="1811" spans="1:16" ht="25.05">
      <c r="A1811" s="18">
        <v>1810</v>
      </c>
      <c r="B1811" s="19" t="s">
        <v>5224</v>
      </c>
      <c r="C1811" s="52" t="s">
        <v>5225</v>
      </c>
      <c r="D1811" s="19" t="s">
        <v>809</v>
      </c>
      <c r="E1811" s="53" t="s">
        <v>5226</v>
      </c>
      <c r="F1811" s="54" t="s">
        <v>16</v>
      </c>
      <c r="G1811" s="79" t="s">
        <v>125</v>
      </c>
      <c r="H1811" s="68" t="s">
        <v>34</v>
      </c>
      <c r="I1811" s="24" t="s">
        <v>5227</v>
      </c>
      <c r="J1811" s="23">
        <v>52234</v>
      </c>
      <c r="K1811" s="24" t="s">
        <v>5228</v>
      </c>
      <c r="L1811" s="23">
        <v>42000</v>
      </c>
      <c r="M1811" s="28">
        <v>0.96</v>
      </c>
      <c r="N1811" s="26" t="s">
        <v>19</v>
      </c>
      <c r="O1811" s="55" t="s">
        <v>20</v>
      </c>
      <c r="P1811" s="81" t="str">
        <f t="shared" si="211"/>
        <v>Completed</v>
      </c>
    </row>
    <row r="1812" spans="1:16" ht="25.05">
      <c r="A1812" s="18">
        <v>1811</v>
      </c>
      <c r="B1812" s="19" t="s">
        <v>5229</v>
      </c>
      <c r="C1812" s="52" t="s">
        <v>5230</v>
      </c>
      <c r="D1812" s="19" t="s">
        <v>809</v>
      </c>
      <c r="E1812" s="53" t="s">
        <v>5226</v>
      </c>
      <c r="F1812" s="54" t="s">
        <v>28</v>
      </c>
      <c r="G1812" s="79" t="s">
        <v>29</v>
      </c>
      <c r="H1812" s="68" t="s">
        <v>34</v>
      </c>
      <c r="I1812" s="24" t="s">
        <v>5231</v>
      </c>
      <c r="J1812" s="23">
        <v>35694</v>
      </c>
      <c r="K1812" s="23">
        <v>98068</v>
      </c>
      <c r="L1812" s="24">
        <v>0</v>
      </c>
      <c r="M1812" s="29">
        <v>0.497</v>
      </c>
      <c r="N1812" s="26" t="s">
        <v>19</v>
      </c>
      <c r="O1812" s="55" t="s">
        <v>20</v>
      </c>
      <c r="P1812" s="81" t="str">
        <f t="shared" si="211"/>
        <v>Completed</v>
      </c>
    </row>
    <row r="1813" spans="1:16" ht="25.05">
      <c r="A1813" s="18">
        <v>1812</v>
      </c>
      <c r="B1813" s="19" t="s">
        <v>5232</v>
      </c>
      <c r="C1813" s="52" t="s">
        <v>5233</v>
      </c>
      <c r="D1813" s="19" t="s">
        <v>809</v>
      </c>
      <c r="E1813" s="53" t="s">
        <v>5226</v>
      </c>
      <c r="F1813" s="54" t="s">
        <v>28</v>
      </c>
      <c r="G1813" s="79" t="s">
        <v>29</v>
      </c>
      <c r="H1813" s="68" t="s">
        <v>34</v>
      </c>
      <c r="I1813" s="24" t="s">
        <v>5131</v>
      </c>
      <c r="J1813" s="23">
        <v>36496</v>
      </c>
      <c r="K1813" s="23">
        <v>87774</v>
      </c>
      <c r="L1813" s="24">
        <v>0</v>
      </c>
      <c r="M1813" s="29">
        <v>0.45100000000000001</v>
      </c>
      <c r="N1813" s="26" t="s">
        <v>19</v>
      </c>
      <c r="O1813" s="55" t="s">
        <v>20</v>
      </c>
      <c r="P1813" s="81" t="str">
        <f t="shared" si="211"/>
        <v>Completed</v>
      </c>
    </row>
    <row r="1814" spans="1:16" ht="25.05">
      <c r="A1814" s="18">
        <v>1813</v>
      </c>
      <c r="B1814" s="19" t="s">
        <v>5234</v>
      </c>
      <c r="C1814" s="52" t="s">
        <v>5235</v>
      </c>
      <c r="D1814" s="19" t="s">
        <v>809</v>
      </c>
      <c r="E1814" s="53" t="s">
        <v>5226</v>
      </c>
      <c r="F1814" s="54" t="s">
        <v>28</v>
      </c>
      <c r="G1814" s="79" t="s">
        <v>29</v>
      </c>
      <c r="H1814" s="68" t="s">
        <v>34</v>
      </c>
      <c r="I1814" s="24" t="s">
        <v>5236</v>
      </c>
      <c r="J1814" s="23">
        <v>38153</v>
      </c>
      <c r="K1814" s="23">
        <v>88896</v>
      </c>
      <c r="L1814" s="24">
        <v>0</v>
      </c>
      <c r="M1814" s="29">
        <v>0.45</v>
      </c>
      <c r="N1814" s="26" t="s">
        <v>19</v>
      </c>
      <c r="O1814" s="55" t="s">
        <v>20</v>
      </c>
      <c r="P1814" s="81" t="str">
        <f t="shared" si="211"/>
        <v>Completed</v>
      </c>
    </row>
    <row r="1815" spans="1:16" ht="26.3">
      <c r="A1815" s="18">
        <v>1814</v>
      </c>
      <c r="B1815" s="19" t="s">
        <v>5237</v>
      </c>
      <c r="C1815" s="52" t="s">
        <v>5238</v>
      </c>
      <c r="D1815" s="19" t="s">
        <v>809</v>
      </c>
      <c r="E1815" s="53" t="s">
        <v>5226</v>
      </c>
      <c r="F1815" s="54" t="s">
        <v>28</v>
      </c>
      <c r="G1815" s="79" t="s">
        <v>33</v>
      </c>
      <c r="H1815" s="69" t="s">
        <v>38</v>
      </c>
      <c r="I1815" s="23">
        <v>15910</v>
      </c>
      <c r="J1815" s="23">
        <v>9990</v>
      </c>
      <c r="K1815" s="23">
        <v>14094</v>
      </c>
      <c r="L1815" s="23">
        <v>9897</v>
      </c>
      <c r="M1815" s="28">
        <v>0.92600000000000005</v>
      </c>
      <c r="N1815" s="26" t="s">
        <v>19</v>
      </c>
      <c r="O1815" s="55" t="s">
        <v>20</v>
      </c>
      <c r="P1815" s="81" t="str">
        <f t="shared" si="211"/>
        <v>Physically Completed</v>
      </c>
    </row>
    <row r="1816" spans="1:16" ht="37.6">
      <c r="A1816" s="18">
        <v>1815</v>
      </c>
      <c r="B1816" s="19" t="s">
        <v>5239</v>
      </c>
      <c r="C1816" s="52" t="s">
        <v>5240</v>
      </c>
      <c r="D1816" s="19" t="s">
        <v>809</v>
      </c>
      <c r="E1816" s="53" t="s">
        <v>5226</v>
      </c>
      <c r="F1816" s="54" t="s">
        <v>28</v>
      </c>
      <c r="G1816" s="79" t="s">
        <v>33</v>
      </c>
      <c r="H1816" s="69" t="s">
        <v>38</v>
      </c>
      <c r="I1816" s="23">
        <v>15910</v>
      </c>
      <c r="J1816" s="23">
        <v>9990</v>
      </c>
      <c r="K1816" s="23">
        <v>15353</v>
      </c>
      <c r="L1816" s="23">
        <v>9897</v>
      </c>
      <c r="M1816" s="28">
        <v>0.97499999999999998</v>
      </c>
      <c r="N1816" s="26" t="s">
        <v>19</v>
      </c>
      <c r="O1816" s="55" t="s">
        <v>20</v>
      </c>
      <c r="P1816" s="81" t="str">
        <f t="shared" si="211"/>
        <v>Physically Completed</v>
      </c>
    </row>
    <row r="1817" spans="1:16" ht="25.05">
      <c r="A1817" s="18">
        <v>1816</v>
      </c>
      <c r="B1817" s="19" t="s">
        <v>5241</v>
      </c>
      <c r="C1817" s="52" t="s">
        <v>5242</v>
      </c>
      <c r="D1817" s="19" t="s">
        <v>809</v>
      </c>
      <c r="E1817" s="53" t="s">
        <v>5226</v>
      </c>
      <c r="F1817" s="54" t="s">
        <v>23</v>
      </c>
      <c r="G1817" s="79" t="s">
        <v>125</v>
      </c>
      <c r="H1817" s="68" t="s">
        <v>34</v>
      </c>
      <c r="I1817" s="24" t="s">
        <v>688</v>
      </c>
      <c r="J1817" s="24">
        <v>0</v>
      </c>
      <c r="K1817" s="23">
        <v>70244</v>
      </c>
      <c r="L1817" s="24">
        <v>0</v>
      </c>
      <c r="M1817" s="37">
        <v>0.70199999999999996</v>
      </c>
      <c r="N1817" s="26" t="s">
        <v>19</v>
      </c>
      <c r="O1817" s="55" t="s">
        <v>20</v>
      </c>
      <c r="P1817" s="81" t="str">
        <f t="shared" si="211"/>
        <v>Completed</v>
      </c>
    </row>
    <row r="1818" spans="1:16" ht="30.05" hidden="1">
      <c r="A1818" s="18">
        <v>1817</v>
      </c>
      <c r="B1818" s="19" t="s">
        <v>5243</v>
      </c>
      <c r="C1818" s="52" t="s">
        <v>5244</v>
      </c>
      <c r="D1818" s="19" t="s">
        <v>809</v>
      </c>
      <c r="E1818" s="53" t="s">
        <v>5226</v>
      </c>
      <c r="F1818" s="54" t="s">
        <v>16</v>
      </c>
      <c r="G1818" s="79" t="s">
        <v>24</v>
      </c>
      <c r="H1818" s="67" t="s">
        <v>18</v>
      </c>
      <c r="I1818" s="24" t="s">
        <v>5245</v>
      </c>
      <c r="J1818" s="23">
        <v>81681</v>
      </c>
      <c r="K1818" s="24">
        <v>120</v>
      </c>
      <c r="L1818" s="24">
        <v>0</v>
      </c>
      <c r="M1818" s="25">
        <v>0</v>
      </c>
      <c r="N1818" s="26" t="s">
        <v>19</v>
      </c>
      <c r="O1818" s="55" t="s">
        <v>20</v>
      </c>
      <c r="P1818" s="81" t="s">
        <v>5243</v>
      </c>
    </row>
    <row r="1819" spans="1:16" ht="26.3">
      <c r="A1819" s="18">
        <v>1818</v>
      </c>
      <c r="B1819" s="19" t="s">
        <v>5246</v>
      </c>
      <c r="C1819" s="52" t="s">
        <v>5247</v>
      </c>
      <c r="D1819" s="19" t="s">
        <v>809</v>
      </c>
      <c r="E1819" s="53" t="s">
        <v>5248</v>
      </c>
      <c r="F1819" s="54" t="s">
        <v>28</v>
      </c>
      <c r="G1819" s="79" t="s">
        <v>29</v>
      </c>
      <c r="H1819" s="69" t="s">
        <v>38</v>
      </c>
      <c r="I1819" s="24" t="s">
        <v>3798</v>
      </c>
      <c r="J1819" s="23">
        <v>43006</v>
      </c>
      <c r="K1819" s="24" t="s">
        <v>4715</v>
      </c>
      <c r="L1819" s="23">
        <v>30738</v>
      </c>
      <c r="M1819" s="28">
        <v>0.95499999999999996</v>
      </c>
      <c r="N1819" s="26" t="s">
        <v>19</v>
      </c>
      <c r="O1819" s="55" t="s">
        <v>20</v>
      </c>
      <c r="P1819" s="81" t="str">
        <f>H1819</f>
        <v>Physically Completed</v>
      </c>
    </row>
    <row r="1820" spans="1:16" ht="30.05" hidden="1">
      <c r="A1820" s="18">
        <v>1819</v>
      </c>
      <c r="B1820" s="19" t="s">
        <v>5249</v>
      </c>
      <c r="C1820" s="52" t="s">
        <v>5250</v>
      </c>
      <c r="D1820" s="19" t="s">
        <v>809</v>
      </c>
      <c r="E1820" s="53" t="s">
        <v>5248</v>
      </c>
      <c r="F1820" s="54" t="s">
        <v>28</v>
      </c>
      <c r="G1820" s="79" t="s">
        <v>29</v>
      </c>
      <c r="H1820" s="67" t="s">
        <v>18</v>
      </c>
      <c r="I1820" s="24" t="s">
        <v>3798</v>
      </c>
      <c r="J1820" s="23">
        <v>43006</v>
      </c>
      <c r="K1820" s="24" t="s">
        <v>5251</v>
      </c>
      <c r="L1820" s="23">
        <v>27398</v>
      </c>
      <c r="M1820" s="28">
        <v>0.93799999999999994</v>
      </c>
      <c r="N1820" s="26" t="s">
        <v>19</v>
      </c>
      <c r="O1820" s="55" t="s">
        <v>20</v>
      </c>
      <c r="P1820" s="81" t="s">
        <v>5249</v>
      </c>
    </row>
    <row r="1821" spans="1:16" ht="26.3">
      <c r="A1821" s="18">
        <v>1820</v>
      </c>
      <c r="B1821" s="19" t="s">
        <v>5252</v>
      </c>
      <c r="C1821" s="52" t="s">
        <v>5253</v>
      </c>
      <c r="D1821" s="19" t="s">
        <v>809</v>
      </c>
      <c r="E1821" s="53" t="s">
        <v>5248</v>
      </c>
      <c r="F1821" s="54" t="s">
        <v>28</v>
      </c>
      <c r="G1821" s="79" t="s">
        <v>29</v>
      </c>
      <c r="H1821" s="69" t="s">
        <v>38</v>
      </c>
      <c r="I1821" s="24" t="s">
        <v>3798</v>
      </c>
      <c r="J1821" s="23">
        <v>43006</v>
      </c>
      <c r="K1821" s="24" t="s">
        <v>5254</v>
      </c>
      <c r="L1821" s="23">
        <v>30517</v>
      </c>
      <c r="M1821" s="28">
        <v>0.95</v>
      </c>
      <c r="N1821" s="26" t="s">
        <v>19</v>
      </c>
      <c r="O1821" s="55" t="s">
        <v>20</v>
      </c>
      <c r="P1821" s="81" t="str">
        <f t="shared" ref="P1821:P1822" si="212">H1821</f>
        <v>Physically Completed</v>
      </c>
    </row>
    <row r="1822" spans="1:16" ht="26.3">
      <c r="A1822" s="18">
        <v>1821</v>
      </c>
      <c r="B1822" s="19" t="s">
        <v>5255</v>
      </c>
      <c r="C1822" s="52" t="s">
        <v>5256</v>
      </c>
      <c r="D1822" s="19" t="s">
        <v>809</v>
      </c>
      <c r="E1822" s="53" t="s">
        <v>5248</v>
      </c>
      <c r="F1822" s="54" t="s">
        <v>28</v>
      </c>
      <c r="G1822" s="79" t="s">
        <v>29</v>
      </c>
      <c r="H1822" s="69" t="s">
        <v>38</v>
      </c>
      <c r="I1822" s="24" t="s">
        <v>3798</v>
      </c>
      <c r="J1822" s="23">
        <v>43281</v>
      </c>
      <c r="K1822" s="24" t="s">
        <v>5254</v>
      </c>
      <c r="L1822" s="23">
        <v>30574</v>
      </c>
      <c r="M1822" s="28">
        <v>0.94899999999999995</v>
      </c>
      <c r="N1822" s="26" t="s">
        <v>19</v>
      </c>
      <c r="O1822" s="55" t="s">
        <v>20</v>
      </c>
      <c r="P1822" s="81" t="str">
        <f t="shared" si="212"/>
        <v>Physically Completed</v>
      </c>
    </row>
    <row r="1823" spans="1:16" ht="30.05" hidden="1">
      <c r="A1823" s="18">
        <v>1822</v>
      </c>
      <c r="B1823" s="19" t="s">
        <v>5257</v>
      </c>
      <c r="C1823" s="52" t="s">
        <v>5258</v>
      </c>
      <c r="D1823" s="19" t="s">
        <v>809</v>
      </c>
      <c r="E1823" s="53" t="s">
        <v>5248</v>
      </c>
      <c r="F1823" s="54" t="s">
        <v>28</v>
      </c>
      <c r="G1823" s="79" t="s">
        <v>17</v>
      </c>
      <c r="H1823" s="67" t="s">
        <v>18</v>
      </c>
      <c r="I1823" s="24" t="s">
        <v>3876</v>
      </c>
      <c r="J1823" s="24" t="s">
        <v>3877</v>
      </c>
      <c r="K1823" s="24">
        <v>500</v>
      </c>
      <c r="L1823" s="23">
        <v>47820</v>
      </c>
      <c r="M1823" s="25">
        <v>0.17799999999999999</v>
      </c>
      <c r="N1823" s="26" t="s">
        <v>19</v>
      </c>
      <c r="O1823" s="55" t="s">
        <v>20</v>
      </c>
      <c r="P1823" s="81" t="s">
        <v>5257</v>
      </c>
    </row>
    <row r="1824" spans="1:16" ht="30.05" hidden="1">
      <c r="A1824" s="18">
        <v>1823</v>
      </c>
      <c r="B1824" s="19" t="s">
        <v>5259</v>
      </c>
      <c r="C1824" s="52" t="s">
        <v>5260</v>
      </c>
      <c r="D1824" s="19" t="s">
        <v>809</v>
      </c>
      <c r="E1824" s="53" t="s">
        <v>5248</v>
      </c>
      <c r="F1824" s="54" t="s">
        <v>28</v>
      </c>
      <c r="G1824" s="79" t="s">
        <v>17</v>
      </c>
      <c r="H1824" s="67" t="s">
        <v>18</v>
      </c>
      <c r="I1824" s="24" t="s">
        <v>3913</v>
      </c>
      <c r="J1824" s="24" t="s">
        <v>3914</v>
      </c>
      <c r="K1824" s="24">
        <v>0</v>
      </c>
      <c r="L1824" s="24">
        <v>0</v>
      </c>
      <c r="M1824" s="25">
        <v>0</v>
      </c>
      <c r="N1824" s="26" t="s">
        <v>19</v>
      </c>
      <c r="O1824" s="55" t="s">
        <v>20</v>
      </c>
      <c r="P1824" s="81" t="s">
        <v>5259</v>
      </c>
    </row>
    <row r="1825" spans="1:16" ht="30.05" hidden="1">
      <c r="A1825" s="18">
        <v>1824</v>
      </c>
      <c r="B1825" s="19" t="s">
        <v>5261</v>
      </c>
      <c r="C1825" s="52" t="s">
        <v>5262</v>
      </c>
      <c r="D1825" s="19" t="s">
        <v>809</v>
      </c>
      <c r="E1825" s="53" t="s">
        <v>5248</v>
      </c>
      <c r="F1825" s="54" t="s">
        <v>28</v>
      </c>
      <c r="G1825" s="79" t="s">
        <v>17</v>
      </c>
      <c r="H1825" s="67" t="s">
        <v>18</v>
      </c>
      <c r="I1825" s="24" t="s">
        <v>3876</v>
      </c>
      <c r="J1825" s="24" t="s">
        <v>3877</v>
      </c>
      <c r="K1825" s="23">
        <v>25300</v>
      </c>
      <c r="L1825" s="23">
        <v>47820</v>
      </c>
      <c r="M1825" s="29">
        <v>0.27</v>
      </c>
      <c r="N1825" s="26" t="s">
        <v>19</v>
      </c>
      <c r="O1825" s="55" t="s">
        <v>20</v>
      </c>
      <c r="P1825" s="81" t="s">
        <v>5261</v>
      </c>
    </row>
    <row r="1826" spans="1:16" ht="30.05" hidden="1">
      <c r="A1826" s="18">
        <v>1825</v>
      </c>
      <c r="B1826" s="19" t="s">
        <v>5263</v>
      </c>
      <c r="C1826" s="52" t="s">
        <v>5264</v>
      </c>
      <c r="D1826" s="19" t="s">
        <v>809</v>
      </c>
      <c r="E1826" s="53" t="s">
        <v>5248</v>
      </c>
      <c r="F1826" s="54" t="s">
        <v>28</v>
      </c>
      <c r="G1826" s="79" t="s">
        <v>17</v>
      </c>
      <c r="H1826" s="67" t="s">
        <v>18</v>
      </c>
      <c r="I1826" s="23">
        <v>71142</v>
      </c>
      <c r="J1826" s="24" t="s">
        <v>5265</v>
      </c>
      <c r="K1826" s="24">
        <v>0</v>
      </c>
      <c r="L1826" s="24">
        <v>0</v>
      </c>
      <c r="M1826" s="25">
        <v>0</v>
      </c>
      <c r="N1826" s="26" t="s">
        <v>19</v>
      </c>
      <c r="O1826" s="55" t="s">
        <v>20</v>
      </c>
      <c r="P1826" s="81" t="s">
        <v>5263</v>
      </c>
    </row>
    <row r="1827" spans="1:16" ht="30.05" hidden="1">
      <c r="A1827" s="18">
        <v>1826</v>
      </c>
      <c r="B1827" s="19" t="s">
        <v>5266</v>
      </c>
      <c r="C1827" s="52" t="s">
        <v>5267</v>
      </c>
      <c r="D1827" s="19" t="s">
        <v>809</v>
      </c>
      <c r="E1827" s="53" t="s">
        <v>5248</v>
      </c>
      <c r="F1827" s="54" t="s">
        <v>28</v>
      </c>
      <c r="G1827" s="79" t="s">
        <v>17</v>
      </c>
      <c r="H1827" s="67" t="s">
        <v>18</v>
      </c>
      <c r="I1827" s="24" t="s">
        <v>3913</v>
      </c>
      <c r="J1827" s="24" t="s">
        <v>3914</v>
      </c>
      <c r="K1827" s="24">
        <v>0</v>
      </c>
      <c r="L1827" s="24">
        <v>0</v>
      </c>
      <c r="M1827" s="25">
        <v>0</v>
      </c>
      <c r="N1827" s="26" t="s">
        <v>19</v>
      </c>
      <c r="O1827" s="55" t="s">
        <v>20</v>
      </c>
      <c r="P1827" s="81" t="s">
        <v>5266</v>
      </c>
    </row>
    <row r="1828" spans="1:16" ht="30.05" hidden="1">
      <c r="A1828" s="18">
        <v>1827</v>
      </c>
      <c r="B1828" s="19" t="s">
        <v>5268</v>
      </c>
      <c r="C1828" s="52" t="s">
        <v>5269</v>
      </c>
      <c r="D1828" s="19" t="s">
        <v>809</v>
      </c>
      <c r="E1828" s="53" t="s">
        <v>5248</v>
      </c>
      <c r="F1828" s="54" t="s">
        <v>28</v>
      </c>
      <c r="G1828" s="79" t="s">
        <v>17</v>
      </c>
      <c r="H1828" s="67" t="s">
        <v>18</v>
      </c>
      <c r="I1828" s="23">
        <v>65971</v>
      </c>
      <c r="J1828" s="23">
        <v>98981</v>
      </c>
      <c r="K1828" s="24">
        <v>0</v>
      </c>
      <c r="L1828" s="24">
        <v>0</v>
      </c>
      <c r="M1828" s="25">
        <v>0</v>
      </c>
      <c r="N1828" s="26" t="s">
        <v>19</v>
      </c>
      <c r="O1828" s="55" t="s">
        <v>20</v>
      </c>
      <c r="P1828" s="81" t="s">
        <v>5268</v>
      </c>
    </row>
    <row r="1829" spans="1:16" ht="30.05" hidden="1">
      <c r="A1829" s="18">
        <v>1828</v>
      </c>
      <c r="B1829" s="19" t="s">
        <v>5270</v>
      </c>
      <c r="C1829" s="52" t="s">
        <v>5271</v>
      </c>
      <c r="D1829" s="19" t="s">
        <v>809</v>
      </c>
      <c r="E1829" s="53" t="s">
        <v>5248</v>
      </c>
      <c r="F1829" s="54" t="s">
        <v>140</v>
      </c>
      <c r="G1829" s="79" t="s">
        <v>24</v>
      </c>
      <c r="H1829" s="67" t="s">
        <v>18</v>
      </c>
      <c r="I1829" s="24" t="s">
        <v>141</v>
      </c>
      <c r="J1829" s="24" t="s">
        <v>5272</v>
      </c>
      <c r="K1829" s="23">
        <v>46232</v>
      </c>
      <c r="L1829" s="23">
        <v>13200</v>
      </c>
      <c r="M1829" s="25">
        <v>7.6999999999999999E-2</v>
      </c>
      <c r="N1829" s="26" t="s">
        <v>19</v>
      </c>
      <c r="O1829" s="55" t="s">
        <v>20</v>
      </c>
      <c r="P1829" s="81" t="s">
        <v>5270</v>
      </c>
    </row>
    <row r="1830" spans="1:16" ht="30.05" hidden="1">
      <c r="A1830" s="18">
        <v>1829</v>
      </c>
      <c r="B1830" s="19" t="s">
        <v>5273</v>
      </c>
      <c r="C1830" s="52" t="s">
        <v>5274</v>
      </c>
      <c r="D1830" s="19" t="s">
        <v>809</v>
      </c>
      <c r="E1830" s="53" t="s">
        <v>5248</v>
      </c>
      <c r="F1830" s="54" t="s">
        <v>69</v>
      </c>
      <c r="G1830" s="79" t="s">
        <v>24</v>
      </c>
      <c r="H1830" s="67" t="s">
        <v>18</v>
      </c>
      <c r="I1830" s="24" t="s">
        <v>5275</v>
      </c>
      <c r="J1830" s="23">
        <v>8000</v>
      </c>
      <c r="K1830" s="24">
        <v>348</v>
      </c>
      <c r="L1830" s="24">
        <v>0</v>
      </c>
      <c r="M1830" s="25">
        <v>1E-3</v>
      </c>
      <c r="N1830" s="26" t="s">
        <v>19</v>
      </c>
      <c r="O1830" s="55" t="s">
        <v>20</v>
      </c>
      <c r="P1830" s="81" t="s">
        <v>5273</v>
      </c>
    </row>
    <row r="1831" spans="1:16" ht="26.3">
      <c r="A1831" s="18">
        <v>1830</v>
      </c>
      <c r="B1831" s="19" t="s">
        <v>5276</v>
      </c>
      <c r="C1831" s="52" t="s">
        <v>5277</v>
      </c>
      <c r="D1831" s="19" t="s">
        <v>809</v>
      </c>
      <c r="E1831" s="53" t="s">
        <v>5248</v>
      </c>
      <c r="F1831" s="54" t="s">
        <v>23</v>
      </c>
      <c r="G1831" s="79" t="s">
        <v>1439</v>
      </c>
      <c r="H1831" s="69" t="s">
        <v>38</v>
      </c>
      <c r="I1831" s="24" t="s">
        <v>5278</v>
      </c>
      <c r="J1831" s="23">
        <v>95425</v>
      </c>
      <c r="K1831" s="24" t="s">
        <v>5279</v>
      </c>
      <c r="L1831" s="24">
        <v>0</v>
      </c>
      <c r="M1831" s="37">
        <v>0.79100000000000004</v>
      </c>
      <c r="N1831" s="26" t="s">
        <v>19</v>
      </c>
      <c r="O1831" s="55" t="s">
        <v>20</v>
      </c>
      <c r="P1831" s="81" t="str">
        <f t="shared" ref="P1831:P1837" si="213">H1831</f>
        <v>Physically Completed</v>
      </c>
    </row>
    <row r="1832" spans="1:16" ht="25.05">
      <c r="A1832" s="18">
        <v>1831</v>
      </c>
      <c r="B1832" s="19" t="s">
        <v>5280</v>
      </c>
      <c r="C1832" s="52" t="s">
        <v>5281</v>
      </c>
      <c r="D1832" s="19" t="s">
        <v>809</v>
      </c>
      <c r="E1832" s="53" t="s">
        <v>5248</v>
      </c>
      <c r="F1832" s="54" t="s">
        <v>120</v>
      </c>
      <c r="G1832" s="79" t="s">
        <v>1439</v>
      </c>
      <c r="H1832" s="68" t="s">
        <v>34</v>
      </c>
      <c r="I1832" s="24" t="s">
        <v>5282</v>
      </c>
      <c r="J1832" s="23">
        <v>65594</v>
      </c>
      <c r="K1832" s="24" t="s">
        <v>5283</v>
      </c>
      <c r="L1832" s="24">
        <v>0</v>
      </c>
      <c r="M1832" s="37">
        <v>0.61299999999999999</v>
      </c>
      <c r="N1832" s="26" t="s">
        <v>19</v>
      </c>
      <c r="O1832" s="55" t="s">
        <v>20</v>
      </c>
      <c r="P1832" s="81" t="str">
        <f t="shared" si="213"/>
        <v>Completed</v>
      </c>
    </row>
    <row r="1833" spans="1:16" ht="25.05">
      <c r="A1833" s="18">
        <v>1832</v>
      </c>
      <c r="B1833" s="19" t="s">
        <v>5284</v>
      </c>
      <c r="C1833" s="52" t="s">
        <v>5285</v>
      </c>
      <c r="D1833" s="19" t="s">
        <v>809</v>
      </c>
      <c r="E1833" s="53" t="s">
        <v>5248</v>
      </c>
      <c r="F1833" s="54" t="s">
        <v>16</v>
      </c>
      <c r="G1833" s="79" t="s">
        <v>125</v>
      </c>
      <c r="H1833" s="68" t="s">
        <v>34</v>
      </c>
      <c r="I1833" s="24" t="s">
        <v>5286</v>
      </c>
      <c r="J1833" s="23">
        <v>65858</v>
      </c>
      <c r="K1833" s="24" t="s">
        <v>5287</v>
      </c>
      <c r="L1833" s="24">
        <v>0</v>
      </c>
      <c r="M1833" s="28">
        <v>0.84799999999999998</v>
      </c>
      <c r="N1833" s="26" t="s">
        <v>19</v>
      </c>
      <c r="O1833" s="55" t="s">
        <v>20</v>
      </c>
      <c r="P1833" s="81" t="str">
        <f t="shared" si="213"/>
        <v>Completed</v>
      </c>
    </row>
    <row r="1834" spans="1:16" ht="25.05">
      <c r="A1834" s="18">
        <v>1833</v>
      </c>
      <c r="B1834" s="19" t="s">
        <v>5288</v>
      </c>
      <c r="C1834" s="52" t="s">
        <v>5289</v>
      </c>
      <c r="D1834" s="19" t="s">
        <v>809</v>
      </c>
      <c r="E1834" s="53" t="s">
        <v>5248</v>
      </c>
      <c r="F1834" s="54" t="s">
        <v>16</v>
      </c>
      <c r="G1834" s="79" t="s">
        <v>125</v>
      </c>
      <c r="H1834" s="68" t="s">
        <v>34</v>
      </c>
      <c r="I1834" s="24" t="s">
        <v>5290</v>
      </c>
      <c r="J1834" s="23">
        <v>68626</v>
      </c>
      <c r="K1834" s="24" t="s">
        <v>5291</v>
      </c>
      <c r="L1834" s="24">
        <v>0</v>
      </c>
      <c r="M1834" s="37">
        <v>0.70099999999999996</v>
      </c>
      <c r="N1834" s="26" t="s">
        <v>19</v>
      </c>
      <c r="O1834" s="55" t="s">
        <v>20</v>
      </c>
      <c r="P1834" s="81" t="str">
        <f t="shared" si="213"/>
        <v>Completed</v>
      </c>
    </row>
    <row r="1835" spans="1:16" ht="25.05">
      <c r="A1835" s="18">
        <v>1834</v>
      </c>
      <c r="B1835" s="19" t="s">
        <v>5292</v>
      </c>
      <c r="C1835" s="52" t="s">
        <v>5293</v>
      </c>
      <c r="D1835" s="19" t="s">
        <v>809</v>
      </c>
      <c r="E1835" s="53" t="s">
        <v>5248</v>
      </c>
      <c r="F1835" s="54" t="s">
        <v>16</v>
      </c>
      <c r="G1835" s="79" t="s">
        <v>125</v>
      </c>
      <c r="H1835" s="68" t="s">
        <v>34</v>
      </c>
      <c r="I1835" s="24" t="s">
        <v>5294</v>
      </c>
      <c r="J1835" s="23">
        <v>72261</v>
      </c>
      <c r="K1835" s="24" t="s">
        <v>5295</v>
      </c>
      <c r="L1835" s="24">
        <v>0</v>
      </c>
      <c r="M1835" s="37">
        <v>0.70399999999999996</v>
      </c>
      <c r="N1835" s="26" t="s">
        <v>19</v>
      </c>
      <c r="O1835" s="55" t="s">
        <v>20</v>
      </c>
      <c r="P1835" s="81" t="str">
        <f t="shared" si="213"/>
        <v>Completed</v>
      </c>
    </row>
    <row r="1836" spans="1:16">
      <c r="A1836" s="18">
        <v>1835</v>
      </c>
      <c r="B1836" s="19" t="s">
        <v>5296</v>
      </c>
      <c r="C1836" s="52" t="s">
        <v>5297</v>
      </c>
      <c r="D1836" s="19" t="s">
        <v>809</v>
      </c>
      <c r="E1836" s="53" t="s">
        <v>5248</v>
      </c>
      <c r="F1836" s="54" t="s">
        <v>28</v>
      </c>
      <c r="G1836" s="79" t="s">
        <v>33</v>
      </c>
      <c r="H1836" s="68" t="s">
        <v>34</v>
      </c>
      <c r="I1836" s="23">
        <v>2000</v>
      </c>
      <c r="J1836" s="24">
        <v>0</v>
      </c>
      <c r="K1836" s="23">
        <v>1566</v>
      </c>
      <c r="L1836" s="24">
        <v>0</v>
      </c>
      <c r="M1836" s="37">
        <v>0.78300000000000003</v>
      </c>
      <c r="N1836" s="26" t="s">
        <v>19</v>
      </c>
      <c r="O1836" s="55" t="s">
        <v>20</v>
      </c>
      <c r="P1836" s="81" t="str">
        <f t="shared" si="213"/>
        <v>Completed</v>
      </c>
    </row>
    <row r="1837" spans="1:16">
      <c r="A1837" s="18">
        <v>1836</v>
      </c>
      <c r="B1837" s="19" t="s">
        <v>5298</v>
      </c>
      <c r="C1837" s="52" t="s">
        <v>5299</v>
      </c>
      <c r="D1837" s="19" t="s">
        <v>809</v>
      </c>
      <c r="E1837" s="53" t="s">
        <v>5248</v>
      </c>
      <c r="F1837" s="54" t="s">
        <v>28</v>
      </c>
      <c r="G1837" s="79" t="s">
        <v>33</v>
      </c>
      <c r="H1837" s="68" t="s">
        <v>34</v>
      </c>
      <c r="I1837" s="23">
        <v>2000</v>
      </c>
      <c r="J1837" s="24">
        <v>0</v>
      </c>
      <c r="K1837" s="23">
        <v>1566</v>
      </c>
      <c r="L1837" s="24">
        <v>0</v>
      </c>
      <c r="M1837" s="37">
        <v>0.78300000000000003</v>
      </c>
      <c r="N1837" s="26" t="s">
        <v>19</v>
      </c>
      <c r="O1837" s="55" t="s">
        <v>20</v>
      </c>
      <c r="P1837" s="81" t="str">
        <f t="shared" si="213"/>
        <v>Completed</v>
      </c>
    </row>
    <row r="1838" spans="1:16" ht="30.05" hidden="1">
      <c r="A1838" s="18">
        <v>1837</v>
      </c>
      <c r="B1838" s="19" t="s">
        <v>5300</v>
      </c>
      <c r="C1838" s="52" t="s">
        <v>5301</v>
      </c>
      <c r="D1838" s="19" t="s">
        <v>809</v>
      </c>
      <c r="E1838" s="53" t="s">
        <v>5302</v>
      </c>
      <c r="F1838" s="54" t="s">
        <v>96</v>
      </c>
      <c r="G1838" s="79" t="s">
        <v>17</v>
      </c>
      <c r="H1838" s="67" t="s">
        <v>18</v>
      </c>
      <c r="I1838" s="24" t="s">
        <v>5303</v>
      </c>
      <c r="J1838" s="24" t="s">
        <v>5304</v>
      </c>
      <c r="K1838" s="23">
        <v>46371</v>
      </c>
      <c r="L1838" s="24">
        <v>0</v>
      </c>
      <c r="M1838" s="25">
        <v>0.14899999999999999</v>
      </c>
      <c r="N1838" s="26" t="s">
        <v>19</v>
      </c>
      <c r="O1838" s="55" t="s">
        <v>20</v>
      </c>
      <c r="P1838" s="81" t="s">
        <v>5300</v>
      </c>
    </row>
    <row r="1839" spans="1:16" ht="30.05" hidden="1">
      <c r="A1839" s="18">
        <v>1838</v>
      </c>
      <c r="B1839" s="19" t="s">
        <v>5305</v>
      </c>
      <c r="C1839" s="52" t="s">
        <v>5306</v>
      </c>
      <c r="D1839" s="19" t="s">
        <v>809</v>
      </c>
      <c r="E1839" s="53" t="s">
        <v>5302</v>
      </c>
      <c r="F1839" s="54" t="s">
        <v>120</v>
      </c>
      <c r="G1839" s="79" t="s">
        <v>17</v>
      </c>
      <c r="H1839" s="67" t="s">
        <v>18</v>
      </c>
      <c r="I1839" s="23">
        <v>27925</v>
      </c>
      <c r="J1839" s="23">
        <v>27923</v>
      </c>
      <c r="K1839" s="23">
        <v>10350</v>
      </c>
      <c r="L1839" s="24">
        <v>0</v>
      </c>
      <c r="M1839" s="25">
        <v>0.185</v>
      </c>
      <c r="N1839" s="26" t="s">
        <v>19</v>
      </c>
      <c r="O1839" s="55" t="s">
        <v>20</v>
      </c>
      <c r="P1839" s="81" t="s">
        <v>5305</v>
      </c>
    </row>
    <row r="1840" spans="1:16" ht="30.05" hidden="1">
      <c r="A1840" s="18">
        <v>1839</v>
      </c>
      <c r="B1840" s="19" t="s">
        <v>5307</v>
      </c>
      <c r="C1840" s="52" t="s">
        <v>5308</v>
      </c>
      <c r="D1840" s="19" t="s">
        <v>809</v>
      </c>
      <c r="E1840" s="53" t="s">
        <v>5302</v>
      </c>
      <c r="F1840" s="54" t="s">
        <v>28</v>
      </c>
      <c r="G1840" s="79" t="s">
        <v>125</v>
      </c>
      <c r="H1840" s="67" t="s">
        <v>18</v>
      </c>
      <c r="I1840" s="24" t="s">
        <v>5309</v>
      </c>
      <c r="J1840" s="23">
        <v>46335</v>
      </c>
      <c r="K1840" s="24" t="s">
        <v>5294</v>
      </c>
      <c r="L1840" s="24">
        <v>0</v>
      </c>
      <c r="M1840" s="37">
        <v>0.54600000000000004</v>
      </c>
      <c r="N1840" s="26" t="s">
        <v>19</v>
      </c>
      <c r="O1840" s="55" t="s">
        <v>20</v>
      </c>
      <c r="P1840" s="81" t="s">
        <v>5307</v>
      </c>
    </row>
    <row r="1841" spans="1:16" ht="26.3">
      <c r="A1841" s="18">
        <v>1840</v>
      </c>
      <c r="B1841" s="19" t="s">
        <v>5310</v>
      </c>
      <c r="C1841" s="52" t="s">
        <v>5311</v>
      </c>
      <c r="D1841" s="19" t="s">
        <v>809</v>
      </c>
      <c r="E1841" s="53" t="s">
        <v>5302</v>
      </c>
      <c r="F1841" s="54" t="s">
        <v>16</v>
      </c>
      <c r="G1841" s="79" t="s">
        <v>125</v>
      </c>
      <c r="H1841" s="69" t="s">
        <v>38</v>
      </c>
      <c r="I1841" s="24" t="s">
        <v>5312</v>
      </c>
      <c r="J1841" s="23">
        <v>68714</v>
      </c>
      <c r="K1841" s="24" t="s">
        <v>5313</v>
      </c>
      <c r="L1841" s="23">
        <v>47989</v>
      </c>
      <c r="M1841" s="37">
        <v>0.79600000000000004</v>
      </c>
      <c r="N1841" s="26" t="s">
        <v>19</v>
      </c>
      <c r="O1841" s="55" t="s">
        <v>20</v>
      </c>
      <c r="P1841" s="81" t="str">
        <f t="shared" ref="P1841:P1844" si="214">H1841</f>
        <v>Physically Completed</v>
      </c>
    </row>
    <row r="1842" spans="1:16" ht="26.3">
      <c r="A1842" s="18">
        <v>1841</v>
      </c>
      <c r="B1842" s="19" t="s">
        <v>5314</v>
      </c>
      <c r="C1842" s="52" t="s">
        <v>5315</v>
      </c>
      <c r="D1842" s="19" t="s">
        <v>809</v>
      </c>
      <c r="E1842" s="53" t="s">
        <v>5302</v>
      </c>
      <c r="F1842" s="54" t="s">
        <v>28</v>
      </c>
      <c r="G1842" s="79" t="s">
        <v>29</v>
      </c>
      <c r="H1842" s="69" t="s">
        <v>38</v>
      </c>
      <c r="I1842" s="24" t="s">
        <v>3894</v>
      </c>
      <c r="J1842" s="23">
        <v>37571</v>
      </c>
      <c r="K1842" s="24" t="s">
        <v>5316</v>
      </c>
      <c r="L1842" s="23">
        <v>32996</v>
      </c>
      <c r="M1842" s="28">
        <v>0.95299999999999996</v>
      </c>
      <c r="N1842" s="26" t="s">
        <v>19</v>
      </c>
      <c r="O1842" s="55" t="s">
        <v>20</v>
      </c>
      <c r="P1842" s="81" t="str">
        <f t="shared" si="214"/>
        <v>Physically Completed</v>
      </c>
    </row>
    <row r="1843" spans="1:16" ht="26.3">
      <c r="A1843" s="18">
        <v>1842</v>
      </c>
      <c r="B1843" s="19" t="s">
        <v>5317</v>
      </c>
      <c r="C1843" s="52" t="s">
        <v>5318</v>
      </c>
      <c r="D1843" s="19" t="s">
        <v>809</v>
      </c>
      <c r="E1843" s="53" t="s">
        <v>5302</v>
      </c>
      <c r="F1843" s="54" t="s">
        <v>28</v>
      </c>
      <c r="G1843" s="79" t="s">
        <v>29</v>
      </c>
      <c r="H1843" s="69" t="s">
        <v>38</v>
      </c>
      <c r="I1843" s="24" t="s">
        <v>3894</v>
      </c>
      <c r="J1843" s="23">
        <v>37571</v>
      </c>
      <c r="K1843" s="24" t="s">
        <v>5319</v>
      </c>
      <c r="L1843" s="23">
        <v>35923</v>
      </c>
      <c r="M1843" s="28">
        <v>0.97099999999999997</v>
      </c>
      <c r="N1843" s="26" t="s">
        <v>19</v>
      </c>
      <c r="O1843" s="55" t="s">
        <v>20</v>
      </c>
      <c r="P1843" s="81" t="str">
        <f t="shared" si="214"/>
        <v>Physically Completed</v>
      </c>
    </row>
    <row r="1844" spans="1:16" ht="26.3">
      <c r="A1844" s="18">
        <v>1843</v>
      </c>
      <c r="B1844" s="19" t="s">
        <v>5320</v>
      </c>
      <c r="C1844" s="52" t="s">
        <v>5321</v>
      </c>
      <c r="D1844" s="19" t="s">
        <v>809</v>
      </c>
      <c r="E1844" s="53" t="s">
        <v>5302</v>
      </c>
      <c r="F1844" s="54" t="s">
        <v>28</v>
      </c>
      <c r="G1844" s="79" t="s">
        <v>29</v>
      </c>
      <c r="H1844" s="69" t="s">
        <v>38</v>
      </c>
      <c r="I1844" s="24" t="s">
        <v>4613</v>
      </c>
      <c r="J1844" s="23">
        <v>30736</v>
      </c>
      <c r="K1844" s="24" t="s">
        <v>5322</v>
      </c>
      <c r="L1844" s="23">
        <v>29849</v>
      </c>
      <c r="M1844" s="28">
        <v>0.96</v>
      </c>
      <c r="N1844" s="26" t="s">
        <v>19</v>
      </c>
      <c r="O1844" s="55" t="s">
        <v>20</v>
      </c>
      <c r="P1844" s="81" t="str">
        <f t="shared" si="214"/>
        <v>Physically Completed</v>
      </c>
    </row>
    <row r="1845" spans="1:16" ht="30.05" hidden="1">
      <c r="A1845" s="18">
        <v>1844</v>
      </c>
      <c r="B1845" s="19" t="s">
        <v>5323</v>
      </c>
      <c r="C1845" s="52" t="s">
        <v>5324</v>
      </c>
      <c r="D1845" s="19" t="s">
        <v>809</v>
      </c>
      <c r="E1845" s="53" t="s">
        <v>5302</v>
      </c>
      <c r="F1845" s="54" t="s">
        <v>28</v>
      </c>
      <c r="G1845" s="79" t="s">
        <v>29</v>
      </c>
      <c r="H1845" s="67" t="s">
        <v>18</v>
      </c>
      <c r="I1845" s="24" t="s">
        <v>4613</v>
      </c>
      <c r="J1845" s="23">
        <v>30736</v>
      </c>
      <c r="K1845" s="23">
        <v>1185</v>
      </c>
      <c r="L1845" s="24">
        <v>0</v>
      </c>
      <c r="M1845" s="25">
        <v>6.0000000000000001E-3</v>
      </c>
      <c r="N1845" s="26" t="s">
        <v>19</v>
      </c>
      <c r="O1845" s="55" t="s">
        <v>20</v>
      </c>
      <c r="P1845" s="81" t="s">
        <v>5323</v>
      </c>
    </row>
    <row r="1846" spans="1:16" ht="30.05" hidden="1">
      <c r="A1846" s="18">
        <v>1845</v>
      </c>
      <c r="B1846" s="19" t="s">
        <v>5325</v>
      </c>
      <c r="C1846" s="52" t="s">
        <v>5326</v>
      </c>
      <c r="D1846" s="19" t="s">
        <v>809</v>
      </c>
      <c r="E1846" s="53" t="s">
        <v>5302</v>
      </c>
      <c r="F1846" s="54" t="s">
        <v>28</v>
      </c>
      <c r="G1846" s="79" t="s">
        <v>29</v>
      </c>
      <c r="H1846" s="67" t="s">
        <v>18</v>
      </c>
      <c r="I1846" s="24" t="s">
        <v>5327</v>
      </c>
      <c r="J1846" s="23">
        <v>32825</v>
      </c>
      <c r="K1846" s="24">
        <v>261</v>
      </c>
      <c r="L1846" s="24">
        <v>0</v>
      </c>
      <c r="M1846" s="25">
        <v>1E-3</v>
      </c>
      <c r="N1846" s="26" t="s">
        <v>19</v>
      </c>
      <c r="O1846" s="55" t="s">
        <v>20</v>
      </c>
      <c r="P1846" s="81" t="s">
        <v>5325</v>
      </c>
    </row>
    <row r="1847" spans="1:16" ht="26.3">
      <c r="A1847" s="18">
        <v>1846</v>
      </c>
      <c r="B1847" s="19" t="s">
        <v>5328</v>
      </c>
      <c r="C1847" s="52" t="s">
        <v>5329</v>
      </c>
      <c r="D1847" s="19" t="s">
        <v>809</v>
      </c>
      <c r="E1847" s="53" t="s">
        <v>5302</v>
      </c>
      <c r="F1847" s="54" t="s">
        <v>28</v>
      </c>
      <c r="G1847" s="79" t="s">
        <v>29</v>
      </c>
      <c r="H1847" s="69" t="s">
        <v>38</v>
      </c>
      <c r="I1847" s="24" t="s">
        <v>5330</v>
      </c>
      <c r="J1847" s="23">
        <v>34286</v>
      </c>
      <c r="K1847" s="24" t="s">
        <v>5331</v>
      </c>
      <c r="L1847" s="23">
        <v>33639</v>
      </c>
      <c r="M1847" s="28">
        <v>0.93</v>
      </c>
      <c r="N1847" s="26" t="s">
        <v>19</v>
      </c>
      <c r="O1847" s="55" t="s">
        <v>20</v>
      </c>
      <c r="P1847" s="81" t="str">
        <f>H1847</f>
        <v>Physically Completed</v>
      </c>
    </row>
    <row r="1848" spans="1:16" ht="30.05" hidden="1">
      <c r="A1848" s="18">
        <v>1847</v>
      </c>
      <c r="B1848" s="19" t="s">
        <v>5332</v>
      </c>
      <c r="C1848" s="52" t="s">
        <v>5333</v>
      </c>
      <c r="D1848" s="19" t="s">
        <v>809</v>
      </c>
      <c r="E1848" s="53" t="s">
        <v>5302</v>
      </c>
      <c r="F1848" s="54" t="s">
        <v>28</v>
      </c>
      <c r="G1848" s="79" t="s">
        <v>29</v>
      </c>
      <c r="H1848" s="67" t="s">
        <v>18</v>
      </c>
      <c r="I1848" s="24" t="s">
        <v>4596</v>
      </c>
      <c r="J1848" s="23">
        <v>33552</v>
      </c>
      <c r="K1848" s="23">
        <v>10701</v>
      </c>
      <c r="L1848" s="24">
        <v>0</v>
      </c>
      <c r="M1848" s="25">
        <v>5.3999999999999999E-2</v>
      </c>
      <c r="N1848" s="26" t="s">
        <v>19</v>
      </c>
      <c r="O1848" s="55" t="s">
        <v>20</v>
      </c>
      <c r="P1848" s="81" t="s">
        <v>5332</v>
      </c>
    </row>
    <row r="1849" spans="1:16" ht="30.05" hidden="1">
      <c r="A1849" s="18">
        <v>1848</v>
      </c>
      <c r="B1849" s="19" t="s">
        <v>5334</v>
      </c>
      <c r="C1849" s="52" t="s">
        <v>5335</v>
      </c>
      <c r="D1849" s="19" t="s">
        <v>809</v>
      </c>
      <c r="E1849" s="53" t="s">
        <v>5302</v>
      </c>
      <c r="F1849" s="54" t="s">
        <v>28</v>
      </c>
      <c r="G1849" s="79" t="s">
        <v>29</v>
      </c>
      <c r="H1849" s="67" t="s">
        <v>18</v>
      </c>
      <c r="I1849" s="24" t="s">
        <v>5143</v>
      </c>
      <c r="J1849" s="23">
        <v>31479</v>
      </c>
      <c r="K1849" s="23">
        <v>8090</v>
      </c>
      <c r="L1849" s="24">
        <v>0</v>
      </c>
      <c r="M1849" s="25">
        <v>4.1000000000000002E-2</v>
      </c>
      <c r="N1849" s="26" t="s">
        <v>19</v>
      </c>
      <c r="O1849" s="55" t="s">
        <v>20</v>
      </c>
      <c r="P1849" s="81" t="s">
        <v>5334</v>
      </c>
    </row>
    <row r="1850" spans="1:16" ht="25.05">
      <c r="A1850" s="18">
        <v>1849</v>
      </c>
      <c r="B1850" s="19" t="s">
        <v>5336</v>
      </c>
      <c r="C1850" s="52" t="s">
        <v>5337</v>
      </c>
      <c r="D1850" s="19" t="s">
        <v>809</v>
      </c>
      <c r="E1850" s="53" t="s">
        <v>5302</v>
      </c>
      <c r="F1850" s="54" t="s">
        <v>28</v>
      </c>
      <c r="G1850" s="79" t="s">
        <v>29</v>
      </c>
      <c r="H1850" s="68" t="s">
        <v>34</v>
      </c>
      <c r="I1850" s="24" t="s">
        <v>5338</v>
      </c>
      <c r="J1850" s="23">
        <v>34533</v>
      </c>
      <c r="K1850" s="24" t="s">
        <v>5339</v>
      </c>
      <c r="L1850" s="24">
        <v>0</v>
      </c>
      <c r="M1850" s="28">
        <v>0.82199999999999995</v>
      </c>
      <c r="N1850" s="26" t="s">
        <v>19</v>
      </c>
      <c r="O1850" s="55" t="s">
        <v>20</v>
      </c>
      <c r="P1850" s="81" t="str">
        <f t="shared" ref="P1850:P1851" si="215">H1850</f>
        <v>Completed</v>
      </c>
    </row>
    <row r="1851" spans="1:16" ht="25.05">
      <c r="A1851" s="18">
        <v>1850</v>
      </c>
      <c r="B1851" s="19" t="s">
        <v>5340</v>
      </c>
      <c r="C1851" s="52" t="s">
        <v>5341</v>
      </c>
      <c r="D1851" s="19" t="s">
        <v>809</v>
      </c>
      <c r="E1851" s="53" t="s">
        <v>5302</v>
      </c>
      <c r="F1851" s="54" t="s">
        <v>28</v>
      </c>
      <c r="G1851" s="79" t="s">
        <v>29</v>
      </c>
      <c r="H1851" s="68" t="s">
        <v>34</v>
      </c>
      <c r="I1851" s="24" t="s">
        <v>5338</v>
      </c>
      <c r="J1851" s="23">
        <v>34533</v>
      </c>
      <c r="K1851" s="24" t="s">
        <v>5342</v>
      </c>
      <c r="L1851" s="24">
        <v>0</v>
      </c>
      <c r="M1851" s="28">
        <v>0.82599999999999996</v>
      </c>
      <c r="N1851" s="26" t="s">
        <v>19</v>
      </c>
      <c r="O1851" s="55" t="s">
        <v>20</v>
      </c>
      <c r="P1851" s="81" t="str">
        <f t="shared" si="215"/>
        <v>Completed</v>
      </c>
    </row>
    <row r="1852" spans="1:16" ht="30.05" hidden="1">
      <c r="A1852" s="18">
        <v>1851</v>
      </c>
      <c r="B1852" s="19" t="s">
        <v>5343</v>
      </c>
      <c r="C1852" s="52" t="s">
        <v>5344</v>
      </c>
      <c r="D1852" s="19" t="s">
        <v>809</v>
      </c>
      <c r="E1852" s="53" t="s">
        <v>5302</v>
      </c>
      <c r="F1852" s="54" t="s">
        <v>28</v>
      </c>
      <c r="G1852" s="79" t="s">
        <v>17</v>
      </c>
      <c r="H1852" s="67" t="s">
        <v>18</v>
      </c>
      <c r="I1852" s="24" t="s">
        <v>5345</v>
      </c>
      <c r="J1852" s="24" t="s">
        <v>5346</v>
      </c>
      <c r="K1852" s="24">
        <v>250</v>
      </c>
      <c r="L1852" s="24">
        <v>0</v>
      </c>
      <c r="M1852" s="25">
        <v>1E-3</v>
      </c>
      <c r="N1852" s="26" t="s">
        <v>19</v>
      </c>
      <c r="O1852" s="55" t="s">
        <v>20</v>
      </c>
      <c r="P1852" s="81" t="s">
        <v>5343</v>
      </c>
    </row>
    <row r="1853" spans="1:16" ht="30.05" hidden="1">
      <c r="A1853" s="18">
        <v>1852</v>
      </c>
      <c r="B1853" s="19" t="s">
        <v>5347</v>
      </c>
      <c r="C1853" s="52" t="s">
        <v>5348</v>
      </c>
      <c r="D1853" s="19" t="s">
        <v>809</v>
      </c>
      <c r="E1853" s="53" t="s">
        <v>5302</v>
      </c>
      <c r="F1853" s="54" t="s">
        <v>28</v>
      </c>
      <c r="G1853" s="79" t="s">
        <v>17</v>
      </c>
      <c r="H1853" s="67" t="s">
        <v>18</v>
      </c>
      <c r="I1853" s="24" t="s">
        <v>3876</v>
      </c>
      <c r="J1853" s="24" t="s">
        <v>3877</v>
      </c>
      <c r="K1853" s="24">
        <v>250</v>
      </c>
      <c r="L1853" s="23">
        <v>30450</v>
      </c>
      <c r="M1853" s="25">
        <v>0.113</v>
      </c>
      <c r="N1853" s="26" t="s">
        <v>19</v>
      </c>
      <c r="O1853" s="55" t="s">
        <v>20</v>
      </c>
      <c r="P1853" s="81" t="s">
        <v>5347</v>
      </c>
    </row>
    <row r="1854" spans="1:16" ht="30.05" hidden="1">
      <c r="A1854" s="18">
        <v>1853</v>
      </c>
      <c r="B1854" s="19" t="s">
        <v>5349</v>
      </c>
      <c r="C1854" s="52" t="s">
        <v>5350</v>
      </c>
      <c r="D1854" s="19" t="s">
        <v>809</v>
      </c>
      <c r="E1854" s="53" t="s">
        <v>5302</v>
      </c>
      <c r="F1854" s="54" t="s">
        <v>28</v>
      </c>
      <c r="G1854" s="79" t="s">
        <v>17</v>
      </c>
      <c r="H1854" s="67" t="s">
        <v>18</v>
      </c>
      <c r="I1854" s="23">
        <v>67446</v>
      </c>
      <c r="J1854" s="24" t="s">
        <v>5351</v>
      </c>
      <c r="K1854" s="24">
        <v>250</v>
      </c>
      <c r="L1854" s="23">
        <v>38010</v>
      </c>
      <c r="M1854" s="25">
        <v>0.224</v>
      </c>
      <c r="N1854" s="26" t="s">
        <v>19</v>
      </c>
      <c r="O1854" s="55" t="s">
        <v>20</v>
      </c>
      <c r="P1854" s="81" t="s">
        <v>5349</v>
      </c>
    </row>
    <row r="1855" spans="1:16" ht="30.05" hidden="1">
      <c r="A1855" s="18">
        <v>1854</v>
      </c>
      <c r="B1855" s="19" t="s">
        <v>5352</v>
      </c>
      <c r="C1855" s="52" t="s">
        <v>5353</v>
      </c>
      <c r="D1855" s="19" t="s">
        <v>809</v>
      </c>
      <c r="E1855" s="53" t="s">
        <v>5302</v>
      </c>
      <c r="F1855" s="54" t="s">
        <v>28</v>
      </c>
      <c r="G1855" s="79" t="s">
        <v>17</v>
      </c>
      <c r="H1855" s="67" t="s">
        <v>18</v>
      </c>
      <c r="I1855" s="24" t="s">
        <v>3876</v>
      </c>
      <c r="J1855" s="24" t="s">
        <v>3877</v>
      </c>
      <c r="K1855" s="23">
        <v>93699</v>
      </c>
      <c r="L1855" s="24" t="s">
        <v>5354</v>
      </c>
      <c r="M1855" s="37">
        <v>0.72399999999999998</v>
      </c>
      <c r="N1855" s="26" t="s">
        <v>19</v>
      </c>
      <c r="O1855" s="55" t="s">
        <v>20</v>
      </c>
      <c r="P1855" s="81" t="s">
        <v>5352</v>
      </c>
    </row>
    <row r="1856" spans="1:16" ht="30.05" hidden="1">
      <c r="A1856" s="18">
        <v>1855</v>
      </c>
      <c r="B1856" s="19" t="s">
        <v>5355</v>
      </c>
      <c r="C1856" s="52" t="s">
        <v>5356</v>
      </c>
      <c r="D1856" s="19" t="s">
        <v>809</v>
      </c>
      <c r="E1856" s="53" t="s">
        <v>5302</v>
      </c>
      <c r="F1856" s="54" t="s">
        <v>28</v>
      </c>
      <c r="G1856" s="79" t="s">
        <v>17</v>
      </c>
      <c r="H1856" s="67" t="s">
        <v>18</v>
      </c>
      <c r="I1856" s="23">
        <v>65996</v>
      </c>
      <c r="J1856" s="24" t="s">
        <v>4625</v>
      </c>
      <c r="K1856" s="24">
        <v>261</v>
      </c>
      <c r="L1856" s="24">
        <v>0</v>
      </c>
      <c r="M1856" s="25">
        <v>2E-3</v>
      </c>
      <c r="N1856" s="26" t="s">
        <v>19</v>
      </c>
      <c r="O1856" s="55" t="s">
        <v>20</v>
      </c>
      <c r="P1856" s="81" t="s">
        <v>5355</v>
      </c>
    </row>
    <row r="1857" spans="1:16" ht="30.05" hidden="1">
      <c r="A1857" s="18">
        <v>1856</v>
      </c>
      <c r="B1857" s="19" t="s">
        <v>5357</v>
      </c>
      <c r="C1857" s="52" t="s">
        <v>5358</v>
      </c>
      <c r="D1857" s="19" t="s">
        <v>809</v>
      </c>
      <c r="E1857" s="53" t="s">
        <v>5302</v>
      </c>
      <c r="F1857" s="54" t="s">
        <v>28</v>
      </c>
      <c r="G1857" s="79" t="s">
        <v>17</v>
      </c>
      <c r="H1857" s="67" t="s">
        <v>18</v>
      </c>
      <c r="I1857" s="23">
        <v>65996</v>
      </c>
      <c r="J1857" s="24" t="s">
        <v>4625</v>
      </c>
      <c r="K1857" s="24">
        <v>261</v>
      </c>
      <c r="L1857" s="24">
        <v>0</v>
      </c>
      <c r="M1857" s="25">
        <v>2E-3</v>
      </c>
      <c r="N1857" s="26" t="s">
        <v>19</v>
      </c>
      <c r="O1857" s="55" t="s">
        <v>20</v>
      </c>
      <c r="P1857" s="81" t="s">
        <v>5357</v>
      </c>
    </row>
    <row r="1858" spans="1:16" ht="30.05" hidden="1">
      <c r="A1858" s="18">
        <v>1857</v>
      </c>
      <c r="B1858" s="19" t="s">
        <v>5359</v>
      </c>
      <c r="C1858" s="52" t="s">
        <v>5360</v>
      </c>
      <c r="D1858" s="19" t="s">
        <v>809</v>
      </c>
      <c r="E1858" s="53" t="s">
        <v>5302</v>
      </c>
      <c r="F1858" s="54" t="s">
        <v>120</v>
      </c>
      <c r="G1858" s="79" t="s">
        <v>24</v>
      </c>
      <c r="H1858" s="67" t="s">
        <v>18</v>
      </c>
      <c r="I1858" s="24" t="s">
        <v>5361</v>
      </c>
      <c r="J1858" s="23">
        <v>62158</v>
      </c>
      <c r="K1858" s="24" t="s">
        <v>5362</v>
      </c>
      <c r="L1858" s="24">
        <v>0</v>
      </c>
      <c r="M1858" s="28">
        <v>0.82499999999999996</v>
      </c>
      <c r="N1858" s="26" t="s">
        <v>19</v>
      </c>
      <c r="O1858" s="55" t="s">
        <v>20</v>
      </c>
      <c r="P1858" s="81" t="s">
        <v>5359</v>
      </c>
    </row>
    <row r="1859" spans="1:16" ht="26.3">
      <c r="A1859" s="18">
        <v>1858</v>
      </c>
      <c r="B1859" s="19" t="s">
        <v>5363</v>
      </c>
      <c r="C1859" s="52" t="s">
        <v>5364</v>
      </c>
      <c r="D1859" s="19" t="s">
        <v>809</v>
      </c>
      <c r="E1859" s="53" t="s">
        <v>5365</v>
      </c>
      <c r="F1859" s="54" t="s">
        <v>28</v>
      </c>
      <c r="G1859" s="79" t="s">
        <v>29</v>
      </c>
      <c r="H1859" s="69" t="s">
        <v>38</v>
      </c>
      <c r="I1859" s="24" t="s">
        <v>5366</v>
      </c>
      <c r="J1859" s="23">
        <v>42954</v>
      </c>
      <c r="K1859" s="24" t="s">
        <v>5367</v>
      </c>
      <c r="L1859" s="23">
        <v>39999</v>
      </c>
      <c r="M1859" s="28">
        <v>0.98699999999999999</v>
      </c>
      <c r="N1859" s="26" t="s">
        <v>19</v>
      </c>
      <c r="O1859" s="55" t="s">
        <v>20</v>
      </c>
      <c r="P1859" s="81" t="str">
        <f t="shared" ref="P1859:P1865" si="216">H1859</f>
        <v>Physically Completed</v>
      </c>
    </row>
    <row r="1860" spans="1:16" ht="26.3">
      <c r="A1860" s="18">
        <v>1859</v>
      </c>
      <c r="B1860" s="19" t="s">
        <v>5368</v>
      </c>
      <c r="C1860" s="52" t="s">
        <v>5369</v>
      </c>
      <c r="D1860" s="19" t="s">
        <v>809</v>
      </c>
      <c r="E1860" s="53" t="s">
        <v>5365</v>
      </c>
      <c r="F1860" s="54" t="s">
        <v>28</v>
      </c>
      <c r="G1860" s="79" t="s">
        <v>29</v>
      </c>
      <c r="H1860" s="69" t="s">
        <v>38</v>
      </c>
      <c r="I1860" s="24" t="s">
        <v>5366</v>
      </c>
      <c r="J1860" s="23">
        <v>42954</v>
      </c>
      <c r="K1860" s="24" t="s">
        <v>5370</v>
      </c>
      <c r="L1860" s="23">
        <v>40194</v>
      </c>
      <c r="M1860" s="28">
        <v>0.98499999999999999</v>
      </c>
      <c r="N1860" s="26" t="s">
        <v>19</v>
      </c>
      <c r="O1860" s="55" t="s">
        <v>20</v>
      </c>
      <c r="P1860" s="81" t="str">
        <f t="shared" si="216"/>
        <v>Physically Completed</v>
      </c>
    </row>
    <row r="1861" spans="1:16" ht="26.3">
      <c r="A1861" s="18">
        <v>1860</v>
      </c>
      <c r="B1861" s="19" t="s">
        <v>5371</v>
      </c>
      <c r="C1861" s="52" t="s">
        <v>5372</v>
      </c>
      <c r="D1861" s="19" t="s">
        <v>809</v>
      </c>
      <c r="E1861" s="53" t="s">
        <v>5365</v>
      </c>
      <c r="F1861" s="54" t="s">
        <v>28</v>
      </c>
      <c r="G1861" s="79" t="s">
        <v>29</v>
      </c>
      <c r="H1861" s="69" t="s">
        <v>38</v>
      </c>
      <c r="I1861" s="24" t="s">
        <v>5373</v>
      </c>
      <c r="J1861" s="23">
        <v>49254</v>
      </c>
      <c r="K1861" s="24" t="s">
        <v>5374</v>
      </c>
      <c r="L1861" s="23">
        <v>44787</v>
      </c>
      <c r="M1861" s="28">
        <v>0.96099999999999997</v>
      </c>
      <c r="N1861" s="26" t="s">
        <v>19</v>
      </c>
      <c r="O1861" s="55" t="s">
        <v>20</v>
      </c>
      <c r="P1861" s="81" t="str">
        <f t="shared" si="216"/>
        <v>Physically Completed</v>
      </c>
    </row>
    <row r="1862" spans="1:16" ht="26.3">
      <c r="A1862" s="18">
        <v>1861</v>
      </c>
      <c r="B1862" s="19" t="s">
        <v>5375</v>
      </c>
      <c r="C1862" s="52" t="s">
        <v>5376</v>
      </c>
      <c r="D1862" s="19" t="s">
        <v>809</v>
      </c>
      <c r="E1862" s="53" t="s">
        <v>5365</v>
      </c>
      <c r="F1862" s="54" t="s">
        <v>28</v>
      </c>
      <c r="G1862" s="79" t="s">
        <v>29</v>
      </c>
      <c r="H1862" s="69" t="s">
        <v>38</v>
      </c>
      <c r="I1862" s="24" t="s">
        <v>4767</v>
      </c>
      <c r="J1862" s="23">
        <v>49364</v>
      </c>
      <c r="K1862" s="24" t="s">
        <v>5377</v>
      </c>
      <c r="L1862" s="23">
        <v>43193</v>
      </c>
      <c r="M1862" s="28">
        <v>0.95599999999999996</v>
      </c>
      <c r="N1862" s="26" t="s">
        <v>19</v>
      </c>
      <c r="O1862" s="55" t="s">
        <v>20</v>
      </c>
      <c r="P1862" s="81" t="str">
        <f t="shared" si="216"/>
        <v>Physically Completed</v>
      </c>
    </row>
    <row r="1863" spans="1:16" ht="26.3">
      <c r="A1863" s="18">
        <v>1862</v>
      </c>
      <c r="B1863" s="19" t="s">
        <v>5378</v>
      </c>
      <c r="C1863" s="52" t="s">
        <v>5379</v>
      </c>
      <c r="D1863" s="19" t="s">
        <v>809</v>
      </c>
      <c r="E1863" s="53" t="s">
        <v>5365</v>
      </c>
      <c r="F1863" s="54" t="s">
        <v>28</v>
      </c>
      <c r="G1863" s="79" t="s">
        <v>29</v>
      </c>
      <c r="H1863" s="69" t="s">
        <v>38</v>
      </c>
      <c r="I1863" s="24" t="s">
        <v>4767</v>
      </c>
      <c r="J1863" s="23">
        <v>49364</v>
      </c>
      <c r="K1863" s="24" t="s">
        <v>5380</v>
      </c>
      <c r="L1863" s="23">
        <v>44396</v>
      </c>
      <c r="M1863" s="28">
        <v>0.95399999999999996</v>
      </c>
      <c r="N1863" s="26" t="s">
        <v>19</v>
      </c>
      <c r="O1863" s="55" t="s">
        <v>20</v>
      </c>
      <c r="P1863" s="81" t="str">
        <f t="shared" si="216"/>
        <v>Physically Completed</v>
      </c>
    </row>
    <row r="1864" spans="1:16" ht="26.3">
      <c r="A1864" s="18">
        <v>1863</v>
      </c>
      <c r="B1864" s="19" t="s">
        <v>5381</v>
      </c>
      <c r="C1864" s="52" t="s">
        <v>5382</v>
      </c>
      <c r="D1864" s="19" t="s">
        <v>809</v>
      </c>
      <c r="E1864" s="53" t="s">
        <v>5365</v>
      </c>
      <c r="F1864" s="54" t="s">
        <v>120</v>
      </c>
      <c r="G1864" s="79" t="s">
        <v>125</v>
      </c>
      <c r="H1864" s="69" t="s">
        <v>38</v>
      </c>
      <c r="I1864" s="24" t="s">
        <v>5046</v>
      </c>
      <c r="J1864" s="23">
        <v>68001</v>
      </c>
      <c r="K1864" s="24" t="s">
        <v>5383</v>
      </c>
      <c r="L1864" s="23">
        <v>64152</v>
      </c>
      <c r="M1864" s="28">
        <v>0.98699999999999999</v>
      </c>
      <c r="N1864" s="26" t="s">
        <v>19</v>
      </c>
      <c r="O1864" s="55" t="s">
        <v>20</v>
      </c>
      <c r="P1864" s="81" t="str">
        <f t="shared" si="216"/>
        <v>Physically Completed</v>
      </c>
    </row>
    <row r="1865" spans="1:16" ht="26.3">
      <c r="A1865" s="18">
        <v>1864</v>
      </c>
      <c r="B1865" s="19" t="s">
        <v>5384</v>
      </c>
      <c r="C1865" s="52" t="s">
        <v>5385</v>
      </c>
      <c r="D1865" s="19" t="s">
        <v>809</v>
      </c>
      <c r="E1865" s="53" t="s">
        <v>5365</v>
      </c>
      <c r="F1865" s="54" t="s">
        <v>120</v>
      </c>
      <c r="G1865" s="79" t="s">
        <v>1439</v>
      </c>
      <c r="H1865" s="69" t="s">
        <v>38</v>
      </c>
      <c r="I1865" s="23">
        <v>50942</v>
      </c>
      <c r="J1865" s="23">
        <v>65142</v>
      </c>
      <c r="K1865" s="23">
        <v>48105</v>
      </c>
      <c r="L1865" s="23">
        <v>61486</v>
      </c>
      <c r="M1865" s="28">
        <v>0.94399999999999995</v>
      </c>
      <c r="N1865" s="26" t="s">
        <v>19</v>
      </c>
      <c r="O1865" s="55" t="s">
        <v>20</v>
      </c>
      <c r="P1865" s="81" t="str">
        <f t="shared" si="216"/>
        <v>Physically Completed</v>
      </c>
    </row>
    <row r="1866" spans="1:16" ht="30.05" hidden="1">
      <c r="A1866" s="18">
        <v>1865</v>
      </c>
      <c r="B1866" s="19" t="s">
        <v>5386</v>
      </c>
      <c r="C1866" s="52" t="s">
        <v>5387</v>
      </c>
      <c r="D1866" s="19" t="s">
        <v>809</v>
      </c>
      <c r="E1866" s="53" t="s">
        <v>5365</v>
      </c>
      <c r="F1866" s="54" t="s">
        <v>28</v>
      </c>
      <c r="G1866" s="79" t="s">
        <v>125</v>
      </c>
      <c r="H1866" s="67" t="s">
        <v>18</v>
      </c>
      <c r="I1866" s="24" t="s">
        <v>5388</v>
      </c>
      <c r="J1866" s="23">
        <v>29347</v>
      </c>
      <c r="K1866" s="24" t="s">
        <v>5389</v>
      </c>
      <c r="L1866" s="24">
        <v>0</v>
      </c>
      <c r="M1866" s="37">
        <v>0.52600000000000002</v>
      </c>
      <c r="N1866" s="26" t="s">
        <v>19</v>
      </c>
      <c r="O1866" s="55" t="s">
        <v>20</v>
      </c>
      <c r="P1866" s="81" t="s">
        <v>5386</v>
      </c>
    </row>
    <row r="1867" spans="1:16" ht="26.3">
      <c r="A1867" s="18">
        <v>1866</v>
      </c>
      <c r="B1867" s="19" t="s">
        <v>5390</v>
      </c>
      <c r="C1867" s="52" t="s">
        <v>5391</v>
      </c>
      <c r="D1867" s="19" t="s">
        <v>809</v>
      </c>
      <c r="E1867" s="53" t="s">
        <v>5365</v>
      </c>
      <c r="F1867" s="54" t="s">
        <v>28</v>
      </c>
      <c r="G1867" s="79" t="s">
        <v>33</v>
      </c>
      <c r="H1867" s="69" t="s">
        <v>38</v>
      </c>
      <c r="I1867" s="23">
        <v>15910</v>
      </c>
      <c r="J1867" s="23">
        <v>9990</v>
      </c>
      <c r="K1867" s="23">
        <v>15834</v>
      </c>
      <c r="L1867" s="23">
        <v>9088</v>
      </c>
      <c r="M1867" s="28">
        <v>0.96199999999999997</v>
      </c>
      <c r="N1867" s="26" t="s">
        <v>19</v>
      </c>
      <c r="O1867" s="55" t="s">
        <v>20</v>
      </c>
      <c r="P1867" s="81" t="str">
        <f t="shared" ref="P1867:P1868" si="217">H1867</f>
        <v>Physically Completed</v>
      </c>
    </row>
    <row r="1868" spans="1:16" ht="26.3">
      <c r="A1868" s="18">
        <v>1867</v>
      </c>
      <c r="B1868" s="19" t="s">
        <v>5392</v>
      </c>
      <c r="C1868" s="52" t="s">
        <v>5393</v>
      </c>
      <c r="D1868" s="19" t="s">
        <v>809</v>
      </c>
      <c r="E1868" s="53" t="s">
        <v>5365</v>
      </c>
      <c r="F1868" s="54" t="s">
        <v>28</v>
      </c>
      <c r="G1868" s="79" t="s">
        <v>33</v>
      </c>
      <c r="H1868" s="69" t="s">
        <v>38</v>
      </c>
      <c r="I1868" s="23">
        <v>15910</v>
      </c>
      <c r="J1868" s="23">
        <v>9990</v>
      </c>
      <c r="K1868" s="23">
        <v>15600</v>
      </c>
      <c r="L1868" s="23">
        <v>9366</v>
      </c>
      <c r="M1868" s="28">
        <v>0.96399999999999997</v>
      </c>
      <c r="N1868" s="26" t="s">
        <v>19</v>
      </c>
      <c r="O1868" s="55" t="s">
        <v>20</v>
      </c>
      <c r="P1868" s="81" t="str">
        <f t="shared" si="217"/>
        <v>Physically Completed</v>
      </c>
    </row>
    <row r="1869" spans="1:16" ht="30.05" hidden="1">
      <c r="A1869" s="18">
        <v>1868</v>
      </c>
      <c r="B1869" s="19" t="s">
        <v>5394</v>
      </c>
      <c r="C1869" s="52" t="s">
        <v>5395</v>
      </c>
      <c r="D1869" s="19" t="s">
        <v>809</v>
      </c>
      <c r="E1869" s="53" t="s">
        <v>5396</v>
      </c>
      <c r="F1869" s="54" t="s">
        <v>120</v>
      </c>
      <c r="G1869" s="79" t="s">
        <v>17</v>
      </c>
      <c r="H1869" s="67" t="s">
        <v>18</v>
      </c>
      <c r="I1869" s="23">
        <v>27925</v>
      </c>
      <c r="J1869" s="23">
        <v>27923</v>
      </c>
      <c r="K1869" s="23">
        <v>8840</v>
      </c>
      <c r="L1869" s="24">
        <v>0</v>
      </c>
      <c r="M1869" s="25">
        <v>0.158</v>
      </c>
      <c r="N1869" s="26" t="s">
        <v>19</v>
      </c>
      <c r="O1869" s="55" t="s">
        <v>20</v>
      </c>
      <c r="P1869" s="81" t="s">
        <v>5394</v>
      </c>
    </row>
    <row r="1870" spans="1:16" ht="26.3">
      <c r="A1870" s="18">
        <v>1869</v>
      </c>
      <c r="B1870" s="19" t="s">
        <v>5397</v>
      </c>
      <c r="C1870" s="52" t="s">
        <v>5398</v>
      </c>
      <c r="D1870" s="19" t="s">
        <v>809</v>
      </c>
      <c r="E1870" s="53" t="s">
        <v>5396</v>
      </c>
      <c r="F1870" s="54" t="s">
        <v>120</v>
      </c>
      <c r="G1870" s="79" t="s">
        <v>125</v>
      </c>
      <c r="H1870" s="69" t="s">
        <v>38</v>
      </c>
      <c r="I1870" s="24" t="s">
        <v>5399</v>
      </c>
      <c r="J1870" s="23">
        <v>34376</v>
      </c>
      <c r="K1870" s="24" t="s">
        <v>5400</v>
      </c>
      <c r="L1870" s="23">
        <v>27993</v>
      </c>
      <c r="M1870" s="28">
        <v>0.96899999999999997</v>
      </c>
      <c r="N1870" s="26" t="s">
        <v>19</v>
      </c>
      <c r="O1870" s="55" t="s">
        <v>20</v>
      </c>
      <c r="P1870" s="81" t="str">
        <f t="shared" ref="P1870:P1883" si="218">H1870</f>
        <v>Physically Completed</v>
      </c>
    </row>
    <row r="1871" spans="1:16" ht="26.3">
      <c r="A1871" s="18">
        <v>1870</v>
      </c>
      <c r="B1871" s="19" t="s">
        <v>5401</v>
      </c>
      <c r="C1871" s="52" t="s">
        <v>5402</v>
      </c>
      <c r="D1871" s="19" t="s">
        <v>809</v>
      </c>
      <c r="E1871" s="53" t="s">
        <v>5396</v>
      </c>
      <c r="F1871" s="54" t="s">
        <v>120</v>
      </c>
      <c r="G1871" s="79" t="s">
        <v>125</v>
      </c>
      <c r="H1871" s="69" t="s">
        <v>38</v>
      </c>
      <c r="I1871" s="24" t="s">
        <v>5403</v>
      </c>
      <c r="J1871" s="23">
        <v>56646</v>
      </c>
      <c r="K1871" s="24" t="s">
        <v>5404</v>
      </c>
      <c r="L1871" s="23">
        <v>49965</v>
      </c>
      <c r="M1871" s="28">
        <v>0.96599999999999997</v>
      </c>
      <c r="N1871" s="26" t="s">
        <v>19</v>
      </c>
      <c r="O1871" s="55" t="s">
        <v>20</v>
      </c>
      <c r="P1871" s="81" t="str">
        <f t="shared" si="218"/>
        <v>Physically Completed</v>
      </c>
    </row>
    <row r="1872" spans="1:16" ht="26.3">
      <c r="A1872" s="18">
        <v>1871</v>
      </c>
      <c r="B1872" s="19" t="s">
        <v>5405</v>
      </c>
      <c r="C1872" s="52" t="s">
        <v>5406</v>
      </c>
      <c r="D1872" s="19" t="s">
        <v>809</v>
      </c>
      <c r="E1872" s="53" t="s">
        <v>5396</v>
      </c>
      <c r="F1872" s="54" t="s">
        <v>16</v>
      </c>
      <c r="G1872" s="79" t="s">
        <v>125</v>
      </c>
      <c r="H1872" s="69" t="s">
        <v>38</v>
      </c>
      <c r="I1872" s="24" t="s">
        <v>5407</v>
      </c>
      <c r="J1872" s="23">
        <v>44206</v>
      </c>
      <c r="K1872" s="24" t="s">
        <v>5408</v>
      </c>
      <c r="L1872" s="23">
        <v>43857</v>
      </c>
      <c r="M1872" s="28">
        <v>0.99299999999999999</v>
      </c>
      <c r="N1872" s="26" t="s">
        <v>19</v>
      </c>
      <c r="O1872" s="55" t="s">
        <v>20</v>
      </c>
      <c r="P1872" s="81" t="str">
        <f t="shared" si="218"/>
        <v>Physically Completed</v>
      </c>
    </row>
    <row r="1873" spans="1:16" ht="26.3">
      <c r="A1873" s="18">
        <v>1872</v>
      </c>
      <c r="B1873" s="19" t="s">
        <v>5409</v>
      </c>
      <c r="C1873" s="52" t="s">
        <v>5410</v>
      </c>
      <c r="D1873" s="19" t="s">
        <v>809</v>
      </c>
      <c r="E1873" s="53" t="s">
        <v>5396</v>
      </c>
      <c r="F1873" s="54" t="s">
        <v>120</v>
      </c>
      <c r="G1873" s="79" t="s">
        <v>125</v>
      </c>
      <c r="H1873" s="69" t="s">
        <v>38</v>
      </c>
      <c r="I1873" s="24" t="s">
        <v>5411</v>
      </c>
      <c r="J1873" s="23">
        <v>63444</v>
      </c>
      <c r="K1873" s="24" t="s">
        <v>5412</v>
      </c>
      <c r="L1873" s="23">
        <v>62997</v>
      </c>
      <c r="M1873" s="28">
        <v>0.95</v>
      </c>
      <c r="N1873" s="26" t="s">
        <v>19</v>
      </c>
      <c r="O1873" s="55" t="s">
        <v>20</v>
      </c>
      <c r="P1873" s="81" t="str">
        <f t="shared" si="218"/>
        <v>Physically Completed</v>
      </c>
    </row>
    <row r="1874" spans="1:16" ht="26.3">
      <c r="A1874" s="18">
        <v>1873</v>
      </c>
      <c r="B1874" s="19" t="s">
        <v>5413</v>
      </c>
      <c r="C1874" s="52" t="s">
        <v>5414</v>
      </c>
      <c r="D1874" s="19" t="s">
        <v>809</v>
      </c>
      <c r="E1874" s="53" t="s">
        <v>5396</v>
      </c>
      <c r="F1874" s="54" t="s">
        <v>28</v>
      </c>
      <c r="G1874" s="79" t="s">
        <v>29</v>
      </c>
      <c r="H1874" s="69" t="s">
        <v>38</v>
      </c>
      <c r="I1874" s="24" t="s">
        <v>5415</v>
      </c>
      <c r="J1874" s="23">
        <v>25967</v>
      </c>
      <c r="K1874" s="24" t="s">
        <v>5416</v>
      </c>
      <c r="L1874" s="23">
        <v>25830</v>
      </c>
      <c r="M1874" s="28">
        <v>0.89600000000000002</v>
      </c>
      <c r="N1874" s="26" t="s">
        <v>19</v>
      </c>
      <c r="O1874" s="55" t="s">
        <v>20</v>
      </c>
      <c r="P1874" s="81" t="str">
        <f t="shared" si="218"/>
        <v>Physically Completed</v>
      </c>
    </row>
    <row r="1875" spans="1:16" ht="26.3">
      <c r="A1875" s="18">
        <v>1874</v>
      </c>
      <c r="B1875" s="19" t="s">
        <v>5417</v>
      </c>
      <c r="C1875" s="52" t="s">
        <v>5418</v>
      </c>
      <c r="D1875" s="19" t="s">
        <v>809</v>
      </c>
      <c r="E1875" s="53" t="s">
        <v>5396</v>
      </c>
      <c r="F1875" s="54" t="s">
        <v>28</v>
      </c>
      <c r="G1875" s="79" t="s">
        <v>29</v>
      </c>
      <c r="H1875" s="69" t="s">
        <v>38</v>
      </c>
      <c r="I1875" s="24" t="s">
        <v>5419</v>
      </c>
      <c r="J1875" s="23">
        <v>26730</v>
      </c>
      <c r="K1875" s="24" t="s">
        <v>5420</v>
      </c>
      <c r="L1875" s="23">
        <v>26687</v>
      </c>
      <c r="M1875" s="28">
        <v>0.95699999999999996</v>
      </c>
      <c r="N1875" s="26" t="s">
        <v>19</v>
      </c>
      <c r="O1875" s="55" t="s">
        <v>20</v>
      </c>
      <c r="P1875" s="81" t="str">
        <f t="shared" si="218"/>
        <v>Physically Completed</v>
      </c>
    </row>
    <row r="1876" spans="1:16" ht="26.3">
      <c r="A1876" s="18">
        <v>1875</v>
      </c>
      <c r="B1876" s="19" t="s">
        <v>5421</v>
      </c>
      <c r="C1876" s="52" t="s">
        <v>5422</v>
      </c>
      <c r="D1876" s="19" t="s">
        <v>809</v>
      </c>
      <c r="E1876" s="53" t="s">
        <v>5396</v>
      </c>
      <c r="F1876" s="54" t="s">
        <v>28</v>
      </c>
      <c r="G1876" s="79" t="s">
        <v>29</v>
      </c>
      <c r="H1876" s="69" t="s">
        <v>38</v>
      </c>
      <c r="I1876" s="24" t="s">
        <v>5415</v>
      </c>
      <c r="J1876" s="23">
        <v>25967</v>
      </c>
      <c r="K1876" s="24" t="s">
        <v>5423</v>
      </c>
      <c r="L1876" s="23">
        <v>25830</v>
      </c>
      <c r="M1876" s="28">
        <v>0.92200000000000004</v>
      </c>
      <c r="N1876" s="26" t="s">
        <v>19</v>
      </c>
      <c r="O1876" s="55" t="s">
        <v>20</v>
      </c>
      <c r="P1876" s="81" t="str">
        <f t="shared" si="218"/>
        <v>Physically Completed</v>
      </c>
    </row>
    <row r="1877" spans="1:16" ht="26.3">
      <c r="A1877" s="18">
        <v>1876</v>
      </c>
      <c r="B1877" s="19" t="s">
        <v>5424</v>
      </c>
      <c r="C1877" s="52" t="s">
        <v>5425</v>
      </c>
      <c r="D1877" s="19" t="s">
        <v>809</v>
      </c>
      <c r="E1877" s="53" t="s">
        <v>5396</v>
      </c>
      <c r="F1877" s="54" t="s">
        <v>28</v>
      </c>
      <c r="G1877" s="79" t="s">
        <v>29</v>
      </c>
      <c r="H1877" s="69" t="s">
        <v>38</v>
      </c>
      <c r="I1877" s="24" t="s">
        <v>5426</v>
      </c>
      <c r="J1877" s="23">
        <v>33151</v>
      </c>
      <c r="K1877" s="24" t="s">
        <v>4702</v>
      </c>
      <c r="L1877" s="23">
        <v>32495</v>
      </c>
      <c r="M1877" s="28">
        <v>0.98799999999999999</v>
      </c>
      <c r="N1877" s="26" t="s">
        <v>19</v>
      </c>
      <c r="O1877" s="55" t="s">
        <v>20</v>
      </c>
      <c r="P1877" s="81" t="str">
        <f t="shared" si="218"/>
        <v>Physically Completed</v>
      </c>
    </row>
    <row r="1878" spans="1:16" ht="26.3">
      <c r="A1878" s="18">
        <v>1877</v>
      </c>
      <c r="B1878" s="19" t="s">
        <v>5427</v>
      </c>
      <c r="C1878" s="52" t="s">
        <v>5428</v>
      </c>
      <c r="D1878" s="19" t="s">
        <v>809</v>
      </c>
      <c r="E1878" s="53" t="s">
        <v>5396</v>
      </c>
      <c r="F1878" s="54" t="s">
        <v>28</v>
      </c>
      <c r="G1878" s="79" t="s">
        <v>29</v>
      </c>
      <c r="H1878" s="69" t="s">
        <v>38</v>
      </c>
      <c r="I1878" s="24" t="s">
        <v>5426</v>
      </c>
      <c r="J1878" s="23">
        <v>33151</v>
      </c>
      <c r="K1878" s="24" t="s">
        <v>5429</v>
      </c>
      <c r="L1878" s="23">
        <v>32779</v>
      </c>
      <c r="M1878" s="28">
        <v>0.99</v>
      </c>
      <c r="N1878" s="26" t="s">
        <v>19</v>
      </c>
      <c r="O1878" s="55" t="s">
        <v>20</v>
      </c>
      <c r="P1878" s="81" t="str">
        <f t="shared" si="218"/>
        <v>Physically Completed</v>
      </c>
    </row>
    <row r="1879" spans="1:16" ht="26.3">
      <c r="A1879" s="18">
        <v>1878</v>
      </c>
      <c r="B1879" s="19" t="s">
        <v>5430</v>
      </c>
      <c r="C1879" s="52" t="s">
        <v>5431</v>
      </c>
      <c r="D1879" s="19" t="s">
        <v>809</v>
      </c>
      <c r="E1879" s="53" t="s">
        <v>5396</v>
      </c>
      <c r="F1879" s="54" t="s">
        <v>28</v>
      </c>
      <c r="G1879" s="79" t="s">
        <v>29</v>
      </c>
      <c r="H1879" s="69" t="s">
        <v>38</v>
      </c>
      <c r="I1879" s="24" t="s">
        <v>5432</v>
      </c>
      <c r="J1879" s="23">
        <v>33458</v>
      </c>
      <c r="K1879" s="24" t="s">
        <v>5433</v>
      </c>
      <c r="L1879" s="23">
        <v>32987</v>
      </c>
      <c r="M1879" s="28">
        <v>0.97499999999999998</v>
      </c>
      <c r="N1879" s="26" t="s">
        <v>19</v>
      </c>
      <c r="O1879" s="55" t="s">
        <v>20</v>
      </c>
      <c r="P1879" s="81" t="str">
        <f t="shared" si="218"/>
        <v>Physically Completed</v>
      </c>
    </row>
    <row r="1880" spans="1:16" ht="26.3">
      <c r="A1880" s="18">
        <v>1879</v>
      </c>
      <c r="B1880" s="19" t="s">
        <v>5434</v>
      </c>
      <c r="C1880" s="52" t="s">
        <v>5435</v>
      </c>
      <c r="D1880" s="19" t="s">
        <v>809</v>
      </c>
      <c r="E1880" s="53" t="s">
        <v>5396</v>
      </c>
      <c r="F1880" s="54" t="s">
        <v>28</v>
      </c>
      <c r="G1880" s="79" t="s">
        <v>33</v>
      </c>
      <c r="H1880" s="69" t="s">
        <v>38</v>
      </c>
      <c r="I1880" s="23">
        <v>15910</v>
      </c>
      <c r="J1880" s="23">
        <v>14990</v>
      </c>
      <c r="K1880" s="23">
        <v>15414</v>
      </c>
      <c r="L1880" s="23">
        <v>14857</v>
      </c>
      <c r="M1880" s="28">
        <v>0.98</v>
      </c>
      <c r="N1880" s="26" t="s">
        <v>19</v>
      </c>
      <c r="O1880" s="55" t="s">
        <v>20</v>
      </c>
      <c r="P1880" s="81" t="str">
        <f t="shared" si="218"/>
        <v>Physically Completed</v>
      </c>
    </row>
    <row r="1881" spans="1:16" ht="26.3">
      <c r="A1881" s="18">
        <v>1880</v>
      </c>
      <c r="B1881" s="19" t="s">
        <v>5436</v>
      </c>
      <c r="C1881" s="52" t="s">
        <v>5437</v>
      </c>
      <c r="D1881" s="19" t="s">
        <v>809</v>
      </c>
      <c r="E1881" s="53" t="s">
        <v>5396</v>
      </c>
      <c r="F1881" s="54" t="s">
        <v>28</v>
      </c>
      <c r="G1881" s="79" t="s">
        <v>33</v>
      </c>
      <c r="H1881" s="69" t="s">
        <v>38</v>
      </c>
      <c r="I1881" s="23">
        <v>15910</v>
      </c>
      <c r="J1881" s="23">
        <v>14990</v>
      </c>
      <c r="K1881" s="23">
        <v>15414</v>
      </c>
      <c r="L1881" s="23">
        <v>14857</v>
      </c>
      <c r="M1881" s="28">
        <v>0.98</v>
      </c>
      <c r="N1881" s="26" t="s">
        <v>19</v>
      </c>
      <c r="O1881" s="55" t="s">
        <v>20</v>
      </c>
      <c r="P1881" s="81" t="str">
        <f t="shared" si="218"/>
        <v>Physically Completed</v>
      </c>
    </row>
    <row r="1882" spans="1:16" ht="26.3">
      <c r="A1882" s="18">
        <v>1881</v>
      </c>
      <c r="B1882" s="19" t="s">
        <v>5438</v>
      </c>
      <c r="C1882" s="52" t="s">
        <v>5439</v>
      </c>
      <c r="D1882" s="19" t="s">
        <v>809</v>
      </c>
      <c r="E1882" s="53" t="s">
        <v>5396</v>
      </c>
      <c r="F1882" s="54" t="s">
        <v>69</v>
      </c>
      <c r="G1882" s="79" t="s">
        <v>125</v>
      </c>
      <c r="H1882" s="69" t="s">
        <v>38</v>
      </c>
      <c r="I1882" s="24" t="s">
        <v>5440</v>
      </c>
      <c r="J1882" s="24" t="s">
        <v>5441</v>
      </c>
      <c r="K1882" s="24" t="s">
        <v>5442</v>
      </c>
      <c r="L1882" s="24" t="s">
        <v>5443</v>
      </c>
      <c r="M1882" s="37">
        <v>0.73299999999999998</v>
      </c>
      <c r="N1882" s="26" t="s">
        <v>19</v>
      </c>
      <c r="O1882" s="55" t="s">
        <v>20</v>
      </c>
      <c r="P1882" s="81" t="str">
        <f t="shared" si="218"/>
        <v>Physically Completed</v>
      </c>
    </row>
    <row r="1883" spans="1:16" ht="26.3">
      <c r="A1883" s="18">
        <v>1882</v>
      </c>
      <c r="B1883" s="19" t="s">
        <v>5444</v>
      </c>
      <c r="C1883" s="52" t="s">
        <v>5445</v>
      </c>
      <c r="D1883" s="19" t="s">
        <v>809</v>
      </c>
      <c r="E1883" s="53" t="s">
        <v>5396</v>
      </c>
      <c r="F1883" s="54" t="s">
        <v>120</v>
      </c>
      <c r="G1883" s="79" t="s">
        <v>483</v>
      </c>
      <c r="H1883" s="69" t="s">
        <v>38</v>
      </c>
      <c r="I1883" s="23">
        <v>77329</v>
      </c>
      <c r="J1883" s="23">
        <v>82692</v>
      </c>
      <c r="K1883" s="23">
        <v>72760</v>
      </c>
      <c r="L1883" s="23">
        <v>53580</v>
      </c>
      <c r="M1883" s="37">
        <v>0.79</v>
      </c>
      <c r="N1883" s="26" t="s">
        <v>19</v>
      </c>
      <c r="O1883" s="55" t="s">
        <v>20</v>
      </c>
      <c r="P1883" s="81" t="str">
        <f t="shared" si="218"/>
        <v>Physically Completed</v>
      </c>
    </row>
    <row r="1884" spans="1:16" ht="30.05" hidden="1">
      <c r="A1884" s="18">
        <v>1883</v>
      </c>
      <c r="B1884" s="19" t="s">
        <v>5446</v>
      </c>
      <c r="C1884" s="52" t="s">
        <v>5447</v>
      </c>
      <c r="D1884" s="19" t="s">
        <v>809</v>
      </c>
      <c r="E1884" s="53" t="s">
        <v>5448</v>
      </c>
      <c r="F1884" s="54" t="s">
        <v>96</v>
      </c>
      <c r="G1884" s="79" t="s">
        <v>17</v>
      </c>
      <c r="H1884" s="67" t="s">
        <v>18</v>
      </c>
      <c r="I1884" s="24" t="s">
        <v>5449</v>
      </c>
      <c r="J1884" s="24">
        <v>0</v>
      </c>
      <c r="K1884" s="23">
        <v>45815</v>
      </c>
      <c r="L1884" s="24">
        <v>0</v>
      </c>
      <c r="M1884" s="25">
        <v>0.21199999999999999</v>
      </c>
      <c r="N1884" s="26" t="s">
        <v>19</v>
      </c>
      <c r="O1884" s="55" t="s">
        <v>20</v>
      </c>
      <c r="P1884" s="81" t="s">
        <v>5446</v>
      </c>
    </row>
    <row r="1885" spans="1:16" ht="30.05" hidden="1">
      <c r="A1885" s="18">
        <v>1884</v>
      </c>
      <c r="B1885" s="19" t="s">
        <v>5450</v>
      </c>
      <c r="C1885" s="52" t="s">
        <v>5451</v>
      </c>
      <c r="D1885" s="19" t="s">
        <v>809</v>
      </c>
      <c r="E1885" s="53" t="s">
        <v>5448</v>
      </c>
      <c r="F1885" s="54" t="s">
        <v>96</v>
      </c>
      <c r="G1885" s="79" t="s">
        <v>17</v>
      </c>
      <c r="H1885" s="67" t="s">
        <v>18</v>
      </c>
      <c r="I1885" s="24" t="s">
        <v>5449</v>
      </c>
      <c r="J1885" s="24">
        <v>0</v>
      </c>
      <c r="K1885" s="23">
        <v>60768</v>
      </c>
      <c r="L1885" s="24">
        <v>0</v>
      </c>
      <c r="M1885" s="29">
        <v>0.28100000000000003</v>
      </c>
      <c r="N1885" s="26" t="s">
        <v>19</v>
      </c>
      <c r="O1885" s="55" t="s">
        <v>20</v>
      </c>
      <c r="P1885" s="81" t="s">
        <v>5450</v>
      </c>
    </row>
    <row r="1886" spans="1:16" ht="30.05" hidden="1">
      <c r="A1886" s="18">
        <v>1885</v>
      </c>
      <c r="B1886" s="19" t="s">
        <v>5452</v>
      </c>
      <c r="C1886" s="52" t="s">
        <v>5453</v>
      </c>
      <c r="D1886" s="19" t="s">
        <v>809</v>
      </c>
      <c r="E1886" s="53" t="s">
        <v>5448</v>
      </c>
      <c r="F1886" s="54" t="s">
        <v>96</v>
      </c>
      <c r="G1886" s="79" t="s">
        <v>125</v>
      </c>
      <c r="H1886" s="67" t="s">
        <v>18</v>
      </c>
      <c r="I1886" s="24" t="s">
        <v>5454</v>
      </c>
      <c r="J1886" s="23">
        <v>25120</v>
      </c>
      <c r="K1886" s="24" t="s">
        <v>5455</v>
      </c>
      <c r="L1886" s="24">
        <v>0</v>
      </c>
      <c r="M1886" s="37">
        <v>0.66300000000000003</v>
      </c>
      <c r="N1886" s="26" t="s">
        <v>19</v>
      </c>
      <c r="O1886" s="55" t="s">
        <v>20</v>
      </c>
      <c r="P1886" s="81" t="s">
        <v>5452</v>
      </c>
    </row>
    <row r="1887" spans="1:16" ht="30.05" hidden="1">
      <c r="A1887" s="18">
        <v>1886</v>
      </c>
      <c r="B1887" s="19" t="s">
        <v>5456</v>
      </c>
      <c r="C1887" s="52" t="s">
        <v>5457</v>
      </c>
      <c r="D1887" s="19" t="s">
        <v>809</v>
      </c>
      <c r="E1887" s="53" t="s">
        <v>5448</v>
      </c>
      <c r="F1887" s="54" t="s">
        <v>23</v>
      </c>
      <c r="G1887" s="79" t="s">
        <v>24</v>
      </c>
      <c r="H1887" s="67" t="s">
        <v>18</v>
      </c>
      <c r="I1887" s="23">
        <v>47768</v>
      </c>
      <c r="J1887" s="23">
        <v>6210</v>
      </c>
      <c r="K1887" s="23">
        <v>2307</v>
      </c>
      <c r="L1887" s="24">
        <v>0</v>
      </c>
      <c r="M1887" s="25">
        <v>4.2999999999999997E-2</v>
      </c>
      <c r="N1887" s="26" t="s">
        <v>19</v>
      </c>
      <c r="O1887" s="55" t="s">
        <v>20</v>
      </c>
      <c r="P1887" s="81" t="s">
        <v>5456</v>
      </c>
    </row>
    <row r="1888" spans="1:16" ht="30.05" hidden="1">
      <c r="A1888" s="18">
        <v>1887</v>
      </c>
      <c r="B1888" s="19" t="s">
        <v>5458</v>
      </c>
      <c r="C1888" s="52" t="s">
        <v>5459</v>
      </c>
      <c r="D1888" s="19" t="s">
        <v>809</v>
      </c>
      <c r="E1888" s="53" t="s">
        <v>5448</v>
      </c>
      <c r="F1888" s="54" t="s">
        <v>23</v>
      </c>
      <c r="G1888" s="79" t="s">
        <v>24</v>
      </c>
      <c r="H1888" s="67" t="s">
        <v>18</v>
      </c>
      <c r="I1888" s="23">
        <v>47768</v>
      </c>
      <c r="J1888" s="23">
        <v>6210</v>
      </c>
      <c r="K1888" s="23">
        <v>15354</v>
      </c>
      <c r="L1888" s="24">
        <v>0</v>
      </c>
      <c r="M1888" s="29">
        <v>0.28399999999999997</v>
      </c>
      <c r="N1888" s="26" t="s">
        <v>19</v>
      </c>
      <c r="O1888" s="55" t="s">
        <v>20</v>
      </c>
      <c r="P1888" s="81" t="s">
        <v>5458</v>
      </c>
    </row>
    <row r="1889" spans="1:16" ht="30.05" hidden="1">
      <c r="A1889" s="18">
        <v>1888</v>
      </c>
      <c r="B1889" s="19" t="s">
        <v>5460</v>
      </c>
      <c r="C1889" s="52" t="s">
        <v>5461</v>
      </c>
      <c r="D1889" s="19" t="s">
        <v>809</v>
      </c>
      <c r="E1889" s="53" t="s">
        <v>5448</v>
      </c>
      <c r="F1889" s="54" t="s">
        <v>28</v>
      </c>
      <c r="G1889" s="79" t="s">
        <v>33</v>
      </c>
      <c r="H1889" s="67" t="s">
        <v>18</v>
      </c>
      <c r="I1889" s="23">
        <v>15910</v>
      </c>
      <c r="J1889" s="23">
        <v>9990</v>
      </c>
      <c r="K1889" s="23">
        <v>4959</v>
      </c>
      <c r="L1889" s="24">
        <v>0</v>
      </c>
      <c r="M1889" s="25">
        <v>0.191</v>
      </c>
      <c r="N1889" s="26" t="s">
        <v>19</v>
      </c>
      <c r="O1889" s="55" t="s">
        <v>20</v>
      </c>
      <c r="P1889" s="81" t="s">
        <v>5460</v>
      </c>
    </row>
    <row r="1890" spans="1:16" ht="30.05" hidden="1">
      <c r="A1890" s="18">
        <v>1889</v>
      </c>
      <c r="B1890" s="19" t="s">
        <v>5462</v>
      </c>
      <c r="C1890" s="52" t="s">
        <v>5463</v>
      </c>
      <c r="D1890" s="19" t="s">
        <v>809</v>
      </c>
      <c r="E1890" s="53" t="s">
        <v>5448</v>
      </c>
      <c r="F1890" s="54" t="s">
        <v>28</v>
      </c>
      <c r="G1890" s="79" t="s">
        <v>33</v>
      </c>
      <c r="H1890" s="67" t="s">
        <v>18</v>
      </c>
      <c r="I1890" s="23">
        <v>15910</v>
      </c>
      <c r="J1890" s="23">
        <v>9990</v>
      </c>
      <c r="K1890" s="23">
        <v>10962</v>
      </c>
      <c r="L1890" s="24">
        <v>0</v>
      </c>
      <c r="M1890" s="29">
        <v>0.42299999999999999</v>
      </c>
      <c r="N1890" s="26" t="s">
        <v>19</v>
      </c>
      <c r="O1890" s="55" t="s">
        <v>20</v>
      </c>
      <c r="P1890" s="81" t="s">
        <v>5462</v>
      </c>
    </row>
    <row r="1891" spans="1:16" ht="30.05" hidden="1">
      <c r="A1891" s="18">
        <v>1890</v>
      </c>
      <c r="B1891" s="19" t="s">
        <v>5464</v>
      </c>
      <c r="C1891" s="52" t="s">
        <v>5465</v>
      </c>
      <c r="D1891" s="19" t="s">
        <v>809</v>
      </c>
      <c r="E1891" s="53" t="s">
        <v>5448</v>
      </c>
      <c r="F1891" s="54" t="s">
        <v>28</v>
      </c>
      <c r="G1891" s="79" t="s">
        <v>29</v>
      </c>
      <c r="H1891" s="67" t="s">
        <v>18</v>
      </c>
      <c r="I1891" s="24" t="s">
        <v>5466</v>
      </c>
      <c r="J1891" s="23">
        <v>28802</v>
      </c>
      <c r="K1891" s="23">
        <v>2870</v>
      </c>
      <c r="L1891" s="24">
        <v>0</v>
      </c>
      <c r="M1891" s="25">
        <v>1.4999999999999999E-2</v>
      </c>
      <c r="N1891" s="26" t="s">
        <v>19</v>
      </c>
      <c r="O1891" s="55" t="s">
        <v>20</v>
      </c>
      <c r="P1891" s="81" t="s">
        <v>5464</v>
      </c>
    </row>
    <row r="1892" spans="1:16" ht="30.05" hidden="1">
      <c r="A1892" s="18">
        <v>1891</v>
      </c>
      <c r="B1892" s="19" t="s">
        <v>5467</v>
      </c>
      <c r="C1892" s="52" t="s">
        <v>5468</v>
      </c>
      <c r="D1892" s="19" t="s">
        <v>809</v>
      </c>
      <c r="E1892" s="53" t="s">
        <v>5469</v>
      </c>
      <c r="F1892" s="54" t="s">
        <v>28</v>
      </c>
      <c r="G1892" s="79" t="s">
        <v>29</v>
      </c>
      <c r="H1892" s="67" t="s">
        <v>18</v>
      </c>
      <c r="I1892" s="24" t="s">
        <v>5470</v>
      </c>
      <c r="J1892" s="23">
        <v>46067</v>
      </c>
      <c r="K1892" s="23">
        <v>62901</v>
      </c>
      <c r="L1892" s="24">
        <v>0</v>
      </c>
      <c r="M1892" s="25">
        <v>0.19700000000000001</v>
      </c>
      <c r="N1892" s="26" t="s">
        <v>19</v>
      </c>
      <c r="O1892" s="55" t="s">
        <v>20</v>
      </c>
      <c r="P1892" s="81" t="s">
        <v>5467</v>
      </c>
    </row>
    <row r="1893" spans="1:16" ht="26.3">
      <c r="A1893" s="18">
        <v>1892</v>
      </c>
      <c r="B1893" s="19" t="s">
        <v>5471</v>
      </c>
      <c r="C1893" s="52" t="s">
        <v>5472</v>
      </c>
      <c r="D1893" s="19" t="s">
        <v>809</v>
      </c>
      <c r="E1893" s="53" t="s">
        <v>5469</v>
      </c>
      <c r="F1893" s="54" t="s">
        <v>23</v>
      </c>
      <c r="G1893" s="79" t="s">
        <v>125</v>
      </c>
      <c r="H1893" s="69" t="s">
        <v>38</v>
      </c>
      <c r="I1893" s="24" t="s">
        <v>688</v>
      </c>
      <c r="J1893" s="24">
        <v>0</v>
      </c>
      <c r="K1893" s="23">
        <v>53268</v>
      </c>
      <c r="L1893" s="24">
        <v>0</v>
      </c>
      <c r="M1893" s="37">
        <v>0.53300000000000003</v>
      </c>
      <c r="N1893" s="26" t="s">
        <v>19</v>
      </c>
      <c r="O1893" s="55" t="s">
        <v>20</v>
      </c>
      <c r="P1893" s="81" t="str">
        <f>H1893</f>
        <v>Physically Completed</v>
      </c>
    </row>
    <row r="1894" spans="1:16" ht="30.05" hidden="1">
      <c r="A1894" s="18">
        <v>1893</v>
      </c>
      <c r="B1894" s="19" t="s">
        <v>5473</v>
      </c>
      <c r="C1894" s="52" t="s">
        <v>5474</v>
      </c>
      <c r="D1894" s="19" t="s">
        <v>809</v>
      </c>
      <c r="E1894" s="53" t="s">
        <v>5469</v>
      </c>
      <c r="F1894" s="54" t="s">
        <v>120</v>
      </c>
      <c r="G1894" s="79" t="s">
        <v>1439</v>
      </c>
      <c r="H1894" s="67" t="s">
        <v>18</v>
      </c>
      <c r="I1894" s="24" t="s">
        <v>5475</v>
      </c>
      <c r="J1894" s="24" t="s">
        <v>5476</v>
      </c>
      <c r="K1894" s="24" t="s">
        <v>5477</v>
      </c>
      <c r="L1894" s="24" t="s">
        <v>5478</v>
      </c>
      <c r="M1894" s="37">
        <v>0.68300000000000005</v>
      </c>
      <c r="N1894" s="26" t="s">
        <v>19</v>
      </c>
      <c r="O1894" s="55" t="s">
        <v>20</v>
      </c>
      <c r="P1894" s="81" t="s">
        <v>5473</v>
      </c>
    </row>
    <row r="1895" spans="1:16" ht="26.3">
      <c r="A1895" s="18">
        <v>1894</v>
      </c>
      <c r="B1895" s="19" t="s">
        <v>5479</v>
      </c>
      <c r="C1895" s="52" t="s">
        <v>5480</v>
      </c>
      <c r="D1895" s="19" t="s">
        <v>809</v>
      </c>
      <c r="E1895" s="53" t="s">
        <v>5469</v>
      </c>
      <c r="F1895" s="54" t="s">
        <v>28</v>
      </c>
      <c r="G1895" s="79" t="s">
        <v>33</v>
      </c>
      <c r="H1895" s="69" t="s">
        <v>38</v>
      </c>
      <c r="I1895" s="23">
        <v>17000</v>
      </c>
      <c r="J1895" s="24">
        <v>0</v>
      </c>
      <c r="K1895" s="23">
        <v>14577</v>
      </c>
      <c r="L1895" s="24">
        <v>0</v>
      </c>
      <c r="M1895" s="28">
        <v>0.85699999999999998</v>
      </c>
      <c r="N1895" s="26" t="s">
        <v>19</v>
      </c>
      <c r="O1895" s="55" t="s">
        <v>20</v>
      </c>
      <c r="P1895" s="81" t="str">
        <f t="shared" ref="P1895:P1896" si="219">H1895</f>
        <v>Physically Completed</v>
      </c>
    </row>
    <row r="1896" spans="1:16" ht="26.3">
      <c r="A1896" s="18">
        <v>1895</v>
      </c>
      <c r="B1896" s="19" t="s">
        <v>5481</v>
      </c>
      <c r="C1896" s="52" t="s">
        <v>5482</v>
      </c>
      <c r="D1896" s="19" t="s">
        <v>809</v>
      </c>
      <c r="E1896" s="53" t="s">
        <v>5469</v>
      </c>
      <c r="F1896" s="54" t="s">
        <v>28</v>
      </c>
      <c r="G1896" s="79" t="s">
        <v>33</v>
      </c>
      <c r="H1896" s="69" t="s">
        <v>38</v>
      </c>
      <c r="I1896" s="23">
        <v>17000</v>
      </c>
      <c r="J1896" s="24">
        <v>0</v>
      </c>
      <c r="K1896" s="23">
        <v>14500</v>
      </c>
      <c r="L1896" s="24">
        <v>0</v>
      </c>
      <c r="M1896" s="28">
        <v>0.85299999999999998</v>
      </c>
      <c r="N1896" s="26" t="s">
        <v>19</v>
      </c>
      <c r="O1896" s="55" t="s">
        <v>20</v>
      </c>
      <c r="P1896" s="81" t="str">
        <f t="shared" si="219"/>
        <v>Physically Completed</v>
      </c>
    </row>
    <row r="1897" spans="1:16" ht="30.05" hidden="1">
      <c r="A1897" s="18">
        <v>1896</v>
      </c>
      <c r="B1897" s="19" t="s">
        <v>5483</v>
      </c>
      <c r="C1897" s="52" t="s">
        <v>5484</v>
      </c>
      <c r="D1897" s="19" t="s">
        <v>809</v>
      </c>
      <c r="E1897" s="53" t="s">
        <v>5485</v>
      </c>
      <c r="F1897" s="54" t="s">
        <v>28</v>
      </c>
      <c r="G1897" s="79" t="s">
        <v>29</v>
      </c>
      <c r="H1897" s="67" t="s">
        <v>18</v>
      </c>
      <c r="I1897" s="24" t="s">
        <v>5486</v>
      </c>
      <c r="J1897" s="23">
        <v>41441</v>
      </c>
      <c r="K1897" s="23">
        <v>6525</v>
      </c>
      <c r="L1897" s="24">
        <v>0</v>
      </c>
      <c r="M1897" s="25">
        <v>3.4000000000000002E-2</v>
      </c>
      <c r="N1897" s="26" t="s">
        <v>19</v>
      </c>
      <c r="O1897" s="55" t="s">
        <v>20</v>
      </c>
      <c r="P1897" s="81" t="s">
        <v>5483</v>
      </c>
    </row>
    <row r="1898" spans="1:16" ht="26.3">
      <c r="A1898" s="18">
        <v>1897</v>
      </c>
      <c r="B1898" s="19" t="s">
        <v>5487</v>
      </c>
      <c r="C1898" s="52" t="s">
        <v>5488</v>
      </c>
      <c r="D1898" s="19" t="s">
        <v>809</v>
      </c>
      <c r="E1898" s="53" t="s">
        <v>5485</v>
      </c>
      <c r="F1898" s="54" t="s">
        <v>28</v>
      </c>
      <c r="G1898" s="79" t="s">
        <v>33</v>
      </c>
      <c r="H1898" s="69" t="s">
        <v>38</v>
      </c>
      <c r="I1898" s="23">
        <v>15910</v>
      </c>
      <c r="J1898" s="23">
        <v>9990</v>
      </c>
      <c r="K1898" s="23">
        <v>14354</v>
      </c>
      <c r="L1898" s="23">
        <v>9876</v>
      </c>
      <c r="M1898" s="28">
        <v>0.93600000000000005</v>
      </c>
      <c r="N1898" s="26" t="s">
        <v>19</v>
      </c>
      <c r="O1898" s="55" t="s">
        <v>20</v>
      </c>
      <c r="P1898" s="81" t="str">
        <f t="shared" ref="P1898:P1899" si="220">H1898</f>
        <v>Physically Completed</v>
      </c>
    </row>
    <row r="1899" spans="1:16" ht="26.3">
      <c r="A1899" s="18">
        <v>1898</v>
      </c>
      <c r="B1899" s="19" t="s">
        <v>5489</v>
      </c>
      <c r="C1899" s="52" t="s">
        <v>5490</v>
      </c>
      <c r="D1899" s="19" t="s">
        <v>809</v>
      </c>
      <c r="E1899" s="53" t="s">
        <v>5485</v>
      </c>
      <c r="F1899" s="54" t="s">
        <v>28</v>
      </c>
      <c r="G1899" s="79" t="s">
        <v>33</v>
      </c>
      <c r="H1899" s="69" t="s">
        <v>38</v>
      </c>
      <c r="I1899" s="23">
        <v>15910</v>
      </c>
      <c r="J1899" s="23">
        <v>9990</v>
      </c>
      <c r="K1899" s="23">
        <v>14354</v>
      </c>
      <c r="L1899" s="23">
        <v>9876</v>
      </c>
      <c r="M1899" s="28">
        <v>0.93600000000000005</v>
      </c>
      <c r="N1899" s="26" t="s">
        <v>19</v>
      </c>
      <c r="O1899" s="55" t="s">
        <v>20</v>
      </c>
      <c r="P1899" s="81" t="str">
        <f t="shared" si="220"/>
        <v>Physically Completed</v>
      </c>
    </row>
    <row r="1900" spans="1:16" ht="30.05" hidden="1">
      <c r="A1900" s="18">
        <v>1899</v>
      </c>
      <c r="B1900" s="19" t="s">
        <v>5491</v>
      </c>
      <c r="C1900" s="52" t="s">
        <v>5492</v>
      </c>
      <c r="D1900" s="19" t="s">
        <v>809</v>
      </c>
      <c r="E1900" s="53" t="s">
        <v>5485</v>
      </c>
      <c r="F1900" s="54" t="s">
        <v>28</v>
      </c>
      <c r="G1900" s="79" t="s">
        <v>29</v>
      </c>
      <c r="H1900" s="67" t="s">
        <v>18</v>
      </c>
      <c r="I1900" s="24" t="s">
        <v>5493</v>
      </c>
      <c r="J1900" s="23">
        <v>40993</v>
      </c>
      <c r="K1900" s="23">
        <v>45414</v>
      </c>
      <c r="L1900" s="24">
        <v>0</v>
      </c>
      <c r="M1900" s="25">
        <v>0.20599999999999999</v>
      </c>
      <c r="N1900" s="26" t="s">
        <v>19</v>
      </c>
      <c r="O1900" s="55" t="s">
        <v>20</v>
      </c>
      <c r="P1900" s="81" t="s">
        <v>5491</v>
      </c>
    </row>
    <row r="1901" spans="1:16">
      <c r="A1901" s="18">
        <v>1900</v>
      </c>
      <c r="B1901" s="19" t="s">
        <v>5494</v>
      </c>
      <c r="C1901" s="52" t="s">
        <v>5495</v>
      </c>
      <c r="D1901" s="19" t="s">
        <v>809</v>
      </c>
      <c r="E1901" s="53" t="s">
        <v>5485</v>
      </c>
      <c r="F1901" s="54" t="s">
        <v>28</v>
      </c>
      <c r="G1901" s="79" t="s">
        <v>29</v>
      </c>
      <c r="H1901" s="68" t="s">
        <v>34</v>
      </c>
      <c r="I1901" s="24" t="s">
        <v>5131</v>
      </c>
      <c r="J1901" s="23">
        <v>36489</v>
      </c>
      <c r="K1901" s="24" t="s">
        <v>5496</v>
      </c>
      <c r="L1901" s="24">
        <v>0</v>
      </c>
      <c r="M1901" s="37">
        <v>0.64200000000000002</v>
      </c>
      <c r="N1901" s="26" t="s">
        <v>19</v>
      </c>
      <c r="O1901" s="55" t="s">
        <v>20</v>
      </c>
      <c r="P1901" s="81" t="str">
        <f>H1901</f>
        <v>Completed</v>
      </c>
    </row>
    <row r="1902" spans="1:16" ht="30.05" hidden="1">
      <c r="A1902" s="18">
        <v>1901</v>
      </c>
      <c r="B1902" s="19" t="s">
        <v>5497</v>
      </c>
      <c r="C1902" s="52" t="s">
        <v>5498</v>
      </c>
      <c r="D1902" s="19" t="s">
        <v>809</v>
      </c>
      <c r="E1902" s="53" t="s">
        <v>5485</v>
      </c>
      <c r="F1902" s="54" t="s">
        <v>28</v>
      </c>
      <c r="G1902" s="79" t="s">
        <v>29</v>
      </c>
      <c r="H1902" s="67" t="s">
        <v>18</v>
      </c>
      <c r="I1902" s="24" t="s">
        <v>5499</v>
      </c>
      <c r="J1902" s="23">
        <v>28927</v>
      </c>
      <c r="K1902" s="23">
        <v>90772</v>
      </c>
      <c r="L1902" s="24">
        <v>0</v>
      </c>
      <c r="M1902" s="37">
        <v>0.52</v>
      </c>
      <c r="N1902" s="26" t="s">
        <v>19</v>
      </c>
      <c r="O1902" s="55" t="s">
        <v>20</v>
      </c>
      <c r="P1902" s="81" t="s">
        <v>5497</v>
      </c>
    </row>
    <row r="1903" spans="1:16" ht="30.05" hidden="1">
      <c r="A1903" s="18">
        <v>1902</v>
      </c>
      <c r="B1903" s="19" t="s">
        <v>5500</v>
      </c>
      <c r="C1903" s="52" t="s">
        <v>5501</v>
      </c>
      <c r="D1903" s="19" t="s">
        <v>809</v>
      </c>
      <c r="E1903" s="53" t="s">
        <v>5485</v>
      </c>
      <c r="F1903" s="54" t="s">
        <v>28</v>
      </c>
      <c r="G1903" s="79" t="s">
        <v>17</v>
      </c>
      <c r="H1903" s="67" t="s">
        <v>18</v>
      </c>
      <c r="I1903" s="23">
        <v>69846</v>
      </c>
      <c r="J1903" s="24" t="s">
        <v>5502</v>
      </c>
      <c r="K1903" s="23">
        <v>10629</v>
      </c>
      <c r="L1903" s="23">
        <v>31675</v>
      </c>
      <c r="M1903" s="25">
        <v>0.24299999999999999</v>
      </c>
      <c r="N1903" s="26" t="s">
        <v>19</v>
      </c>
      <c r="O1903" s="55" t="s">
        <v>20</v>
      </c>
      <c r="P1903" s="81" t="s">
        <v>5500</v>
      </c>
    </row>
    <row r="1904" spans="1:16" ht="30.05" hidden="1">
      <c r="A1904" s="18">
        <v>1903</v>
      </c>
      <c r="B1904" s="19" t="s">
        <v>5503</v>
      </c>
      <c r="C1904" s="52" t="s">
        <v>5504</v>
      </c>
      <c r="D1904" s="19" t="s">
        <v>809</v>
      </c>
      <c r="E1904" s="53" t="s">
        <v>5485</v>
      </c>
      <c r="F1904" s="54" t="s">
        <v>28</v>
      </c>
      <c r="G1904" s="79" t="s">
        <v>17</v>
      </c>
      <c r="H1904" s="67" t="s">
        <v>18</v>
      </c>
      <c r="I1904" s="24" t="s">
        <v>840</v>
      </c>
      <c r="J1904" s="24" t="s">
        <v>841</v>
      </c>
      <c r="K1904" s="23">
        <v>7830</v>
      </c>
      <c r="L1904" s="23">
        <v>44345</v>
      </c>
      <c r="M1904" s="25">
        <v>0.20100000000000001</v>
      </c>
      <c r="N1904" s="26" t="s">
        <v>19</v>
      </c>
      <c r="O1904" s="55" t="s">
        <v>20</v>
      </c>
      <c r="P1904" s="81" t="s">
        <v>5503</v>
      </c>
    </row>
    <row r="1905" spans="1:16" ht="30.05" hidden="1">
      <c r="A1905" s="18">
        <v>1904</v>
      </c>
      <c r="B1905" s="19" t="s">
        <v>5505</v>
      </c>
      <c r="C1905" s="52" t="s">
        <v>5506</v>
      </c>
      <c r="D1905" s="19" t="s">
        <v>809</v>
      </c>
      <c r="E1905" s="53" t="s">
        <v>5485</v>
      </c>
      <c r="F1905" s="54" t="s">
        <v>28</v>
      </c>
      <c r="G1905" s="79" t="s">
        <v>17</v>
      </c>
      <c r="H1905" s="67" t="s">
        <v>18</v>
      </c>
      <c r="I1905" s="24" t="s">
        <v>3876</v>
      </c>
      <c r="J1905" s="24" t="s">
        <v>3877</v>
      </c>
      <c r="K1905" s="23">
        <v>6264</v>
      </c>
      <c r="L1905" s="23">
        <v>44345</v>
      </c>
      <c r="M1905" s="25">
        <v>0.187</v>
      </c>
      <c r="N1905" s="26" t="s">
        <v>19</v>
      </c>
      <c r="O1905" s="55" t="s">
        <v>20</v>
      </c>
      <c r="P1905" s="81" t="s">
        <v>5505</v>
      </c>
    </row>
    <row r="1906" spans="1:16" ht="30.05" hidden="1">
      <c r="A1906" s="18">
        <v>1905</v>
      </c>
      <c r="B1906" s="19" t="s">
        <v>5507</v>
      </c>
      <c r="C1906" s="52" t="s">
        <v>5508</v>
      </c>
      <c r="D1906" s="19" t="s">
        <v>809</v>
      </c>
      <c r="E1906" s="53" t="s">
        <v>5485</v>
      </c>
      <c r="F1906" s="54" t="s">
        <v>28</v>
      </c>
      <c r="G1906" s="79" t="s">
        <v>17</v>
      </c>
      <c r="H1906" s="67" t="s">
        <v>18</v>
      </c>
      <c r="I1906" s="23">
        <v>68332</v>
      </c>
      <c r="J1906" s="23">
        <v>99290</v>
      </c>
      <c r="K1906" s="24">
        <v>0</v>
      </c>
      <c r="L1906" s="24">
        <v>0</v>
      </c>
      <c r="M1906" s="25">
        <v>0</v>
      </c>
      <c r="N1906" s="26" t="s">
        <v>19</v>
      </c>
      <c r="O1906" s="55" t="s">
        <v>20</v>
      </c>
      <c r="P1906" s="81" t="s">
        <v>5507</v>
      </c>
    </row>
    <row r="1907" spans="1:16" ht="30.05" hidden="1">
      <c r="A1907" s="18">
        <v>1906</v>
      </c>
      <c r="B1907" s="19" t="s">
        <v>5509</v>
      </c>
      <c r="C1907" s="52" t="s">
        <v>5510</v>
      </c>
      <c r="D1907" s="19" t="s">
        <v>809</v>
      </c>
      <c r="E1907" s="53" t="s">
        <v>5485</v>
      </c>
      <c r="F1907" s="54" t="s">
        <v>28</v>
      </c>
      <c r="G1907" s="79" t="s">
        <v>17</v>
      </c>
      <c r="H1907" s="67" t="s">
        <v>18</v>
      </c>
      <c r="I1907" s="23">
        <v>68135</v>
      </c>
      <c r="J1907" s="23">
        <v>99262</v>
      </c>
      <c r="K1907" s="23">
        <v>3132</v>
      </c>
      <c r="L1907" s="24">
        <v>0</v>
      </c>
      <c r="M1907" s="25">
        <v>1.9E-2</v>
      </c>
      <c r="N1907" s="26" t="s">
        <v>19</v>
      </c>
      <c r="O1907" s="55" t="s">
        <v>20</v>
      </c>
      <c r="P1907" s="81" t="s">
        <v>5509</v>
      </c>
    </row>
    <row r="1908" spans="1:16" ht="30.05" hidden="1">
      <c r="A1908" s="18">
        <v>1907</v>
      </c>
      <c r="B1908" s="19" t="s">
        <v>5511</v>
      </c>
      <c r="C1908" s="52" t="s">
        <v>5512</v>
      </c>
      <c r="D1908" s="19" t="s">
        <v>809</v>
      </c>
      <c r="E1908" s="53" t="s">
        <v>5485</v>
      </c>
      <c r="F1908" s="54" t="s">
        <v>120</v>
      </c>
      <c r="G1908" s="79" t="s">
        <v>125</v>
      </c>
      <c r="H1908" s="67" t="s">
        <v>18</v>
      </c>
      <c r="I1908" s="24" t="s">
        <v>5513</v>
      </c>
      <c r="J1908" s="24" t="s">
        <v>5514</v>
      </c>
      <c r="K1908" s="24" t="s">
        <v>5515</v>
      </c>
      <c r="L1908" s="23">
        <v>48732</v>
      </c>
      <c r="M1908" s="37">
        <v>0.54200000000000004</v>
      </c>
      <c r="N1908" s="26" t="s">
        <v>19</v>
      </c>
      <c r="O1908" s="55" t="s">
        <v>20</v>
      </c>
      <c r="P1908" s="81" t="s">
        <v>5511</v>
      </c>
    </row>
    <row r="1909" spans="1:16" ht="26.3">
      <c r="A1909" s="18">
        <v>1908</v>
      </c>
      <c r="B1909" s="19" t="s">
        <v>5516</v>
      </c>
      <c r="C1909" s="52" t="s">
        <v>5517</v>
      </c>
      <c r="D1909" s="19" t="s">
        <v>809</v>
      </c>
      <c r="E1909" s="53" t="s">
        <v>5518</v>
      </c>
      <c r="F1909" s="54" t="s">
        <v>120</v>
      </c>
      <c r="G1909" s="79" t="s">
        <v>24</v>
      </c>
      <c r="H1909" s="69" t="s">
        <v>38</v>
      </c>
      <c r="I1909" s="24" t="s">
        <v>5519</v>
      </c>
      <c r="J1909" s="24" t="s">
        <v>5520</v>
      </c>
      <c r="K1909" s="24" t="s">
        <v>5521</v>
      </c>
      <c r="L1909" s="24">
        <v>0</v>
      </c>
      <c r="M1909" s="37">
        <v>0.69099999999999995</v>
      </c>
      <c r="N1909" s="26" t="s">
        <v>19</v>
      </c>
      <c r="O1909" s="55" t="s">
        <v>20</v>
      </c>
      <c r="P1909" s="81" t="str">
        <f>H1909</f>
        <v>Physically Completed</v>
      </c>
    </row>
    <row r="1910" spans="1:16" ht="30.05" hidden="1">
      <c r="A1910" s="18">
        <v>1909</v>
      </c>
      <c r="B1910" s="19" t="s">
        <v>5522</v>
      </c>
      <c r="C1910" s="52" t="s">
        <v>5523</v>
      </c>
      <c r="D1910" s="19" t="s">
        <v>809</v>
      </c>
      <c r="E1910" s="53" t="s">
        <v>5518</v>
      </c>
      <c r="F1910" s="54" t="s">
        <v>120</v>
      </c>
      <c r="G1910" s="79" t="s">
        <v>24</v>
      </c>
      <c r="H1910" s="67" t="s">
        <v>18</v>
      </c>
      <c r="I1910" s="24" t="s">
        <v>5524</v>
      </c>
      <c r="J1910" s="24" t="s">
        <v>5525</v>
      </c>
      <c r="K1910" s="24">
        <v>210</v>
      </c>
      <c r="L1910" s="24">
        <v>0</v>
      </c>
      <c r="M1910" s="25">
        <v>1E-3</v>
      </c>
      <c r="N1910" s="26" t="s">
        <v>19</v>
      </c>
      <c r="O1910" s="55" t="s">
        <v>20</v>
      </c>
      <c r="P1910" s="81" t="s">
        <v>5522</v>
      </c>
    </row>
    <row r="1911" spans="1:16" ht="30.05" hidden="1">
      <c r="A1911" s="18">
        <v>1910</v>
      </c>
      <c r="B1911" s="19" t="s">
        <v>5526</v>
      </c>
      <c r="C1911" s="52" t="s">
        <v>5527</v>
      </c>
      <c r="D1911" s="19" t="s">
        <v>809</v>
      </c>
      <c r="E1911" s="53" t="s">
        <v>5518</v>
      </c>
      <c r="F1911" s="54" t="s">
        <v>28</v>
      </c>
      <c r="G1911" s="79" t="s">
        <v>29</v>
      </c>
      <c r="H1911" s="67" t="s">
        <v>18</v>
      </c>
      <c r="I1911" s="24" t="s">
        <v>5528</v>
      </c>
      <c r="J1911" s="23">
        <v>31262</v>
      </c>
      <c r="K1911" s="24" t="s">
        <v>5529</v>
      </c>
      <c r="L1911" s="24">
        <v>0</v>
      </c>
      <c r="M1911" s="28">
        <v>0.81499999999999995</v>
      </c>
      <c r="N1911" s="26" t="s">
        <v>19</v>
      </c>
      <c r="O1911" s="55" t="s">
        <v>20</v>
      </c>
      <c r="P1911" s="81" t="s">
        <v>5526</v>
      </c>
    </row>
    <row r="1912" spans="1:16" ht="30.05" hidden="1">
      <c r="A1912" s="18">
        <v>1911</v>
      </c>
      <c r="B1912" s="19" t="s">
        <v>5530</v>
      </c>
      <c r="C1912" s="52" t="s">
        <v>5531</v>
      </c>
      <c r="D1912" s="19" t="s">
        <v>809</v>
      </c>
      <c r="E1912" s="53" t="s">
        <v>5518</v>
      </c>
      <c r="F1912" s="54" t="s">
        <v>28</v>
      </c>
      <c r="G1912" s="79" t="s">
        <v>29</v>
      </c>
      <c r="H1912" s="67" t="s">
        <v>18</v>
      </c>
      <c r="I1912" s="24" t="s">
        <v>3798</v>
      </c>
      <c r="J1912" s="23">
        <v>43281</v>
      </c>
      <c r="K1912" s="24">
        <v>0</v>
      </c>
      <c r="L1912" s="24">
        <v>0</v>
      </c>
      <c r="M1912" s="25">
        <v>0</v>
      </c>
      <c r="N1912" s="26" t="s">
        <v>19</v>
      </c>
      <c r="O1912" s="55" t="s">
        <v>20</v>
      </c>
      <c r="P1912" s="81" t="s">
        <v>5530</v>
      </c>
    </row>
    <row r="1913" spans="1:16" ht="30.05" hidden="1">
      <c r="A1913" s="18">
        <v>1912</v>
      </c>
      <c r="B1913" s="19" t="s">
        <v>5532</v>
      </c>
      <c r="C1913" s="52" t="s">
        <v>5533</v>
      </c>
      <c r="D1913" s="19" t="s">
        <v>809</v>
      </c>
      <c r="E1913" s="53" t="s">
        <v>5518</v>
      </c>
      <c r="F1913" s="54" t="s">
        <v>28</v>
      </c>
      <c r="G1913" s="79" t="s">
        <v>29</v>
      </c>
      <c r="H1913" s="67" t="s">
        <v>18</v>
      </c>
      <c r="I1913" s="24" t="s">
        <v>3798</v>
      </c>
      <c r="J1913" s="23">
        <v>43281</v>
      </c>
      <c r="K1913" s="24">
        <v>261</v>
      </c>
      <c r="L1913" s="24">
        <v>0</v>
      </c>
      <c r="M1913" s="25">
        <v>1E-3</v>
      </c>
      <c r="N1913" s="26" t="s">
        <v>19</v>
      </c>
      <c r="O1913" s="55" t="s">
        <v>20</v>
      </c>
      <c r="P1913" s="81" t="s">
        <v>5532</v>
      </c>
    </row>
    <row r="1914" spans="1:16" ht="26.3">
      <c r="A1914" s="18">
        <v>1913</v>
      </c>
      <c r="B1914" s="19" t="s">
        <v>5534</v>
      </c>
      <c r="C1914" s="52" t="s">
        <v>5535</v>
      </c>
      <c r="D1914" s="19" t="s">
        <v>809</v>
      </c>
      <c r="E1914" s="53" t="s">
        <v>5518</v>
      </c>
      <c r="F1914" s="54" t="s">
        <v>28</v>
      </c>
      <c r="G1914" s="79" t="s">
        <v>29</v>
      </c>
      <c r="H1914" s="69" t="s">
        <v>38</v>
      </c>
      <c r="I1914" s="24" t="s">
        <v>3798</v>
      </c>
      <c r="J1914" s="23">
        <v>43281</v>
      </c>
      <c r="K1914" s="24" t="s">
        <v>5536</v>
      </c>
      <c r="L1914" s="23">
        <v>24622</v>
      </c>
      <c r="M1914" s="37">
        <v>0.69699999999999995</v>
      </c>
      <c r="N1914" s="26" t="s">
        <v>19</v>
      </c>
      <c r="O1914" s="55" t="s">
        <v>20</v>
      </c>
      <c r="P1914" s="81" t="str">
        <f>H1914</f>
        <v>Physically Completed</v>
      </c>
    </row>
    <row r="1915" spans="1:16" ht="30.05" hidden="1">
      <c r="A1915" s="18">
        <v>1914</v>
      </c>
      <c r="B1915" s="19" t="s">
        <v>5537</v>
      </c>
      <c r="C1915" s="52" t="s">
        <v>5538</v>
      </c>
      <c r="D1915" s="19" t="s">
        <v>809</v>
      </c>
      <c r="E1915" s="53" t="s">
        <v>5518</v>
      </c>
      <c r="F1915" s="54" t="s">
        <v>28</v>
      </c>
      <c r="G1915" s="79" t="s">
        <v>29</v>
      </c>
      <c r="H1915" s="67" t="s">
        <v>18</v>
      </c>
      <c r="I1915" s="24" t="s">
        <v>3798</v>
      </c>
      <c r="J1915" s="23">
        <v>43281</v>
      </c>
      <c r="K1915" s="24" t="s">
        <v>5539</v>
      </c>
      <c r="L1915" s="24">
        <v>0</v>
      </c>
      <c r="M1915" s="29">
        <v>0.436</v>
      </c>
      <c r="N1915" s="26" t="s">
        <v>19</v>
      </c>
      <c r="O1915" s="55" t="s">
        <v>20</v>
      </c>
      <c r="P1915" s="81" t="s">
        <v>5537</v>
      </c>
    </row>
    <row r="1916" spans="1:16" ht="30.05" hidden="1">
      <c r="A1916" s="18">
        <v>1915</v>
      </c>
      <c r="B1916" s="19" t="s">
        <v>5540</v>
      </c>
      <c r="C1916" s="52" t="s">
        <v>5541</v>
      </c>
      <c r="D1916" s="19" t="s">
        <v>809</v>
      </c>
      <c r="E1916" s="53" t="s">
        <v>5518</v>
      </c>
      <c r="F1916" s="54" t="s">
        <v>28</v>
      </c>
      <c r="G1916" s="79" t="s">
        <v>29</v>
      </c>
      <c r="H1916" s="67" t="s">
        <v>18</v>
      </c>
      <c r="I1916" s="24" t="s">
        <v>3798</v>
      </c>
      <c r="J1916" s="23">
        <v>43281</v>
      </c>
      <c r="K1916" s="24" t="s">
        <v>5542</v>
      </c>
      <c r="L1916" s="24">
        <v>0</v>
      </c>
      <c r="M1916" s="28">
        <v>0.84399999999999997</v>
      </c>
      <c r="N1916" s="26" t="s">
        <v>19</v>
      </c>
      <c r="O1916" s="55" t="s">
        <v>20</v>
      </c>
      <c r="P1916" s="81" t="s">
        <v>5540</v>
      </c>
    </row>
    <row r="1917" spans="1:16" ht="26.3">
      <c r="A1917" s="18">
        <v>1916</v>
      </c>
      <c r="B1917" s="19" t="s">
        <v>5543</v>
      </c>
      <c r="C1917" s="52" t="s">
        <v>5544</v>
      </c>
      <c r="D1917" s="19" t="s">
        <v>809</v>
      </c>
      <c r="E1917" s="53" t="s">
        <v>5518</v>
      </c>
      <c r="F1917" s="54" t="s">
        <v>23</v>
      </c>
      <c r="G1917" s="79" t="s">
        <v>24</v>
      </c>
      <c r="H1917" s="69" t="s">
        <v>38</v>
      </c>
      <c r="I1917" s="24" t="s">
        <v>5545</v>
      </c>
      <c r="J1917" s="23">
        <v>73587</v>
      </c>
      <c r="K1917" s="24" t="s">
        <v>5546</v>
      </c>
      <c r="L1917" s="24">
        <v>0</v>
      </c>
      <c r="M1917" s="37">
        <v>0.65700000000000003</v>
      </c>
      <c r="N1917" s="26" t="s">
        <v>19</v>
      </c>
      <c r="O1917" s="55" t="s">
        <v>20</v>
      </c>
      <c r="P1917" s="81" t="str">
        <f>H1917</f>
        <v>Physically Completed</v>
      </c>
    </row>
    <row r="1918" spans="1:16" ht="30.05" hidden="1">
      <c r="A1918" s="18">
        <v>1917</v>
      </c>
      <c r="B1918" s="19" t="s">
        <v>5547</v>
      </c>
      <c r="C1918" s="52" t="s">
        <v>5548</v>
      </c>
      <c r="D1918" s="19" t="s">
        <v>809</v>
      </c>
      <c r="E1918" s="53" t="s">
        <v>5518</v>
      </c>
      <c r="F1918" s="54" t="s">
        <v>120</v>
      </c>
      <c r="G1918" s="79" t="s">
        <v>125</v>
      </c>
      <c r="H1918" s="67" t="s">
        <v>18</v>
      </c>
      <c r="I1918" s="24" t="s">
        <v>5549</v>
      </c>
      <c r="J1918" s="23">
        <v>57323</v>
      </c>
      <c r="K1918" s="24" t="s">
        <v>5550</v>
      </c>
      <c r="L1918" s="24">
        <v>0</v>
      </c>
      <c r="M1918" s="29">
        <v>0.46800000000000003</v>
      </c>
      <c r="N1918" s="26" t="s">
        <v>19</v>
      </c>
      <c r="O1918" s="55" t="s">
        <v>20</v>
      </c>
      <c r="P1918" s="81" t="s">
        <v>5547</v>
      </c>
    </row>
    <row r="1919" spans="1:16" ht="26.3">
      <c r="A1919" s="18">
        <v>1918</v>
      </c>
      <c r="B1919" s="19" t="s">
        <v>5551</v>
      </c>
      <c r="C1919" s="52" t="s">
        <v>5552</v>
      </c>
      <c r="D1919" s="19" t="s">
        <v>809</v>
      </c>
      <c r="E1919" s="53" t="s">
        <v>5553</v>
      </c>
      <c r="F1919" s="54" t="s">
        <v>28</v>
      </c>
      <c r="G1919" s="79" t="s">
        <v>29</v>
      </c>
      <c r="H1919" s="69" t="s">
        <v>38</v>
      </c>
      <c r="I1919" s="24" t="s">
        <v>5554</v>
      </c>
      <c r="J1919" s="23">
        <v>32539</v>
      </c>
      <c r="K1919" s="24" t="s">
        <v>5555</v>
      </c>
      <c r="L1919" s="23">
        <v>26970</v>
      </c>
      <c r="M1919" s="28">
        <v>0.97199999999999998</v>
      </c>
      <c r="N1919" s="26" t="s">
        <v>19</v>
      </c>
      <c r="O1919" s="55" t="s">
        <v>20</v>
      </c>
      <c r="P1919" s="81" t="str">
        <f>H1919</f>
        <v>Physically Completed</v>
      </c>
    </row>
    <row r="1920" spans="1:16" ht="30.05" hidden="1">
      <c r="A1920" s="18">
        <v>1919</v>
      </c>
      <c r="B1920" s="19" t="s">
        <v>5556</v>
      </c>
      <c r="C1920" s="52" t="s">
        <v>5557</v>
      </c>
      <c r="D1920" s="19" t="s">
        <v>809</v>
      </c>
      <c r="E1920" s="53" t="s">
        <v>5553</v>
      </c>
      <c r="F1920" s="54" t="s">
        <v>28</v>
      </c>
      <c r="G1920" s="79" t="s">
        <v>17</v>
      </c>
      <c r="H1920" s="67" t="s">
        <v>18</v>
      </c>
      <c r="I1920" s="24" t="s">
        <v>3876</v>
      </c>
      <c r="J1920" s="24" t="s">
        <v>5558</v>
      </c>
      <c r="K1920" s="24">
        <v>0</v>
      </c>
      <c r="L1920" s="24">
        <v>0</v>
      </c>
      <c r="M1920" s="25">
        <v>0</v>
      </c>
      <c r="N1920" s="26" t="s">
        <v>19</v>
      </c>
      <c r="O1920" s="55" t="s">
        <v>20</v>
      </c>
      <c r="P1920" s="81" t="s">
        <v>5556</v>
      </c>
    </row>
    <row r="1921" spans="1:16">
      <c r="A1921" s="18">
        <v>1920</v>
      </c>
      <c r="B1921" s="19" t="s">
        <v>5559</v>
      </c>
      <c r="C1921" s="52" t="s">
        <v>5560</v>
      </c>
      <c r="D1921" s="19" t="s">
        <v>809</v>
      </c>
      <c r="E1921" s="53" t="s">
        <v>5553</v>
      </c>
      <c r="F1921" s="54" t="s">
        <v>28</v>
      </c>
      <c r="G1921" s="79" t="s">
        <v>33</v>
      </c>
      <c r="H1921" s="68" t="s">
        <v>34</v>
      </c>
      <c r="I1921" s="23">
        <v>17000</v>
      </c>
      <c r="J1921" s="24">
        <v>0</v>
      </c>
      <c r="K1921" s="23">
        <v>11745</v>
      </c>
      <c r="L1921" s="24">
        <v>0</v>
      </c>
      <c r="M1921" s="37">
        <v>0.69099999999999995</v>
      </c>
      <c r="N1921" s="26" t="s">
        <v>19</v>
      </c>
      <c r="O1921" s="55" t="s">
        <v>20</v>
      </c>
      <c r="P1921" s="81" t="str">
        <f t="shared" ref="P1921:P1925" si="221">H1921</f>
        <v>Completed</v>
      </c>
    </row>
    <row r="1922" spans="1:16" ht="26.3">
      <c r="A1922" s="18">
        <v>1921</v>
      </c>
      <c r="B1922" s="19" t="s">
        <v>5561</v>
      </c>
      <c r="C1922" s="52" t="s">
        <v>5562</v>
      </c>
      <c r="D1922" s="19" t="s">
        <v>809</v>
      </c>
      <c r="E1922" s="53" t="s">
        <v>5563</v>
      </c>
      <c r="F1922" s="54" t="s">
        <v>28</v>
      </c>
      <c r="G1922" s="79" t="s">
        <v>29</v>
      </c>
      <c r="H1922" s="69" t="s">
        <v>38</v>
      </c>
      <c r="I1922" s="24" t="s">
        <v>5564</v>
      </c>
      <c r="J1922" s="23">
        <v>47460</v>
      </c>
      <c r="K1922" s="24" t="s">
        <v>5565</v>
      </c>
      <c r="L1922" s="23">
        <v>41996</v>
      </c>
      <c r="M1922" s="28">
        <v>0.95599999999999996</v>
      </c>
      <c r="N1922" s="26" t="s">
        <v>19</v>
      </c>
      <c r="O1922" s="55" t="s">
        <v>20</v>
      </c>
      <c r="P1922" s="81" t="str">
        <f t="shared" si="221"/>
        <v>Physically Completed</v>
      </c>
    </row>
    <row r="1923" spans="1:16" ht="26.3">
      <c r="A1923" s="18">
        <v>1922</v>
      </c>
      <c r="B1923" s="19" t="s">
        <v>5566</v>
      </c>
      <c r="C1923" s="52" t="s">
        <v>5567</v>
      </c>
      <c r="D1923" s="19" t="s">
        <v>809</v>
      </c>
      <c r="E1923" s="53" t="s">
        <v>5563</v>
      </c>
      <c r="F1923" s="54" t="s">
        <v>28</v>
      </c>
      <c r="G1923" s="79" t="s">
        <v>29</v>
      </c>
      <c r="H1923" s="69" t="s">
        <v>38</v>
      </c>
      <c r="I1923" s="24" t="s">
        <v>5568</v>
      </c>
      <c r="J1923" s="23">
        <v>29586</v>
      </c>
      <c r="K1923" s="24" t="s">
        <v>5569</v>
      </c>
      <c r="L1923" s="23">
        <v>25162</v>
      </c>
      <c r="M1923" s="28">
        <v>0.97099999999999997</v>
      </c>
      <c r="N1923" s="26" t="s">
        <v>19</v>
      </c>
      <c r="O1923" s="55" t="s">
        <v>20</v>
      </c>
      <c r="P1923" s="81" t="str">
        <f t="shared" si="221"/>
        <v>Physically Completed</v>
      </c>
    </row>
    <row r="1924" spans="1:16">
      <c r="A1924" s="18">
        <v>1923</v>
      </c>
      <c r="B1924" s="19" t="s">
        <v>5570</v>
      </c>
      <c r="C1924" s="52" t="s">
        <v>5571</v>
      </c>
      <c r="D1924" s="19" t="s">
        <v>809</v>
      </c>
      <c r="E1924" s="53" t="s">
        <v>5563</v>
      </c>
      <c r="F1924" s="54" t="s">
        <v>28</v>
      </c>
      <c r="G1924" s="79" t="s">
        <v>29</v>
      </c>
      <c r="H1924" s="68" t="s">
        <v>34</v>
      </c>
      <c r="I1924" s="24" t="s">
        <v>5564</v>
      </c>
      <c r="J1924" s="23">
        <v>47460</v>
      </c>
      <c r="K1924" s="24" t="s">
        <v>5572</v>
      </c>
      <c r="L1924" s="24">
        <v>0</v>
      </c>
      <c r="M1924" s="28">
        <v>0.84399999999999997</v>
      </c>
      <c r="N1924" s="26" t="s">
        <v>19</v>
      </c>
      <c r="O1924" s="55" t="s">
        <v>20</v>
      </c>
      <c r="P1924" s="81" t="str">
        <f t="shared" si="221"/>
        <v>Completed</v>
      </c>
    </row>
    <row r="1925" spans="1:16" ht="26.3">
      <c r="A1925" s="18">
        <v>1924</v>
      </c>
      <c r="B1925" s="19" t="s">
        <v>5573</v>
      </c>
      <c r="C1925" s="52" t="s">
        <v>5574</v>
      </c>
      <c r="D1925" s="19" t="s">
        <v>809</v>
      </c>
      <c r="E1925" s="53" t="s">
        <v>5563</v>
      </c>
      <c r="F1925" s="54" t="s">
        <v>28</v>
      </c>
      <c r="G1925" s="79" t="s">
        <v>29</v>
      </c>
      <c r="H1925" s="69" t="s">
        <v>38</v>
      </c>
      <c r="I1925" s="24" t="s">
        <v>5564</v>
      </c>
      <c r="J1925" s="23">
        <v>47460</v>
      </c>
      <c r="K1925" s="24" t="s">
        <v>5575</v>
      </c>
      <c r="L1925" s="23">
        <v>43016</v>
      </c>
      <c r="M1925" s="28">
        <v>0.96099999999999997</v>
      </c>
      <c r="N1925" s="26" t="s">
        <v>19</v>
      </c>
      <c r="O1925" s="55" t="s">
        <v>20</v>
      </c>
      <c r="P1925" s="81" t="str">
        <f t="shared" si="221"/>
        <v>Physically Completed</v>
      </c>
    </row>
    <row r="1926" spans="1:16" ht="30.05" hidden="1">
      <c r="A1926" s="18">
        <v>1925</v>
      </c>
      <c r="B1926" s="19" t="s">
        <v>5576</v>
      </c>
      <c r="C1926" s="52" t="s">
        <v>5577</v>
      </c>
      <c r="D1926" s="19" t="s">
        <v>809</v>
      </c>
      <c r="E1926" s="53" t="s">
        <v>5563</v>
      </c>
      <c r="F1926" s="54" t="s">
        <v>28</v>
      </c>
      <c r="G1926" s="79" t="s">
        <v>17</v>
      </c>
      <c r="H1926" s="67" t="s">
        <v>18</v>
      </c>
      <c r="I1926" s="24" t="s">
        <v>3876</v>
      </c>
      <c r="J1926" s="24" t="s">
        <v>3877</v>
      </c>
      <c r="K1926" s="23">
        <v>4000</v>
      </c>
      <c r="L1926" s="23">
        <v>70237</v>
      </c>
      <c r="M1926" s="29">
        <v>0.27400000000000002</v>
      </c>
      <c r="N1926" s="26" t="s">
        <v>19</v>
      </c>
      <c r="O1926" s="55" t="s">
        <v>20</v>
      </c>
      <c r="P1926" s="81" t="s">
        <v>5576</v>
      </c>
    </row>
    <row r="1927" spans="1:16" ht="30.05" hidden="1">
      <c r="A1927" s="18">
        <v>1926</v>
      </c>
      <c r="B1927" s="19" t="s">
        <v>5578</v>
      </c>
      <c r="C1927" s="52" t="s">
        <v>5579</v>
      </c>
      <c r="D1927" s="19" t="s">
        <v>809</v>
      </c>
      <c r="E1927" s="53" t="s">
        <v>5563</v>
      </c>
      <c r="F1927" s="54" t="s">
        <v>28</v>
      </c>
      <c r="G1927" s="79" t="s">
        <v>17</v>
      </c>
      <c r="H1927" s="67" t="s">
        <v>18</v>
      </c>
      <c r="I1927" s="24" t="s">
        <v>3913</v>
      </c>
      <c r="J1927" s="24" t="s">
        <v>3914</v>
      </c>
      <c r="K1927" s="23">
        <v>4000</v>
      </c>
      <c r="L1927" s="24">
        <v>0</v>
      </c>
      <c r="M1927" s="25">
        <v>1.4999999999999999E-2</v>
      </c>
      <c r="N1927" s="26" t="s">
        <v>19</v>
      </c>
      <c r="O1927" s="55" t="s">
        <v>20</v>
      </c>
      <c r="P1927" s="81" t="s">
        <v>5578</v>
      </c>
    </row>
    <row r="1928" spans="1:16" ht="30.05" hidden="1">
      <c r="A1928" s="18">
        <v>1927</v>
      </c>
      <c r="B1928" s="19" t="s">
        <v>5580</v>
      </c>
      <c r="C1928" s="52" t="s">
        <v>5581</v>
      </c>
      <c r="D1928" s="19" t="s">
        <v>809</v>
      </c>
      <c r="E1928" s="53" t="s">
        <v>5563</v>
      </c>
      <c r="F1928" s="54" t="s">
        <v>28</v>
      </c>
      <c r="G1928" s="79" t="s">
        <v>17</v>
      </c>
      <c r="H1928" s="67" t="s">
        <v>18</v>
      </c>
      <c r="I1928" s="24" t="s">
        <v>3876</v>
      </c>
      <c r="J1928" s="24" t="s">
        <v>3877</v>
      </c>
      <c r="K1928" s="23">
        <v>12500</v>
      </c>
      <c r="L1928" s="23">
        <v>70237</v>
      </c>
      <c r="M1928" s="29">
        <v>0.30599999999999999</v>
      </c>
      <c r="N1928" s="26" t="s">
        <v>19</v>
      </c>
      <c r="O1928" s="55" t="s">
        <v>20</v>
      </c>
      <c r="P1928" s="81" t="s">
        <v>5580</v>
      </c>
    </row>
    <row r="1929" spans="1:16" ht="30.05" hidden="1">
      <c r="A1929" s="18">
        <v>1928</v>
      </c>
      <c r="B1929" s="19" t="s">
        <v>5582</v>
      </c>
      <c r="C1929" s="52" t="s">
        <v>5583</v>
      </c>
      <c r="D1929" s="19" t="s">
        <v>809</v>
      </c>
      <c r="E1929" s="53" t="s">
        <v>5563</v>
      </c>
      <c r="F1929" s="54" t="s">
        <v>28</v>
      </c>
      <c r="G1929" s="79" t="s">
        <v>17</v>
      </c>
      <c r="H1929" s="67" t="s">
        <v>18</v>
      </c>
      <c r="I1929" s="24" t="s">
        <v>3876</v>
      </c>
      <c r="J1929" s="24" t="s">
        <v>3877</v>
      </c>
      <c r="K1929" s="23">
        <v>12320</v>
      </c>
      <c r="L1929" s="23">
        <v>70237</v>
      </c>
      <c r="M1929" s="29">
        <v>0.30499999999999999</v>
      </c>
      <c r="N1929" s="26" t="s">
        <v>19</v>
      </c>
      <c r="O1929" s="55" t="s">
        <v>20</v>
      </c>
      <c r="P1929" s="81" t="s">
        <v>5582</v>
      </c>
    </row>
    <row r="1930" spans="1:16" ht="26.3">
      <c r="A1930" s="18">
        <v>1929</v>
      </c>
      <c r="B1930" s="19" t="s">
        <v>5584</v>
      </c>
      <c r="C1930" s="52" t="s">
        <v>5585</v>
      </c>
      <c r="D1930" s="19" t="s">
        <v>809</v>
      </c>
      <c r="E1930" s="53" t="s">
        <v>5563</v>
      </c>
      <c r="F1930" s="54" t="s">
        <v>28</v>
      </c>
      <c r="G1930" s="79" t="s">
        <v>33</v>
      </c>
      <c r="H1930" s="69" t="s">
        <v>38</v>
      </c>
      <c r="I1930" s="23">
        <v>15910</v>
      </c>
      <c r="J1930" s="23">
        <v>9990</v>
      </c>
      <c r="K1930" s="23">
        <v>15599</v>
      </c>
      <c r="L1930" s="23">
        <v>9439</v>
      </c>
      <c r="M1930" s="28">
        <v>0.96699999999999997</v>
      </c>
      <c r="N1930" s="26" t="s">
        <v>19</v>
      </c>
      <c r="O1930" s="55" t="s">
        <v>20</v>
      </c>
      <c r="P1930" s="81" t="str">
        <f t="shared" ref="P1930:P1931" si="222">H1930</f>
        <v>Physically Completed</v>
      </c>
    </row>
    <row r="1931" spans="1:16" ht="26.3">
      <c r="A1931" s="18">
        <v>1930</v>
      </c>
      <c r="B1931" s="19" t="s">
        <v>5586</v>
      </c>
      <c r="C1931" s="52" t="s">
        <v>5587</v>
      </c>
      <c r="D1931" s="19" t="s">
        <v>809</v>
      </c>
      <c r="E1931" s="53" t="s">
        <v>5563</v>
      </c>
      <c r="F1931" s="54" t="s">
        <v>28</v>
      </c>
      <c r="G1931" s="79" t="s">
        <v>33</v>
      </c>
      <c r="H1931" s="69" t="s">
        <v>38</v>
      </c>
      <c r="I1931" s="23">
        <v>15910</v>
      </c>
      <c r="J1931" s="23">
        <v>9990</v>
      </c>
      <c r="K1931" s="23">
        <v>15661</v>
      </c>
      <c r="L1931" s="23">
        <v>9366</v>
      </c>
      <c r="M1931" s="28">
        <v>0.96599999999999997</v>
      </c>
      <c r="N1931" s="26" t="s">
        <v>19</v>
      </c>
      <c r="O1931" s="55" t="s">
        <v>20</v>
      </c>
      <c r="P1931" s="81" t="str">
        <f t="shared" si="222"/>
        <v>Physically Completed</v>
      </c>
    </row>
    <row r="1932" spans="1:16" ht="30.05" hidden="1">
      <c r="A1932" s="18">
        <v>1931</v>
      </c>
      <c r="B1932" s="19" t="s">
        <v>5588</v>
      </c>
      <c r="C1932" s="52" t="s">
        <v>5589</v>
      </c>
      <c r="D1932" s="19" t="s">
        <v>809</v>
      </c>
      <c r="E1932" s="53" t="s">
        <v>5590</v>
      </c>
      <c r="F1932" s="54" t="s">
        <v>120</v>
      </c>
      <c r="G1932" s="79" t="s">
        <v>17</v>
      </c>
      <c r="H1932" s="67" t="s">
        <v>18</v>
      </c>
      <c r="I1932" s="23">
        <v>27925</v>
      </c>
      <c r="J1932" s="23">
        <v>27923</v>
      </c>
      <c r="K1932" s="23">
        <v>4800</v>
      </c>
      <c r="L1932" s="24">
        <v>0</v>
      </c>
      <c r="M1932" s="25">
        <v>8.5999999999999993E-2</v>
      </c>
      <c r="N1932" s="26" t="s">
        <v>19</v>
      </c>
      <c r="O1932" s="55" t="s">
        <v>20</v>
      </c>
      <c r="P1932" s="81" t="s">
        <v>5588</v>
      </c>
    </row>
    <row r="1933" spans="1:16" ht="26.3">
      <c r="A1933" s="18">
        <v>1932</v>
      </c>
      <c r="B1933" s="19" t="s">
        <v>5591</v>
      </c>
      <c r="C1933" s="52" t="s">
        <v>5592</v>
      </c>
      <c r="D1933" s="19" t="s">
        <v>809</v>
      </c>
      <c r="E1933" s="53" t="s">
        <v>5590</v>
      </c>
      <c r="F1933" s="54" t="s">
        <v>28</v>
      </c>
      <c r="G1933" s="79" t="s">
        <v>29</v>
      </c>
      <c r="H1933" s="69" t="s">
        <v>38</v>
      </c>
      <c r="I1933" s="24" t="s">
        <v>3894</v>
      </c>
      <c r="J1933" s="23">
        <v>37571</v>
      </c>
      <c r="K1933" s="24" t="s">
        <v>5593</v>
      </c>
      <c r="L1933" s="24">
        <v>0</v>
      </c>
      <c r="M1933" s="37">
        <v>0.67700000000000005</v>
      </c>
      <c r="N1933" s="26" t="s">
        <v>19</v>
      </c>
      <c r="O1933" s="55" t="s">
        <v>20</v>
      </c>
      <c r="P1933" s="81" t="str">
        <f t="shared" ref="P1933:P1937" si="223">H1933</f>
        <v>Physically Completed</v>
      </c>
    </row>
    <row r="1934" spans="1:16" ht="26.3">
      <c r="A1934" s="18">
        <v>1933</v>
      </c>
      <c r="B1934" s="19" t="s">
        <v>5594</v>
      </c>
      <c r="C1934" s="52" t="s">
        <v>5595</v>
      </c>
      <c r="D1934" s="19" t="s">
        <v>809</v>
      </c>
      <c r="E1934" s="53" t="s">
        <v>5590</v>
      </c>
      <c r="F1934" s="54" t="s">
        <v>28</v>
      </c>
      <c r="G1934" s="79" t="s">
        <v>29</v>
      </c>
      <c r="H1934" s="69" t="s">
        <v>38</v>
      </c>
      <c r="I1934" s="24" t="s">
        <v>3894</v>
      </c>
      <c r="J1934" s="23">
        <v>37571</v>
      </c>
      <c r="K1934" s="24" t="s">
        <v>5596</v>
      </c>
      <c r="L1934" s="24">
        <v>0</v>
      </c>
      <c r="M1934" s="37">
        <v>0.75800000000000001</v>
      </c>
      <c r="N1934" s="26" t="s">
        <v>19</v>
      </c>
      <c r="O1934" s="55" t="s">
        <v>20</v>
      </c>
      <c r="P1934" s="81" t="str">
        <f t="shared" si="223"/>
        <v>Physically Completed</v>
      </c>
    </row>
    <row r="1935" spans="1:16" ht="26.3">
      <c r="A1935" s="18">
        <v>1934</v>
      </c>
      <c r="B1935" s="19" t="s">
        <v>5597</v>
      </c>
      <c r="C1935" s="52" t="s">
        <v>5598</v>
      </c>
      <c r="D1935" s="19" t="s">
        <v>809</v>
      </c>
      <c r="E1935" s="53" t="s">
        <v>5590</v>
      </c>
      <c r="F1935" s="54" t="s">
        <v>28</v>
      </c>
      <c r="G1935" s="79" t="s">
        <v>29</v>
      </c>
      <c r="H1935" s="69" t="s">
        <v>38</v>
      </c>
      <c r="I1935" s="24" t="s">
        <v>3894</v>
      </c>
      <c r="J1935" s="23">
        <v>37571</v>
      </c>
      <c r="K1935" s="24" t="s">
        <v>5599</v>
      </c>
      <c r="L1935" s="24">
        <v>0</v>
      </c>
      <c r="M1935" s="37">
        <v>0.76300000000000001</v>
      </c>
      <c r="N1935" s="26" t="s">
        <v>19</v>
      </c>
      <c r="O1935" s="55" t="s">
        <v>20</v>
      </c>
      <c r="P1935" s="81" t="str">
        <f t="shared" si="223"/>
        <v>Physically Completed</v>
      </c>
    </row>
    <row r="1936" spans="1:16" ht="25.05">
      <c r="A1936" s="18">
        <v>1935</v>
      </c>
      <c r="B1936" s="19" t="s">
        <v>5600</v>
      </c>
      <c r="C1936" s="52" t="s">
        <v>5601</v>
      </c>
      <c r="D1936" s="19" t="s">
        <v>809</v>
      </c>
      <c r="E1936" s="53" t="s">
        <v>5590</v>
      </c>
      <c r="F1936" s="54" t="s">
        <v>28</v>
      </c>
      <c r="G1936" s="79" t="s">
        <v>29</v>
      </c>
      <c r="H1936" s="68" t="s">
        <v>34</v>
      </c>
      <c r="I1936" s="24" t="s">
        <v>5602</v>
      </c>
      <c r="J1936" s="23">
        <v>36375</v>
      </c>
      <c r="K1936" s="24" t="s">
        <v>5603</v>
      </c>
      <c r="L1936" s="24">
        <v>0</v>
      </c>
      <c r="M1936" s="37">
        <v>0.56599999999999995</v>
      </c>
      <c r="N1936" s="26" t="s">
        <v>19</v>
      </c>
      <c r="O1936" s="55" t="s">
        <v>20</v>
      </c>
      <c r="P1936" s="81" t="str">
        <f t="shared" si="223"/>
        <v>Completed</v>
      </c>
    </row>
    <row r="1937" spans="1:16" ht="26.3">
      <c r="A1937" s="18">
        <v>1936</v>
      </c>
      <c r="B1937" s="19" t="s">
        <v>5604</v>
      </c>
      <c r="C1937" s="52" t="s">
        <v>5605</v>
      </c>
      <c r="D1937" s="19" t="s">
        <v>809</v>
      </c>
      <c r="E1937" s="53" t="s">
        <v>5590</v>
      </c>
      <c r="F1937" s="54" t="s">
        <v>28</v>
      </c>
      <c r="G1937" s="79" t="s">
        <v>29</v>
      </c>
      <c r="H1937" s="69" t="s">
        <v>38</v>
      </c>
      <c r="I1937" s="24" t="s">
        <v>5606</v>
      </c>
      <c r="J1937" s="23">
        <v>42121</v>
      </c>
      <c r="K1937" s="24" t="s">
        <v>5607</v>
      </c>
      <c r="L1937" s="24">
        <v>0</v>
      </c>
      <c r="M1937" s="37">
        <v>0.54100000000000004</v>
      </c>
      <c r="N1937" s="26" t="s">
        <v>19</v>
      </c>
      <c r="O1937" s="55" t="s">
        <v>20</v>
      </c>
      <c r="P1937" s="81" t="str">
        <f t="shared" si="223"/>
        <v>Physically Completed</v>
      </c>
    </row>
    <row r="1938" spans="1:16" ht="30.05" hidden="1">
      <c r="A1938" s="18">
        <v>1937</v>
      </c>
      <c r="B1938" s="19" t="s">
        <v>5608</v>
      </c>
      <c r="C1938" s="52" t="s">
        <v>5609</v>
      </c>
      <c r="D1938" s="19" t="s">
        <v>809</v>
      </c>
      <c r="E1938" s="53" t="s">
        <v>5590</v>
      </c>
      <c r="F1938" s="54" t="s">
        <v>28</v>
      </c>
      <c r="G1938" s="79" t="s">
        <v>29</v>
      </c>
      <c r="H1938" s="67" t="s">
        <v>18</v>
      </c>
      <c r="I1938" s="24" t="s">
        <v>5131</v>
      </c>
      <c r="J1938" s="23">
        <v>36496</v>
      </c>
      <c r="K1938" s="23">
        <v>1905</v>
      </c>
      <c r="L1938" s="24">
        <v>0</v>
      </c>
      <c r="M1938" s="25">
        <v>0.01</v>
      </c>
      <c r="N1938" s="26" t="s">
        <v>19</v>
      </c>
      <c r="O1938" s="55" t="s">
        <v>20</v>
      </c>
      <c r="P1938" s="81" t="s">
        <v>5608</v>
      </c>
    </row>
    <row r="1939" spans="1:16" ht="26.3">
      <c r="A1939" s="18">
        <v>1938</v>
      </c>
      <c r="B1939" s="19" t="s">
        <v>5610</v>
      </c>
      <c r="C1939" s="52" t="s">
        <v>5611</v>
      </c>
      <c r="D1939" s="19" t="s">
        <v>809</v>
      </c>
      <c r="E1939" s="53" t="s">
        <v>5590</v>
      </c>
      <c r="F1939" s="54" t="s">
        <v>28</v>
      </c>
      <c r="G1939" s="79" t="s">
        <v>33</v>
      </c>
      <c r="H1939" s="69" t="s">
        <v>38</v>
      </c>
      <c r="I1939" s="23">
        <v>15910</v>
      </c>
      <c r="J1939" s="23">
        <v>9990</v>
      </c>
      <c r="K1939" s="23">
        <v>14615</v>
      </c>
      <c r="L1939" s="23">
        <v>9897</v>
      </c>
      <c r="M1939" s="28">
        <v>0.94599999999999995</v>
      </c>
      <c r="N1939" s="26" t="s">
        <v>19</v>
      </c>
      <c r="O1939" s="55" t="s">
        <v>20</v>
      </c>
      <c r="P1939" s="81" t="str">
        <f t="shared" ref="P1939:P1940" si="224">H1939</f>
        <v>Physically Completed</v>
      </c>
    </row>
    <row r="1940" spans="1:16" ht="26.3">
      <c r="A1940" s="18">
        <v>1939</v>
      </c>
      <c r="B1940" s="19" t="s">
        <v>5612</v>
      </c>
      <c r="C1940" s="52" t="s">
        <v>5613</v>
      </c>
      <c r="D1940" s="19" t="s">
        <v>809</v>
      </c>
      <c r="E1940" s="53" t="s">
        <v>5590</v>
      </c>
      <c r="F1940" s="54" t="s">
        <v>28</v>
      </c>
      <c r="G1940" s="79" t="s">
        <v>33</v>
      </c>
      <c r="H1940" s="69" t="s">
        <v>38</v>
      </c>
      <c r="I1940" s="23">
        <v>15910</v>
      </c>
      <c r="J1940" s="23">
        <v>9990</v>
      </c>
      <c r="K1940" s="23">
        <v>15702</v>
      </c>
      <c r="L1940" s="23">
        <v>9897</v>
      </c>
      <c r="M1940" s="28">
        <v>0.98799999999999999</v>
      </c>
      <c r="N1940" s="26" t="s">
        <v>19</v>
      </c>
      <c r="O1940" s="55" t="s">
        <v>20</v>
      </c>
      <c r="P1940" s="81" t="str">
        <f t="shared" si="224"/>
        <v>Physically Completed</v>
      </c>
    </row>
    <row r="1941" spans="1:16" ht="30.05" hidden="1">
      <c r="A1941" s="18">
        <v>1940</v>
      </c>
      <c r="B1941" s="19" t="s">
        <v>5614</v>
      </c>
      <c r="C1941" s="52" t="s">
        <v>5615</v>
      </c>
      <c r="D1941" s="19" t="s">
        <v>809</v>
      </c>
      <c r="E1941" s="53" t="s">
        <v>5616</v>
      </c>
      <c r="F1941" s="54" t="s">
        <v>120</v>
      </c>
      <c r="G1941" s="79" t="s">
        <v>17</v>
      </c>
      <c r="H1941" s="67" t="s">
        <v>18</v>
      </c>
      <c r="I1941" s="23">
        <v>27925</v>
      </c>
      <c r="J1941" s="23">
        <v>27923</v>
      </c>
      <c r="K1941" s="23">
        <v>15525</v>
      </c>
      <c r="L1941" s="24">
        <v>0</v>
      </c>
      <c r="M1941" s="29">
        <v>0.27800000000000002</v>
      </c>
      <c r="N1941" s="26" t="s">
        <v>19</v>
      </c>
      <c r="O1941" s="55" t="s">
        <v>20</v>
      </c>
      <c r="P1941" s="81" t="s">
        <v>5614</v>
      </c>
    </row>
    <row r="1942" spans="1:16" ht="30.05" hidden="1">
      <c r="A1942" s="18">
        <v>1941</v>
      </c>
      <c r="B1942" s="19" t="s">
        <v>5617</v>
      </c>
      <c r="C1942" s="52" t="s">
        <v>5618</v>
      </c>
      <c r="D1942" s="19" t="s">
        <v>809</v>
      </c>
      <c r="E1942" s="53" t="s">
        <v>5616</v>
      </c>
      <c r="F1942" s="54" t="s">
        <v>120</v>
      </c>
      <c r="G1942" s="79" t="s">
        <v>17</v>
      </c>
      <c r="H1942" s="67" t="s">
        <v>18</v>
      </c>
      <c r="I1942" s="24" t="s">
        <v>5619</v>
      </c>
      <c r="J1942" s="23">
        <v>91999</v>
      </c>
      <c r="K1942" s="23">
        <v>17258</v>
      </c>
      <c r="L1942" s="24">
        <v>0</v>
      </c>
      <c r="M1942" s="25">
        <v>6.4000000000000001E-2</v>
      </c>
      <c r="N1942" s="26" t="s">
        <v>19</v>
      </c>
      <c r="O1942" s="55" t="s">
        <v>20</v>
      </c>
      <c r="P1942" s="81" t="s">
        <v>5617</v>
      </c>
    </row>
    <row r="1943" spans="1:16" ht="30.05" hidden="1">
      <c r="A1943" s="18">
        <v>1942</v>
      </c>
      <c r="B1943" s="19" t="s">
        <v>5620</v>
      </c>
      <c r="C1943" s="52" t="s">
        <v>5621</v>
      </c>
      <c r="D1943" s="19" t="s">
        <v>809</v>
      </c>
      <c r="E1943" s="53" t="s">
        <v>5616</v>
      </c>
      <c r="F1943" s="54" t="s">
        <v>16</v>
      </c>
      <c r="G1943" s="79" t="s">
        <v>24</v>
      </c>
      <c r="H1943" s="67" t="s">
        <v>18</v>
      </c>
      <c r="I1943" s="23">
        <v>58699</v>
      </c>
      <c r="J1943" s="23">
        <v>11130</v>
      </c>
      <c r="K1943" s="23">
        <v>44082</v>
      </c>
      <c r="L1943" s="24">
        <v>0</v>
      </c>
      <c r="M1943" s="37">
        <v>0.63100000000000001</v>
      </c>
      <c r="N1943" s="26" t="s">
        <v>19</v>
      </c>
      <c r="O1943" s="55" t="s">
        <v>20</v>
      </c>
      <c r="P1943" s="81" t="s">
        <v>5620</v>
      </c>
    </row>
    <row r="1944" spans="1:16" ht="26.3">
      <c r="A1944" s="18">
        <v>1943</v>
      </c>
      <c r="B1944" s="19" t="s">
        <v>5622</v>
      </c>
      <c r="C1944" s="52" t="s">
        <v>5623</v>
      </c>
      <c r="D1944" s="19" t="s">
        <v>809</v>
      </c>
      <c r="E1944" s="53" t="s">
        <v>5616</v>
      </c>
      <c r="F1944" s="54" t="s">
        <v>120</v>
      </c>
      <c r="G1944" s="79" t="s">
        <v>125</v>
      </c>
      <c r="H1944" s="69" t="s">
        <v>38</v>
      </c>
      <c r="I1944" s="24" t="s">
        <v>5624</v>
      </c>
      <c r="J1944" s="23">
        <v>52814</v>
      </c>
      <c r="K1944" s="24" t="s">
        <v>5625</v>
      </c>
      <c r="L1944" s="23">
        <v>49980</v>
      </c>
      <c r="M1944" s="28">
        <v>0.95099999999999996</v>
      </c>
      <c r="N1944" s="26" t="s">
        <v>19</v>
      </c>
      <c r="O1944" s="55" t="s">
        <v>20</v>
      </c>
      <c r="P1944" s="81" t="str">
        <f t="shared" ref="P1944:P1948" si="225">H1944</f>
        <v>Physically Completed</v>
      </c>
    </row>
    <row r="1945" spans="1:16" ht="26.3">
      <c r="A1945" s="18">
        <v>1944</v>
      </c>
      <c r="B1945" s="19" t="s">
        <v>5626</v>
      </c>
      <c r="C1945" s="52" t="s">
        <v>5627</v>
      </c>
      <c r="D1945" s="19" t="s">
        <v>809</v>
      </c>
      <c r="E1945" s="53" t="s">
        <v>5616</v>
      </c>
      <c r="F1945" s="54" t="s">
        <v>120</v>
      </c>
      <c r="G1945" s="79" t="s">
        <v>125</v>
      </c>
      <c r="H1945" s="69" t="s">
        <v>38</v>
      </c>
      <c r="I1945" s="24" t="s">
        <v>5628</v>
      </c>
      <c r="J1945" s="23">
        <v>67205</v>
      </c>
      <c r="K1945" s="24" t="s">
        <v>5629</v>
      </c>
      <c r="L1945" s="23">
        <v>59997</v>
      </c>
      <c r="M1945" s="28">
        <v>0.97699999999999998</v>
      </c>
      <c r="N1945" s="26" t="s">
        <v>19</v>
      </c>
      <c r="O1945" s="55" t="s">
        <v>20</v>
      </c>
      <c r="P1945" s="81" t="str">
        <f t="shared" si="225"/>
        <v>Physically Completed</v>
      </c>
    </row>
    <row r="1946" spans="1:16" ht="26.3">
      <c r="A1946" s="18">
        <v>1945</v>
      </c>
      <c r="B1946" s="19" t="s">
        <v>5630</v>
      </c>
      <c r="C1946" s="52" t="s">
        <v>5631</v>
      </c>
      <c r="D1946" s="19" t="s">
        <v>809</v>
      </c>
      <c r="E1946" s="53" t="s">
        <v>5616</v>
      </c>
      <c r="F1946" s="54" t="s">
        <v>28</v>
      </c>
      <c r="G1946" s="79" t="s">
        <v>29</v>
      </c>
      <c r="H1946" s="69" t="s">
        <v>38</v>
      </c>
      <c r="I1946" s="24" t="s">
        <v>5632</v>
      </c>
      <c r="J1946" s="23">
        <v>41330</v>
      </c>
      <c r="K1946" s="24" t="s">
        <v>3811</v>
      </c>
      <c r="L1946" s="23">
        <v>41278</v>
      </c>
      <c r="M1946" s="28">
        <v>0.997</v>
      </c>
      <c r="N1946" s="26" t="s">
        <v>19</v>
      </c>
      <c r="O1946" s="55" t="s">
        <v>20</v>
      </c>
      <c r="P1946" s="81" t="str">
        <f t="shared" si="225"/>
        <v>Physically Completed</v>
      </c>
    </row>
    <row r="1947" spans="1:16" ht="26.3">
      <c r="A1947" s="18">
        <v>1946</v>
      </c>
      <c r="B1947" s="19" t="s">
        <v>5633</v>
      </c>
      <c r="C1947" s="52" t="s">
        <v>5634</v>
      </c>
      <c r="D1947" s="19" t="s">
        <v>809</v>
      </c>
      <c r="E1947" s="53" t="s">
        <v>5616</v>
      </c>
      <c r="F1947" s="54" t="s">
        <v>28</v>
      </c>
      <c r="G1947" s="79" t="s">
        <v>29</v>
      </c>
      <c r="H1947" s="69" t="s">
        <v>38</v>
      </c>
      <c r="I1947" s="24" t="s">
        <v>5632</v>
      </c>
      <c r="J1947" s="23">
        <v>41330</v>
      </c>
      <c r="K1947" s="24" t="s">
        <v>5635</v>
      </c>
      <c r="L1947" s="23">
        <v>41278</v>
      </c>
      <c r="M1947" s="28">
        <v>0.99099999999999999</v>
      </c>
      <c r="N1947" s="26" t="s">
        <v>19</v>
      </c>
      <c r="O1947" s="55" t="s">
        <v>20</v>
      </c>
      <c r="P1947" s="81" t="str">
        <f t="shared" si="225"/>
        <v>Physically Completed</v>
      </c>
    </row>
    <row r="1948" spans="1:16" ht="26.3">
      <c r="A1948" s="18">
        <v>1947</v>
      </c>
      <c r="B1948" s="19" t="s">
        <v>5636</v>
      </c>
      <c r="C1948" s="52" t="s">
        <v>5637</v>
      </c>
      <c r="D1948" s="19" t="s">
        <v>809</v>
      </c>
      <c r="E1948" s="53" t="s">
        <v>5616</v>
      </c>
      <c r="F1948" s="54" t="s">
        <v>28</v>
      </c>
      <c r="G1948" s="79" t="s">
        <v>29</v>
      </c>
      <c r="H1948" s="69" t="s">
        <v>38</v>
      </c>
      <c r="I1948" s="24" t="s">
        <v>5638</v>
      </c>
      <c r="J1948" s="23">
        <v>48212</v>
      </c>
      <c r="K1948" s="24" t="s">
        <v>5639</v>
      </c>
      <c r="L1948" s="23">
        <v>47981</v>
      </c>
      <c r="M1948" s="28">
        <v>0.99199999999999999</v>
      </c>
      <c r="N1948" s="26" t="s">
        <v>19</v>
      </c>
      <c r="O1948" s="55" t="s">
        <v>20</v>
      </c>
      <c r="P1948" s="81" t="str">
        <f t="shared" si="225"/>
        <v>Physically Completed</v>
      </c>
    </row>
    <row r="1949" spans="1:16" ht="30.05" hidden="1">
      <c r="A1949" s="18">
        <v>1948</v>
      </c>
      <c r="B1949" s="19" t="s">
        <v>5640</v>
      </c>
      <c r="C1949" s="52" t="s">
        <v>5641</v>
      </c>
      <c r="D1949" s="19" t="s">
        <v>809</v>
      </c>
      <c r="E1949" s="53" t="s">
        <v>5616</v>
      </c>
      <c r="F1949" s="54" t="s">
        <v>28</v>
      </c>
      <c r="G1949" s="79" t="s">
        <v>29</v>
      </c>
      <c r="H1949" s="67" t="s">
        <v>18</v>
      </c>
      <c r="I1949" s="24" t="s">
        <v>5642</v>
      </c>
      <c r="J1949" s="23">
        <v>46051</v>
      </c>
      <c r="K1949" s="24" t="s">
        <v>5643</v>
      </c>
      <c r="L1949" s="23">
        <v>43857</v>
      </c>
      <c r="M1949" s="28">
        <v>0.96399999999999997</v>
      </c>
      <c r="N1949" s="26" t="s">
        <v>19</v>
      </c>
      <c r="O1949" s="55" t="s">
        <v>20</v>
      </c>
      <c r="P1949" s="81" t="s">
        <v>5640</v>
      </c>
    </row>
    <row r="1950" spans="1:16" ht="26.3">
      <c r="A1950" s="18">
        <v>1949</v>
      </c>
      <c r="B1950" s="19" t="s">
        <v>5644</v>
      </c>
      <c r="C1950" s="52" t="s">
        <v>5645</v>
      </c>
      <c r="D1950" s="19" t="s">
        <v>809</v>
      </c>
      <c r="E1950" s="53" t="s">
        <v>5616</v>
      </c>
      <c r="F1950" s="54" t="s">
        <v>28</v>
      </c>
      <c r="G1950" s="79" t="s">
        <v>33</v>
      </c>
      <c r="H1950" s="69" t="s">
        <v>38</v>
      </c>
      <c r="I1950" s="23">
        <v>15910</v>
      </c>
      <c r="J1950" s="23">
        <v>14990</v>
      </c>
      <c r="K1950" s="23">
        <v>13050</v>
      </c>
      <c r="L1950" s="23">
        <v>13914</v>
      </c>
      <c r="M1950" s="28">
        <v>0.873</v>
      </c>
      <c r="N1950" s="26" t="s">
        <v>19</v>
      </c>
      <c r="O1950" s="55" t="s">
        <v>20</v>
      </c>
      <c r="P1950" s="81" t="str">
        <f t="shared" ref="P1950:P1954" si="226">H1950</f>
        <v>Physically Completed</v>
      </c>
    </row>
    <row r="1951" spans="1:16" ht="26.3">
      <c r="A1951" s="18">
        <v>1950</v>
      </c>
      <c r="B1951" s="19" t="s">
        <v>5646</v>
      </c>
      <c r="C1951" s="52" t="s">
        <v>5647</v>
      </c>
      <c r="D1951" s="19" t="s">
        <v>809</v>
      </c>
      <c r="E1951" s="53" t="s">
        <v>5616</v>
      </c>
      <c r="F1951" s="54" t="s">
        <v>28</v>
      </c>
      <c r="G1951" s="79" t="s">
        <v>33</v>
      </c>
      <c r="H1951" s="69" t="s">
        <v>38</v>
      </c>
      <c r="I1951" s="23">
        <v>15910</v>
      </c>
      <c r="J1951" s="23">
        <v>14990</v>
      </c>
      <c r="K1951" s="23">
        <v>14094</v>
      </c>
      <c r="L1951" s="23">
        <v>13953</v>
      </c>
      <c r="M1951" s="28">
        <v>0.90800000000000003</v>
      </c>
      <c r="N1951" s="26" t="s">
        <v>19</v>
      </c>
      <c r="O1951" s="55" t="s">
        <v>20</v>
      </c>
      <c r="P1951" s="81" t="str">
        <f t="shared" si="226"/>
        <v>Physically Completed</v>
      </c>
    </row>
    <row r="1952" spans="1:16" ht="26.3">
      <c r="A1952" s="18">
        <v>1951</v>
      </c>
      <c r="B1952" s="19" t="s">
        <v>5648</v>
      </c>
      <c r="C1952" s="52" t="s">
        <v>5649</v>
      </c>
      <c r="D1952" s="19" t="s">
        <v>809</v>
      </c>
      <c r="E1952" s="53" t="s">
        <v>5616</v>
      </c>
      <c r="F1952" s="54" t="s">
        <v>28</v>
      </c>
      <c r="G1952" s="79" t="s">
        <v>33</v>
      </c>
      <c r="H1952" s="69" t="s">
        <v>38</v>
      </c>
      <c r="I1952" s="23">
        <v>15910</v>
      </c>
      <c r="J1952" s="23">
        <v>14990</v>
      </c>
      <c r="K1952" s="23">
        <v>14094</v>
      </c>
      <c r="L1952" s="23">
        <v>13953</v>
      </c>
      <c r="M1952" s="28">
        <v>0.90800000000000003</v>
      </c>
      <c r="N1952" s="26" t="s">
        <v>19</v>
      </c>
      <c r="O1952" s="55" t="s">
        <v>20</v>
      </c>
      <c r="P1952" s="81" t="str">
        <f t="shared" si="226"/>
        <v>Physically Completed</v>
      </c>
    </row>
    <row r="1953" spans="1:16" ht="26.3">
      <c r="A1953" s="18">
        <v>1952</v>
      </c>
      <c r="B1953" s="19" t="s">
        <v>5650</v>
      </c>
      <c r="C1953" s="52" t="s">
        <v>5651</v>
      </c>
      <c r="D1953" s="19" t="s">
        <v>809</v>
      </c>
      <c r="E1953" s="53" t="s">
        <v>5616</v>
      </c>
      <c r="F1953" s="54" t="s">
        <v>120</v>
      </c>
      <c r="G1953" s="79" t="s">
        <v>24</v>
      </c>
      <c r="H1953" s="69" t="s">
        <v>38</v>
      </c>
      <c r="I1953" s="23">
        <v>85164</v>
      </c>
      <c r="J1953" s="23">
        <v>44611</v>
      </c>
      <c r="K1953" s="23">
        <v>24342</v>
      </c>
      <c r="L1953" s="23">
        <v>38997</v>
      </c>
      <c r="M1953" s="29">
        <v>0.48799999999999999</v>
      </c>
      <c r="N1953" s="26" t="s">
        <v>19</v>
      </c>
      <c r="O1953" s="55" t="s">
        <v>20</v>
      </c>
      <c r="P1953" s="81" t="str">
        <f t="shared" si="226"/>
        <v>Physically Completed</v>
      </c>
    </row>
    <row r="1954" spans="1:16" ht="26.3">
      <c r="A1954" s="18">
        <v>1953</v>
      </c>
      <c r="B1954" s="19" t="s">
        <v>5652</v>
      </c>
      <c r="C1954" s="52" t="s">
        <v>5653</v>
      </c>
      <c r="D1954" s="19" t="s">
        <v>809</v>
      </c>
      <c r="E1954" s="53" t="s">
        <v>5616</v>
      </c>
      <c r="F1954" s="54" t="s">
        <v>120</v>
      </c>
      <c r="G1954" s="79" t="s">
        <v>1811</v>
      </c>
      <c r="H1954" s="69" t="s">
        <v>38</v>
      </c>
      <c r="I1954" s="23">
        <v>85164</v>
      </c>
      <c r="J1954" s="23">
        <v>44611</v>
      </c>
      <c r="K1954" s="23">
        <v>32472</v>
      </c>
      <c r="L1954" s="23">
        <v>36435</v>
      </c>
      <c r="M1954" s="37">
        <v>0.53100000000000003</v>
      </c>
      <c r="N1954" s="26" t="s">
        <v>19</v>
      </c>
      <c r="O1954" s="55" t="s">
        <v>20</v>
      </c>
      <c r="P1954" s="81" t="str">
        <f t="shared" si="226"/>
        <v>Physically Completed</v>
      </c>
    </row>
    <row r="1955" spans="1:16" ht="30.05" hidden="1">
      <c r="A1955" s="18">
        <v>1954</v>
      </c>
      <c r="B1955" s="19" t="s">
        <v>5654</v>
      </c>
      <c r="C1955" s="52" t="s">
        <v>5655</v>
      </c>
      <c r="D1955" s="19" t="s">
        <v>809</v>
      </c>
      <c r="E1955" s="53" t="s">
        <v>5656</v>
      </c>
      <c r="F1955" s="54" t="s">
        <v>96</v>
      </c>
      <c r="G1955" s="79" t="s">
        <v>17</v>
      </c>
      <c r="H1955" s="67" t="s">
        <v>18</v>
      </c>
      <c r="I1955" s="24" t="s">
        <v>5657</v>
      </c>
      <c r="J1955" s="24" t="s">
        <v>3266</v>
      </c>
      <c r="K1955" s="24" t="s">
        <v>5658</v>
      </c>
      <c r="L1955" s="24" t="s">
        <v>5659</v>
      </c>
      <c r="M1955" s="29">
        <v>0.42799999999999999</v>
      </c>
      <c r="N1955" s="26" t="s">
        <v>19</v>
      </c>
      <c r="O1955" s="55" t="s">
        <v>20</v>
      </c>
      <c r="P1955" s="81" t="s">
        <v>5654</v>
      </c>
    </row>
    <row r="1956" spans="1:16" ht="26.3">
      <c r="A1956" s="18">
        <v>1955</v>
      </c>
      <c r="B1956" s="19" t="s">
        <v>5660</v>
      </c>
      <c r="C1956" s="52" t="s">
        <v>5661</v>
      </c>
      <c r="D1956" s="19" t="s">
        <v>809</v>
      </c>
      <c r="E1956" s="53" t="s">
        <v>5656</v>
      </c>
      <c r="F1956" s="54" t="s">
        <v>140</v>
      </c>
      <c r="G1956" s="79" t="s">
        <v>125</v>
      </c>
      <c r="H1956" s="69" t="s">
        <v>38</v>
      </c>
      <c r="I1956" s="24" t="s">
        <v>3641</v>
      </c>
      <c r="J1956" s="23">
        <v>4000</v>
      </c>
      <c r="K1956" s="24" t="s">
        <v>5662</v>
      </c>
      <c r="L1956" s="24">
        <v>0</v>
      </c>
      <c r="M1956" s="37">
        <v>0.73399999999999999</v>
      </c>
      <c r="N1956" s="26" t="s">
        <v>19</v>
      </c>
      <c r="O1956" s="55" t="s">
        <v>20</v>
      </c>
      <c r="P1956" s="81" t="str">
        <f>H1956</f>
        <v>Physically Completed</v>
      </c>
    </row>
    <row r="1957" spans="1:16" ht="30.05" hidden="1">
      <c r="A1957" s="18">
        <v>1956</v>
      </c>
      <c r="B1957" s="19" t="s">
        <v>5663</v>
      </c>
      <c r="C1957" s="52" t="s">
        <v>5664</v>
      </c>
      <c r="D1957" s="19" t="s">
        <v>809</v>
      </c>
      <c r="E1957" s="53" t="s">
        <v>5656</v>
      </c>
      <c r="F1957" s="54" t="s">
        <v>28</v>
      </c>
      <c r="G1957" s="79" t="s">
        <v>125</v>
      </c>
      <c r="H1957" s="67" t="s">
        <v>18</v>
      </c>
      <c r="I1957" s="24" t="s">
        <v>5665</v>
      </c>
      <c r="J1957" s="23">
        <v>41203</v>
      </c>
      <c r="K1957" s="24" t="s">
        <v>5666</v>
      </c>
      <c r="L1957" s="24">
        <v>0</v>
      </c>
      <c r="M1957" s="37">
        <v>0.76100000000000001</v>
      </c>
      <c r="N1957" s="26" t="s">
        <v>19</v>
      </c>
      <c r="O1957" s="55" t="s">
        <v>20</v>
      </c>
      <c r="P1957" s="81" t="s">
        <v>5663</v>
      </c>
    </row>
    <row r="1958" spans="1:16" ht="26.3">
      <c r="A1958" s="18">
        <v>1957</v>
      </c>
      <c r="B1958" s="19" t="s">
        <v>5667</v>
      </c>
      <c r="C1958" s="52" t="s">
        <v>5668</v>
      </c>
      <c r="D1958" s="19" t="s">
        <v>809</v>
      </c>
      <c r="E1958" s="53" t="s">
        <v>5656</v>
      </c>
      <c r="F1958" s="54" t="s">
        <v>28</v>
      </c>
      <c r="G1958" s="79" t="s">
        <v>29</v>
      </c>
      <c r="H1958" s="69" t="s">
        <v>38</v>
      </c>
      <c r="I1958" s="24" t="s">
        <v>5669</v>
      </c>
      <c r="J1958" s="23">
        <v>45568</v>
      </c>
      <c r="K1958" s="24" t="s">
        <v>5670</v>
      </c>
      <c r="L1958" s="23">
        <v>45499</v>
      </c>
      <c r="M1958" s="28">
        <v>0.99</v>
      </c>
      <c r="N1958" s="26" t="s">
        <v>19</v>
      </c>
      <c r="O1958" s="55" t="s">
        <v>20</v>
      </c>
      <c r="P1958" s="81" t="str">
        <f>H1958</f>
        <v>Physically Completed</v>
      </c>
    </row>
    <row r="1959" spans="1:16" ht="30.05" hidden="1">
      <c r="A1959" s="18">
        <v>1958</v>
      </c>
      <c r="B1959" s="19" t="s">
        <v>5671</v>
      </c>
      <c r="C1959" s="52" t="s">
        <v>5672</v>
      </c>
      <c r="D1959" s="19" t="s">
        <v>809</v>
      </c>
      <c r="E1959" s="53" t="s">
        <v>5656</v>
      </c>
      <c r="F1959" s="54" t="s">
        <v>28</v>
      </c>
      <c r="G1959" s="79" t="s">
        <v>29</v>
      </c>
      <c r="H1959" s="67" t="s">
        <v>18</v>
      </c>
      <c r="I1959" s="24" t="s">
        <v>5673</v>
      </c>
      <c r="J1959" s="23">
        <v>41149</v>
      </c>
      <c r="K1959" s="24" t="s">
        <v>1270</v>
      </c>
      <c r="L1959" s="24">
        <v>0</v>
      </c>
      <c r="M1959" s="28">
        <v>0.82499999999999996</v>
      </c>
      <c r="N1959" s="26" t="s">
        <v>19</v>
      </c>
      <c r="O1959" s="55" t="s">
        <v>20</v>
      </c>
      <c r="P1959" s="81" t="s">
        <v>5671</v>
      </c>
    </row>
    <row r="1960" spans="1:16" ht="30.05" hidden="1">
      <c r="A1960" s="18">
        <v>1959</v>
      </c>
      <c r="B1960" s="19" t="s">
        <v>5674</v>
      </c>
      <c r="C1960" s="52" t="s">
        <v>5675</v>
      </c>
      <c r="D1960" s="19" t="s">
        <v>809</v>
      </c>
      <c r="E1960" s="53" t="s">
        <v>5656</v>
      </c>
      <c r="F1960" s="54" t="s">
        <v>28</v>
      </c>
      <c r="G1960" s="79" t="s">
        <v>125</v>
      </c>
      <c r="H1960" s="67" t="s">
        <v>18</v>
      </c>
      <c r="I1960" s="24" t="s">
        <v>5676</v>
      </c>
      <c r="J1960" s="23">
        <v>41827</v>
      </c>
      <c r="K1960" s="24" t="s">
        <v>5677</v>
      </c>
      <c r="L1960" s="23">
        <v>41498</v>
      </c>
      <c r="M1960" s="37">
        <v>0.65500000000000003</v>
      </c>
      <c r="N1960" s="26" t="s">
        <v>19</v>
      </c>
      <c r="O1960" s="55" t="s">
        <v>20</v>
      </c>
      <c r="P1960" s="81" t="s">
        <v>5674</v>
      </c>
    </row>
    <row r="1961" spans="1:16" ht="26.3">
      <c r="A1961" s="18">
        <v>1960</v>
      </c>
      <c r="B1961" s="19" t="s">
        <v>5678</v>
      </c>
      <c r="C1961" s="52" t="s">
        <v>5679</v>
      </c>
      <c r="D1961" s="19" t="s">
        <v>809</v>
      </c>
      <c r="E1961" s="53" t="s">
        <v>5656</v>
      </c>
      <c r="F1961" s="54" t="s">
        <v>28</v>
      </c>
      <c r="G1961" s="79" t="s">
        <v>29</v>
      </c>
      <c r="H1961" s="69" t="s">
        <v>38</v>
      </c>
      <c r="I1961" s="24" t="s">
        <v>5680</v>
      </c>
      <c r="J1961" s="23">
        <v>40816</v>
      </c>
      <c r="K1961" s="24" t="s">
        <v>5681</v>
      </c>
      <c r="L1961" s="23">
        <v>40496</v>
      </c>
      <c r="M1961" s="28">
        <v>0.99399999999999999</v>
      </c>
      <c r="N1961" s="26" t="s">
        <v>19</v>
      </c>
      <c r="O1961" s="55" t="s">
        <v>20</v>
      </c>
      <c r="P1961" s="81" t="str">
        <f t="shared" ref="P1961:P1963" si="227">H1961</f>
        <v>Physically Completed</v>
      </c>
    </row>
    <row r="1962" spans="1:16" ht="37.6">
      <c r="A1962" s="18">
        <v>1961</v>
      </c>
      <c r="B1962" s="19" t="s">
        <v>5682</v>
      </c>
      <c r="C1962" s="52" t="s">
        <v>5683</v>
      </c>
      <c r="D1962" s="19" t="s">
        <v>809</v>
      </c>
      <c r="E1962" s="53" t="s">
        <v>5656</v>
      </c>
      <c r="F1962" s="54" t="s">
        <v>28</v>
      </c>
      <c r="G1962" s="79" t="s">
        <v>33</v>
      </c>
      <c r="H1962" s="69" t="s">
        <v>38</v>
      </c>
      <c r="I1962" s="23">
        <v>15910</v>
      </c>
      <c r="J1962" s="23">
        <v>9990</v>
      </c>
      <c r="K1962" s="23">
        <v>15600</v>
      </c>
      <c r="L1962" s="23">
        <v>9637</v>
      </c>
      <c r="M1962" s="28">
        <v>0.97399999999999998</v>
      </c>
      <c r="N1962" s="26" t="s">
        <v>19</v>
      </c>
      <c r="O1962" s="55" t="s">
        <v>20</v>
      </c>
      <c r="P1962" s="81" t="str">
        <f t="shared" si="227"/>
        <v>Physically Completed</v>
      </c>
    </row>
    <row r="1963" spans="1:16" ht="26.3">
      <c r="A1963" s="18">
        <v>1962</v>
      </c>
      <c r="B1963" s="19" t="s">
        <v>5684</v>
      </c>
      <c r="C1963" s="52" t="s">
        <v>5685</v>
      </c>
      <c r="D1963" s="19" t="s">
        <v>809</v>
      </c>
      <c r="E1963" s="53" t="s">
        <v>5656</v>
      </c>
      <c r="F1963" s="54" t="s">
        <v>28</v>
      </c>
      <c r="G1963" s="79" t="s">
        <v>33</v>
      </c>
      <c r="H1963" s="69" t="s">
        <v>38</v>
      </c>
      <c r="I1963" s="23">
        <v>15910</v>
      </c>
      <c r="J1963" s="23">
        <v>9990</v>
      </c>
      <c r="K1963" s="23">
        <v>15600</v>
      </c>
      <c r="L1963" s="23">
        <v>9661</v>
      </c>
      <c r="M1963" s="28">
        <v>0.97499999999999998</v>
      </c>
      <c r="N1963" s="26" t="s">
        <v>19</v>
      </c>
      <c r="O1963" s="55" t="s">
        <v>20</v>
      </c>
      <c r="P1963" s="81" t="str">
        <f t="shared" si="227"/>
        <v>Physically Completed</v>
      </c>
    </row>
    <row r="1964" spans="1:16" ht="30.05" hidden="1">
      <c r="A1964" s="18">
        <v>1963</v>
      </c>
      <c r="B1964" s="19" t="s">
        <v>5686</v>
      </c>
      <c r="C1964" s="52" t="s">
        <v>5687</v>
      </c>
      <c r="D1964" s="19" t="s">
        <v>809</v>
      </c>
      <c r="E1964" s="53" t="s">
        <v>5688</v>
      </c>
      <c r="F1964" s="54" t="s">
        <v>96</v>
      </c>
      <c r="G1964" s="79" t="s">
        <v>17</v>
      </c>
      <c r="H1964" s="67" t="s">
        <v>18</v>
      </c>
      <c r="I1964" s="24" t="s">
        <v>5689</v>
      </c>
      <c r="J1964" s="24" t="s">
        <v>5690</v>
      </c>
      <c r="K1964" s="24" t="s">
        <v>5691</v>
      </c>
      <c r="L1964" s="24" t="s">
        <v>5692</v>
      </c>
      <c r="M1964" s="29">
        <v>0.41499999999999998</v>
      </c>
      <c r="N1964" s="26" t="s">
        <v>19</v>
      </c>
      <c r="O1964" s="55" t="s">
        <v>20</v>
      </c>
      <c r="P1964" s="81" t="s">
        <v>5686</v>
      </c>
    </row>
    <row r="1965" spans="1:16" ht="26.3">
      <c r="A1965" s="18">
        <v>1964</v>
      </c>
      <c r="B1965" s="19" t="s">
        <v>5693</v>
      </c>
      <c r="C1965" s="52" t="s">
        <v>5694</v>
      </c>
      <c r="D1965" s="19" t="s">
        <v>809</v>
      </c>
      <c r="E1965" s="53" t="s">
        <v>5688</v>
      </c>
      <c r="F1965" s="54" t="s">
        <v>16</v>
      </c>
      <c r="G1965" s="79" t="s">
        <v>125</v>
      </c>
      <c r="H1965" s="69" t="s">
        <v>38</v>
      </c>
      <c r="I1965" s="24" t="s">
        <v>5695</v>
      </c>
      <c r="J1965" s="23">
        <v>83051</v>
      </c>
      <c r="K1965" s="24" t="s">
        <v>5696</v>
      </c>
      <c r="L1965" s="23">
        <v>75286</v>
      </c>
      <c r="M1965" s="28">
        <v>0.97799999999999998</v>
      </c>
      <c r="N1965" s="26" t="s">
        <v>19</v>
      </c>
      <c r="O1965" s="55" t="s">
        <v>20</v>
      </c>
      <c r="P1965" s="81" t="str">
        <f>H1965</f>
        <v>Physically Completed</v>
      </c>
    </row>
    <row r="1966" spans="1:16" ht="30.05" hidden="1">
      <c r="A1966" s="18">
        <v>1965</v>
      </c>
      <c r="B1966" s="19" t="s">
        <v>5697</v>
      </c>
      <c r="C1966" s="52" t="s">
        <v>5698</v>
      </c>
      <c r="D1966" s="19" t="s">
        <v>809</v>
      </c>
      <c r="E1966" s="53" t="s">
        <v>5688</v>
      </c>
      <c r="F1966" s="54" t="s">
        <v>28</v>
      </c>
      <c r="G1966" s="79" t="s">
        <v>29</v>
      </c>
      <c r="H1966" s="67" t="s">
        <v>18</v>
      </c>
      <c r="I1966" s="24" t="s">
        <v>5699</v>
      </c>
      <c r="J1966" s="23">
        <v>83113</v>
      </c>
      <c r="K1966" s="24" t="s">
        <v>3980</v>
      </c>
      <c r="L1966" s="23">
        <v>38431</v>
      </c>
      <c r="M1966" s="37">
        <v>0.61399999999999999</v>
      </c>
      <c r="N1966" s="26" t="s">
        <v>19</v>
      </c>
      <c r="O1966" s="55" t="s">
        <v>20</v>
      </c>
      <c r="P1966" s="81" t="s">
        <v>5697</v>
      </c>
    </row>
    <row r="1967" spans="1:16" ht="30.05" hidden="1">
      <c r="A1967" s="18">
        <v>1966</v>
      </c>
      <c r="B1967" s="19" t="s">
        <v>5700</v>
      </c>
      <c r="C1967" s="52" t="s">
        <v>5701</v>
      </c>
      <c r="D1967" s="19" t="s">
        <v>809</v>
      </c>
      <c r="E1967" s="53" t="s">
        <v>5688</v>
      </c>
      <c r="F1967" s="54" t="s">
        <v>28</v>
      </c>
      <c r="G1967" s="79" t="s">
        <v>29</v>
      </c>
      <c r="H1967" s="67" t="s">
        <v>18</v>
      </c>
      <c r="I1967" s="24" t="s">
        <v>5702</v>
      </c>
      <c r="J1967" s="23">
        <v>77555</v>
      </c>
      <c r="K1967" s="24" t="s">
        <v>5703</v>
      </c>
      <c r="L1967" s="23">
        <v>77428</v>
      </c>
      <c r="M1967" s="37">
        <v>0.57699999999999996</v>
      </c>
      <c r="N1967" s="26" t="s">
        <v>19</v>
      </c>
      <c r="O1967" s="55" t="s">
        <v>20</v>
      </c>
      <c r="P1967" s="81" t="s">
        <v>5700</v>
      </c>
    </row>
    <row r="1968" spans="1:16" ht="26.3">
      <c r="A1968" s="18">
        <v>1967</v>
      </c>
      <c r="B1968" s="19" t="s">
        <v>5704</v>
      </c>
      <c r="C1968" s="52" t="s">
        <v>5705</v>
      </c>
      <c r="D1968" s="19" t="s">
        <v>809</v>
      </c>
      <c r="E1968" s="53" t="s">
        <v>5688</v>
      </c>
      <c r="F1968" s="54" t="s">
        <v>16</v>
      </c>
      <c r="G1968" s="79" t="s">
        <v>125</v>
      </c>
      <c r="H1968" s="69" t="s">
        <v>38</v>
      </c>
      <c r="I1968" s="24" t="s">
        <v>5702</v>
      </c>
      <c r="J1968" s="23">
        <v>77555</v>
      </c>
      <c r="K1968" s="24" t="s">
        <v>5706</v>
      </c>
      <c r="L1968" s="23">
        <v>77207</v>
      </c>
      <c r="M1968" s="28">
        <v>0.998</v>
      </c>
      <c r="N1968" s="26" t="s">
        <v>19</v>
      </c>
      <c r="O1968" s="55" t="s">
        <v>20</v>
      </c>
      <c r="P1968" s="81" t="str">
        <f t="shared" ref="P1968:P1973" si="228">H1968</f>
        <v>Physically Completed</v>
      </c>
    </row>
    <row r="1969" spans="1:16" ht="26.3">
      <c r="A1969" s="18">
        <v>1968</v>
      </c>
      <c r="B1969" s="19" t="s">
        <v>5707</v>
      </c>
      <c r="C1969" s="52" t="s">
        <v>5708</v>
      </c>
      <c r="D1969" s="19" t="s">
        <v>809</v>
      </c>
      <c r="E1969" s="53" t="s">
        <v>5688</v>
      </c>
      <c r="F1969" s="54" t="s">
        <v>28</v>
      </c>
      <c r="G1969" s="79" t="s">
        <v>29</v>
      </c>
      <c r="H1969" s="69" t="s">
        <v>38</v>
      </c>
      <c r="I1969" s="24" t="s">
        <v>3857</v>
      </c>
      <c r="J1969" s="23">
        <v>75359</v>
      </c>
      <c r="K1969" s="24" t="s">
        <v>5709</v>
      </c>
      <c r="L1969" s="23">
        <v>75286</v>
      </c>
      <c r="M1969" s="28">
        <v>0.99</v>
      </c>
      <c r="N1969" s="26" t="s">
        <v>19</v>
      </c>
      <c r="O1969" s="55" t="s">
        <v>20</v>
      </c>
      <c r="P1969" s="81" t="str">
        <f t="shared" si="228"/>
        <v>Physically Completed</v>
      </c>
    </row>
    <row r="1970" spans="1:16" ht="26.3">
      <c r="A1970" s="18">
        <v>1969</v>
      </c>
      <c r="B1970" s="19" t="s">
        <v>5710</v>
      </c>
      <c r="C1970" s="52" t="s">
        <v>5711</v>
      </c>
      <c r="D1970" s="19" t="s">
        <v>809</v>
      </c>
      <c r="E1970" s="53" t="s">
        <v>5688</v>
      </c>
      <c r="F1970" s="54" t="s">
        <v>28</v>
      </c>
      <c r="G1970" s="79" t="s">
        <v>29</v>
      </c>
      <c r="H1970" s="69" t="s">
        <v>38</v>
      </c>
      <c r="I1970" s="24" t="s">
        <v>3857</v>
      </c>
      <c r="J1970" s="23">
        <v>75359</v>
      </c>
      <c r="K1970" s="24" t="s">
        <v>3866</v>
      </c>
      <c r="L1970" s="23">
        <v>75229</v>
      </c>
      <c r="M1970" s="28">
        <v>0.999</v>
      </c>
      <c r="N1970" s="26" t="s">
        <v>19</v>
      </c>
      <c r="O1970" s="55" t="s">
        <v>20</v>
      </c>
      <c r="P1970" s="81" t="str">
        <f t="shared" si="228"/>
        <v>Physically Completed</v>
      </c>
    </row>
    <row r="1971" spans="1:16" ht="26.3">
      <c r="A1971" s="18">
        <v>1970</v>
      </c>
      <c r="B1971" s="19" t="s">
        <v>5712</v>
      </c>
      <c r="C1971" s="52" t="s">
        <v>5713</v>
      </c>
      <c r="D1971" s="19" t="s">
        <v>809</v>
      </c>
      <c r="E1971" s="53" t="s">
        <v>5688</v>
      </c>
      <c r="F1971" s="54" t="s">
        <v>28</v>
      </c>
      <c r="G1971" s="79" t="s">
        <v>29</v>
      </c>
      <c r="H1971" s="69" t="s">
        <v>38</v>
      </c>
      <c r="I1971" s="24" t="s">
        <v>3857</v>
      </c>
      <c r="J1971" s="23">
        <v>75359</v>
      </c>
      <c r="K1971" s="24" t="s">
        <v>3863</v>
      </c>
      <c r="L1971" s="23">
        <v>75286</v>
      </c>
      <c r="M1971" s="28">
        <v>0.995</v>
      </c>
      <c r="N1971" s="26" t="s">
        <v>19</v>
      </c>
      <c r="O1971" s="55" t="s">
        <v>20</v>
      </c>
      <c r="P1971" s="81" t="str">
        <f t="shared" si="228"/>
        <v>Physically Completed</v>
      </c>
    </row>
    <row r="1972" spans="1:16" ht="26.3">
      <c r="A1972" s="18">
        <v>1971</v>
      </c>
      <c r="B1972" s="19" t="s">
        <v>5714</v>
      </c>
      <c r="C1972" s="52" t="s">
        <v>5715</v>
      </c>
      <c r="D1972" s="19" t="s">
        <v>809</v>
      </c>
      <c r="E1972" s="53" t="s">
        <v>5688</v>
      </c>
      <c r="F1972" s="54" t="s">
        <v>28</v>
      </c>
      <c r="G1972" s="79" t="s">
        <v>29</v>
      </c>
      <c r="H1972" s="69" t="s">
        <v>38</v>
      </c>
      <c r="I1972" s="24" t="s">
        <v>3857</v>
      </c>
      <c r="J1972" s="23">
        <v>75359</v>
      </c>
      <c r="K1972" s="24" t="s">
        <v>5716</v>
      </c>
      <c r="L1972" s="23">
        <v>75286</v>
      </c>
      <c r="M1972" s="28">
        <v>0.94099999999999995</v>
      </c>
      <c r="N1972" s="26" t="s">
        <v>19</v>
      </c>
      <c r="O1972" s="55" t="s">
        <v>20</v>
      </c>
      <c r="P1972" s="81" t="str">
        <f t="shared" si="228"/>
        <v>Physically Completed</v>
      </c>
    </row>
    <row r="1973" spans="1:16" ht="26.3">
      <c r="A1973" s="18">
        <v>1972</v>
      </c>
      <c r="B1973" s="19" t="s">
        <v>5717</v>
      </c>
      <c r="C1973" s="52" t="s">
        <v>5718</v>
      </c>
      <c r="D1973" s="19" t="s">
        <v>809</v>
      </c>
      <c r="E1973" s="53" t="s">
        <v>5688</v>
      </c>
      <c r="F1973" s="54" t="s">
        <v>28</v>
      </c>
      <c r="G1973" s="79" t="s">
        <v>29</v>
      </c>
      <c r="H1973" s="69" t="s">
        <v>38</v>
      </c>
      <c r="I1973" s="24" t="s">
        <v>3857</v>
      </c>
      <c r="J1973" s="23">
        <v>75359</v>
      </c>
      <c r="K1973" s="24" t="s">
        <v>5719</v>
      </c>
      <c r="L1973" s="23">
        <v>75229</v>
      </c>
      <c r="M1973" s="28">
        <v>0.91200000000000003</v>
      </c>
      <c r="N1973" s="26" t="s">
        <v>19</v>
      </c>
      <c r="O1973" s="55" t="s">
        <v>20</v>
      </c>
      <c r="P1973" s="81" t="str">
        <f t="shared" si="228"/>
        <v>Physically Completed</v>
      </c>
    </row>
    <row r="1974" spans="1:16" ht="30.05" hidden="1">
      <c r="A1974" s="18">
        <v>1973</v>
      </c>
      <c r="B1974" s="19" t="s">
        <v>5720</v>
      </c>
      <c r="C1974" s="52" t="s">
        <v>5721</v>
      </c>
      <c r="D1974" s="19" t="s">
        <v>809</v>
      </c>
      <c r="E1974" s="53" t="s">
        <v>5688</v>
      </c>
      <c r="F1974" s="54" t="s">
        <v>28</v>
      </c>
      <c r="G1974" s="79" t="s">
        <v>29</v>
      </c>
      <c r="H1974" s="67" t="s">
        <v>18</v>
      </c>
      <c r="I1974" s="24" t="s">
        <v>3857</v>
      </c>
      <c r="J1974" s="23">
        <v>75359</v>
      </c>
      <c r="K1974" s="24" t="s">
        <v>5722</v>
      </c>
      <c r="L1974" s="23">
        <v>75286</v>
      </c>
      <c r="M1974" s="37">
        <v>0.69099999999999995</v>
      </c>
      <c r="N1974" s="26" t="s">
        <v>19</v>
      </c>
      <c r="O1974" s="55" t="s">
        <v>20</v>
      </c>
      <c r="P1974" s="81" t="s">
        <v>5720</v>
      </c>
    </row>
    <row r="1975" spans="1:16" ht="30.05" hidden="1">
      <c r="A1975" s="18">
        <v>1974</v>
      </c>
      <c r="B1975" s="19" t="s">
        <v>5723</v>
      </c>
      <c r="C1975" s="52" t="s">
        <v>5724</v>
      </c>
      <c r="D1975" s="19" t="s">
        <v>809</v>
      </c>
      <c r="E1975" s="53" t="s">
        <v>5688</v>
      </c>
      <c r="F1975" s="54" t="s">
        <v>28</v>
      </c>
      <c r="G1975" s="79" t="s">
        <v>17</v>
      </c>
      <c r="H1975" s="67" t="s">
        <v>18</v>
      </c>
      <c r="I1975" s="24" t="s">
        <v>3876</v>
      </c>
      <c r="J1975" s="24" t="s">
        <v>3877</v>
      </c>
      <c r="K1975" s="23">
        <v>14094</v>
      </c>
      <c r="L1975" s="24">
        <v>0</v>
      </c>
      <c r="M1975" s="25">
        <v>5.1999999999999998E-2</v>
      </c>
      <c r="N1975" s="26" t="s">
        <v>19</v>
      </c>
      <c r="O1975" s="55" t="s">
        <v>20</v>
      </c>
      <c r="P1975" s="81" t="s">
        <v>5723</v>
      </c>
    </row>
    <row r="1976" spans="1:16" ht="26.3">
      <c r="A1976" s="18">
        <v>1975</v>
      </c>
      <c r="B1976" s="19" t="s">
        <v>5725</v>
      </c>
      <c r="C1976" s="52" t="s">
        <v>5726</v>
      </c>
      <c r="D1976" s="19" t="s">
        <v>809</v>
      </c>
      <c r="E1976" s="53" t="s">
        <v>5688</v>
      </c>
      <c r="F1976" s="54" t="s">
        <v>16</v>
      </c>
      <c r="G1976" s="79" t="s">
        <v>1439</v>
      </c>
      <c r="H1976" s="69" t="s">
        <v>38</v>
      </c>
      <c r="I1976" s="24" t="s">
        <v>5727</v>
      </c>
      <c r="J1976" s="24" t="s">
        <v>5728</v>
      </c>
      <c r="K1976" s="24" t="s">
        <v>5729</v>
      </c>
      <c r="L1976" s="24" t="s">
        <v>5730</v>
      </c>
      <c r="M1976" s="28">
        <v>0.96799999999999997</v>
      </c>
      <c r="N1976" s="26" t="s">
        <v>19</v>
      </c>
      <c r="O1976" s="55" t="s">
        <v>20</v>
      </c>
      <c r="P1976" s="81" t="str">
        <f t="shared" ref="P1976:P1978" si="229">H1976</f>
        <v>Physically Completed</v>
      </c>
    </row>
    <row r="1977" spans="1:16" ht="26.3">
      <c r="A1977" s="18">
        <v>1976</v>
      </c>
      <c r="B1977" s="19" t="s">
        <v>5731</v>
      </c>
      <c r="C1977" s="52" t="s">
        <v>5732</v>
      </c>
      <c r="D1977" s="19" t="s">
        <v>809</v>
      </c>
      <c r="E1977" s="53" t="s">
        <v>5688</v>
      </c>
      <c r="F1977" s="54" t="s">
        <v>96</v>
      </c>
      <c r="G1977" s="79" t="s">
        <v>1439</v>
      </c>
      <c r="H1977" s="69" t="s">
        <v>38</v>
      </c>
      <c r="I1977" s="24" t="s">
        <v>5727</v>
      </c>
      <c r="J1977" s="24" t="s">
        <v>5728</v>
      </c>
      <c r="K1977" s="24" t="s">
        <v>5733</v>
      </c>
      <c r="L1977" s="24" t="s">
        <v>5734</v>
      </c>
      <c r="M1977" s="28">
        <v>0.97099999999999997</v>
      </c>
      <c r="N1977" s="26" t="s">
        <v>19</v>
      </c>
      <c r="O1977" s="55" t="s">
        <v>20</v>
      </c>
      <c r="P1977" s="81" t="str">
        <f t="shared" si="229"/>
        <v>Physically Completed</v>
      </c>
    </row>
    <row r="1978" spans="1:16" ht="26.3">
      <c r="A1978" s="18">
        <v>1977</v>
      </c>
      <c r="B1978" s="19" t="s">
        <v>5735</v>
      </c>
      <c r="C1978" s="52" t="s">
        <v>5736</v>
      </c>
      <c r="D1978" s="19" t="s">
        <v>809</v>
      </c>
      <c r="E1978" s="53" t="s">
        <v>5688</v>
      </c>
      <c r="F1978" s="54" t="s">
        <v>120</v>
      </c>
      <c r="G1978" s="79" t="s">
        <v>125</v>
      </c>
      <c r="H1978" s="69" t="s">
        <v>38</v>
      </c>
      <c r="I1978" s="24" t="s">
        <v>5737</v>
      </c>
      <c r="J1978" s="24" t="s">
        <v>5738</v>
      </c>
      <c r="K1978" s="24" t="s">
        <v>5739</v>
      </c>
      <c r="L1978" s="24" t="s">
        <v>5740</v>
      </c>
      <c r="M1978" s="28">
        <v>1</v>
      </c>
      <c r="N1978" s="26" t="s">
        <v>19</v>
      </c>
      <c r="O1978" s="55" t="s">
        <v>20</v>
      </c>
      <c r="P1978" s="81" t="str">
        <f t="shared" si="229"/>
        <v>Physically Completed</v>
      </c>
    </row>
    <row r="1979" spans="1:16" ht="30.05" hidden="1">
      <c r="A1979" s="18">
        <v>1978</v>
      </c>
      <c r="B1979" s="19" t="s">
        <v>5741</v>
      </c>
      <c r="C1979" s="52" t="s">
        <v>5742</v>
      </c>
      <c r="D1979" s="19" t="s">
        <v>809</v>
      </c>
      <c r="E1979" s="53" t="s">
        <v>5688</v>
      </c>
      <c r="F1979" s="54" t="s">
        <v>120</v>
      </c>
      <c r="G1979" s="79" t="s">
        <v>125</v>
      </c>
      <c r="H1979" s="67" t="s">
        <v>18</v>
      </c>
      <c r="I1979" s="24" t="s">
        <v>5743</v>
      </c>
      <c r="J1979" s="24" t="s">
        <v>5744</v>
      </c>
      <c r="K1979" s="24" t="s">
        <v>5745</v>
      </c>
      <c r="L1979" s="24" t="s">
        <v>5746</v>
      </c>
      <c r="M1979" s="28">
        <v>0.97799999999999998</v>
      </c>
      <c r="N1979" s="26" t="s">
        <v>19</v>
      </c>
      <c r="O1979" s="55" t="s">
        <v>20</v>
      </c>
      <c r="P1979" s="81" t="s">
        <v>5741</v>
      </c>
    </row>
    <row r="1980" spans="1:16" ht="26.3">
      <c r="A1980" s="18">
        <v>1979</v>
      </c>
      <c r="B1980" s="19" t="s">
        <v>5747</v>
      </c>
      <c r="C1980" s="52" t="s">
        <v>5748</v>
      </c>
      <c r="D1980" s="19" t="s">
        <v>809</v>
      </c>
      <c r="E1980" s="53" t="s">
        <v>5749</v>
      </c>
      <c r="F1980" s="54" t="s">
        <v>28</v>
      </c>
      <c r="G1980" s="79" t="s">
        <v>29</v>
      </c>
      <c r="H1980" s="69" t="s">
        <v>38</v>
      </c>
      <c r="I1980" s="24" t="s">
        <v>5750</v>
      </c>
      <c r="J1980" s="23">
        <v>37657</v>
      </c>
      <c r="K1980" s="24" t="s">
        <v>5751</v>
      </c>
      <c r="L1980" s="23">
        <v>30089</v>
      </c>
      <c r="M1980" s="28">
        <v>0.96199999999999997</v>
      </c>
      <c r="N1980" s="26" t="s">
        <v>19</v>
      </c>
      <c r="O1980" s="55" t="s">
        <v>20</v>
      </c>
      <c r="P1980" s="81" t="str">
        <f t="shared" ref="P1980:P1981" si="230">H1980</f>
        <v>Physically Completed</v>
      </c>
    </row>
    <row r="1981" spans="1:16" ht="37.6">
      <c r="A1981" s="18">
        <v>1980</v>
      </c>
      <c r="B1981" s="19" t="s">
        <v>5752</v>
      </c>
      <c r="C1981" s="52" t="s">
        <v>5753</v>
      </c>
      <c r="D1981" s="19" t="s">
        <v>809</v>
      </c>
      <c r="E1981" s="53" t="s">
        <v>5749</v>
      </c>
      <c r="F1981" s="54" t="s">
        <v>28</v>
      </c>
      <c r="G1981" s="79" t="s">
        <v>29</v>
      </c>
      <c r="H1981" s="69" t="s">
        <v>38</v>
      </c>
      <c r="I1981" s="24" t="s">
        <v>5554</v>
      </c>
      <c r="J1981" s="23">
        <v>32539</v>
      </c>
      <c r="K1981" s="24" t="s">
        <v>5754</v>
      </c>
      <c r="L1981" s="23">
        <v>25578</v>
      </c>
      <c r="M1981" s="28">
        <v>0.96599999999999997</v>
      </c>
      <c r="N1981" s="26" t="s">
        <v>19</v>
      </c>
      <c r="O1981" s="55" t="s">
        <v>20</v>
      </c>
      <c r="P1981" s="81" t="str">
        <f t="shared" si="230"/>
        <v>Physically Completed</v>
      </c>
    </row>
    <row r="1982" spans="1:16" ht="30.05" hidden="1">
      <c r="A1982" s="18">
        <v>1981</v>
      </c>
      <c r="B1982" s="19" t="s">
        <v>5755</v>
      </c>
      <c r="C1982" s="52" t="s">
        <v>5756</v>
      </c>
      <c r="D1982" s="19" t="s">
        <v>809</v>
      </c>
      <c r="E1982" s="53" t="s">
        <v>5749</v>
      </c>
      <c r="F1982" s="54" t="s">
        <v>28</v>
      </c>
      <c r="G1982" s="79" t="s">
        <v>29</v>
      </c>
      <c r="H1982" s="67" t="s">
        <v>18</v>
      </c>
      <c r="I1982" s="24" t="s">
        <v>5554</v>
      </c>
      <c r="J1982" s="23">
        <v>32539</v>
      </c>
      <c r="K1982" s="24">
        <v>261</v>
      </c>
      <c r="L1982" s="24">
        <v>0</v>
      </c>
      <c r="M1982" s="25">
        <v>1E-3</v>
      </c>
      <c r="N1982" s="26" t="s">
        <v>19</v>
      </c>
      <c r="O1982" s="55" t="s">
        <v>20</v>
      </c>
      <c r="P1982" s="81" t="s">
        <v>5755</v>
      </c>
    </row>
    <row r="1983" spans="1:16">
      <c r="A1983" s="18">
        <v>1982</v>
      </c>
      <c r="B1983" s="19" t="s">
        <v>5757</v>
      </c>
      <c r="C1983" s="52" t="s">
        <v>5758</v>
      </c>
      <c r="D1983" s="19" t="s">
        <v>809</v>
      </c>
      <c r="E1983" s="53" t="s">
        <v>5749</v>
      </c>
      <c r="F1983" s="54" t="s">
        <v>28</v>
      </c>
      <c r="G1983" s="79" t="s">
        <v>33</v>
      </c>
      <c r="H1983" s="68" t="s">
        <v>34</v>
      </c>
      <c r="I1983" s="23">
        <v>17000</v>
      </c>
      <c r="J1983" s="24">
        <v>0</v>
      </c>
      <c r="K1983" s="23">
        <v>16704</v>
      </c>
      <c r="L1983" s="24">
        <v>0</v>
      </c>
      <c r="M1983" s="28">
        <v>0.98299999999999998</v>
      </c>
      <c r="N1983" s="26" t="s">
        <v>19</v>
      </c>
      <c r="O1983" s="55" t="s">
        <v>20</v>
      </c>
      <c r="P1983" s="81" t="str">
        <f t="shared" ref="P1983:P1988" si="231">H1983</f>
        <v>Completed</v>
      </c>
    </row>
    <row r="1984" spans="1:16" ht="26.3">
      <c r="A1984" s="18">
        <v>1983</v>
      </c>
      <c r="B1984" s="19" t="s">
        <v>5759</v>
      </c>
      <c r="C1984" s="52" t="s">
        <v>5760</v>
      </c>
      <c r="D1984" s="19" t="s">
        <v>809</v>
      </c>
      <c r="E1984" s="53" t="s">
        <v>5749</v>
      </c>
      <c r="F1984" s="54" t="s">
        <v>28</v>
      </c>
      <c r="G1984" s="79" t="s">
        <v>29</v>
      </c>
      <c r="H1984" s="69" t="s">
        <v>38</v>
      </c>
      <c r="I1984" s="24" t="s">
        <v>5761</v>
      </c>
      <c r="J1984" s="23">
        <v>38951</v>
      </c>
      <c r="K1984" s="24" t="s">
        <v>5762</v>
      </c>
      <c r="L1984" s="23">
        <v>29201</v>
      </c>
      <c r="M1984" s="28">
        <v>0.93100000000000005</v>
      </c>
      <c r="N1984" s="26" t="s">
        <v>19</v>
      </c>
      <c r="O1984" s="55" t="s">
        <v>20</v>
      </c>
      <c r="P1984" s="81" t="str">
        <f t="shared" si="231"/>
        <v>Physically Completed</v>
      </c>
    </row>
    <row r="1985" spans="1:16" ht="26.3">
      <c r="A1985" s="18">
        <v>1984</v>
      </c>
      <c r="B1985" s="19" t="s">
        <v>5763</v>
      </c>
      <c r="C1985" s="52" t="s">
        <v>5764</v>
      </c>
      <c r="D1985" s="19" t="s">
        <v>809</v>
      </c>
      <c r="E1985" s="53" t="s">
        <v>5749</v>
      </c>
      <c r="F1985" s="54" t="s">
        <v>28</v>
      </c>
      <c r="G1985" s="79" t="s">
        <v>33</v>
      </c>
      <c r="H1985" s="69" t="s">
        <v>38</v>
      </c>
      <c r="I1985" s="23">
        <v>16748</v>
      </c>
      <c r="J1985" s="23">
        <v>15109</v>
      </c>
      <c r="K1985" s="23">
        <v>16570</v>
      </c>
      <c r="L1985" s="23">
        <v>9909</v>
      </c>
      <c r="M1985" s="28">
        <v>0.83099999999999996</v>
      </c>
      <c r="N1985" s="26" t="s">
        <v>19</v>
      </c>
      <c r="O1985" s="55" t="s">
        <v>20</v>
      </c>
      <c r="P1985" s="81" t="str">
        <f t="shared" si="231"/>
        <v>Physically Completed</v>
      </c>
    </row>
    <row r="1986" spans="1:16" ht="26.3">
      <c r="A1986" s="18">
        <v>1985</v>
      </c>
      <c r="B1986" s="19" t="s">
        <v>5765</v>
      </c>
      <c r="C1986" s="52" t="s">
        <v>5766</v>
      </c>
      <c r="D1986" s="19" t="s">
        <v>809</v>
      </c>
      <c r="E1986" s="53" t="s">
        <v>5749</v>
      </c>
      <c r="F1986" s="54" t="s">
        <v>28</v>
      </c>
      <c r="G1986" s="79" t="s">
        <v>33</v>
      </c>
      <c r="H1986" s="69" t="s">
        <v>38</v>
      </c>
      <c r="I1986" s="23">
        <v>17475</v>
      </c>
      <c r="J1986" s="23">
        <v>15212</v>
      </c>
      <c r="K1986" s="23">
        <v>16986</v>
      </c>
      <c r="L1986" s="23">
        <v>9909</v>
      </c>
      <c r="M1986" s="28">
        <v>0.82299999999999995</v>
      </c>
      <c r="N1986" s="26" t="s">
        <v>19</v>
      </c>
      <c r="O1986" s="55" t="s">
        <v>20</v>
      </c>
      <c r="P1986" s="81" t="str">
        <f t="shared" si="231"/>
        <v>Physically Completed</v>
      </c>
    </row>
    <row r="1987" spans="1:16" ht="26.3">
      <c r="A1987" s="18">
        <v>1986</v>
      </c>
      <c r="B1987" s="19" t="s">
        <v>5767</v>
      </c>
      <c r="C1987" s="52" t="s">
        <v>5768</v>
      </c>
      <c r="D1987" s="19" t="s">
        <v>809</v>
      </c>
      <c r="E1987" s="53" t="s">
        <v>5749</v>
      </c>
      <c r="F1987" s="54" t="s">
        <v>28</v>
      </c>
      <c r="G1987" s="79" t="s">
        <v>33</v>
      </c>
      <c r="H1987" s="69" t="s">
        <v>38</v>
      </c>
      <c r="I1987" s="23">
        <v>16748</v>
      </c>
      <c r="J1987" s="23">
        <v>15109</v>
      </c>
      <c r="K1987" s="23">
        <v>16550</v>
      </c>
      <c r="L1987" s="23">
        <v>9909</v>
      </c>
      <c r="M1987" s="28">
        <v>0.83099999999999996</v>
      </c>
      <c r="N1987" s="26" t="s">
        <v>19</v>
      </c>
      <c r="O1987" s="55" t="s">
        <v>20</v>
      </c>
      <c r="P1987" s="81" t="str">
        <f t="shared" si="231"/>
        <v>Physically Completed</v>
      </c>
    </row>
    <row r="1988" spans="1:16" ht="26.3">
      <c r="A1988" s="18">
        <v>1987</v>
      </c>
      <c r="B1988" s="19" t="s">
        <v>5769</v>
      </c>
      <c r="C1988" s="52" t="s">
        <v>5770</v>
      </c>
      <c r="D1988" s="19" t="s">
        <v>809</v>
      </c>
      <c r="E1988" s="53" t="s">
        <v>5749</v>
      </c>
      <c r="F1988" s="54" t="s">
        <v>16</v>
      </c>
      <c r="G1988" s="79" t="s">
        <v>125</v>
      </c>
      <c r="H1988" s="69" t="s">
        <v>38</v>
      </c>
      <c r="I1988" s="24" t="s">
        <v>4136</v>
      </c>
      <c r="J1988" s="23">
        <v>30115</v>
      </c>
      <c r="K1988" s="24" t="s">
        <v>5771</v>
      </c>
      <c r="L1988" s="23">
        <v>23789</v>
      </c>
      <c r="M1988" s="28">
        <v>0.96099999999999997</v>
      </c>
      <c r="N1988" s="26" t="s">
        <v>19</v>
      </c>
      <c r="O1988" s="55" t="s">
        <v>20</v>
      </c>
      <c r="P1988" s="81" t="str">
        <f t="shared" si="231"/>
        <v>Physically Completed</v>
      </c>
    </row>
    <row r="1989" spans="1:16" ht="30.05" hidden="1">
      <c r="A1989" s="18">
        <v>1988</v>
      </c>
      <c r="B1989" s="19" t="s">
        <v>5772</v>
      </c>
      <c r="C1989" s="52" t="s">
        <v>5773</v>
      </c>
      <c r="D1989" s="19" t="s">
        <v>809</v>
      </c>
      <c r="E1989" s="53" t="s">
        <v>5774</v>
      </c>
      <c r="F1989" s="54" t="s">
        <v>16</v>
      </c>
      <c r="G1989" s="79" t="s">
        <v>17</v>
      </c>
      <c r="H1989" s="67" t="s">
        <v>18</v>
      </c>
      <c r="I1989" s="23">
        <v>27925</v>
      </c>
      <c r="J1989" s="23">
        <v>27923</v>
      </c>
      <c r="K1989" s="23">
        <v>10400</v>
      </c>
      <c r="L1989" s="24">
        <v>0</v>
      </c>
      <c r="M1989" s="25">
        <v>0.186</v>
      </c>
      <c r="N1989" s="26" t="s">
        <v>19</v>
      </c>
      <c r="O1989" s="55" t="s">
        <v>20</v>
      </c>
      <c r="P1989" s="81" t="s">
        <v>5772</v>
      </c>
    </row>
    <row r="1990" spans="1:16">
      <c r="A1990" s="18">
        <v>1989</v>
      </c>
      <c r="B1990" s="19" t="s">
        <v>5775</v>
      </c>
      <c r="C1990" s="52" t="s">
        <v>5776</v>
      </c>
      <c r="D1990" s="19" t="s">
        <v>809</v>
      </c>
      <c r="E1990" s="53" t="s">
        <v>5774</v>
      </c>
      <c r="F1990" s="54" t="s">
        <v>28</v>
      </c>
      <c r="G1990" s="79" t="s">
        <v>33</v>
      </c>
      <c r="H1990" s="68" t="s">
        <v>34</v>
      </c>
      <c r="I1990" s="23">
        <v>17000</v>
      </c>
      <c r="J1990" s="24">
        <v>0</v>
      </c>
      <c r="K1990" s="23">
        <v>16968</v>
      </c>
      <c r="L1990" s="24">
        <v>0</v>
      </c>
      <c r="M1990" s="28">
        <v>0.998</v>
      </c>
      <c r="N1990" s="26" t="s">
        <v>19</v>
      </c>
      <c r="O1990" s="55" t="s">
        <v>20</v>
      </c>
      <c r="P1990" s="81" t="str">
        <f t="shared" ref="P1990:P1992" si="232">H1990</f>
        <v>Completed</v>
      </c>
    </row>
    <row r="1991" spans="1:16">
      <c r="A1991" s="18">
        <v>1990</v>
      </c>
      <c r="B1991" s="19" t="s">
        <v>5777</v>
      </c>
      <c r="C1991" s="52" t="s">
        <v>5778</v>
      </c>
      <c r="D1991" s="19" t="s">
        <v>809</v>
      </c>
      <c r="E1991" s="53" t="s">
        <v>5774</v>
      </c>
      <c r="F1991" s="54" t="s">
        <v>28</v>
      </c>
      <c r="G1991" s="79" t="s">
        <v>33</v>
      </c>
      <c r="H1991" s="68" t="s">
        <v>34</v>
      </c>
      <c r="I1991" s="23">
        <v>17000</v>
      </c>
      <c r="J1991" s="24">
        <v>0</v>
      </c>
      <c r="K1991" s="23">
        <v>16968</v>
      </c>
      <c r="L1991" s="24">
        <v>0</v>
      </c>
      <c r="M1991" s="28">
        <v>0.998</v>
      </c>
      <c r="N1991" s="26" t="s">
        <v>19</v>
      </c>
      <c r="O1991" s="55" t="s">
        <v>20</v>
      </c>
      <c r="P1991" s="81" t="str">
        <f t="shared" si="232"/>
        <v>Completed</v>
      </c>
    </row>
    <row r="1992" spans="1:16" ht="26.3">
      <c r="A1992" s="18">
        <v>1991</v>
      </c>
      <c r="B1992" s="19" t="s">
        <v>5779</v>
      </c>
      <c r="C1992" s="52" t="s">
        <v>5780</v>
      </c>
      <c r="D1992" s="19" t="s">
        <v>809</v>
      </c>
      <c r="E1992" s="53" t="s">
        <v>5774</v>
      </c>
      <c r="F1992" s="54" t="s">
        <v>28</v>
      </c>
      <c r="G1992" s="79" t="s">
        <v>29</v>
      </c>
      <c r="H1992" s="69" t="s">
        <v>38</v>
      </c>
      <c r="I1992" s="24" t="s">
        <v>5761</v>
      </c>
      <c r="J1992" s="23">
        <v>38951</v>
      </c>
      <c r="K1992" s="24" t="s">
        <v>5781</v>
      </c>
      <c r="L1992" s="23">
        <v>31443</v>
      </c>
      <c r="M1992" s="28">
        <v>0.96099999999999997</v>
      </c>
      <c r="N1992" s="26" t="s">
        <v>19</v>
      </c>
      <c r="O1992" s="55" t="s">
        <v>20</v>
      </c>
      <c r="P1992" s="81" t="str">
        <f t="shared" si="232"/>
        <v>Physically Completed</v>
      </c>
    </row>
    <row r="1993" spans="1:16" ht="30.05" hidden="1">
      <c r="A1993" s="18">
        <v>1992</v>
      </c>
      <c r="B1993" s="19" t="s">
        <v>5782</v>
      </c>
      <c r="C1993" s="52" t="s">
        <v>5783</v>
      </c>
      <c r="D1993" s="19" t="s">
        <v>809</v>
      </c>
      <c r="E1993" s="53" t="s">
        <v>5774</v>
      </c>
      <c r="F1993" s="54" t="s">
        <v>28</v>
      </c>
      <c r="G1993" s="79" t="s">
        <v>29</v>
      </c>
      <c r="H1993" s="67" t="s">
        <v>18</v>
      </c>
      <c r="I1993" s="24" t="s">
        <v>4923</v>
      </c>
      <c r="J1993" s="23">
        <v>38038</v>
      </c>
      <c r="K1993" s="23">
        <v>4054</v>
      </c>
      <c r="L1993" s="24">
        <v>0</v>
      </c>
      <c r="M1993" s="25">
        <v>1.6E-2</v>
      </c>
      <c r="N1993" s="26" t="s">
        <v>19</v>
      </c>
      <c r="O1993" s="55" t="s">
        <v>20</v>
      </c>
      <c r="P1993" s="81" t="s">
        <v>5782</v>
      </c>
    </row>
    <row r="1994" spans="1:16" ht="26.3">
      <c r="A1994" s="18">
        <v>1993</v>
      </c>
      <c r="B1994" s="19" t="s">
        <v>5784</v>
      </c>
      <c r="C1994" s="52" t="s">
        <v>5785</v>
      </c>
      <c r="D1994" s="19" t="s">
        <v>809</v>
      </c>
      <c r="E1994" s="53" t="s">
        <v>5774</v>
      </c>
      <c r="F1994" s="54" t="s">
        <v>28</v>
      </c>
      <c r="G1994" s="79" t="s">
        <v>29</v>
      </c>
      <c r="H1994" s="69" t="s">
        <v>38</v>
      </c>
      <c r="I1994" s="24" t="s">
        <v>4923</v>
      </c>
      <c r="J1994" s="23">
        <v>38038</v>
      </c>
      <c r="K1994" s="24" t="s">
        <v>5786</v>
      </c>
      <c r="L1994" s="23">
        <v>29982</v>
      </c>
      <c r="M1994" s="28">
        <v>0.85899999999999999</v>
      </c>
      <c r="N1994" s="26" t="s">
        <v>19</v>
      </c>
      <c r="O1994" s="55" t="s">
        <v>20</v>
      </c>
      <c r="P1994" s="81" t="str">
        <f>H1994</f>
        <v>Physically Completed</v>
      </c>
    </row>
    <row r="1995" spans="1:16" ht="30.05" hidden="1">
      <c r="A1995" s="18">
        <v>1994</v>
      </c>
      <c r="B1995" s="19" t="s">
        <v>5787</v>
      </c>
      <c r="C1995" s="52" t="s">
        <v>5788</v>
      </c>
      <c r="D1995" s="19" t="s">
        <v>809</v>
      </c>
      <c r="E1995" s="53" t="s">
        <v>5774</v>
      </c>
      <c r="F1995" s="54" t="s">
        <v>28</v>
      </c>
      <c r="G1995" s="79" t="s">
        <v>17</v>
      </c>
      <c r="H1995" s="67" t="s">
        <v>18</v>
      </c>
      <c r="I1995" s="24" t="s">
        <v>43</v>
      </c>
      <c r="J1995" s="24" t="s">
        <v>44</v>
      </c>
      <c r="K1995" s="24">
        <v>250</v>
      </c>
      <c r="L1995" s="24">
        <v>0</v>
      </c>
      <c r="M1995" s="25">
        <v>1E-3</v>
      </c>
      <c r="N1995" s="26" t="s">
        <v>19</v>
      </c>
      <c r="O1995" s="55" t="s">
        <v>20</v>
      </c>
      <c r="P1995" s="81" t="s">
        <v>5787</v>
      </c>
    </row>
    <row r="1996" spans="1:16" ht="30.05" hidden="1">
      <c r="A1996" s="18">
        <v>1995</v>
      </c>
      <c r="B1996" s="19" t="s">
        <v>5789</v>
      </c>
      <c r="C1996" s="52" t="s">
        <v>5790</v>
      </c>
      <c r="D1996" s="19" t="s">
        <v>809</v>
      </c>
      <c r="E1996" s="53" t="s">
        <v>5774</v>
      </c>
      <c r="F1996" s="54" t="s">
        <v>28</v>
      </c>
      <c r="G1996" s="79" t="s">
        <v>17</v>
      </c>
      <c r="H1996" s="67" t="s">
        <v>18</v>
      </c>
      <c r="I1996" s="24" t="s">
        <v>3876</v>
      </c>
      <c r="J1996" s="24" t="s">
        <v>3877</v>
      </c>
      <c r="K1996" s="24">
        <v>250</v>
      </c>
      <c r="L1996" s="24">
        <v>0</v>
      </c>
      <c r="M1996" s="25">
        <v>1E-3</v>
      </c>
      <c r="N1996" s="26" t="s">
        <v>19</v>
      </c>
      <c r="O1996" s="55" t="s">
        <v>20</v>
      </c>
      <c r="P1996" s="81" t="s">
        <v>5789</v>
      </c>
    </row>
    <row r="1997" spans="1:16" ht="30.05" hidden="1">
      <c r="A1997" s="18">
        <v>1996</v>
      </c>
      <c r="B1997" s="19" t="s">
        <v>5791</v>
      </c>
      <c r="C1997" s="52" t="s">
        <v>5792</v>
      </c>
      <c r="D1997" s="19" t="s">
        <v>809</v>
      </c>
      <c r="E1997" s="53" t="s">
        <v>5774</v>
      </c>
      <c r="F1997" s="54" t="s">
        <v>28</v>
      </c>
      <c r="G1997" s="79" t="s">
        <v>17</v>
      </c>
      <c r="H1997" s="67" t="s">
        <v>18</v>
      </c>
      <c r="I1997" s="24" t="s">
        <v>5793</v>
      </c>
      <c r="J1997" s="24" t="s">
        <v>5794</v>
      </c>
      <c r="K1997" s="24">
        <v>0</v>
      </c>
      <c r="L1997" s="24">
        <v>0</v>
      </c>
      <c r="M1997" s="25">
        <v>0</v>
      </c>
      <c r="N1997" s="26" t="s">
        <v>19</v>
      </c>
      <c r="O1997" s="55" t="s">
        <v>20</v>
      </c>
      <c r="P1997" s="81" t="s">
        <v>5791</v>
      </c>
    </row>
    <row r="1998" spans="1:16" ht="26.3">
      <c r="A1998" s="18">
        <v>1997</v>
      </c>
      <c r="B1998" s="19" t="s">
        <v>5795</v>
      </c>
      <c r="C1998" s="52" t="s">
        <v>5796</v>
      </c>
      <c r="D1998" s="19" t="s">
        <v>809</v>
      </c>
      <c r="E1998" s="53" t="s">
        <v>5797</v>
      </c>
      <c r="F1998" s="54" t="s">
        <v>16</v>
      </c>
      <c r="G1998" s="79" t="s">
        <v>125</v>
      </c>
      <c r="H1998" s="69" t="s">
        <v>38</v>
      </c>
      <c r="I1998" s="24" t="s">
        <v>5798</v>
      </c>
      <c r="J1998" s="23">
        <v>43950</v>
      </c>
      <c r="K1998" s="24" t="s">
        <v>5799</v>
      </c>
      <c r="L1998" s="23">
        <v>37800</v>
      </c>
      <c r="M1998" s="28">
        <v>0.93400000000000005</v>
      </c>
      <c r="N1998" s="26" t="s">
        <v>19</v>
      </c>
      <c r="O1998" s="55" t="s">
        <v>20</v>
      </c>
      <c r="P1998" s="81" t="str">
        <f t="shared" ref="P1998:P2001" si="233">H1998</f>
        <v>Physically Completed</v>
      </c>
    </row>
    <row r="1999" spans="1:16" ht="26.3">
      <c r="A1999" s="18">
        <v>1998</v>
      </c>
      <c r="B1999" s="19" t="s">
        <v>5800</v>
      </c>
      <c r="C1999" s="52" t="s">
        <v>5801</v>
      </c>
      <c r="D1999" s="19" t="s">
        <v>809</v>
      </c>
      <c r="E1999" s="53" t="s">
        <v>5797</v>
      </c>
      <c r="F1999" s="54" t="s">
        <v>28</v>
      </c>
      <c r="G1999" s="79" t="s">
        <v>29</v>
      </c>
      <c r="H1999" s="69" t="s">
        <v>38</v>
      </c>
      <c r="I1999" s="24" t="s">
        <v>5470</v>
      </c>
      <c r="J1999" s="23">
        <v>46067</v>
      </c>
      <c r="K1999" s="24" t="s">
        <v>2847</v>
      </c>
      <c r="L1999" s="23">
        <v>41391</v>
      </c>
      <c r="M1999" s="28">
        <v>0.93700000000000006</v>
      </c>
      <c r="N1999" s="26" t="s">
        <v>19</v>
      </c>
      <c r="O1999" s="55" t="s">
        <v>20</v>
      </c>
      <c r="P1999" s="81" t="str">
        <f t="shared" si="233"/>
        <v>Physically Completed</v>
      </c>
    </row>
    <row r="2000" spans="1:16" ht="26.3">
      <c r="A2000" s="18">
        <v>1999</v>
      </c>
      <c r="B2000" s="19" t="s">
        <v>5802</v>
      </c>
      <c r="C2000" s="52" t="s">
        <v>5803</v>
      </c>
      <c r="D2000" s="19" t="s">
        <v>809</v>
      </c>
      <c r="E2000" s="53" t="s">
        <v>5797</v>
      </c>
      <c r="F2000" s="54" t="s">
        <v>28</v>
      </c>
      <c r="G2000" s="79" t="s">
        <v>29</v>
      </c>
      <c r="H2000" s="69" t="s">
        <v>38</v>
      </c>
      <c r="I2000" s="24" t="s">
        <v>5470</v>
      </c>
      <c r="J2000" s="23">
        <v>46067</v>
      </c>
      <c r="K2000" s="24" t="s">
        <v>5804</v>
      </c>
      <c r="L2000" s="23">
        <v>34795</v>
      </c>
      <c r="M2000" s="28">
        <v>0.85199999999999998</v>
      </c>
      <c r="N2000" s="26" t="s">
        <v>19</v>
      </c>
      <c r="O2000" s="55" t="s">
        <v>20</v>
      </c>
      <c r="P2000" s="81" t="str">
        <f t="shared" si="233"/>
        <v>Physically Completed</v>
      </c>
    </row>
    <row r="2001" spans="1:16" ht="26.3">
      <c r="A2001" s="18">
        <v>2000</v>
      </c>
      <c r="B2001" s="19" t="s">
        <v>5805</v>
      </c>
      <c r="C2001" s="52" t="s">
        <v>5806</v>
      </c>
      <c r="D2001" s="19" t="s">
        <v>809</v>
      </c>
      <c r="E2001" s="53" t="s">
        <v>5797</v>
      </c>
      <c r="F2001" s="54" t="s">
        <v>28</v>
      </c>
      <c r="G2001" s="79" t="s">
        <v>29</v>
      </c>
      <c r="H2001" s="69" t="s">
        <v>38</v>
      </c>
      <c r="I2001" s="24" t="s">
        <v>5807</v>
      </c>
      <c r="J2001" s="23">
        <v>51313</v>
      </c>
      <c r="K2001" s="24" t="s">
        <v>5808</v>
      </c>
      <c r="L2001" s="23">
        <v>43326</v>
      </c>
      <c r="M2001" s="28">
        <v>0.96099999999999997</v>
      </c>
      <c r="N2001" s="26" t="s">
        <v>19</v>
      </c>
      <c r="O2001" s="55" t="s">
        <v>20</v>
      </c>
      <c r="P2001" s="81" t="str">
        <f t="shared" si="233"/>
        <v>Physically Completed</v>
      </c>
    </row>
    <row r="2002" spans="1:16" ht="30.05" hidden="1">
      <c r="A2002" s="18">
        <v>2001</v>
      </c>
      <c r="B2002" s="19" t="s">
        <v>5809</v>
      </c>
      <c r="C2002" s="52" t="s">
        <v>5810</v>
      </c>
      <c r="D2002" s="19" t="s">
        <v>809</v>
      </c>
      <c r="E2002" s="53" t="s">
        <v>5797</v>
      </c>
      <c r="F2002" s="54" t="s">
        <v>28</v>
      </c>
      <c r="G2002" s="79" t="s">
        <v>29</v>
      </c>
      <c r="H2002" s="67" t="s">
        <v>18</v>
      </c>
      <c r="I2002" s="24" t="s">
        <v>5807</v>
      </c>
      <c r="J2002" s="23">
        <v>51313</v>
      </c>
      <c r="K2002" s="23">
        <v>41238</v>
      </c>
      <c r="L2002" s="24">
        <v>0</v>
      </c>
      <c r="M2002" s="25">
        <v>0.115</v>
      </c>
      <c r="N2002" s="26" t="s">
        <v>19</v>
      </c>
      <c r="O2002" s="55" t="s">
        <v>20</v>
      </c>
      <c r="P2002" s="81" t="s">
        <v>5809</v>
      </c>
    </row>
    <row r="2003" spans="1:16" ht="26.3">
      <c r="A2003" s="18">
        <v>2002</v>
      </c>
      <c r="B2003" s="19" t="s">
        <v>5811</v>
      </c>
      <c r="C2003" s="52" t="s">
        <v>5812</v>
      </c>
      <c r="D2003" s="19" t="s">
        <v>809</v>
      </c>
      <c r="E2003" s="53" t="s">
        <v>5797</v>
      </c>
      <c r="F2003" s="54" t="s">
        <v>28</v>
      </c>
      <c r="G2003" s="79" t="s">
        <v>29</v>
      </c>
      <c r="H2003" s="69" t="s">
        <v>38</v>
      </c>
      <c r="I2003" s="24" t="s">
        <v>5807</v>
      </c>
      <c r="J2003" s="23">
        <v>51313</v>
      </c>
      <c r="K2003" s="24" t="s">
        <v>5813</v>
      </c>
      <c r="L2003" s="23">
        <v>37800</v>
      </c>
      <c r="M2003" s="28">
        <v>0.82899999999999996</v>
      </c>
      <c r="N2003" s="26" t="s">
        <v>19</v>
      </c>
      <c r="O2003" s="55" t="s">
        <v>20</v>
      </c>
      <c r="P2003" s="81" t="str">
        <f t="shared" ref="P2003:P2007" si="234">H2003</f>
        <v>Physically Completed</v>
      </c>
    </row>
    <row r="2004" spans="1:16" ht="26.3">
      <c r="A2004" s="18">
        <v>2003</v>
      </c>
      <c r="B2004" s="19" t="s">
        <v>5814</v>
      </c>
      <c r="C2004" s="52" t="s">
        <v>5815</v>
      </c>
      <c r="D2004" s="19" t="s">
        <v>809</v>
      </c>
      <c r="E2004" s="53" t="s">
        <v>5797</v>
      </c>
      <c r="F2004" s="54" t="s">
        <v>28</v>
      </c>
      <c r="G2004" s="79" t="s">
        <v>29</v>
      </c>
      <c r="H2004" s="69" t="s">
        <v>38</v>
      </c>
      <c r="I2004" s="24" t="s">
        <v>5470</v>
      </c>
      <c r="J2004" s="23">
        <v>46067</v>
      </c>
      <c r="K2004" s="24" t="s">
        <v>2847</v>
      </c>
      <c r="L2004" s="23">
        <v>24172</v>
      </c>
      <c r="M2004" s="28">
        <v>0.88300000000000001</v>
      </c>
      <c r="N2004" s="26" t="s">
        <v>19</v>
      </c>
      <c r="O2004" s="55" t="s">
        <v>20</v>
      </c>
      <c r="P2004" s="81" t="str">
        <f t="shared" si="234"/>
        <v>Physically Completed</v>
      </c>
    </row>
    <row r="2005" spans="1:16" ht="26.3">
      <c r="A2005" s="18">
        <v>2004</v>
      </c>
      <c r="B2005" s="19" t="s">
        <v>5816</v>
      </c>
      <c r="C2005" s="52" t="s">
        <v>5817</v>
      </c>
      <c r="D2005" s="19" t="s">
        <v>809</v>
      </c>
      <c r="E2005" s="53" t="s">
        <v>5797</v>
      </c>
      <c r="F2005" s="54" t="s">
        <v>28</v>
      </c>
      <c r="G2005" s="79" t="s">
        <v>29</v>
      </c>
      <c r="H2005" s="69" t="s">
        <v>38</v>
      </c>
      <c r="I2005" s="24" t="s">
        <v>5470</v>
      </c>
      <c r="J2005" s="23">
        <v>46067</v>
      </c>
      <c r="K2005" s="24" t="s">
        <v>4465</v>
      </c>
      <c r="L2005" s="23">
        <v>33534</v>
      </c>
      <c r="M2005" s="28">
        <v>0.94699999999999995</v>
      </c>
      <c r="N2005" s="26" t="s">
        <v>19</v>
      </c>
      <c r="O2005" s="55" t="s">
        <v>20</v>
      </c>
      <c r="P2005" s="81" t="str">
        <f t="shared" si="234"/>
        <v>Physically Completed</v>
      </c>
    </row>
    <row r="2006" spans="1:16" ht="26.3">
      <c r="A2006" s="18">
        <v>2005</v>
      </c>
      <c r="B2006" s="19" t="s">
        <v>5818</v>
      </c>
      <c r="C2006" s="52" t="s">
        <v>5819</v>
      </c>
      <c r="D2006" s="19" t="s">
        <v>809</v>
      </c>
      <c r="E2006" s="53" t="s">
        <v>5797</v>
      </c>
      <c r="F2006" s="54" t="s">
        <v>28</v>
      </c>
      <c r="G2006" s="79" t="s">
        <v>33</v>
      </c>
      <c r="H2006" s="69" t="s">
        <v>38</v>
      </c>
      <c r="I2006" s="23">
        <v>14000</v>
      </c>
      <c r="J2006" s="24">
        <v>0</v>
      </c>
      <c r="K2006" s="23">
        <v>13986</v>
      </c>
      <c r="L2006" s="24">
        <v>0</v>
      </c>
      <c r="M2006" s="28">
        <v>0.999</v>
      </c>
      <c r="N2006" s="26" t="s">
        <v>19</v>
      </c>
      <c r="O2006" s="55" t="s">
        <v>20</v>
      </c>
      <c r="P2006" s="81" t="str">
        <f t="shared" si="234"/>
        <v>Physically Completed</v>
      </c>
    </row>
    <row r="2007" spans="1:16" ht="26.3">
      <c r="A2007" s="18">
        <v>2006</v>
      </c>
      <c r="B2007" s="19" t="s">
        <v>5820</v>
      </c>
      <c r="C2007" s="52" t="s">
        <v>5821</v>
      </c>
      <c r="D2007" s="19" t="s">
        <v>809</v>
      </c>
      <c r="E2007" s="53" t="s">
        <v>5797</v>
      </c>
      <c r="F2007" s="54" t="s">
        <v>28</v>
      </c>
      <c r="G2007" s="79" t="s">
        <v>33</v>
      </c>
      <c r="H2007" s="69" t="s">
        <v>38</v>
      </c>
      <c r="I2007" s="23">
        <v>14000</v>
      </c>
      <c r="J2007" s="24">
        <v>0</v>
      </c>
      <c r="K2007" s="23">
        <v>13986</v>
      </c>
      <c r="L2007" s="24">
        <v>0</v>
      </c>
      <c r="M2007" s="28">
        <v>0.999</v>
      </c>
      <c r="N2007" s="26" t="s">
        <v>19</v>
      </c>
      <c r="O2007" s="55" t="s">
        <v>20</v>
      </c>
      <c r="P2007" s="81" t="str">
        <f t="shared" si="234"/>
        <v>Physically Completed</v>
      </c>
    </row>
    <row r="2008" spans="1:16" ht="30.05" hidden="1">
      <c r="A2008" s="18">
        <v>2007</v>
      </c>
      <c r="B2008" s="19" t="s">
        <v>5822</v>
      </c>
      <c r="C2008" s="52" t="s">
        <v>5823</v>
      </c>
      <c r="D2008" s="19" t="s">
        <v>809</v>
      </c>
      <c r="E2008" s="53" t="s">
        <v>5797</v>
      </c>
      <c r="F2008" s="54" t="s">
        <v>28</v>
      </c>
      <c r="G2008" s="79" t="s">
        <v>17</v>
      </c>
      <c r="H2008" s="67" t="s">
        <v>18</v>
      </c>
      <c r="I2008" s="24" t="s">
        <v>3876</v>
      </c>
      <c r="J2008" s="24" t="s">
        <v>3877</v>
      </c>
      <c r="K2008" s="23">
        <v>1250</v>
      </c>
      <c r="L2008" s="23">
        <v>40907</v>
      </c>
      <c r="M2008" s="25">
        <v>0.156</v>
      </c>
      <c r="N2008" s="26" t="s">
        <v>19</v>
      </c>
      <c r="O2008" s="55" t="s">
        <v>20</v>
      </c>
      <c r="P2008" s="81" t="s">
        <v>5822</v>
      </c>
    </row>
    <row r="2009" spans="1:16" ht="30.05" hidden="1">
      <c r="A2009" s="18">
        <v>2008</v>
      </c>
      <c r="B2009" s="19" t="s">
        <v>5824</v>
      </c>
      <c r="C2009" s="52" t="s">
        <v>5825</v>
      </c>
      <c r="D2009" s="19" t="s">
        <v>809</v>
      </c>
      <c r="E2009" s="53" t="s">
        <v>5797</v>
      </c>
      <c r="F2009" s="54" t="s">
        <v>28</v>
      </c>
      <c r="G2009" s="79" t="s">
        <v>17</v>
      </c>
      <c r="H2009" s="67" t="s">
        <v>18</v>
      </c>
      <c r="I2009" s="24" t="s">
        <v>3876</v>
      </c>
      <c r="J2009" s="24" t="s">
        <v>3877</v>
      </c>
      <c r="K2009" s="23">
        <v>1250</v>
      </c>
      <c r="L2009" s="23">
        <v>40909</v>
      </c>
      <c r="M2009" s="25">
        <v>0.156</v>
      </c>
      <c r="N2009" s="26" t="s">
        <v>19</v>
      </c>
      <c r="O2009" s="55" t="s">
        <v>20</v>
      </c>
      <c r="P2009" s="81" t="s">
        <v>5824</v>
      </c>
    </row>
    <row r="2010" spans="1:16" ht="30.05" hidden="1">
      <c r="A2010" s="18">
        <v>2009</v>
      </c>
      <c r="B2010" s="19" t="s">
        <v>5826</v>
      </c>
      <c r="C2010" s="52" t="s">
        <v>5827</v>
      </c>
      <c r="D2010" s="19" t="s">
        <v>809</v>
      </c>
      <c r="E2010" s="53" t="s">
        <v>5828</v>
      </c>
      <c r="F2010" s="54" t="s">
        <v>28</v>
      </c>
      <c r="G2010" s="79" t="s">
        <v>29</v>
      </c>
      <c r="H2010" s="67" t="s">
        <v>18</v>
      </c>
      <c r="I2010" s="24" t="s">
        <v>5829</v>
      </c>
      <c r="J2010" s="23">
        <v>44010</v>
      </c>
      <c r="K2010" s="23">
        <v>9657</v>
      </c>
      <c r="L2010" s="24">
        <v>0</v>
      </c>
      <c r="M2010" s="25">
        <v>4.2999999999999997E-2</v>
      </c>
      <c r="N2010" s="26" t="s">
        <v>19</v>
      </c>
      <c r="O2010" s="55" t="s">
        <v>20</v>
      </c>
      <c r="P2010" s="81" t="s">
        <v>5826</v>
      </c>
    </row>
    <row r="2011" spans="1:16" ht="30.05" hidden="1">
      <c r="A2011" s="18">
        <v>2010</v>
      </c>
      <c r="B2011" s="19" t="s">
        <v>5830</v>
      </c>
      <c r="C2011" s="52" t="s">
        <v>5831</v>
      </c>
      <c r="D2011" s="19" t="s">
        <v>809</v>
      </c>
      <c r="E2011" s="53" t="s">
        <v>5828</v>
      </c>
      <c r="F2011" s="54" t="s">
        <v>28</v>
      </c>
      <c r="G2011" s="79" t="s">
        <v>29</v>
      </c>
      <c r="H2011" s="67" t="s">
        <v>18</v>
      </c>
      <c r="I2011" s="24" t="s">
        <v>5832</v>
      </c>
      <c r="J2011" s="23">
        <v>46500</v>
      </c>
      <c r="K2011" s="23">
        <v>60291</v>
      </c>
      <c r="L2011" s="24">
        <v>0</v>
      </c>
      <c r="M2011" s="29">
        <v>0.25900000000000001</v>
      </c>
      <c r="N2011" s="26" t="s">
        <v>19</v>
      </c>
      <c r="O2011" s="55" t="s">
        <v>20</v>
      </c>
      <c r="P2011" s="81" t="s">
        <v>5830</v>
      </c>
    </row>
    <row r="2012" spans="1:16" ht="30.05" hidden="1">
      <c r="A2012" s="18">
        <v>2011</v>
      </c>
      <c r="B2012" s="19" t="s">
        <v>5833</v>
      </c>
      <c r="C2012" s="52" t="s">
        <v>5834</v>
      </c>
      <c r="D2012" s="19" t="s">
        <v>809</v>
      </c>
      <c r="E2012" s="53" t="s">
        <v>5828</v>
      </c>
      <c r="F2012" s="54" t="s">
        <v>28</v>
      </c>
      <c r="G2012" s="79" t="s">
        <v>33</v>
      </c>
      <c r="H2012" s="67" t="s">
        <v>18</v>
      </c>
      <c r="I2012" s="23">
        <v>15910</v>
      </c>
      <c r="J2012" s="23">
        <v>10990</v>
      </c>
      <c r="K2012" s="23">
        <v>13311</v>
      </c>
      <c r="L2012" s="24">
        <v>0</v>
      </c>
      <c r="M2012" s="29">
        <v>0.495</v>
      </c>
      <c r="N2012" s="26" t="s">
        <v>19</v>
      </c>
      <c r="O2012" s="55" t="s">
        <v>20</v>
      </c>
      <c r="P2012" s="81" t="s">
        <v>5833</v>
      </c>
    </row>
    <row r="2013" spans="1:16" ht="30.05" hidden="1">
      <c r="A2013" s="18">
        <v>2012</v>
      </c>
      <c r="B2013" s="19" t="s">
        <v>5835</v>
      </c>
      <c r="C2013" s="52" t="s">
        <v>5836</v>
      </c>
      <c r="D2013" s="19" t="s">
        <v>809</v>
      </c>
      <c r="E2013" s="53" t="s">
        <v>5828</v>
      </c>
      <c r="F2013" s="54" t="s">
        <v>28</v>
      </c>
      <c r="G2013" s="79" t="s">
        <v>29</v>
      </c>
      <c r="H2013" s="67" t="s">
        <v>18</v>
      </c>
      <c r="I2013" s="24" t="s">
        <v>3831</v>
      </c>
      <c r="J2013" s="23">
        <v>33495</v>
      </c>
      <c r="K2013" s="24">
        <v>0</v>
      </c>
      <c r="L2013" s="24">
        <v>0</v>
      </c>
      <c r="M2013" s="25">
        <v>0</v>
      </c>
      <c r="N2013" s="26" t="s">
        <v>19</v>
      </c>
      <c r="O2013" s="55" t="s">
        <v>20</v>
      </c>
      <c r="P2013" s="81" t="s">
        <v>5835</v>
      </c>
    </row>
    <row r="2014" spans="1:16" ht="30.05" hidden="1">
      <c r="A2014" s="18">
        <v>2013</v>
      </c>
      <c r="B2014" s="19" t="s">
        <v>5837</v>
      </c>
      <c r="C2014" s="52" t="s">
        <v>5838</v>
      </c>
      <c r="D2014" s="19" t="s">
        <v>809</v>
      </c>
      <c r="E2014" s="53" t="s">
        <v>5828</v>
      </c>
      <c r="F2014" s="54" t="s">
        <v>28</v>
      </c>
      <c r="G2014" s="79" t="s">
        <v>29</v>
      </c>
      <c r="H2014" s="67" t="s">
        <v>18</v>
      </c>
      <c r="I2014" s="24" t="s">
        <v>5839</v>
      </c>
      <c r="J2014" s="23">
        <v>28622</v>
      </c>
      <c r="K2014" s="24">
        <v>261</v>
      </c>
      <c r="L2014" s="24">
        <v>0</v>
      </c>
      <c r="M2014" s="25">
        <v>2E-3</v>
      </c>
      <c r="N2014" s="26" t="s">
        <v>19</v>
      </c>
      <c r="O2014" s="55" t="s">
        <v>20</v>
      </c>
      <c r="P2014" s="81" t="s">
        <v>5837</v>
      </c>
    </row>
    <row r="2015" spans="1:16" ht="30.05" hidden="1">
      <c r="A2015" s="18">
        <v>2014</v>
      </c>
      <c r="B2015" s="19" t="s">
        <v>5840</v>
      </c>
      <c r="C2015" s="52" t="s">
        <v>5841</v>
      </c>
      <c r="D2015" s="19" t="s">
        <v>809</v>
      </c>
      <c r="E2015" s="53" t="s">
        <v>5828</v>
      </c>
      <c r="F2015" s="54" t="s">
        <v>16</v>
      </c>
      <c r="G2015" s="79" t="s">
        <v>24</v>
      </c>
      <c r="H2015" s="67" t="s">
        <v>18</v>
      </c>
      <c r="I2015" s="24" t="s">
        <v>5842</v>
      </c>
      <c r="J2015" s="23">
        <v>71987</v>
      </c>
      <c r="K2015" s="23">
        <v>29160</v>
      </c>
      <c r="L2015" s="24">
        <v>0</v>
      </c>
      <c r="M2015" s="25">
        <v>8.7999999999999995E-2</v>
      </c>
      <c r="N2015" s="26" t="s">
        <v>19</v>
      </c>
      <c r="O2015" s="55" t="s">
        <v>20</v>
      </c>
      <c r="P2015" s="81" t="s">
        <v>5840</v>
      </c>
    </row>
    <row r="2016" spans="1:16" ht="26.3">
      <c r="A2016" s="18">
        <v>2015</v>
      </c>
      <c r="B2016" s="19" t="s">
        <v>5843</v>
      </c>
      <c r="C2016" s="52" t="s">
        <v>5844</v>
      </c>
      <c r="D2016" s="19" t="s">
        <v>809</v>
      </c>
      <c r="E2016" s="53" t="s">
        <v>5828</v>
      </c>
      <c r="F2016" s="54" t="s">
        <v>16</v>
      </c>
      <c r="G2016" s="79" t="s">
        <v>483</v>
      </c>
      <c r="H2016" s="69" t="s">
        <v>38</v>
      </c>
      <c r="I2016" s="24" t="s">
        <v>5845</v>
      </c>
      <c r="J2016" s="23">
        <v>79945</v>
      </c>
      <c r="K2016" s="24" t="s">
        <v>5846</v>
      </c>
      <c r="L2016" s="24">
        <v>0</v>
      </c>
      <c r="M2016" s="37">
        <v>0.60499999999999998</v>
      </c>
      <c r="N2016" s="26" t="s">
        <v>19</v>
      </c>
      <c r="O2016" s="55" t="s">
        <v>20</v>
      </c>
      <c r="P2016" s="81" t="str">
        <f t="shared" ref="P2016:P2018" si="235">H2016</f>
        <v>Physically Completed</v>
      </c>
    </row>
    <row r="2017" spans="1:16" ht="26.3">
      <c r="A2017" s="18">
        <v>2016</v>
      </c>
      <c r="B2017" s="19" t="s">
        <v>5847</v>
      </c>
      <c r="C2017" s="52" t="s">
        <v>5848</v>
      </c>
      <c r="D2017" s="19" t="s">
        <v>809</v>
      </c>
      <c r="E2017" s="53" t="s">
        <v>5828</v>
      </c>
      <c r="F2017" s="54" t="s">
        <v>120</v>
      </c>
      <c r="G2017" s="79" t="s">
        <v>483</v>
      </c>
      <c r="H2017" s="69" t="s">
        <v>38</v>
      </c>
      <c r="I2017" s="24" t="s">
        <v>5849</v>
      </c>
      <c r="J2017" s="24" t="s">
        <v>5850</v>
      </c>
      <c r="K2017" s="24" t="s">
        <v>5851</v>
      </c>
      <c r="L2017" s="24">
        <v>0</v>
      </c>
      <c r="M2017" s="37">
        <v>0.56299999999999994</v>
      </c>
      <c r="N2017" s="26" t="s">
        <v>19</v>
      </c>
      <c r="O2017" s="55" t="s">
        <v>20</v>
      </c>
      <c r="P2017" s="81" t="str">
        <f t="shared" si="235"/>
        <v>Physically Completed</v>
      </c>
    </row>
    <row r="2018" spans="1:16" ht="26.3">
      <c r="A2018" s="18">
        <v>2017</v>
      </c>
      <c r="B2018" s="19" t="s">
        <v>5852</v>
      </c>
      <c r="C2018" s="52" t="s">
        <v>5853</v>
      </c>
      <c r="D2018" s="19" t="s">
        <v>809</v>
      </c>
      <c r="E2018" s="53" t="s">
        <v>5828</v>
      </c>
      <c r="F2018" s="54" t="s">
        <v>120</v>
      </c>
      <c r="G2018" s="79" t="s">
        <v>483</v>
      </c>
      <c r="H2018" s="69" t="s">
        <v>38</v>
      </c>
      <c r="I2018" s="23">
        <v>86950</v>
      </c>
      <c r="J2018" s="23">
        <v>86518</v>
      </c>
      <c r="K2018" s="23">
        <v>75821</v>
      </c>
      <c r="L2018" s="23">
        <v>80986</v>
      </c>
      <c r="M2018" s="28">
        <v>0.90400000000000003</v>
      </c>
      <c r="N2018" s="26" t="s">
        <v>19</v>
      </c>
      <c r="O2018" s="55" t="s">
        <v>20</v>
      </c>
      <c r="P2018" s="81" t="str">
        <f t="shared" si="235"/>
        <v>Physically Completed</v>
      </c>
    </row>
    <row r="2019" spans="1:16" ht="30.05" hidden="1">
      <c r="A2019" s="18">
        <v>2018</v>
      </c>
      <c r="B2019" s="19" t="s">
        <v>5854</v>
      </c>
      <c r="C2019" s="52" t="s">
        <v>5855</v>
      </c>
      <c r="D2019" s="19" t="s">
        <v>809</v>
      </c>
      <c r="E2019" s="53" t="s">
        <v>5856</v>
      </c>
      <c r="F2019" s="54" t="s">
        <v>120</v>
      </c>
      <c r="G2019" s="79" t="s">
        <v>125</v>
      </c>
      <c r="H2019" s="67" t="s">
        <v>18</v>
      </c>
      <c r="I2019" s="24" t="s">
        <v>5857</v>
      </c>
      <c r="J2019" s="23">
        <v>44524</v>
      </c>
      <c r="K2019" s="24" t="s">
        <v>5858</v>
      </c>
      <c r="L2019" s="24">
        <v>0</v>
      </c>
      <c r="M2019" s="37">
        <v>0.52900000000000003</v>
      </c>
      <c r="N2019" s="26" t="s">
        <v>19</v>
      </c>
      <c r="O2019" s="55" t="s">
        <v>20</v>
      </c>
      <c r="P2019" s="81" t="s">
        <v>5854</v>
      </c>
    </row>
    <row r="2020" spans="1:16" ht="30.05" hidden="1">
      <c r="A2020" s="18">
        <v>2019</v>
      </c>
      <c r="B2020" s="19" t="s">
        <v>5859</v>
      </c>
      <c r="C2020" s="52" t="s">
        <v>5860</v>
      </c>
      <c r="D2020" s="19" t="s">
        <v>809</v>
      </c>
      <c r="E2020" s="53" t="s">
        <v>5856</v>
      </c>
      <c r="F2020" s="54" t="s">
        <v>28</v>
      </c>
      <c r="G2020" s="79" t="s">
        <v>29</v>
      </c>
      <c r="H2020" s="67" t="s">
        <v>18</v>
      </c>
      <c r="I2020" s="24" t="s">
        <v>4524</v>
      </c>
      <c r="J2020" s="23">
        <v>48618</v>
      </c>
      <c r="K2020" s="24" t="s">
        <v>5861</v>
      </c>
      <c r="L2020" s="23">
        <v>43193</v>
      </c>
      <c r="M2020" s="28">
        <v>0.95599999999999996</v>
      </c>
      <c r="N2020" s="26" t="s">
        <v>19</v>
      </c>
      <c r="O2020" s="55" t="s">
        <v>20</v>
      </c>
      <c r="P2020" s="81" t="s">
        <v>5859</v>
      </c>
    </row>
    <row r="2021" spans="1:16" ht="26.3">
      <c r="A2021" s="18">
        <v>2020</v>
      </c>
      <c r="B2021" s="19" t="s">
        <v>5862</v>
      </c>
      <c r="C2021" s="52" t="s">
        <v>5863</v>
      </c>
      <c r="D2021" s="19" t="s">
        <v>809</v>
      </c>
      <c r="E2021" s="53" t="s">
        <v>5856</v>
      </c>
      <c r="F2021" s="54" t="s">
        <v>28</v>
      </c>
      <c r="G2021" s="79" t="s">
        <v>33</v>
      </c>
      <c r="H2021" s="69" t="s">
        <v>38</v>
      </c>
      <c r="I2021" s="23">
        <v>15910</v>
      </c>
      <c r="J2021" s="23">
        <v>9990</v>
      </c>
      <c r="K2021" s="23">
        <v>15600</v>
      </c>
      <c r="L2021" s="23">
        <v>9423</v>
      </c>
      <c r="M2021" s="28">
        <v>0.96599999999999997</v>
      </c>
      <c r="N2021" s="26" t="s">
        <v>19</v>
      </c>
      <c r="O2021" s="55" t="s">
        <v>20</v>
      </c>
      <c r="P2021" s="81" t="str">
        <f>H2021</f>
        <v>Physically Completed</v>
      </c>
    </row>
    <row r="2022" spans="1:16" ht="30.05" hidden="1">
      <c r="A2022" s="18">
        <v>2021</v>
      </c>
      <c r="B2022" s="19" t="s">
        <v>5864</v>
      </c>
      <c r="C2022" s="52" t="s">
        <v>5865</v>
      </c>
      <c r="D2022" s="19" t="s">
        <v>809</v>
      </c>
      <c r="E2022" s="53" t="s">
        <v>5856</v>
      </c>
      <c r="F2022" s="54" t="s">
        <v>28</v>
      </c>
      <c r="G2022" s="79" t="s">
        <v>17</v>
      </c>
      <c r="H2022" s="67" t="s">
        <v>18</v>
      </c>
      <c r="I2022" s="24" t="s">
        <v>3913</v>
      </c>
      <c r="J2022" s="24" t="s">
        <v>3914</v>
      </c>
      <c r="K2022" s="24">
        <v>750</v>
      </c>
      <c r="L2022" s="24">
        <v>0</v>
      </c>
      <c r="M2022" s="25">
        <v>3.0000000000000001E-3</v>
      </c>
      <c r="N2022" s="26" t="s">
        <v>19</v>
      </c>
      <c r="O2022" s="55" t="s">
        <v>20</v>
      </c>
      <c r="P2022" s="81" t="s">
        <v>5864</v>
      </c>
    </row>
    <row r="2023" spans="1:16" ht="30.05" hidden="1">
      <c r="A2023" s="18">
        <v>2022</v>
      </c>
      <c r="B2023" s="19" t="s">
        <v>5866</v>
      </c>
      <c r="C2023" s="52" t="s">
        <v>5867</v>
      </c>
      <c r="D2023" s="19" t="s">
        <v>809</v>
      </c>
      <c r="E2023" s="53" t="s">
        <v>5856</v>
      </c>
      <c r="F2023" s="54" t="s">
        <v>28</v>
      </c>
      <c r="G2023" s="79" t="s">
        <v>17</v>
      </c>
      <c r="H2023" s="67" t="s">
        <v>18</v>
      </c>
      <c r="I2023" s="23">
        <v>65996</v>
      </c>
      <c r="J2023" s="24" t="s">
        <v>4625</v>
      </c>
      <c r="K2023" s="24">
        <v>0</v>
      </c>
      <c r="L2023" s="24">
        <v>0</v>
      </c>
      <c r="M2023" s="25">
        <v>0</v>
      </c>
      <c r="N2023" s="26" t="s">
        <v>19</v>
      </c>
      <c r="O2023" s="55" t="s">
        <v>20</v>
      </c>
      <c r="P2023" s="81" t="s">
        <v>5866</v>
      </c>
    </row>
    <row r="2024" spans="1:16" ht="26.3">
      <c r="A2024" s="18">
        <v>2023</v>
      </c>
      <c r="B2024" s="19" t="s">
        <v>5868</v>
      </c>
      <c r="C2024" s="52" t="s">
        <v>5869</v>
      </c>
      <c r="D2024" s="19" t="s">
        <v>809</v>
      </c>
      <c r="E2024" s="53" t="s">
        <v>5856</v>
      </c>
      <c r="F2024" s="54" t="s">
        <v>23</v>
      </c>
      <c r="G2024" s="79" t="s">
        <v>1439</v>
      </c>
      <c r="H2024" s="69" t="s">
        <v>38</v>
      </c>
      <c r="I2024" s="24" t="s">
        <v>5870</v>
      </c>
      <c r="J2024" s="23">
        <v>77827</v>
      </c>
      <c r="K2024" s="24" t="s">
        <v>5871</v>
      </c>
      <c r="L2024" s="23">
        <v>63000</v>
      </c>
      <c r="M2024" s="28">
        <v>0.92300000000000004</v>
      </c>
      <c r="N2024" s="26" t="s">
        <v>19</v>
      </c>
      <c r="O2024" s="55" t="s">
        <v>20</v>
      </c>
      <c r="P2024" s="81" t="str">
        <f>H2024</f>
        <v>Physically Completed</v>
      </c>
    </row>
    <row r="2025" spans="1:16" ht="30.05" hidden="1">
      <c r="A2025" s="18">
        <v>2024</v>
      </c>
      <c r="B2025" s="19" t="s">
        <v>5872</v>
      </c>
      <c r="C2025" s="52" t="s">
        <v>5873</v>
      </c>
      <c r="D2025" s="19" t="s">
        <v>809</v>
      </c>
      <c r="E2025" s="53" t="s">
        <v>5856</v>
      </c>
      <c r="F2025" s="54" t="s">
        <v>16</v>
      </c>
      <c r="G2025" s="79" t="s">
        <v>125</v>
      </c>
      <c r="H2025" s="67" t="s">
        <v>18</v>
      </c>
      <c r="I2025" s="24" t="s">
        <v>5874</v>
      </c>
      <c r="J2025" s="24" t="s">
        <v>5875</v>
      </c>
      <c r="K2025" s="24" t="s">
        <v>5876</v>
      </c>
      <c r="L2025" s="24">
        <v>0</v>
      </c>
      <c r="M2025" s="37">
        <v>0.55500000000000005</v>
      </c>
      <c r="N2025" s="26" t="s">
        <v>19</v>
      </c>
      <c r="O2025" s="55" t="s">
        <v>20</v>
      </c>
      <c r="P2025" s="81" t="s">
        <v>5872</v>
      </c>
    </row>
    <row r="2026" spans="1:16" ht="30.05" hidden="1">
      <c r="A2026" s="18">
        <v>2025</v>
      </c>
      <c r="B2026" s="19" t="s">
        <v>5877</v>
      </c>
      <c r="C2026" s="52" t="s">
        <v>5878</v>
      </c>
      <c r="D2026" s="19" t="s">
        <v>809</v>
      </c>
      <c r="E2026" s="53" t="s">
        <v>5856</v>
      </c>
      <c r="F2026" s="54" t="s">
        <v>28</v>
      </c>
      <c r="G2026" s="79" t="s">
        <v>33</v>
      </c>
      <c r="H2026" s="67" t="s">
        <v>18</v>
      </c>
      <c r="I2026" s="23">
        <v>15910</v>
      </c>
      <c r="J2026" s="23">
        <v>9990</v>
      </c>
      <c r="K2026" s="23">
        <v>8613</v>
      </c>
      <c r="L2026" s="24">
        <v>0</v>
      </c>
      <c r="M2026" s="29">
        <v>0.33300000000000002</v>
      </c>
      <c r="N2026" s="26" t="s">
        <v>19</v>
      </c>
      <c r="O2026" s="55" t="s">
        <v>20</v>
      </c>
      <c r="P2026" s="81" t="s">
        <v>5877</v>
      </c>
    </row>
    <row r="2027" spans="1:16" ht="30.05" hidden="1">
      <c r="A2027" s="18">
        <v>2026</v>
      </c>
      <c r="B2027" s="19" t="s">
        <v>5879</v>
      </c>
      <c r="C2027" s="52" t="s">
        <v>5880</v>
      </c>
      <c r="D2027" s="19" t="s">
        <v>809</v>
      </c>
      <c r="E2027" s="53" t="s">
        <v>687</v>
      </c>
      <c r="F2027" s="54" t="s">
        <v>180</v>
      </c>
      <c r="G2027" s="79" t="s">
        <v>17</v>
      </c>
      <c r="H2027" s="67" t="s">
        <v>18</v>
      </c>
      <c r="I2027" s="24" t="s">
        <v>4146</v>
      </c>
      <c r="J2027" s="23">
        <v>64145</v>
      </c>
      <c r="K2027" s="23">
        <v>8040</v>
      </c>
      <c r="L2027" s="24">
        <v>0</v>
      </c>
      <c r="M2027" s="25">
        <v>4.7E-2</v>
      </c>
      <c r="N2027" s="26" t="s">
        <v>19</v>
      </c>
      <c r="O2027" s="55" t="s">
        <v>20</v>
      </c>
      <c r="P2027" s="81" t="s">
        <v>5879</v>
      </c>
    </row>
    <row r="2028" spans="1:16" ht="30.05" hidden="1">
      <c r="A2028" s="18">
        <v>2027</v>
      </c>
      <c r="B2028" s="19" t="s">
        <v>5881</v>
      </c>
      <c r="C2028" s="52" t="s">
        <v>5882</v>
      </c>
      <c r="D2028" s="19" t="s">
        <v>809</v>
      </c>
      <c r="E2028" s="53" t="s">
        <v>687</v>
      </c>
      <c r="F2028" s="54" t="s">
        <v>180</v>
      </c>
      <c r="G2028" s="79" t="s">
        <v>17</v>
      </c>
      <c r="H2028" s="67" t="s">
        <v>18</v>
      </c>
      <c r="I2028" s="24" t="s">
        <v>4146</v>
      </c>
      <c r="J2028" s="23">
        <v>64145</v>
      </c>
      <c r="K2028" s="23">
        <v>7860</v>
      </c>
      <c r="L2028" s="24">
        <v>0</v>
      </c>
      <c r="M2028" s="25">
        <v>4.5999999999999999E-2</v>
      </c>
      <c r="N2028" s="26" t="s">
        <v>19</v>
      </c>
      <c r="O2028" s="55" t="s">
        <v>20</v>
      </c>
      <c r="P2028" s="81" t="s">
        <v>5881</v>
      </c>
    </row>
    <row r="2029" spans="1:16" ht="30.05" hidden="1">
      <c r="A2029" s="18">
        <v>2028</v>
      </c>
      <c r="B2029" s="19" t="s">
        <v>5883</v>
      </c>
      <c r="C2029" s="52" t="s">
        <v>5884</v>
      </c>
      <c r="D2029" s="19" t="s">
        <v>809</v>
      </c>
      <c r="E2029" s="53" t="s">
        <v>687</v>
      </c>
      <c r="F2029" s="54" t="s">
        <v>180</v>
      </c>
      <c r="G2029" s="79" t="s">
        <v>17</v>
      </c>
      <c r="H2029" s="67" t="s">
        <v>18</v>
      </c>
      <c r="I2029" s="24" t="s">
        <v>4146</v>
      </c>
      <c r="J2029" s="23">
        <v>64145</v>
      </c>
      <c r="K2029" s="23">
        <v>15120</v>
      </c>
      <c r="L2029" s="24">
        <v>0</v>
      </c>
      <c r="M2029" s="25">
        <v>8.8999999999999996E-2</v>
      </c>
      <c r="N2029" s="26" t="s">
        <v>19</v>
      </c>
      <c r="O2029" s="55" t="s">
        <v>20</v>
      </c>
      <c r="P2029" s="81" t="s">
        <v>5883</v>
      </c>
    </row>
    <row r="2030" spans="1:16" ht="30.05" hidden="1">
      <c r="A2030" s="18">
        <v>2029</v>
      </c>
      <c r="B2030" s="19" t="s">
        <v>5885</v>
      </c>
      <c r="C2030" s="52" t="s">
        <v>5886</v>
      </c>
      <c r="D2030" s="19" t="s">
        <v>809</v>
      </c>
      <c r="E2030" s="53" t="s">
        <v>687</v>
      </c>
      <c r="F2030" s="54" t="s">
        <v>180</v>
      </c>
      <c r="G2030" s="79" t="s">
        <v>17</v>
      </c>
      <c r="H2030" s="67" t="s">
        <v>18</v>
      </c>
      <c r="I2030" s="24" t="s">
        <v>4146</v>
      </c>
      <c r="J2030" s="23">
        <v>64145</v>
      </c>
      <c r="K2030" s="23">
        <v>12240</v>
      </c>
      <c r="L2030" s="24">
        <v>0</v>
      </c>
      <c r="M2030" s="25">
        <v>7.1999999999999995E-2</v>
      </c>
      <c r="N2030" s="26" t="s">
        <v>19</v>
      </c>
      <c r="O2030" s="55" t="s">
        <v>20</v>
      </c>
      <c r="P2030" s="81" t="s">
        <v>5885</v>
      </c>
    </row>
    <row r="2031" spans="1:16" ht="30.05" hidden="1">
      <c r="A2031" s="18">
        <v>2030</v>
      </c>
      <c r="B2031" s="19" t="s">
        <v>5887</v>
      </c>
      <c r="C2031" s="52" t="s">
        <v>5888</v>
      </c>
      <c r="D2031" s="19" t="s">
        <v>809</v>
      </c>
      <c r="E2031" s="53" t="s">
        <v>687</v>
      </c>
      <c r="F2031" s="54" t="s">
        <v>180</v>
      </c>
      <c r="G2031" s="79" t="s">
        <v>17</v>
      </c>
      <c r="H2031" s="67" t="s">
        <v>18</v>
      </c>
      <c r="I2031" s="24" t="s">
        <v>4146</v>
      </c>
      <c r="J2031" s="23">
        <v>64145</v>
      </c>
      <c r="K2031" s="23">
        <v>11520</v>
      </c>
      <c r="L2031" s="24">
        <v>0</v>
      </c>
      <c r="M2031" s="25">
        <v>6.8000000000000005E-2</v>
      </c>
      <c r="N2031" s="26" t="s">
        <v>19</v>
      </c>
      <c r="O2031" s="55" t="s">
        <v>20</v>
      </c>
      <c r="P2031" s="81" t="s">
        <v>5887</v>
      </c>
    </row>
    <row r="2032" spans="1:16" ht="30.05" hidden="1">
      <c r="A2032" s="18">
        <v>2031</v>
      </c>
      <c r="B2032" s="19" t="s">
        <v>5889</v>
      </c>
      <c r="C2032" s="52" t="s">
        <v>5890</v>
      </c>
      <c r="D2032" s="19" t="s">
        <v>809</v>
      </c>
      <c r="E2032" s="53" t="s">
        <v>687</v>
      </c>
      <c r="F2032" s="54" t="s">
        <v>16</v>
      </c>
      <c r="G2032" s="79" t="s">
        <v>24</v>
      </c>
      <c r="H2032" s="67" t="s">
        <v>18</v>
      </c>
      <c r="I2032" s="23">
        <v>14850</v>
      </c>
      <c r="J2032" s="24">
        <v>0</v>
      </c>
      <c r="K2032" s="23">
        <v>6534</v>
      </c>
      <c r="L2032" s="24">
        <v>0</v>
      </c>
      <c r="M2032" s="29">
        <v>0.44</v>
      </c>
      <c r="N2032" s="26" t="s">
        <v>19</v>
      </c>
      <c r="O2032" s="55" t="s">
        <v>20</v>
      </c>
      <c r="P2032" s="81" t="s">
        <v>5889</v>
      </c>
    </row>
    <row r="2033" spans="1:16" ht="30.05" hidden="1">
      <c r="A2033" s="18">
        <v>2032</v>
      </c>
      <c r="B2033" s="19" t="s">
        <v>5891</v>
      </c>
      <c r="C2033" s="52" t="s">
        <v>5892</v>
      </c>
      <c r="D2033" s="19" t="s">
        <v>809</v>
      </c>
      <c r="E2033" s="53" t="s">
        <v>687</v>
      </c>
      <c r="F2033" s="54" t="s">
        <v>16</v>
      </c>
      <c r="G2033" s="79" t="s">
        <v>24</v>
      </c>
      <c r="H2033" s="67" t="s">
        <v>18</v>
      </c>
      <c r="I2033" s="23">
        <v>14840</v>
      </c>
      <c r="J2033" s="24">
        <v>0</v>
      </c>
      <c r="K2033" s="23">
        <v>13860</v>
      </c>
      <c r="L2033" s="24">
        <v>0</v>
      </c>
      <c r="M2033" s="28">
        <v>0.93400000000000005</v>
      </c>
      <c r="N2033" s="26" t="s">
        <v>19</v>
      </c>
      <c r="O2033" s="55" t="s">
        <v>20</v>
      </c>
      <c r="P2033" s="81" t="s">
        <v>5891</v>
      </c>
    </row>
    <row r="2034" spans="1:16" ht="30.05" hidden="1">
      <c r="A2034" s="18">
        <v>2033</v>
      </c>
      <c r="B2034" s="19" t="s">
        <v>5893</v>
      </c>
      <c r="C2034" s="52" t="s">
        <v>5894</v>
      </c>
      <c r="D2034" s="19" t="s">
        <v>809</v>
      </c>
      <c r="E2034" s="53" t="s">
        <v>687</v>
      </c>
      <c r="F2034" s="54" t="s">
        <v>28</v>
      </c>
      <c r="G2034" s="79" t="s">
        <v>24</v>
      </c>
      <c r="H2034" s="67" t="s">
        <v>18</v>
      </c>
      <c r="I2034" s="23">
        <v>14850</v>
      </c>
      <c r="J2034" s="24">
        <v>0</v>
      </c>
      <c r="K2034" s="23">
        <v>10962</v>
      </c>
      <c r="L2034" s="24">
        <v>0</v>
      </c>
      <c r="M2034" s="37">
        <v>0.73799999999999999</v>
      </c>
      <c r="N2034" s="26" t="s">
        <v>19</v>
      </c>
      <c r="O2034" s="55" t="s">
        <v>20</v>
      </c>
      <c r="P2034" s="81" t="s">
        <v>5893</v>
      </c>
    </row>
    <row r="2035" spans="1:16" ht="30.05" hidden="1">
      <c r="A2035" s="18">
        <v>2034</v>
      </c>
      <c r="B2035" s="19" t="s">
        <v>5895</v>
      </c>
      <c r="C2035" s="52" t="s">
        <v>5896</v>
      </c>
      <c r="D2035" s="19" t="s">
        <v>809</v>
      </c>
      <c r="E2035" s="53" t="s">
        <v>687</v>
      </c>
      <c r="F2035" s="54" t="s">
        <v>28</v>
      </c>
      <c r="G2035" s="79" t="s">
        <v>29</v>
      </c>
      <c r="H2035" s="67" t="s">
        <v>18</v>
      </c>
      <c r="I2035" s="24" t="s">
        <v>5897</v>
      </c>
      <c r="J2035" s="23">
        <v>25241</v>
      </c>
      <c r="K2035" s="23">
        <v>9657</v>
      </c>
      <c r="L2035" s="24">
        <v>0</v>
      </c>
      <c r="M2035" s="25">
        <v>6.3E-2</v>
      </c>
      <c r="N2035" s="26" t="s">
        <v>19</v>
      </c>
      <c r="O2035" s="55" t="s">
        <v>20</v>
      </c>
      <c r="P2035" s="81" t="s">
        <v>5895</v>
      </c>
    </row>
    <row r="2036" spans="1:16" ht="30.05" hidden="1">
      <c r="A2036" s="18">
        <v>2035</v>
      </c>
      <c r="B2036" s="19" t="s">
        <v>5898</v>
      </c>
      <c r="C2036" s="52" t="s">
        <v>5899</v>
      </c>
      <c r="D2036" s="19" t="s">
        <v>809</v>
      </c>
      <c r="E2036" s="53" t="s">
        <v>687</v>
      </c>
      <c r="F2036" s="54" t="s">
        <v>28</v>
      </c>
      <c r="G2036" s="79" t="s">
        <v>29</v>
      </c>
      <c r="H2036" s="67" t="s">
        <v>18</v>
      </c>
      <c r="I2036" s="24" t="s">
        <v>5897</v>
      </c>
      <c r="J2036" s="23">
        <v>25241</v>
      </c>
      <c r="K2036" s="23">
        <v>97353</v>
      </c>
      <c r="L2036" s="24">
        <v>0</v>
      </c>
      <c r="M2036" s="37">
        <v>0.63700000000000001</v>
      </c>
      <c r="N2036" s="26" t="s">
        <v>19</v>
      </c>
      <c r="O2036" s="55" t="s">
        <v>20</v>
      </c>
      <c r="P2036" s="81" t="s">
        <v>5898</v>
      </c>
    </row>
    <row r="2037" spans="1:16" ht="30.05" hidden="1">
      <c r="A2037" s="18">
        <v>2036</v>
      </c>
      <c r="B2037" s="19" t="s">
        <v>5900</v>
      </c>
      <c r="C2037" s="52" t="s">
        <v>5901</v>
      </c>
      <c r="D2037" s="19" t="s">
        <v>809</v>
      </c>
      <c r="E2037" s="53" t="s">
        <v>687</v>
      </c>
      <c r="F2037" s="54" t="s">
        <v>28</v>
      </c>
      <c r="G2037" s="79" t="s">
        <v>29</v>
      </c>
      <c r="H2037" s="67" t="s">
        <v>18</v>
      </c>
      <c r="I2037" s="23">
        <v>51812</v>
      </c>
      <c r="J2037" s="23">
        <v>10457</v>
      </c>
      <c r="K2037" s="23">
        <v>15921</v>
      </c>
      <c r="L2037" s="24">
        <v>0</v>
      </c>
      <c r="M2037" s="29">
        <v>0.25600000000000001</v>
      </c>
      <c r="N2037" s="26" t="s">
        <v>19</v>
      </c>
      <c r="O2037" s="55" t="s">
        <v>20</v>
      </c>
      <c r="P2037" s="81" t="s">
        <v>5900</v>
      </c>
    </row>
    <row r="2038" spans="1:16" ht="26.3">
      <c r="A2038" s="18">
        <v>2037</v>
      </c>
      <c r="B2038" s="19" t="s">
        <v>5902</v>
      </c>
      <c r="C2038" s="52" t="s">
        <v>5903</v>
      </c>
      <c r="D2038" s="19" t="s">
        <v>809</v>
      </c>
      <c r="E2038" s="53" t="s">
        <v>687</v>
      </c>
      <c r="F2038" s="54" t="s">
        <v>180</v>
      </c>
      <c r="G2038" s="79" t="s">
        <v>1439</v>
      </c>
      <c r="H2038" s="69" t="s">
        <v>38</v>
      </c>
      <c r="I2038" s="24" t="s">
        <v>5904</v>
      </c>
      <c r="J2038" s="23">
        <v>39831</v>
      </c>
      <c r="K2038" s="24" t="s">
        <v>5905</v>
      </c>
      <c r="L2038" s="24">
        <v>0</v>
      </c>
      <c r="M2038" s="29">
        <v>0.38800000000000001</v>
      </c>
      <c r="N2038" s="26" t="s">
        <v>19</v>
      </c>
      <c r="O2038" s="55" t="s">
        <v>20</v>
      </c>
      <c r="P2038" s="81" t="str">
        <f>H2038</f>
        <v>Physically Completed</v>
      </c>
    </row>
    <row r="2039" spans="1:16" ht="30.05" hidden="1">
      <c r="A2039" s="18">
        <v>2038</v>
      </c>
      <c r="B2039" s="19" t="s">
        <v>5906</v>
      </c>
      <c r="C2039" s="52" t="s">
        <v>5907</v>
      </c>
      <c r="D2039" s="19" t="s">
        <v>809</v>
      </c>
      <c r="E2039" s="53" t="s">
        <v>687</v>
      </c>
      <c r="F2039" s="54" t="s">
        <v>120</v>
      </c>
      <c r="G2039" s="79" t="s">
        <v>125</v>
      </c>
      <c r="H2039" s="67" t="s">
        <v>18</v>
      </c>
      <c r="I2039" s="24" t="s">
        <v>5908</v>
      </c>
      <c r="J2039" s="23">
        <v>62945</v>
      </c>
      <c r="K2039" s="24" t="s">
        <v>5909</v>
      </c>
      <c r="L2039" s="24">
        <v>0</v>
      </c>
      <c r="M2039" s="29">
        <v>0.32500000000000001</v>
      </c>
      <c r="N2039" s="26" t="s">
        <v>19</v>
      </c>
      <c r="O2039" s="55" t="s">
        <v>20</v>
      </c>
      <c r="P2039" s="81" t="s">
        <v>5906</v>
      </c>
    </row>
    <row r="2040" spans="1:16" ht="30.05" hidden="1">
      <c r="A2040" s="18">
        <v>2039</v>
      </c>
      <c r="B2040" s="19" t="s">
        <v>5910</v>
      </c>
      <c r="C2040" s="52" t="s">
        <v>5911</v>
      </c>
      <c r="D2040" s="19" t="s">
        <v>809</v>
      </c>
      <c r="E2040" s="53" t="s">
        <v>687</v>
      </c>
      <c r="F2040" s="54" t="s">
        <v>120</v>
      </c>
      <c r="G2040" s="79" t="s">
        <v>125</v>
      </c>
      <c r="H2040" s="67" t="s">
        <v>18</v>
      </c>
      <c r="I2040" s="24" t="s">
        <v>5912</v>
      </c>
      <c r="J2040" s="24">
        <v>0</v>
      </c>
      <c r="K2040" s="24" t="s">
        <v>5913</v>
      </c>
      <c r="L2040" s="24">
        <v>0</v>
      </c>
      <c r="M2040" s="29">
        <v>0.45400000000000001</v>
      </c>
      <c r="N2040" s="26" t="s">
        <v>19</v>
      </c>
      <c r="O2040" s="55" t="s">
        <v>20</v>
      </c>
      <c r="P2040" s="81" t="s">
        <v>5910</v>
      </c>
    </row>
    <row r="2041" spans="1:16" ht="30.05" hidden="1">
      <c r="A2041" s="18">
        <v>2040</v>
      </c>
      <c r="B2041" s="19" t="s">
        <v>5914</v>
      </c>
      <c r="C2041" s="52" t="s">
        <v>5915</v>
      </c>
      <c r="D2041" s="19" t="s">
        <v>809</v>
      </c>
      <c r="E2041" s="53" t="s">
        <v>5916</v>
      </c>
      <c r="F2041" s="54" t="s">
        <v>120</v>
      </c>
      <c r="G2041" s="79" t="s">
        <v>17</v>
      </c>
      <c r="H2041" s="67" t="s">
        <v>18</v>
      </c>
      <c r="I2041" s="23">
        <v>27925</v>
      </c>
      <c r="J2041" s="23">
        <v>27923</v>
      </c>
      <c r="K2041" s="24">
        <v>442</v>
      </c>
      <c r="L2041" s="24">
        <v>0</v>
      </c>
      <c r="M2041" s="25">
        <v>8.0000000000000002E-3</v>
      </c>
      <c r="N2041" s="26" t="s">
        <v>19</v>
      </c>
      <c r="O2041" s="55" t="s">
        <v>20</v>
      </c>
      <c r="P2041" s="81" t="s">
        <v>5914</v>
      </c>
    </row>
    <row r="2042" spans="1:16" ht="26.3">
      <c r="A2042" s="18">
        <v>2041</v>
      </c>
      <c r="B2042" s="19" t="s">
        <v>5917</v>
      </c>
      <c r="C2042" s="52" t="s">
        <v>5918</v>
      </c>
      <c r="D2042" s="19" t="s">
        <v>809</v>
      </c>
      <c r="E2042" s="53" t="s">
        <v>5916</v>
      </c>
      <c r="F2042" s="54" t="s">
        <v>28</v>
      </c>
      <c r="G2042" s="79" t="s">
        <v>33</v>
      </c>
      <c r="H2042" s="69" t="s">
        <v>38</v>
      </c>
      <c r="I2042" s="23">
        <v>15910</v>
      </c>
      <c r="J2042" s="23">
        <v>9990</v>
      </c>
      <c r="K2042" s="23">
        <v>14161</v>
      </c>
      <c r="L2042" s="23">
        <v>9429</v>
      </c>
      <c r="M2042" s="28">
        <v>0.91100000000000003</v>
      </c>
      <c r="N2042" s="26" t="s">
        <v>19</v>
      </c>
      <c r="O2042" s="55" t="s">
        <v>20</v>
      </c>
      <c r="P2042" s="81" t="str">
        <f t="shared" ref="P2042:P2063" si="236">H2042</f>
        <v>Physically Completed</v>
      </c>
    </row>
    <row r="2043" spans="1:16" ht="26.3">
      <c r="A2043" s="18">
        <v>2042</v>
      </c>
      <c r="B2043" s="19" t="s">
        <v>5919</v>
      </c>
      <c r="C2043" s="52" t="s">
        <v>5920</v>
      </c>
      <c r="D2043" s="19" t="s">
        <v>809</v>
      </c>
      <c r="E2043" s="53" t="s">
        <v>5916</v>
      </c>
      <c r="F2043" s="54" t="s">
        <v>28</v>
      </c>
      <c r="G2043" s="79" t="s">
        <v>33</v>
      </c>
      <c r="H2043" s="69" t="s">
        <v>38</v>
      </c>
      <c r="I2043" s="23">
        <v>15910</v>
      </c>
      <c r="J2043" s="23">
        <v>9990</v>
      </c>
      <c r="K2043" s="23">
        <v>14161</v>
      </c>
      <c r="L2043" s="23">
        <v>9429</v>
      </c>
      <c r="M2043" s="28">
        <v>0.91100000000000003</v>
      </c>
      <c r="N2043" s="26" t="s">
        <v>19</v>
      </c>
      <c r="O2043" s="55" t="s">
        <v>20</v>
      </c>
      <c r="P2043" s="81" t="str">
        <f t="shared" si="236"/>
        <v>Physically Completed</v>
      </c>
    </row>
    <row r="2044" spans="1:16" ht="26.3">
      <c r="A2044" s="18">
        <v>2043</v>
      </c>
      <c r="B2044" s="19" t="s">
        <v>5921</v>
      </c>
      <c r="C2044" s="52" t="s">
        <v>5922</v>
      </c>
      <c r="D2044" s="19" t="s">
        <v>809</v>
      </c>
      <c r="E2044" s="53" t="s">
        <v>5916</v>
      </c>
      <c r="F2044" s="54" t="s">
        <v>28</v>
      </c>
      <c r="G2044" s="79" t="s">
        <v>29</v>
      </c>
      <c r="H2044" s="69" t="s">
        <v>38</v>
      </c>
      <c r="I2044" s="24" t="s">
        <v>4718</v>
      </c>
      <c r="J2044" s="23">
        <v>52336</v>
      </c>
      <c r="K2044" s="24" t="s">
        <v>4829</v>
      </c>
      <c r="L2044" s="23">
        <v>24210</v>
      </c>
      <c r="M2044" s="37">
        <v>0.61199999999999999</v>
      </c>
      <c r="N2044" s="26" t="s">
        <v>19</v>
      </c>
      <c r="O2044" s="55" t="s">
        <v>20</v>
      </c>
      <c r="P2044" s="81" t="str">
        <f t="shared" si="236"/>
        <v>Physically Completed</v>
      </c>
    </row>
    <row r="2045" spans="1:16" ht="26.3">
      <c r="A2045" s="18">
        <v>2044</v>
      </c>
      <c r="B2045" s="19" t="s">
        <v>5923</v>
      </c>
      <c r="C2045" s="52" t="s">
        <v>5924</v>
      </c>
      <c r="D2045" s="19" t="s">
        <v>809</v>
      </c>
      <c r="E2045" s="53" t="s">
        <v>5916</v>
      </c>
      <c r="F2045" s="54" t="s">
        <v>28</v>
      </c>
      <c r="G2045" s="79" t="s">
        <v>29</v>
      </c>
      <c r="H2045" s="69" t="s">
        <v>38</v>
      </c>
      <c r="I2045" s="24" t="s">
        <v>4718</v>
      </c>
      <c r="J2045" s="23">
        <v>52336</v>
      </c>
      <c r="K2045" s="24" t="s">
        <v>1745</v>
      </c>
      <c r="L2045" s="23">
        <v>24428</v>
      </c>
      <c r="M2045" s="37">
        <v>0.61699999999999999</v>
      </c>
      <c r="N2045" s="26" t="s">
        <v>19</v>
      </c>
      <c r="O2045" s="55" t="s">
        <v>20</v>
      </c>
      <c r="P2045" s="81" t="str">
        <f t="shared" si="236"/>
        <v>Physically Completed</v>
      </c>
    </row>
    <row r="2046" spans="1:16" ht="26.3">
      <c r="A2046" s="18">
        <v>2045</v>
      </c>
      <c r="B2046" s="19" t="s">
        <v>5925</v>
      </c>
      <c r="C2046" s="52" t="s">
        <v>5926</v>
      </c>
      <c r="D2046" s="19" t="s">
        <v>809</v>
      </c>
      <c r="E2046" s="53" t="s">
        <v>5916</v>
      </c>
      <c r="F2046" s="54" t="s">
        <v>28</v>
      </c>
      <c r="G2046" s="79" t="s">
        <v>29</v>
      </c>
      <c r="H2046" s="69" t="s">
        <v>38</v>
      </c>
      <c r="I2046" s="24" t="s">
        <v>3798</v>
      </c>
      <c r="J2046" s="23">
        <v>43281</v>
      </c>
      <c r="K2046" s="24" t="s">
        <v>5927</v>
      </c>
      <c r="L2046" s="23">
        <v>23234</v>
      </c>
      <c r="M2046" s="37">
        <v>0.74199999999999999</v>
      </c>
      <c r="N2046" s="26" t="s">
        <v>19</v>
      </c>
      <c r="O2046" s="55" t="s">
        <v>20</v>
      </c>
      <c r="P2046" s="81" t="str">
        <f t="shared" si="236"/>
        <v>Physically Completed</v>
      </c>
    </row>
    <row r="2047" spans="1:16" ht="26.3">
      <c r="A2047" s="18">
        <v>2046</v>
      </c>
      <c r="B2047" s="19" t="s">
        <v>5928</v>
      </c>
      <c r="C2047" s="52" t="s">
        <v>5929</v>
      </c>
      <c r="D2047" s="19" t="s">
        <v>809</v>
      </c>
      <c r="E2047" s="53" t="s">
        <v>5916</v>
      </c>
      <c r="F2047" s="54" t="s">
        <v>28</v>
      </c>
      <c r="G2047" s="79" t="s">
        <v>29</v>
      </c>
      <c r="H2047" s="69" t="s">
        <v>38</v>
      </c>
      <c r="I2047" s="24" t="s">
        <v>3798</v>
      </c>
      <c r="J2047" s="23">
        <v>43281</v>
      </c>
      <c r="K2047" s="24" t="s">
        <v>5930</v>
      </c>
      <c r="L2047" s="23">
        <v>23014</v>
      </c>
      <c r="M2047" s="37">
        <v>0.73599999999999999</v>
      </c>
      <c r="N2047" s="26" t="s">
        <v>19</v>
      </c>
      <c r="O2047" s="55" t="s">
        <v>20</v>
      </c>
      <c r="P2047" s="81" t="str">
        <f t="shared" si="236"/>
        <v>Physically Completed</v>
      </c>
    </row>
    <row r="2048" spans="1:16" ht="26.3">
      <c r="A2048" s="18">
        <v>2047</v>
      </c>
      <c r="B2048" s="19" t="s">
        <v>5931</v>
      </c>
      <c r="C2048" s="52" t="s">
        <v>5932</v>
      </c>
      <c r="D2048" s="19" t="s">
        <v>809</v>
      </c>
      <c r="E2048" s="53" t="s">
        <v>5916</v>
      </c>
      <c r="F2048" s="54" t="s">
        <v>28</v>
      </c>
      <c r="G2048" s="79" t="s">
        <v>125</v>
      </c>
      <c r="H2048" s="69" t="s">
        <v>38</v>
      </c>
      <c r="I2048" s="24" t="s">
        <v>5933</v>
      </c>
      <c r="J2048" s="23">
        <v>96081</v>
      </c>
      <c r="K2048" s="24" t="s">
        <v>5934</v>
      </c>
      <c r="L2048" s="23">
        <v>82567</v>
      </c>
      <c r="M2048" s="28">
        <v>0.91500000000000004</v>
      </c>
      <c r="N2048" s="26" t="s">
        <v>19</v>
      </c>
      <c r="O2048" s="55" t="s">
        <v>20</v>
      </c>
      <c r="P2048" s="81" t="str">
        <f t="shared" si="236"/>
        <v>Physically Completed</v>
      </c>
    </row>
    <row r="2049" spans="1:16" ht="26.3">
      <c r="A2049" s="18">
        <v>2048</v>
      </c>
      <c r="B2049" s="19" t="s">
        <v>5935</v>
      </c>
      <c r="C2049" s="52" t="s">
        <v>5936</v>
      </c>
      <c r="D2049" s="19" t="s">
        <v>809</v>
      </c>
      <c r="E2049" s="53" t="s">
        <v>5916</v>
      </c>
      <c r="F2049" s="54" t="s">
        <v>16</v>
      </c>
      <c r="G2049" s="79" t="s">
        <v>125</v>
      </c>
      <c r="H2049" s="69" t="s">
        <v>38</v>
      </c>
      <c r="I2049" s="24" t="s">
        <v>5933</v>
      </c>
      <c r="J2049" s="23">
        <v>96081</v>
      </c>
      <c r="K2049" s="24" t="s">
        <v>5937</v>
      </c>
      <c r="L2049" s="23">
        <v>80822</v>
      </c>
      <c r="M2049" s="28">
        <v>0.91100000000000003</v>
      </c>
      <c r="N2049" s="26" t="s">
        <v>19</v>
      </c>
      <c r="O2049" s="55" t="s">
        <v>20</v>
      </c>
      <c r="P2049" s="81" t="str">
        <f t="shared" si="236"/>
        <v>Physically Completed</v>
      </c>
    </row>
    <row r="2050" spans="1:16" ht="26.3">
      <c r="A2050" s="18">
        <v>2049</v>
      </c>
      <c r="B2050" s="19" t="s">
        <v>5938</v>
      </c>
      <c r="C2050" s="52" t="s">
        <v>5939</v>
      </c>
      <c r="D2050" s="19" t="s">
        <v>809</v>
      </c>
      <c r="E2050" s="53" t="s">
        <v>5916</v>
      </c>
      <c r="F2050" s="54" t="s">
        <v>96</v>
      </c>
      <c r="G2050" s="79" t="s">
        <v>125</v>
      </c>
      <c r="H2050" s="69" t="s">
        <v>38</v>
      </c>
      <c r="I2050" s="24" t="s">
        <v>5940</v>
      </c>
      <c r="J2050" s="24" t="s">
        <v>5941</v>
      </c>
      <c r="K2050" s="24" t="s">
        <v>5942</v>
      </c>
      <c r="L2050" s="24" t="s">
        <v>5943</v>
      </c>
      <c r="M2050" s="28">
        <v>0.92100000000000004</v>
      </c>
      <c r="N2050" s="26" t="s">
        <v>19</v>
      </c>
      <c r="O2050" s="55" t="s">
        <v>20</v>
      </c>
      <c r="P2050" s="81" t="str">
        <f t="shared" si="236"/>
        <v>Physically Completed</v>
      </c>
    </row>
    <row r="2051" spans="1:16" ht="25.05">
      <c r="A2051" s="18">
        <v>2050</v>
      </c>
      <c r="B2051" s="19" t="s">
        <v>5944</v>
      </c>
      <c r="C2051" s="52" t="s">
        <v>5945</v>
      </c>
      <c r="D2051" s="19" t="s">
        <v>809</v>
      </c>
      <c r="E2051" s="53" t="s">
        <v>5916</v>
      </c>
      <c r="F2051" s="54" t="s">
        <v>96</v>
      </c>
      <c r="G2051" s="79" t="s">
        <v>1439</v>
      </c>
      <c r="H2051" s="68" t="s">
        <v>34</v>
      </c>
      <c r="I2051" s="24" t="s">
        <v>5946</v>
      </c>
      <c r="J2051" s="23">
        <v>62628</v>
      </c>
      <c r="K2051" s="24" t="s">
        <v>5947</v>
      </c>
      <c r="L2051" s="24">
        <v>0</v>
      </c>
      <c r="M2051" s="37">
        <v>0.746</v>
      </c>
      <c r="N2051" s="26" t="s">
        <v>19</v>
      </c>
      <c r="O2051" s="55" t="s">
        <v>20</v>
      </c>
      <c r="P2051" s="81" t="str">
        <f t="shared" si="236"/>
        <v>Completed</v>
      </c>
    </row>
    <row r="2052" spans="1:16" ht="26.3">
      <c r="A2052" s="18">
        <v>2051</v>
      </c>
      <c r="B2052" s="19" t="s">
        <v>5948</v>
      </c>
      <c r="C2052" s="52" t="s">
        <v>5949</v>
      </c>
      <c r="D2052" s="19" t="s">
        <v>809</v>
      </c>
      <c r="E2052" s="53" t="s">
        <v>5916</v>
      </c>
      <c r="F2052" s="54" t="s">
        <v>120</v>
      </c>
      <c r="G2052" s="79" t="s">
        <v>1439</v>
      </c>
      <c r="H2052" s="69" t="s">
        <v>38</v>
      </c>
      <c r="I2052" s="23">
        <v>82296</v>
      </c>
      <c r="J2052" s="23">
        <v>82141</v>
      </c>
      <c r="K2052" s="23">
        <v>81914</v>
      </c>
      <c r="L2052" s="23">
        <v>71949</v>
      </c>
      <c r="M2052" s="28">
        <v>0.93600000000000005</v>
      </c>
      <c r="N2052" s="26" t="s">
        <v>19</v>
      </c>
      <c r="O2052" s="55" t="s">
        <v>20</v>
      </c>
      <c r="P2052" s="81" t="str">
        <f t="shared" si="236"/>
        <v>Physically Completed</v>
      </c>
    </row>
    <row r="2053" spans="1:16" ht="26.3">
      <c r="A2053" s="18">
        <v>2052</v>
      </c>
      <c r="B2053" s="19" t="s">
        <v>5950</v>
      </c>
      <c r="C2053" s="52" t="s">
        <v>5951</v>
      </c>
      <c r="D2053" s="19" t="s">
        <v>809</v>
      </c>
      <c r="E2053" s="53" t="s">
        <v>5916</v>
      </c>
      <c r="F2053" s="54" t="s">
        <v>120</v>
      </c>
      <c r="G2053" s="79" t="s">
        <v>1439</v>
      </c>
      <c r="H2053" s="69" t="s">
        <v>38</v>
      </c>
      <c r="I2053" s="23">
        <v>82931</v>
      </c>
      <c r="J2053" s="23">
        <v>83334</v>
      </c>
      <c r="K2053" s="23">
        <v>81914</v>
      </c>
      <c r="L2053" s="23">
        <v>75932</v>
      </c>
      <c r="M2053" s="28">
        <v>0.94899999999999995</v>
      </c>
      <c r="N2053" s="26" t="s">
        <v>19</v>
      </c>
      <c r="O2053" s="55" t="s">
        <v>20</v>
      </c>
      <c r="P2053" s="81" t="str">
        <f t="shared" si="236"/>
        <v>Physically Completed</v>
      </c>
    </row>
    <row r="2054" spans="1:16" ht="26.3">
      <c r="A2054" s="18">
        <v>2053</v>
      </c>
      <c r="B2054" s="19" t="s">
        <v>5952</v>
      </c>
      <c r="C2054" s="52" t="s">
        <v>5953</v>
      </c>
      <c r="D2054" s="19" t="s">
        <v>809</v>
      </c>
      <c r="E2054" s="53" t="s">
        <v>5916</v>
      </c>
      <c r="F2054" s="54" t="s">
        <v>120</v>
      </c>
      <c r="G2054" s="79" t="s">
        <v>1439</v>
      </c>
      <c r="H2054" s="69" t="s">
        <v>38</v>
      </c>
      <c r="I2054" s="24" t="s">
        <v>5954</v>
      </c>
      <c r="J2054" s="24" t="s">
        <v>5955</v>
      </c>
      <c r="K2054" s="24" t="s">
        <v>5956</v>
      </c>
      <c r="L2054" s="23">
        <v>95345</v>
      </c>
      <c r="M2054" s="28">
        <v>0.92800000000000005</v>
      </c>
      <c r="N2054" s="26" t="s">
        <v>19</v>
      </c>
      <c r="O2054" s="55" t="s">
        <v>20</v>
      </c>
      <c r="P2054" s="81" t="str">
        <f t="shared" si="236"/>
        <v>Physically Completed</v>
      </c>
    </row>
    <row r="2055" spans="1:16" ht="26.3">
      <c r="A2055" s="18">
        <v>2054</v>
      </c>
      <c r="B2055" s="19" t="s">
        <v>5957</v>
      </c>
      <c r="C2055" s="52" t="s">
        <v>5958</v>
      </c>
      <c r="D2055" s="19" t="s">
        <v>809</v>
      </c>
      <c r="E2055" s="53" t="s">
        <v>5916</v>
      </c>
      <c r="F2055" s="54" t="s">
        <v>28</v>
      </c>
      <c r="G2055" s="79" t="s">
        <v>33</v>
      </c>
      <c r="H2055" s="69" t="s">
        <v>38</v>
      </c>
      <c r="I2055" s="23">
        <v>15910</v>
      </c>
      <c r="J2055" s="23">
        <v>9990</v>
      </c>
      <c r="K2055" s="23">
        <v>15721</v>
      </c>
      <c r="L2055" s="23">
        <v>9429</v>
      </c>
      <c r="M2055" s="28">
        <v>0.97099999999999997</v>
      </c>
      <c r="N2055" s="26" t="s">
        <v>19</v>
      </c>
      <c r="O2055" s="55" t="s">
        <v>20</v>
      </c>
      <c r="P2055" s="81" t="str">
        <f t="shared" si="236"/>
        <v>Physically Completed</v>
      </c>
    </row>
    <row r="2056" spans="1:16" ht="26.3">
      <c r="A2056" s="18">
        <v>2055</v>
      </c>
      <c r="B2056" s="19" t="s">
        <v>5959</v>
      </c>
      <c r="C2056" s="52" t="s">
        <v>5960</v>
      </c>
      <c r="D2056" s="19" t="s">
        <v>809</v>
      </c>
      <c r="E2056" s="53" t="s">
        <v>5916</v>
      </c>
      <c r="F2056" s="54" t="s">
        <v>28</v>
      </c>
      <c r="G2056" s="79" t="s">
        <v>33</v>
      </c>
      <c r="H2056" s="69" t="s">
        <v>38</v>
      </c>
      <c r="I2056" s="23">
        <v>14000</v>
      </c>
      <c r="J2056" s="24">
        <v>0</v>
      </c>
      <c r="K2056" s="23">
        <v>12528</v>
      </c>
      <c r="L2056" s="24">
        <v>0</v>
      </c>
      <c r="M2056" s="28">
        <v>0.89500000000000002</v>
      </c>
      <c r="N2056" s="26" t="s">
        <v>19</v>
      </c>
      <c r="O2056" s="55" t="s">
        <v>20</v>
      </c>
      <c r="P2056" s="81" t="str">
        <f t="shared" si="236"/>
        <v>Physically Completed</v>
      </c>
    </row>
    <row r="2057" spans="1:16" ht="26.3">
      <c r="A2057" s="18">
        <v>2056</v>
      </c>
      <c r="B2057" s="19" t="s">
        <v>5961</v>
      </c>
      <c r="C2057" s="52" t="s">
        <v>5962</v>
      </c>
      <c r="D2057" s="19" t="s">
        <v>809</v>
      </c>
      <c r="E2057" s="53" t="s">
        <v>5963</v>
      </c>
      <c r="F2057" s="54" t="s">
        <v>28</v>
      </c>
      <c r="G2057" s="79" t="s">
        <v>29</v>
      </c>
      <c r="H2057" s="69" t="s">
        <v>38</v>
      </c>
      <c r="I2057" s="24" t="s">
        <v>5964</v>
      </c>
      <c r="J2057" s="23">
        <v>44238</v>
      </c>
      <c r="K2057" s="24" t="s">
        <v>5965</v>
      </c>
      <c r="L2057" s="23">
        <v>21596</v>
      </c>
      <c r="M2057" s="37">
        <v>0.64800000000000002</v>
      </c>
      <c r="N2057" s="26" t="s">
        <v>19</v>
      </c>
      <c r="O2057" s="55" t="s">
        <v>20</v>
      </c>
      <c r="P2057" s="81" t="str">
        <f t="shared" si="236"/>
        <v>Physically Completed</v>
      </c>
    </row>
    <row r="2058" spans="1:16" ht="26.3">
      <c r="A2058" s="18">
        <v>2057</v>
      </c>
      <c r="B2058" s="19" t="s">
        <v>5966</v>
      </c>
      <c r="C2058" s="52" t="s">
        <v>5967</v>
      </c>
      <c r="D2058" s="19" t="s">
        <v>809</v>
      </c>
      <c r="E2058" s="53" t="s">
        <v>5963</v>
      </c>
      <c r="F2058" s="54" t="s">
        <v>28</v>
      </c>
      <c r="G2058" s="79" t="s">
        <v>29</v>
      </c>
      <c r="H2058" s="69" t="s">
        <v>38</v>
      </c>
      <c r="I2058" s="24" t="s">
        <v>5470</v>
      </c>
      <c r="J2058" s="23">
        <v>46067</v>
      </c>
      <c r="K2058" s="24" t="s">
        <v>3860</v>
      </c>
      <c r="L2058" s="23">
        <v>40799</v>
      </c>
      <c r="M2058" s="28">
        <v>0.97</v>
      </c>
      <c r="N2058" s="26" t="s">
        <v>19</v>
      </c>
      <c r="O2058" s="55" t="s">
        <v>20</v>
      </c>
      <c r="P2058" s="81" t="str">
        <f t="shared" si="236"/>
        <v>Physically Completed</v>
      </c>
    </row>
    <row r="2059" spans="1:16" ht="26.3">
      <c r="A2059" s="18">
        <v>2058</v>
      </c>
      <c r="B2059" s="19" t="s">
        <v>5968</v>
      </c>
      <c r="C2059" s="52" t="s">
        <v>5969</v>
      </c>
      <c r="D2059" s="19" t="s">
        <v>809</v>
      </c>
      <c r="E2059" s="53" t="s">
        <v>5963</v>
      </c>
      <c r="F2059" s="54" t="s">
        <v>28</v>
      </c>
      <c r="G2059" s="79" t="s">
        <v>29</v>
      </c>
      <c r="H2059" s="69" t="s">
        <v>38</v>
      </c>
      <c r="I2059" s="24" t="s">
        <v>5470</v>
      </c>
      <c r="J2059" s="23">
        <v>46067</v>
      </c>
      <c r="K2059" s="24" t="s">
        <v>5970</v>
      </c>
      <c r="L2059" s="23">
        <v>25799</v>
      </c>
      <c r="M2059" s="37">
        <v>0.61899999999999999</v>
      </c>
      <c r="N2059" s="26" t="s">
        <v>19</v>
      </c>
      <c r="O2059" s="55" t="s">
        <v>20</v>
      </c>
      <c r="P2059" s="81" t="str">
        <f t="shared" si="236"/>
        <v>Physically Completed</v>
      </c>
    </row>
    <row r="2060" spans="1:16" ht="26.3">
      <c r="A2060" s="18">
        <v>2059</v>
      </c>
      <c r="B2060" s="19" t="s">
        <v>5971</v>
      </c>
      <c r="C2060" s="52" t="s">
        <v>5972</v>
      </c>
      <c r="D2060" s="19" t="s">
        <v>809</v>
      </c>
      <c r="E2060" s="53" t="s">
        <v>5963</v>
      </c>
      <c r="F2060" s="54" t="s">
        <v>28</v>
      </c>
      <c r="G2060" s="79" t="s">
        <v>29</v>
      </c>
      <c r="H2060" s="69" t="s">
        <v>38</v>
      </c>
      <c r="I2060" s="24" t="s">
        <v>5470</v>
      </c>
      <c r="J2060" s="23">
        <v>46067</v>
      </c>
      <c r="K2060" s="24" t="s">
        <v>5973</v>
      </c>
      <c r="L2060" s="23">
        <v>35998</v>
      </c>
      <c r="M2060" s="28">
        <v>0.86599999999999999</v>
      </c>
      <c r="N2060" s="26" t="s">
        <v>19</v>
      </c>
      <c r="O2060" s="55" t="s">
        <v>20</v>
      </c>
      <c r="P2060" s="81" t="str">
        <f t="shared" si="236"/>
        <v>Physically Completed</v>
      </c>
    </row>
    <row r="2061" spans="1:16" ht="26.3">
      <c r="A2061" s="18">
        <v>2060</v>
      </c>
      <c r="B2061" s="19" t="s">
        <v>5974</v>
      </c>
      <c r="C2061" s="52" t="s">
        <v>5975</v>
      </c>
      <c r="D2061" s="19" t="s">
        <v>809</v>
      </c>
      <c r="E2061" s="53" t="s">
        <v>5963</v>
      </c>
      <c r="F2061" s="54" t="s">
        <v>28</v>
      </c>
      <c r="G2061" s="79" t="s">
        <v>29</v>
      </c>
      <c r="H2061" s="69" t="s">
        <v>38</v>
      </c>
      <c r="I2061" s="24" t="s">
        <v>5470</v>
      </c>
      <c r="J2061" s="23">
        <v>46067</v>
      </c>
      <c r="K2061" s="24" t="s">
        <v>5976</v>
      </c>
      <c r="L2061" s="23">
        <v>32999</v>
      </c>
      <c r="M2061" s="28">
        <v>0.92800000000000005</v>
      </c>
      <c r="N2061" s="26" t="s">
        <v>19</v>
      </c>
      <c r="O2061" s="55" t="s">
        <v>20</v>
      </c>
      <c r="P2061" s="81" t="str">
        <f t="shared" si="236"/>
        <v>Physically Completed</v>
      </c>
    </row>
    <row r="2062" spans="1:16" ht="26.3">
      <c r="A2062" s="18">
        <v>2061</v>
      </c>
      <c r="B2062" s="19" t="s">
        <v>5977</v>
      </c>
      <c r="C2062" s="52" t="s">
        <v>5978</v>
      </c>
      <c r="D2062" s="19" t="s">
        <v>809</v>
      </c>
      <c r="E2062" s="53" t="s">
        <v>5963</v>
      </c>
      <c r="F2062" s="54" t="s">
        <v>28</v>
      </c>
      <c r="G2062" s="79" t="s">
        <v>33</v>
      </c>
      <c r="H2062" s="69" t="s">
        <v>38</v>
      </c>
      <c r="I2062" s="23">
        <v>15910</v>
      </c>
      <c r="J2062" s="23">
        <v>9990</v>
      </c>
      <c r="K2062" s="23">
        <v>15861</v>
      </c>
      <c r="L2062" s="23">
        <v>9065</v>
      </c>
      <c r="M2062" s="28">
        <v>0.96199999999999997</v>
      </c>
      <c r="N2062" s="26" t="s">
        <v>19</v>
      </c>
      <c r="O2062" s="55" t="s">
        <v>20</v>
      </c>
      <c r="P2062" s="81" t="str">
        <f t="shared" si="236"/>
        <v>Physically Completed</v>
      </c>
    </row>
    <row r="2063" spans="1:16" ht="26.3">
      <c r="A2063" s="18">
        <v>2062</v>
      </c>
      <c r="B2063" s="19" t="s">
        <v>5979</v>
      </c>
      <c r="C2063" s="52" t="s">
        <v>5980</v>
      </c>
      <c r="D2063" s="19" t="s">
        <v>809</v>
      </c>
      <c r="E2063" s="53" t="s">
        <v>5963</v>
      </c>
      <c r="F2063" s="54" t="s">
        <v>28</v>
      </c>
      <c r="G2063" s="79" t="s">
        <v>33</v>
      </c>
      <c r="H2063" s="69" t="s">
        <v>38</v>
      </c>
      <c r="I2063" s="23">
        <v>15910</v>
      </c>
      <c r="J2063" s="23">
        <v>9990</v>
      </c>
      <c r="K2063" s="23">
        <v>15861</v>
      </c>
      <c r="L2063" s="23">
        <v>8955</v>
      </c>
      <c r="M2063" s="28">
        <v>0.95799999999999996</v>
      </c>
      <c r="N2063" s="26" t="s">
        <v>19</v>
      </c>
      <c r="O2063" s="55" t="s">
        <v>20</v>
      </c>
      <c r="P2063" s="81" t="str">
        <f t="shared" si="236"/>
        <v>Physically Completed</v>
      </c>
    </row>
    <row r="2064" spans="1:16" ht="30.05" hidden="1">
      <c r="A2064" s="18">
        <v>2063</v>
      </c>
      <c r="B2064" s="19" t="s">
        <v>5981</v>
      </c>
      <c r="C2064" s="52" t="s">
        <v>5982</v>
      </c>
      <c r="D2064" s="19" t="s">
        <v>809</v>
      </c>
      <c r="E2064" s="53" t="s">
        <v>5983</v>
      </c>
      <c r="F2064" s="54" t="s">
        <v>96</v>
      </c>
      <c r="G2064" s="79" t="s">
        <v>17</v>
      </c>
      <c r="H2064" s="67" t="s">
        <v>18</v>
      </c>
      <c r="I2064" s="24" t="s">
        <v>5984</v>
      </c>
      <c r="J2064" s="24" t="s">
        <v>5985</v>
      </c>
      <c r="K2064" s="24" t="s">
        <v>5986</v>
      </c>
      <c r="L2064" s="24" t="s">
        <v>5987</v>
      </c>
      <c r="M2064" s="29">
        <v>0.32700000000000001</v>
      </c>
      <c r="N2064" s="26" t="s">
        <v>19</v>
      </c>
      <c r="O2064" s="55" t="s">
        <v>20</v>
      </c>
      <c r="P2064" s="81" t="s">
        <v>5981</v>
      </c>
    </row>
    <row r="2065" spans="1:16" ht="30.05" hidden="1">
      <c r="A2065" s="18">
        <v>2064</v>
      </c>
      <c r="B2065" s="19" t="s">
        <v>5988</v>
      </c>
      <c r="C2065" s="52" t="s">
        <v>5989</v>
      </c>
      <c r="D2065" s="19" t="s">
        <v>809</v>
      </c>
      <c r="E2065" s="53" t="s">
        <v>5983</v>
      </c>
      <c r="F2065" s="54" t="s">
        <v>96</v>
      </c>
      <c r="G2065" s="79" t="s">
        <v>17</v>
      </c>
      <c r="H2065" s="67" t="s">
        <v>18</v>
      </c>
      <c r="I2065" s="24" t="s">
        <v>5984</v>
      </c>
      <c r="J2065" s="24" t="s">
        <v>5985</v>
      </c>
      <c r="K2065" s="24" t="s">
        <v>5990</v>
      </c>
      <c r="L2065" s="24" t="s">
        <v>5991</v>
      </c>
      <c r="M2065" s="29">
        <v>0.35</v>
      </c>
      <c r="N2065" s="26" t="s">
        <v>19</v>
      </c>
      <c r="O2065" s="55" t="s">
        <v>20</v>
      </c>
      <c r="P2065" s="81" t="s">
        <v>5988</v>
      </c>
    </row>
    <row r="2066" spans="1:16" ht="30.05" hidden="1">
      <c r="A2066" s="18">
        <v>2065</v>
      </c>
      <c r="B2066" s="19" t="s">
        <v>5992</v>
      </c>
      <c r="C2066" s="52" t="s">
        <v>5993</v>
      </c>
      <c r="D2066" s="19" t="s">
        <v>809</v>
      </c>
      <c r="E2066" s="53" t="s">
        <v>5983</v>
      </c>
      <c r="F2066" s="54" t="s">
        <v>120</v>
      </c>
      <c r="G2066" s="79" t="s">
        <v>17</v>
      </c>
      <c r="H2066" s="67" t="s">
        <v>18</v>
      </c>
      <c r="I2066" s="24" t="s">
        <v>5994</v>
      </c>
      <c r="J2066" s="24" t="s">
        <v>5995</v>
      </c>
      <c r="K2066" s="24" t="s">
        <v>5996</v>
      </c>
      <c r="L2066" s="24" t="s">
        <v>5997</v>
      </c>
      <c r="M2066" s="29">
        <v>0.33900000000000002</v>
      </c>
      <c r="N2066" s="26" t="s">
        <v>19</v>
      </c>
      <c r="O2066" s="55" t="s">
        <v>20</v>
      </c>
      <c r="P2066" s="81" t="s">
        <v>5992</v>
      </c>
    </row>
    <row r="2067" spans="1:16" ht="30.05" hidden="1">
      <c r="A2067" s="18">
        <v>2066</v>
      </c>
      <c r="B2067" s="19" t="s">
        <v>5998</v>
      </c>
      <c r="C2067" s="52" t="s">
        <v>5999</v>
      </c>
      <c r="D2067" s="19" t="s">
        <v>809</v>
      </c>
      <c r="E2067" s="53" t="s">
        <v>5983</v>
      </c>
      <c r="F2067" s="54" t="s">
        <v>28</v>
      </c>
      <c r="G2067" s="79" t="s">
        <v>29</v>
      </c>
      <c r="H2067" s="67" t="s">
        <v>18</v>
      </c>
      <c r="I2067" s="24" t="s">
        <v>3798</v>
      </c>
      <c r="J2067" s="23">
        <v>43281</v>
      </c>
      <c r="K2067" s="24" t="s">
        <v>6000</v>
      </c>
      <c r="L2067" s="23">
        <v>27026</v>
      </c>
      <c r="M2067" s="28">
        <v>0.89900000000000002</v>
      </c>
      <c r="N2067" s="26" t="s">
        <v>19</v>
      </c>
      <c r="O2067" s="55" t="s">
        <v>20</v>
      </c>
      <c r="P2067" s="81" t="s">
        <v>5998</v>
      </c>
    </row>
    <row r="2068" spans="1:16" ht="37.6" hidden="1">
      <c r="A2068" s="18">
        <v>2067</v>
      </c>
      <c r="B2068" s="19" t="s">
        <v>6001</v>
      </c>
      <c r="C2068" s="52" t="s">
        <v>6002</v>
      </c>
      <c r="D2068" s="19" t="s">
        <v>809</v>
      </c>
      <c r="E2068" s="53" t="s">
        <v>5983</v>
      </c>
      <c r="F2068" s="54" t="s">
        <v>28</v>
      </c>
      <c r="G2068" s="79" t="s">
        <v>29</v>
      </c>
      <c r="H2068" s="67" t="s">
        <v>18</v>
      </c>
      <c r="I2068" s="24" t="s">
        <v>3798</v>
      </c>
      <c r="J2068" s="23">
        <v>43281</v>
      </c>
      <c r="K2068" s="24" t="s">
        <v>6003</v>
      </c>
      <c r="L2068" s="24">
        <v>0</v>
      </c>
      <c r="M2068" s="37">
        <v>0.54800000000000004</v>
      </c>
      <c r="N2068" s="26" t="s">
        <v>19</v>
      </c>
      <c r="O2068" s="55" t="s">
        <v>20</v>
      </c>
      <c r="P2068" s="81" t="s">
        <v>6001</v>
      </c>
    </row>
    <row r="2069" spans="1:16" ht="37.6">
      <c r="A2069" s="18">
        <v>2068</v>
      </c>
      <c r="B2069" s="19" t="s">
        <v>6004</v>
      </c>
      <c r="C2069" s="52" t="s">
        <v>6005</v>
      </c>
      <c r="D2069" s="19" t="s">
        <v>809</v>
      </c>
      <c r="E2069" s="53" t="s">
        <v>5983</v>
      </c>
      <c r="F2069" s="54" t="s">
        <v>28</v>
      </c>
      <c r="G2069" s="79" t="s">
        <v>29</v>
      </c>
      <c r="H2069" s="69" t="s">
        <v>38</v>
      </c>
      <c r="I2069" s="24" t="s">
        <v>3798</v>
      </c>
      <c r="J2069" s="23">
        <v>43281</v>
      </c>
      <c r="K2069" s="24" t="s">
        <v>6006</v>
      </c>
      <c r="L2069" s="23">
        <v>17583</v>
      </c>
      <c r="M2069" s="28">
        <v>0.90500000000000003</v>
      </c>
      <c r="N2069" s="26" t="s">
        <v>19</v>
      </c>
      <c r="O2069" s="55" t="s">
        <v>20</v>
      </c>
      <c r="P2069" s="81" t="str">
        <f>H2069</f>
        <v>Physically Completed</v>
      </c>
    </row>
    <row r="2070" spans="1:16" ht="37.6" hidden="1">
      <c r="A2070" s="18">
        <v>2069</v>
      </c>
      <c r="B2070" s="19" t="s">
        <v>6007</v>
      </c>
      <c r="C2070" s="52" t="s">
        <v>6008</v>
      </c>
      <c r="D2070" s="19" t="s">
        <v>809</v>
      </c>
      <c r="E2070" s="53" t="s">
        <v>5983</v>
      </c>
      <c r="F2070" s="54" t="s">
        <v>28</v>
      </c>
      <c r="G2070" s="79" t="s">
        <v>29</v>
      </c>
      <c r="H2070" s="67" t="s">
        <v>18</v>
      </c>
      <c r="I2070" s="24" t="s">
        <v>3798</v>
      </c>
      <c r="J2070" s="23">
        <v>43281</v>
      </c>
      <c r="K2070" s="24" t="s">
        <v>5542</v>
      </c>
      <c r="L2070" s="23">
        <v>28973</v>
      </c>
      <c r="M2070" s="28">
        <v>0.94699999999999995</v>
      </c>
      <c r="N2070" s="26" t="s">
        <v>19</v>
      </c>
      <c r="O2070" s="55" t="s">
        <v>20</v>
      </c>
      <c r="P2070" s="81" t="s">
        <v>6007</v>
      </c>
    </row>
    <row r="2071" spans="1:16" ht="26.3">
      <c r="A2071" s="18">
        <v>2070</v>
      </c>
      <c r="B2071" s="19" t="s">
        <v>6009</v>
      </c>
      <c r="C2071" s="52" t="s">
        <v>6010</v>
      </c>
      <c r="D2071" s="19" t="s">
        <v>809</v>
      </c>
      <c r="E2071" s="53" t="s">
        <v>5983</v>
      </c>
      <c r="F2071" s="54" t="s">
        <v>28</v>
      </c>
      <c r="G2071" s="79" t="s">
        <v>29</v>
      </c>
      <c r="H2071" s="69" t="s">
        <v>38</v>
      </c>
      <c r="I2071" s="24" t="s">
        <v>3798</v>
      </c>
      <c r="J2071" s="23">
        <v>43281</v>
      </c>
      <c r="K2071" s="24" t="s">
        <v>6011</v>
      </c>
      <c r="L2071" s="23">
        <v>29894</v>
      </c>
      <c r="M2071" s="28">
        <v>0.90300000000000002</v>
      </c>
      <c r="N2071" s="26" t="s">
        <v>19</v>
      </c>
      <c r="O2071" s="55" t="s">
        <v>20</v>
      </c>
      <c r="P2071" s="81" t="str">
        <f t="shared" ref="P2071:P2074" si="237">H2071</f>
        <v>Physically Completed</v>
      </c>
    </row>
    <row r="2072" spans="1:16" ht="26.3">
      <c r="A2072" s="18">
        <v>2071</v>
      </c>
      <c r="B2072" s="19" t="s">
        <v>6012</v>
      </c>
      <c r="C2072" s="52" t="s">
        <v>6013</v>
      </c>
      <c r="D2072" s="19" t="s">
        <v>809</v>
      </c>
      <c r="E2072" s="53" t="s">
        <v>5983</v>
      </c>
      <c r="F2072" s="54" t="s">
        <v>28</v>
      </c>
      <c r="G2072" s="79" t="s">
        <v>29</v>
      </c>
      <c r="H2072" s="69" t="s">
        <v>38</v>
      </c>
      <c r="I2072" s="24" t="s">
        <v>3798</v>
      </c>
      <c r="J2072" s="23">
        <v>43281</v>
      </c>
      <c r="K2072" s="24" t="s">
        <v>5251</v>
      </c>
      <c r="L2072" s="23">
        <v>32558</v>
      </c>
      <c r="M2072" s="28">
        <v>0.95499999999999996</v>
      </c>
      <c r="N2072" s="26" t="s">
        <v>19</v>
      </c>
      <c r="O2072" s="55" t="s">
        <v>20</v>
      </c>
      <c r="P2072" s="81" t="str">
        <f t="shared" si="237"/>
        <v>Physically Completed</v>
      </c>
    </row>
    <row r="2073" spans="1:16" ht="26.3">
      <c r="A2073" s="18">
        <v>2072</v>
      </c>
      <c r="B2073" s="19" t="s">
        <v>6014</v>
      </c>
      <c r="C2073" s="52" t="s">
        <v>6015</v>
      </c>
      <c r="D2073" s="19" t="s">
        <v>809</v>
      </c>
      <c r="E2073" s="53" t="s">
        <v>5983</v>
      </c>
      <c r="F2073" s="54" t="s">
        <v>28</v>
      </c>
      <c r="G2073" s="79" t="s">
        <v>29</v>
      </c>
      <c r="H2073" s="69" t="s">
        <v>38</v>
      </c>
      <c r="I2073" s="24" t="s">
        <v>6016</v>
      </c>
      <c r="J2073" s="23">
        <v>43752</v>
      </c>
      <c r="K2073" s="24" t="s">
        <v>6017</v>
      </c>
      <c r="L2073" s="23">
        <v>30580</v>
      </c>
      <c r="M2073" s="28">
        <v>0.93799999999999994</v>
      </c>
      <c r="N2073" s="26" t="s">
        <v>19</v>
      </c>
      <c r="O2073" s="55" t="s">
        <v>20</v>
      </c>
      <c r="P2073" s="81" t="str">
        <f t="shared" si="237"/>
        <v>Physically Completed</v>
      </c>
    </row>
    <row r="2074" spans="1:16" ht="37.6">
      <c r="A2074" s="18">
        <v>2073</v>
      </c>
      <c r="B2074" s="19" t="s">
        <v>6018</v>
      </c>
      <c r="C2074" s="52" t="s">
        <v>6019</v>
      </c>
      <c r="D2074" s="19" t="s">
        <v>809</v>
      </c>
      <c r="E2074" s="53" t="s">
        <v>5983</v>
      </c>
      <c r="F2074" s="54" t="s">
        <v>28</v>
      </c>
      <c r="G2074" s="79" t="s">
        <v>29</v>
      </c>
      <c r="H2074" s="69" t="s">
        <v>38</v>
      </c>
      <c r="I2074" s="24" t="s">
        <v>4725</v>
      </c>
      <c r="J2074" s="23">
        <v>28106</v>
      </c>
      <c r="K2074" s="24" t="s">
        <v>6020</v>
      </c>
      <c r="L2074" s="23">
        <v>20280</v>
      </c>
      <c r="M2074" s="28">
        <v>0.94599999999999995</v>
      </c>
      <c r="N2074" s="26" t="s">
        <v>19</v>
      </c>
      <c r="O2074" s="55" t="s">
        <v>20</v>
      </c>
      <c r="P2074" s="81" t="str">
        <f t="shared" si="237"/>
        <v>Physically Completed</v>
      </c>
    </row>
    <row r="2075" spans="1:16" ht="30.05" hidden="1">
      <c r="A2075" s="18">
        <v>2074</v>
      </c>
      <c r="B2075" s="19" t="s">
        <v>6021</v>
      </c>
      <c r="C2075" s="52" t="s">
        <v>6022</v>
      </c>
      <c r="D2075" s="19" t="s">
        <v>809</v>
      </c>
      <c r="E2075" s="53" t="s">
        <v>5983</v>
      </c>
      <c r="F2075" s="54" t="s">
        <v>28</v>
      </c>
      <c r="G2075" s="79" t="s">
        <v>33</v>
      </c>
      <c r="H2075" s="67" t="s">
        <v>18</v>
      </c>
      <c r="I2075" s="23">
        <v>14000</v>
      </c>
      <c r="J2075" s="24">
        <v>0</v>
      </c>
      <c r="K2075" s="23">
        <v>10962</v>
      </c>
      <c r="L2075" s="24">
        <v>0</v>
      </c>
      <c r="M2075" s="37">
        <v>0.78300000000000003</v>
      </c>
      <c r="N2075" s="26" t="s">
        <v>19</v>
      </c>
      <c r="O2075" s="55" t="s">
        <v>20</v>
      </c>
      <c r="P2075" s="81" t="s">
        <v>6021</v>
      </c>
    </row>
    <row r="2076" spans="1:16" ht="30.05" hidden="1">
      <c r="A2076" s="18">
        <v>2075</v>
      </c>
      <c r="B2076" s="19" t="s">
        <v>6023</v>
      </c>
      <c r="C2076" s="52" t="s">
        <v>6024</v>
      </c>
      <c r="D2076" s="19" t="s">
        <v>809</v>
      </c>
      <c r="E2076" s="53" t="s">
        <v>5983</v>
      </c>
      <c r="F2076" s="54" t="s">
        <v>28</v>
      </c>
      <c r="G2076" s="79" t="s">
        <v>33</v>
      </c>
      <c r="H2076" s="67" t="s">
        <v>18</v>
      </c>
      <c r="I2076" s="23">
        <v>14000</v>
      </c>
      <c r="J2076" s="24">
        <v>0</v>
      </c>
      <c r="K2076" s="23">
        <v>10962</v>
      </c>
      <c r="L2076" s="24">
        <v>0</v>
      </c>
      <c r="M2076" s="37">
        <v>0.78300000000000003</v>
      </c>
      <c r="N2076" s="26" t="s">
        <v>19</v>
      </c>
      <c r="O2076" s="55" t="s">
        <v>20</v>
      </c>
      <c r="P2076" s="81" t="s">
        <v>6023</v>
      </c>
    </row>
    <row r="2077" spans="1:16" ht="30.05" hidden="1">
      <c r="A2077" s="18">
        <v>2076</v>
      </c>
      <c r="B2077" s="19" t="s">
        <v>6025</v>
      </c>
      <c r="C2077" s="52" t="s">
        <v>6026</v>
      </c>
      <c r="D2077" s="19" t="s">
        <v>809</v>
      </c>
      <c r="E2077" s="53" t="s">
        <v>5983</v>
      </c>
      <c r="F2077" s="54" t="s">
        <v>180</v>
      </c>
      <c r="G2077" s="79" t="s">
        <v>24</v>
      </c>
      <c r="H2077" s="67" t="s">
        <v>18</v>
      </c>
      <c r="I2077" s="24" t="s">
        <v>6027</v>
      </c>
      <c r="J2077" s="24" t="s">
        <v>6028</v>
      </c>
      <c r="K2077" s="24" t="s">
        <v>6029</v>
      </c>
      <c r="L2077" s="24" t="s">
        <v>6030</v>
      </c>
      <c r="M2077" s="37">
        <v>0.63</v>
      </c>
      <c r="N2077" s="26" t="s">
        <v>19</v>
      </c>
      <c r="O2077" s="55" t="s">
        <v>20</v>
      </c>
      <c r="P2077" s="81" t="s">
        <v>6025</v>
      </c>
    </row>
    <row r="2078" spans="1:16" ht="26.3">
      <c r="A2078" s="18">
        <v>2077</v>
      </c>
      <c r="B2078" s="19" t="s">
        <v>6031</v>
      </c>
      <c r="C2078" s="52" t="s">
        <v>6032</v>
      </c>
      <c r="D2078" s="19" t="s">
        <v>809</v>
      </c>
      <c r="E2078" s="53" t="s">
        <v>5983</v>
      </c>
      <c r="F2078" s="54" t="s">
        <v>16</v>
      </c>
      <c r="G2078" s="79" t="s">
        <v>24</v>
      </c>
      <c r="H2078" s="69" t="s">
        <v>38</v>
      </c>
      <c r="I2078" s="24" t="s">
        <v>6033</v>
      </c>
      <c r="J2078" s="24" t="s">
        <v>6034</v>
      </c>
      <c r="K2078" s="24" t="s">
        <v>6035</v>
      </c>
      <c r="L2078" s="24">
        <v>0</v>
      </c>
      <c r="M2078" s="37">
        <v>0.67400000000000004</v>
      </c>
      <c r="N2078" s="26" t="s">
        <v>19</v>
      </c>
      <c r="O2078" s="55" t="s">
        <v>20</v>
      </c>
      <c r="P2078" s="81" t="str">
        <f>H2078</f>
        <v>Physically Completed</v>
      </c>
    </row>
    <row r="2079" spans="1:16" ht="30.05" hidden="1">
      <c r="A2079" s="18">
        <v>2078</v>
      </c>
      <c r="B2079" s="19" t="s">
        <v>6036</v>
      </c>
      <c r="C2079" s="52" t="s">
        <v>6037</v>
      </c>
      <c r="D2079" s="19" t="s">
        <v>809</v>
      </c>
      <c r="E2079" s="53" t="s">
        <v>5983</v>
      </c>
      <c r="F2079" s="54" t="s">
        <v>96</v>
      </c>
      <c r="G2079" s="79" t="s">
        <v>24</v>
      </c>
      <c r="H2079" s="67" t="s">
        <v>18</v>
      </c>
      <c r="I2079" s="24" t="s">
        <v>6038</v>
      </c>
      <c r="J2079" s="23">
        <v>63735</v>
      </c>
      <c r="K2079" s="24" t="s">
        <v>5377</v>
      </c>
      <c r="L2079" s="24">
        <v>0</v>
      </c>
      <c r="M2079" s="37">
        <v>0.56100000000000005</v>
      </c>
      <c r="N2079" s="26" t="s">
        <v>19</v>
      </c>
      <c r="O2079" s="55" t="s">
        <v>20</v>
      </c>
      <c r="P2079" s="81" t="s">
        <v>6036</v>
      </c>
    </row>
    <row r="2080" spans="1:16" ht="26.3">
      <c r="A2080" s="18">
        <v>2079</v>
      </c>
      <c r="B2080" s="19" t="s">
        <v>6039</v>
      </c>
      <c r="C2080" s="52" t="s">
        <v>6040</v>
      </c>
      <c r="D2080" s="19" t="s">
        <v>809</v>
      </c>
      <c r="E2080" s="53" t="s">
        <v>5983</v>
      </c>
      <c r="F2080" s="54" t="s">
        <v>96</v>
      </c>
      <c r="G2080" s="79" t="s">
        <v>125</v>
      </c>
      <c r="H2080" s="69" t="s">
        <v>38</v>
      </c>
      <c r="I2080" s="24" t="s">
        <v>6041</v>
      </c>
      <c r="J2080" s="24" t="s">
        <v>6042</v>
      </c>
      <c r="K2080" s="24" t="s">
        <v>6043</v>
      </c>
      <c r="L2080" s="24" t="s">
        <v>6044</v>
      </c>
      <c r="M2080" s="28">
        <v>0.98399999999999999</v>
      </c>
      <c r="N2080" s="26" t="s">
        <v>19</v>
      </c>
      <c r="O2080" s="55" t="s">
        <v>20</v>
      </c>
      <c r="P2080" s="81" t="str">
        <f>H2080</f>
        <v>Physically Completed</v>
      </c>
    </row>
    <row r="2081" spans="1:16" ht="30.05" hidden="1">
      <c r="A2081" s="18">
        <v>2080</v>
      </c>
      <c r="B2081" s="19" t="s">
        <v>6045</v>
      </c>
      <c r="C2081" s="52" t="s">
        <v>6046</v>
      </c>
      <c r="D2081" s="19" t="s">
        <v>809</v>
      </c>
      <c r="E2081" s="53" t="s">
        <v>5983</v>
      </c>
      <c r="F2081" s="54" t="s">
        <v>16</v>
      </c>
      <c r="G2081" s="79" t="s">
        <v>17</v>
      </c>
      <c r="H2081" s="67" t="s">
        <v>18</v>
      </c>
      <c r="I2081" s="23">
        <v>62245</v>
      </c>
      <c r="J2081" s="23">
        <v>27367</v>
      </c>
      <c r="K2081" s="23">
        <v>4860</v>
      </c>
      <c r="L2081" s="24">
        <v>0</v>
      </c>
      <c r="M2081" s="25">
        <v>5.3999999999999999E-2</v>
      </c>
      <c r="N2081" s="26" t="s">
        <v>19</v>
      </c>
      <c r="O2081" s="55" t="s">
        <v>20</v>
      </c>
      <c r="P2081" s="81" t="s">
        <v>6045</v>
      </c>
    </row>
    <row r="2082" spans="1:16" ht="30.05" hidden="1">
      <c r="A2082" s="18">
        <v>2081</v>
      </c>
      <c r="B2082" s="19" t="s">
        <v>6047</v>
      </c>
      <c r="C2082" s="52" t="s">
        <v>6048</v>
      </c>
      <c r="D2082" s="19" t="s">
        <v>809</v>
      </c>
      <c r="E2082" s="53" t="s">
        <v>5983</v>
      </c>
      <c r="F2082" s="54" t="s">
        <v>16</v>
      </c>
      <c r="G2082" s="79" t="s">
        <v>17</v>
      </c>
      <c r="H2082" s="67" t="s">
        <v>18</v>
      </c>
      <c r="I2082" s="23">
        <v>62245</v>
      </c>
      <c r="J2082" s="23">
        <v>27366</v>
      </c>
      <c r="K2082" s="23">
        <v>17010</v>
      </c>
      <c r="L2082" s="24">
        <v>0</v>
      </c>
      <c r="M2082" s="25">
        <v>0.19</v>
      </c>
      <c r="N2082" s="26" t="s">
        <v>19</v>
      </c>
      <c r="O2082" s="55" t="s">
        <v>20</v>
      </c>
      <c r="P2082" s="81" t="s">
        <v>6047</v>
      </c>
    </row>
    <row r="2083" spans="1:16" ht="25.05">
      <c r="A2083" s="18">
        <v>2082</v>
      </c>
      <c r="B2083" s="19" t="s">
        <v>6049</v>
      </c>
      <c r="C2083" s="52" t="s">
        <v>6050</v>
      </c>
      <c r="D2083" s="19" t="s">
        <v>809</v>
      </c>
      <c r="E2083" s="53" t="s">
        <v>6051</v>
      </c>
      <c r="F2083" s="54" t="s">
        <v>120</v>
      </c>
      <c r="G2083" s="79" t="s">
        <v>125</v>
      </c>
      <c r="H2083" s="68" t="s">
        <v>34</v>
      </c>
      <c r="I2083" s="24" t="s">
        <v>6052</v>
      </c>
      <c r="J2083" s="23">
        <v>44841</v>
      </c>
      <c r="K2083" s="24" t="s">
        <v>6053</v>
      </c>
      <c r="L2083" s="23">
        <v>40801</v>
      </c>
      <c r="M2083" s="28">
        <v>0.97299999999999998</v>
      </c>
      <c r="N2083" s="26" t="s">
        <v>19</v>
      </c>
      <c r="O2083" s="55" t="s">
        <v>20</v>
      </c>
      <c r="P2083" s="81" t="str">
        <f t="shared" ref="P2083:P2088" si="238">H2083</f>
        <v>Completed</v>
      </c>
    </row>
    <row r="2084" spans="1:16" ht="25.05">
      <c r="A2084" s="18">
        <v>2083</v>
      </c>
      <c r="B2084" s="19" t="s">
        <v>6054</v>
      </c>
      <c r="C2084" s="52" t="s">
        <v>6055</v>
      </c>
      <c r="D2084" s="19" t="s">
        <v>809</v>
      </c>
      <c r="E2084" s="53" t="s">
        <v>6051</v>
      </c>
      <c r="F2084" s="54" t="s">
        <v>120</v>
      </c>
      <c r="G2084" s="79" t="s">
        <v>125</v>
      </c>
      <c r="H2084" s="68" t="s">
        <v>34</v>
      </c>
      <c r="I2084" s="24" t="s">
        <v>6052</v>
      </c>
      <c r="J2084" s="23">
        <v>44841</v>
      </c>
      <c r="K2084" s="24" t="s">
        <v>6056</v>
      </c>
      <c r="L2084" s="23">
        <v>40800</v>
      </c>
      <c r="M2084" s="28">
        <v>0.91500000000000004</v>
      </c>
      <c r="N2084" s="26" t="s">
        <v>19</v>
      </c>
      <c r="O2084" s="55" t="s">
        <v>20</v>
      </c>
      <c r="P2084" s="81" t="str">
        <f t="shared" si="238"/>
        <v>Completed</v>
      </c>
    </row>
    <row r="2085" spans="1:16" ht="26.3">
      <c r="A2085" s="18">
        <v>2084</v>
      </c>
      <c r="B2085" s="19" t="s">
        <v>6057</v>
      </c>
      <c r="C2085" s="52" t="s">
        <v>6058</v>
      </c>
      <c r="D2085" s="19" t="s">
        <v>809</v>
      </c>
      <c r="E2085" s="53" t="s">
        <v>6051</v>
      </c>
      <c r="F2085" s="54" t="s">
        <v>28</v>
      </c>
      <c r="G2085" s="79" t="s">
        <v>29</v>
      </c>
      <c r="H2085" s="69" t="s">
        <v>38</v>
      </c>
      <c r="I2085" s="24" t="s">
        <v>3972</v>
      </c>
      <c r="J2085" s="23">
        <v>43435</v>
      </c>
      <c r="K2085" s="24" t="s">
        <v>6059</v>
      </c>
      <c r="L2085" s="23">
        <v>41999</v>
      </c>
      <c r="M2085" s="28">
        <v>0.98899999999999999</v>
      </c>
      <c r="N2085" s="26" t="s">
        <v>19</v>
      </c>
      <c r="O2085" s="55" t="s">
        <v>20</v>
      </c>
      <c r="P2085" s="81" t="str">
        <f t="shared" si="238"/>
        <v>Physically Completed</v>
      </c>
    </row>
    <row r="2086" spans="1:16" ht="37.6">
      <c r="A2086" s="18">
        <v>2085</v>
      </c>
      <c r="B2086" s="19" t="s">
        <v>6060</v>
      </c>
      <c r="C2086" s="52" t="s">
        <v>6061</v>
      </c>
      <c r="D2086" s="19" t="s">
        <v>809</v>
      </c>
      <c r="E2086" s="53" t="s">
        <v>6051</v>
      </c>
      <c r="F2086" s="54" t="s">
        <v>28</v>
      </c>
      <c r="G2086" s="79" t="s">
        <v>29</v>
      </c>
      <c r="H2086" s="69" t="s">
        <v>38</v>
      </c>
      <c r="I2086" s="24" t="s">
        <v>6062</v>
      </c>
      <c r="J2086" s="23">
        <v>43133</v>
      </c>
      <c r="K2086" s="24" t="s">
        <v>6063</v>
      </c>
      <c r="L2086" s="23">
        <v>41999</v>
      </c>
      <c r="M2086" s="28">
        <v>0.98599999999999999</v>
      </c>
      <c r="N2086" s="26" t="s">
        <v>19</v>
      </c>
      <c r="O2086" s="55" t="s">
        <v>20</v>
      </c>
      <c r="P2086" s="81" t="str">
        <f t="shared" si="238"/>
        <v>Physically Completed</v>
      </c>
    </row>
    <row r="2087" spans="1:16" ht="26.3">
      <c r="A2087" s="18">
        <v>2086</v>
      </c>
      <c r="B2087" s="19" t="s">
        <v>6064</v>
      </c>
      <c r="C2087" s="52" t="s">
        <v>6065</v>
      </c>
      <c r="D2087" s="19" t="s">
        <v>809</v>
      </c>
      <c r="E2087" s="53" t="s">
        <v>6051</v>
      </c>
      <c r="F2087" s="54" t="s">
        <v>28</v>
      </c>
      <c r="G2087" s="79" t="s">
        <v>29</v>
      </c>
      <c r="H2087" s="69" t="s">
        <v>38</v>
      </c>
      <c r="I2087" s="24" t="s">
        <v>6066</v>
      </c>
      <c r="J2087" s="23">
        <v>43573</v>
      </c>
      <c r="K2087" s="24" t="s">
        <v>6059</v>
      </c>
      <c r="L2087" s="23">
        <v>41999</v>
      </c>
      <c r="M2087" s="28">
        <v>0.98499999999999999</v>
      </c>
      <c r="N2087" s="26" t="s">
        <v>19</v>
      </c>
      <c r="O2087" s="55" t="s">
        <v>20</v>
      </c>
      <c r="P2087" s="81" t="str">
        <f t="shared" si="238"/>
        <v>Physically Completed</v>
      </c>
    </row>
    <row r="2088" spans="1:16" ht="37.6">
      <c r="A2088" s="18">
        <v>2087</v>
      </c>
      <c r="B2088" s="19" t="s">
        <v>6067</v>
      </c>
      <c r="C2088" s="52" t="s">
        <v>6068</v>
      </c>
      <c r="D2088" s="19" t="s">
        <v>809</v>
      </c>
      <c r="E2088" s="53" t="s">
        <v>6051</v>
      </c>
      <c r="F2088" s="54" t="s">
        <v>28</v>
      </c>
      <c r="G2088" s="79" t="s">
        <v>29</v>
      </c>
      <c r="H2088" s="69" t="s">
        <v>38</v>
      </c>
      <c r="I2088" s="24" t="s">
        <v>3976</v>
      </c>
      <c r="J2088" s="23">
        <v>42086</v>
      </c>
      <c r="K2088" s="24" t="s">
        <v>4879</v>
      </c>
      <c r="L2088" s="23">
        <v>40795</v>
      </c>
      <c r="M2088" s="28">
        <v>0.95699999999999996</v>
      </c>
      <c r="N2088" s="26" t="s">
        <v>19</v>
      </c>
      <c r="O2088" s="55" t="s">
        <v>20</v>
      </c>
      <c r="P2088" s="81" t="str">
        <f t="shared" si="238"/>
        <v>Physically Completed</v>
      </c>
    </row>
    <row r="2089" spans="1:16" ht="37.6" hidden="1">
      <c r="A2089" s="18">
        <v>2088</v>
      </c>
      <c r="B2089" s="19" t="s">
        <v>6069</v>
      </c>
      <c r="C2089" s="52" t="s">
        <v>6070</v>
      </c>
      <c r="D2089" s="19" t="s">
        <v>809</v>
      </c>
      <c r="E2089" s="53" t="s">
        <v>6051</v>
      </c>
      <c r="F2089" s="54" t="s">
        <v>28</v>
      </c>
      <c r="G2089" s="79" t="s">
        <v>29</v>
      </c>
      <c r="H2089" s="67" t="s">
        <v>18</v>
      </c>
      <c r="I2089" s="24" t="s">
        <v>3976</v>
      </c>
      <c r="J2089" s="23">
        <v>42086</v>
      </c>
      <c r="K2089" s="23">
        <v>2061</v>
      </c>
      <c r="L2089" s="24">
        <v>0</v>
      </c>
      <c r="M2089" s="25">
        <v>7.0000000000000001E-3</v>
      </c>
      <c r="N2089" s="26" t="s">
        <v>19</v>
      </c>
      <c r="O2089" s="55" t="s">
        <v>20</v>
      </c>
      <c r="P2089" s="81" t="s">
        <v>6069</v>
      </c>
    </row>
    <row r="2090" spans="1:16" ht="26.3">
      <c r="A2090" s="18">
        <v>2089</v>
      </c>
      <c r="B2090" s="19" t="s">
        <v>6071</v>
      </c>
      <c r="C2090" s="52" t="s">
        <v>6072</v>
      </c>
      <c r="D2090" s="19" t="s">
        <v>809</v>
      </c>
      <c r="E2090" s="53" t="s">
        <v>6051</v>
      </c>
      <c r="F2090" s="54" t="s">
        <v>28</v>
      </c>
      <c r="G2090" s="79" t="s">
        <v>29</v>
      </c>
      <c r="H2090" s="69" t="s">
        <v>38</v>
      </c>
      <c r="I2090" s="24" t="s">
        <v>6073</v>
      </c>
      <c r="J2090" s="23">
        <v>30455</v>
      </c>
      <c r="K2090" s="24" t="s">
        <v>6074</v>
      </c>
      <c r="L2090" s="23">
        <v>29998</v>
      </c>
      <c r="M2090" s="28">
        <v>0.98099999999999998</v>
      </c>
      <c r="N2090" s="26" t="s">
        <v>19</v>
      </c>
      <c r="O2090" s="55" t="s">
        <v>20</v>
      </c>
      <c r="P2090" s="81" t="str">
        <f t="shared" ref="P2090:P2093" si="239">H2090</f>
        <v>Physically Completed</v>
      </c>
    </row>
    <row r="2091" spans="1:16" ht="26.3">
      <c r="A2091" s="18">
        <v>2090</v>
      </c>
      <c r="B2091" s="19" t="s">
        <v>6075</v>
      </c>
      <c r="C2091" s="52" t="s">
        <v>6076</v>
      </c>
      <c r="D2091" s="19" t="s">
        <v>809</v>
      </c>
      <c r="E2091" s="53" t="s">
        <v>6051</v>
      </c>
      <c r="F2091" s="54" t="s">
        <v>28</v>
      </c>
      <c r="G2091" s="79" t="s">
        <v>29</v>
      </c>
      <c r="H2091" s="69" t="s">
        <v>38</v>
      </c>
      <c r="I2091" s="24" t="s">
        <v>6077</v>
      </c>
      <c r="J2091" s="23">
        <v>35573</v>
      </c>
      <c r="K2091" s="24" t="s">
        <v>6078</v>
      </c>
      <c r="L2091" s="23">
        <v>34798</v>
      </c>
      <c r="M2091" s="28">
        <v>0.99</v>
      </c>
      <c r="N2091" s="26" t="s">
        <v>19</v>
      </c>
      <c r="O2091" s="55" t="s">
        <v>20</v>
      </c>
      <c r="P2091" s="81" t="str">
        <f t="shared" si="239"/>
        <v>Physically Completed</v>
      </c>
    </row>
    <row r="2092" spans="1:16" ht="25.05">
      <c r="A2092" s="18">
        <v>2091</v>
      </c>
      <c r="B2092" s="19" t="s">
        <v>6079</v>
      </c>
      <c r="C2092" s="52" t="s">
        <v>6080</v>
      </c>
      <c r="D2092" s="19" t="s">
        <v>809</v>
      </c>
      <c r="E2092" s="53" t="s">
        <v>6051</v>
      </c>
      <c r="F2092" s="54" t="s">
        <v>120</v>
      </c>
      <c r="G2092" s="79" t="s">
        <v>125</v>
      </c>
      <c r="H2092" s="68" t="s">
        <v>34</v>
      </c>
      <c r="I2092" s="24" t="s">
        <v>6081</v>
      </c>
      <c r="J2092" s="24" t="s">
        <v>6082</v>
      </c>
      <c r="K2092" s="24" t="s">
        <v>6083</v>
      </c>
      <c r="L2092" s="24" t="s">
        <v>6084</v>
      </c>
      <c r="M2092" s="28">
        <v>0.99299999999999999</v>
      </c>
      <c r="N2092" s="26" t="s">
        <v>19</v>
      </c>
      <c r="O2092" s="55" t="s">
        <v>20</v>
      </c>
      <c r="P2092" s="81" t="str">
        <f t="shared" si="239"/>
        <v>Completed</v>
      </c>
    </row>
    <row r="2093" spans="1:16" ht="25.05">
      <c r="A2093" s="18">
        <v>2092</v>
      </c>
      <c r="B2093" s="19" t="s">
        <v>6085</v>
      </c>
      <c r="C2093" s="52" t="s">
        <v>6086</v>
      </c>
      <c r="D2093" s="19" t="s">
        <v>809</v>
      </c>
      <c r="E2093" s="53" t="s">
        <v>6087</v>
      </c>
      <c r="F2093" s="54" t="s">
        <v>120</v>
      </c>
      <c r="G2093" s="79" t="s">
        <v>125</v>
      </c>
      <c r="H2093" s="68" t="s">
        <v>34</v>
      </c>
      <c r="I2093" s="24" t="s">
        <v>6088</v>
      </c>
      <c r="J2093" s="23">
        <v>87083</v>
      </c>
      <c r="K2093" s="24" t="s">
        <v>6089</v>
      </c>
      <c r="L2093" s="23">
        <v>87078</v>
      </c>
      <c r="M2093" s="28">
        <v>0.97</v>
      </c>
      <c r="N2093" s="26" t="s">
        <v>19</v>
      </c>
      <c r="O2093" s="55" t="s">
        <v>20</v>
      </c>
      <c r="P2093" s="81" t="str">
        <f t="shared" si="239"/>
        <v>Completed</v>
      </c>
    </row>
    <row r="2094" spans="1:16" ht="30.05" hidden="1">
      <c r="A2094" s="18">
        <v>2093</v>
      </c>
      <c r="B2094" s="19" t="s">
        <v>6090</v>
      </c>
      <c r="C2094" s="52" t="s">
        <v>6091</v>
      </c>
      <c r="D2094" s="19" t="s">
        <v>809</v>
      </c>
      <c r="E2094" s="53" t="s">
        <v>6087</v>
      </c>
      <c r="F2094" s="54" t="s">
        <v>28</v>
      </c>
      <c r="G2094" s="79" t="s">
        <v>29</v>
      </c>
      <c r="H2094" s="67" t="s">
        <v>18</v>
      </c>
      <c r="I2094" s="24" t="s">
        <v>3857</v>
      </c>
      <c r="J2094" s="23">
        <v>75359</v>
      </c>
      <c r="K2094" s="24" t="s">
        <v>6092</v>
      </c>
      <c r="L2094" s="23">
        <v>39710</v>
      </c>
      <c r="M2094" s="37">
        <v>0.74099999999999999</v>
      </c>
      <c r="N2094" s="26" t="s">
        <v>19</v>
      </c>
      <c r="O2094" s="55" t="s">
        <v>20</v>
      </c>
      <c r="P2094" s="81" t="s">
        <v>6090</v>
      </c>
    </row>
    <row r="2095" spans="1:16" ht="30.05" hidden="1">
      <c r="A2095" s="18">
        <v>2094</v>
      </c>
      <c r="B2095" s="19" t="s">
        <v>6093</v>
      </c>
      <c r="C2095" s="52" t="s">
        <v>6094</v>
      </c>
      <c r="D2095" s="19" t="s">
        <v>809</v>
      </c>
      <c r="E2095" s="53" t="s">
        <v>6087</v>
      </c>
      <c r="F2095" s="54" t="s">
        <v>28</v>
      </c>
      <c r="G2095" s="79" t="s">
        <v>29</v>
      </c>
      <c r="H2095" s="67" t="s">
        <v>18</v>
      </c>
      <c r="I2095" s="24" t="s">
        <v>3857</v>
      </c>
      <c r="J2095" s="23">
        <v>75859</v>
      </c>
      <c r="K2095" s="24" t="s">
        <v>6092</v>
      </c>
      <c r="L2095" s="23">
        <v>74990</v>
      </c>
      <c r="M2095" s="28">
        <v>0.84099999999999997</v>
      </c>
      <c r="N2095" s="26" t="s">
        <v>19</v>
      </c>
      <c r="O2095" s="55" t="s">
        <v>20</v>
      </c>
      <c r="P2095" s="81" t="s">
        <v>6093</v>
      </c>
    </row>
    <row r="2096" spans="1:16" ht="26.3">
      <c r="A2096" s="18">
        <v>2095</v>
      </c>
      <c r="B2096" s="19" t="s">
        <v>6095</v>
      </c>
      <c r="C2096" s="52" t="s">
        <v>6096</v>
      </c>
      <c r="D2096" s="19" t="s">
        <v>809</v>
      </c>
      <c r="E2096" s="53" t="s">
        <v>6087</v>
      </c>
      <c r="F2096" s="54" t="s">
        <v>28</v>
      </c>
      <c r="G2096" s="79" t="s">
        <v>29</v>
      </c>
      <c r="H2096" s="69" t="s">
        <v>38</v>
      </c>
      <c r="I2096" s="24" t="s">
        <v>3857</v>
      </c>
      <c r="J2096" s="23">
        <v>75359</v>
      </c>
      <c r="K2096" s="24" t="s">
        <v>6097</v>
      </c>
      <c r="L2096" s="23">
        <v>74706</v>
      </c>
      <c r="M2096" s="28">
        <v>0.93100000000000005</v>
      </c>
      <c r="N2096" s="26" t="s">
        <v>19</v>
      </c>
      <c r="O2096" s="55" t="s">
        <v>20</v>
      </c>
      <c r="P2096" s="81" t="str">
        <f>H2096</f>
        <v>Physically Completed</v>
      </c>
    </row>
    <row r="2097" spans="1:16" ht="30.05" hidden="1">
      <c r="A2097" s="18">
        <v>2096</v>
      </c>
      <c r="B2097" s="19" t="s">
        <v>6098</v>
      </c>
      <c r="C2097" s="52" t="s">
        <v>6099</v>
      </c>
      <c r="D2097" s="19" t="s">
        <v>809</v>
      </c>
      <c r="E2097" s="53" t="s">
        <v>6087</v>
      </c>
      <c r="F2097" s="54" t="s">
        <v>28</v>
      </c>
      <c r="G2097" s="79" t="s">
        <v>29</v>
      </c>
      <c r="H2097" s="67" t="s">
        <v>18</v>
      </c>
      <c r="I2097" s="24" t="s">
        <v>3857</v>
      </c>
      <c r="J2097" s="23">
        <v>75359</v>
      </c>
      <c r="K2097" s="24" t="s">
        <v>6100</v>
      </c>
      <c r="L2097" s="23">
        <v>39710</v>
      </c>
      <c r="M2097" s="37">
        <v>0.71499999999999997</v>
      </c>
      <c r="N2097" s="26" t="s">
        <v>19</v>
      </c>
      <c r="O2097" s="55" t="s">
        <v>20</v>
      </c>
      <c r="P2097" s="81" t="s">
        <v>6098</v>
      </c>
    </row>
    <row r="2098" spans="1:16" ht="30.05" hidden="1">
      <c r="A2098" s="18">
        <v>2097</v>
      </c>
      <c r="B2098" s="19" t="s">
        <v>6101</v>
      </c>
      <c r="C2098" s="52" t="s">
        <v>6102</v>
      </c>
      <c r="D2098" s="19" t="s">
        <v>809</v>
      </c>
      <c r="E2098" s="53" t="s">
        <v>6087</v>
      </c>
      <c r="F2098" s="54" t="s">
        <v>28</v>
      </c>
      <c r="G2098" s="79" t="s">
        <v>29</v>
      </c>
      <c r="H2098" s="67" t="s">
        <v>18</v>
      </c>
      <c r="I2098" s="24" t="s">
        <v>3857</v>
      </c>
      <c r="J2098" s="23">
        <v>75359</v>
      </c>
      <c r="K2098" s="24" t="s">
        <v>6092</v>
      </c>
      <c r="L2098" s="23">
        <v>39710</v>
      </c>
      <c r="M2098" s="37">
        <v>0.74099999999999999</v>
      </c>
      <c r="N2098" s="26" t="s">
        <v>19</v>
      </c>
      <c r="O2098" s="55" t="s">
        <v>20</v>
      </c>
      <c r="P2098" s="81" t="s">
        <v>6101</v>
      </c>
    </row>
    <row r="2099" spans="1:16" ht="26.3">
      <c r="A2099" s="18">
        <v>2098</v>
      </c>
      <c r="B2099" s="19" t="s">
        <v>6103</v>
      </c>
      <c r="C2099" s="52" t="s">
        <v>6104</v>
      </c>
      <c r="D2099" s="19" t="s">
        <v>809</v>
      </c>
      <c r="E2099" s="53" t="s">
        <v>6087</v>
      </c>
      <c r="F2099" s="54" t="s">
        <v>28</v>
      </c>
      <c r="G2099" s="79" t="s">
        <v>29</v>
      </c>
      <c r="H2099" s="69" t="s">
        <v>38</v>
      </c>
      <c r="I2099" s="24" t="s">
        <v>3857</v>
      </c>
      <c r="J2099" s="23">
        <v>75359</v>
      </c>
      <c r="K2099" s="24" t="s">
        <v>6097</v>
      </c>
      <c r="L2099" s="23">
        <v>74996</v>
      </c>
      <c r="M2099" s="28">
        <v>0.93100000000000005</v>
      </c>
      <c r="N2099" s="26" t="s">
        <v>19</v>
      </c>
      <c r="O2099" s="55" t="s">
        <v>20</v>
      </c>
      <c r="P2099" s="81" t="str">
        <f t="shared" ref="P2099:P2101" si="240">H2099</f>
        <v>Physically Completed</v>
      </c>
    </row>
    <row r="2100" spans="1:16" ht="26.3">
      <c r="A2100" s="18">
        <v>2099</v>
      </c>
      <c r="B2100" s="19" t="s">
        <v>6105</v>
      </c>
      <c r="C2100" s="52" t="s">
        <v>6106</v>
      </c>
      <c r="D2100" s="19" t="s">
        <v>809</v>
      </c>
      <c r="E2100" s="53" t="s">
        <v>6087</v>
      </c>
      <c r="F2100" s="54" t="s">
        <v>28</v>
      </c>
      <c r="G2100" s="79" t="s">
        <v>29</v>
      </c>
      <c r="H2100" s="69" t="s">
        <v>38</v>
      </c>
      <c r="I2100" s="24" t="s">
        <v>3857</v>
      </c>
      <c r="J2100" s="23">
        <v>75359</v>
      </c>
      <c r="K2100" s="24" t="s">
        <v>6097</v>
      </c>
      <c r="L2100" s="23">
        <v>74996</v>
      </c>
      <c r="M2100" s="28">
        <v>0.93100000000000005</v>
      </c>
      <c r="N2100" s="26" t="s">
        <v>19</v>
      </c>
      <c r="O2100" s="55" t="s">
        <v>20</v>
      </c>
      <c r="P2100" s="81" t="str">
        <f t="shared" si="240"/>
        <v>Physically Completed</v>
      </c>
    </row>
    <row r="2101" spans="1:16" ht="26.3">
      <c r="A2101" s="18">
        <v>2100</v>
      </c>
      <c r="B2101" s="19" t="s">
        <v>6107</v>
      </c>
      <c r="C2101" s="52" t="s">
        <v>6108</v>
      </c>
      <c r="D2101" s="19" t="s">
        <v>809</v>
      </c>
      <c r="E2101" s="53" t="s">
        <v>6087</v>
      </c>
      <c r="F2101" s="54" t="s">
        <v>28</v>
      </c>
      <c r="G2101" s="79" t="s">
        <v>29</v>
      </c>
      <c r="H2101" s="69" t="s">
        <v>38</v>
      </c>
      <c r="I2101" s="24" t="s">
        <v>3857</v>
      </c>
      <c r="J2101" s="23">
        <v>75359</v>
      </c>
      <c r="K2101" s="24" t="s">
        <v>5251</v>
      </c>
      <c r="L2101" s="23">
        <v>74706</v>
      </c>
      <c r="M2101" s="28">
        <v>0.88600000000000001</v>
      </c>
      <c r="N2101" s="26" t="s">
        <v>19</v>
      </c>
      <c r="O2101" s="55" t="s">
        <v>20</v>
      </c>
      <c r="P2101" s="81" t="str">
        <f t="shared" si="240"/>
        <v>Physically Completed</v>
      </c>
    </row>
    <row r="2102" spans="1:16" ht="30.05" hidden="1">
      <c r="A2102" s="18">
        <v>2101</v>
      </c>
      <c r="B2102" s="19" t="s">
        <v>6109</v>
      </c>
      <c r="C2102" s="52" t="s">
        <v>6110</v>
      </c>
      <c r="D2102" s="19" t="s">
        <v>809</v>
      </c>
      <c r="E2102" s="53" t="s">
        <v>6087</v>
      </c>
      <c r="F2102" s="54" t="s">
        <v>28</v>
      </c>
      <c r="G2102" s="79" t="s">
        <v>17</v>
      </c>
      <c r="H2102" s="67" t="s">
        <v>18</v>
      </c>
      <c r="I2102" s="24" t="s">
        <v>3876</v>
      </c>
      <c r="J2102" s="24" t="s">
        <v>3877</v>
      </c>
      <c r="K2102" s="23">
        <v>5450</v>
      </c>
      <c r="L2102" s="24">
        <v>0</v>
      </c>
      <c r="M2102" s="25">
        <v>0.02</v>
      </c>
      <c r="N2102" s="26" t="s">
        <v>19</v>
      </c>
      <c r="O2102" s="55" t="s">
        <v>20</v>
      </c>
      <c r="P2102" s="81" t="s">
        <v>6109</v>
      </c>
    </row>
    <row r="2103" spans="1:16" ht="25.05">
      <c r="A2103" s="18">
        <v>2102</v>
      </c>
      <c r="B2103" s="19" t="s">
        <v>6111</v>
      </c>
      <c r="C2103" s="52" t="s">
        <v>6112</v>
      </c>
      <c r="D2103" s="19" t="s">
        <v>809</v>
      </c>
      <c r="E2103" s="53" t="s">
        <v>6087</v>
      </c>
      <c r="F2103" s="54" t="s">
        <v>16</v>
      </c>
      <c r="G2103" s="79" t="s">
        <v>125</v>
      </c>
      <c r="H2103" s="68" t="s">
        <v>34</v>
      </c>
      <c r="I2103" s="24" t="s">
        <v>6113</v>
      </c>
      <c r="J2103" s="23">
        <v>48444</v>
      </c>
      <c r="K2103" s="24" t="s">
        <v>6114</v>
      </c>
      <c r="L2103" s="23">
        <v>48300</v>
      </c>
      <c r="M2103" s="28">
        <v>0.99</v>
      </c>
      <c r="N2103" s="26" t="s">
        <v>19</v>
      </c>
      <c r="O2103" s="55" t="s">
        <v>20</v>
      </c>
      <c r="P2103" s="81" t="str">
        <f t="shared" ref="P2103:P2106" si="241">H2103</f>
        <v>Completed</v>
      </c>
    </row>
    <row r="2104" spans="1:16" ht="26.3">
      <c r="A2104" s="18">
        <v>2103</v>
      </c>
      <c r="B2104" s="19" t="s">
        <v>6115</v>
      </c>
      <c r="C2104" s="52" t="s">
        <v>6116</v>
      </c>
      <c r="D2104" s="19" t="s">
        <v>809</v>
      </c>
      <c r="E2104" s="53" t="s">
        <v>6087</v>
      </c>
      <c r="F2104" s="54" t="s">
        <v>16</v>
      </c>
      <c r="G2104" s="79" t="s">
        <v>125</v>
      </c>
      <c r="H2104" s="69" t="s">
        <v>38</v>
      </c>
      <c r="I2104" s="24" t="s">
        <v>6117</v>
      </c>
      <c r="J2104" s="23">
        <v>45357</v>
      </c>
      <c r="K2104" s="24" t="s">
        <v>6118</v>
      </c>
      <c r="L2104" s="23">
        <v>45354</v>
      </c>
      <c r="M2104" s="28">
        <v>0.95499999999999996</v>
      </c>
      <c r="N2104" s="26" t="s">
        <v>19</v>
      </c>
      <c r="O2104" s="55" t="s">
        <v>20</v>
      </c>
      <c r="P2104" s="81" t="str">
        <f t="shared" si="241"/>
        <v>Physically Completed</v>
      </c>
    </row>
    <row r="2105" spans="1:16" ht="26.3">
      <c r="A2105" s="18">
        <v>2104</v>
      </c>
      <c r="B2105" s="19" t="s">
        <v>6119</v>
      </c>
      <c r="C2105" s="52" t="s">
        <v>6120</v>
      </c>
      <c r="D2105" s="19" t="s">
        <v>809</v>
      </c>
      <c r="E2105" s="53" t="s">
        <v>6087</v>
      </c>
      <c r="F2105" s="54" t="s">
        <v>28</v>
      </c>
      <c r="G2105" s="79" t="s">
        <v>33</v>
      </c>
      <c r="H2105" s="69" t="s">
        <v>38</v>
      </c>
      <c r="I2105" s="23">
        <v>15910</v>
      </c>
      <c r="J2105" s="23">
        <v>9990</v>
      </c>
      <c r="K2105" s="23">
        <v>14877</v>
      </c>
      <c r="L2105" s="23">
        <v>9355</v>
      </c>
      <c r="M2105" s="28">
        <v>0.93600000000000005</v>
      </c>
      <c r="N2105" s="26" t="s">
        <v>19</v>
      </c>
      <c r="O2105" s="55" t="s">
        <v>20</v>
      </c>
      <c r="P2105" s="81" t="str">
        <f t="shared" si="241"/>
        <v>Physically Completed</v>
      </c>
    </row>
    <row r="2106" spans="1:16" ht="26.3">
      <c r="A2106" s="18">
        <v>2105</v>
      </c>
      <c r="B2106" s="19" t="s">
        <v>6121</v>
      </c>
      <c r="C2106" s="52" t="s">
        <v>6122</v>
      </c>
      <c r="D2106" s="19" t="s">
        <v>809</v>
      </c>
      <c r="E2106" s="53" t="s">
        <v>6087</v>
      </c>
      <c r="F2106" s="54" t="s">
        <v>28</v>
      </c>
      <c r="G2106" s="79" t="s">
        <v>33</v>
      </c>
      <c r="H2106" s="69" t="s">
        <v>38</v>
      </c>
      <c r="I2106" s="23">
        <v>15910</v>
      </c>
      <c r="J2106" s="23">
        <v>9990</v>
      </c>
      <c r="K2106" s="23">
        <v>14877</v>
      </c>
      <c r="L2106" s="23">
        <v>9355</v>
      </c>
      <c r="M2106" s="28">
        <v>0.93600000000000005</v>
      </c>
      <c r="N2106" s="26" t="s">
        <v>19</v>
      </c>
      <c r="O2106" s="55" t="s">
        <v>20</v>
      </c>
      <c r="P2106" s="81" t="str">
        <f t="shared" si="241"/>
        <v>Physically Completed</v>
      </c>
    </row>
    <row r="2107" spans="1:16" ht="30.05" hidden="1">
      <c r="A2107" s="18">
        <v>2106</v>
      </c>
      <c r="B2107" s="19" t="s">
        <v>6123</v>
      </c>
      <c r="C2107" s="52" t="s">
        <v>6124</v>
      </c>
      <c r="D2107" s="19" t="s">
        <v>809</v>
      </c>
      <c r="E2107" s="53" t="s">
        <v>6125</v>
      </c>
      <c r="F2107" s="54" t="s">
        <v>28</v>
      </c>
      <c r="G2107" s="79" t="s">
        <v>29</v>
      </c>
      <c r="H2107" s="67" t="s">
        <v>18</v>
      </c>
      <c r="I2107" s="24" t="s">
        <v>4923</v>
      </c>
      <c r="J2107" s="23">
        <v>38038</v>
      </c>
      <c r="K2107" s="23">
        <v>5532</v>
      </c>
      <c r="L2107" s="24">
        <v>0</v>
      </c>
      <c r="M2107" s="25">
        <v>2.1000000000000001E-2</v>
      </c>
      <c r="N2107" s="26" t="s">
        <v>19</v>
      </c>
      <c r="O2107" s="55" t="s">
        <v>20</v>
      </c>
      <c r="P2107" s="81" t="s">
        <v>6123</v>
      </c>
    </row>
    <row r="2108" spans="1:16" ht="30.05" hidden="1">
      <c r="A2108" s="18">
        <v>2107</v>
      </c>
      <c r="B2108" s="19" t="s">
        <v>6126</v>
      </c>
      <c r="C2108" s="52" t="s">
        <v>6127</v>
      </c>
      <c r="D2108" s="19" t="s">
        <v>809</v>
      </c>
      <c r="E2108" s="53" t="s">
        <v>809</v>
      </c>
      <c r="F2108" s="54" t="s">
        <v>16</v>
      </c>
      <c r="G2108" s="79" t="s">
        <v>17</v>
      </c>
      <c r="H2108" s="67" t="s">
        <v>18</v>
      </c>
      <c r="I2108" s="24" t="s">
        <v>6128</v>
      </c>
      <c r="J2108" s="24" t="s">
        <v>6129</v>
      </c>
      <c r="K2108" s="23">
        <v>94371</v>
      </c>
      <c r="L2108" s="24">
        <v>0</v>
      </c>
      <c r="M2108" s="25">
        <v>0.127</v>
      </c>
      <c r="N2108" s="26" t="s">
        <v>19</v>
      </c>
      <c r="O2108" s="55" t="s">
        <v>20</v>
      </c>
      <c r="P2108" s="81" t="s">
        <v>6126</v>
      </c>
    </row>
    <row r="2109" spans="1:16" ht="30.05" hidden="1">
      <c r="A2109" s="18">
        <v>2108</v>
      </c>
      <c r="B2109" s="19" t="s">
        <v>6130</v>
      </c>
      <c r="C2109" s="52" t="s">
        <v>6131</v>
      </c>
      <c r="D2109" s="19" t="s">
        <v>809</v>
      </c>
      <c r="E2109" s="53" t="s">
        <v>809</v>
      </c>
      <c r="F2109" s="54" t="s">
        <v>180</v>
      </c>
      <c r="G2109" s="79" t="s">
        <v>17</v>
      </c>
      <c r="H2109" s="67" t="s">
        <v>18</v>
      </c>
      <c r="I2109" s="24" t="s">
        <v>4146</v>
      </c>
      <c r="J2109" s="23">
        <v>64145</v>
      </c>
      <c r="K2109" s="23">
        <v>44460</v>
      </c>
      <c r="L2109" s="24">
        <v>0</v>
      </c>
      <c r="M2109" s="29">
        <v>0.26300000000000001</v>
      </c>
      <c r="N2109" s="26" t="s">
        <v>19</v>
      </c>
      <c r="O2109" s="55" t="s">
        <v>20</v>
      </c>
      <c r="P2109" s="81" t="s">
        <v>6130</v>
      </c>
    </row>
    <row r="2110" spans="1:16" ht="30.05" hidden="1">
      <c r="A2110" s="18">
        <v>2109</v>
      </c>
      <c r="B2110" s="19" t="s">
        <v>6132</v>
      </c>
      <c r="C2110" s="52" t="s">
        <v>6133</v>
      </c>
      <c r="D2110" s="19" t="s">
        <v>809</v>
      </c>
      <c r="E2110" s="53" t="s">
        <v>809</v>
      </c>
      <c r="F2110" s="54" t="s">
        <v>180</v>
      </c>
      <c r="G2110" s="79" t="s">
        <v>17</v>
      </c>
      <c r="H2110" s="67" t="s">
        <v>18</v>
      </c>
      <c r="I2110" s="24" t="s">
        <v>4146</v>
      </c>
      <c r="J2110" s="23">
        <v>64145</v>
      </c>
      <c r="K2110" s="23">
        <v>44459</v>
      </c>
      <c r="L2110" s="24">
        <v>0</v>
      </c>
      <c r="M2110" s="29">
        <v>0.26300000000000001</v>
      </c>
      <c r="N2110" s="26" t="s">
        <v>19</v>
      </c>
      <c r="O2110" s="55" t="s">
        <v>20</v>
      </c>
      <c r="P2110" s="81" t="s">
        <v>6132</v>
      </c>
    </row>
    <row r="2111" spans="1:16" ht="30.05" hidden="1">
      <c r="A2111" s="18">
        <v>2110</v>
      </c>
      <c r="B2111" s="19" t="s">
        <v>6134</v>
      </c>
      <c r="C2111" s="52" t="s">
        <v>6135</v>
      </c>
      <c r="D2111" s="19" t="s">
        <v>809</v>
      </c>
      <c r="E2111" s="53" t="s">
        <v>809</v>
      </c>
      <c r="F2111" s="54" t="s">
        <v>180</v>
      </c>
      <c r="G2111" s="79" t="s">
        <v>17</v>
      </c>
      <c r="H2111" s="67" t="s">
        <v>18</v>
      </c>
      <c r="I2111" s="24" t="s">
        <v>4146</v>
      </c>
      <c r="J2111" s="23">
        <v>64145</v>
      </c>
      <c r="K2111" s="23">
        <v>45714</v>
      </c>
      <c r="L2111" s="24">
        <v>0</v>
      </c>
      <c r="M2111" s="29">
        <v>0.27</v>
      </c>
      <c r="N2111" s="26" t="s">
        <v>19</v>
      </c>
      <c r="O2111" s="55" t="s">
        <v>20</v>
      </c>
      <c r="P2111" s="81" t="s">
        <v>6134</v>
      </c>
    </row>
    <row r="2112" spans="1:16" ht="30.05" hidden="1">
      <c r="A2112" s="18">
        <v>2111</v>
      </c>
      <c r="B2112" s="19" t="s">
        <v>6136</v>
      </c>
      <c r="C2112" s="52" t="s">
        <v>6137</v>
      </c>
      <c r="D2112" s="19" t="s">
        <v>809</v>
      </c>
      <c r="E2112" s="53" t="s">
        <v>809</v>
      </c>
      <c r="F2112" s="54" t="s">
        <v>23</v>
      </c>
      <c r="G2112" s="79" t="s">
        <v>24</v>
      </c>
      <c r="H2112" s="67" t="s">
        <v>18</v>
      </c>
      <c r="I2112" s="24" t="s">
        <v>6138</v>
      </c>
      <c r="J2112" s="23">
        <v>55788</v>
      </c>
      <c r="K2112" s="23">
        <v>80196</v>
      </c>
      <c r="L2112" s="24">
        <v>0</v>
      </c>
      <c r="M2112" s="25">
        <v>0.23</v>
      </c>
      <c r="N2112" s="26" t="s">
        <v>19</v>
      </c>
      <c r="O2112" s="55" t="s">
        <v>20</v>
      </c>
      <c r="P2112" s="81" t="s">
        <v>6136</v>
      </c>
    </row>
    <row r="2113" spans="1:16" ht="26.3">
      <c r="A2113" s="18">
        <v>2112</v>
      </c>
      <c r="B2113" s="19" t="s">
        <v>6139</v>
      </c>
      <c r="C2113" s="52" t="s">
        <v>6140</v>
      </c>
      <c r="D2113" s="19" t="s">
        <v>809</v>
      </c>
      <c r="E2113" s="53" t="s">
        <v>809</v>
      </c>
      <c r="F2113" s="54" t="s">
        <v>28</v>
      </c>
      <c r="G2113" s="79" t="s">
        <v>29</v>
      </c>
      <c r="H2113" s="69" t="s">
        <v>38</v>
      </c>
      <c r="I2113" s="24" t="s">
        <v>6141</v>
      </c>
      <c r="J2113" s="23">
        <v>72274</v>
      </c>
      <c r="K2113" s="24" t="s">
        <v>6142</v>
      </c>
      <c r="L2113" s="23">
        <v>39624</v>
      </c>
      <c r="M2113" s="28">
        <v>0.88700000000000001</v>
      </c>
      <c r="N2113" s="26" t="s">
        <v>19</v>
      </c>
      <c r="O2113" s="55" t="s">
        <v>20</v>
      </c>
      <c r="P2113" s="81" t="str">
        <f>H2113</f>
        <v>Physically Completed</v>
      </c>
    </row>
    <row r="2114" spans="1:16" ht="30.05" hidden="1">
      <c r="A2114" s="18">
        <v>2113</v>
      </c>
      <c r="B2114" s="19" t="s">
        <v>6143</v>
      </c>
      <c r="C2114" s="52" t="s">
        <v>6144</v>
      </c>
      <c r="D2114" s="19" t="s">
        <v>809</v>
      </c>
      <c r="E2114" s="53" t="s">
        <v>809</v>
      </c>
      <c r="F2114" s="54" t="s">
        <v>28</v>
      </c>
      <c r="G2114" s="79" t="s">
        <v>29</v>
      </c>
      <c r="H2114" s="67" t="s">
        <v>18</v>
      </c>
      <c r="I2114" s="24" t="s">
        <v>6141</v>
      </c>
      <c r="J2114" s="23">
        <v>72274</v>
      </c>
      <c r="K2114" s="23">
        <v>5481</v>
      </c>
      <c r="L2114" s="24">
        <v>0</v>
      </c>
      <c r="M2114" s="25">
        <v>1.7000000000000001E-2</v>
      </c>
      <c r="N2114" s="26" t="s">
        <v>19</v>
      </c>
      <c r="O2114" s="55" t="s">
        <v>20</v>
      </c>
      <c r="P2114" s="81" t="s">
        <v>6143</v>
      </c>
    </row>
    <row r="2115" spans="1:16" ht="26.3">
      <c r="A2115" s="18">
        <v>2114</v>
      </c>
      <c r="B2115" s="19" t="s">
        <v>6145</v>
      </c>
      <c r="C2115" s="52" t="s">
        <v>6146</v>
      </c>
      <c r="D2115" s="19" t="s">
        <v>809</v>
      </c>
      <c r="E2115" s="53" t="s">
        <v>809</v>
      </c>
      <c r="F2115" s="54" t="s">
        <v>28</v>
      </c>
      <c r="G2115" s="79" t="s">
        <v>29</v>
      </c>
      <c r="H2115" s="69" t="s">
        <v>38</v>
      </c>
      <c r="I2115" s="24" t="s">
        <v>6141</v>
      </c>
      <c r="J2115" s="23">
        <v>72274</v>
      </c>
      <c r="K2115" s="24" t="s">
        <v>6147</v>
      </c>
      <c r="L2115" s="23">
        <v>39624</v>
      </c>
      <c r="M2115" s="28">
        <v>0.85799999999999998</v>
      </c>
      <c r="N2115" s="26" t="s">
        <v>19</v>
      </c>
      <c r="O2115" s="55" t="s">
        <v>20</v>
      </c>
      <c r="P2115" s="81" t="str">
        <f t="shared" ref="P2115:P2116" si="242">H2115</f>
        <v>Physically Completed</v>
      </c>
    </row>
    <row r="2116" spans="1:16" ht="26.3">
      <c r="A2116" s="18">
        <v>2115</v>
      </c>
      <c r="B2116" s="19" t="s">
        <v>6148</v>
      </c>
      <c r="C2116" s="52" t="s">
        <v>6149</v>
      </c>
      <c r="D2116" s="19" t="s">
        <v>809</v>
      </c>
      <c r="E2116" s="53" t="s">
        <v>809</v>
      </c>
      <c r="F2116" s="54" t="s">
        <v>28</v>
      </c>
      <c r="G2116" s="79" t="s">
        <v>29</v>
      </c>
      <c r="H2116" s="69" t="s">
        <v>38</v>
      </c>
      <c r="I2116" s="24" t="s">
        <v>3857</v>
      </c>
      <c r="J2116" s="23">
        <v>75359</v>
      </c>
      <c r="K2116" s="24" t="s">
        <v>4151</v>
      </c>
      <c r="L2116" s="23">
        <v>39624</v>
      </c>
      <c r="M2116" s="28">
        <v>0.878</v>
      </c>
      <c r="N2116" s="26" t="s">
        <v>19</v>
      </c>
      <c r="O2116" s="55" t="s">
        <v>20</v>
      </c>
      <c r="P2116" s="81" t="str">
        <f t="shared" si="242"/>
        <v>Physically Completed</v>
      </c>
    </row>
    <row r="2117" spans="1:16" ht="30.05" hidden="1">
      <c r="A2117" s="18">
        <v>2116</v>
      </c>
      <c r="B2117" s="19" t="s">
        <v>6150</v>
      </c>
      <c r="C2117" s="52" t="s">
        <v>6151</v>
      </c>
      <c r="D2117" s="19" t="s">
        <v>809</v>
      </c>
      <c r="E2117" s="53" t="s">
        <v>809</v>
      </c>
      <c r="F2117" s="54" t="s">
        <v>180</v>
      </c>
      <c r="G2117" s="79" t="s">
        <v>24</v>
      </c>
      <c r="H2117" s="67" t="s">
        <v>18</v>
      </c>
      <c r="I2117" s="24" t="s">
        <v>6152</v>
      </c>
      <c r="J2117" s="23">
        <v>90783</v>
      </c>
      <c r="K2117" s="24">
        <v>1</v>
      </c>
      <c r="L2117" s="24">
        <v>0</v>
      </c>
      <c r="M2117" s="25">
        <v>0</v>
      </c>
      <c r="N2117" s="26" t="s">
        <v>19</v>
      </c>
      <c r="O2117" s="55" t="s">
        <v>20</v>
      </c>
      <c r="P2117" s="81" t="s">
        <v>6150</v>
      </c>
    </row>
    <row r="2118" spans="1:16" ht="30.05" hidden="1">
      <c r="A2118" s="18">
        <v>2117</v>
      </c>
      <c r="B2118" s="19" t="s">
        <v>6153</v>
      </c>
      <c r="C2118" s="52" t="s">
        <v>6154</v>
      </c>
      <c r="D2118" s="19" t="s">
        <v>809</v>
      </c>
      <c r="E2118" s="53" t="s">
        <v>809</v>
      </c>
      <c r="F2118" s="54" t="s">
        <v>180</v>
      </c>
      <c r="G2118" s="79" t="s">
        <v>24</v>
      </c>
      <c r="H2118" s="67" t="s">
        <v>18</v>
      </c>
      <c r="I2118" s="24" t="s">
        <v>6152</v>
      </c>
      <c r="J2118" s="23">
        <v>90783</v>
      </c>
      <c r="K2118" s="24">
        <v>1</v>
      </c>
      <c r="L2118" s="24">
        <v>0</v>
      </c>
      <c r="M2118" s="25">
        <v>0</v>
      </c>
      <c r="N2118" s="26" t="s">
        <v>19</v>
      </c>
      <c r="O2118" s="55" t="s">
        <v>20</v>
      </c>
      <c r="P2118" s="81" t="s">
        <v>6153</v>
      </c>
    </row>
    <row r="2119" spans="1:16" ht="26.3">
      <c r="A2119" s="18">
        <v>2118</v>
      </c>
      <c r="B2119" s="19" t="s">
        <v>6155</v>
      </c>
      <c r="C2119" s="52" t="s">
        <v>6156</v>
      </c>
      <c r="D2119" s="19" t="s">
        <v>809</v>
      </c>
      <c r="E2119" s="53" t="s">
        <v>809</v>
      </c>
      <c r="F2119" s="54" t="s">
        <v>16</v>
      </c>
      <c r="G2119" s="79" t="s">
        <v>125</v>
      </c>
      <c r="H2119" s="69" t="s">
        <v>38</v>
      </c>
      <c r="I2119" s="24" t="s">
        <v>6157</v>
      </c>
      <c r="J2119" s="23">
        <v>52285</v>
      </c>
      <c r="K2119" s="24" t="s">
        <v>6158</v>
      </c>
      <c r="L2119" s="23">
        <v>49426</v>
      </c>
      <c r="M2119" s="28">
        <v>0.98399999999999999</v>
      </c>
      <c r="N2119" s="26" t="s">
        <v>19</v>
      </c>
      <c r="O2119" s="55" t="s">
        <v>20</v>
      </c>
      <c r="P2119" s="81" t="str">
        <f t="shared" ref="P2119:P2121" si="243">H2119</f>
        <v>Physically Completed</v>
      </c>
    </row>
    <row r="2120" spans="1:16" ht="26.3">
      <c r="A2120" s="18">
        <v>2119</v>
      </c>
      <c r="B2120" s="19" t="s">
        <v>6159</v>
      </c>
      <c r="C2120" s="52" t="s">
        <v>6160</v>
      </c>
      <c r="D2120" s="19" t="s">
        <v>809</v>
      </c>
      <c r="E2120" s="53" t="s">
        <v>809</v>
      </c>
      <c r="F2120" s="54" t="s">
        <v>28</v>
      </c>
      <c r="G2120" s="79" t="s">
        <v>33</v>
      </c>
      <c r="H2120" s="69" t="s">
        <v>38</v>
      </c>
      <c r="I2120" s="23">
        <v>15910</v>
      </c>
      <c r="J2120" s="23">
        <v>9990</v>
      </c>
      <c r="K2120" s="23">
        <v>14475</v>
      </c>
      <c r="L2120" s="23">
        <v>8297</v>
      </c>
      <c r="M2120" s="28">
        <v>0.879</v>
      </c>
      <c r="N2120" s="26" t="s">
        <v>19</v>
      </c>
      <c r="O2120" s="55" t="s">
        <v>20</v>
      </c>
      <c r="P2120" s="81" t="str">
        <f t="shared" si="243"/>
        <v>Physically Completed</v>
      </c>
    </row>
    <row r="2121" spans="1:16" ht="26.3">
      <c r="A2121" s="18">
        <v>2120</v>
      </c>
      <c r="B2121" s="19" t="s">
        <v>6161</v>
      </c>
      <c r="C2121" s="52" t="s">
        <v>6162</v>
      </c>
      <c r="D2121" s="19" t="s">
        <v>809</v>
      </c>
      <c r="E2121" s="53" t="s">
        <v>809</v>
      </c>
      <c r="F2121" s="54" t="s">
        <v>28</v>
      </c>
      <c r="G2121" s="79" t="s">
        <v>33</v>
      </c>
      <c r="H2121" s="69" t="s">
        <v>38</v>
      </c>
      <c r="I2121" s="23">
        <v>15910</v>
      </c>
      <c r="J2121" s="23">
        <v>9990</v>
      </c>
      <c r="K2121" s="23">
        <v>15524</v>
      </c>
      <c r="L2121" s="23">
        <v>8297</v>
      </c>
      <c r="M2121" s="28">
        <v>0.92</v>
      </c>
      <c r="N2121" s="26" t="s">
        <v>19</v>
      </c>
      <c r="O2121" s="55" t="s">
        <v>20</v>
      </c>
      <c r="P2121" s="81" t="str">
        <f t="shared" si="243"/>
        <v>Physically Completed</v>
      </c>
    </row>
    <row r="2122" spans="1:16" ht="30.05" hidden="1">
      <c r="A2122" s="18">
        <v>2121</v>
      </c>
      <c r="B2122" s="19" t="s">
        <v>6163</v>
      </c>
      <c r="C2122" s="52" t="s">
        <v>6164</v>
      </c>
      <c r="D2122" s="19" t="s">
        <v>809</v>
      </c>
      <c r="E2122" s="53" t="s">
        <v>6165</v>
      </c>
      <c r="F2122" s="54" t="s">
        <v>23</v>
      </c>
      <c r="G2122" s="79" t="s">
        <v>17</v>
      </c>
      <c r="H2122" s="67" t="s">
        <v>18</v>
      </c>
      <c r="I2122" s="24" t="s">
        <v>4378</v>
      </c>
      <c r="J2122" s="24" t="s">
        <v>4379</v>
      </c>
      <c r="K2122" s="24" t="s">
        <v>6166</v>
      </c>
      <c r="L2122" s="24" t="s">
        <v>6167</v>
      </c>
      <c r="M2122" s="29">
        <v>0.47499999999999998</v>
      </c>
      <c r="N2122" s="26" t="s">
        <v>19</v>
      </c>
      <c r="O2122" s="55" t="s">
        <v>20</v>
      </c>
      <c r="P2122" s="81" t="s">
        <v>6163</v>
      </c>
    </row>
    <row r="2123" spans="1:16" ht="30.05" hidden="1">
      <c r="A2123" s="18">
        <v>2122</v>
      </c>
      <c r="B2123" s="19" t="s">
        <v>6168</v>
      </c>
      <c r="C2123" s="52" t="s">
        <v>6169</v>
      </c>
      <c r="D2123" s="19" t="s">
        <v>809</v>
      </c>
      <c r="E2123" s="53" t="s">
        <v>6165</v>
      </c>
      <c r="F2123" s="54" t="s">
        <v>28</v>
      </c>
      <c r="G2123" s="79" t="s">
        <v>29</v>
      </c>
      <c r="H2123" s="67" t="s">
        <v>18</v>
      </c>
      <c r="I2123" s="24" t="s">
        <v>5470</v>
      </c>
      <c r="J2123" s="23">
        <v>46067</v>
      </c>
      <c r="K2123" s="24" t="s">
        <v>6092</v>
      </c>
      <c r="L2123" s="24">
        <v>0</v>
      </c>
      <c r="M2123" s="37">
        <v>0.68600000000000005</v>
      </c>
      <c r="N2123" s="26" t="s">
        <v>19</v>
      </c>
      <c r="O2123" s="55" t="s">
        <v>20</v>
      </c>
      <c r="P2123" s="81" t="s">
        <v>6168</v>
      </c>
    </row>
    <row r="2124" spans="1:16" ht="30.05" hidden="1">
      <c r="A2124" s="18">
        <v>2123</v>
      </c>
      <c r="B2124" s="19" t="s">
        <v>6170</v>
      </c>
      <c r="C2124" s="52" t="s">
        <v>6171</v>
      </c>
      <c r="D2124" s="19" t="s">
        <v>809</v>
      </c>
      <c r="E2124" s="53" t="s">
        <v>6165</v>
      </c>
      <c r="F2124" s="54" t="s">
        <v>28</v>
      </c>
      <c r="G2124" s="79" t="s">
        <v>29</v>
      </c>
      <c r="H2124" s="67" t="s">
        <v>18</v>
      </c>
      <c r="I2124" s="24" t="s">
        <v>5470</v>
      </c>
      <c r="J2124" s="23">
        <v>46067</v>
      </c>
      <c r="K2124" s="24" t="s">
        <v>6172</v>
      </c>
      <c r="L2124" s="24">
        <v>0</v>
      </c>
      <c r="M2124" s="28">
        <v>0.82399999999999995</v>
      </c>
      <c r="N2124" s="26" t="s">
        <v>19</v>
      </c>
      <c r="O2124" s="55" t="s">
        <v>20</v>
      </c>
      <c r="P2124" s="81" t="s">
        <v>6170</v>
      </c>
    </row>
    <row r="2125" spans="1:16" ht="30.05" hidden="1">
      <c r="A2125" s="18">
        <v>2124</v>
      </c>
      <c r="B2125" s="19" t="s">
        <v>6173</v>
      </c>
      <c r="C2125" s="52" t="s">
        <v>6174</v>
      </c>
      <c r="D2125" s="19" t="s">
        <v>809</v>
      </c>
      <c r="E2125" s="53" t="s">
        <v>6165</v>
      </c>
      <c r="F2125" s="54" t="s">
        <v>28</v>
      </c>
      <c r="G2125" s="79" t="s">
        <v>29</v>
      </c>
      <c r="H2125" s="67" t="s">
        <v>18</v>
      </c>
      <c r="I2125" s="24" t="s">
        <v>5470</v>
      </c>
      <c r="J2125" s="23">
        <v>46067</v>
      </c>
      <c r="K2125" s="24" t="s">
        <v>6175</v>
      </c>
      <c r="L2125" s="23">
        <v>16708</v>
      </c>
      <c r="M2125" s="29">
        <v>0.42499999999999999</v>
      </c>
      <c r="N2125" s="26" t="s">
        <v>19</v>
      </c>
      <c r="O2125" s="55" t="s">
        <v>20</v>
      </c>
      <c r="P2125" s="81" t="s">
        <v>6173</v>
      </c>
    </row>
    <row r="2126" spans="1:16" ht="30.05" hidden="1">
      <c r="A2126" s="18">
        <v>2125</v>
      </c>
      <c r="B2126" s="19" t="s">
        <v>6176</v>
      </c>
      <c r="C2126" s="52" t="s">
        <v>6177</v>
      </c>
      <c r="D2126" s="19" t="s">
        <v>809</v>
      </c>
      <c r="E2126" s="53" t="s">
        <v>6165</v>
      </c>
      <c r="F2126" s="54" t="s">
        <v>28</v>
      </c>
      <c r="G2126" s="79" t="s">
        <v>29</v>
      </c>
      <c r="H2126" s="67" t="s">
        <v>18</v>
      </c>
      <c r="I2126" s="24" t="s">
        <v>5470</v>
      </c>
      <c r="J2126" s="23">
        <v>46067</v>
      </c>
      <c r="K2126" s="24">
        <v>261</v>
      </c>
      <c r="L2126" s="24">
        <v>0</v>
      </c>
      <c r="M2126" s="25">
        <v>1E-3</v>
      </c>
      <c r="N2126" s="26" t="s">
        <v>19</v>
      </c>
      <c r="O2126" s="55" t="s">
        <v>20</v>
      </c>
      <c r="P2126" s="81" t="s">
        <v>6176</v>
      </c>
    </row>
    <row r="2127" spans="1:16" ht="30.05" hidden="1">
      <c r="A2127" s="18">
        <v>2126</v>
      </c>
      <c r="B2127" s="19" t="s">
        <v>6178</v>
      </c>
      <c r="C2127" s="52" t="s">
        <v>6179</v>
      </c>
      <c r="D2127" s="19" t="s">
        <v>809</v>
      </c>
      <c r="E2127" s="53" t="s">
        <v>6165</v>
      </c>
      <c r="F2127" s="54" t="s">
        <v>28</v>
      </c>
      <c r="G2127" s="79" t="s">
        <v>29</v>
      </c>
      <c r="H2127" s="67" t="s">
        <v>18</v>
      </c>
      <c r="I2127" s="24" t="s">
        <v>5470</v>
      </c>
      <c r="J2127" s="23">
        <v>46067</v>
      </c>
      <c r="K2127" s="24">
        <v>261</v>
      </c>
      <c r="L2127" s="24">
        <v>0</v>
      </c>
      <c r="M2127" s="25">
        <v>1E-3</v>
      </c>
      <c r="N2127" s="26" t="s">
        <v>19</v>
      </c>
      <c r="O2127" s="55" t="s">
        <v>20</v>
      </c>
      <c r="P2127" s="81" t="s">
        <v>6178</v>
      </c>
    </row>
    <row r="2128" spans="1:16" ht="30.05" hidden="1">
      <c r="A2128" s="18">
        <v>2127</v>
      </c>
      <c r="B2128" s="19" t="s">
        <v>6180</v>
      </c>
      <c r="C2128" s="52" t="s">
        <v>6181</v>
      </c>
      <c r="D2128" s="19" t="s">
        <v>809</v>
      </c>
      <c r="E2128" s="53" t="s">
        <v>6165</v>
      </c>
      <c r="F2128" s="54" t="s">
        <v>28</v>
      </c>
      <c r="G2128" s="79" t="s">
        <v>29</v>
      </c>
      <c r="H2128" s="67" t="s">
        <v>18</v>
      </c>
      <c r="I2128" s="24" t="s">
        <v>5470</v>
      </c>
      <c r="J2128" s="23">
        <v>46067</v>
      </c>
      <c r="K2128" s="23">
        <v>82998</v>
      </c>
      <c r="L2128" s="23">
        <v>8404</v>
      </c>
      <c r="M2128" s="29">
        <v>0.28599999999999998</v>
      </c>
      <c r="N2128" s="26" t="s">
        <v>19</v>
      </c>
      <c r="O2128" s="55" t="s">
        <v>20</v>
      </c>
      <c r="P2128" s="81" t="s">
        <v>6180</v>
      </c>
    </row>
    <row r="2129" spans="1:16" ht="30.05" hidden="1">
      <c r="A2129" s="18">
        <v>2128</v>
      </c>
      <c r="B2129" s="19" t="s">
        <v>6182</v>
      </c>
      <c r="C2129" s="52" t="s">
        <v>6183</v>
      </c>
      <c r="D2129" s="19" t="s">
        <v>809</v>
      </c>
      <c r="E2129" s="53" t="s">
        <v>6165</v>
      </c>
      <c r="F2129" s="54" t="s">
        <v>28</v>
      </c>
      <c r="G2129" s="79" t="s">
        <v>29</v>
      </c>
      <c r="H2129" s="67" t="s">
        <v>18</v>
      </c>
      <c r="I2129" s="24" t="s">
        <v>5470</v>
      </c>
      <c r="J2129" s="23">
        <v>46067</v>
      </c>
      <c r="K2129" s="23">
        <v>99924</v>
      </c>
      <c r="L2129" s="23">
        <v>9828</v>
      </c>
      <c r="M2129" s="29">
        <v>0.34300000000000003</v>
      </c>
      <c r="N2129" s="26" t="s">
        <v>19</v>
      </c>
      <c r="O2129" s="55" t="s">
        <v>20</v>
      </c>
      <c r="P2129" s="81" t="s">
        <v>6182</v>
      </c>
    </row>
    <row r="2130" spans="1:16" ht="30.05" hidden="1">
      <c r="A2130" s="18">
        <v>2129</v>
      </c>
      <c r="B2130" s="19" t="s">
        <v>6184</v>
      </c>
      <c r="C2130" s="52" t="s">
        <v>6185</v>
      </c>
      <c r="D2130" s="19" t="s">
        <v>809</v>
      </c>
      <c r="E2130" s="53" t="s">
        <v>6165</v>
      </c>
      <c r="F2130" s="54" t="s">
        <v>28</v>
      </c>
      <c r="G2130" s="79" t="s">
        <v>29</v>
      </c>
      <c r="H2130" s="67" t="s">
        <v>18</v>
      </c>
      <c r="I2130" s="24" t="s">
        <v>5470</v>
      </c>
      <c r="J2130" s="23">
        <v>46067</v>
      </c>
      <c r="K2130" s="23">
        <v>33930</v>
      </c>
      <c r="L2130" s="24">
        <v>0</v>
      </c>
      <c r="M2130" s="25">
        <v>0.106</v>
      </c>
      <c r="N2130" s="26" t="s">
        <v>19</v>
      </c>
      <c r="O2130" s="55" t="s">
        <v>20</v>
      </c>
      <c r="P2130" s="81" t="s">
        <v>6184</v>
      </c>
    </row>
    <row r="2131" spans="1:16" ht="30.05" hidden="1">
      <c r="A2131" s="18">
        <v>2130</v>
      </c>
      <c r="B2131" s="19" t="s">
        <v>6186</v>
      </c>
      <c r="C2131" s="52" t="s">
        <v>6187</v>
      </c>
      <c r="D2131" s="19" t="s">
        <v>809</v>
      </c>
      <c r="E2131" s="53" t="s">
        <v>6165</v>
      </c>
      <c r="F2131" s="54" t="s">
        <v>120</v>
      </c>
      <c r="G2131" s="79" t="s">
        <v>24</v>
      </c>
      <c r="H2131" s="67" t="s">
        <v>18</v>
      </c>
      <c r="I2131" s="24" t="s">
        <v>6188</v>
      </c>
      <c r="J2131" s="24" t="s">
        <v>6189</v>
      </c>
      <c r="K2131" s="24" t="s">
        <v>6190</v>
      </c>
      <c r="L2131" s="24">
        <v>0</v>
      </c>
      <c r="M2131" s="29">
        <v>0.30099999999999999</v>
      </c>
      <c r="N2131" s="26" t="s">
        <v>19</v>
      </c>
      <c r="O2131" s="55" t="s">
        <v>20</v>
      </c>
      <c r="P2131" s="81" t="s">
        <v>6186</v>
      </c>
    </row>
    <row r="2132" spans="1:16" ht="26.3">
      <c r="A2132" s="18">
        <v>2131</v>
      </c>
      <c r="B2132" s="19" t="s">
        <v>6191</v>
      </c>
      <c r="C2132" s="52" t="s">
        <v>6192</v>
      </c>
      <c r="D2132" s="19" t="s">
        <v>809</v>
      </c>
      <c r="E2132" s="53" t="s">
        <v>6165</v>
      </c>
      <c r="F2132" s="54" t="s">
        <v>96</v>
      </c>
      <c r="G2132" s="79" t="s">
        <v>24</v>
      </c>
      <c r="H2132" s="69" t="s">
        <v>38</v>
      </c>
      <c r="I2132" s="24" t="s">
        <v>6193</v>
      </c>
      <c r="J2132" s="24" t="s">
        <v>6194</v>
      </c>
      <c r="K2132" s="23">
        <v>52142</v>
      </c>
      <c r="L2132" s="23">
        <v>34745</v>
      </c>
      <c r="M2132" s="29">
        <v>0.33400000000000002</v>
      </c>
      <c r="N2132" s="26" t="s">
        <v>19</v>
      </c>
      <c r="O2132" s="55" t="s">
        <v>20</v>
      </c>
      <c r="P2132" s="81" t="str">
        <f>H2132</f>
        <v>Physically Completed</v>
      </c>
    </row>
    <row r="2133" spans="1:16" ht="30.05" hidden="1">
      <c r="A2133" s="18">
        <v>2132</v>
      </c>
      <c r="B2133" s="19" t="s">
        <v>6195</v>
      </c>
      <c r="C2133" s="52" t="s">
        <v>6196</v>
      </c>
      <c r="D2133" s="19" t="s">
        <v>809</v>
      </c>
      <c r="E2133" s="53" t="s">
        <v>6165</v>
      </c>
      <c r="F2133" s="54" t="s">
        <v>120</v>
      </c>
      <c r="G2133" s="79" t="s">
        <v>125</v>
      </c>
      <c r="H2133" s="67" t="s">
        <v>18</v>
      </c>
      <c r="I2133" s="24" t="s">
        <v>6197</v>
      </c>
      <c r="J2133" s="24" t="s">
        <v>6198</v>
      </c>
      <c r="K2133" s="24" t="s">
        <v>6199</v>
      </c>
      <c r="L2133" s="24" t="s">
        <v>6200</v>
      </c>
      <c r="M2133" s="28">
        <v>0.81599999999999995</v>
      </c>
      <c r="N2133" s="26" t="s">
        <v>19</v>
      </c>
      <c r="O2133" s="55" t="s">
        <v>20</v>
      </c>
      <c r="P2133" s="81" t="s">
        <v>6195</v>
      </c>
    </row>
    <row r="2134" spans="1:16" ht="30.05" hidden="1">
      <c r="A2134" s="18">
        <v>2133</v>
      </c>
      <c r="B2134" s="19" t="s">
        <v>6201</v>
      </c>
      <c r="C2134" s="52" t="s">
        <v>6202</v>
      </c>
      <c r="D2134" s="19" t="s">
        <v>809</v>
      </c>
      <c r="E2134" s="53" t="s">
        <v>6165</v>
      </c>
      <c r="F2134" s="54" t="s">
        <v>120</v>
      </c>
      <c r="G2134" s="79" t="s">
        <v>125</v>
      </c>
      <c r="H2134" s="67" t="s">
        <v>18</v>
      </c>
      <c r="I2134" s="24" t="s">
        <v>6203</v>
      </c>
      <c r="J2134" s="24" t="s">
        <v>6204</v>
      </c>
      <c r="K2134" s="24" t="s">
        <v>6205</v>
      </c>
      <c r="L2134" s="24" t="s">
        <v>6206</v>
      </c>
      <c r="M2134" s="37">
        <v>0.78200000000000003</v>
      </c>
      <c r="N2134" s="26" t="s">
        <v>19</v>
      </c>
      <c r="O2134" s="55" t="s">
        <v>20</v>
      </c>
      <c r="P2134" s="81" t="s">
        <v>6201</v>
      </c>
    </row>
    <row r="2135" spans="1:16" ht="30.05" hidden="1">
      <c r="A2135" s="18">
        <v>2134</v>
      </c>
      <c r="B2135" s="19" t="s">
        <v>6207</v>
      </c>
      <c r="C2135" s="52" t="s">
        <v>6208</v>
      </c>
      <c r="D2135" s="19" t="s">
        <v>809</v>
      </c>
      <c r="E2135" s="53" t="s">
        <v>6165</v>
      </c>
      <c r="F2135" s="54" t="s">
        <v>16</v>
      </c>
      <c r="G2135" s="79" t="s">
        <v>125</v>
      </c>
      <c r="H2135" s="67" t="s">
        <v>18</v>
      </c>
      <c r="I2135" s="24" t="s">
        <v>6209</v>
      </c>
      <c r="J2135" s="23">
        <v>65290</v>
      </c>
      <c r="K2135" s="24" t="s">
        <v>6210</v>
      </c>
      <c r="L2135" s="24">
        <v>0</v>
      </c>
      <c r="M2135" s="29">
        <v>0.45100000000000001</v>
      </c>
      <c r="N2135" s="26" t="s">
        <v>19</v>
      </c>
      <c r="O2135" s="55" t="s">
        <v>20</v>
      </c>
      <c r="P2135" s="81" t="s">
        <v>6207</v>
      </c>
    </row>
    <row r="2136" spans="1:16" ht="30.05" hidden="1">
      <c r="A2136" s="18">
        <v>2135</v>
      </c>
      <c r="B2136" s="19" t="s">
        <v>6211</v>
      </c>
      <c r="C2136" s="52" t="s">
        <v>6212</v>
      </c>
      <c r="D2136" s="19" t="s">
        <v>809</v>
      </c>
      <c r="E2136" s="53" t="s">
        <v>6165</v>
      </c>
      <c r="F2136" s="54" t="s">
        <v>28</v>
      </c>
      <c r="G2136" s="79" t="s">
        <v>125</v>
      </c>
      <c r="H2136" s="67" t="s">
        <v>18</v>
      </c>
      <c r="I2136" s="24" t="s">
        <v>6213</v>
      </c>
      <c r="J2136" s="23">
        <v>29102</v>
      </c>
      <c r="K2136" s="24" t="s">
        <v>6214</v>
      </c>
      <c r="L2136" s="24">
        <v>0</v>
      </c>
      <c r="M2136" s="28">
        <v>0.82899999999999996</v>
      </c>
      <c r="N2136" s="26" t="s">
        <v>19</v>
      </c>
      <c r="O2136" s="55" t="s">
        <v>20</v>
      </c>
      <c r="P2136" s="81" t="s">
        <v>6211</v>
      </c>
    </row>
    <row r="2137" spans="1:16" ht="30.05" hidden="1">
      <c r="A2137" s="18">
        <v>2136</v>
      </c>
      <c r="B2137" s="19" t="s">
        <v>6215</v>
      </c>
      <c r="C2137" s="52" t="s">
        <v>6216</v>
      </c>
      <c r="D2137" s="19" t="s">
        <v>809</v>
      </c>
      <c r="E2137" s="53" t="s">
        <v>6165</v>
      </c>
      <c r="F2137" s="54" t="s">
        <v>28</v>
      </c>
      <c r="G2137" s="79" t="s">
        <v>33</v>
      </c>
      <c r="H2137" s="67" t="s">
        <v>18</v>
      </c>
      <c r="I2137" s="23">
        <v>15910</v>
      </c>
      <c r="J2137" s="23">
        <v>9990</v>
      </c>
      <c r="K2137" s="23">
        <v>13311</v>
      </c>
      <c r="L2137" s="24">
        <v>0</v>
      </c>
      <c r="M2137" s="37">
        <v>0.51400000000000001</v>
      </c>
      <c r="N2137" s="26" t="s">
        <v>19</v>
      </c>
      <c r="O2137" s="55" t="s">
        <v>20</v>
      </c>
      <c r="P2137" s="81" t="s">
        <v>6215</v>
      </c>
    </row>
    <row r="2138" spans="1:16" ht="30.05" hidden="1">
      <c r="A2138" s="18">
        <v>2137</v>
      </c>
      <c r="B2138" s="19" t="s">
        <v>6217</v>
      </c>
      <c r="C2138" s="52" t="s">
        <v>6218</v>
      </c>
      <c r="D2138" s="19" t="s">
        <v>809</v>
      </c>
      <c r="E2138" s="53" t="s">
        <v>6165</v>
      </c>
      <c r="F2138" s="54" t="s">
        <v>28</v>
      </c>
      <c r="G2138" s="79" t="s">
        <v>33</v>
      </c>
      <c r="H2138" s="67" t="s">
        <v>18</v>
      </c>
      <c r="I2138" s="23">
        <v>15910</v>
      </c>
      <c r="J2138" s="23">
        <v>9990</v>
      </c>
      <c r="K2138" s="23">
        <v>9396</v>
      </c>
      <c r="L2138" s="24">
        <v>0</v>
      </c>
      <c r="M2138" s="29">
        <v>0.36299999999999999</v>
      </c>
      <c r="N2138" s="26" t="s">
        <v>19</v>
      </c>
      <c r="O2138" s="55" t="s">
        <v>20</v>
      </c>
      <c r="P2138" s="81" t="s">
        <v>6217</v>
      </c>
    </row>
    <row r="2139" spans="1:16" ht="30.05" hidden="1">
      <c r="A2139" s="18">
        <v>2138</v>
      </c>
      <c r="B2139" s="19" t="s">
        <v>6219</v>
      </c>
      <c r="C2139" s="52" t="s">
        <v>6220</v>
      </c>
      <c r="D2139" s="19" t="s">
        <v>809</v>
      </c>
      <c r="E2139" s="53" t="s">
        <v>6221</v>
      </c>
      <c r="F2139" s="54" t="s">
        <v>23</v>
      </c>
      <c r="G2139" s="79" t="s">
        <v>1439</v>
      </c>
      <c r="H2139" s="67" t="s">
        <v>18</v>
      </c>
      <c r="I2139" s="24" t="s">
        <v>1502</v>
      </c>
      <c r="J2139" s="23">
        <v>67192</v>
      </c>
      <c r="K2139" s="24" t="s">
        <v>6222</v>
      </c>
      <c r="L2139" s="24">
        <v>0</v>
      </c>
      <c r="M2139" s="37">
        <v>0.78600000000000003</v>
      </c>
      <c r="N2139" s="26" t="s">
        <v>19</v>
      </c>
      <c r="O2139" s="55" t="s">
        <v>20</v>
      </c>
      <c r="P2139" s="81" t="s">
        <v>6219</v>
      </c>
    </row>
    <row r="2140" spans="1:16" ht="30.05" hidden="1">
      <c r="A2140" s="18">
        <v>2139</v>
      </c>
      <c r="B2140" s="19" t="s">
        <v>6223</v>
      </c>
      <c r="C2140" s="52" t="s">
        <v>6224</v>
      </c>
      <c r="D2140" s="19" t="s">
        <v>809</v>
      </c>
      <c r="E2140" s="53" t="s">
        <v>6221</v>
      </c>
      <c r="F2140" s="54" t="s">
        <v>28</v>
      </c>
      <c r="G2140" s="79" t="s">
        <v>33</v>
      </c>
      <c r="H2140" s="67" t="s">
        <v>18</v>
      </c>
      <c r="I2140" s="23">
        <v>16748</v>
      </c>
      <c r="J2140" s="23">
        <v>15109</v>
      </c>
      <c r="K2140" s="23">
        <v>9657</v>
      </c>
      <c r="L2140" s="24">
        <v>0</v>
      </c>
      <c r="M2140" s="29">
        <v>0.30299999999999999</v>
      </c>
      <c r="N2140" s="26" t="s">
        <v>19</v>
      </c>
      <c r="O2140" s="55" t="s">
        <v>20</v>
      </c>
      <c r="P2140" s="81" t="s">
        <v>6223</v>
      </c>
    </row>
    <row r="2141" spans="1:16" ht="30.05" hidden="1">
      <c r="A2141" s="18">
        <v>2140</v>
      </c>
      <c r="B2141" s="19" t="s">
        <v>6225</v>
      </c>
      <c r="C2141" s="52" t="s">
        <v>6226</v>
      </c>
      <c r="D2141" s="19" t="s">
        <v>809</v>
      </c>
      <c r="E2141" s="53" t="s">
        <v>6221</v>
      </c>
      <c r="F2141" s="54" t="s">
        <v>28</v>
      </c>
      <c r="G2141" s="79" t="s">
        <v>33</v>
      </c>
      <c r="H2141" s="67" t="s">
        <v>18</v>
      </c>
      <c r="I2141" s="23">
        <v>16748</v>
      </c>
      <c r="J2141" s="23">
        <v>15109</v>
      </c>
      <c r="K2141" s="23">
        <v>3654</v>
      </c>
      <c r="L2141" s="24">
        <v>0</v>
      </c>
      <c r="M2141" s="25">
        <v>0.115</v>
      </c>
      <c r="N2141" s="26" t="s">
        <v>19</v>
      </c>
      <c r="O2141" s="55" t="s">
        <v>20</v>
      </c>
      <c r="P2141" s="81" t="s">
        <v>6225</v>
      </c>
    </row>
    <row r="2142" spans="1:16" ht="30.05" hidden="1">
      <c r="A2142" s="18">
        <v>2141</v>
      </c>
      <c r="B2142" s="19" t="s">
        <v>6227</v>
      </c>
      <c r="C2142" s="52" t="s">
        <v>6228</v>
      </c>
      <c r="D2142" s="19" t="s">
        <v>809</v>
      </c>
      <c r="E2142" s="53" t="s">
        <v>6221</v>
      </c>
      <c r="F2142" s="54" t="s">
        <v>28</v>
      </c>
      <c r="G2142" s="79" t="s">
        <v>33</v>
      </c>
      <c r="H2142" s="67" t="s">
        <v>18</v>
      </c>
      <c r="I2142" s="23">
        <v>16748</v>
      </c>
      <c r="J2142" s="23">
        <v>15109</v>
      </c>
      <c r="K2142" s="23">
        <v>15921</v>
      </c>
      <c r="L2142" s="24">
        <v>0</v>
      </c>
      <c r="M2142" s="37">
        <v>0.5</v>
      </c>
      <c r="N2142" s="26" t="s">
        <v>19</v>
      </c>
      <c r="O2142" s="55" t="s">
        <v>20</v>
      </c>
      <c r="P2142" s="81" t="s">
        <v>6227</v>
      </c>
    </row>
    <row r="2143" spans="1:16" ht="30.05" hidden="1">
      <c r="A2143" s="18">
        <v>2142</v>
      </c>
      <c r="B2143" s="19" t="s">
        <v>6229</v>
      </c>
      <c r="C2143" s="52" t="s">
        <v>6230</v>
      </c>
      <c r="D2143" s="19" t="s">
        <v>809</v>
      </c>
      <c r="E2143" s="53" t="s">
        <v>6221</v>
      </c>
      <c r="F2143" s="54" t="s">
        <v>28</v>
      </c>
      <c r="G2143" s="79" t="s">
        <v>33</v>
      </c>
      <c r="H2143" s="67" t="s">
        <v>18</v>
      </c>
      <c r="I2143" s="23">
        <v>16748</v>
      </c>
      <c r="J2143" s="23">
        <v>15109</v>
      </c>
      <c r="K2143" s="23">
        <v>9918</v>
      </c>
      <c r="L2143" s="24">
        <v>0</v>
      </c>
      <c r="M2143" s="29">
        <v>0.311</v>
      </c>
      <c r="N2143" s="26" t="s">
        <v>19</v>
      </c>
      <c r="O2143" s="55" t="s">
        <v>20</v>
      </c>
      <c r="P2143" s="81" t="s">
        <v>6229</v>
      </c>
    </row>
    <row r="2144" spans="1:16" ht="30.05" hidden="1">
      <c r="A2144" s="18">
        <v>2143</v>
      </c>
      <c r="B2144" s="19" t="s">
        <v>6231</v>
      </c>
      <c r="C2144" s="52" t="s">
        <v>6232</v>
      </c>
      <c r="D2144" s="19" t="s">
        <v>809</v>
      </c>
      <c r="E2144" s="53" t="s">
        <v>6221</v>
      </c>
      <c r="F2144" s="54" t="s">
        <v>28</v>
      </c>
      <c r="G2144" s="79" t="s">
        <v>33</v>
      </c>
      <c r="H2144" s="67" t="s">
        <v>18</v>
      </c>
      <c r="I2144" s="23">
        <v>16748</v>
      </c>
      <c r="J2144" s="23">
        <v>15109</v>
      </c>
      <c r="K2144" s="23">
        <v>16182</v>
      </c>
      <c r="L2144" s="24">
        <v>0</v>
      </c>
      <c r="M2144" s="37">
        <v>0.50800000000000001</v>
      </c>
      <c r="N2144" s="26" t="s">
        <v>19</v>
      </c>
      <c r="O2144" s="55" t="s">
        <v>20</v>
      </c>
      <c r="P2144" s="81" t="s">
        <v>6231</v>
      </c>
    </row>
    <row r="2145" spans="1:16" ht="26.3">
      <c r="A2145" s="18">
        <v>2144</v>
      </c>
      <c r="B2145" s="19" t="s">
        <v>6233</v>
      </c>
      <c r="C2145" s="52" t="s">
        <v>6234</v>
      </c>
      <c r="D2145" s="19" t="s">
        <v>809</v>
      </c>
      <c r="E2145" s="53" t="s">
        <v>6221</v>
      </c>
      <c r="F2145" s="54" t="s">
        <v>28</v>
      </c>
      <c r="G2145" s="79" t="s">
        <v>29</v>
      </c>
      <c r="H2145" s="69" t="s">
        <v>38</v>
      </c>
      <c r="I2145" s="24" t="s">
        <v>4923</v>
      </c>
      <c r="J2145" s="23">
        <v>38038</v>
      </c>
      <c r="K2145" s="24" t="s">
        <v>4816</v>
      </c>
      <c r="L2145" s="23">
        <v>29898</v>
      </c>
      <c r="M2145" s="28">
        <v>0.94699999999999995</v>
      </c>
      <c r="N2145" s="26" t="s">
        <v>19</v>
      </c>
      <c r="O2145" s="55" t="s">
        <v>20</v>
      </c>
      <c r="P2145" s="81" t="str">
        <f>H2145</f>
        <v>Physically Completed</v>
      </c>
    </row>
    <row r="2146" spans="1:16" ht="30.05" hidden="1">
      <c r="A2146" s="18">
        <v>2145</v>
      </c>
      <c r="B2146" s="19" t="s">
        <v>6235</v>
      </c>
      <c r="C2146" s="52" t="s">
        <v>6236</v>
      </c>
      <c r="D2146" s="19" t="s">
        <v>809</v>
      </c>
      <c r="E2146" s="53" t="s">
        <v>6237</v>
      </c>
      <c r="F2146" s="54" t="s">
        <v>120</v>
      </c>
      <c r="G2146" s="79" t="s">
        <v>17</v>
      </c>
      <c r="H2146" s="67" t="s">
        <v>18</v>
      </c>
      <c r="I2146" s="23">
        <v>27925</v>
      </c>
      <c r="J2146" s="23">
        <v>27923</v>
      </c>
      <c r="K2146" s="23">
        <v>3536</v>
      </c>
      <c r="L2146" s="24">
        <v>0</v>
      </c>
      <c r="M2146" s="25">
        <v>6.3E-2</v>
      </c>
      <c r="N2146" s="26" t="s">
        <v>19</v>
      </c>
      <c r="O2146" s="55" t="s">
        <v>20</v>
      </c>
      <c r="P2146" s="81" t="s">
        <v>6235</v>
      </c>
    </row>
    <row r="2147" spans="1:16" ht="30.05" hidden="1">
      <c r="A2147" s="18">
        <v>2146</v>
      </c>
      <c r="B2147" s="19" t="s">
        <v>6238</v>
      </c>
      <c r="C2147" s="52" t="s">
        <v>6239</v>
      </c>
      <c r="D2147" s="19" t="s">
        <v>809</v>
      </c>
      <c r="E2147" s="53" t="s">
        <v>6237</v>
      </c>
      <c r="F2147" s="54" t="s">
        <v>28</v>
      </c>
      <c r="G2147" s="79" t="s">
        <v>29</v>
      </c>
      <c r="H2147" s="67" t="s">
        <v>18</v>
      </c>
      <c r="I2147" s="24" t="s">
        <v>6240</v>
      </c>
      <c r="J2147" s="23">
        <v>43203</v>
      </c>
      <c r="K2147" s="23">
        <v>32886</v>
      </c>
      <c r="L2147" s="24">
        <v>0</v>
      </c>
      <c r="M2147" s="25">
        <v>0.11</v>
      </c>
      <c r="N2147" s="26" t="s">
        <v>19</v>
      </c>
      <c r="O2147" s="55" t="s">
        <v>20</v>
      </c>
      <c r="P2147" s="81" t="s">
        <v>6238</v>
      </c>
    </row>
    <row r="2148" spans="1:16" ht="26.3">
      <c r="A2148" s="18">
        <v>2147</v>
      </c>
      <c r="B2148" s="19" t="s">
        <v>6241</v>
      </c>
      <c r="C2148" s="52" t="s">
        <v>6242</v>
      </c>
      <c r="D2148" s="19" t="s">
        <v>809</v>
      </c>
      <c r="E2148" s="53" t="s">
        <v>6237</v>
      </c>
      <c r="F2148" s="54" t="s">
        <v>28</v>
      </c>
      <c r="G2148" s="79" t="s">
        <v>29</v>
      </c>
      <c r="H2148" s="69" t="s">
        <v>38</v>
      </c>
      <c r="I2148" s="24" t="s">
        <v>5470</v>
      </c>
      <c r="J2148" s="23">
        <v>46067</v>
      </c>
      <c r="K2148" s="24" t="s">
        <v>6243</v>
      </c>
      <c r="L2148" s="23">
        <v>20399</v>
      </c>
      <c r="M2148" s="37">
        <v>0.745</v>
      </c>
      <c r="N2148" s="26" t="s">
        <v>19</v>
      </c>
      <c r="O2148" s="55" t="s">
        <v>20</v>
      </c>
      <c r="P2148" s="81" t="str">
        <f t="shared" ref="P2148:P2149" si="244">H2148</f>
        <v>Physically Completed</v>
      </c>
    </row>
    <row r="2149" spans="1:16" ht="26.3">
      <c r="A2149" s="18">
        <v>2148</v>
      </c>
      <c r="B2149" s="19" t="s">
        <v>6244</v>
      </c>
      <c r="C2149" s="52" t="s">
        <v>6245</v>
      </c>
      <c r="D2149" s="19" t="s">
        <v>809</v>
      </c>
      <c r="E2149" s="53" t="s">
        <v>6237</v>
      </c>
      <c r="F2149" s="54" t="s">
        <v>28</v>
      </c>
      <c r="G2149" s="79" t="s">
        <v>29</v>
      </c>
      <c r="H2149" s="69" t="s">
        <v>38</v>
      </c>
      <c r="I2149" s="24" t="s">
        <v>5470</v>
      </c>
      <c r="J2149" s="23">
        <v>46067</v>
      </c>
      <c r="K2149" s="24" t="s">
        <v>6246</v>
      </c>
      <c r="L2149" s="23">
        <v>26397</v>
      </c>
      <c r="M2149" s="37">
        <v>0.63600000000000001</v>
      </c>
      <c r="N2149" s="26" t="s">
        <v>19</v>
      </c>
      <c r="O2149" s="55" t="s">
        <v>20</v>
      </c>
      <c r="P2149" s="81" t="str">
        <f t="shared" si="244"/>
        <v>Physically Completed</v>
      </c>
    </row>
    <row r="2150" spans="1:16" ht="30.05" hidden="1">
      <c r="A2150" s="18">
        <v>2149</v>
      </c>
      <c r="B2150" s="19" t="s">
        <v>6247</v>
      </c>
      <c r="C2150" s="52" t="s">
        <v>6248</v>
      </c>
      <c r="D2150" s="19" t="s">
        <v>809</v>
      </c>
      <c r="E2150" s="53" t="s">
        <v>6237</v>
      </c>
      <c r="F2150" s="54" t="s">
        <v>28</v>
      </c>
      <c r="G2150" s="79" t="s">
        <v>29</v>
      </c>
      <c r="H2150" s="67" t="s">
        <v>18</v>
      </c>
      <c r="I2150" s="24" t="s">
        <v>5470</v>
      </c>
      <c r="J2150" s="23">
        <v>46067</v>
      </c>
      <c r="K2150" s="24" t="s">
        <v>6249</v>
      </c>
      <c r="L2150" s="23">
        <v>19196</v>
      </c>
      <c r="M2150" s="29">
        <v>0.41699999999999998</v>
      </c>
      <c r="N2150" s="26" t="s">
        <v>19</v>
      </c>
      <c r="O2150" s="55" t="s">
        <v>20</v>
      </c>
      <c r="P2150" s="81" t="s">
        <v>6247</v>
      </c>
    </row>
    <row r="2151" spans="1:16" ht="30.05" hidden="1">
      <c r="A2151" s="18">
        <v>2150</v>
      </c>
      <c r="B2151" s="19" t="s">
        <v>6250</v>
      </c>
      <c r="C2151" s="52" t="s">
        <v>6251</v>
      </c>
      <c r="D2151" s="19" t="s">
        <v>809</v>
      </c>
      <c r="E2151" s="53" t="s">
        <v>6237</v>
      </c>
      <c r="F2151" s="54" t="s">
        <v>28</v>
      </c>
      <c r="G2151" s="79" t="s">
        <v>17</v>
      </c>
      <c r="H2151" s="67" t="s">
        <v>18</v>
      </c>
      <c r="I2151" s="23">
        <v>65996</v>
      </c>
      <c r="J2151" s="24" t="s">
        <v>4625</v>
      </c>
      <c r="K2151" s="23">
        <v>49320</v>
      </c>
      <c r="L2151" s="23">
        <v>75672</v>
      </c>
      <c r="M2151" s="37">
        <v>0.73599999999999999</v>
      </c>
      <c r="N2151" s="26" t="s">
        <v>19</v>
      </c>
      <c r="O2151" s="55" t="s">
        <v>20</v>
      </c>
      <c r="P2151" s="81" t="s">
        <v>6250</v>
      </c>
    </row>
    <row r="2152" spans="1:16" ht="30.05" hidden="1">
      <c r="A2152" s="18">
        <v>2151</v>
      </c>
      <c r="B2152" s="19" t="s">
        <v>6252</v>
      </c>
      <c r="C2152" s="52" t="s">
        <v>6253</v>
      </c>
      <c r="D2152" s="19" t="s">
        <v>809</v>
      </c>
      <c r="E2152" s="53" t="s">
        <v>6237</v>
      </c>
      <c r="F2152" s="54" t="s">
        <v>4654</v>
      </c>
      <c r="G2152" s="79" t="s">
        <v>17</v>
      </c>
      <c r="H2152" s="67" t="s">
        <v>18</v>
      </c>
      <c r="I2152" s="23">
        <v>66228</v>
      </c>
      <c r="J2152" s="24" t="s">
        <v>6254</v>
      </c>
      <c r="K2152" s="23">
        <v>2610</v>
      </c>
      <c r="L2152" s="24">
        <v>0</v>
      </c>
      <c r="M2152" s="25">
        <v>1.6E-2</v>
      </c>
      <c r="N2152" s="26" t="s">
        <v>19</v>
      </c>
      <c r="O2152" s="55" t="s">
        <v>20</v>
      </c>
      <c r="P2152" s="81" t="s">
        <v>6252</v>
      </c>
    </row>
    <row r="2153" spans="1:16" ht="30.05" hidden="1">
      <c r="A2153" s="18">
        <v>2152</v>
      </c>
      <c r="B2153" s="19" t="s">
        <v>6255</v>
      </c>
      <c r="C2153" s="52" t="s">
        <v>6256</v>
      </c>
      <c r="D2153" s="19" t="s">
        <v>809</v>
      </c>
      <c r="E2153" s="53" t="s">
        <v>6237</v>
      </c>
      <c r="F2153" s="54" t="s">
        <v>120</v>
      </c>
      <c r="G2153" s="79" t="s">
        <v>24</v>
      </c>
      <c r="H2153" s="67" t="s">
        <v>18</v>
      </c>
      <c r="I2153" s="24" t="s">
        <v>6257</v>
      </c>
      <c r="J2153" s="23">
        <v>66956</v>
      </c>
      <c r="K2153" s="24">
        <v>0</v>
      </c>
      <c r="L2153" s="24">
        <v>0</v>
      </c>
      <c r="M2153" s="25">
        <v>0</v>
      </c>
      <c r="N2153" s="26" t="s">
        <v>19</v>
      </c>
      <c r="O2153" s="55" t="s">
        <v>20</v>
      </c>
      <c r="P2153" s="81" t="s">
        <v>6255</v>
      </c>
    </row>
    <row r="2154" spans="1:16" ht="26.3">
      <c r="A2154" s="18">
        <v>2153</v>
      </c>
      <c r="B2154" s="19" t="s">
        <v>6258</v>
      </c>
      <c r="C2154" s="52" t="s">
        <v>6259</v>
      </c>
      <c r="D2154" s="19" t="s">
        <v>809</v>
      </c>
      <c r="E2154" s="53" t="s">
        <v>6237</v>
      </c>
      <c r="F2154" s="54" t="s">
        <v>120</v>
      </c>
      <c r="G2154" s="79" t="s">
        <v>125</v>
      </c>
      <c r="H2154" s="69" t="s">
        <v>38</v>
      </c>
      <c r="I2154" s="24" t="s">
        <v>6260</v>
      </c>
      <c r="J2154" s="23">
        <v>66776</v>
      </c>
      <c r="K2154" s="24" t="s">
        <v>6261</v>
      </c>
      <c r="L2154" s="24">
        <v>0</v>
      </c>
      <c r="M2154" s="29">
        <v>0.35699999999999998</v>
      </c>
      <c r="N2154" s="26" t="s">
        <v>19</v>
      </c>
      <c r="O2154" s="55" t="s">
        <v>20</v>
      </c>
      <c r="P2154" s="81" t="str">
        <f t="shared" ref="P2154:P2162" si="245">H2154</f>
        <v>Physically Completed</v>
      </c>
    </row>
    <row r="2155" spans="1:16" ht="26.3">
      <c r="A2155" s="18">
        <v>2154</v>
      </c>
      <c r="B2155" s="19" t="s">
        <v>6262</v>
      </c>
      <c r="C2155" s="52" t="s">
        <v>6263</v>
      </c>
      <c r="D2155" s="19" t="s">
        <v>809</v>
      </c>
      <c r="E2155" s="53" t="s">
        <v>6237</v>
      </c>
      <c r="F2155" s="54" t="s">
        <v>28</v>
      </c>
      <c r="G2155" s="79" t="s">
        <v>33</v>
      </c>
      <c r="H2155" s="69" t="s">
        <v>38</v>
      </c>
      <c r="I2155" s="23">
        <v>15910</v>
      </c>
      <c r="J2155" s="23">
        <v>9990</v>
      </c>
      <c r="K2155" s="23">
        <v>13311</v>
      </c>
      <c r="L2155" s="23">
        <v>9065</v>
      </c>
      <c r="M2155" s="28">
        <v>0.86399999999999999</v>
      </c>
      <c r="N2155" s="26" t="s">
        <v>19</v>
      </c>
      <c r="O2155" s="55" t="s">
        <v>20</v>
      </c>
      <c r="P2155" s="81" t="str">
        <f t="shared" si="245"/>
        <v>Physically Completed</v>
      </c>
    </row>
    <row r="2156" spans="1:16" ht="26.3">
      <c r="A2156" s="18">
        <v>2155</v>
      </c>
      <c r="B2156" s="19" t="s">
        <v>6264</v>
      </c>
      <c r="C2156" s="52" t="s">
        <v>6265</v>
      </c>
      <c r="D2156" s="19" t="s">
        <v>809</v>
      </c>
      <c r="E2156" s="53" t="s">
        <v>6237</v>
      </c>
      <c r="F2156" s="54" t="s">
        <v>28</v>
      </c>
      <c r="G2156" s="79" t="s">
        <v>33</v>
      </c>
      <c r="H2156" s="69" t="s">
        <v>38</v>
      </c>
      <c r="I2156" s="23">
        <v>15910</v>
      </c>
      <c r="J2156" s="23">
        <v>9990</v>
      </c>
      <c r="K2156" s="23">
        <v>13311</v>
      </c>
      <c r="L2156" s="23">
        <v>9366</v>
      </c>
      <c r="M2156" s="28">
        <v>0.876</v>
      </c>
      <c r="N2156" s="26" t="s">
        <v>19</v>
      </c>
      <c r="O2156" s="55" t="s">
        <v>20</v>
      </c>
      <c r="P2156" s="81" t="str">
        <f t="shared" si="245"/>
        <v>Physically Completed</v>
      </c>
    </row>
    <row r="2157" spans="1:16" ht="26.3">
      <c r="A2157" s="18">
        <v>2156</v>
      </c>
      <c r="B2157" s="19" t="s">
        <v>6266</v>
      </c>
      <c r="C2157" s="52" t="s">
        <v>6267</v>
      </c>
      <c r="D2157" s="19" t="s">
        <v>809</v>
      </c>
      <c r="E2157" s="53" t="s">
        <v>6268</v>
      </c>
      <c r="F2157" s="54" t="s">
        <v>28</v>
      </c>
      <c r="G2157" s="79" t="s">
        <v>29</v>
      </c>
      <c r="H2157" s="69" t="s">
        <v>38</v>
      </c>
      <c r="I2157" s="24" t="s">
        <v>4240</v>
      </c>
      <c r="J2157" s="23">
        <v>47537</v>
      </c>
      <c r="K2157" s="24" t="s">
        <v>6269</v>
      </c>
      <c r="L2157" s="23">
        <v>47395</v>
      </c>
      <c r="M2157" s="28">
        <v>0.95399999999999996</v>
      </c>
      <c r="N2157" s="26" t="s">
        <v>19</v>
      </c>
      <c r="O2157" s="55" t="s">
        <v>20</v>
      </c>
      <c r="P2157" s="81" t="str">
        <f t="shared" si="245"/>
        <v>Physically Completed</v>
      </c>
    </row>
    <row r="2158" spans="1:16" ht="26.3">
      <c r="A2158" s="18">
        <v>2157</v>
      </c>
      <c r="B2158" s="19" t="s">
        <v>6270</v>
      </c>
      <c r="C2158" s="52" t="s">
        <v>6271</v>
      </c>
      <c r="D2158" s="19" t="s">
        <v>809</v>
      </c>
      <c r="E2158" s="53" t="s">
        <v>6268</v>
      </c>
      <c r="F2158" s="54" t="s">
        <v>28</v>
      </c>
      <c r="G2158" s="79" t="s">
        <v>29</v>
      </c>
      <c r="H2158" s="69" t="s">
        <v>38</v>
      </c>
      <c r="I2158" s="24" t="s">
        <v>4240</v>
      </c>
      <c r="J2158" s="23">
        <v>47537</v>
      </c>
      <c r="K2158" s="24" t="s">
        <v>6272</v>
      </c>
      <c r="L2158" s="23">
        <v>41996</v>
      </c>
      <c r="M2158" s="28">
        <v>0.95199999999999996</v>
      </c>
      <c r="N2158" s="26" t="s">
        <v>19</v>
      </c>
      <c r="O2158" s="55" t="s">
        <v>20</v>
      </c>
      <c r="P2158" s="81" t="str">
        <f t="shared" si="245"/>
        <v>Physically Completed</v>
      </c>
    </row>
    <row r="2159" spans="1:16" ht="26.3">
      <c r="A2159" s="18">
        <v>2158</v>
      </c>
      <c r="B2159" s="19" t="s">
        <v>6273</v>
      </c>
      <c r="C2159" s="52" t="s">
        <v>6274</v>
      </c>
      <c r="D2159" s="19" t="s">
        <v>809</v>
      </c>
      <c r="E2159" s="53" t="s">
        <v>6268</v>
      </c>
      <c r="F2159" s="54" t="s">
        <v>28</v>
      </c>
      <c r="G2159" s="79" t="s">
        <v>29</v>
      </c>
      <c r="H2159" s="69" t="s">
        <v>38</v>
      </c>
      <c r="I2159" s="24" t="s">
        <v>4240</v>
      </c>
      <c r="J2159" s="23">
        <v>47537</v>
      </c>
      <c r="K2159" s="24" t="s">
        <v>6275</v>
      </c>
      <c r="L2159" s="23">
        <v>40799</v>
      </c>
      <c r="M2159" s="28">
        <v>0.94299999999999995</v>
      </c>
      <c r="N2159" s="26" t="s">
        <v>19</v>
      </c>
      <c r="O2159" s="55" t="s">
        <v>20</v>
      </c>
      <c r="P2159" s="81" t="str">
        <f t="shared" si="245"/>
        <v>Physically Completed</v>
      </c>
    </row>
    <row r="2160" spans="1:16" ht="26.3">
      <c r="A2160" s="18">
        <v>2159</v>
      </c>
      <c r="B2160" s="19" t="s">
        <v>6276</v>
      </c>
      <c r="C2160" s="52" t="s">
        <v>6277</v>
      </c>
      <c r="D2160" s="19" t="s">
        <v>809</v>
      </c>
      <c r="E2160" s="53" t="s">
        <v>6268</v>
      </c>
      <c r="F2160" s="54" t="s">
        <v>28</v>
      </c>
      <c r="G2160" s="79" t="s">
        <v>29</v>
      </c>
      <c r="H2160" s="69" t="s">
        <v>38</v>
      </c>
      <c r="I2160" s="24" t="s">
        <v>4240</v>
      </c>
      <c r="J2160" s="23">
        <v>47537</v>
      </c>
      <c r="K2160" s="24" t="s">
        <v>6278</v>
      </c>
      <c r="L2160" s="23">
        <v>41996</v>
      </c>
      <c r="M2160" s="28">
        <v>0.97099999999999997</v>
      </c>
      <c r="N2160" s="26" t="s">
        <v>19</v>
      </c>
      <c r="O2160" s="55" t="s">
        <v>20</v>
      </c>
      <c r="P2160" s="81" t="str">
        <f t="shared" si="245"/>
        <v>Physically Completed</v>
      </c>
    </row>
    <row r="2161" spans="1:16" ht="26.3">
      <c r="A2161" s="18">
        <v>2160</v>
      </c>
      <c r="B2161" s="19" t="s">
        <v>6279</v>
      </c>
      <c r="C2161" s="52" t="s">
        <v>6280</v>
      </c>
      <c r="D2161" s="19" t="s">
        <v>809</v>
      </c>
      <c r="E2161" s="53" t="s">
        <v>6268</v>
      </c>
      <c r="F2161" s="54" t="s">
        <v>28</v>
      </c>
      <c r="G2161" s="79" t="s">
        <v>29</v>
      </c>
      <c r="H2161" s="69" t="s">
        <v>38</v>
      </c>
      <c r="I2161" s="24" t="s">
        <v>4240</v>
      </c>
      <c r="J2161" s="23">
        <v>47537</v>
      </c>
      <c r="K2161" s="24" t="s">
        <v>6281</v>
      </c>
      <c r="L2161" s="23">
        <v>41996</v>
      </c>
      <c r="M2161" s="28">
        <v>0.96</v>
      </c>
      <c r="N2161" s="26" t="s">
        <v>19</v>
      </c>
      <c r="O2161" s="55" t="s">
        <v>20</v>
      </c>
      <c r="P2161" s="81" t="str">
        <f t="shared" si="245"/>
        <v>Physically Completed</v>
      </c>
    </row>
    <row r="2162" spans="1:16" ht="26.3">
      <c r="A2162" s="18">
        <v>2161</v>
      </c>
      <c r="B2162" s="19" t="s">
        <v>6282</v>
      </c>
      <c r="C2162" s="52" t="s">
        <v>6283</v>
      </c>
      <c r="D2162" s="19" t="s">
        <v>809</v>
      </c>
      <c r="E2162" s="53" t="s">
        <v>6268</v>
      </c>
      <c r="F2162" s="54" t="s">
        <v>28</v>
      </c>
      <c r="G2162" s="79" t="s">
        <v>29</v>
      </c>
      <c r="H2162" s="69" t="s">
        <v>38</v>
      </c>
      <c r="I2162" s="24" t="s">
        <v>4998</v>
      </c>
      <c r="J2162" s="23">
        <v>48380</v>
      </c>
      <c r="K2162" s="24" t="s">
        <v>6284</v>
      </c>
      <c r="L2162" s="23">
        <v>39596</v>
      </c>
      <c r="M2162" s="28">
        <v>0.93899999999999995</v>
      </c>
      <c r="N2162" s="26" t="s">
        <v>19</v>
      </c>
      <c r="O2162" s="55" t="s">
        <v>20</v>
      </c>
      <c r="P2162" s="81" t="str">
        <f t="shared" si="245"/>
        <v>Physically Completed</v>
      </c>
    </row>
    <row r="2163" spans="1:16" ht="30.05" hidden="1">
      <c r="A2163" s="18">
        <v>2162</v>
      </c>
      <c r="B2163" s="19" t="s">
        <v>6285</v>
      </c>
      <c r="C2163" s="52" t="s">
        <v>6286</v>
      </c>
      <c r="D2163" s="19" t="s">
        <v>809</v>
      </c>
      <c r="E2163" s="53" t="s">
        <v>6268</v>
      </c>
      <c r="F2163" s="54" t="s">
        <v>28</v>
      </c>
      <c r="G2163" s="79" t="s">
        <v>17</v>
      </c>
      <c r="H2163" s="67" t="s">
        <v>18</v>
      </c>
      <c r="I2163" s="23">
        <v>68271</v>
      </c>
      <c r="J2163" s="24" t="s">
        <v>6287</v>
      </c>
      <c r="K2163" s="24">
        <v>0</v>
      </c>
      <c r="L2163" s="24">
        <v>0</v>
      </c>
      <c r="M2163" s="25">
        <v>0</v>
      </c>
      <c r="N2163" s="26" t="s">
        <v>19</v>
      </c>
      <c r="O2163" s="55" t="s">
        <v>20</v>
      </c>
      <c r="P2163" s="81" t="s">
        <v>6285</v>
      </c>
    </row>
    <row r="2164" spans="1:16" ht="30.05" hidden="1">
      <c r="A2164" s="18">
        <v>2163</v>
      </c>
      <c r="B2164" s="19" t="s">
        <v>6288</v>
      </c>
      <c r="C2164" s="52" t="s">
        <v>6289</v>
      </c>
      <c r="D2164" s="19" t="s">
        <v>809</v>
      </c>
      <c r="E2164" s="53" t="s">
        <v>6268</v>
      </c>
      <c r="F2164" s="54" t="s">
        <v>28</v>
      </c>
      <c r="G2164" s="79" t="s">
        <v>17</v>
      </c>
      <c r="H2164" s="67" t="s">
        <v>18</v>
      </c>
      <c r="I2164" s="23">
        <v>68358</v>
      </c>
      <c r="J2164" s="24" t="s">
        <v>6290</v>
      </c>
      <c r="K2164" s="24">
        <v>0</v>
      </c>
      <c r="L2164" s="24">
        <v>0</v>
      </c>
      <c r="M2164" s="25">
        <v>0</v>
      </c>
      <c r="N2164" s="26" t="s">
        <v>19</v>
      </c>
      <c r="O2164" s="55" t="s">
        <v>20</v>
      </c>
      <c r="P2164" s="81" t="s">
        <v>6288</v>
      </c>
    </row>
    <row r="2165" spans="1:16" ht="30.05" hidden="1">
      <c r="A2165" s="18">
        <v>2164</v>
      </c>
      <c r="B2165" s="19" t="s">
        <v>6291</v>
      </c>
      <c r="C2165" s="52" t="s">
        <v>6292</v>
      </c>
      <c r="D2165" s="19" t="s">
        <v>809</v>
      </c>
      <c r="E2165" s="53" t="s">
        <v>6268</v>
      </c>
      <c r="F2165" s="54" t="s">
        <v>28</v>
      </c>
      <c r="G2165" s="79" t="s">
        <v>17</v>
      </c>
      <c r="H2165" s="67" t="s">
        <v>18</v>
      </c>
      <c r="I2165" s="23">
        <v>65910</v>
      </c>
      <c r="J2165" s="24" t="s">
        <v>4655</v>
      </c>
      <c r="K2165" s="24">
        <v>0</v>
      </c>
      <c r="L2165" s="24">
        <v>0</v>
      </c>
      <c r="M2165" s="25">
        <v>0</v>
      </c>
      <c r="N2165" s="26" t="s">
        <v>19</v>
      </c>
      <c r="O2165" s="55" t="s">
        <v>20</v>
      </c>
      <c r="P2165" s="81" t="s">
        <v>6291</v>
      </c>
    </row>
    <row r="2166" spans="1:16" ht="26.3">
      <c r="A2166" s="18">
        <v>2165</v>
      </c>
      <c r="B2166" s="19" t="s">
        <v>6293</v>
      </c>
      <c r="C2166" s="52" t="s">
        <v>6294</v>
      </c>
      <c r="D2166" s="19" t="s">
        <v>809</v>
      </c>
      <c r="E2166" s="53" t="s">
        <v>6268</v>
      </c>
      <c r="F2166" s="54" t="s">
        <v>120</v>
      </c>
      <c r="G2166" s="79" t="s">
        <v>1439</v>
      </c>
      <c r="H2166" s="69" t="s">
        <v>38</v>
      </c>
      <c r="I2166" s="24" t="s">
        <v>6295</v>
      </c>
      <c r="J2166" s="24" t="s">
        <v>6296</v>
      </c>
      <c r="K2166" s="24" t="s">
        <v>6297</v>
      </c>
      <c r="L2166" s="24" t="s">
        <v>6298</v>
      </c>
      <c r="M2166" s="28">
        <v>0.95399999999999996</v>
      </c>
      <c r="N2166" s="26" t="s">
        <v>19</v>
      </c>
      <c r="O2166" s="55" t="s">
        <v>20</v>
      </c>
      <c r="P2166" s="81" t="str">
        <f t="shared" ref="P2166:P2168" si="246">H2166</f>
        <v>Physically Completed</v>
      </c>
    </row>
    <row r="2167" spans="1:16">
      <c r="A2167" s="18">
        <v>2166</v>
      </c>
      <c r="B2167" s="19" t="s">
        <v>6299</v>
      </c>
      <c r="C2167" s="52" t="s">
        <v>6300</v>
      </c>
      <c r="D2167" s="19" t="s">
        <v>809</v>
      </c>
      <c r="E2167" s="53" t="s">
        <v>6268</v>
      </c>
      <c r="F2167" s="54" t="s">
        <v>28</v>
      </c>
      <c r="G2167" s="79" t="s">
        <v>33</v>
      </c>
      <c r="H2167" s="68" t="s">
        <v>34</v>
      </c>
      <c r="I2167" s="23">
        <v>17000</v>
      </c>
      <c r="J2167" s="24">
        <v>0</v>
      </c>
      <c r="K2167" s="23">
        <v>9657</v>
      </c>
      <c r="L2167" s="24">
        <v>0</v>
      </c>
      <c r="M2167" s="37">
        <v>0.56799999999999995</v>
      </c>
      <c r="N2167" s="26" t="s">
        <v>19</v>
      </c>
      <c r="O2167" s="55" t="s">
        <v>20</v>
      </c>
      <c r="P2167" s="81" t="str">
        <f t="shared" si="246"/>
        <v>Completed</v>
      </c>
    </row>
    <row r="2168" spans="1:16">
      <c r="A2168" s="18">
        <v>2167</v>
      </c>
      <c r="B2168" s="19" t="s">
        <v>6301</v>
      </c>
      <c r="C2168" s="52" t="s">
        <v>6302</v>
      </c>
      <c r="D2168" s="19" t="s">
        <v>809</v>
      </c>
      <c r="E2168" s="53" t="s">
        <v>6268</v>
      </c>
      <c r="F2168" s="54" t="s">
        <v>28</v>
      </c>
      <c r="G2168" s="79" t="s">
        <v>33</v>
      </c>
      <c r="H2168" s="68" t="s">
        <v>34</v>
      </c>
      <c r="I2168" s="23">
        <v>17000</v>
      </c>
      <c r="J2168" s="24">
        <v>0</v>
      </c>
      <c r="K2168" s="23">
        <v>11475</v>
      </c>
      <c r="L2168" s="24">
        <v>0</v>
      </c>
      <c r="M2168" s="37">
        <v>0.67500000000000004</v>
      </c>
      <c r="N2168" s="26" t="s">
        <v>19</v>
      </c>
      <c r="O2168" s="55" t="s">
        <v>20</v>
      </c>
      <c r="P2168" s="81" t="str">
        <f t="shared" si="246"/>
        <v>Completed</v>
      </c>
    </row>
    <row r="2169" spans="1:16" ht="30.05" hidden="1">
      <c r="A2169" s="18">
        <v>2168</v>
      </c>
      <c r="B2169" s="19" t="s">
        <v>6303</v>
      </c>
      <c r="C2169" s="52" t="s">
        <v>6304</v>
      </c>
      <c r="D2169" s="19" t="s">
        <v>809</v>
      </c>
      <c r="E2169" s="53" t="s">
        <v>6268</v>
      </c>
      <c r="F2169" s="54" t="s">
        <v>28</v>
      </c>
      <c r="G2169" s="79" t="s">
        <v>3677</v>
      </c>
      <c r="H2169" s="67" t="s">
        <v>18</v>
      </c>
      <c r="I2169" s="24" t="s">
        <v>6305</v>
      </c>
      <c r="J2169" s="24" t="s">
        <v>6306</v>
      </c>
      <c r="K2169" s="24" t="s">
        <v>6307</v>
      </c>
      <c r="L2169" s="24">
        <v>0</v>
      </c>
      <c r="M2169" s="25">
        <v>0.111</v>
      </c>
      <c r="N2169" s="26" t="s">
        <v>19</v>
      </c>
      <c r="O2169" s="55" t="s">
        <v>20</v>
      </c>
      <c r="P2169" s="81" t="s">
        <v>6303</v>
      </c>
    </row>
    <row r="2170" spans="1:16" ht="30.05" hidden="1">
      <c r="A2170" s="18">
        <v>2169</v>
      </c>
      <c r="B2170" s="19" t="s">
        <v>6308</v>
      </c>
      <c r="C2170" s="52" t="s">
        <v>6309</v>
      </c>
      <c r="D2170" s="19" t="s">
        <v>809</v>
      </c>
      <c r="E2170" s="53" t="s">
        <v>6310</v>
      </c>
      <c r="F2170" s="54" t="s">
        <v>23</v>
      </c>
      <c r="G2170" s="79" t="s">
        <v>17</v>
      </c>
      <c r="H2170" s="67" t="s">
        <v>18</v>
      </c>
      <c r="I2170" s="24" t="s">
        <v>6311</v>
      </c>
      <c r="J2170" s="24" t="s">
        <v>6312</v>
      </c>
      <c r="K2170" s="24" t="s">
        <v>6313</v>
      </c>
      <c r="L2170" s="24">
        <v>0</v>
      </c>
      <c r="M2170" s="25">
        <v>0.13300000000000001</v>
      </c>
      <c r="N2170" s="26" t="s">
        <v>19</v>
      </c>
      <c r="O2170" s="55" t="s">
        <v>20</v>
      </c>
      <c r="P2170" s="81" t="s">
        <v>6308</v>
      </c>
    </row>
    <row r="2171" spans="1:16" ht="25.05">
      <c r="A2171" s="18">
        <v>2170</v>
      </c>
      <c r="B2171" s="19" t="s">
        <v>6314</v>
      </c>
      <c r="C2171" s="52" t="s">
        <v>6315</v>
      </c>
      <c r="D2171" s="19" t="s">
        <v>809</v>
      </c>
      <c r="E2171" s="53" t="s">
        <v>6310</v>
      </c>
      <c r="F2171" s="54" t="s">
        <v>120</v>
      </c>
      <c r="G2171" s="79" t="s">
        <v>125</v>
      </c>
      <c r="H2171" s="68" t="s">
        <v>34</v>
      </c>
      <c r="I2171" s="24" t="s">
        <v>6316</v>
      </c>
      <c r="J2171" s="23">
        <v>30765</v>
      </c>
      <c r="K2171" s="24" t="s">
        <v>6317</v>
      </c>
      <c r="L2171" s="24">
        <v>0</v>
      </c>
      <c r="M2171" s="28">
        <v>0.84299999999999997</v>
      </c>
      <c r="N2171" s="26" t="s">
        <v>19</v>
      </c>
      <c r="O2171" s="55" t="s">
        <v>20</v>
      </c>
      <c r="P2171" s="81" t="str">
        <f t="shared" ref="P2171:P2173" si="247">H2171</f>
        <v>Completed</v>
      </c>
    </row>
    <row r="2172" spans="1:16" ht="37.6">
      <c r="A2172" s="18">
        <v>2171</v>
      </c>
      <c r="B2172" s="19" t="s">
        <v>6318</v>
      </c>
      <c r="C2172" s="52" t="s">
        <v>6319</v>
      </c>
      <c r="D2172" s="19" t="s">
        <v>809</v>
      </c>
      <c r="E2172" s="53" t="s">
        <v>6310</v>
      </c>
      <c r="F2172" s="54" t="s">
        <v>28</v>
      </c>
      <c r="G2172" s="79" t="s">
        <v>33</v>
      </c>
      <c r="H2172" s="69" t="s">
        <v>38</v>
      </c>
      <c r="I2172" s="23">
        <v>15910</v>
      </c>
      <c r="J2172" s="23">
        <v>9990</v>
      </c>
      <c r="K2172" s="23">
        <v>15660</v>
      </c>
      <c r="L2172" s="23">
        <v>8845</v>
      </c>
      <c r="M2172" s="28">
        <v>0.94599999999999995</v>
      </c>
      <c r="N2172" s="26" t="s">
        <v>19</v>
      </c>
      <c r="O2172" s="55" t="s">
        <v>20</v>
      </c>
      <c r="P2172" s="81" t="str">
        <f t="shared" si="247"/>
        <v>Physically Completed</v>
      </c>
    </row>
    <row r="2173" spans="1:16" ht="37.6">
      <c r="A2173" s="18">
        <v>2172</v>
      </c>
      <c r="B2173" s="19" t="s">
        <v>6320</v>
      </c>
      <c r="C2173" s="52" t="s">
        <v>6321</v>
      </c>
      <c r="D2173" s="19" t="s">
        <v>809</v>
      </c>
      <c r="E2173" s="53" t="s">
        <v>6310</v>
      </c>
      <c r="F2173" s="54" t="s">
        <v>28</v>
      </c>
      <c r="G2173" s="79" t="s">
        <v>33</v>
      </c>
      <c r="H2173" s="69" t="s">
        <v>38</v>
      </c>
      <c r="I2173" s="23">
        <v>15910</v>
      </c>
      <c r="J2173" s="23">
        <v>9990</v>
      </c>
      <c r="K2173" s="23">
        <v>15660</v>
      </c>
      <c r="L2173" s="23">
        <v>8845</v>
      </c>
      <c r="M2173" s="28">
        <v>0.94599999999999995</v>
      </c>
      <c r="N2173" s="26" t="s">
        <v>19</v>
      </c>
      <c r="O2173" s="55" t="s">
        <v>20</v>
      </c>
      <c r="P2173" s="81" t="str">
        <f t="shared" si="247"/>
        <v>Physically Completed</v>
      </c>
    </row>
    <row r="2174" spans="1:16" ht="30.05" hidden="1">
      <c r="A2174" s="18">
        <v>2173</v>
      </c>
      <c r="B2174" s="19" t="s">
        <v>6322</v>
      </c>
      <c r="C2174" s="52" t="s">
        <v>6323</v>
      </c>
      <c r="D2174" s="19" t="s">
        <v>809</v>
      </c>
      <c r="E2174" s="53" t="s">
        <v>6310</v>
      </c>
      <c r="F2174" s="54" t="s">
        <v>28</v>
      </c>
      <c r="G2174" s="79" t="s">
        <v>29</v>
      </c>
      <c r="H2174" s="67" t="s">
        <v>18</v>
      </c>
      <c r="I2174" s="24" t="s">
        <v>3976</v>
      </c>
      <c r="J2174" s="23">
        <v>42086</v>
      </c>
      <c r="K2174" s="24" t="s">
        <v>6324</v>
      </c>
      <c r="L2174" s="23">
        <v>24000</v>
      </c>
      <c r="M2174" s="37">
        <v>0.63400000000000001</v>
      </c>
      <c r="N2174" s="26" t="s">
        <v>19</v>
      </c>
      <c r="O2174" s="55" t="s">
        <v>20</v>
      </c>
      <c r="P2174" s="81" t="s">
        <v>6322</v>
      </c>
    </row>
    <row r="2175" spans="1:16" ht="30.05" hidden="1">
      <c r="A2175" s="18">
        <v>2174</v>
      </c>
      <c r="B2175" s="19" t="s">
        <v>6325</v>
      </c>
      <c r="C2175" s="52" t="s">
        <v>6326</v>
      </c>
      <c r="D2175" s="19" t="s">
        <v>809</v>
      </c>
      <c r="E2175" s="53" t="s">
        <v>6310</v>
      </c>
      <c r="F2175" s="54" t="s">
        <v>28</v>
      </c>
      <c r="G2175" s="79" t="s">
        <v>29</v>
      </c>
      <c r="H2175" s="67" t="s">
        <v>18</v>
      </c>
      <c r="I2175" s="24" t="s">
        <v>3976</v>
      </c>
      <c r="J2175" s="23">
        <v>42086</v>
      </c>
      <c r="K2175" s="24">
        <v>261</v>
      </c>
      <c r="L2175" s="24">
        <v>0</v>
      </c>
      <c r="M2175" s="25">
        <v>1E-3</v>
      </c>
      <c r="N2175" s="26" t="s">
        <v>19</v>
      </c>
      <c r="O2175" s="55" t="s">
        <v>20</v>
      </c>
      <c r="P2175" s="81" t="s">
        <v>6325</v>
      </c>
    </row>
    <row r="2176" spans="1:16" ht="30.05" hidden="1">
      <c r="A2176" s="18">
        <v>2175</v>
      </c>
      <c r="B2176" s="19" t="s">
        <v>6327</v>
      </c>
      <c r="C2176" s="52" t="s">
        <v>6328</v>
      </c>
      <c r="D2176" s="19" t="s">
        <v>809</v>
      </c>
      <c r="E2176" s="53" t="s">
        <v>6310</v>
      </c>
      <c r="F2176" s="54" t="s">
        <v>140</v>
      </c>
      <c r="G2176" s="79" t="s">
        <v>125</v>
      </c>
      <c r="H2176" s="67" t="s">
        <v>18</v>
      </c>
      <c r="I2176" s="24" t="s">
        <v>6329</v>
      </c>
      <c r="J2176" s="24" t="s">
        <v>6330</v>
      </c>
      <c r="K2176" s="24" t="s">
        <v>6331</v>
      </c>
      <c r="L2176" s="24">
        <v>0</v>
      </c>
      <c r="M2176" s="37">
        <v>0.56499999999999995</v>
      </c>
      <c r="N2176" s="26" t="s">
        <v>19</v>
      </c>
      <c r="O2176" s="55" t="s">
        <v>20</v>
      </c>
      <c r="P2176" s="81" t="s">
        <v>6327</v>
      </c>
    </row>
    <row r="2177" spans="1:16" ht="26.3">
      <c r="A2177" s="18">
        <v>2176</v>
      </c>
      <c r="B2177" s="19" t="s">
        <v>6332</v>
      </c>
      <c r="C2177" s="52" t="s">
        <v>6333</v>
      </c>
      <c r="D2177" s="19" t="s">
        <v>809</v>
      </c>
      <c r="E2177" s="53" t="s">
        <v>6310</v>
      </c>
      <c r="F2177" s="54" t="s">
        <v>120</v>
      </c>
      <c r="G2177" s="79" t="s">
        <v>1439</v>
      </c>
      <c r="H2177" s="69" t="s">
        <v>38</v>
      </c>
      <c r="I2177" s="24" t="s">
        <v>6334</v>
      </c>
      <c r="J2177" s="24" t="s">
        <v>6335</v>
      </c>
      <c r="K2177" s="24" t="s">
        <v>6336</v>
      </c>
      <c r="L2177" s="24" t="s">
        <v>6337</v>
      </c>
      <c r="M2177" s="28">
        <v>0.81899999999999995</v>
      </c>
      <c r="N2177" s="26" t="s">
        <v>19</v>
      </c>
      <c r="O2177" s="55" t="s">
        <v>20</v>
      </c>
      <c r="P2177" s="81" t="str">
        <f>H2177</f>
        <v>Physically Completed</v>
      </c>
    </row>
    <row r="2178" spans="1:16" ht="30.05" hidden="1">
      <c r="A2178" s="18">
        <v>2177</v>
      </c>
      <c r="B2178" s="19" t="s">
        <v>6338</v>
      </c>
      <c r="C2178" s="52" t="s">
        <v>6339</v>
      </c>
      <c r="D2178" s="19" t="s">
        <v>809</v>
      </c>
      <c r="E2178" s="53" t="s">
        <v>6310</v>
      </c>
      <c r="F2178" s="54" t="s">
        <v>16</v>
      </c>
      <c r="G2178" s="79" t="s">
        <v>125</v>
      </c>
      <c r="H2178" s="67" t="s">
        <v>18</v>
      </c>
      <c r="I2178" s="24" t="s">
        <v>6340</v>
      </c>
      <c r="J2178" s="23">
        <v>98027</v>
      </c>
      <c r="K2178" s="24" t="s">
        <v>6341</v>
      </c>
      <c r="L2178" s="24">
        <v>0</v>
      </c>
      <c r="M2178" s="37">
        <v>0.63700000000000001</v>
      </c>
      <c r="N2178" s="26" t="s">
        <v>19</v>
      </c>
      <c r="O2178" s="55" t="s">
        <v>20</v>
      </c>
      <c r="P2178" s="81" t="s">
        <v>6338</v>
      </c>
    </row>
    <row r="2179" spans="1:16" ht="30.05" hidden="1">
      <c r="A2179" s="18">
        <v>2178</v>
      </c>
      <c r="B2179" s="19" t="s">
        <v>6342</v>
      </c>
      <c r="C2179" s="52" t="s">
        <v>6343</v>
      </c>
      <c r="D2179" s="19" t="s">
        <v>809</v>
      </c>
      <c r="E2179" s="53" t="s">
        <v>6310</v>
      </c>
      <c r="F2179" s="54" t="s">
        <v>16</v>
      </c>
      <c r="G2179" s="79" t="s">
        <v>24</v>
      </c>
      <c r="H2179" s="67" t="s">
        <v>18</v>
      </c>
      <c r="I2179" s="24" t="s">
        <v>6344</v>
      </c>
      <c r="J2179" s="23">
        <v>90056</v>
      </c>
      <c r="K2179" s="23">
        <v>18397</v>
      </c>
      <c r="L2179" s="24">
        <v>0</v>
      </c>
      <c r="M2179" s="25">
        <v>9.5000000000000001E-2</v>
      </c>
      <c r="N2179" s="26" t="s">
        <v>19</v>
      </c>
      <c r="O2179" s="55" t="s">
        <v>20</v>
      </c>
      <c r="P2179" s="81" t="s">
        <v>6342</v>
      </c>
    </row>
    <row r="2180" spans="1:16" ht="25.05">
      <c r="A2180" s="18">
        <v>2179</v>
      </c>
      <c r="B2180" s="19" t="s">
        <v>6345</v>
      </c>
      <c r="C2180" s="52" t="s">
        <v>6346</v>
      </c>
      <c r="D2180" s="19" t="s">
        <v>809</v>
      </c>
      <c r="E2180" s="53" t="s">
        <v>6347</v>
      </c>
      <c r="F2180" s="54" t="s">
        <v>96</v>
      </c>
      <c r="G2180" s="79" t="s">
        <v>125</v>
      </c>
      <c r="H2180" s="68" t="s">
        <v>34</v>
      </c>
      <c r="I2180" s="24" t="s">
        <v>1244</v>
      </c>
      <c r="J2180" s="23">
        <v>69896</v>
      </c>
      <c r="K2180" s="24" t="s">
        <v>6348</v>
      </c>
      <c r="L2180" s="24">
        <v>0</v>
      </c>
      <c r="M2180" s="37">
        <v>0.56999999999999995</v>
      </c>
      <c r="N2180" s="26" t="s">
        <v>19</v>
      </c>
      <c r="O2180" s="55" t="s">
        <v>20</v>
      </c>
      <c r="P2180" s="81" t="str">
        <f t="shared" ref="P2180:P2181" si="248">H2180</f>
        <v>Completed</v>
      </c>
    </row>
    <row r="2181" spans="1:16" ht="26.3">
      <c r="A2181" s="18">
        <v>2180</v>
      </c>
      <c r="B2181" s="19" t="s">
        <v>6349</v>
      </c>
      <c r="C2181" s="52" t="s">
        <v>6350</v>
      </c>
      <c r="D2181" s="19" t="s">
        <v>809</v>
      </c>
      <c r="E2181" s="53" t="s">
        <v>6347</v>
      </c>
      <c r="F2181" s="54" t="s">
        <v>28</v>
      </c>
      <c r="G2181" s="79" t="s">
        <v>33</v>
      </c>
      <c r="H2181" s="69" t="s">
        <v>38</v>
      </c>
      <c r="I2181" s="23">
        <v>16748</v>
      </c>
      <c r="J2181" s="23">
        <v>15109</v>
      </c>
      <c r="K2181" s="23">
        <v>15921</v>
      </c>
      <c r="L2181" s="23">
        <v>9930</v>
      </c>
      <c r="M2181" s="28">
        <v>0.81100000000000005</v>
      </c>
      <c r="N2181" s="26" t="s">
        <v>19</v>
      </c>
      <c r="O2181" s="55" t="s">
        <v>20</v>
      </c>
      <c r="P2181" s="81" t="str">
        <f t="shared" si="248"/>
        <v>Physically Completed</v>
      </c>
    </row>
    <row r="2182" spans="1:16" ht="30.05" hidden="1">
      <c r="A2182" s="18">
        <v>2181</v>
      </c>
      <c r="B2182" s="19" t="s">
        <v>6351</v>
      </c>
      <c r="C2182" s="52" t="s">
        <v>6352</v>
      </c>
      <c r="D2182" s="19" t="s">
        <v>809</v>
      </c>
      <c r="E2182" s="53" t="s">
        <v>6347</v>
      </c>
      <c r="F2182" s="54" t="s">
        <v>28</v>
      </c>
      <c r="G2182" s="79" t="s">
        <v>29</v>
      </c>
      <c r="H2182" s="67" t="s">
        <v>18</v>
      </c>
      <c r="I2182" s="24" t="s">
        <v>4923</v>
      </c>
      <c r="J2182" s="23">
        <v>38038</v>
      </c>
      <c r="K2182" s="24">
        <v>261</v>
      </c>
      <c r="L2182" s="24">
        <v>0</v>
      </c>
      <c r="M2182" s="25">
        <v>1E-3</v>
      </c>
      <c r="N2182" s="26" t="s">
        <v>19</v>
      </c>
      <c r="O2182" s="55" t="s">
        <v>20</v>
      </c>
      <c r="P2182" s="81" t="s">
        <v>6351</v>
      </c>
    </row>
    <row r="2183" spans="1:16" ht="26.3">
      <c r="A2183" s="18">
        <v>2182</v>
      </c>
      <c r="B2183" s="19" t="s">
        <v>6353</v>
      </c>
      <c r="C2183" s="52" t="s">
        <v>6354</v>
      </c>
      <c r="D2183" s="19" t="s">
        <v>809</v>
      </c>
      <c r="E2183" s="53" t="s">
        <v>6347</v>
      </c>
      <c r="F2183" s="54" t="s">
        <v>28</v>
      </c>
      <c r="G2183" s="79" t="s">
        <v>33</v>
      </c>
      <c r="H2183" s="69" t="s">
        <v>38</v>
      </c>
      <c r="I2183" s="23">
        <v>16748</v>
      </c>
      <c r="J2183" s="23">
        <v>15109</v>
      </c>
      <c r="K2183" s="23">
        <v>15138</v>
      </c>
      <c r="L2183" s="23">
        <v>9930</v>
      </c>
      <c r="M2183" s="37">
        <v>0.78700000000000003</v>
      </c>
      <c r="N2183" s="26" t="s">
        <v>19</v>
      </c>
      <c r="O2183" s="55" t="s">
        <v>20</v>
      </c>
      <c r="P2183" s="81" t="str">
        <f>H2183</f>
        <v>Physically Completed</v>
      </c>
    </row>
    <row r="2184" spans="1:16" ht="30.05" hidden="1">
      <c r="A2184" s="18">
        <v>2183</v>
      </c>
      <c r="B2184" s="19" t="s">
        <v>6355</v>
      </c>
      <c r="C2184" s="52" t="s">
        <v>6356</v>
      </c>
      <c r="D2184" s="19" t="s">
        <v>809</v>
      </c>
      <c r="E2184" s="53" t="s">
        <v>6357</v>
      </c>
      <c r="F2184" s="54" t="s">
        <v>120</v>
      </c>
      <c r="G2184" s="79" t="s">
        <v>17</v>
      </c>
      <c r="H2184" s="67" t="s">
        <v>18</v>
      </c>
      <c r="I2184" s="23">
        <v>27925</v>
      </c>
      <c r="J2184" s="23">
        <v>27923</v>
      </c>
      <c r="K2184" s="23">
        <v>2210</v>
      </c>
      <c r="L2184" s="24">
        <v>0</v>
      </c>
      <c r="M2184" s="25">
        <v>0.04</v>
      </c>
      <c r="N2184" s="26" t="s">
        <v>19</v>
      </c>
      <c r="O2184" s="55" t="s">
        <v>20</v>
      </c>
      <c r="P2184" s="81" t="s">
        <v>6355</v>
      </c>
    </row>
    <row r="2185" spans="1:16" ht="26.3">
      <c r="A2185" s="18">
        <v>2184</v>
      </c>
      <c r="B2185" s="19" t="s">
        <v>6358</v>
      </c>
      <c r="C2185" s="52" t="s">
        <v>6359</v>
      </c>
      <c r="D2185" s="19" t="s">
        <v>809</v>
      </c>
      <c r="E2185" s="53" t="s">
        <v>6357</v>
      </c>
      <c r="F2185" s="54" t="s">
        <v>28</v>
      </c>
      <c r="G2185" s="79" t="s">
        <v>29</v>
      </c>
      <c r="H2185" s="69" t="s">
        <v>38</v>
      </c>
      <c r="I2185" s="24" t="s">
        <v>3798</v>
      </c>
      <c r="J2185" s="23">
        <v>43281</v>
      </c>
      <c r="K2185" s="24" t="s">
        <v>5781</v>
      </c>
      <c r="L2185" s="23">
        <v>31929</v>
      </c>
      <c r="M2185" s="28">
        <v>0.90900000000000003</v>
      </c>
      <c r="N2185" s="26" t="s">
        <v>19</v>
      </c>
      <c r="O2185" s="55" t="s">
        <v>20</v>
      </c>
      <c r="P2185" s="81" t="str">
        <f>H2185</f>
        <v>Physically Completed</v>
      </c>
    </row>
    <row r="2186" spans="1:16" ht="30.05" hidden="1">
      <c r="A2186" s="18">
        <v>2185</v>
      </c>
      <c r="B2186" s="19" t="s">
        <v>6360</v>
      </c>
      <c r="C2186" s="52" t="s">
        <v>6361</v>
      </c>
      <c r="D2186" s="19" t="s">
        <v>809</v>
      </c>
      <c r="E2186" s="53" t="s">
        <v>6357</v>
      </c>
      <c r="F2186" s="54" t="s">
        <v>28</v>
      </c>
      <c r="G2186" s="79" t="s">
        <v>29</v>
      </c>
      <c r="H2186" s="67" t="s">
        <v>18</v>
      </c>
      <c r="I2186" s="24" t="s">
        <v>3798</v>
      </c>
      <c r="J2186" s="23">
        <v>43281</v>
      </c>
      <c r="K2186" s="23">
        <v>2871</v>
      </c>
      <c r="L2186" s="24">
        <v>0</v>
      </c>
      <c r="M2186" s="25">
        <v>0.01</v>
      </c>
      <c r="N2186" s="26" t="s">
        <v>19</v>
      </c>
      <c r="O2186" s="55" t="s">
        <v>20</v>
      </c>
      <c r="P2186" s="81" t="s">
        <v>6360</v>
      </c>
    </row>
    <row r="2187" spans="1:16" ht="26.3">
      <c r="A2187" s="18">
        <v>2186</v>
      </c>
      <c r="B2187" s="19" t="s">
        <v>6362</v>
      </c>
      <c r="C2187" s="52" t="s">
        <v>6363</v>
      </c>
      <c r="D2187" s="19" t="s">
        <v>809</v>
      </c>
      <c r="E2187" s="53" t="s">
        <v>6357</v>
      </c>
      <c r="F2187" s="54" t="s">
        <v>28</v>
      </c>
      <c r="G2187" s="79" t="s">
        <v>29</v>
      </c>
      <c r="H2187" s="69" t="s">
        <v>38</v>
      </c>
      <c r="I2187" s="24" t="s">
        <v>3798</v>
      </c>
      <c r="J2187" s="23">
        <v>43281</v>
      </c>
      <c r="K2187" s="24" t="s">
        <v>4313</v>
      </c>
      <c r="L2187" s="23">
        <v>22798</v>
      </c>
      <c r="M2187" s="28">
        <v>0.89300000000000002</v>
      </c>
      <c r="N2187" s="26" t="s">
        <v>19</v>
      </c>
      <c r="O2187" s="55" t="s">
        <v>20</v>
      </c>
      <c r="P2187" s="81" t="str">
        <f t="shared" ref="P2187:P2188" si="249">H2187</f>
        <v>Physically Completed</v>
      </c>
    </row>
    <row r="2188" spans="1:16" ht="26.3">
      <c r="A2188" s="18">
        <v>2187</v>
      </c>
      <c r="B2188" s="19" t="s">
        <v>6364</v>
      </c>
      <c r="C2188" s="52" t="s">
        <v>6365</v>
      </c>
      <c r="D2188" s="19" t="s">
        <v>809</v>
      </c>
      <c r="E2188" s="53" t="s">
        <v>6357</v>
      </c>
      <c r="F2188" s="54" t="s">
        <v>28</v>
      </c>
      <c r="G2188" s="79" t="s">
        <v>29</v>
      </c>
      <c r="H2188" s="69" t="s">
        <v>38</v>
      </c>
      <c r="I2188" s="24" t="s">
        <v>6366</v>
      </c>
      <c r="J2188" s="23">
        <v>43135</v>
      </c>
      <c r="K2188" s="24" t="s">
        <v>3977</v>
      </c>
      <c r="L2188" s="23">
        <v>20707</v>
      </c>
      <c r="M2188" s="37">
        <v>0.58899999999999997</v>
      </c>
      <c r="N2188" s="26" t="s">
        <v>19</v>
      </c>
      <c r="O2188" s="55" t="s">
        <v>20</v>
      </c>
      <c r="P2188" s="81" t="str">
        <f t="shared" si="249"/>
        <v>Physically Completed</v>
      </c>
    </row>
    <row r="2189" spans="1:16" ht="30.05" hidden="1">
      <c r="A2189" s="18">
        <v>2188</v>
      </c>
      <c r="B2189" s="19" t="s">
        <v>6367</v>
      </c>
      <c r="C2189" s="52" t="s">
        <v>6368</v>
      </c>
      <c r="D2189" s="19" t="s">
        <v>809</v>
      </c>
      <c r="E2189" s="53" t="s">
        <v>6357</v>
      </c>
      <c r="F2189" s="54" t="s">
        <v>28</v>
      </c>
      <c r="G2189" s="79" t="s">
        <v>29</v>
      </c>
      <c r="H2189" s="67" t="s">
        <v>18</v>
      </c>
      <c r="I2189" s="24" t="s">
        <v>4725</v>
      </c>
      <c r="J2189" s="23">
        <v>28106</v>
      </c>
      <c r="K2189" s="24">
        <v>261</v>
      </c>
      <c r="L2189" s="24">
        <v>0</v>
      </c>
      <c r="M2189" s="25">
        <v>1E-3</v>
      </c>
      <c r="N2189" s="26" t="s">
        <v>19</v>
      </c>
      <c r="O2189" s="55" t="s">
        <v>20</v>
      </c>
      <c r="P2189" s="81" t="s">
        <v>6367</v>
      </c>
    </row>
    <row r="2190" spans="1:16" ht="26.3">
      <c r="A2190" s="18">
        <v>2189</v>
      </c>
      <c r="B2190" s="19" t="s">
        <v>6369</v>
      </c>
      <c r="C2190" s="52" t="s">
        <v>6370</v>
      </c>
      <c r="D2190" s="19" t="s">
        <v>809</v>
      </c>
      <c r="E2190" s="53" t="s">
        <v>6357</v>
      </c>
      <c r="F2190" s="54" t="s">
        <v>28</v>
      </c>
      <c r="G2190" s="79" t="s">
        <v>29</v>
      </c>
      <c r="H2190" s="69" t="s">
        <v>38</v>
      </c>
      <c r="I2190" s="24" t="s">
        <v>3798</v>
      </c>
      <c r="J2190" s="23">
        <v>43281</v>
      </c>
      <c r="K2190" s="24" t="s">
        <v>4715</v>
      </c>
      <c r="L2190" s="23">
        <v>30252</v>
      </c>
      <c r="M2190" s="28">
        <v>0.95299999999999996</v>
      </c>
      <c r="N2190" s="26" t="s">
        <v>19</v>
      </c>
      <c r="O2190" s="55" t="s">
        <v>20</v>
      </c>
      <c r="P2190" s="81" t="str">
        <f t="shared" ref="P2190:P2198" si="250">H2190</f>
        <v>Physically Completed</v>
      </c>
    </row>
    <row r="2191" spans="1:16">
      <c r="A2191" s="18">
        <v>2190</v>
      </c>
      <c r="B2191" s="19" t="s">
        <v>6371</v>
      </c>
      <c r="C2191" s="52" t="s">
        <v>6372</v>
      </c>
      <c r="D2191" s="19" t="s">
        <v>809</v>
      </c>
      <c r="E2191" s="53" t="s">
        <v>6357</v>
      </c>
      <c r="F2191" s="54" t="s">
        <v>28</v>
      </c>
      <c r="G2191" s="79" t="s">
        <v>33</v>
      </c>
      <c r="H2191" s="68" t="s">
        <v>34</v>
      </c>
      <c r="I2191" s="23">
        <v>14000</v>
      </c>
      <c r="J2191" s="24">
        <v>0</v>
      </c>
      <c r="K2191" s="23">
        <v>13971</v>
      </c>
      <c r="L2191" s="24">
        <v>0</v>
      </c>
      <c r="M2191" s="28">
        <v>0.998</v>
      </c>
      <c r="N2191" s="26" t="s">
        <v>19</v>
      </c>
      <c r="O2191" s="55" t="s">
        <v>20</v>
      </c>
      <c r="P2191" s="81" t="str">
        <f t="shared" si="250"/>
        <v>Completed</v>
      </c>
    </row>
    <row r="2192" spans="1:16">
      <c r="A2192" s="18">
        <v>2191</v>
      </c>
      <c r="B2192" s="19" t="s">
        <v>6373</v>
      </c>
      <c r="C2192" s="52" t="s">
        <v>6374</v>
      </c>
      <c r="D2192" s="19" t="s">
        <v>809</v>
      </c>
      <c r="E2192" s="53" t="s">
        <v>6357</v>
      </c>
      <c r="F2192" s="54" t="s">
        <v>28</v>
      </c>
      <c r="G2192" s="79" t="s">
        <v>33</v>
      </c>
      <c r="H2192" s="68" t="s">
        <v>34</v>
      </c>
      <c r="I2192" s="23">
        <v>14000</v>
      </c>
      <c r="J2192" s="24">
        <v>0</v>
      </c>
      <c r="K2192" s="23">
        <v>13980</v>
      </c>
      <c r="L2192" s="24">
        <v>0</v>
      </c>
      <c r="M2192" s="28">
        <v>0.999</v>
      </c>
      <c r="N2192" s="26" t="s">
        <v>19</v>
      </c>
      <c r="O2192" s="55" t="s">
        <v>20</v>
      </c>
      <c r="P2192" s="81" t="str">
        <f t="shared" si="250"/>
        <v>Completed</v>
      </c>
    </row>
    <row r="2193" spans="1:16" ht="26.3">
      <c r="A2193" s="18">
        <v>2192</v>
      </c>
      <c r="B2193" s="19" t="s">
        <v>6375</v>
      </c>
      <c r="C2193" s="52" t="s">
        <v>6376</v>
      </c>
      <c r="D2193" s="19" t="s">
        <v>809</v>
      </c>
      <c r="E2193" s="53" t="s">
        <v>6357</v>
      </c>
      <c r="F2193" s="54" t="s">
        <v>23</v>
      </c>
      <c r="G2193" s="79" t="s">
        <v>1439</v>
      </c>
      <c r="H2193" s="69" t="s">
        <v>38</v>
      </c>
      <c r="I2193" s="24" t="s">
        <v>6377</v>
      </c>
      <c r="J2193" s="24" t="s">
        <v>6378</v>
      </c>
      <c r="K2193" s="24" t="s">
        <v>6379</v>
      </c>
      <c r="L2193" s="23">
        <v>42000</v>
      </c>
      <c r="M2193" s="37">
        <v>0.69699999999999995</v>
      </c>
      <c r="N2193" s="26" t="s">
        <v>19</v>
      </c>
      <c r="O2193" s="55" t="s">
        <v>20</v>
      </c>
      <c r="P2193" s="81" t="str">
        <f t="shared" si="250"/>
        <v>Physically Completed</v>
      </c>
    </row>
    <row r="2194" spans="1:16" ht="26.3">
      <c r="A2194" s="18">
        <v>2193</v>
      </c>
      <c r="B2194" s="19" t="s">
        <v>6380</v>
      </c>
      <c r="C2194" s="52" t="s">
        <v>6381</v>
      </c>
      <c r="D2194" s="19" t="s">
        <v>809</v>
      </c>
      <c r="E2194" s="53" t="s">
        <v>6357</v>
      </c>
      <c r="F2194" s="54" t="s">
        <v>28</v>
      </c>
      <c r="G2194" s="79" t="s">
        <v>125</v>
      </c>
      <c r="H2194" s="69" t="s">
        <v>38</v>
      </c>
      <c r="I2194" s="24" t="s">
        <v>6382</v>
      </c>
      <c r="J2194" s="23">
        <v>31396</v>
      </c>
      <c r="K2194" s="24" t="s">
        <v>6383</v>
      </c>
      <c r="L2194" s="23">
        <v>21546</v>
      </c>
      <c r="M2194" s="28">
        <v>0.94799999999999995</v>
      </c>
      <c r="N2194" s="26" t="s">
        <v>19</v>
      </c>
      <c r="O2194" s="55" t="s">
        <v>20</v>
      </c>
      <c r="P2194" s="81" t="str">
        <f t="shared" si="250"/>
        <v>Physically Completed</v>
      </c>
    </row>
    <row r="2195" spans="1:16" ht="25.05">
      <c r="A2195" s="18">
        <v>2194</v>
      </c>
      <c r="B2195" s="19" t="s">
        <v>6384</v>
      </c>
      <c r="C2195" s="52" t="s">
        <v>6385</v>
      </c>
      <c r="D2195" s="19" t="s">
        <v>809</v>
      </c>
      <c r="E2195" s="53" t="s">
        <v>6357</v>
      </c>
      <c r="F2195" s="54" t="s">
        <v>28</v>
      </c>
      <c r="G2195" s="79" t="s">
        <v>125</v>
      </c>
      <c r="H2195" s="68" t="s">
        <v>34</v>
      </c>
      <c r="I2195" s="23">
        <v>14000</v>
      </c>
      <c r="J2195" s="24">
        <v>0</v>
      </c>
      <c r="K2195" s="23">
        <v>12528</v>
      </c>
      <c r="L2195" s="24">
        <v>0</v>
      </c>
      <c r="M2195" s="28">
        <v>0.89500000000000002</v>
      </c>
      <c r="N2195" s="26" t="s">
        <v>19</v>
      </c>
      <c r="O2195" s="55" t="s">
        <v>20</v>
      </c>
      <c r="P2195" s="81" t="str">
        <f t="shared" si="250"/>
        <v>Completed</v>
      </c>
    </row>
    <row r="2196" spans="1:16" ht="25.05">
      <c r="A2196" s="18">
        <v>2195</v>
      </c>
      <c r="B2196" s="19" t="s">
        <v>6386</v>
      </c>
      <c r="C2196" s="52" t="s">
        <v>6387</v>
      </c>
      <c r="D2196" s="19" t="s">
        <v>809</v>
      </c>
      <c r="E2196" s="53" t="s">
        <v>6357</v>
      </c>
      <c r="F2196" s="54" t="s">
        <v>28</v>
      </c>
      <c r="G2196" s="79" t="s">
        <v>125</v>
      </c>
      <c r="H2196" s="68" t="s">
        <v>34</v>
      </c>
      <c r="I2196" s="23">
        <v>14000</v>
      </c>
      <c r="J2196" s="24">
        <v>0</v>
      </c>
      <c r="K2196" s="23">
        <v>12789</v>
      </c>
      <c r="L2196" s="24">
        <v>0</v>
      </c>
      <c r="M2196" s="28">
        <v>0.91400000000000003</v>
      </c>
      <c r="N2196" s="26" t="s">
        <v>19</v>
      </c>
      <c r="O2196" s="55" t="s">
        <v>20</v>
      </c>
      <c r="P2196" s="81" t="str">
        <f t="shared" si="250"/>
        <v>Completed</v>
      </c>
    </row>
    <row r="2197" spans="1:16" ht="25.05">
      <c r="A2197" s="18">
        <v>2196</v>
      </c>
      <c r="B2197" s="19" t="s">
        <v>6388</v>
      </c>
      <c r="C2197" s="52" t="s">
        <v>6389</v>
      </c>
      <c r="D2197" s="19" t="s">
        <v>809</v>
      </c>
      <c r="E2197" s="53" t="s">
        <v>6357</v>
      </c>
      <c r="F2197" s="54" t="s">
        <v>28</v>
      </c>
      <c r="G2197" s="79" t="s">
        <v>125</v>
      </c>
      <c r="H2197" s="68" t="s">
        <v>34</v>
      </c>
      <c r="I2197" s="23">
        <v>14000</v>
      </c>
      <c r="J2197" s="24">
        <v>0</v>
      </c>
      <c r="K2197" s="23">
        <v>10701</v>
      </c>
      <c r="L2197" s="24">
        <v>0</v>
      </c>
      <c r="M2197" s="37">
        <v>0.76400000000000001</v>
      </c>
      <c r="N2197" s="26" t="s">
        <v>19</v>
      </c>
      <c r="O2197" s="55" t="s">
        <v>20</v>
      </c>
      <c r="P2197" s="81" t="str">
        <f t="shared" si="250"/>
        <v>Completed</v>
      </c>
    </row>
    <row r="2198" spans="1:16" ht="25.05">
      <c r="A2198" s="18">
        <v>2197</v>
      </c>
      <c r="B2198" s="19" t="s">
        <v>6390</v>
      </c>
      <c r="C2198" s="52" t="s">
        <v>6391</v>
      </c>
      <c r="D2198" s="19" t="s">
        <v>809</v>
      </c>
      <c r="E2198" s="53" t="s">
        <v>6357</v>
      </c>
      <c r="F2198" s="54" t="s">
        <v>28</v>
      </c>
      <c r="G2198" s="79" t="s">
        <v>125</v>
      </c>
      <c r="H2198" s="68" t="s">
        <v>34</v>
      </c>
      <c r="I2198" s="23">
        <v>14000</v>
      </c>
      <c r="J2198" s="24">
        <v>0</v>
      </c>
      <c r="K2198" s="23">
        <v>11223</v>
      </c>
      <c r="L2198" s="24">
        <v>0</v>
      </c>
      <c r="M2198" s="28">
        <v>0.80200000000000005</v>
      </c>
      <c r="N2198" s="26" t="s">
        <v>19</v>
      </c>
      <c r="O2198" s="55" t="s">
        <v>20</v>
      </c>
      <c r="P2198" s="81" t="str">
        <f t="shared" si="250"/>
        <v>Completed</v>
      </c>
    </row>
    <row r="2199" spans="1:16" ht="30.05" hidden="1">
      <c r="A2199" s="18">
        <v>2198</v>
      </c>
      <c r="B2199" s="19" t="s">
        <v>6392</v>
      </c>
      <c r="C2199" s="52" t="s">
        <v>6393</v>
      </c>
      <c r="D2199" s="19" t="s">
        <v>809</v>
      </c>
      <c r="E2199" s="53" t="s">
        <v>6394</v>
      </c>
      <c r="F2199" s="54" t="s">
        <v>28</v>
      </c>
      <c r="G2199" s="79" t="s">
        <v>29</v>
      </c>
      <c r="H2199" s="67" t="s">
        <v>18</v>
      </c>
      <c r="I2199" s="24" t="s">
        <v>6395</v>
      </c>
      <c r="J2199" s="23">
        <v>65880</v>
      </c>
      <c r="K2199" s="24" t="s">
        <v>4403</v>
      </c>
      <c r="L2199" s="24">
        <v>0</v>
      </c>
      <c r="M2199" s="37">
        <v>0.77100000000000002</v>
      </c>
      <c r="N2199" s="26" t="s">
        <v>19</v>
      </c>
      <c r="O2199" s="55" t="s">
        <v>20</v>
      </c>
      <c r="P2199" s="81" t="s">
        <v>6392</v>
      </c>
    </row>
    <row r="2200" spans="1:16" ht="26.3">
      <c r="A2200" s="18">
        <v>2199</v>
      </c>
      <c r="B2200" s="19" t="s">
        <v>6396</v>
      </c>
      <c r="C2200" s="52" t="s">
        <v>6397</v>
      </c>
      <c r="D2200" s="19" t="s">
        <v>809</v>
      </c>
      <c r="E2200" s="53" t="s">
        <v>6394</v>
      </c>
      <c r="F2200" s="54" t="s">
        <v>28</v>
      </c>
      <c r="G2200" s="79" t="s">
        <v>33</v>
      </c>
      <c r="H2200" s="69" t="s">
        <v>38</v>
      </c>
      <c r="I2200" s="23">
        <v>15910</v>
      </c>
      <c r="J2200" s="23">
        <v>9990</v>
      </c>
      <c r="K2200" s="23">
        <v>14498</v>
      </c>
      <c r="L2200" s="23">
        <v>9355</v>
      </c>
      <c r="M2200" s="28">
        <v>0.92100000000000004</v>
      </c>
      <c r="N2200" s="26" t="s">
        <v>19</v>
      </c>
      <c r="O2200" s="55" t="s">
        <v>20</v>
      </c>
      <c r="P2200" s="81" t="str">
        <f>H2200</f>
        <v>Physically Completed</v>
      </c>
    </row>
    <row r="2201" spans="1:16" ht="30.05" hidden="1">
      <c r="A2201" s="18">
        <v>2200</v>
      </c>
      <c r="B2201" s="19" t="s">
        <v>6398</v>
      </c>
      <c r="C2201" s="52" t="s">
        <v>6399</v>
      </c>
      <c r="D2201" s="19" t="s">
        <v>809</v>
      </c>
      <c r="E2201" s="53" t="s">
        <v>6394</v>
      </c>
      <c r="F2201" s="54" t="s">
        <v>140</v>
      </c>
      <c r="G2201" s="79" t="s">
        <v>24</v>
      </c>
      <c r="H2201" s="67" t="s">
        <v>18</v>
      </c>
      <c r="I2201" s="24" t="s">
        <v>6400</v>
      </c>
      <c r="J2201" s="23">
        <v>71452</v>
      </c>
      <c r="K2201" s="24" t="s">
        <v>6401</v>
      </c>
      <c r="L2201" s="24">
        <v>0</v>
      </c>
      <c r="M2201" s="25">
        <v>0.24399999999999999</v>
      </c>
      <c r="N2201" s="26" t="s">
        <v>19</v>
      </c>
      <c r="O2201" s="55" t="s">
        <v>20</v>
      </c>
      <c r="P2201" s="81" t="s">
        <v>6398</v>
      </c>
    </row>
    <row r="2202" spans="1:16" ht="26.3">
      <c r="A2202" s="18">
        <v>2201</v>
      </c>
      <c r="B2202" s="19" t="s">
        <v>6402</v>
      </c>
      <c r="C2202" s="52" t="s">
        <v>6403</v>
      </c>
      <c r="D2202" s="19" t="s">
        <v>809</v>
      </c>
      <c r="E2202" s="53" t="s">
        <v>6394</v>
      </c>
      <c r="F2202" s="54" t="s">
        <v>180</v>
      </c>
      <c r="G2202" s="79" t="s">
        <v>125</v>
      </c>
      <c r="H2202" s="69" t="s">
        <v>38</v>
      </c>
      <c r="I2202" s="24" t="s">
        <v>6404</v>
      </c>
      <c r="J2202" s="23">
        <v>93464</v>
      </c>
      <c r="K2202" s="24" t="s">
        <v>6405</v>
      </c>
      <c r="L2202" s="24">
        <v>0</v>
      </c>
      <c r="M2202" s="37">
        <v>0.53</v>
      </c>
      <c r="N2202" s="26" t="s">
        <v>19</v>
      </c>
      <c r="O2202" s="55" t="s">
        <v>20</v>
      </c>
      <c r="P2202" s="81" t="str">
        <f t="shared" ref="P2202:P2203" si="251">H2202</f>
        <v>Physically Completed</v>
      </c>
    </row>
    <row r="2203" spans="1:16" ht="26.3">
      <c r="A2203" s="18">
        <v>2202</v>
      </c>
      <c r="B2203" s="19" t="s">
        <v>6406</v>
      </c>
      <c r="C2203" s="52" t="s">
        <v>6407</v>
      </c>
      <c r="D2203" s="19" t="s">
        <v>809</v>
      </c>
      <c r="E2203" s="53" t="s">
        <v>6394</v>
      </c>
      <c r="F2203" s="54" t="s">
        <v>96</v>
      </c>
      <c r="G2203" s="79" t="s">
        <v>125</v>
      </c>
      <c r="H2203" s="69" t="s">
        <v>38</v>
      </c>
      <c r="I2203" s="24" t="s">
        <v>6408</v>
      </c>
      <c r="J2203" s="23">
        <v>61303</v>
      </c>
      <c r="K2203" s="24" t="s">
        <v>6409</v>
      </c>
      <c r="L2203" s="24">
        <v>0</v>
      </c>
      <c r="M2203" s="28">
        <v>0.874</v>
      </c>
      <c r="N2203" s="26" t="s">
        <v>19</v>
      </c>
      <c r="O2203" s="55" t="s">
        <v>20</v>
      </c>
      <c r="P2203" s="81" t="str">
        <f t="shared" si="251"/>
        <v>Physically Completed</v>
      </c>
    </row>
    <row r="2204" spans="1:16" ht="30.05" hidden="1">
      <c r="A2204" s="18">
        <v>2203</v>
      </c>
      <c r="B2204" s="19" t="s">
        <v>6410</v>
      </c>
      <c r="C2204" s="52" t="s">
        <v>6411</v>
      </c>
      <c r="D2204" s="19" t="s">
        <v>809</v>
      </c>
      <c r="E2204" s="53" t="s">
        <v>6394</v>
      </c>
      <c r="F2204" s="54" t="s">
        <v>120</v>
      </c>
      <c r="G2204" s="79" t="s">
        <v>125</v>
      </c>
      <c r="H2204" s="67" t="s">
        <v>18</v>
      </c>
      <c r="I2204" s="24" t="s">
        <v>6412</v>
      </c>
      <c r="J2204" s="24" t="s">
        <v>6413</v>
      </c>
      <c r="K2204" s="24" t="s">
        <v>6414</v>
      </c>
      <c r="L2204" s="24">
        <v>0</v>
      </c>
      <c r="M2204" s="37">
        <v>0.73099999999999998</v>
      </c>
      <c r="N2204" s="26" t="s">
        <v>19</v>
      </c>
      <c r="O2204" s="55" t="s">
        <v>20</v>
      </c>
      <c r="P2204" s="81" t="s">
        <v>6410</v>
      </c>
    </row>
    <row r="2205" spans="1:16" ht="30.05" hidden="1">
      <c r="A2205" s="18">
        <v>2204</v>
      </c>
      <c r="B2205" s="19" t="s">
        <v>6415</v>
      </c>
      <c r="C2205" s="52" t="s">
        <v>6416</v>
      </c>
      <c r="D2205" s="19" t="s">
        <v>809</v>
      </c>
      <c r="E2205" s="53" t="s">
        <v>6394</v>
      </c>
      <c r="F2205" s="54" t="s">
        <v>120</v>
      </c>
      <c r="G2205" s="79" t="s">
        <v>125</v>
      </c>
      <c r="H2205" s="67" t="s">
        <v>18</v>
      </c>
      <c r="I2205" s="24" t="s">
        <v>6417</v>
      </c>
      <c r="J2205" s="24" t="s">
        <v>6418</v>
      </c>
      <c r="K2205" s="24" t="s">
        <v>6419</v>
      </c>
      <c r="L2205" s="24" t="s">
        <v>6420</v>
      </c>
      <c r="M2205" s="37">
        <v>0.79</v>
      </c>
      <c r="N2205" s="26" t="s">
        <v>19</v>
      </c>
      <c r="O2205" s="55" t="s">
        <v>20</v>
      </c>
      <c r="P2205" s="81" t="s">
        <v>6415</v>
      </c>
    </row>
    <row r="2206" spans="1:16" ht="26.3">
      <c r="A2206" s="18">
        <v>2205</v>
      </c>
      <c r="B2206" s="19" t="s">
        <v>6421</v>
      </c>
      <c r="C2206" s="52" t="s">
        <v>6422</v>
      </c>
      <c r="D2206" s="19" t="s">
        <v>809</v>
      </c>
      <c r="E2206" s="53" t="s">
        <v>6394</v>
      </c>
      <c r="F2206" s="54" t="s">
        <v>28</v>
      </c>
      <c r="G2206" s="79" t="s">
        <v>33</v>
      </c>
      <c r="H2206" s="69" t="s">
        <v>38</v>
      </c>
      <c r="I2206" s="23">
        <v>15910</v>
      </c>
      <c r="J2206" s="23">
        <v>9990</v>
      </c>
      <c r="K2206" s="23">
        <v>14735</v>
      </c>
      <c r="L2206" s="23">
        <v>8297</v>
      </c>
      <c r="M2206" s="28">
        <v>0.88900000000000001</v>
      </c>
      <c r="N2206" s="26" t="s">
        <v>19</v>
      </c>
      <c r="O2206" s="55" t="s">
        <v>20</v>
      </c>
      <c r="P2206" s="81" t="str">
        <f t="shared" ref="P2206:P2209" si="252">H2206</f>
        <v>Physically Completed</v>
      </c>
    </row>
    <row r="2207" spans="1:16" ht="26.3">
      <c r="A2207" s="18">
        <v>2206</v>
      </c>
      <c r="B2207" s="19" t="s">
        <v>6423</v>
      </c>
      <c r="C2207" s="52" t="s">
        <v>6424</v>
      </c>
      <c r="D2207" s="19" t="s">
        <v>809</v>
      </c>
      <c r="E2207" s="53" t="s">
        <v>6394</v>
      </c>
      <c r="F2207" s="54" t="s">
        <v>96</v>
      </c>
      <c r="G2207" s="79" t="s">
        <v>483</v>
      </c>
      <c r="H2207" s="69" t="s">
        <v>38</v>
      </c>
      <c r="I2207" s="24" t="s">
        <v>6425</v>
      </c>
      <c r="J2207" s="24" t="s">
        <v>6426</v>
      </c>
      <c r="K2207" s="24" t="s">
        <v>6427</v>
      </c>
      <c r="L2207" s="24">
        <v>0</v>
      </c>
      <c r="M2207" s="29">
        <v>0.36299999999999999</v>
      </c>
      <c r="N2207" s="26" t="s">
        <v>19</v>
      </c>
      <c r="O2207" s="55" t="s">
        <v>20</v>
      </c>
      <c r="P2207" s="81" t="str">
        <f t="shared" si="252"/>
        <v>Physically Completed</v>
      </c>
    </row>
    <row r="2208" spans="1:16" ht="26.3">
      <c r="A2208" s="18">
        <v>2207</v>
      </c>
      <c r="B2208" s="19" t="s">
        <v>6428</v>
      </c>
      <c r="C2208" s="52" t="s">
        <v>6429</v>
      </c>
      <c r="D2208" s="19" t="s">
        <v>809</v>
      </c>
      <c r="E2208" s="53" t="s">
        <v>6394</v>
      </c>
      <c r="F2208" s="54" t="s">
        <v>96</v>
      </c>
      <c r="G2208" s="79" t="s">
        <v>483</v>
      </c>
      <c r="H2208" s="69" t="s">
        <v>38</v>
      </c>
      <c r="I2208" s="24" t="s">
        <v>6430</v>
      </c>
      <c r="J2208" s="24" t="s">
        <v>6431</v>
      </c>
      <c r="K2208" s="24" t="s">
        <v>6432</v>
      </c>
      <c r="L2208" s="24" t="s">
        <v>6433</v>
      </c>
      <c r="M2208" s="37">
        <v>0.79600000000000004</v>
      </c>
      <c r="N2208" s="26" t="s">
        <v>19</v>
      </c>
      <c r="O2208" s="55" t="s">
        <v>20</v>
      </c>
      <c r="P2208" s="81" t="str">
        <f t="shared" si="252"/>
        <v>Physically Completed</v>
      </c>
    </row>
    <row r="2209" spans="1:16" ht="26.3">
      <c r="A2209" s="18">
        <v>2208</v>
      </c>
      <c r="B2209" s="19" t="s">
        <v>6434</v>
      </c>
      <c r="C2209" s="52" t="s">
        <v>6435</v>
      </c>
      <c r="D2209" s="19" t="s">
        <v>809</v>
      </c>
      <c r="E2209" s="53" t="s">
        <v>6394</v>
      </c>
      <c r="F2209" s="54" t="s">
        <v>96</v>
      </c>
      <c r="G2209" s="79" t="s">
        <v>483</v>
      </c>
      <c r="H2209" s="69" t="s">
        <v>38</v>
      </c>
      <c r="I2209" s="24" t="s">
        <v>6436</v>
      </c>
      <c r="J2209" s="24" t="s">
        <v>6426</v>
      </c>
      <c r="K2209" s="24" t="s">
        <v>6437</v>
      </c>
      <c r="L2209" s="24" t="s">
        <v>6438</v>
      </c>
      <c r="M2209" s="37">
        <v>0.73399999999999999</v>
      </c>
      <c r="N2209" s="26" t="s">
        <v>19</v>
      </c>
      <c r="O2209" s="55" t="s">
        <v>20</v>
      </c>
      <c r="P2209" s="81" t="str">
        <f t="shared" si="252"/>
        <v>Physically Completed</v>
      </c>
    </row>
    <row r="2210" spans="1:16" ht="30.05" hidden="1">
      <c r="A2210" s="18">
        <v>2209</v>
      </c>
      <c r="B2210" s="19" t="s">
        <v>6439</v>
      </c>
      <c r="C2210" s="52" t="s">
        <v>6440</v>
      </c>
      <c r="D2210" s="19" t="s">
        <v>809</v>
      </c>
      <c r="E2210" s="53" t="s">
        <v>6441</v>
      </c>
      <c r="F2210" s="54" t="s">
        <v>16</v>
      </c>
      <c r="G2210" s="79" t="s">
        <v>24</v>
      </c>
      <c r="H2210" s="67" t="s">
        <v>18</v>
      </c>
      <c r="I2210" s="24" t="s">
        <v>5798</v>
      </c>
      <c r="J2210" s="23">
        <v>43950</v>
      </c>
      <c r="K2210" s="23">
        <v>21870</v>
      </c>
      <c r="L2210" s="24">
        <v>0</v>
      </c>
      <c r="M2210" s="25">
        <v>7.2999999999999995E-2</v>
      </c>
      <c r="N2210" s="26" t="s">
        <v>19</v>
      </c>
      <c r="O2210" s="55" t="s">
        <v>20</v>
      </c>
      <c r="P2210" s="81" t="s">
        <v>6439</v>
      </c>
    </row>
    <row r="2211" spans="1:16" ht="30.05" hidden="1">
      <c r="A2211" s="18">
        <v>2210</v>
      </c>
      <c r="B2211" s="19" t="s">
        <v>6442</v>
      </c>
      <c r="C2211" s="52" t="s">
        <v>6443</v>
      </c>
      <c r="D2211" s="19" t="s">
        <v>809</v>
      </c>
      <c r="E2211" s="53" t="s">
        <v>6441</v>
      </c>
      <c r="F2211" s="54" t="s">
        <v>28</v>
      </c>
      <c r="G2211" s="79" t="s">
        <v>29</v>
      </c>
      <c r="H2211" s="67" t="s">
        <v>18</v>
      </c>
      <c r="I2211" s="24" t="s">
        <v>5470</v>
      </c>
      <c r="J2211" s="23">
        <v>46067</v>
      </c>
      <c r="K2211" s="23">
        <v>6264</v>
      </c>
      <c r="L2211" s="24">
        <v>0</v>
      </c>
      <c r="M2211" s="25">
        <v>0.02</v>
      </c>
      <c r="N2211" s="26" t="s">
        <v>19</v>
      </c>
      <c r="O2211" s="55" t="s">
        <v>20</v>
      </c>
      <c r="P2211" s="81" t="s">
        <v>6442</v>
      </c>
    </row>
    <row r="2212" spans="1:16" ht="30.05" hidden="1">
      <c r="A2212" s="18">
        <v>2211</v>
      </c>
      <c r="B2212" s="19" t="s">
        <v>6444</v>
      </c>
      <c r="C2212" s="52" t="s">
        <v>6445</v>
      </c>
      <c r="D2212" s="19" t="s">
        <v>809</v>
      </c>
      <c r="E2212" s="53" t="s">
        <v>6441</v>
      </c>
      <c r="F2212" s="54" t="s">
        <v>28</v>
      </c>
      <c r="G2212" s="79" t="s">
        <v>29</v>
      </c>
      <c r="H2212" s="67" t="s">
        <v>18</v>
      </c>
      <c r="I2212" s="24" t="s">
        <v>5470</v>
      </c>
      <c r="J2212" s="23">
        <v>46067</v>
      </c>
      <c r="K2212" s="24" t="s">
        <v>4955</v>
      </c>
      <c r="L2212" s="24">
        <v>0</v>
      </c>
      <c r="M2212" s="37">
        <v>0.72799999999999998</v>
      </c>
      <c r="N2212" s="26" t="s">
        <v>19</v>
      </c>
      <c r="O2212" s="55" t="s">
        <v>20</v>
      </c>
      <c r="P2212" s="81" t="s">
        <v>6444</v>
      </c>
    </row>
    <row r="2213" spans="1:16" ht="26.3">
      <c r="A2213" s="18">
        <v>2212</v>
      </c>
      <c r="B2213" s="19" t="s">
        <v>6446</v>
      </c>
      <c r="C2213" s="52" t="s">
        <v>6447</v>
      </c>
      <c r="D2213" s="19" t="s">
        <v>809</v>
      </c>
      <c r="E2213" s="53" t="s">
        <v>6441</v>
      </c>
      <c r="F2213" s="54" t="s">
        <v>28</v>
      </c>
      <c r="G2213" s="79" t="s">
        <v>29</v>
      </c>
      <c r="H2213" s="69" t="s">
        <v>38</v>
      </c>
      <c r="I2213" s="24" t="s">
        <v>5470</v>
      </c>
      <c r="J2213" s="23">
        <v>46067</v>
      </c>
      <c r="K2213" s="24" t="s">
        <v>6448</v>
      </c>
      <c r="L2213" s="23">
        <v>36000</v>
      </c>
      <c r="M2213" s="28">
        <v>0.84499999999999997</v>
      </c>
      <c r="N2213" s="26" t="s">
        <v>19</v>
      </c>
      <c r="O2213" s="55" t="s">
        <v>20</v>
      </c>
      <c r="P2213" s="81" t="str">
        <f>H2213</f>
        <v>Physically Completed</v>
      </c>
    </row>
    <row r="2214" spans="1:16" ht="30.05" hidden="1">
      <c r="A2214" s="18">
        <v>2213</v>
      </c>
      <c r="B2214" s="19" t="s">
        <v>6449</v>
      </c>
      <c r="C2214" s="52" t="s">
        <v>6450</v>
      </c>
      <c r="D2214" s="19" t="s">
        <v>809</v>
      </c>
      <c r="E2214" s="53" t="s">
        <v>6441</v>
      </c>
      <c r="F2214" s="54" t="s">
        <v>28</v>
      </c>
      <c r="G2214" s="79" t="s">
        <v>29</v>
      </c>
      <c r="H2214" s="67" t="s">
        <v>18</v>
      </c>
      <c r="I2214" s="24" t="s">
        <v>5470</v>
      </c>
      <c r="J2214" s="23">
        <v>46067</v>
      </c>
      <c r="K2214" s="24" t="s">
        <v>6451</v>
      </c>
      <c r="L2214" s="24">
        <v>0</v>
      </c>
      <c r="M2214" s="28">
        <v>0.84299999999999997</v>
      </c>
      <c r="N2214" s="26" t="s">
        <v>19</v>
      </c>
      <c r="O2214" s="55" t="s">
        <v>20</v>
      </c>
      <c r="P2214" s="81" t="s">
        <v>6449</v>
      </c>
    </row>
    <row r="2215" spans="1:16" ht="30.05" hidden="1">
      <c r="A2215" s="18">
        <v>2214</v>
      </c>
      <c r="B2215" s="19" t="s">
        <v>6452</v>
      </c>
      <c r="C2215" s="52" t="s">
        <v>6453</v>
      </c>
      <c r="D2215" s="19" t="s">
        <v>809</v>
      </c>
      <c r="E2215" s="53" t="s">
        <v>6441</v>
      </c>
      <c r="F2215" s="54" t="s">
        <v>28</v>
      </c>
      <c r="G2215" s="79" t="s">
        <v>33</v>
      </c>
      <c r="H2215" s="67" t="s">
        <v>18</v>
      </c>
      <c r="I2215" s="23">
        <v>15910</v>
      </c>
      <c r="J2215" s="23">
        <v>9990</v>
      </c>
      <c r="K2215" s="23">
        <v>4966</v>
      </c>
      <c r="L2215" s="24">
        <v>0</v>
      </c>
      <c r="M2215" s="25">
        <v>0.192</v>
      </c>
      <c r="N2215" s="26" t="s">
        <v>19</v>
      </c>
      <c r="O2215" s="55" t="s">
        <v>20</v>
      </c>
      <c r="P2215" s="81" t="s">
        <v>6452</v>
      </c>
    </row>
    <row r="2216" spans="1:16" ht="30.05" hidden="1">
      <c r="A2216" s="18">
        <v>2215</v>
      </c>
      <c r="B2216" s="19" t="s">
        <v>6454</v>
      </c>
      <c r="C2216" s="52" t="s">
        <v>6455</v>
      </c>
      <c r="D2216" s="19" t="s">
        <v>809</v>
      </c>
      <c r="E2216" s="53" t="s">
        <v>6441</v>
      </c>
      <c r="F2216" s="54" t="s">
        <v>28</v>
      </c>
      <c r="G2216" s="79" t="s">
        <v>33</v>
      </c>
      <c r="H2216" s="67" t="s">
        <v>18</v>
      </c>
      <c r="I2216" s="23">
        <v>15910</v>
      </c>
      <c r="J2216" s="23">
        <v>9990</v>
      </c>
      <c r="K2216" s="23">
        <v>13826</v>
      </c>
      <c r="L2216" s="24">
        <v>0</v>
      </c>
      <c r="M2216" s="37">
        <v>0.53400000000000003</v>
      </c>
      <c r="N2216" s="26" t="s">
        <v>19</v>
      </c>
      <c r="O2216" s="55" t="s">
        <v>20</v>
      </c>
      <c r="P2216" s="81" t="s">
        <v>6454</v>
      </c>
    </row>
    <row r="2217" spans="1:16" ht="30.05" hidden="1">
      <c r="A2217" s="18">
        <v>2216</v>
      </c>
      <c r="B2217" s="19" t="s">
        <v>6456</v>
      </c>
      <c r="C2217" s="52" t="s">
        <v>6457</v>
      </c>
      <c r="D2217" s="19" t="s">
        <v>809</v>
      </c>
      <c r="E2217" s="53" t="s">
        <v>6458</v>
      </c>
      <c r="F2217" s="54" t="s">
        <v>16</v>
      </c>
      <c r="G2217" s="79" t="s">
        <v>17</v>
      </c>
      <c r="H2217" s="67" t="s">
        <v>18</v>
      </c>
      <c r="I2217" s="23">
        <v>27925</v>
      </c>
      <c r="J2217" s="23">
        <v>27923</v>
      </c>
      <c r="K2217" s="23">
        <v>7300</v>
      </c>
      <c r="L2217" s="24">
        <v>0</v>
      </c>
      <c r="M2217" s="25">
        <v>0.13100000000000001</v>
      </c>
      <c r="N2217" s="26" t="s">
        <v>19</v>
      </c>
      <c r="O2217" s="55" t="s">
        <v>20</v>
      </c>
      <c r="P2217" s="81" t="s">
        <v>6456</v>
      </c>
    </row>
    <row r="2218" spans="1:16" ht="30.05" hidden="1">
      <c r="A2218" s="18">
        <v>2217</v>
      </c>
      <c r="B2218" s="19" t="s">
        <v>6459</v>
      </c>
      <c r="C2218" s="52" t="s">
        <v>6460</v>
      </c>
      <c r="D2218" s="19" t="s">
        <v>809</v>
      </c>
      <c r="E2218" s="53" t="s">
        <v>6458</v>
      </c>
      <c r="F2218" s="54" t="s">
        <v>120</v>
      </c>
      <c r="G2218" s="79" t="s">
        <v>24</v>
      </c>
      <c r="H2218" s="67" t="s">
        <v>18</v>
      </c>
      <c r="I2218" s="24" t="s">
        <v>6461</v>
      </c>
      <c r="J2218" s="23">
        <v>45103</v>
      </c>
      <c r="K2218" s="24">
        <v>564</v>
      </c>
      <c r="L2218" s="24">
        <v>0</v>
      </c>
      <c r="M2218" s="25">
        <v>2E-3</v>
      </c>
      <c r="N2218" s="26" t="s">
        <v>19</v>
      </c>
      <c r="O2218" s="55" t="s">
        <v>20</v>
      </c>
      <c r="P2218" s="81" t="s">
        <v>6459</v>
      </c>
    </row>
    <row r="2219" spans="1:16" ht="30.05" hidden="1">
      <c r="A2219" s="18">
        <v>2218</v>
      </c>
      <c r="B2219" s="19" t="s">
        <v>6462</v>
      </c>
      <c r="C2219" s="52" t="s">
        <v>6463</v>
      </c>
      <c r="D2219" s="19" t="s">
        <v>809</v>
      </c>
      <c r="E2219" s="53" t="s">
        <v>6458</v>
      </c>
      <c r="F2219" s="54" t="s">
        <v>120</v>
      </c>
      <c r="G2219" s="79" t="s">
        <v>24</v>
      </c>
      <c r="H2219" s="67" t="s">
        <v>18</v>
      </c>
      <c r="I2219" s="24" t="s">
        <v>6461</v>
      </c>
      <c r="J2219" s="23">
        <v>45103</v>
      </c>
      <c r="K2219" s="23">
        <v>7939</v>
      </c>
      <c r="L2219" s="24">
        <v>0</v>
      </c>
      <c r="M2219" s="25">
        <v>2.5000000000000001E-2</v>
      </c>
      <c r="N2219" s="26" t="s">
        <v>19</v>
      </c>
      <c r="O2219" s="55" t="s">
        <v>20</v>
      </c>
      <c r="P2219" s="81" t="s">
        <v>6462</v>
      </c>
    </row>
    <row r="2220" spans="1:16" ht="30.05" hidden="1">
      <c r="A2220" s="18">
        <v>2219</v>
      </c>
      <c r="B2220" s="19" t="s">
        <v>6464</v>
      </c>
      <c r="C2220" s="52" t="s">
        <v>6465</v>
      </c>
      <c r="D2220" s="19" t="s">
        <v>809</v>
      </c>
      <c r="E2220" s="53" t="s">
        <v>6458</v>
      </c>
      <c r="F2220" s="54" t="s">
        <v>120</v>
      </c>
      <c r="G2220" s="79" t="s">
        <v>24</v>
      </c>
      <c r="H2220" s="67" t="s">
        <v>18</v>
      </c>
      <c r="I2220" s="24" t="s">
        <v>6461</v>
      </c>
      <c r="J2220" s="23">
        <v>45103</v>
      </c>
      <c r="K2220" s="23">
        <v>2424</v>
      </c>
      <c r="L2220" s="24">
        <v>0</v>
      </c>
      <c r="M2220" s="25">
        <v>8.0000000000000002E-3</v>
      </c>
      <c r="N2220" s="26" t="s">
        <v>19</v>
      </c>
      <c r="O2220" s="55" t="s">
        <v>20</v>
      </c>
      <c r="P2220" s="81" t="s">
        <v>6464</v>
      </c>
    </row>
    <row r="2221" spans="1:16" ht="26.3">
      <c r="A2221" s="18">
        <v>2220</v>
      </c>
      <c r="B2221" s="19" t="s">
        <v>6466</v>
      </c>
      <c r="C2221" s="52" t="s">
        <v>6467</v>
      </c>
      <c r="D2221" s="19" t="s">
        <v>809</v>
      </c>
      <c r="E2221" s="53" t="s">
        <v>6458</v>
      </c>
      <c r="F2221" s="54" t="s">
        <v>28</v>
      </c>
      <c r="G2221" s="79" t="s">
        <v>33</v>
      </c>
      <c r="H2221" s="69" t="s">
        <v>38</v>
      </c>
      <c r="I2221" s="23">
        <v>15910</v>
      </c>
      <c r="J2221" s="23">
        <v>9990</v>
      </c>
      <c r="K2221" s="23">
        <v>15327</v>
      </c>
      <c r="L2221" s="23">
        <v>9897</v>
      </c>
      <c r="M2221" s="28">
        <v>0.97399999999999998</v>
      </c>
      <c r="N2221" s="26" t="s">
        <v>19</v>
      </c>
      <c r="O2221" s="55" t="s">
        <v>20</v>
      </c>
      <c r="P2221" s="81" t="str">
        <f t="shared" ref="P2221:P2226" si="253">H2221</f>
        <v>Physically Completed</v>
      </c>
    </row>
    <row r="2222" spans="1:16" ht="25.05">
      <c r="A2222" s="18">
        <v>2221</v>
      </c>
      <c r="B2222" s="19" t="s">
        <v>6468</v>
      </c>
      <c r="C2222" s="52" t="s">
        <v>6469</v>
      </c>
      <c r="D2222" s="19" t="s">
        <v>809</v>
      </c>
      <c r="E2222" s="53" t="s">
        <v>6458</v>
      </c>
      <c r="F2222" s="54" t="s">
        <v>28</v>
      </c>
      <c r="G2222" s="79" t="s">
        <v>29</v>
      </c>
      <c r="H2222" s="68" t="s">
        <v>34</v>
      </c>
      <c r="I2222" s="23">
        <v>45786</v>
      </c>
      <c r="J2222" s="23">
        <v>10206</v>
      </c>
      <c r="K2222" s="23">
        <v>23490</v>
      </c>
      <c r="L2222" s="24">
        <v>0</v>
      </c>
      <c r="M2222" s="29">
        <v>0.42</v>
      </c>
      <c r="N2222" s="26" t="s">
        <v>19</v>
      </c>
      <c r="O2222" s="55" t="s">
        <v>20</v>
      </c>
      <c r="P2222" s="81" t="str">
        <f t="shared" si="253"/>
        <v>Completed</v>
      </c>
    </row>
    <row r="2223" spans="1:16" ht="25.05">
      <c r="A2223" s="18">
        <v>2222</v>
      </c>
      <c r="B2223" s="19" t="s">
        <v>6470</v>
      </c>
      <c r="C2223" s="52" t="s">
        <v>6471</v>
      </c>
      <c r="D2223" s="19" t="s">
        <v>809</v>
      </c>
      <c r="E2223" s="53" t="s">
        <v>6458</v>
      </c>
      <c r="F2223" s="54" t="s">
        <v>28</v>
      </c>
      <c r="G2223" s="79" t="s">
        <v>29</v>
      </c>
      <c r="H2223" s="68" t="s">
        <v>34</v>
      </c>
      <c r="I2223" s="23">
        <v>41622</v>
      </c>
      <c r="J2223" s="23">
        <v>9523</v>
      </c>
      <c r="K2223" s="23">
        <v>25056</v>
      </c>
      <c r="L2223" s="24">
        <v>0</v>
      </c>
      <c r="M2223" s="29">
        <v>0.49</v>
      </c>
      <c r="N2223" s="26" t="s">
        <v>19</v>
      </c>
      <c r="O2223" s="55" t="s">
        <v>20</v>
      </c>
      <c r="P2223" s="81" t="str">
        <f t="shared" si="253"/>
        <v>Completed</v>
      </c>
    </row>
    <row r="2224" spans="1:16" ht="25.05">
      <c r="A2224" s="18">
        <v>2223</v>
      </c>
      <c r="B2224" s="19" t="s">
        <v>6472</v>
      </c>
      <c r="C2224" s="52" t="s">
        <v>6473</v>
      </c>
      <c r="D2224" s="19" t="s">
        <v>809</v>
      </c>
      <c r="E2224" s="53" t="s">
        <v>6458</v>
      </c>
      <c r="F2224" s="54" t="s">
        <v>28</v>
      </c>
      <c r="G2224" s="79" t="s">
        <v>29</v>
      </c>
      <c r="H2224" s="68" t="s">
        <v>34</v>
      </c>
      <c r="I2224" s="23">
        <v>41622</v>
      </c>
      <c r="J2224" s="23">
        <v>9523</v>
      </c>
      <c r="K2224" s="23">
        <v>30432</v>
      </c>
      <c r="L2224" s="24">
        <v>0</v>
      </c>
      <c r="M2224" s="37">
        <v>0.59499999999999997</v>
      </c>
      <c r="N2224" s="26" t="s">
        <v>19</v>
      </c>
      <c r="O2224" s="55" t="s">
        <v>20</v>
      </c>
      <c r="P2224" s="81" t="str">
        <f t="shared" si="253"/>
        <v>Completed</v>
      </c>
    </row>
    <row r="2225" spans="1:16" ht="25.05">
      <c r="A2225" s="18">
        <v>2224</v>
      </c>
      <c r="B2225" s="19" t="s">
        <v>6474</v>
      </c>
      <c r="C2225" s="52" t="s">
        <v>6475</v>
      </c>
      <c r="D2225" s="19" t="s">
        <v>809</v>
      </c>
      <c r="E2225" s="53" t="s">
        <v>6458</v>
      </c>
      <c r="F2225" s="54" t="s">
        <v>28</v>
      </c>
      <c r="G2225" s="79" t="s">
        <v>29</v>
      </c>
      <c r="H2225" s="68" t="s">
        <v>34</v>
      </c>
      <c r="I2225" s="23">
        <v>40153</v>
      </c>
      <c r="J2225" s="23">
        <v>8878</v>
      </c>
      <c r="K2225" s="23">
        <v>39778</v>
      </c>
      <c r="L2225" s="24">
        <v>0</v>
      </c>
      <c r="M2225" s="28">
        <v>0.81100000000000005</v>
      </c>
      <c r="N2225" s="26" t="s">
        <v>19</v>
      </c>
      <c r="O2225" s="55" t="s">
        <v>20</v>
      </c>
      <c r="P2225" s="81" t="str">
        <f t="shared" si="253"/>
        <v>Completed</v>
      </c>
    </row>
    <row r="2226" spans="1:16" ht="26.3">
      <c r="A2226" s="18">
        <v>2225</v>
      </c>
      <c r="B2226" s="19" t="s">
        <v>6476</v>
      </c>
      <c r="C2226" s="52" t="s">
        <v>6477</v>
      </c>
      <c r="D2226" s="19" t="s">
        <v>809</v>
      </c>
      <c r="E2226" s="53" t="s">
        <v>6458</v>
      </c>
      <c r="F2226" s="54" t="s">
        <v>23</v>
      </c>
      <c r="G2226" s="79" t="s">
        <v>125</v>
      </c>
      <c r="H2226" s="69" t="s">
        <v>38</v>
      </c>
      <c r="I2226" s="24" t="s">
        <v>688</v>
      </c>
      <c r="J2226" s="24">
        <v>0</v>
      </c>
      <c r="K2226" s="23">
        <v>57235</v>
      </c>
      <c r="L2226" s="24">
        <v>0</v>
      </c>
      <c r="M2226" s="37">
        <v>0.57199999999999995</v>
      </c>
      <c r="N2226" s="26" t="s">
        <v>19</v>
      </c>
      <c r="O2226" s="55" t="s">
        <v>20</v>
      </c>
      <c r="P2226" s="81" t="str">
        <f t="shared" si="253"/>
        <v>Physically Completed</v>
      </c>
    </row>
    <row r="2227" spans="1:16" ht="30.05" hidden="1">
      <c r="A2227" s="18">
        <v>2226</v>
      </c>
      <c r="B2227" s="19" t="s">
        <v>6478</v>
      </c>
      <c r="C2227" s="52" t="s">
        <v>6479</v>
      </c>
      <c r="D2227" s="19" t="s">
        <v>809</v>
      </c>
      <c r="E2227" s="53" t="s">
        <v>6480</v>
      </c>
      <c r="F2227" s="54" t="s">
        <v>120</v>
      </c>
      <c r="G2227" s="79" t="s">
        <v>17</v>
      </c>
      <c r="H2227" s="67" t="s">
        <v>18</v>
      </c>
      <c r="I2227" s="23">
        <v>27925</v>
      </c>
      <c r="J2227" s="23">
        <v>27923</v>
      </c>
      <c r="K2227" s="23">
        <v>2013</v>
      </c>
      <c r="L2227" s="24">
        <v>0</v>
      </c>
      <c r="M2227" s="25">
        <v>3.5999999999999997E-2</v>
      </c>
      <c r="N2227" s="26" t="s">
        <v>19</v>
      </c>
      <c r="O2227" s="55" t="s">
        <v>20</v>
      </c>
      <c r="P2227" s="81" t="s">
        <v>6478</v>
      </c>
    </row>
    <row r="2228" spans="1:16" ht="26.3">
      <c r="A2228" s="18">
        <v>2227</v>
      </c>
      <c r="B2228" s="19" t="s">
        <v>6481</v>
      </c>
      <c r="C2228" s="52" t="s">
        <v>6482</v>
      </c>
      <c r="D2228" s="19" t="s">
        <v>809</v>
      </c>
      <c r="E2228" s="53" t="s">
        <v>6480</v>
      </c>
      <c r="F2228" s="54" t="s">
        <v>28</v>
      </c>
      <c r="G2228" s="79" t="s">
        <v>29</v>
      </c>
      <c r="H2228" s="69" t="s">
        <v>38</v>
      </c>
      <c r="I2228" s="24" t="s">
        <v>6483</v>
      </c>
      <c r="J2228" s="23">
        <v>49148</v>
      </c>
      <c r="K2228" s="24" t="s">
        <v>6484</v>
      </c>
      <c r="L2228" s="23">
        <v>47985</v>
      </c>
      <c r="M2228" s="28">
        <v>0.96899999999999997</v>
      </c>
      <c r="N2228" s="26" t="s">
        <v>19</v>
      </c>
      <c r="O2228" s="55" t="s">
        <v>20</v>
      </c>
      <c r="P2228" s="81" t="str">
        <f>H2228</f>
        <v>Physically Completed</v>
      </c>
    </row>
    <row r="2229" spans="1:16" ht="30.05" hidden="1">
      <c r="A2229" s="18">
        <v>2228</v>
      </c>
      <c r="B2229" s="19" t="s">
        <v>6485</v>
      </c>
      <c r="C2229" s="52" t="s">
        <v>6486</v>
      </c>
      <c r="D2229" s="19" t="s">
        <v>809</v>
      </c>
      <c r="E2229" s="53" t="s">
        <v>6480</v>
      </c>
      <c r="F2229" s="54" t="s">
        <v>28</v>
      </c>
      <c r="G2229" s="79" t="s">
        <v>29</v>
      </c>
      <c r="H2229" s="67" t="s">
        <v>18</v>
      </c>
      <c r="I2229" s="24" t="s">
        <v>6487</v>
      </c>
      <c r="J2229" s="23">
        <v>49066</v>
      </c>
      <c r="K2229" s="23">
        <v>79866</v>
      </c>
      <c r="L2229" s="23">
        <v>30870</v>
      </c>
      <c r="M2229" s="29">
        <v>0.35699999999999998</v>
      </c>
      <c r="N2229" s="26" t="s">
        <v>19</v>
      </c>
      <c r="O2229" s="55" t="s">
        <v>20</v>
      </c>
      <c r="P2229" s="81" t="s">
        <v>6485</v>
      </c>
    </row>
    <row r="2230" spans="1:16" ht="37.6">
      <c r="A2230" s="18">
        <v>2229</v>
      </c>
      <c r="B2230" s="19" t="s">
        <v>6488</v>
      </c>
      <c r="C2230" s="52" t="s">
        <v>6489</v>
      </c>
      <c r="D2230" s="19" t="s">
        <v>809</v>
      </c>
      <c r="E2230" s="53" t="s">
        <v>6480</v>
      </c>
      <c r="F2230" s="54" t="s">
        <v>28</v>
      </c>
      <c r="G2230" s="79" t="s">
        <v>33</v>
      </c>
      <c r="H2230" s="69" t="s">
        <v>38</v>
      </c>
      <c r="I2230" s="23">
        <v>15910</v>
      </c>
      <c r="J2230" s="23">
        <v>14990</v>
      </c>
      <c r="K2230" s="23">
        <v>15876</v>
      </c>
      <c r="L2230" s="23">
        <v>10000</v>
      </c>
      <c r="M2230" s="28">
        <v>0.83699999999999997</v>
      </c>
      <c r="N2230" s="26" t="s">
        <v>19</v>
      </c>
      <c r="O2230" s="55" t="s">
        <v>20</v>
      </c>
      <c r="P2230" s="81" t="str">
        <f t="shared" ref="P2230:P2245" si="254">H2230</f>
        <v>Physically Completed</v>
      </c>
    </row>
    <row r="2231" spans="1:16" ht="37.6">
      <c r="A2231" s="18">
        <v>2230</v>
      </c>
      <c r="B2231" s="19" t="s">
        <v>6490</v>
      </c>
      <c r="C2231" s="52" t="s">
        <v>6491</v>
      </c>
      <c r="D2231" s="19" t="s">
        <v>809</v>
      </c>
      <c r="E2231" s="53" t="s">
        <v>6480</v>
      </c>
      <c r="F2231" s="54" t="s">
        <v>28</v>
      </c>
      <c r="G2231" s="79" t="s">
        <v>33</v>
      </c>
      <c r="H2231" s="69" t="s">
        <v>38</v>
      </c>
      <c r="I2231" s="23">
        <v>15910</v>
      </c>
      <c r="J2231" s="23">
        <v>14990</v>
      </c>
      <c r="K2231" s="23">
        <v>15894</v>
      </c>
      <c r="L2231" s="23">
        <v>10000</v>
      </c>
      <c r="M2231" s="28">
        <v>0.83799999999999997</v>
      </c>
      <c r="N2231" s="26" t="s">
        <v>19</v>
      </c>
      <c r="O2231" s="55" t="s">
        <v>20</v>
      </c>
      <c r="P2231" s="81" t="str">
        <f t="shared" si="254"/>
        <v>Physically Completed</v>
      </c>
    </row>
    <row r="2232" spans="1:16" ht="26.3">
      <c r="A2232" s="18">
        <v>2231</v>
      </c>
      <c r="B2232" s="19" t="s">
        <v>6492</v>
      </c>
      <c r="C2232" s="52" t="s">
        <v>6493</v>
      </c>
      <c r="D2232" s="19" t="s">
        <v>809</v>
      </c>
      <c r="E2232" s="53" t="s">
        <v>6480</v>
      </c>
      <c r="F2232" s="54" t="s">
        <v>120</v>
      </c>
      <c r="G2232" s="79" t="s">
        <v>125</v>
      </c>
      <c r="H2232" s="69" t="s">
        <v>38</v>
      </c>
      <c r="I2232" s="24" t="s">
        <v>6494</v>
      </c>
      <c r="J2232" s="24" t="s">
        <v>6495</v>
      </c>
      <c r="K2232" s="24" t="s">
        <v>6496</v>
      </c>
      <c r="L2232" s="24" t="s">
        <v>6497</v>
      </c>
      <c r="M2232" s="37">
        <v>0.74299999999999999</v>
      </c>
      <c r="N2232" s="26" t="s">
        <v>19</v>
      </c>
      <c r="O2232" s="55" t="s">
        <v>20</v>
      </c>
      <c r="P2232" s="81" t="str">
        <f t="shared" si="254"/>
        <v>Physically Completed</v>
      </c>
    </row>
    <row r="2233" spans="1:16" ht="26.3">
      <c r="A2233" s="18">
        <v>2232</v>
      </c>
      <c r="B2233" s="19" t="s">
        <v>6498</v>
      </c>
      <c r="C2233" s="52" t="s">
        <v>6499</v>
      </c>
      <c r="D2233" s="19" t="s">
        <v>809</v>
      </c>
      <c r="E2233" s="53" t="s">
        <v>6500</v>
      </c>
      <c r="F2233" s="54" t="s">
        <v>120</v>
      </c>
      <c r="G2233" s="79" t="s">
        <v>125</v>
      </c>
      <c r="H2233" s="69" t="s">
        <v>38</v>
      </c>
      <c r="I2233" s="24" t="s">
        <v>6501</v>
      </c>
      <c r="J2233" s="23">
        <v>58633</v>
      </c>
      <c r="K2233" s="24" t="s">
        <v>6502</v>
      </c>
      <c r="L2233" s="23">
        <v>54999</v>
      </c>
      <c r="M2233" s="28">
        <v>0.97799999999999998</v>
      </c>
      <c r="N2233" s="26" t="s">
        <v>19</v>
      </c>
      <c r="O2233" s="55" t="s">
        <v>20</v>
      </c>
      <c r="P2233" s="81" t="str">
        <f t="shared" si="254"/>
        <v>Physically Completed</v>
      </c>
    </row>
    <row r="2234" spans="1:16" ht="26.3">
      <c r="A2234" s="18">
        <v>2233</v>
      </c>
      <c r="B2234" s="19" t="s">
        <v>6503</v>
      </c>
      <c r="C2234" s="52" t="s">
        <v>6504</v>
      </c>
      <c r="D2234" s="19" t="s">
        <v>809</v>
      </c>
      <c r="E2234" s="53" t="s">
        <v>6500</v>
      </c>
      <c r="F2234" s="54" t="s">
        <v>28</v>
      </c>
      <c r="G2234" s="79" t="s">
        <v>29</v>
      </c>
      <c r="H2234" s="69" t="s">
        <v>38</v>
      </c>
      <c r="I2234" s="24" t="s">
        <v>6505</v>
      </c>
      <c r="J2234" s="23">
        <v>30101</v>
      </c>
      <c r="K2234" s="24" t="s">
        <v>6506</v>
      </c>
      <c r="L2234" s="23">
        <v>28974</v>
      </c>
      <c r="M2234" s="28">
        <v>0.98</v>
      </c>
      <c r="N2234" s="26" t="s">
        <v>19</v>
      </c>
      <c r="O2234" s="55" t="s">
        <v>20</v>
      </c>
      <c r="P2234" s="81" t="str">
        <f t="shared" si="254"/>
        <v>Physically Completed</v>
      </c>
    </row>
    <row r="2235" spans="1:16" ht="26.3">
      <c r="A2235" s="18">
        <v>2234</v>
      </c>
      <c r="B2235" s="19" t="s">
        <v>6507</v>
      </c>
      <c r="C2235" s="52" t="s">
        <v>6508</v>
      </c>
      <c r="D2235" s="19" t="s">
        <v>809</v>
      </c>
      <c r="E2235" s="53" t="s">
        <v>6500</v>
      </c>
      <c r="F2235" s="54" t="s">
        <v>28</v>
      </c>
      <c r="G2235" s="79" t="s">
        <v>29</v>
      </c>
      <c r="H2235" s="69" t="s">
        <v>38</v>
      </c>
      <c r="I2235" s="24" t="s">
        <v>6509</v>
      </c>
      <c r="J2235" s="23">
        <v>30437</v>
      </c>
      <c r="K2235" s="24" t="s">
        <v>6510</v>
      </c>
      <c r="L2235" s="23">
        <v>29812</v>
      </c>
      <c r="M2235" s="28">
        <v>0.99099999999999999</v>
      </c>
      <c r="N2235" s="26" t="s">
        <v>19</v>
      </c>
      <c r="O2235" s="55" t="s">
        <v>20</v>
      </c>
      <c r="P2235" s="81" t="str">
        <f t="shared" si="254"/>
        <v>Physically Completed</v>
      </c>
    </row>
    <row r="2236" spans="1:16" ht="26.3">
      <c r="A2236" s="18">
        <v>2235</v>
      </c>
      <c r="B2236" s="19" t="s">
        <v>6511</v>
      </c>
      <c r="C2236" s="52" t="s">
        <v>6512</v>
      </c>
      <c r="D2236" s="19" t="s">
        <v>809</v>
      </c>
      <c r="E2236" s="53" t="s">
        <v>6500</v>
      </c>
      <c r="F2236" s="54" t="s">
        <v>28</v>
      </c>
      <c r="G2236" s="79" t="s">
        <v>29</v>
      </c>
      <c r="H2236" s="69" t="s">
        <v>38</v>
      </c>
      <c r="I2236" s="24" t="s">
        <v>6505</v>
      </c>
      <c r="J2236" s="23">
        <v>30101</v>
      </c>
      <c r="K2236" s="24" t="s">
        <v>6513</v>
      </c>
      <c r="L2236" s="23">
        <v>28974</v>
      </c>
      <c r="M2236" s="28">
        <v>0.99099999999999999</v>
      </c>
      <c r="N2236" s="26" t="s">
        <v>19</v>
      </c>
      <c r="O2236" s="55" t="s">
        <v>20</v>
      </c>
      <c r="P2236" s="81" t="str">
        <f t="shared" si="254"/>
        <v>Physically Completed</v>
      </c>
    </row>
    <row r="2237" spans="1:16" ht="26.3">
      <c r="A2237" s="18">
        <v>2236</v>
      </c>
      <c r="B2237" s="19" t="s">
        <v>6514</v>
      </c>
      <c r="C2237" s="52" t="s">
        <v>6515</v>
      </c>
      <c r="D2237" s="19" t="s">
        <v>809</v>
      </c>
      <c r="E2237" s="53" t="s">
        <v>6500</v>
      </c>
      <c r="F2237" s="54" t="s">
        <v>28</v>
      </c>
      <c r="G2237" s="79" t="s">
        <v>29</v>
      </c>
      <c r="H2237" s="69" t="s">
        <v>38</v>
      </c>
      <c r="I2237" s="24" t="s">
        <v>6505</v>
      </c>
      <c r="J2237" s="23">
        <v>30101</v>
      </c>
      <c r="K2237" s="24" t="s">
        <v>6516</v>
      </c>
      <c r="L2237" s="23">
        <v>28974</v>
      </c>
      <c r="M2237" s="28">
        <v>0.99</v>
      </c>
      <c r="N2237" s="26" t="s">
        <v>19</v>
      </c>
      <c r="O2237" s="55" t="s">
        <v>20</v>
      </c>
      <c r="P2237" s="81" t="str">
        <f t="shared" si="254"/>
        <v>Physically Completed</v>
      </c>
    </row>
    <row r="2238" spans="1:16" ht="26.3">
      <c r="A2238" s="18">
        <v>2237</v>
      </c>
      <c r="B2238" s="19" t="s">
        <v>6517</v>
      </c>
      <c r="C2238" s="52" t="s">
        <v>6518</v>
      </c>
      <c r="D2238" s="19" t="s">
        <v>809</v>
      </c>
      <c r="E2238" s="53" t="s">
        <v>6500</v>
      </c>
      <c r="F2238" s="54" t="s">
        <v>28</v>
      </c>
      <c r="G2238" s="79" t="s">
        <v>29</v>
      </c>
      <c r="H2238" s="69" t="s">
        <v>38</v>
      </c>
      <c r="I2238" s="24" t="s">
        <v>6505</v>
      </c>
      <c r="J2238" s="23">
        <v>30101</v>
      </c>
      <c r="K2238" s="24" t="s">
        <v>6513</v>
      </c>
      <c r="L2238" s="23">
        <v>29128</v>
      </c>
      <c r="M2238" s="28">
        <v>0.99199999999999999</v>
      </c>
      <c r="N2238" s="26" t="s">
        <v>19</v>
      </c>
      <c r="O2238" s="55" t="s">
        <v>20</v>
      </c>
      <c r="P2238" s="81" t="str">
        <f t="shared" si="254"/>
        <v>Physically Completed</v>
      </c>
    </row>
    <row r="2239" spans="1:16" ht="26.3">
      <c r="A2239" s="18">
        <v>2238</v>
      </c>
      <c r="B2239" s="19" t="s">
        <v>6519</v>
      </c>
      <c r="C2239" s="52" t="s">
        <v>6520</v>
      </c>
      <c r="D2239" s="19" t="s">
        <v>809</v>
      </c>
      <c r="E2239" s="53" t="s">
        <v>6500</v>
      </c>
      <c r="F2239" s="54" t="s">
        <v>28</v>
      </c>
      <c r="G2239" s="79" t="s">
        <v>29</v>
      </c>
      <c r="H2239" s="69" t="s">
        <v>38</v>
      </c>
      <c r="I2239" s="24" t="s">
        <v>6521</v>
      </c>
      <c r="J2239" s="23">
        <v>48500</v>
      </c>
      <c r="K2239" s="24" t="s">
        <v>6522</v>
      </c>
      <c r="L2239" s="23">
        <v>36956</v>
      </c>
      <c r="M2239" s="28">
        <v>0.96099999999999997</v>
      </c>
      <c r="N2239" s="26" t="s">
        <v>19</v>
      </c>
      <c r="O2239" s="55" t="s">
        <v>20</v>
      </c>
      <c r="P2239" s="81" t="str">
        <f t="shared" si="254"/>
        <v>Physically Completed</v>
      </c>
    </row>
    <row r="2240" spans="1:16" ht="26.3">
      <c r="A2240" s="18">
        <v>2239</v>
      </c>
      <c r="B2240" s="19" t="s">
        <v>6523</v>
      </c>
      <c r="C2240" s="52" t="s">
        <v>6524</v>
      </c>
      <c r="D2240" s="19" t="s">
        <v>809</v>
      </c>
      <c r="E2240" s="53" t="s">
        <v>6500</v>
      </c>
      <c r="F2240" s="54" t="s">
        <v>28</v>
      </c>
      <c r="G2240" s="79" t="s">
        <v>29</v>
      </c>
      <c r="H2240" s="69" t="s">
        <v>38</v>
      </c>
      <c r="I2240" s="24" t="s">
        <v>6525</v>
      </c>
      <c r="J2240" s="23">
        <v>39930</v>
      </c>
      <c r="K2240" s="24" t="s">
        <v>6526</v>
      </c>
      <c r="L2240" s="23">
        <v>38830</v>
      </c>
      <c r="M2240" s="28">
        <v>0.98699999999999999</v>
      </c>
      <c r="N2240" s="26" t="s">
        <v>19</v>
      </c>
      <c r="O2240" s="55" t="s">
        <v>20</v>
      </c>
      <c r="P2240" s="81" t="str">
        <f t="shared" si="254"/>
        <v>Physically Completed</v>
      </c>
    </row>
    <row r="2241" spans="1:16" ht="26.3">
      <c r="A2241" s="18">
        <v>2240</v>
      </c>
      <c r="B2241" s="19" t="s">
        <v>6527</v>
      </c>
      <c r="C2241" s="52" t="s">
        <v>6528</v>
      </c>
      <c r="D2241" s="19" t="s">
        <v>809</v>
      </c>
      <c r="E2241" s="53" t="s">
        <v>6500</v>
      </c>
      <c r="F2241" s="54" t="s">
        <v>28</v>
      </c>
      <c r="G2241" s="79" t="s">
        <v>29</v>
      </c>
      <c r="H2241" s="69" t="s">
        <v>38</v>
      </c>
      <c r="I2241" s="24" t="s">
        <v>6529</v>
      </c>
      <c r="J2241" s="23">
        <v>39345</v>
      </c>
      <c r="K2241" s="24" t="s">
        <v>6530</v>
      </c>
      <c r="L2241" s="23">
        <v>38984</v>
      </c>
      <c r="M2241" s="28">
        <v>0.98899999999999999</v>
      </c>
      <c r="N2241" s="26" t="s">
        <v>19</v>
      </c>
      <c r="O2241" s="55" t="s">
        <v>20</v>
      </c>
      <c r="P2241" s="81" t="str">
        <f t="shared" si="254"/>
        <v>Physically Completed</v>
      </c>
    </row>
    <row r="2242" spans="1:16" ht="26.3">
      <c r="A2242" s="18">
        <v>2241</v>
      </c>
      <c r="B2242" s="19" t="s">
        <v>6531</v>
      </c>
      <c r="C2242" s="52" t="s">
        <v>6532</v>
      </c>
      <c r="D2242" s="19" t="s">
        <v>809</v>
      </c>
      <c r="E2242" s="53" t="s">
        <v>6500</v>
      </c>
      <c r="F2242" s="54" t="s">
        <v>28</v>
      </c>
      <c r="G2242" s="79" t="s">
        <v>29</v>
      </c>
      <c r="H2242" s="69" t="s">
        <v>38</v>
      </c>
      <c r="I2242" s="24" t="s">
        <v>4054</v>
      </c>
      <c r="J2242" s="23">
        <v>41681</v>
      </c>
      <c r="K2242" s="24" t="s">
        <v>6533</v>
      </c>
      <c r="L2242" s="23">
        <v>39977</v>
      </c>
      <c r="M2242" s="28">
        <v>0.98699999999999999</v>
      </c>
      <c r="N2242" s="26" t="s">
        <v>19</v>
      </c>
      <c r="O2242" s="55" t="s">
        <v>20</v>
      </c>
      <c r="P2242" s="81" t="str">
        <f t="shared" si="254"/>
        <v>Physically Completed</v>
      </c>
    </row>
    <row r="2243" spans="1:16" ht="26.3">
      <c r="A2243" s="18">
        <v>2242</v>
      </c>
      <c r="B2243" s="19" t="s">
        <v>6534</v>
      </c>
      <c r="C2243" s="52" t="s">
        <v>6535</v>
      </c>
      <c r="D2243" s="19" t="s">
        <v>809</v>
      </c>
      <c r="E2243" s="53" t="s">
        <v>6500</v>
      </c>
      <c r="F2243" s="54" t="s">
        <v>28</v>
      </c>
      <c r="G2243" s="79" t="s">
        <v>29</v>
      </c>
      <c r="H2243" s="69" t="s">
        <v>38</v>
      </c>
      <c r="I2243" s="24" t="s">
        <v>6536</v>
      </c>
      <c r="J2243" s="23">
        <v>37714</v>
      </c>
      <c r="K2243" s="24" t="s">
        <v>6537</v>
      </c>
      <c r="L2243" s="23">
        <v>36956</v>
      </c>
      <c r="M2243" s="28">
        <v>0.997</v>
      </c>
      <c r="N2243" s="26" t="s">
        <v>19</v>
      </c>
      <c r="O2243" s="55" t="s">
        <v>20</v>
      </c>
      <c r="P2243" s="81" t="str">
        <f t="shared" si="254"/>
        <v>Physically Completed</v>
      </c>
    </row>
    <row r="2244" spans="1:16" ht="37.6">
      <c r="A2244" s="18">
        <v>2243</v>
      </c>
      <c r="B2244" s="19" t="s">
        <v>6538</v>
      </c>
      <c r="C2244" s="52" t="s">
        <v>6539</v>
      </c>
      <c r="D2244" s="19" t="s">
        <v>809</v>
      </c>
      <c r="E2244" s="53" t="s">
        <v>6500</v>
      </c>
      <c r="F2244" s="54" t="s">
        <v>28</v>
      </c>
      <c r="G2244" s="79" t="s">
        <v>33</v>
      </c>
      <c r="H2244" s="69" t="s">
        <v>38</v>
      </c>
      <c r="I2244" s="23">
        <v>15910</v>
      </c>
      <c r="J2244" s="23">
        <v>14990</v>
      </c>
      <c r="K2244" s="23">
        <v>15891</v>
      </c>
      <c r="L2244" s="23">
        <v>13953</v>
      </c>
      <c r="M2244" s="28">
        <v>0.96599999999999997</v>
      </c>
      <c r="N2244" s="26" t="s">
        <v>19</v>
      </c>
      <c r="O2244" s="55" t="s">
        <v>20</v>
      </c>
      <c r="P2244" s="81" t="str">
        <f t="shared" si="254"/>
        <v>Physically Completed</v>
      </c>
    </row>
    <row r="2245" spans="1:16" ht="26.3">
      <c r="A2245" s="18">
        <v>2244</v>
      </c>
      <c r="B2245" s="19" t="s">
        <v>6540</v>
      </c>
      <c r="C2245" s="52" t="s">
        <v>6541</v>
      </c>
      <c r="D2245" s="19" t="s">
        <v>809</v>
      </c>
      <c r="E2245" s="53" t="s">
        <v>6500</v>
      </c>
      <c r="F2245" s="54" t="s">
        <v>28</v>
      </c>
      <c r="G2245" s="79" t="s">
        <v>33</v>
      </c>
      <c r="H2245" s="69" t="s">
        <v>38</v>
      </c>
      <c r="I2245" s="23">
        <v>15910</v>
      </c>
      <c r="J2245" s="23">
        <v>14990</v>
      </c>
      <c r="K2245" s="23">
        <v>15891</v>
      </c>
      <c r="L2245" s="23">
        <v>13953</v>
      </c>
      <c r="M2245" s="28">
        <v>0.96599999999999997</v>
      </c>
      <c r="N2245" s="26" t="s">
        <v>19</v>
      </c>
      <c r="O2245" s="55" t="s">
        <v>20</v>
      </c>
      <c r="P2245" s="81" t="str">
        <f t="shared" si="254"/>
        <v>Physically Completed</v>
      </c>
    </row>
    <row r="2246" spans="1:16" ht="30.05" hidden="1">
      <c r="A2246" s="18">
        <v>2245</v>
      </c>
      <c r="B2246" s="19" t="s">
        <v>6542</v>
      </c>
      <c r="C2246" s="52" t="s">
        <v>6543</v>
      </c>
      <c r="D2246" s="19" t="s">
        <v>809</v>
      </c>
      <c r="E2246" s="53" t="s">
        <v>6500</v>
      </c>
      <c r="F2246" s="54" t="s">
        <v>28</v>
      </c>
      <c r="G2246" s="79" t="s">
        <v>17</v>
      </c>
      <c r="H2246" s="67" t="s">
        <v>18</v>
      </c>
      <c r="I2246" s="24" t="s">
        <v>3876</v>
      </c>
      <c r="J2246" s="24" t="s">
        <v>3877</v>
      </c>
      <c r="K2246" s="24">
        <v>444</v>
      </c>
      <c r="L2246" s="23">
        <v>40782</v>
      </c>
      <c r="M2246" s="25">
        <v>0.152</v>
      </c>
      <c r="N2246" s="26" t="s">
        <v>19</v>
      </c>
      <c r="O2246" s="55" t="s">
        <v>20</v>
      </c>
      <c r="P2246" s="81" t="s">
        <v>6542</v>
      </c>
    </row>
    <row r="2247" spans="1:16" ht="30.05" hidden="1">
      <c r="A2247" s="18">
        <v>2246</v>
      </c>
      <c r="B2247" s="19" t="s">
        <v>6544</v>
      </c>
      <c r="C2247" s="52" t="s">
        <v>6545</v>
      </c>
      <c r="D2247" s="19" t="s">
        <v>809</v>
      </c>
      <c r="E2247" s="53" t="s">
        <v>6500</v>
      </c>
      <c r="F2247" s="54" t="s">
        <v>120</v>
      </c>
      <c r="G2247" s="79" t="s">
        <v>24</v>
      </c>
      <c r="H2247" s="67" t="s">
        <v>18</v>
      </c>
      <c r="I2247" s="24" t="s">
        <v>6546</v>
      </c>
      <c r="J2247" s="24" t="s">
        <v>6547</v>
      </c>
      <c r="K2247" s="23">
        <v>3978</v>
      </c>
      <c r="L2247" s="24">
        <v>0</v>
      </c>
      <c r="M2247" s="25">
        <v>3.0000000000000001E-3</v>
      </c>
      <c r="N2247" s="26" t="s">
        <v>19</v>
      </c>
      <c r="O2247" s="55" t="s">
        <v>20</v>
      </c>
      <c r="P2247" s="81" t="s">
        <v>6544</v>
      </c>
    </row>
    <row r="2248" spans="1:16" ht="30.05" hidden="1">
      <c r="A2248" s="18">
        <v>2247</v>
      </c>
      <c r="B2248" s="19" t="s">
        <v>6548</v>
      </c>
      <c r="C2248" s="52" t="s">
        <v>6549</v>
      </c>
      <c r="D2248" s="19" t="s">
        <v>809</v>
      </c>
      <c r="E2248" s="53" t="s">
        <v>6550</v>
      </c>
      <c r="F2248" s="54" t="s">
        <v>23</v>
      </c>
      <c r="G2248" s="79" t="s">
        <v>17</v>
      </c>
      <c r="H2248" s="67" t="s">
        <v>18</v>
      </c>
      <c r="I2248" s="24" t="s">
        <v>6551</v>
      </c>
      <c r="J2248" s="23">
        <v>32964</v>
      </c>
      <c r="K2248" s="23">
        <v>7080</v>
      </c>
      <c r="L2248" s="24">
        <v>0</v>
      </c>
      <c r="M2248" s="25">
        <v>3.3000000000000002E-2</v>
      </c>
      <c r="N2248" s="26" t="s">
        <v>19</v>
      </c>
      <c r="O2248" s="55" t="s">
        <v>20</v>
      </c>
      <c r="P2248" s="81" t="s">
        <v>6548</v>
      </c>
    </row>
    <row r="2249" spans="1:16" ht="26.3">
      <c r="A2249" s="18">
        <v>2248</v>
      </c>
      <c r="B2249" s="19" t="s">
        <v>6552</v>
      </c>
      <c r="C2249" s="52" t="s">
        <v>6553</v>
      </c>
      <c r="D2249" s="19" t="s">
        <v>809</v>
      </c>
      <c r="E2249" s="53" t="s">
        <v>6554</v>
      </c>
      <c r="F2249" s="54" t="s">
        <v>96</v>
      </c>
      <c r="G2249" s="79" t="s">
        <v>125</v>
      </c>
      <c r="H2249" s="69" t="s">
        <v>38</v>
      </c>
      <c r="I2249" s="24" t="s">
        <v>6555</v>
      </c>
      <c r="J2249" s="23">
        <v>53406</v>
      </c>
      <c r="K2249" s="24" t="s">
        <v>6556</v>
      </c>
      <c r="L2249" s="23">
        <v>53094</v>
      </c>
      <c r="M2249" s="28">
        <v>0.996</v>
      </c>
      <c r="N2249" s="26" t="s">
        <v>19</v>
      </c>
      <c r="O2249" s="55" t="s">
        <v>20</v>
      </c>
      <c r="P2249" s="81" t="str">
        <f t="shared" ref="P2249:P2263" si="255">H2249</f>
        <v>Physically Completed</v>
      </c>
    </row>
    <row r="2250" spans="1:16" ht="26.3">
      <c r="A2250" s="18">
        <v>2249</v>
      </c>
      <c r="B2250" s="19" t="s">
        <v>6557</v>
      </c>
      <c r="C2250" s="52" t="s">
        <v>6558</v>
      </c>
      <c r="D2250" s="19" t="s">
        <v>809</v>
      </c>
      <c r="E2250" s="53" t="s">
        <v>6554</v>
      </c>
      <c r="F2250" s="54" t="s">
        <v>28</v>
      </c>
      <c r="G2250" s="79" t="s">
        <v>29</v>
      </c>
      <c r="H2250" s="69" t="s">
        <v>38</v>
      </c>
      <c r="I2250" s="24" t="s">
        <v>6559</v>
      </c>
      <c r="J2250" s="23">
        <v>43102</v>
      </c>
      <c r="K2250" s="24" t="s">
        <v>6560</v>
      </c>
      <c r="L2250" s="23">
        <v>39942</v>
      </c>
      <c r="M2250" s="28">
        <v>0.98099999999999998</v>
      </c>
      <c r="N2250" s="26" t="s">
        <v>19</v>
      </c>
      <c r="O2250" s="55" t="s">
        <v>20</v>
      </c>
      <c r="P2250" s="81" t="str">
        <f t="shared" si="255"/>
        <v>Physically Completed</v>
      </c>
    </row>
    <row r="2251" spans="1:16" ht="26.3">
      <c r="A2251" s="18">
        <v>2250</v>
      </c>
      <c r="B2251" s="19" t="s">
        <v>6561</v>
      </c>
      <c r="C2251" s="52" t="s">
        <v>6562</v>
      </c>
      <c r="D2251" s="19" t="s">
        <v>809</v>
      </c>
      <c r="E2251" s="53" t="s">
        <v>6554</v>
      </c>
      <c r="F2251" s="54" t="s">
        <v>28</v>
      </c>
      <c r="G2251" s="79" t="s">
        <v>29</v>
      </c>
      <c r="H2251" s="69" t="s">
        <v>38</v>
      </c>
      <c r="I2251" s="24" t="s">
        <v>6559</v>
      </c>
      <c r="J2251" s="23">
        <v>43102</v>
      </c>
      <c r="K2251" s="24" t="s">
        <v>6563</v>
      </c>
      <c r="L2251" s="23">
        <v>40194</v>
      </c>
      <c r="M2251" s="28">
        <v>0.98699999999999999</v>
      </c>
      <c r="N2251" s="26" t="s">
        <v>19</v>
      </c>
      <c r="O2251" s="55" t="s">
        <v>20</v>
      </c>
      <c r="P2251" s="81" t="str">
        <f t="shared" si="255"/>
        <v>Physically Completed</v>
      </c>
    </row>
    <row r="2252" spans="1:16" ht="26.3">
      <c r="A2252" s="18">
        <v>2251</v>
      </c>
      <c r="B2252" s="19" t="s">
        <v>6564</v>
      </c>
      <c r="C2252" s="52" t="s">
        <v>6565</v>
      </c>
      <c r="D2252" s="19" t="s">
        <v>809</v>
      </c>
      <c r="E2252" s="53" t="s">
        <v>6554</v>
      </c>
      <c r="F2252" s="54" t="s">
        <v>28</v>
      </c>
      <c r="G2252" s="79" t="s">
        <v>29</v>
      </c>
      <c r="H2252" s="69" t="s">
        <v>38</v>
      </c>
      <c r="I2252" s="24" t="s">
        <v>6566</v>
      </c>
      <c r="J2252" s="23">
        <v>48498</v>
      </c>
      <c r="K2252" s="24" t="s">
        <v>6567</v>
      </c>
      <c r="L2252" s="23">
        <v>43798</v>
      </c>
      <c r="M2252" s="28">
        <v>0.98099999999999998</v>
      </c>
      <c r="N2252" s="26" t="s">
        <v>19</v>
      </c>
      <c r="O2252" s="55" t="s">
        <v>20</v>
      </c>
      <c r="P2252" s="81" t="str">
        <f t="shared" si="255"/>
        <v>Physically Completed</v>
      </c>
    </row>
    <row r="2253" spans="1:16" ht="26.3">
      <c r="A2253" s="18">
        <v>2252</v>
      </c>
      <c r="B2253" s="19" t="s">
        <v>6568</v>
      </c>
      <c r="C2253" s="52" t="s">
        <v>6569</v>
      </c>
      <c r="D2253" s="19" t="s">
        <v>809</v>
      </c>
      <c r="E2253" s="53" t="s">
        <v>6554</v>
      </c>
      <c r="F2253" s="54" t="s">
        <v>28</v>
      </c>
      <c r="G2253" s="79" t="s">
        <v>29</v>
      </c>
      <c r="H2253" s="69" t="s">
        <v>38</v>
      </c>
      <c r="I2253" s="24" t="s">
        <v>6570</v>
      </c>
      <c r="J2253" s="23">
        <v>49557</v>
      </c>
      <c r="K2253" s="24" t="s">
        <v>6571</v>
      </c>
      <c r="L2253" s="23">
        <v>45190</v>
      </c>
      <c r="M2253" s="28">
        <v>0.97499999999999998</v>
      </c>
      <c r="N2253" s="26" t="s">
        <v>19</v>
      </c>
      <c r="O2253" s="55" t="s">
        <v>20</v>
      </c>
      <c r="P2253" s="81" t="str">
        <f t="shared" si="255"/>
        <v>Physically Completed</v>
      </c>
    </row>
    <row r="2254" spans="1:16" ht="26.3">
      <c r="A2254" s="18">
        <v>2253</v>
      </c>
      <c r="B2254" s="19" t="s">
        <v>6572</v>
      </c>
      <c r="C2254" s="52" t="s">
        <v>6573</v>
      </c>
      <c r="D2254" s="19" t="s">
        <v>809</v>
      </c>
      <c r="E2254" s="53" t="s">
        <v>6554</v>
      </c>
      <c r="F2254" s="54" t="s">
        <v>28</v>
      </c>
      <c r="G2254" s="79" t="s">
        <v>29</v>
      </c>
      <c r="H2254" s="69" t="s">
        <v>38</v>
      </c>
      <c r="I2254" s="24" t="s">
        <v>4998</v>
      </c>
      <c r="J2254" s="23">
        <v>48380</v>
      </c>
      <c r="K2254" s="24" t="s">
        <v>6574</v>
      </c>
      <c r="L2254" s="23">
        <v>43495</v>
      </c>
      <c r="M2254" s="28">
        <v>0.97899999999999998</v>
      </c>
      <c r="N2254" s="26" t="s">
        <v>19</v>
      </c>
      <c r="O2254" s="55" t="s">
        <v>20</v>
      </c>
      <c r="P2254" s="81" t="str">
        <f t="shared" si="255"/>
        <v>Physically Completed</v>
      </c>
    </row>
    <row r="2255" spans="1:16" ht="26.3">
      <c r="A2255" s="18">
        <v>2254</v>
      </c>
      <c r="B2255" s="19" t="s">
        <v>6575</v>
      </c>
      <c r="C2255" s="52" t="s">
        <v>6576</v>
      </c>
      <c r="D2255" s="19" t="s">
        <v>809</v>
      </c>
      <c r="E2255" s="53" t="s">
        <v>6554</v>
      </c>
      <c r="F2255" s="54" t="s">
        <v>28</v>
      </c>
      <c r="G2255" s="79" t="s">
        <v>29</v>
      </c>
      <c r="H2255" s="69" t="s">
        <v>38</v>
      </c>
      <c r="I2255" s="24" t="s">
        <v>4524</v>
      </c>
      <c r="J2255" s="23">
        <v>48618</v>
      </c>
      <c r="K2255" s="24" t="s">
        <v>6577</v>
      </c>
      <c r="L2255" s="23">
        <v>41391</v>
      </c>
      <c r="M2255" s="28">
        <v>0.95399999999999996</v>
      </c>
      <c r="N2255" s="26" t="s">
        <v>19</v>
      </c>
      <c r="O2255" s="55" t="s">
        <v>20</v>
      </c>
      <c r="P2255" s="81" t="str">
        <f t="shared" si="255"/>
        <v>Physically Completed</v>
      </c>
    </row>
    <row r="2256" spans="1:16" ht="26.3">
      <c r="A2256" s="18">
        <v>2255</v>
      </c>
      <c r="B2256" s="19" t="s">
        <v>6578</v>
      </c>
      <c r="C2256" s="52" t="s">
        <v>6579</v>
      </c>
      <c r="D2256" s="19" t="s">
        <v>809</v>
      </c>
      <c r="E2256" s="53" t="s">
        <v>6554</v>
      </c>
      <c r="F2256" s="54" t="s">
        <v>28</v>
      </c>
      <c r="G2256" s="79" t="s">
        <v>29</v>
      </c>
      <c r="H2256" s="69" t="s">
        <v>38</v>
      </c>
      <c r="I2256" s="24" t="s">
        <v>4767</v>
      </c>
      <c r="J2256" s="23">
        <v>49364</v>
      </c>
      <c r="K2256" s="24" t="s">
        <v>6580</v>
      </c>
      <c r="L2256" s="23">
        <v>43974</v>
      </c>
      <c r="M2256" s="28">
        <v>0.97399999999999998</v>
      </c>
      <c r="N2256" s="26" t="s">
        <v>19</v>
      </c>
      <c r="O2256" s="55" t="s">
        <v>20</v>
      </c>
      <c r="P2256" s="81" t="str">
        <f t="shared" si="255"/>
        <v>Physically Completed</v>
      </c>
    </row>
    <row r="2257" spans="1:16" ht="26.3">
      <c r="A2257" s="18">
        <v>2256</v>
      </c>
      <c r="B2257" s="19" t="s">
        <v>6581</v>
      </c>
      <c r="C2257" s="52" t="s">
        <v>6582</v>
      </c>
      <c r="D2257" s="19" t="s">
        <v>809</v>
      </c>
      <c r="E2257" s="53" t="s">
        <v>6554</v>
      </c>
      <c r="F2257" s="54" t="s">
        <v>28</v>
      </c>
      <c r="G2257" s="79" t="s">
        <v>29</v>
      </c>
      <c r="H2257" s="69" t="s">
        <v>38</v>
      </c>
      <c r="I2257" s="24" t="s">
        <v>4767</v>
      </c>
      <c r="J2257" s="23">
        <v>49364</v>
      </c>
      <c r="K2257" s="24" t="s">
        <v>6583</v>
      </c>
      <c r="L2257" s="23">
        <v>44976</v>
      </c>
      <c r="M2257" s="28">
        <v>0.97299999999999998</v>
      </c>
      <c r="N2257" s="26" t="s">
        <v>19</v>
      </c>
      <c r="O2257" s="55" t="s">
        <v>20</v>
      </c>
      <c r="P2257" s="81" t="str">
        <f t="shared" si="255"/>
        <v>Physically Completed</v>
      </c>
    </row>
    <row r="2258" spans="1:16" ht="26.3">
      <c r="A2258" s="18">
        <v>2257</v>
      </c>
      <c r="B2258" s="19" t="s">
        <v>6584</v>
      </c>
      <c r="C2258" s="52" t="s">
        <v>6585</v>
      </c>
      <c r="D2258" s="19" t="s">
        <v>809</v>
      </c>
      <c r="E2258" s="53" t="s">
        <v>6554</v>
      </c>
      <c r="F2258" s="54" t="s">
        <v>28</v>
      </c>
      <c r="G2258" s="79" t="s">
        <v>29</v>
      </c>
      <c r="H2258" s="69" t="s">
        <v>38</v>
      </c>
      <c r="I2258" s="24" t="s">
        <v>6586</v>
      </c>
      <c r="J2258" s="23">
        <v>48521</v>
      </c>
      <c r="K2258" s="24" t="s">
        <v>6587</v>
      </c>
      <c r="L2258" s="23">
        <v>44699</v>
      </c>
      <c r="M2258" s="28">
        <v>0.97899999999999998</v>
      </c>
      <c r="N2258" s="26" t="s">
        <v>19</v>
      </c>
      <c r="O2258" s="55" t="s">
        <v>20</v>
      </c>
      <c r="P2258" s="81" t="str">
        <f t="shared" si="255"/>
        <v>Physically Completed</v>
      </c>
    </row>
    <row r="2259" spans="1:16" ht="26.3">
      <c r="A2259" s="18">
        <v>2258</v>
      </c>
      <c r="B2259" s="19" t="s">
        <v>6588</v>
      </c>
      <c r="C2259" s="52" t="s">
        <v>6589</v>
      </c>
      <c r="D2259" s="19" t="s">
        <v>809</v>
      </c>
      <c r="E2259" s="53" t="s">
        <v>6554</v>
      </c>
      <c r="F2259" s="54" t="s">
        <v>28</v>
      </c>
      <c r="G2259" s="79" t="s">
        <v>125</v>
      </c>
      <c r="H2259" s="69" t="s">
        <v>38</v>
      </c>
      <c r="I2259" s="24" t="s">
        <v>6590</v>
      </c>
      <c r="J2259" s="23">
        <v>69072</v>
      </c>
      <c r="K2259" s="24" t="s">
        <v>6591</v>
      </c>
      <c r="L2259" s="23">
        <v>68998</v>
      </c>
      <c r="M2259" s="28">
        <v>0.98899999999999999</v>
      </c>
      <c r="N2259" s="26" t="s">
        <v>19</v>
      </c>
      <c r="O2259" s="55" t="s">
        <v>20</v>
      </c>
      <c r="P2259" s="81" t="str">
        <f t="shared" si="255"/>
        <v>Physically Completed</v>
      </c>
    </row>
    <row r="2260" spans="1:16" ht="26.3">
      <c r="A2260" s="18">
        <v>2259</v>
      </c>
      <c r="B2260" s="19" t="s">
        <v>6592</v>
      </c>
      <c r="C2260" s="52" t="s">
        <v>6593</v>
      </c>
      <c r="D2260" s="19" t="s">
        <v>809</v>
      </c>
      <c r="E2260" s="53" t="s">
        <v>6554</v>
      </c>
      <c r="F2260" s="54" t="s">
        <v>28</v>
      </c>
      <c r="G2260" s="79" t="s">
        <v>29</v>
      </c>
      <c r="H2260" s="69" t="s">
        <v>38</v>
      </c>
      <c r="I2260" s="24" t="s">
        <v>4528</v>
      </c>
      <c r="J2260" s="23">
        <v>48591</v>
      </c>
      <c r="K2260" s="24" t="s">
        <v>6594</v>
      </c>
      <c r="L2260" s="23">
        <v>43798</v>
      </c>
      <c r="M2260" s="28">
        <v>0.97599999999999998</v>
      </c>
      <c r="N2260" s="26" t="s">
        <v>19</v>
      </c>
      <c r="O2260" s="55" t="s">
        <v>20</v>
      </c>
      <c r="P2260" s="81" t="str">
        <f t="shared" si="255"/>
        <v>Physically Completed</v>
      </c>
    </row>
    <row r="2261" spans="1:16" ht="26.3">
      <c r="A2261" s="18">
        <v>2260</v>
      </c>
      <c r="B2261" s="19" t="s">
        <v>6595</v>
      </c>
      <c r="C2261" s="52" t="s">
        <v>6596</v>
      </c>
      <c r="D2261" s="19" t="s">
        <v>809</v>
      </c>
      <c r="E2261" s="53" t="s">
        <v>6554</v>
      </c>
      <c r="F2261" s="54" t="s">
        <v>28</v>
      </c>
      <c r="G2261" s="79" t="s">
        <v>125</v>
      </c>
      <c r="H2261" s="69" t="s">
        <v>38</v>
      </c>
      <c r="I2261" s="24" t="s">
        <v>5018</v>
      </c>
      <c r="J2261" s="23">
        <v>75360</v>
      </c>
      <c r="K2261" s="24" t="s">
        <v>5976</v>
      </c>
      <c r="L2261" s="23">
        <v>74995</v>
      </c>
      <c r="M2261" s="28">
        <v>0.96899999999999997</v>
      </c>
      <c r="N2261" s="26" t="s">
        <v>19</v>
      </c>
      <c r="O2261" s="55" t="s">
        <v>20</v>
      </c>
      <c r="P2261" s="81" t="str">
        <f t="shared" si="255"/>
        <v>Physically Completed</v>
      </c>
    </row>
    <row r="2262" spans="1:16" ht="25.05">
      <c r="A2262" s="18">
        <v>2261</v>
      </c>
      <c r="B2262" s="19" t="s">
        <v>6597</v>
      </c>
      <c r="C2262" s="52" t="s">
        <v>6598</v>
      </c>
      <c r="D2262" s="19" t="s">
        <v>809</v>
      </c>
      <c r="E2262" s="53" t="s">
        <v>6554</v>
      </c>
      <c r="F2262" s="54" t="s">
        <v>28</v>
      </c>
      <c r="G2262" s="79" t="s">
        <v>33</v>
      </c>
      <c r="H2262" s="68" t="s">
        <v>34</v>
      </c>
      <c r="I2262" s="23">
        <v>15910</v>
      </c>
      <c r="J2262" s="23">
        <v>9990</v>
      </c>
      <c r="K2262" s="23">
        <v>15615</v>
      </c>
      <c r="L2262" s="24">
        <v>0</v>
      </c>
      <c r="M2262" s="37">
        <v>0.60299999999999998</v>
      </c>
      <c r="N2262" s="26" t="s">
        <v>19</v>
      </c>
      <c r="O2262" s="55" t="s">
        <v>20</v>
      </c>
      <c r="P2262" s="81" t="str">
        <f t="shared" si="255"/>
        <v>Completed</v>
      </c>
    </row>
    <row r="2263" spans="1:16" ht="26.3">
      <c r="A2263" s="18">
        <v>2262</v>
      </c>
      <c r="B2263" s="19" t="s">
        <v>6599</v>
      </c>
      <c r="C2263" s="52" t="s">
        <v>6600</v>
      </c>
      <c r="D2263" s="19" t="s">
        <v>809</v>
      </c>
      <c r="E2263" s="53" t="s">
        <v>6554</v>
      </c>
      <c r="F2263" s="54" t="s">
        <v>28</v>
      </c>
      <c r="G2263" s="79" t="s">
        <v>33</v>
      </c>
      <c r="H2263" s="69" t="s">
        <v>38</v>
      </c>
      <c r="I2263" s="23">
        <v>15910</v>
      </c>
      <c r="J2263" s="23">
        <v>9990</v>
      </c>
      <c r="K2263" s="23">
        <v>15787</v>
      </c>
      <c r="L2263" s="23">
        <v>9374</v>
      </c>
      <c r="M2263" s="28">
        <v>0.97099999999999997</v>
      </c>
      <c r="N2263" s="26" t="s">
        <v>19</v>
      </c>
      <c r="O2263" s="55" t="s">
        <v>20</v>
      </c>
      <c r="P2263" s="81" t="str">
        <f t="shared" si="255"/>
        <v>Physically Completed</v>
      </c>
    </row>
    <row r="2264" spans="1:16" ht="30.05" hidden="1">
      <c r="A2264" s="18">
        <v>2263</v>
      </c>
      <c r="B2264" s="19" t="s">
        <v>6601</v>
      </c>
      <c r="C2264" s="52" t="s">
        <v>6602</v>
      </c>
      <c r="D2264" s="19" t="s">
        <v>809</v>
      </c>
      <c r="E2264" s="53" t="s">
        <v>6603</v>
      </c>
      <c r="F2264" s="54" t="s">
        <v>120</v>
      </c>
      <c r="G2264" s="79" t="s">
        <v>125</v>
      </c>
      <c r="H2264" s="67" t="s">
        <v>18</v>
      </c>
      <c r="I2264" s="24" t="s">
        <v>6604</v>
      </c>
      <c r="J2264" s="23">
        <v>37040</v>
      </c>
      <c r="K2264" s="24" t="s">
        <v>6605</v>
      </c>
      <c r="L2264" s="24">
        <v>0</v>
      </c>
      <c r="M2264" s="37">
        <v>0.76800000000000002</v>
      </c>
      <c r="N2264" s="26" t="s">
        <v>19</v>
      </c>
      <c r="O2264" s="55" t="s">
        <v>20</v>
      </c>
      <c r="P2264" s="81" t="s">
        <v>6601</v>
      </c>
    </row>
    <row r="2265" spans="1:16" ht="26.3">
      <c r="A2265" s="18">
        <v>2264</v>
      </c>
      <c r="B2265" s="19" t="s">
        <v>6606</v>
      </c>
      <c r="C2265" s="52" t="s">
        <v>6607</v>
      </c>
      <c r="D2265" s="19" t="s">
        <v>809</v>
      </c>
      <c r="E2265" s="53" t="s">
        <v>6603</v>
      </c>
      <c r="F2265" s="54" t="s">
        <v>16</v>
      </c>
      <c r="G2265" s="79" t="s">
        <v>125</v>
      </c>
      <c r="H2265" s="69" t="s">
        <v>38</v>
      </c>
      <c r="I2265" s="24" t="s">
        <v>4932</v>
      </c>
      <c r="J2265" s="23">
        <v>41311</v>
      </c>
      <c r="K2265" s="24" t="s">
        <v>6608</v>
      </c>
      <c r="L2265" s="24">
        <v>0</v>
      </c>
      <c r="M2265" s="37">
        <v>0.50900000000000001</v>
      </c>
      <c r="N2265" s="26" t="s">
        <v>19</v>
      </c>
      <c r="O2265" s="55" t="s">
        <v>20</v>
      </c>
      <c r="P2265" s="81" t="str">
        <f t="shared" ref="P2265:P2269" si="256">H2265</f>
        <v>Physically Completed</v>
      </c>
    </row>
    <row r="2266" spans="1:16" ht="26.3">
      <c r="A2266" s="18">
        <v>2265</v>
      </c>
      <c r="B2266" s="19" t="s">
        <v>6609</v>
      </c>
      <c r="C2266" s="52" t="s">
        <v>6610</v>
      </c>
      <c r="D2266" s="19" t="s">
        <v>809</v>
      </c>
      <c r="E2266" s="53" t="s">
        <v>6603</v>
      </c>
      <c r="F2266" s="54" t="s">
        <v>28</v>
      </c>
      <c r="G2266" s="79" t="s">
        <v>29</v>
      </c>
      <c r="H2266" s="69" t="s">
        <v>38</v>
      </c>
      <c r="I2266" s="24" t="s">
        <v>4967</v>
      </c>
      <c r="J2266" s="23">
        <v>43675</v>
      </c>
      <c r="K2266" s="24" t="s">
        <v>6611</v>
      </c>
      <c r="L2266" s="23">
        <v>34675</v>
      </c>
      <c r="M2266" s="28">
        <v>0.95</v>
      </c>
      <c r="N2266" s="26" t="s">
        <v>19</v>
      </c>
      <c r="O2266" s="55" t="s">
        <v>20</v>
      </c>
      <c r="P2266" s="81" t="str">
        <f t="shared" si="256"/>
        <v>Physically Completed</v>
      </c>
    </row>
    <row r="2267" spans="1:16" ht="37.6">
      <c r="A2267" s="18">
        <v>2266</v>
      </c>
      <c r="B2267" s="19" t="s">
        <v>6612</v>
      </c>
      <c r="C2267" s="52" t="s">
        <v>6613</v>
      </c>
      <c r="D2267" s="19" t="s">
        <v>809</v>
      </c>
      <c r="E2267" s="53" t="s">
        <v>6603</v>
      </c>
      <c r="F2267" s="54" t="s">
        <v>28</v>
      </c>
      <c r="G2267" s="79" t="s">
        <v>33</v>
      </c>
      <c r="H2267" s="69" t="s">
        <v>38</v>
      </c>
      <c r="I2267" s="23">
        <v>16748</v>
      </c>
      <c r="J2267" s="23">
        <v>10109</v>
      </c>
      <c r="K2267" s="23">
        <v>16440</v>
      </c>
      <c r="L2267" s="23">
        <v>9909</v>
      </c>
      <c r="M2267" s="28">
        <v>0.98099999999999998</v>
      </c>
      <c r="N2267" s="26" t="s">
        <v>19</v>
      </c>
      <c r="O2267" s="55" t="s">
        <v>20</v>
      </c>
      <c r="P2267" s="81" t="str">
        <f t="shared" si="256"/>
        <v>Physically Completed</v>
      </c>
    </row>
    <row r="2268" spans="1:16" ht="26.3">
      <c r="A2268" s="18">
        <v>2267</v>
      </c>
      <c r="B2268" s="19" t="s">
        <v>6614</v>
      </c>
      <c r="C2268" s="52" t="s">
        <v>6615</v>
      </c>
      <c r="D2268" s="19" t="s">
        <v>809</v>
      </c>
      <c r="E2268" s="53" t="s">
        <v>6603</v>
      </c>
      <c r="F2268" s="54" t="s">
        <v>28</v>
      </c>
      <c r="G2268" s="79" t="s">
        <v>29</v>
      </c>
      <c r="H2268" s="69" t="s">
        <v>38</v>
      </c>
      <c r="I2268" s="24" t="s">
        <v>4967</v>
      </c>
      <c r="J2268" s="23">
        <v>43675</v>
      </c>
      <c r="K2268" s="24" t="s">
        <v>6591</v>
      </c>
      <c r="L2268" s="23">
        <v>34694</v>
      </c>
      <c r="M2268" s="28">
        <v>0.94299999999999995</v>
      </c>
      <c r="N2268" s="26" t="s">
        <v>19</v>
      </c>
      <c r="O2268" s="55" t="s">
        <v>20</v>
      </c>
      <c r="P2268" s="81" t="str">
        <f t="shared" si="256"/>
        <v>Physically Completed</v>
      </c>
    </row>
    <row r="2269" spans="1:16" ht="26.3">
      <c r="A2269" s="18">
        <v>2268</v>
      </c>
      <c r="B2269" s="19" t="s">
        <v>6616</v>
      </c>
      <c r="C2269" s="52" t="s">
        <v>6617</v>
      </c>
      <c r="D2269" s="19" t="s">
        <v>809</v>
      </c>
      <c r="E2269" s="53" t="s">
        <v>6603</v>
      </c>
      <c r="F2269" s="54" t="s">
        <v>28</v>
      </c>
      <c r="G2269" s="79" t="s">
        <v>29</v>
      </c>
      <c r="H2269" s="69" t="s">
        <v>38</v>
      </c>
      <c r="I2269" s="24" t="s">
        <v>4967</v>
      </c>
      <c r="J2269" s="23">
        <v>43675</v>
      </c>
      <c r="K2269" s="24" t="s">
        <v>6611</v>
      </c>
      <c r="L2269" s="23">
        <v>34663</v>
      </c>
      <c r="M2269" s="28">
        <v>0.94899999999999995</v>
      </c>
      <c r="N2269" s="26" t="s">
        <v>19</v>
      </c>
      <c r="O2269" s="55" t="s">
        <v>20</v>
      </c>
      <c r="P2269" s="81" t="str">
        <f t="shared" si="256"/>
        <v>Physically Completed</v>
      </c>
    </row>
    <row r="2270" spans="1:16" ht="30.05" hidden="1">
      <c r="A2270" s="18">
        <v>2269</v>
      </c>
      <c r="B2270" s="19" t="s">
        <v>6618</v>
      </c>
      <c r="C2270" s="52" t="s">
        <v>6619</v>
      </c>
      <c r="D2270" s="19" t="s">
        <v>809</v>
      </c>
      <c r="E2270" s="53" t="s">
        <v>6620</v>
      </c>
      <c r="F2270" s="54" t="s">
        <v>120</v>
      </c>
      <c r="G2270" s="79" t="s">
        <v>17</v>
      </c>
      <c r="H2270" s="67" t="s">
        <v>18</v>
      </c>
      <c r="I2270" s="24" t="s">
        <v>6621</v>
      </c>
      <c r="J2270" s="24" t="s">
        <v>6622</v>
      </c>
      <c r="K2270" s="24" t="s">
        <v>6623</v>
      </c>
      <c r="L2270" s="24" t="s">
        <v>6624</v>
      </c>
      <c r="M2270" s="29">
        <v>0.41199999999999998</v>
      </c>
      <c r="N2270" s="26" t="s">
        <v>19</v>
      </c>
      <c r="O2270" s="55" t="s">
        <v>20</v>
      </c>
      <c r="P2270" s="81" t="s">
        <v>6618</v>
      </c>
    </row>
    <row r="2271" spans="1:16" ht="30.05" hidden="1">
      <c r="A2271" s="18">
        <v>2270</v>
      </c>
      <c r="B2271" s="19" t="s">
        <v>6625</v>
      </c>
      <c r="C2271" s="52" t="s">
        <v>6626</v>
      </c>
      <c r="D2271" s="19" t="s">
        <v>809</v>
      </c>
      <c r="E2271" s="53" t="s">
        <v>6620</v>
      </c>
      <c r="F2271" s="54" t="s">
        <v>180</v>
      </c>
      <c r="G2271" s="79" t="s">
        <v>17</v>
      </c>
      <c r="H2271" s="67" t="s">
        <v>18</v>
      </c>
      <c r="I2271" s="24" t="s">
        <v>4146</v>
      </c>
      <c r="J2271" s="23">
        <v>64160</v>
      </c>
      <c r="K2271" s="24">
        <v>190</v>
      </c>
      <c r="L2271" s="24">
        <v>0</v>
      </c>
      <c r="M2271" s="25">
        <v>1E-3</v>
      </c>
      <c r="N2271" s="26" t="s">
        <v>19</v>
      </c>
      <c r="O2271" s="55" t="s">
        <v>20</v>
      </c>
      <c r="P2271" s="81" t="s">
        <v>6625</v>
      </c>
    </row>
    <row r="2272" spans="1:16" ht="30.05" hidden="1">
      <c r="A2272" s="18">
        <v>2271</v>
      </c>
      <c r="B2272" s="19" t="s">
        <v>6627</v>
      </c>
      <c r="C2272" s="52" t="s">
        <v>6628</v>
      </c>
      <c r="D2272" s="19" t="s">
        <v>809</v>
      </c>
      <c r="E2272" s="53" t="s">
        <v>6620</v>
      </c>
      <c r="F2272" s="54" t="s">
        <v>180</v>
      </c>
      <c r="G2272" s="79" t="s">
        <v>17</v>
      </c>
      <c r="H2272" s="67" t="s">
        <v>18</v>
      </c>
      <c r="I2272" s="24" t="s">
        <v>4146</v>
      </c>
      <c r="J2272" s="23">
        <v>64160</v>
      </c>
      <c r="K2272" s="24">
        <v>190</v>
      </c>
      <c r="L2272" s="24">
        <v>0</v>
      </c>
      <c r="M2272" s="25">
        <v>1E-3</v>
      </c>
      <c r="N2272" s="26" t="s">
        <v>19</v>
      </c>
      <c r="O2272" s="55" t="s">
        <v>20</v>
      </c>
      <c r="P2272" s="81" t="s">
        <v>6627</v>
      </c>
    </row>
    <row r="2273" spans="1:16" ht="30.05" hidden="1">
      <c r="A2273" s="18">
        <v>2272</v>
      </c>
      <c r="B2273" s="19" t="s">
        <v>6629</v>
      </c>
      <c r="C2273" s="52" t="s">
        <v>6630</v>
      </c>
      <c r="D2273" s="19" t="s">
        <v>809</v>
      </c>
      <c r="E2273" s="53" t="s">
        <v>6620</v>
      </c>
      <c r="F2273" s="54" t="s">
        <v>28</v>
      </c>
      <c r="G2273" s="79" t="s">
        <v>29</v>
      </c>
      <c r="H2273" s="67" t="s">
        <v>18</v>
      </c>
      <c r="I2273" s="24" t="s">
        <v>6631</v>
      </c>
      <c r="J2273" s="23">
        <v>68922</v>
      </c>
      <c r="K2273" s="24" t="s">
        <v>6632</v>
      </c>
      <c r="L2273" s="23">
        <v>67996</v>
      </c>
      <c r="M2273" s="37">
        <v>0.60499999999999998</v>
      </c>
      <c r="N2273" s="26" t="s">
        <v>19</v>
      </c>
      <c r="O2273" s="55" t="s">
        <v>20</v>
      </c>
      <c r="P2273" s="81" t="s">
        <v>6629</v>
      </c>
    </row>
    <row r="2274" spans="1:16" ht="30.05" hidden="1">
      <c r="A2274" s="18">
        <v>2273</v>
      </c>
      <c r="B2274" s="19" t="s">
        <v>6633</v>
      </c>
      <c r="C2274" s="52" t="s">
        <v>6634</v>
      </c>
      <c r="D2274" s="19" t="s">
        <v>809</v>
      </c>
      <c r="E2274" s="53" t="s">
        <v>6620</v>
      </c>
      <c r="F2274" s="54" t="s">
        <v>28</v>
      </c>
      <c r="G2274" s="79" t="s">
        <v>29</v>
      </c>
      <c r="H2274" s="67" t="s">
        <v>18</v>
      </c>
      <c r="I2274" s="24" t="s">
        <v>3857</v>
      </c>
      <c r="J2274" s="23">
        <v>75359</v>
      </c>
      <c r="K2274" s="24" t="s">
        <v>6635</v>
      </c>
      <c r="L2274" s="23">
        <v>74995</v>
      </c>
      <c r="M2274" s="37">
        <v>0.747</v>
      </c>
      <c r="N2274" s="26" t="s">
        <v>19</v>
      </c>
      <c r="O2274" s="55" t="s">
        <v>20</v>
      </c>
      <c r="P2274" s="81" t="s">
        <v>6633</v>
      </c>
    </row>
    <row r="2275" spans="1:16" ht="30.05" hidden="1">
      <c r="A2275" s="18">
        <v>2274</v>
      </c>
      <c r="B2275" s="19" t="s">
        <v>6636</v>
      </c>
      <c r="C2275" s="52" t="s">
        <v>6637</v>
      </c>
      <c r="D2275" s="19" t="s">
        <v>809</v>
      </c>
      <c r="E2275" s="53" t="s">
        <v>6620</v>
      </c>
      <c r="F2275" s="54" t="s">
        <v>28</v>
      </c>
      <c r="G2275" s="79" t="s">
        <v>17</v>
      </c>
      <c r="H2275" s="67" t="s">
        <v>18</v>
      </c>
      <c r="I2275" s="24" t="s">
        <v>3876</v>
      </c>
      <c r="J2275" s="24" t="s">
        <v>3877</v>
      </c>
      <c r="K2275" s="24">
        <v>0</v>
      </c>
      <c r="L2275" s="24">
        <v>0</v>
      </c>
      <c r="M2275" s="25">
        <v>0</v>
      </c>
      <c r="N2275" s="26" t="s">
        <v>19</v>
      </c>
      <c r="O2275" s="55" t="s">
        <v>20</v>
      </c>
      <c r="P2275" s="81" t="s">
        <v>6636</v>
      </c>
    </row>
    <row r="2276" spans="1:16" ht="30.05" hidden="1">
      <c r="A2276" s="18">
        <v>2275</v>
      </c>
      <c r="B2276" s="19" t="s">
        <v>6638</v>
      </c>
      <c r="C2276" s="52" t="s">
        <v>6639</v>
      </c>
      <c r="D2276" s="19" t="s">
        <v>809</v>
      </c>
      <c r="E2276" s="53" t="s">
        <v>6620</v>
      </c>
      <c r="F2276" s="54" t="s">
        <v>23</v>
      </c>
      <c r="G2276" s="79" t="s">
        <v>24</v>
      </c>
      <c r="H2276" s="67" t="s">
        <v>18</v>
      </c>
      <c r="I2276" s="24" t="s">
        <v>6640</v>
      </c>
      <c r="J2276" s="24" t="s">
        <v>6641</v>
      </c>
      <c r="K2276" s="23">
        <v>1158</v>
      </c>
      <c r="L2276" s="24">
        <v>0</v>
      </c>
      <c r="M2276" s="25">
        <v>1E-3</v>
      </c>
      <c r="N2276" s="26" t="s">
        <v>19</v>
      </c>
      <c r="O2276" s="55" t="s">
        <v>20</v>
      </c>
      <c r="P2276" s="81" t="s">
        <v>6638</v>
      </c>
    </row>
    <row r="2277" spans="1:16" ht="30.05" hidden="1">
      <c r="A2277" s="18">
        <v>2276</v>
      </c>
      <c r="B2277" s="19" t="s">
        <v>6642</v>
      </c>
      <c r="C2277" s="52" t="s">
        <v>6643</v>
      </c>
      <c r="D2277" s="19" t="s">
        <v>809</v>
      </c>
      <c r="E2277" s="53" t="s">
        <v>6620</v>
      </c>
      <c r="F2277" s="54" t="s">
        <v>23</v>
      </c>
      <c r="G2277" s="79" t="s">
        <v>125</v>
      </c>
      <c r="H2277" s="67" t="s">
        <v>18</v>
      </c>
      <c r="I2277" s="24" t="s">
        <v>6644</v>
      </c>
      <c r="J2277" s="23">
        <v>76004</v>
      </c>
      <c r="K2277" s="24" t="s">
        <v>6645</v>
      </c>
      <c r="L2277" s="23">
        <v>75600</v>
      </c>
      <c r="M2277" s="37">
        <v>0.53800000000000003</v>
      </c>
      <c r="N2277" s="26" t="s">
        <v>19</v>
      </c>
      <c r="O2277" s="55" t="s">
        <v>20</v>
      </c>
      <c r="P2277" s="81" t="s">
        <v>6642</v>
      </c>
    </row>
    <row r="2278" spans="1:16" ht="30.05" hidden="1">
      <c r="A2278" s="18">
        <v>2277</v>
      </c>
      <c r="B2278" s="19" t="s">
        <v>6646</v>
      </c>
      <c r="C2278" s="52" t="s">
        <v>6647</v>
      </c>
      <c r="D2278" s="19" t="s">
        <v>809</v>
      </c>
      <c r="E2278" s="53" t="s">
        <v>6620</v>
      </c>
      <c r="F2278" s="54" t="s">
        <v>16</v>
      </c>
      <c r="G2278" s="79" t="s">
        <v>1439</v>
      </c>
      <c r="H2278" s="67" t="s">
        <v>18</v>
      </c>
      <c r="I2278" s="24" t="s">
        <v>6648</v>
      </c>
      <c r="J2278" s="23">
        <v>49236</v>
      </c>
      <c r="K2278" s="24" t="s">
        <v>6649</v>
      </c>
      <c r="L2278" s="23">
        <v>14350</v>
      </c>
      <c r="M2278" s="28">
        <v>0.86699999999999999</v>
      </c>
      <c r="N2278" s="26" t="s">
        <v>19</v>
      </c>
      <c r="O2278" s="55" t="s">
        <v>20</v>
      </c>
      <c r="P2278" s="81" t="s">
        <v>6646</v>
      </c>
    </row>
    <row r="2279" spans="1:16" ht="26.3">
      <c r="A2279" s="18">
        <v>2278</v>
      </c>
      <c r="B2279" s="19" t="s">
        <v>6650</v>
      </c>
      <c r="C2279" s="52" t="s">
        <v>6651</v>
      </c>
      <c r="D2279" s="19" t="s">
        <v>809</v>
      </c>
      <c r="E2279" s="53" t="s">
        <v>6620</v>
      </c>
      <c r="F2279" s="54" t="s">
        <v>120</v>
      </c>
      <c r="G2279" s="79" t="s">
        <v>1439</v>
      </c>
      <c r="H2279" s="69" t="s">
        <v>38</v>
      </c>
      <c r="I2279" s="24" t="s">
        <v>6652</v>
      </c>
      <c r="J2279" s="23">
        <v>60670</v>
      </c>
      <c r="K2279" s="24" t="s">
        <v>6653</v>
      </c>
      <c r="L2279" s="23">
        <v>60450</v>
      </c>
      <c r="M2279" s="28">
        <v>0.995</v>
      </c>
      <c r="N2279" s="26" t="s">
        <v>19</v>
      </c>
      <c r="O2279" s="55" t="s">
        <v>20</v>
      </c>
      <c r="P2279" s="81" t="str">
        <f t="shared" ref="P2279:P2280" si="257">H2279</f>
        <v>Physically Completed</v>
      </c>
    </row>
    <row r="2280" spans="1:16" ht="26.3">
      <c r="A2280" s="18">
        <v>2279</v>
      </c>
      <c r="B2280" s="19" t="s">
        <v>6654</v>
      </c>
      <c r="C2280" s="52" t="s">
        <v>6655</v>
      </c>
      <c r="D2280" s="19" t="s">
        <v>809</v>
      </c>
      <c r="E2280" s="53" t="s">
        <v>6620</v>
      </c>
      <c r="F2280" s="54" t="s">
        <v>16</v>
      </c>
      <c r="G2280" s="79" t="s">
        <v>125</v>
      </c>
      <c r="H2280" s="69" t="s">
        <v>38</v>
      </c>
      <c r="I2280" s="24" t="s">
        <v>6656</v>
      </c>
      <c r="J2280" s="23">
        <v>54990</v>
      </c>
      <c r="K2280" s="24" t="s">
        <v>6657</v>
      </c>
      <c r="L2280" s="24">
        <v>0</v>
      </c>
      <c r="M2280" s="37">
        <v>0.78300000000000003</v>
      </c>
      <c r="N2280" s="26" t="s">
        <v>19</v>
      </c>
      <c r="O2280" s="55" t="s">
        <v>20</v>
      </c>
      <c r="P2280" s="81" t="str">
        <f t="shared" si="257"/>
        <v>Physically Completed</v>
      </c>
    </row>
    <row r="2281" spans="1:16" ht="30.05" hidden="1">
      <c r="A2281" s="18">
        <v>2280</v>
      </c>
      <c r="B2281" s="19" t="s">
        <v>6658</v>
      </c>
      <c r="C2281" s="52" t="s">
        <v>6659</v>
      </c>
      <c r="D2281" s="19" t="s">
        <v>809</v>
      </c>
      <c r="E2281" s="53" t="s">
        <v>6620</v>
      </c>
      <c r="F2281" s="54" t="s">
        <v>16</v>
      </c>
      <c r="G2281" s="79" t="s">
        <v>125</v>
      </c>
      <c r="H2281" s="67" t="s">
        <v>18</v>
      </c>
      <c r="I2281" s="24" t="s">
        <v>6660</v>
      </c>
      <c r="J2281" s="23">
        <v>50173</v>
      </c>
      <c r="K2281" s="24" t="s">
        <v>6661</v>
      </c>
      <c r="L2281" s="24">
        <v>0</v>
      </c>
      <c r="M2281" s="37">
        <v>0.76</v>
      </c>
      <c r="N2281" s="26" t="s">
        <v>19</v>
      </c>
      <c r="O2281" s="55" t="s">
        <v>20</v>
      </c>
      <c r="P2281" s="81" t="s">
        <v>6658</v>
      </c>
    </row>
    <row r="2282" spans="1:16" ht="30.05" hidden="1">
      <c r="A2282" s="18">
        <v>2281</v>
      </c>
      <c r="B2282" s="19" t="s">
        <v>6662</v>
      </c>
      <c r="C2282" s="52" t="s">
        <v>6663</v>
      </c>
      <c r="D2282" s="19" t="s">
        <v>809</v>
      </c>
      <c r="E2282" s="53" t="s">
        <v>6620</v>
      </c>
      <c r="F2282" s="54" t="s">
        <v>120</v>
      </c>
      <c r="G2282" s="79" t="s">
        <v>125</v>
      </c>
      <c r="H2282" s="67" t="s">
        <v>18</v>
      </c>
      <c r="I2282" s="24" t="s">
        <v>6664</v>
      </c>
      <c r="J2282" s="24" t="s">
        <v>6665</v>
      </c>
      <c r="K2282" s="24" t="s">
        <v>6666</v>
      </c>
      <c r="L2282" s="24" t="s">
        <v>6667</v>
      </c>
      <c r="M2282" s="28">
        <v>0.999</v>
      </c>
      <c r="N2282" s="26" t="s">
        <v>19</v>
      </c>
      <c r="O2282" s="55" t="s">
        <v>20</v>
      </c>
      <c r="P2282" s="81" t="s">
        <v>6662</v>
      </c>
    </row>
    <row r="2283" spans="1:16" ht="30.05" hidden="1">
      <c r="A2283" s="18">
        <v>2282</v>
      </c>
      <c r="B2283" s="19" t="s">
        <v>6668</v>
      </c>
      <c r="C2283" s="52" t="s">
        <v>6669</v>
      </c>
      <c r="D2283" s="19" t="s">
        <v>809</v>
      </c>
      <c r="E2283" s="53" t="s">
        <v>6670</v>
      </c>
      <c r="F2283" s="54" t="s">
        <v>28</v>
      </c>
      <c r="G2283" s="79" t="s">
        <v>29</v>
      </c>
      <c r="H2283" s="67" t="s">
        <v>18</v>
      </c>
      <c r="I2283" s="24" t="s">
        <v>5470</v>
      </c>
      <c r="J2283" s="23">
        <v>46067</v>
      </c>
      <c r="K2283" s="24" t="s">
        <v>6671</v>
      </c>
      <c r="L2283" s="23">
        <v>16200</v>
      </c>
      <c r="M2283" s="29">
        <v>0.38500000000000001</v>
      </c>
      <c r="N2283" s="26" t="s">
        <v>19</v>
      </c>
      <c r="O2283" s="55" t="s">
        <v>20</v>
      </c>
      <c r="P2283" s="81" t="s">
        <v>6668</v>
      </c>
    </row>
    <row r="2284" spans="1:16" ht="30.05" hidden="1">
      <c r="A2284" s="18">
        <v>2283</v>
      </c>
      <c r="B2284" s="19" t="s">
        <v>6672</v>
      </c>
      <c r="C2284" s="52" t="s">
        <v>6673</v>
      </c>
      <c r="D2284" s="19" t="s">
        <v>809</v>
      </c>
      <c r="E2284" s="53" t="s">
        <v>6670</v>
      </c>
      <c r="F2284" s="54" t="s">
        <v>28</v>
      </c>
      <c r="G2284" s="79" t="s">
        <v>29</v>
      </c>
      <c r="H2284" s="67" t="s">
        <v>18</v>
      </c>
      <c r="I2284" s="24" t="s">
        <v>5470</v>
      </c>
      <c r="J2284" s="23">
        <v>46067</v>
      </c>
      <c r="K2284" s="23">
        <v>44892</v>
      </c>
      <c r="L2284" s="24">
        <v>0</v>
      </c>
      <c r="M2284" s="25">
        <v>0.14000000000000001</v>
      </c>
      <c r="N2284" s="26" t="s">
        <v>19</v>
      </c>
      <c r="O2284" s="55" t="s">
        <v>20</v>
      </c>
      <c r="P2284" s="81" t="s">
        <v>6672</v>
      </c>
    </row>
    <row r="2285" spans="1:16" ht="26.3">
      <c r="A2285" s="18">
        <v>2284</v>
      </c>
      <c r="B2285" s="19" t="s">
        <v>6674</v>
      </c>
      <c r="C2285" s="52" t="s">
        <v>6675</v>
      </c>
      <c r="D2285" s="19" t="s">
        <v>809</v>
      </c>
      <c r="E2285" s="53" t="s">
        <v>6670</v>
      </c>
      <c r="F2285" s="54" t="s">
        <v>28</v>
      </c>
      <c r="G2285" s="79" t="s">
        <v>29</v>
      </c>
      <c r="H2285" s="69" t="s">
        <v>38</v>
      </c>
      <c r="I2285" s="24" t="s">
        <v>5470</v>
      </c>
      <c r="J2285" s="23">
        <v>46067</v>
      </c>
      <c r="K2285" s="24" t="s">
        <v>6676</v>
      </c>
      <c r="L2285" s="23">
        <v>33000</v>
      </c>
      <c r="M2285" s="37">
        <v>0.79200000000000004</v>
      </c>
      <c r="N2285" s="26" t="s">
        <v>19</v>
      </c>
      <c r="O2285" s="55" t="s">
        <v>20</v>
      </c>
      <c r="P2285" s="81" t="str">
        <f>H2285</f>
        <v>Physically Completed</v>
      </c>
    </row>
    <row r="2286" spans="1:16" ht="30.05" hidden="1">
      <c r="A2286" s="18">
        <v>2285</v>
      </c>
      <c r="B2286" s="19" t="s">
        <v>6677</v>
      </c>
      <c r="C2286" s="52" t="s">
        <v>6678</v>
      </c>
      <c r="D2286" s="19" t="s">
        <v>809</v>
      </c>
      <c r="E2286" s="53" t="s">
        <v>6670</v>
      </c>
      <c r="F2286" s="54" t="s">
        <v>28</v>
      </c>
      <c r="G2286" s="79" t="s">
        <v>29</v>
      </c>
      <c r="H2286" s="67" t="s">
        <v>18</v>
      </c>
      <c r="I2286" s="24" t="s">
        <v>5470</v>
      </c>
      <c r="J2286" s="23">
        <v>46067</v>
      </c>
      <c r="K2286" s="24" t="s">
        <v>6679</v>
      </c>
      <c r="L2286" s="24">
        <v>0</v>
      </c>
      <c r="M2286" s="29">
        <v>0.36799999999999999</v>
      </c>
      <c r="N2286" s="26" t="s">
        <v>19</v>
      </c>
      <c r="O2286" s="55" t="s">
        <v>20</v>
      </c>
      <c r="P2286" s="81" t="s">
        <v>6677</v>
      </c>
    </row>
    <row r="2287" spans="1:16" ht="30.05" hidden="1">
      <c r="A2287" s="18">
        <v>2286</v>
      </c>
      <c r="B2287" s="19" t="s">
        <v>6680</v>
      </c>
      <c r="C2287" s="52" t="s">
        <v>6681</v>
      </c>
      <c r="D2287" s="19" t="s">
        <v>809</v>
      </c>
      <c r="E2287" s="53" t="s">
        <v>6670</v>
      </c>
      <c r="F2287" s="54" t="s">
        <v>28</v>
      </c>
      <c r="G2287" s="79" t="s">
        <v>17</v>
      </c>
      <c r="H2287" s="67" t="s">
        <v>18</v>
      </c>
      <c r="I2287" s="24" t="s">
        <v>3913</v>
      </c>
      <c r="J2287" s="24" t="s">
        <v>3914</v>
      </c>
      <c r="K2287" s="23">
        <v>2000</v>
      </c>
      <c r="L2287" s="23">
        <v>40796</v>
      </c>
      <c r="M2287" s="25">
        <v>0.16400000000000001</v>
      </c>
      <c r="N2287" s="26" t="s">
        <v>19</v>
      </c>
      <c r="O2287" s="55" t="s">
        <v>20</v>
      </c>
      <c r="P2287" s="81" t="s">
        <v>6680</v>
      </c>
    </row>
    <row r="2288" spans="1:16" ht="30.05" hidden="1">
      <c r="A2288" s="18">
        <v>2287</v>
      </c>
      <c r="B2288" s="19" t="s">
        <v>6682</v>
      </c>
      <c r="C2288" s="52" t="s">
        <v>6683</v>
      </c>
      <c r="D2288" s="19" t="s">
        <v>809</v>
      </c>
      <c r="E2288" s="53" t="s">
        <v>6670</v>
      </c>
      <c r="F2288" s="54" t="s">
        <v>140</v>
      </c>
      <c r="G2288" s="79" t="s">
        <v>24</v>
      </c>
      <c r="H2288" s="67" t="s">
        <v>18</v>
      </c>
      <c r="I2288" s="24" t="s">
        <v>141</v>
      </c>
      <c r="J2288" s="24" t="s">
        <v>5272</v>
      </c>
      <c r="K2288" s="24" t="s">
        <v>6684</v>
      </c>
      <c r="L2288" s="24">
        <v>0</v>
      </c>
      <c r="M2288" s="25">
        <v>0.153</v>
      </c>
      <c r="N2288" s="26" t="s">
        <v>19</v>
      </c>
      <c r="O2288" s="55" t="s">
        <v>20</v>
      </c>
      <c r="P2288" s="81" t="s">
        <v>6682</v>
      </c>
    </row>
    <row r="2289" spans="1:16" ht="30.05" hidden="1">
      <c r="A2289" s="18">
        <v>2288</v>
      </c>
      <c r="B2289" s="19" t="s">
        <v>6685</v>
      </c>
      <c r="C2289" s="52" t="s">
        <v>6686</v>
      </c>
      <c r="D2289" s="19" t="s">
        <v>809</v>
      </c>
      <c r="E2289" s="53" t="s">
        <v>6670</v>
      </c>
      <c r="F2289" s="54" t="s">
        <v>140</v>
      </c>
      <c r="G2289" s="79" t="s">
        <v>24</v>
      </c>
      <c r="H2289" s="67" t="s">
        <v>18</v>
      </c>
      <c r="I2289" s="24" t="s">
        <v>6687</v>
      </c>
      <c r="J2289" s="24" t="s">
        <v>6688</v>
      </c>
      <c r="K2289" s="24">
        <v>176</v>
      </c>
      <c r="L2289" s="24">
        <v>0</v>
      </c>
      <c r="M2289" s="25">
        <v>0</v>
      </c>
      <c r="N2289" s="26" t="s">
        <v>19</v>
      </c>
      <c r="O2289" s="55" t="s">
        <v>20</v>
      </c>
      <c r="P2289" s="81" t="s">
        <v>6685</v>
      </c>
    </row>
    <row r="2290" spans="1:16" ht="25.05">
      <c r="A2290" s="18">
        <v>2289</v>
      </c>
      <c r="B2290" s="19" t="s">
        <v>6689</v>
      </c>
      <c r="C2290" s="52" t="s">
        <v>6690</v>
      </c>
      <c r="D2290" s="19" t="s">
        <v>809</v>
      </c>
      <c r="E2290" s="53" t="s">
        <v>6670</v>
      </c>
      <c r="F2290" s="54" t="s">
        <v>28</v>
      </c>
      <c r="G2290" s="79" t="s">
        <v>33</v>
      </c>
      <c r="H2290" s="68" t="s">
        <v>34</v>
      </c>
      <c r="I2290" s="23">
        <v>14000</v>
      </c>
      <c r="J2290" s="24">
        <v>0</v>
      </c>
      <c r="K2290" s="23">
        <v>12528</v>
      </c>
      <c r="L2290" s="24">
        <v>0</v>
      </c>
      <c r="M2290" s="28">
        <v>0.89500000000000002</v>
      </c>
      <c r="N2290" s="26" t="s">
        <v>19</v>
      </c>
      <c r="O2290" s="55" t="s">
        <v>20</v>
      </c>
      <c r="P2290" s="81" t="str">
        <f t="shared" ref="P2290:P2292" si="258">H2290</f>
        <v>Completed</v>
      </c>
    </row>
    <row r="2291" spans="1:16" ht="25.05">
      <c r="A2291" s="18">
        <v>2290</v>
      </c>
      <c r="B2291" s="19" t="s">
        <v>6691</v>
      </c>
      <c r="C2291" s="52" t="s">
        <v>6692</v>
      </c>
      <c r="D2291" s="19" t="s">
        <v>809</v>
      </c>
      <c r="E2291" s="53" t="s">
        <v>6670</v>
      </c>
      <c r="F2291" s="54" t="s">
        <v>28</v>
      </c>
      <c r="G2291" s="79" t="s">
        <v>33</v>
      </c>
      <c r="H2291" s="68" t="s">
        <v>34</v>
      </c>
      <c r="I2291" s="23">
        <v>14000</v>
      </c>
      <c r="J2291" s="24">
        <v>0</v>
      </c>
      <c r="K2291" s="23">
        <v>12528</v>
      </c>
      <c r="L2291" s="24">
        <v>0</v>
      </c>
      <c r="M2291" s="28">
        <v>0.89500000000000002</v>
      </c>
      <c r="N2291" s="26" t="s">
        <v>19</v>
      </c>
      <c r="O2291" s="55" t="s">
        <v>20</v>
      </c>
      <c r="P2291" s="81" t="str">
        <f t="shared" si="258"/>
        <v>Completed</v>
      </c>
    </row>
    <row r="2292" spans="1:16" ht="26.3">
      <c r="A2292" s="18">
        <v>2291</v>
      </c>
      <c r="B2292" s="19" t="s">
        <v>6693</v>
      </c>
      <c r="C2292" s="52" t="s">
        <v>6694</v>
      </c>
      <c r="D2292" s="19" t="s">
        <v>809</v>
      </c>
      <c r="E2292" s="53" t="s">
        <v>6670</v>
      </c>
      <c r="F2292" s="54" t="s">
        <v>28</v>
      </c>
      <c r="G2292" s="79" t="s">
        <v>33</v>
      </c>
      <c r="H2292" s="69" t="s">
        <v>38</v>
      </c>
      <c r="I2292" s="23">
        <v>14000</v>
      </c>
      <c r="J2292" s="24">
        <v>0</v>
      </c>
      <c r="K2292" s="23">
        <v>12528</v>
      </c>
      <c r="L2292" s="24">
        <v>0</v>
      </c>
      <c r="M2292" s="28">
        <v>0.89500000000000002</v>
      </c>
      <c r="N2292" s="26" t="s">
        <v>19</v>
      </c>
      <c r="O2292" s="55" t="s">
        <v>20</v>
      </c>
      <c r="P2292" s="81" t="str">
        <f t="shared" si="258"/>
        <v>Physically Completed</v>
      </c>
    </row>
    <row r="2293" spans="1:16" ht="30.05" hidden="1">
      <c r="A2293" s="18">
        <v>2292</v>
      </c>
      <c r="B2293" s="19" t="s">
        <v>6695</v>
      </c>
      <c r="C2293" s="52" t="s">
        <v>6696</v>
      </c>
      <c r="D2293" s="19" t="s">
        <v>809</v>
      </c>
      <c r="E2293" s="53" t="s">
        <v>6697</v>
      </c>
      <c r="F2293" s="54" t="s">
        <v>96</v>
      </c>
      <c r="G2293" s="79" t="s">
        <v>17</v>
      </c>
      <c r="H2293" s="67" t="s">
        <v>18</v>
      </c>
      <c r="I2293" s="24" t="s">
        <v>6698</v>
      </c>
      <c r="J2293" s="24" t="s">
        <v>6699</v>
      </c>
      <c r="K2293" s="24" t="s">
        <v>6700</v>
      </c>
      <c r="L2293" s="24" t="s">
        <v>6701</v>
      </c>
      <c r="M2293" s="37">
        <v>0.69899999999999995</v>
      </c>
      <c r="N2293" s="26" t="s">
        <v>19</v>
      </c>
      <c r="O2293" s="55" t="s">
        <v>20</v>
      </c>
      <c r="P2293" s="81" t="s">
        <v>6695</v>
      </c>
    </row>
    <row r="2294" spans="1:16" ht="30.05" hidden="1">
      <c r="A2294" s="18">
        <v>2293</v>
      </c>
      <c r="B2294" s="19" t="s">
        <v>6702</v>
      </c>
      <c r="C2294" s="52" t="s">
        <v>6703</v>
      </c>
      <c r="D2294" s="19" t="s">
        <v>809</v>
      </c>
      <c r="E2294" s="53" t="s">
        <v>6697</v>
      </c>
      <c r="F2294" s="54" t="s">
        <v>120</v>
      </c>
      <c r="G2294" s="79" t="s">
        <v>17</v>
      </c>
      <c r="H2294" s="67" t="s">
        <v>18</v>
      </c>
      <c r="I2294" s="24" t="s">
        <v>6704</v>
      </c>
      <c r="J2294" s="24" t="s">
        <v>6705</v>
      </c>
      <c r="K2294" s="24" t="s">
        <v>6706</v>
      </c>
      <c r="L2294" s="23">
        <v>96947</v>
      </c>
      <c r="M2294" s="29">
        <v>0.45500000000000002</v>
      </c>
      <c r="N2294" s="26" t="s">
        <v>19</v>
      </c>
      <c r="O2294" s="55" t="s">
        <v>20</v>
      </c>
      <c r="P2294" s="81" t="s">
        <v>6702</v>
      </c>
    </row>
    <row r="2295" spans="1:16" ht="30.05" hidden="1">
      <c r="A2295" s="18">
        <v>2294</v>
      </c>
      <c r="B2295" s="19" t="s">
        <v>6707</v>
      </c>
      <c r="C2295" s="52" t="s">
        <v>6708</v>
      </c>
      <c r="D2295" s="19" t="s">
        <v>809</v>
      </c>
      <c r="E2295" s="53" t="s">
        <v>6697</v>
      </c>
      <c r="F2295" s="54" t="s">
        <v>28</v>
      </c>
      <c r="G2295" s="79" t="s">
        <v>29</v>
      </c>
      <c r="H2295" s="67" t="s">
        <v>18</v>
      </c>
      <c r="I2295" s="24" t="s">
        <v>6709</v>
      </c>
      <c r="J2295" s="23">
        <v>55249</v>
      </c>
      <c r="K2295" s="23">
        <v>79414</v>
      </c>
      <c r="L2295" s="24">
        <v>0</v>
      </c>
      <c r="M2295" s="25">
        <v>0.21299999999999999</v>
      </c>
      <c r="N2295" s="26" t="s">
        <v>19</v>
      </c>
      <c r="O2295" s="55" t="s">
        <v>20</v>
      </c>
      <c r="P2295" s="81" t="s">
        <v>6707</v>
      </c>
    </row>
    <row r="2296" spans="1:16" ht="26.3">
      <c r="A2296" s="18">
        <v>2295</v>
      </c>
      <c r="B2296" s="19" t="s">
        <v>6710</v>
      </c>
      <c r="C2296" s="52" t="s">
        <v>6711</v>
      </c>
      <c r="D2296" s="19" t="s">
        <v>809</v>
      </c>
      <c r="E2296" s="53" t="s">
        <v>6697</v>
      </c>
      <c r="F2296" s="54" t="s">
        <v>28</v>
      </c>
      <c r="G2296" s="79" t="s">
        <v>29</v>
      </c>
      <c r="H2296" s="69" t="s">
        <v>38</v>
      </c>
      <c r="I2296" s="24" t="s">
        <v>6712</v>
      </c>
      <c r="J2296" s="23">
        <v>42085</v>
      </c>
      <c r="K2296" s="24" t="s">
        <v>1102</v>
      </c>
      <c r="L2296" s="23">
        <v>40799</v>
      </c>
      <c r="M2296" s="37">
        <v>0.753</v>
      </c>
      <c r="N2296" s="26" t="s">
        <v>19</v>
      </c>
      <c r="O2296" s="55" t="s">
        <v>20</v>
      </c>
      <c r="P2296" s="81" t="str">
        <f>H2296</f>
        <v>Physically Completed</v>
      </c>
    </row>
    <row r="2297" spans="1:16" ht="30.05" hidden="1">
      <c r="A2297" s="18">
        <v>2296</v>
      </c>
      <c r="B2297" s="19" t="s">
        <v>6713</v>
      </c>
      <c r="C2297" s="52" t="s">
        <v>6714</v>
      </c>
      <c r="D2297" s="19" t="s">
        <v>809</v>
      </c>
      <c r="E2297" s="53" t="s">
        <v>6697</v>
      </c>
      <c r="F2297" s="54" t="s">
        <v>28</v>
      </c>
      <c r="G2297" s="79" t="s">
        <v>29</v>
      </c>
      <c r="H2297" s="67" t="s">
        <v>18</v>
      </c>
      <c r="I2297" s="24" t="s">
        <v>6715</v>
      </c>
      <c r="J2297" s="23">
        <v>46246</v>
      </c>
      <c r="K2297" s="24" t="s">
        <v>6716</v>
      </c>
      <c r="L2297" s="23">
        <v>41996</v>
      </c>
      <c r="M2297" s="28">
        <v>0.84899999999999998</v>
      </c>
      <c r="N2297" s="26" t="s">
        <v>19</v>
      </c>
      <c r="O2297" s="55" t="s">
        <v>20</v>
      </c>
      <c r="P2297" s="81" t="s">
        <v>6713</v>
      </c>
    </row>
    <row r="2298" spans="1:16" ht="30.05" hidden="1">
      <c r="A2298" s="18">
        <v>2297</v>
      </c>
      <c r="B2298" s="19" t="s">
        <v>6717</v>
      </c>
      <c r="C2298" s="52" t="s">
        <v>6718</v>
      </c>
      <c r="D2298" s="19" t="s">
        <v>809</v>
      </c>
      <c r="E2298" s="53" t="s">
        <v>6697</v>
      </c>
      <c r="F2298" s="54" t="s">
        <v>28</v>
      </c>
      <c r="G2298" s="79" t="s">
        <v>33</v>
      </c>
      <c r="H2298" s="67" t="s">
        <v>18</v>
      </c>
      <c r="I2298" s="23">
        <v>15910</v>
      </c>
      <c r="J2298" s="23">
        <v>9990</v>
      </c>
      <c r="K2298" s="23">
        <v>11880</v>
      </c>
      <c r="L2298" s="23">
        <v>8845</v>
      </c>
      <c r="M2298" s="28">
        <v>0.8</v>
      </c>
      <c r="N2298" s="26" t="s">
        <v>19</v>
      </c>
      <c r="O2298" s="55" t="s">
        <v>20</v>
      </c>
      <c r="P2298" s="81" t="s">
        <v>6717</v>
      </c>
    </row>
    <row r="2299" spans="1:16" ht="30.05" hidden="1">
      <c r="A2299" s="18">
        <v>2298</v>
      </c>
      <c r="B2299" s="19" t="s">
        <v>6719</v>
      </c>
      <c r="C2299" s="52" t="s">
        <v>6720</v>
      </c>
      <c r="D2299" s="19" t="s">
        <v>809</v>
      </c>
      <c r="E2299" s="53" t="s">
        <v>6697</v>
      </c>
      <c r="F2299" s="54" t="s">
        <v>16</v>
      </c>
      <c r="G2299" s="79" t="s">
        <v>24</v>
      </c>
      <c r="H2299" s="67" t="s">
        <v>18</v>
      </c>
      <c r="I2299" s="24" t="s">
        <v>4035</v>
      </c>
      <c r="J2299" s="24" t="s">
        <v>4036</v>
      </c>
      <c r="K2299" s="24" t="s">
        <v>6721</v>
      </c>
      <c r="L2299" s="24" t="s">
        <v>6722</v>
      </c>
      <c r="M2299" s="37">
        <v>0.79300000000000004</v>
      </c>
      <c r="N2299" s="26" t="s">
        <v>19</v>
      </c>
      <c r="O2299" s="55" t="s">
        <v>20</v>
      </c>
      <c r="P2299" s="81" t="s">
        <v>6719</v>
      </c>
    </row>
    <row r="2300" spans="1:16" ht="26.3">
      <c r="A2300" s="18">
        <v>2299</v>
      </c>
      <c r="B2300" s="19" t="s">
        <v>6723</v>
      </c>
      <c r="C2300" s="52" t="s">
        <v>6724</v>
      </c>
      <c r="D2300" s="19" t="s">
        <v>809</v>
      </c>
      <c r="E2300" s="53" t="s">
        <v>6697</v>
      </c>
      <c r="F2300" s="54" t="s">
        <v>16</v>
      </c>
      <c r="G2300" s="79" t="s">
        <v>125</v>
      </c>
      <c r="H2300" s="69" t="s">
        <v>38</v>
      </c>
      <c r="I2300" s="24" t="s">
        <v>6725</v>
      </c>
      <c r="J2300" s="24" t="s">
        <v>6726</v>
      </c>
      <c r="K2300" s="24" t="s">
        <v>6727</v>
      </c>
      <c r="L2300" s="24" t="s">
        <v>6728</v>
      </c>
      <c r="M2300" s="28">
        <v>0.95099999999999996</v>
      </c>
      <c r="N2300" s="26" t="s">
        <v>19</v>
      </c>
      <c r="O2300" s="55" t="s">
        <v>20</v>
      </c>
      <c r="P2300" s="81" t="str">
        <f t="shared" ref="P2300:P2301" si="259">H2300</f>
        <v>Physically Completed</v>
      </c>
    </row>
    <row r="2301" spans="1:16" ht="25.05">
      <c r="A2301" s="18">
        <v>2300</v>
      </c>
      <c r="B2301" s="19" t="s">
        <v>6729</v>
      </c>
      <c r="C2301" s="52" t="s">
        <v>6730</v>
      </c>
      <c r="D2301" s="19" t="s">
        <v>809</v>
      </c>
      <c r="E2301" s="53" t="s">
        <v>6697</v>
      </c>
      <c r="F2301" s="54" t="s">
        <v>120</v>
      </c>
      <c r="G2301" s="79" t="s">
        <v>125</v>
      </c>
      <c r="H2301" s="68" t="s">
        <v>34</v>
      </c>
      <c r="I2301" s="23">
        <v>47423</v>
      </c>
      <c r="J2301" s="24" t="s">
        <v>6731</v>
      </c>
      <c r="K2301" s="23">
        <v>45570</v>
      </c>
      <c r="L2301" s="23">
        <v>92814</v>
      </c>
      <c r="M2301" s="37">
        <v>0.73699999999999999</v>
      </c>
      <c r="N2301" s="26" t="s">
        <v>19</v>
      </c>
      <c r="O2301" s="55" t="s">
        <v>20</v>
      </c>
      <c r="P2301" s="81" t="str">
        <f t="shared" si="259"/>
        <v>Completed</v>
      </c>
    </row>
    <row r="2302" spans="1:16" ht="30.05" hidden="1">
      <c r="A2302" s="18">
        <v>2301</v>
      </c>
      <c r="B2302" s="19" t="s">
        <v>6732</v>
      </c>
      <c r="C2302" s="52" t="s">
        <v>6733</v>
      </c>
      <c r="D2302" s="19" t="s">
        <v>809</v>
      </c>
      <c r="E2302" s="53" t="s">
        <v>6697</v>
      </c>
      <c r="F2302" s="54" t="s">
        <v>120</v>
      </c>
      <c r="G2302" s="79" t="s">
        <v>17</v>
      </c>
      <c r="H2302" s="67" t="s">
        <v>18</v>
      </c>
      <c r="I2302" s="24" t="s">
        <v>6734</v>
      </c>
      <c r="J2302" s="24" t="s">
        <v>6735</v>
      </c>
      <c r="K2302" s="24" t="s">
        <v>6736</v>
      </c>
      <c r="L2302" s="23">
        <v>93146</v>
      </c>
      <c r="M2302" s="37">
        <v>0.55700000000000005</v>
      </c>
      <c r="N2302" s="26" t="s">
        <v>19</v>
      </c>
      <c r="O2302" s="55" t="s">
        <v>20</v>
      </c>
      <c r="P2302" s="81" t="s">
        <v>6732</v>
      </c>
    </row>
    <row r="2303" spans="1:16" ht="30.05" hidden="1">
      <c r="A2303" s="18">
        <v>2302</v>
      </c>
      <c r="B2303" s="19" t="s">
        <v>6737</v>
      </c>
      <c r="C2303" s="52" t="s">
        <v>6738</v>
      </c>
      <c r="D2303" s="19" t="s">
        <v>809</v>
      </c>
      <c r="E2303" s="53" t="s">
        <v>6697</v>
      </c>
      <c r="F2303" s="54" t="s">
        <v>120</v>
      </c>
      <c r="G2303" s="79" t="s">
        <v>17</v>
      </c>
      <c r="H2303" s="67" t="s">
        <v>18</v>
      </c>
      <c r="I2303" s="24" t="s">
        <v>6739</v>
      </c>
      <c r="J2303" s="23">
        <v>89750</v>
      </c>
      <c r="K2303" s="23">
        <v>96897</v>
      </c>
      <c r="L2303" s="23">
        <v>37102</v>
      </c>
      <c r="M2303" s="37">
        <v>0.61699999999999999</v>
      </c>
      <c r="N2303" s="26" t="s">
        <v>19</v>
      </c>
      <c r="O2303" s="55" t="s">
        <v>20</v>
      </c>
      <c r="P2303" s="81" t="s">
        <v>6737</v>
      </c>
    </row>
    <row r="2304" spans="1:16" ht="25.05">
      <c r="A2304" s="18">
        <v>2303</v>
      </c>
      <c r="B2304" s="19" t="s">
        <v>6740</v>
      </c>
      <c r="C2304" s="52" t="s">
        <v>6741</v>
      </c>
      <c r="D2304" s="19" t="s">
        <v>809</v>
      </c>
      <c r="E2304" s="53" t="s">
        <v>6697</v>
      </c>
      <c r="F2304" s="54" t="s">
        <v>120</v>
      </c>
      <c r="G2304" s="79" t="s">
        <v>125</v>
      </c>
      <c r="H2304" s="68" t="s">
        <v>34</v>
      </c>
      <c r="I2304" s="23">
        <v>47568</v>
      </c>
      <c r="J2304" s="24" t="s">
        <v>6742</v>
      </c>
      <c r="K2304" s="23">
        <v>47250</v>
      </c>
      <c r="L2304" s="23">
        <v>92700</v>
      </c>
      <c r="M2304" s="37">
        <v>0.746</v>
      </c>
      <c r="N2304" s="26" t="s">
        <v>19</v>
      </c>
      <c r="O2304" s="55" t="s">
        <v>20</v>
      </c>
      <c r="P2304" s="81" t="str">
        <f t="shared" ref="P2304:P2306" si="260">H2304</f>
        <v>Completed</v>
      </c>
    </row>
    <row r="2305" spans="1:16" ht="25.05">
      <c r="A2305" s="18">
        <v>2304</v>
      </c>
      <c r="B2305" s="19" t="s">
        <v>6743</v>
      </c>
      <c r="C2305" s="52" t="s">
        <v>6744</v>
      </c>
      <c r="D2305" s="19" t="s">
        <v>809</v>
      </c>
      <c r="E2305" s="53" t="s">
        <v>6697</v>
      </c>
      <c r="F2305" s="54" t="s">
        <v>16</v>
      </c>
      <c r="G2305" s="79" t="s">
        <v>125</v>
      </c>
      <c r="H2305" s="68" t="s">
        <v>34</v>
      </c>
      <c r="I2305" s="24" t="s">
        <v>4373</v>
      </c>
      <c r="J2305" s="23">
        <v>71675</v>
      </c>
      <c r="K2305" s="24" t="s">
        <v>6745</v>
      </c>
      <c r="L2305" s="24">
        <v>0</v>
      </c>
      <c r="M2305" s="28">
        <v>0.81499999999999995</v>
      </c>
      <c r="N2305" s="26" t="s">
        <v>19</v>
      </c>
      <c r="O2305" s="55" t="s">
        <v>20</v>
      </c>
      <c r="P2305" s="81" t="str">
        <f t="shared" si="260"/>
        <v>Completed</v>
      </c>
    </row>
    <row r="2306" spans="1:16" ht="25.05">
      <c r="A2306" s="18">
        <v>2305</v>
      </c>
      <c r="B2306" s="19" t="s">
        <v>6746</v>
      </c>
      <c r="C2306" s="52" t="s">
        <v>6747</v>
      </c>
      <c r="D2306" s="19" t="s">
        <v>809</v>
      </c>
      <c r="E2306" s="53" t="s">
        <v>6697</v>
      </c>
      <c r="F2306" s="54" t="s">
        <v>16</v>
      </c>
      <c r="G2306" s="79" t="s">
        <v>125</v>
      </c>
      <c r="H2306" s="68" t="s">
        <v>34</v>
      </c>
      <c r="I2306" s="24" t="s">
        <v>4373</v>
      </c>
      <c r="J2306" s="23">
        <v>71675</v>
      </c>
      <c r="K2306" s="24" t="s">
        <v>6748</v>
      </c>
      <c r="L2306" s="24">
        <v>0</v>
      </c>
      <c r="M2306" s="28">
        <v>0.83799999999999997</v>
      </c>
      <c r="N2306" s="26" t="s">
        <v>19</v>
      </c>
      <c r="O2306" s="55" t="s">
        <v>20</v>
      </c>
      <c r="P2306" s="81" t="str">
        <f t="shared" si="260"/>
        <v>Completed</v>
      </c>
    </row>
    <row r="2307" spans="1:16" ht="30.05" hidden="1">
      <c r="A2307" s="18">
        <v>2306</v>
      </c>
      <c r="B2307" s="19" t="s">
        <v>6749</v>
      </c>
      <c r="C2307" s="52" t="s">
        <v>6750</v>
      </c>
      <c r="D2307" s="19" t="s">
        <v>809</v>
      </c>
      <c r="E2307" s="53" t="s">
        <v>6697</v>
      </c>
      <c r="F2307" s="54" t="s">
        <v>28</v>
      </c>
      <c r="G2307" s="79" t="s">
        <v>33</v>
      </c>
      <c r="H2307" s="67" t="s">
        <v>18</v>
      </c>
      <c r="I2307" s="23">
        <v>15910</v>
      </c>
      <c r="J2307" s="23">
        <v>9990</v>
      </c>
      <c r="K2307" s="23">
        <v>14094</v>
      </c>
      <c r="L2307" s="23">
        <v>8845</v>
      </c>
      <c r="M2307" s="28">
        <v>0.88600000000000001</v>
      </c>
      <c r="N2307" s="26" t="s">
        <v>19</v>
      </c>
      <c r="O2307" s="55" t="s">
        <v>20</v>
      </c>
      <c r="P2307" s="81" t="s">
        <v>6749</v>
      </c>
    </row>
    <row r="2308" spans="1:16" ht="30.05" hidden="1">
      <c r="A2308" s="18">
        <v>2307</v>
      </c>
      <c r="B2308" s="19" t="s">
        <v>6751</v>
      </c>
      <c r="C2308" s="52" t="s">
        <v>6752</v>
      </c>
      <c r="D2308" s="19" t="s">
        <v>809</v>
      </c>
      <c r="E2308" s="53" t="s">
        <v>6753</v>
      </c>
      <c r="F2308" s="54" t="s">
        <v>16</v>
      </c>
      <c r="G2308" s="79" t="s">
        <v>17</v>
      </c>
      <c r="H2308" s="67" t="s">
        <v>18</v>
      </c>
      <c r="I2308" s="23">
        <v>7574</v>
      </c>
      <c r="J2308" s="23">
        <v>13206</v>
      </c>
      <c r="K2308" s="23">
        <v>4605</v>
      </c>
      <c r="L2308" s="24">
        <v>0</v>
      </c>
      <c r="M2308" s="25">
        <v>0.222</v>
      </c>
      <c r="N2308" s="26" t="s">
        <v>19</v>
      </c>
      <c r="O2308" s="55" t="s">
        <v>20</v>
      </c>
      <c r="P2308" s="81" t="s">
        <v>6751</v>
      </c>
    </row>
    <row r="2309" spans="1:16" ht="26.3">
      <c r="A2309" s="18">
        <v>2308</v>
      </c>
      <c r="B2309" s="19" t="s">
        <v>6754</v>
      </c>
      <c r="C2309" s="52" t="s">
        <v>6755</v>
      </c>
      <c r="D2309" s="19" t="s">
        <v>809</v>
      </c>
      <c r="E2309" s="53" t="s">
        <v>6753</v>
      </c>
      <c r="F2309" s="54" t="s">
        <v>120</v>
      </c>
      <c r="G2309" s="79" t="s">
        <v>125</v>
      </c>
      <c r="H2309" s="69" t="s">
        <v>38</v>
      </c>
      <c r="I2309" s="24" t="s">
        <v>6756</v>
      </c>
      <c r="J2309" s="23">
        <v>66250</v>
      </c>
      <c r="K2309" s="24" t="s">
        <v>6757</v>
      </c>
      <c r="L2309" s="24">
        <v>0</v>
      </c>
      <c r="M2309" s="29">
        <v>0.34899999999999998</v>
      </c>
      <c r="N2309" s="26" t="s">
        <v>19</v>
      </c>
      <c r="O2309" s="55" t="s">
        <v>20</v>
      </c>
      <c r="P2309" s="81" t="str">
        <f>H2309</f>
        <v>Physically Completed</v>
      </c>
    </row>
    <row r="2310" spans="1:16" ht="30.05" hidden="1">
      <c r="A2310" s="18">
        <v>2309</v>
      </c>
      <c r="B2310" s="19" t="s">
        <v>6758</v>
      </c>
      <c r="C2310" s="52" t="s">
        <v>6759</v>
      </c>
      <c r="D2310" s="19" t="s">
        <v>809</v>
      </c>
      <c r="E2310" s="53" t="s">
        <v>6753</v>
      </c>
      <c r="F2310" s="54" t="s">
        <v>120</v>
      </c>
      <c r="G2310" s="79" t="s">
        <v>24</v>
      </c>
      <c r="H2310" s="67" t="s">
        <v>18</v>
      </c>
      <c r="I2310" s="24" t="s">
        <v>6461</v>
      </c>
      <c r="J2310" s="23">
        <v>45103</v>
      </c>
      <c r="K2310" s="24">
        <v>536</v>
      </c>
      <c r="L2310" s="24">
        <v>0</v>
      </c>
      <c r="M2310" s="25">
        <v>2E-3</v>
      </c>
      <c r="N2310" s="26" t="s">
        <v>19</v>
      </c>
      <c r="O2310" s="55" t="s">
        <v>20</v>
      </c>
      <c r="P2310" s="81" t="s">
        <v>6758</v>
      </c>
    </row>
    <row r="2311" spans="1:16">
      <c r="A2311" s="18">
        <v>2310</v>
      </c>
      <c r="B2311" s="19" t="s">
        <v>6760</v>
      </c>
      <c r="C2311" s="52" t="s">
        <v>6761</v>
      </c>
      <c r="D2311" s="19" t="s">
        <v>809</v>
      </c>
      <c r="E2311" s="53" t="s">
        <v>6753</v>
      </c>
      <c r="F2311" s="54" t="s">
        <v>28</v>
      </c>
      <c r="G2311" s="79" t="s">
        <v>29</v>
      </c>
      <c r="H2311" s="68" t="s">
        <v>34</v>
      </c>
      <c r="I2311" s="24" t="s">
        <v>4182</v>
      </c>
      <c r="J2311" s="23">
        <v>41360</v>
      </c>
      <c r="K2311" s="24" t="s">
        <v>6762</v>
      </c>
      <c r="L2311" s="24">
        <v>0</v>
      </c>
      <c r="M2311" s="37">
        <v>0.61299999999999999</v>
      </c>
      <c r="N2311" s="26" t="s">
        <v>19</v>
      </c>
      <c r="O2311" s="55" t="s">
        <v>20</v>
      </c>
      <c r="P2311" s="81" t="str">
        <f t="shared" ref="P2311:P2321" si="261">H2311</f>
        <v>Completed</v>
      </c>
    </row>
    <row r="2312" spans="1:16" ht="25.05">
      <c r="A2312" s="18">
        <v>2311</v>
      </c>
      <c r="B2312" s="19" t="s">
        <v>6763</v>
      </c>
      <c r="C2312" s="52" t="s">
        <v>6764</v>
      </c>
      <c r="D2312" s="19" t="s">
        <v>809</v>
      </c>
      <c r="E2312" s="53" t="s">
        <v>6753</v>
      </c>
      <c r="F2312" s="54" t="s">
        <v>16</v>
      </c>
      <c r="G2312" s="79" t="s">
        <v>125</v>
      </c>
      <c r="H2312" s="68" t="s">
        <v>34</v>
      </c>
      <c r="I2312" s="24" t="s">
        <v>6765</v>
      </c>
      <c r="J2312" s="23">
        <v>37013</v>
      </c>
      <c r="K2312" s="24" t="s">
        <v>6766</v>
      </c>
      <c r="L2312" s="23">
        <v>35040</v>
      </c>
      <c r="M2312" s="28">
        <v>0.98499999999999999</v>
      </c>
      <c r="N2312" s="26" t="s">
        <v>19</v>
      </c>
      <c r="O2312" s="55" t="s">
        <v>20</v>
      </c>
      <c r="P2312" s="81" t="str">
        <f t="shared" si="261"/>
        <v>Completed</v>
      </c>
    </row>
    <row r="2313" spans="1:16" ht="37.6">
      <c r="A2313" s="18">
        <v>2312</v>
      </c>
      <c r="B2313" s="19" t="s">
        <v>6767</v>
      </c>
      <c r="C2313" s="52" t="s">
        <v>6768</v>
      </c>
      <c r="D2313" s="19" t="s">
        <v>809</v>
      </c>
      <c r="E2313" s="53" t="s">
        <v>6753</v>
      </c>
      <c r="F2313" s="54" t="s">
        <v>28</v>
      </c>
      <c r="G2313" s="79" t="s">
        <v>29</v>
      </c>
      <c r="H2313" s="69" t="s">
        <v>38</v>
      </c>
      <c r="I2313" s="24" t="s">
        <v>3894</v>
      </c>
      <c r="J2313" s="23">
        <v>37571</v>
      </c>
      <c r="K2313" s="24" t="s">
        <v>6769</v>
      </c>
      <c r="L2313" s="23">
        <v>28070</v>
      </c>
      <c r="M2313" s="28">
        <v>0.89500000000000002</v>
      </c>
      <c r="N2313" s="26" t="s">
        <v>19</v>
      </c>
      <c r="O2313" s="55" t="s">
        <v>20</v>
      </c>
      <c r="P2313" s="81" t="str">
        <f t="shared" si="261"/>
        <v>Physically Completed</v>
      </c>
    </row>
    <row r="2314" spans="1:16" ht="26.3">
      <c r="A2314" s="18">
        <v>2313</v>
      </c>
      <c r="B2314" s="19" t="s">
        <v>6770</v>
      </c>
      <c r="C2314" s="52" t="s">
        <v>6771</v>
      </c>
      <c r="D2314" s="19" t="s">
        <v>809</v>
      </c>
      <c r="E2314" s="53" t="s">
        <v>6753</v>
      </c>
      <c r="F2314" s="54" t="s">
        <v>28</v>
      </c>
      <c r="G2314" s="79" t="s">
        <v>29</v>
      </c>
      <c r="H2314" s="69" t="s">
        <v>38</v>
      </c>
      <c r="I2314" s="24" t="s">
        <v>6772</v>
      </c>
      <c r="J2314" s="23">
        <v>69763</v>
      </c>
      <c r="K2314" s="24" t="s">
        <v>6773</v>
      </c>
      <c r="L2314" s="23">
        <v>29100</v>
      </c>
      <c r="M2314" s="37">
        <v>0.72899999999999998</v>
      </c>
      <c r="N2314" s="26" t="s">
        <v>19</v>
      </c>
      <c r="O2314" s="55" t="s">
        <v>20</v>
      </c>
      <c r="P2314" s="81" t="str">
        <f t="shared" si="261"/>
        <v>Physically Completed</v>
      </c>
    </row>
    <row r="2315" spans="1:16" ht="26.3">
      <c r="A2315" s="18">
        <v>2314</v>
      </c>
      <c r="B2315" s="19" t="s">
        <v>6774</v>
      </c>
      <c r="C2315" s="52" t="s">
        <v>6775</v>
      </c>
      <c r="D2315" s="19" t="s">
        <v>809</v>
      </c>
      <c r="E2315" s="53" t="s">
        <v>6753</v>
      </c>
      <c r="F2315" s="54" t="s">
        <v>28</v>
      </c>
      <c r="G2315" s="79" t="s">
        <v>29</v>
      </c>
      <c r="H2315" s="69" t="s">
        <v>38</v>
      </c>
      <c r="I2315" s="24" t="s">
        <v>6776</v>
      </c>
      <c r="J2315" s="23">
        <v>43293</v>
      </c>
      <c r="K2315" s="24" t="s">
        <v>6777</v>
      </c>
      <c r="L2315" s="23">
        <v>26914</v>
      </c>
      <c r="M2315" s="28">
        <v>0.81699999999999995</v>
      </c>
      <c r="N2315" s="26" t="s">
        <v>19</v>
      </c>
      <c r="O2315" s="55" t="s">
        <v>20</v>
      </c>
      <c r="P2315" s="81" t="str">
        <f t="shared" si="261"/>
        <v>Physically Completed</v>
      </c>
    </row>
    <row r="2316" spans="1:16" ht="26.3">
      <c r="A2316" s="18">
        <v>2315</v>
      </c>
      <c r="B2316" s="19" t="s">
        <v>6778</v>
      </c>
      <c r="C2316" s="52" t="s">
        <v>6779</v>
      </c>
      <c r="D2316" s="19" t="s">
        <v>809</v>
      </c>
      <c r="E2316" s="53" t="s">
        <v>6753</v>
      </c>
      <c r="F2316" s="54" t="s">
        <v>28</v>
      </c>
      <c r="G2316" s="79" t="s">
        <v>29</v>
      </c>
      <c r="H2316" s="69" t="s">
        <v>38</v>
      </c>
      <c r="I2316" s="24" t="s">
        <v>6780</v>
      </c>
      <c r="J2316" s="23">
        <v>42069</v>
      </c>
      <c r="K2316" s="24" t="s">
        <v>6781</v>
      </c>
      <c r="L2316" s="23">
        <v>28989</v>
      </c>
      <c r="M2316" s="37">
        <v>0.68100000000000005</v>
      </c>
      <c r="N2316" s="26" t="s">
        <v>19</v>
      </c>
      <c r="O2316" s="55" t="s">
        <v>20</v>
      </c>
      <c r="P2316" s="81" t="str">
        <f t="shared" si="261"/>
        <v>Physically Completed</v>
      </c>
    </row>
    <row r="2317" spans="1:16" ht="37.6">
      <c r="A2317" s="18">
        <v>2316</v>
      </c>
      <c r="B2317" s="19" t="s">
        <v>6782</v>
      </c>
      <c r="C2317" s="52" t="s">
        <v>6783</v>
      </c>
      <c r="D2317" s="19" t="s">
        <v>809</v>
      </c>
      <c r="E2317" s="53" t="s">
        <v>6753</v>
      </c>
      <c r="F2317" s="54" t="s">
        <v>28</v>
      </c>
      <c r="G2317" s="79" t="s">
        <v>33</v>
      </c>
      <c r="H2317" s="69" t="s">
        <v>38</v>
      </c>
      <c r="I2317" s="23">
        <v>15910</v>
      </c>
      <c r="J2317" s="23">
        <v>9990</v>
      </c>
      <c r="K2317" s="23">
        <v>14355</v>
      </c>
      <c r="L2317" s="23">
        <v>9876</v>
      </c>
      <c r="M2317" s="28">
        <v>0.93600000000000005</v>
      </c>
      <c r="N2317" s="26" t="s">
        <v>19</v>
      </c>
      <c r="O2317" s="55" t="s">
        <v>20</v>
      </c>
      <c r="P2317" s="81" t="str">
        <f t="shared" si="261"/>
        <v>Physically Completed</v>
      </c>
    </row>
    <row r="2318" spans="1:16" ht="26.3">
      <c r="A2318" s="18">
        <v>2317</v>
      </c>
      <c r="B2318" s="19" t="s">
        <v>6784</v>
      </c>
      <c r="C2318" s="52" t="s">
        <v>6785</v>
      </c>
      <c r="D2318" s="19" t="s">
        <v>809</v>
      </c>
      <c r="E2318" s="53" t="s">
        <v>6753</v>
      </c>
      <c r="F2318" s="54" t="s">
        <v>28</v>
      </c>
      <c r="G2318" s="79" t="s">
        <v>29</v>
      </c>
      <c r="H2318" s="69" t="s">
        <v>38</v>
      </c>
      <c r="I2318" s="24" t="s">
        <v>6786</v>
      </c>
      <c r="J2318" s="23">
        <v>47577</v>
      </c>
      <c r="K2318" s="24" t="s">
        <v>6787</v>
      </c>
      <c r="L2318" s="23">
        <v>29024</v>
      </c>
      <c r="M2318" s="28">
        <v>0.85899999999999999</v>
      </c>
      <c r="N2318" s="26" t="s">
        <v>19</v>
      </c>
      <c r="O2318" s="55" t="s">
        <v>20</v>
      </c>
      <c r="P2318" s="81" t="str">
        <f t="shared" si="261"/>
        <v>Physically Completed</v>
      </c>
    </row>
    <row r="2319" spans="1:16" ht="26.3">
      <c r="A2319" s="18">
        <v>2318</v>
      </c>
      <c r="B2319" s="19" t="s">
        <v>6788</v>
      </c>
      <c r="C2319" s="52" t="s">
        <v>6789</v>
      </c>
      <c r="D2319" s="19" t="s">
        <v>809</v>
      </c>
      <c r="E2319" s="53" t="s">
        <v>6753</v>
      </c>
      <c r="F2319" s="54" t="s">
        <v>28</v>
      </c>
      <c r="G2319" s="79" t="s">
        <v>29</v>
      </c>
      <c r="H2319" s="69" t="s">
        <v>38</v>
      </c>
      <c r="I2319" s="24" t="s">
        <v>6790</v>
      </c>
      <c r="J2319" s="23">
        <v>33345</v>
      </c>
      <c r="K2319" s="24" t="s">
        <v>6791</v>
      </c>
      <c r="L2319" s="23">
        <v>28813</v>
      </c>
      <c r="M2319" s="28">
        <v>0.92300000000000004</v>
      </c>
      <c r="N2319" s="26" t="s">
        <v>19</v>
      </c>
      <c r="O2319" s="55" t="s">
        <v>20</v>
      </c>
      <c r="P2319" s="81" t="str">
        <f t="shared" si="261"/>
        <v>Physically Completed</v>
      </c>
    </row>
    <row r="2320" spans="1:16" ht="26.3">
      <c r="A2320" s="18">
        <v>2319</v>
      </c>
      <c r="B2320" s="19" t="s">
        <v>6792</v>
      </c>
      <c r="C2320" s="52" t="s">
        <v>6793</v>
      </c>
      <c r="D2320" s="19" t="s">
        <v>809</v>
      </c>
      <c r="E2320" s="53" t="s">
        <v>6753</v>
      </c>
      <c r="F2320" s="54" t="s">
        <v>28</v>
      </c>
      <c r="G2320" s="79" t="s">
        <v>29</v>
      </c>
      <c r="H2320" s="69" t="s">
        <v>38</v>
      </c>
      <c r="I2320" s="24" t="s">
        <v>6794</v>
      </c>
      <c r="J2320" s="23">
        <v>31615</v>
      </c>
      <c r="K2320" s="24" t="s">
        <v>6795</v>
      </c>
      <c r="L2320" s="23">
        <v>28048</v>
      </c>
      <c r="M2320" s="28">
        <v>0.90400000000000003</v>
      </c>
      <c r="N2320" s="26" t="s">
        <v>19</v>
      </c>
      <c r="O2320" s="55" t="s">
        <v>20</v>
      </c>
      <c r="P2320" s="81" t="str">
        <f t="shared" si="261"/>
        <v>Physically Completed</v>
      </c>
    </row>
    <row r="2321" spans="1:16" ht="26.3">
      <c r="A2321" s="18">
        <v>2320</v>
      </c>
      <c r="B2321" s="19" t="s">
        <v>6796</v>
      </c>
      <c r="C2321" s="52" t="s">
        <v>6797</v>
      </c>
      <c r="D2321" s="19" t="s">
        <v>809</v>
      </c>
      <c r="E2321" s="53" t="s">
        <v>6753</v>
      </c>
      <c r="F2321" s="54" t="s">
        <v>28</v>
      </c>
      <c r="G2321" s="79" t="s">
        <v>29</v>
      </c>
      <c r="H2321" s="69" t="s">
        <v>38</v>
      </c>
      <c r="I2321" s="24" t="s">
        <v>6798</v>
      </c>
      <c r="J2321" s="23">
        <v>32558</v>
      </c>
      <c r="K2321" s="24" t="s">
        <v>6799</v>
      </c>
      <c r="L2321" s="23">
        <v>27235</v>
      </c>
      <c r="M2321" s="37">
        <v>0.71599999999999997</v>
      </c>
      <c r="N2321" s="26" t="s">
        <v>19</v>
      </c>
      <c r="O2321" s="55" t="s">
        <v>20</v>
      </c>
      <c r="P2321" s="81" t="str">
        <f t="shared" si="261"/>
        <v>Physically Completed</v>
      </c>
    </row>
    <row r="2322" spans="1:16" ht="30.05" hidden="1">
      <c r="A2322" s="18">
        <v>2321</v>
      </c>
      <c r="B2322" s="19" t="s">
        <v>6800</v>
      </c>
      <c r="C2322" s="52" t="s">
        <v>6801</v>
      </c>
      <c r="D2322" s="19" t="s">
        <v>809</v>
      </c>
      <c r="E2322" s="53" t="s">
        <v>6753</v>
      </c>
      <c r="F2322" s="54" t="s">
        <v>28</v>
      </c>
      <c r="G2322" s="79" t="s">
        <v>29</v>
      </c>
      <c r="H2322" s="67" t="s">
        <v>18</v>
      </c>
      <c r="I2322" s="24" t="s">
        <v>4596</v>
      </c>
      <c r="J2322" s="23">
        <v>33562</v>
      </c>
      <c r="K2322" s="24" t="s">
        <v>6802</v>
      </c>
      <c r="L2322" s="24">
        <v>0</v>
      </c>
      <c r="M2322" s="37">
        <v>0.67500000000000004</v>
      </c>
      <c r="N2322" s="26" t="s">
        <v>19</v>
      </c>
      <c r="O2322" s="55" t="s">
        <v>20</v>
      </c>
      <c r="P2322" s="81" t="s">
        <v>6800</v>
      </c>
    </row>
    <row r="2323" spans="1:16" ht="30.05" hidden="1">
      <c r="A2323" s="18">
        <v>2322</v>
      </c>
      <c r="B2323" s="19" t="s">
        <v>6803</v>
      </c>
      <c r="C2323" s="52" t="s">
        <v>6804</v>
      </c>
      <c r="D2323" s="19" t="s">
        <v>809</v>
      </c>
      <c r="E2323" s="53" t="s">
        <v>6753</v>
      </c>
      <c r="F2323" s="54" t="s">
        <v>28</v>
      </c>
      <c r="G2323" s="79" t="s">
        <v>29</v>
      </c>
      <c r="H2323" s="67" t="s">
        <v>18</v>
      </c>
      <c r="I2323" s="24" t="s">
        <v>4596</v>
      </c>
      <c r="J2323" s="23">
        <v>33552</v>
      </c>
      <c r="K2323" s="23">
        <v>1827</v>
      </c>
      <c r="L2323" s="24">
        <v>0</v>
      </c>
      <c r="M2323" s="25">
        <v>8.9999999999999993E-3</v>
      </c>
      <c r="N2323" s="26" t="s">
        <v>19</v>
      </c>
      <c r="O2323" s="55" t="s">
        <v>20</v>
      </c>
      <c r="P2323" s="81" t="s">
        <v>6803</v>
      </c>
    </row>
    <row r="2324" spans="1:16" ht="26.3">
      <c r="A2324" s="18">
        <v>2323</v>
      </c>
      <c r="B2324" s="19" t="s">
        <v>6805</v>
      </c>
      <c r="C2324" s="52" t="s">
        <v>6806</v>
      </c>
      <c r="D2324" s="19" t="s">
        <v>809</v>
      </c>
      <c r="E2324" s="53" t="s">
        <v>6753</v>
      </c>
      <c r="F2324" s="54" t="s">
        <v>28</v>
      </c>
      <c r="G2324" s="79" t="s">
        <v>29</v>
      </c>
      <c r="H2324" s="69" t="s">
        <v>38</v>
      </c>
      <c r="I2324" s="24" t="s">
        <v>4596</v>
      </c>
      <c r="J2324" s="23">
        <v>33552</v>
      </c>
      <c r="K2324" s="24" t="s">
        <v>6807</v>
      </c>
      <c r="L2324" s="23">
        <v>26964</v>
      </c>
      <c r="M2324" s="37">
        <v>0.77600000000000002</v>
      </c>
      <c r="N2324" s="26" t="s">
        <v>19</v>
      </c>
      <c r="O2324" s="55" t="s">
        <v>20</v>
      </c>
      <c r="P2324" s="81" t="str">
        <f>H2324</f>
        <v>Physically Completed</v>
      </c>
    </row>
    <row r="2325" spans="1:16" ht="30.05" hidden="1">
      <c r="A2325" s="18">
        <v>2324</v>
      </c>
      <c r="B2325" s="19" t="s">
        <v>6808</v>
      </c>
      <c r="C2325" s="52" t="s">
        <v>6809</v>
      </c>
      <c r="D2325" s="19" t="s">
        <v>809</v>
      </c>
      <c r="E2325" s="53" t="s">
        <v>6753</v>
      </c>
      <c r="F2325" s="54" t="s">
        <v>96</v>
      </c>
      <c r="G2325" s="79" t="s">
        <v>24</v>
      </c>
      <c r="H2325" s="67" t="s">
        <v>18</v>
      </c>
      <c r="I2325" s="24" t="s">
        <v>6810</v>
      </c>
      <c r="J2325" s="24" t="s">
        <v>6811</v>
      </c>
      <c r="K2325" s="24" t="s">
        <v>6812</v>
      </c>
      <c r="L2325" s="24">
        <v>0</v>
      </c>
      <c r="M2325" s="25">
        <v>0.14000000000000001</v>
      </c>
      <c r="N2325" s="26" t="s">
        <v>19</v>
      </c>
      <c r="O2325" s="55" t="s">
        <v>20</v>
      </c>
      <c r="P2325" s="81" t="s">
        <v>6808</v>
      </c>
    </row>
    <row r="2326" spans="1:16" ht="30.05" hidden="1">
      <c r="A2326" s="18">
        <v>2325</v>
      </c>
      <c r="B2326" s="19" t="s">
        <v>6813</v>
      </c>
      <c r="C2326" s="52" t="s">
        <v>6814</v>
      </c>
      <c r="D2326" s="19" t="s">
        <v>809</v>
      </c>
      <c r="E2326" s="53" t="s">
        <v>6753</v>
      </c>
      <c r="F2326" s="54" t="s">
        <v>16</v>
      </c>
      <c r="G2326" s="79" t="s">
        <v>1439</v>
      </c>
      <c r="H2326" s="67" t="s">
        <v>18</v>
      </c>
      <c r="I2326" s="24" t="s">
        <v>6815</v>
      </c>
      <c r="J2326" s="24" t="s">
        <v>6816</v>
      </c>
      <c r="K2326" s="24" t="s">
        <v>6817</v>
      </c>
      <c r="L2326" s="23">
        <v>62697</v>
      </c>
      <c r="M2326" s="37">
        <v>0.60299999999999998</v>
      </c>
      <c r="N2326" s="26" t="s">
        <v>19</v>
      </c>
      <c r="O2326" s="55" t="s">
        <v>20</v>
      </c>
      <c r="P2326" s="81" t="s">
        <v>6813</v>
      </c>
    </row>
    <row r="2327" spans="1:16" ht="25.05">
      <c r="A2327" s="18">
        <v>2326</v>
      </c>
      <c r="B2327" s="19" t="s">
        <v>6818</v>
      </c>
      <c r="C2327" s="52" t="s">
        <v>6819</v>
      </c>
      <c r="D2327" s="19" t="s">
        <v>809</v>
      </c>
      <c r="E2327" s="53" t="s">
        <v>6753</v>
      </c>
      <c r="F2327" s="54" t="s">
        <v>120</v>
      </c>
      <c r="G2327" s="79" t="s">
        <v>1811</v>
      </c>
      <c r="H2327" s="68" t="s">
        <v>34</v>
      </c>
      <c r="I2327" s="23">
        <v>59115</v>
      </c>
      <c r="J2327" s="24" t="s">
        <v>6820</v>
      </c>
      <c r="K2327" s="23">
        <v>29643</v>
      </c>
      <c r="L2327" s="23">
        <v>35196</v>
      </c>
      <c r="M2327" s="29">
        <v>0.312</v>
      </c>
      <c r="N2327" s="26" t="s">
        <v>19</v>
      </c>
      <c r="O2327" s="55" t="s">
        <v>20</v>
      </c>
      <c r="P2327" s="81" t="str">
        <f t="shared" ref="P2327:P2344" si="262">H2327</f>
        <v>Completed</v>
      </c>
    </row>
    <row r="2328" spans="1:16" ht="26.3">
      <c r="A2328" s="18">
        <v>2327</v>
      </c>
      <c r="B2328" s="19" t="s">
        <v>6821</v>
      </c>
      <c r="C2328" s="52" t="s">
        <v>6822</v>
      </c>
      <c r="D2328" s="19" t="s">
        <v>809</v>
      </c>
      <c r="E2328" s="53" t="s">
        <v>6753</v>
      </c>
      <c r="F2328" s="54" t="s">
        <v>16</v>
      </c>
      <c r="G2328" s="79" t="s">
        <v>125</v>
      </c>
      <c r="H2328" s="69" t="s">
        <v>38</v>
      </c>
      <c r="I2328" s="24" t="s">
        <v>6823</v>
      </c>
      <c r="J2328" s="23">
        <v>38524</v>
      </c>
      <c r="K2328" s="24" t="s">
        <v>6824</v>
      </c>
      <c r="L2328" s="23">
        <v>35198</v>
      </c>
      <c r="M2328" s="28">
        <v>0.96299999999999997</v>
      </c>
      <c r="N2328" s="26" t="s">
        <v>19</v>
      </c>
      <c r="O2328" s="55" t="s">
        <v>20</v>
      </c>
      <c r="P2328" s="81" t="str">
        <f t="shared" si="262"/>
        <v>Physically Completed</v>
      </c>
    </row>
    <row r="2329" spans="1:16" ht="26.3">
      <c r="A2329" s="18">
        <v>2328</v>
      </c>
      <c r="B2329" s="19" t="s">
        <v>6825</v>
      </c>
      <c r="C2329" s="52" t="s">
        <v>6826</v>
      </c>
      <c r="D2329" s="19" t="s">
        <v>809</v>
      </c>
      <c r="E2329" s="53" t="s">
        <v>6753</v>
      </c>
      <c r="F2329" s="54" t="s">
        <v>16</v>
      </c>
      <c r="G2329" s="79" t="s">
        <v>125</v>
      </c>
      <c r="H2329" s="69" t="s">
        <v>38</v>
      </c>
      <c r="I2329" s="24" t="s">
        <v>6823</v>
      </c>
      <c r="J2329" s="23">
        <v>38524</v>
      </c>
      <c r="K2329" s="24" t="s">
        <v>6827</v>
      </c>
      <c r="L2329" s="23">
        <v>32193</v>
      </c>
      <c r="M2329" s="28">
        <v>0.94499999999999995</v>
      </c>
      <c r="N2329" s="26" t="s">
        <v>19</v>
      </c>
      <c r="O2329" s="55" t="s">
        <v>20</v>
      </c>
      <c r="P2329" s="81" t="str">
        <f t="shared" si="262"/>
        <v>Physically Completed</v>
      </c>
    </row>
    <row r="2330" spans="1:16" ht="26.3">
      <c r="A2330" s="18">
        <v>2329</v>
      </c>
      <c r="B2330" s="19" t="s">
        <v>6828</v>
      </c>
      <c r="C2330" s="52" t="s">
        <v>6829</v>
      </c>
      <c r="D2330" s="19" t="s">
        <v>809</v>
      </c>
      <c r="E2330" s="53" t="s">
        <v>6753</v>
      </c>
      <c r="F2330" s="54" t="s">
        <v>28</v>
      </c>
      <c r="G2330" s="79" t="s">
        <v>33</v>
      </c>
      <c r="H2330" s="69" t="s">
        <v>38</v>
      </c>
      <c r="I2330" s="23">
        <v>15910</v>
      </c>
      <c r="J2330" s="23">
        <v>9990</v>
      </c>
      <c r="K2330" s="23">
        <v>11744</v>
      </c>
      <c r="L2330" s="23">
        <v>9876</v>
      </c>
      <c r="M2330" s="28">
        <v>0.83499999999999996</v>
      </c>
      <c r="N2330" s="26" t="s">
        <v>19</v>
      </c>
      <c r="O2330" s="55" t="s">
        <v>20</v>
      </c>
      <c r="P2330" s="81" t="str">
        <f t="shared" si="262"/>
        <v>Physically Completed</v>
      </c>
    </row>
    <row r="2331" spans="1:16" ht="26.3">
      <c r="A2331" s="18">
        <v>2330</v>
      </c>
      <c r="B2331" s="19" t="s">
        <v>6830</v>
      </c>
      <c r="C2331" s="52" t="s">
        <v>6831</v>
      </c>
      <c r="D2331" s="19" t="s">
        <v>809</v>
      </c>
      <c r="E2331" s="53" t="s">
        <v>6753</v>
      </c>
      <c r="F2331" s="54" t="s">
        <v>28</v>
      </c>
      <c r="G2331" s="79" t="s">
        <v>33</v>
      </c>
      <c r="H2331" s="69" t="s">
        <v>38</v>
      </c>
      <c r="I2331" s="23">
        <v>15910</v>
      </c>
      <c r="J2331" s="23">
        <v>9990</v>
      </c>
      <c r="K2331" s="23">
        <v>11745</v>
      </c>
      <c r="L2331" s="23">
        <v>9876</v>
      </c>
      <c r="M2331" s="28">
        <v>0.83499999999999996</v>
      </c>
      <c r="N2331" s="26" t="s">
        <v>19</v>
      </c>
      <c r="O2331" s="55" t="s">
        <v>20</v>
      </c>
      <c r="P2331" s="81" t="str">
        <f t="shared" si="262"/>
        <v>Physically Completed</v>
      </c>
    </row>
    <row r="2332" spans="1:16" ht="26.3">
      <c r="A2332" s="18">
        <v>2331</v>
      </c>
      <c r="B2332" s="19" t="s">
        <v>6832</v>
      </c>
      <c r="C2332" s="52" t="s">
        <v>6833</v>
      </c>
      <c r="D2332" s="19" t="s">
        <v>809</v>
      </c>
      <c r="E2332" s="53" t="s">
        <v>6834</v>
      </c>
      <c r="F2332" s="54" t="s">
        <v>28</v>
      </c>
      <c r="G2332" s="79" t="s">
        <v>29</v>
      </c>
      <c r="H2332" s="69" t="s">
        <v>38</v>
      </c>
      <c r="I2332" s="24" t="s">
        <v>6835</v>
      </c>
      <c r="J2332" s="23">
        <v>82999</v>
      </c>
      <c r="K2332" s="24" t="s">
        <v>6836</v>
      </c>
      <c r="L2332" s="23">
        <v>82619</v>
      </c>
      <c r="M2332" s="28">
        <v>0.995</v>
      </c>
      <c r="N2332" s="26" t="s">
        <v>19</v>
      </c>
      <c r="O2332" s="55" t="s">
        <v>20</v>
      </c>
      <c r="P2332" s="81" t="str">
        <f t="shared" si="262"/>
        <v>Physically Completed</v>
      </c>
    </row>
    <row r="2333" spans="1:16" ht="26.3">
      <c r="A2333" s="18">
        <v>2332</v>
      </c>
      <c r="B2333" s="19" t="s">
        <v>6837</v>
      </c>
      <c r="C2333" s="52" t="s">
        <v>6838</v>
      </c>
      <c r="D2333" s="19" t="s">
        <v>809</v>
      </c>
      <c r="E2333" s="53" t="s">
        <v>6834</v>
      </c>
      <c r="F2333" s="54" t="s">
        <v>28</v>
      </c>
      <c r="G2333" s="79" t="s">
        <v>29</v>
      </c>
      <c r="H2333" s="69" t="s">
        <v>38</v>
      </c>
      <c r="I2333" s="24" t="s">
        <v>3869</v>
      </c>
      <c r="J2333" s="23">
        <v>83737</v>
      </c>
      <c r="K2333" s="24" t="s">
        <v>6839</v>
      </c>
      <c r="L2333" s="23">
        <v>82619</v>
      </c>
      <c r="M2333" s="28">
        <v>0.99299999999999999</v>
      </c>
      <c r="N2333" s="26" t="s">
        <v>19</v>
      </c>
      <c r="O2333" s="55" t="s">
        <v>20</v>
      </c>
      <c r="P2333" s="81" t="str">
        <f t="shared" si="262"/>
        <v>Physically Completed</v>
      </c>
    </row>
    <row r="2334" spans="1:16" ht="26.3">
      <c r="A2334" s="18">
        <v>2333</v>
      </c>
      <c r="B2334" s="19" t="s">
        <v>6840</v>
      </c>
      <c r="C2334" s="52" t="s">
        <v>6841</v>
      </c>
      <c r="D2334" s="19" t="s">
        <v>809</v>
      </c>
      <c r="E2334" s="53" t="s">
        <v>6834</v>
      </c>
      <c r="F2334" s="54" t="s">
        <v>28</v>
      </c>
      <c r="G2334" s="79" t="s">
        <v>125</v>
      </c>
      <c r="H2334" s="69" t="s">
        <v>38</v>
      </c>
      <c r="I2334" s="24" t="s">
        <v>3857</v>
      </c>
      <c r="J2334" s="23">
        <v>75359</v>
      </c>
      <c r="K2334" s="24" t="s">
        <v>4448</v>
      </c>
      <c r="L2334" s="23">
        <v>72035</v>
      </c>
      <c r="M2334" s="28">
        <v>0.98499999999999999</v>
      </c>
      <c r="N2334" s="26" t="s">
        <v>19</v>
      </c>
      <c r="O2334" s="55" t="s">
        <v>20</v>
      </c>
      <c r="P2334" s="81" t="str">
        <f t="shared" si="262"/>
        <v>Physically Completed</v>
      </c>
    </row>
    <row r="2335" spans="1:16" ht="26.3">
      <c r="A2335" s="18">
        <v>2334</v>
      </c>
      <c r="B2335" s="19" t="s">
        <v>6842</v>
      </c>
      <c r="C2335" s="52" t="s">
        <v>6843</v>
      </c>
      <c r="D2335" s="19" t="s">
        <v>809</v>
      </c>
      <c r="E2335" s="53" t="s">
        <v>6834</v>
      </c>
      <c r="F2335" s="54" t="s">
        <v>28</v>
      </c>
      <c r="G2335" s="79" t="s">
        <v>29</v>
      </c>
      <c r="H2335" s="69" t="s">
        <v>38</v>
      </c>
      <c r="I2335" s="24" t="s">
        <v>3869</v>
      </c>
      <c r="J2335" s="23">
        <v>83737</v>
      </c>
      <c r="K2335" s="24" t="s">
        <v>4733</v>
      </c>
      <c r="L2335" s="23">
        <v>82619</v>
      </c>
      <c r="M2335" s="28">
        <v>0.99399999999999999</v>
      </c>
      <c r="N2335" s="26" t="s">
        <v>19</v>
      </c>
      <c r="O2335" s="55" t="s">
        <v>20</v>
      </c>
      <c r="P2335" s="81" t="str">
        <f t="shared" si="262"/>
        <v>Physically Completed</v>
      </c>
    </row>
    <row r="2336" spans="1:16" ht="26.3">
      <c r="A2336" s="18">
        <v>2335</v>
      </c>
      <c r="B2336" s="19" t="s">
        <v>6844</v>
      </c>
      <c r="C2336" s="52" t="s">
        <v>6845</v>
      </c>
      <c r="D2336" s="19" t="s">
        <v>809</v>
      </c>
      <c r="E2336" s="53" t="s">
        <v>6834</v>
      </c>
      <c r="F2336" s="54" t="s">
        <v>28</v>
      </c>
      <c r="G2336" s="79" t="s">
        <v>29</v>
      </c>
      <c r="H2336" s="69" t="s">
        <v>38</v>
      </c>
      <c r="I2336" s="24" t="s">
        <v>3869</v>
      </c>
      <c r="J2336" s="23">
        <v>83737</v>
      </c>
      <c r="K2336" s="24" t="s">
        <v>6846</v>
      </c>
      <c r="L2336" s="23">
        <v>82619</v>
      </c>
      <c r="M2336" s="28">
        <v>0.996</v>
      </c>
      <c r="N2336" s="26" t="s">
        <v>19</v>
      </c>
      <c r="O2336" s="55" t="s">
        <v>20</v>
      </c>
      <c r="P2336" s="81" t="str">
        <f t="shared" si="262"/>
        <v>Physically Completed</v>
      </c>
    </row>
    <row r="2337" spans="1:16" ht="26.3">
      <c r="A2337" s="18">
        <v>2336</v>
      </c>
      <c r="B2337" s="19" t="s">
        <v>6847</v>
      </c>
      <c r="C2337" s="52" t="s">
        <v>6848</v>
      </c>
      <c r="D2337" s="19" t="s">
        <v>809</v>
      </c>
      <c r="E2337" s="53" t="s">
        <v>6834</v>
      </c>
      <c r="F2337" s="54" t="s">
        <v>28</v>
      </c>
      <c r="G2337" s="79" t="s">
        <v>29</v>
      </c>
      <c r="H2337" s="69" t="s">
        <v>38</v>
      </c>
      <c r="I2337" s="24" t="s">
        <v>3869</v>
      </c>
      <c r="J2337" s="23">
        <v>83737</v>
      </c>
      <c r="K2337" s="24" t="s">
        <v>4733</v>
      </c>
      <c r="L2337" s="23">
        <v>82619</v>
      </c>
      <c r="M2337" s="28">
        <v>0.99399999999999999</v>
      </c>
      <c r="N2337" s="26" t="s">
        <v>19</v>
      </c>
      <c r="O2337" s="55" t="s">
        <v>20</v>
      </c>
      <c r="P2337" s="81" t="str">
        <f t="shared" si="262"/>
        <v>Physically Completed</v>
      </c>
    </row>
    <row r="2338" spans="1:16" ht="26.3">
      <c r="A2338" s="18">
        <v>2337</v>
      </c>
      <c r="B2338" s="19" t="s">
        <v>6849</v>
      </c>
      <c r="C2338" s="52" t="s">
        <v>6850</v>
      </c>
      <c r="D2338" s="19" t="s">
        <v>809</v>
      </c>
      <c r="E2338" s="53" t="s">
        <v>6834</v>
      </c>
      <c r="F2338" s="54" t="s">
        <v>28</v>
      </c>
      <c r="G2338" s="79" t="s">
        <v>29</v>
      </c>
      <c r="H2338" s="69" t="s">
        <v>38</v>
      </c>
      <c r="I2338" s="24" t="s">
        <v>3869</v>
      </c>
      <c r="J2338" s="23">
        <v>83737</v>
      </c>
      <c r="K2338" s="24" t="s">
        <v>6851</v>
      </c>
      <c r="L2338" s="23">
        <v>82619</v>
      </c>
      <c r="M2338" s="28">
        <v>0.99199999999999999</v>
      </c>
      <c r="N2338" s="26" t="s">
        <v>19</v>
      </c>
      <c r="O2338" s="55" t="s">
        <v>20</v>
      </c>
      <c r="P2338" s="81" t="str">
        <f t="shared" si="262"/>
        <v>Physically Completed</v>
      </c>
    </row>
    <row r="2339" spans="1:16" ht="26.3">
      <c r="A2339" s="18">
        <v>2338</v>
      </c>
      <c r="B2339" s="19" t="s">
        <v>6852</v>
      </c>
      <c r="C2339" s="52" t="s">
        <v>6853</v>
      </c>
      <c r="D2339" s="19" t="s">
        <v>809</v>
      </c>
      <c r="E2339" s="53" t="s">
        <v>6834</v>
      </c>
      <c r="F2339" s="54" t="s">
        <v>28</v>
      </c>
      <c r="G2339" s="79" t="s">
        <v>29</v>
      </c>
      <c r="H2339" s="69" t="s">
        <v>38</v>
      </c>
      <c r="I2339" s="24" t="s">
        <v>3857</v>
      </c>
      <c r="J2339" s="23">
        <v>75359</v>
      </c>
      <c r="K2339" s="24" t="s">
        <v>6854</v>
      </c>
      <c r="L2339" s="23">
        <v>74618</v>
      </c>
      <c r="M2339" s="28">
        <v>0.99099999999999999</v>
      </c>
      <c r="N2339" s="26" t="s">
        <v>19</v>
      </c>
      <c r="O2339" s="55" t="s">
        <v>20</v>
      </c>
      <c r="P2339" s="81" t="str">
        <f t="shared" si="262"/>
        <v>Physically Completed</v>
      </c>
    </row>
    <row r="2340" spans="1:16" ht="26.3">
      <c r="A2340" s="18">
        <v>2339</v>
      </c>
      <c r="B2340" s="19" t="s">
        <v>6855</v>
      </c>
      <c r="C2340" s="52" t="s">
        <v>6856</v>
      </c>
      <c r="D2340" s="19" t="s">
        <v>809</v>
      </c>
      <c r="E2340" s="53" t="s">
        <v>6834</v>
      </c>
      <c r="F2340" s="54" t="s">
        <v>28</v>
      </c>
      <c r="G2340" s="79" t="s">
        <v>29</v>
      </c>
      <c r="H2340" s="69" t="s">
        <v>38</v>
      </c>
      <c r="I2340" s="24" t="s">
        <v>3857</v>
      </c>
      <c r="J2340" s="23">
        <v>75359</v>
      </c>
      <c r="K2340" s="24" t="s">
        <v>4455</v>
      </c>
      <c r="L2340" s="23">
        <v>74618</v>
      </c>
      <c r="M2340" s="28">
        <v>0.97499999999999998</v>
      </c>
      <c r="N2340" s="26" t="s">
        <v>19</v>
      </c>
      <c r="O2340" s="55" t="s">
        <v>20</v>
      </c>
      <c r="P2340" s="81" t="str">
        <f t="shared" si="262"/>
        <v>Physically Completed</v>
      </c>
    </row>
    <row r="2341" spans="1:16" ht="26.3">
      <c r="A2341" s="18">
        <v>2340</v>
      </c>
      <c r="B2341" s="19" t="s">
        <v>6857</v>
      </c>
      <c r="C2341" s="52" t="s">
        <v>6858</v>
      </c>
      <c r="D2341" s="19" t="s">
        <v>809</v>
      </c>
      <c r="E2341" s="53" t="s">
        <v>6834</v>
      </c>
      <c r="F2341" s="54" t="s">
        <v>28</v>
      </c>
      <c r="G2341" s="79" t="s">
        <v>29</v>
      </c>
      <c r="H2341" s="69" t="s">
        <v>38</v>
      </c>
      <c r="I2341" s="24" t="s">
        <v>3857</v>
      </c>
      <c r="J2341" s="23">
        <v>75359</v>
      </c>
      <c r="K2341" s="24" t="s">
        <v>6859</v>
      </c>
      <c r="L2341" s="23">
        <v>75318</v>
      </c>
      <c r="M2341" s="28">
        <v>0.97899999999999998</v>
      </c>
      <c r="N2341" s="26" t="s">
        <v>19</v>
      </c>
      <c r="O2341" s="55" t="s">
        <v>20</v>
      </c>
      <c r="P2341" s="81" t="str">
        <f t="shared" si="262"/>
        <v>Physically Completed</v>
      </c>
    </row>
    <row r="2342" spans="1:16" ht="26.3">
      <c r="A2342" s="18">
        <v>2341</v>
      </c>
      <c r="B2342" s="19" t="s">
        <v>6860</v>
      </c>
      <c r="C2342" s="52" t="s">
        <v>6861</v>
      </c>
      <c r="D2342" s="19" t="s">
        <v>809</v>
      </c>
      <c r="E2342" s="53" t="s">
        <v>6834</v>
      </c>
      <c r="F2342" s="54" t="s">
        <v>28</v>
      </c>
      <c r="G2342" s="79" t="s">
        <v>29</v>
      </c>
      <c r="H2342" s="69" t="s">
        <v>38</v>
      </c>
      <c r="I2342" s="24" t="s">
        <v>3857</v>
      </c>
      <c r="J2342" s="23">
        <v>75359</v>
      </c>
      <c r="K2342" s="24" t="s">
        <v>2575</v>
      </c>
      <c r="L2342" s="23">
        <v>75318</v>
      </c>
      <c r="M2342" s="28">
        <v>0.97899999999999998</v>
      </c>
      <c r="N2342" s="26" t="s">
        <v>19</v>
      </c>
      <c r="O2342" s="55" t="s">
        <v>20</v>
      </c>
      <c r="P2342" s="81" t="str">
        <f t="shared" si="262"/>
        <v>Physically Completed</v>
      </c>
    </row>
    <row r="2343" spans="1:16" ht="37.6">
      <c r="A2343" s="18">
        <v>2342</v>
      </c>
      <c r="B2343" s="19" t="s">
        <v>6862</v>
      </c>
      <c r="C2343" s="52" t="s">
        <v>6863</v>
      </c>
      <c r="D2343" s="19" t="s">
        <v>809</v>
      </c>
      <c r="E2343" s="53" t="s">
        <v>6834</v>
      </c>
      <c r="F2343" s="54" t="s">
        <v>28</v>
      </c>
      <c r="G2343" s="79" t="s">
        <v>33</v>
      </c>
      <c r="H2343" s="68" t="s">
        <v>34</v>
      </c>
      <c r="I2343" s="23">
        <v>15910</v>
      </c>
      <c r="J2343" s="23">
        <v>9990</v>
      </c>
      <c r="K2343" s="23">
        <v>14355</v>
      </c>
      <c r="L2343" s="24">
        <v>0</v>
      </c>
      <c r="M2343" s="37">
        <v>0.55400000000000005</v>
      </c>
      <c r="N2343" s="26" t="s">
        <v>19</v>
      </c>
      <c r="O2343" s="55" t="s">
        <v>20</v>
      </c>
      <c r="P2343" s="81" t="str">
        <f t="shared" si="262"/>
        <v>Completed</v>
      </c>
    </row>
    <row r="2344" spans="1:16" ht="26.3">
      <c r="A2344" s="18">
        <v>2343</v>
      </c>
      <c r="B2344" s="19" t="s">
        <v>6864</v>
      </c>
      <c r="C2344" s="52" t="s">
        <v>6865</v>
      </c>
      <c r="D2344" s="19" t="s">
        <v>809</v>
      </c>
      <c r="E2344" s="53" t="s">
        <v>6834</v>
      </c>
      <c r="F2344" s="54" t="s">
        <v>28</v>
      </c>
      <c r="G2344" s="79" t="s">
        <v>125</v>
      </c>
      <c r="H2344" s="69" t="s">
        <v>38</v>
      </c>
      <c r="I2344" s="24" t="s">
        <v>3857</v>
      </c>
      <c r="J2344" s="23">
        <v>75359</v>
      </c>
      <c r="K2344" s="24" t="s">
        <v>4448</v>
      </c>
      <c r="L2344" s="23">
        <v>72035</v>
      </c>
      <c r="M2344" s="28">
        <v>0.98499999999999999</v>
      </c>
      <c r="N2344" s="26" t="s">
        <v>19</v>
      </c>
      <c r="O2344" s="55" t="s">
        <v>20</v>
      </c>
      <c r="P2344" s="81" t="str">
        <f t="shared" si="262"/>
        <v>Physically Completed</v>
      </c>
    </row>
    <row r="2345" spans="1:16" ht="30.05" hidden="1">
      <c r="A2345" s="18">
        <v>2344</v>
      </c>
      <c r="B2345" s="19" t="s">
        <v>6866</v>
      </c>
      <c r="C2345" s="52" t="s">
        <v>6867</v>
      </c>
      <c r="D2345" s="19" t="s">
        <v>809</v>
      </c>
      <c r="E2345" s="53" t="s">
        <v>6834</v>
      </c>
      <c r="F2345" s="54" t="s">
        <v>28</v>
      </c>
      <c r="G2345" s="79" t="s">
        <v>17</v>
      </c>
      <c r="H2345" s="67" t="s">
        <v>18</v>
      </c>
      <c r="I2345" s="24" t="s">
        <v>43</v>
      </c>
      <c r="J2345" s="24" t="s">
        <v>44</v>
      </c>
      <c r="K2345" s="24">
        <v>0</v>
      </c>
      <c r="L2345" s="24">
        <v>0</v>
      </c>
      <c r="M2345" s="25">
        <v>0</v>
      </c>
      <c r="N2345" s="26" t="s">
        <v>19</v>
      </c>
      <c r="O2345" s="55" t="s">
        <v>20</v>
      </c>
      <c r="P2345" s="81" t="s">
        <v>6866</v>
      </c>
    </row>
    <row r="2346" spans="1:16" ht="30.05" hidden="1">
      <c r="A2346" s="18">
        <v>2345</v>
      </c>
      <c r="B2346" s="19" t="s">
        <v>6868</v>
      </c>
      <c r="C2346" s="52" t="s">
        <v>6869</v>
      </c>
      <c r="D2346" s="19" t="s">
        <v>809</v>
      </c>
      <c r="E2346" s="53" t="s">
        <v>6834</v>
      </c>
      <c r="F2346" s="54" t="s">
        <v>28</v>
      </c>
      <c r="G2346" s="79" t="s">
        <v>17</v>
      </c>
      <c r="H2346" s="67" t="s">
        <v>18</v>
      </c>
      <c r="I2346" s="24" t="s">
        <v>3876</v>
      </c>
      <c r="J2346" s="24" t="s">
        <v>3877</v>
      </c>
      <c r="K2346" s="24">
        <v>0</v>
      </c>
      <c r="L2346" s="24">
        <v>0</v>
      </c>
      <c r="M2346" s="25">
        <v>0</v>
      </c>
      <c r="N2346" s="26" t="s">
        <v>19</v>
      </c>
      <c r="O2346" s="55" t="s">
        <v>20</v>
      </c>
      <c r="P2346" s="81" t="s">
        <v>6868</v>
      </c>
    </row>
    <row r="2347" spans="1:16" ht="30.05" hidden="1">
      <c r="A2347" s="18">
        <v>2346</v>
      </c>
      <c r="B2347" s="19" t="s">
        <v>6870</v>
      </c>
      <c r="C2347" s="52" t="s">
        <v>6871</v>
      </c>
      <c r="D2347" s="19" t="s">
        <v>809</v>
      </c>
      <c r="E2347" s="53" t="s">
        <v>6834</v>
      </c>
      <c r="F2347" s="54" t="s">
        <v>28</v>
      </c>
      <c r="G2347" s="79" t="s">
        <v>17</v>
      </c>
      <c r="H2347" s="67" t="s">
        <v>18</v>
      </c>
      <c r="I2347" s="24" t="s">
        <v>3876</v>
      </c>
      <c r="J2347" s="24" t="s">
        <v>3877</v>
      </c>
      <c r="K2347" s="24">
        <v>0</v>
      </c>
      <c r="L2347" s="24">
        <v>0</v>
      </c>
      <c r="M2347" s="25">
        <v>0</v>
      </c>
      <c r="N2347" s="26" t="s">
        <v>19</v>
      </c>
      <c r="O2347" s="55" t="s">
        <v>20</v>
      </c>
      <c r="P2347" s="81" t="s">
        <v>6870</v>
      </c>
    </row>
    <row r="2348" spans="1:16" ht="26.3">
      <c r="A2348" s="18">
        <v>2347</v>
      </c>
      <c r="B2348" s="19" t="s">
        <v>6872</v>
      </c>
      <c r="C2348" s="52" t="s">
        <v>6873</v>
      </c>
      <c r="D2348" s="19" t="s">
        <v>809</v>
      </c>
      <c r="E2348" s="53" t="s">
        <v>6834</v>
      </c>
      <c r="F2348" s="54" t="s">
        <v>120</v>
      </c>
      <c r="G2348" s="79" t="s">
        <v>125</v>
      </c>
      <c r="H2348" s="69" t="s">
        <v>38</v>
      </c>
      <c r="I2348" s="24" t="s">
        <v>6874</v>
      </c>
      <c r="J2348" s="24" t="s">
        <v>6875</v>
      </c>
      <c r="K2348" s="24" t="s">
        <v>6876</v>
      </c>
      <c r="L2348" s="24" t="s">
        <v>6877</v>
      </c>
      <c r="M2348" s="28">
        <v>0.98699999999999999</v>
      </c>
      <c r="N2348" s="26" t="s">
        <v>19</v>
      </c>
      <c r="O2348" s="55" t="s">
        <v>20</v>
      </c>
      <c r="P2348" s="81" t="str">
        <f t="shared" ref="P2348:P2352" si="263">H2348</f>
        <v>Physically Completed</v>
      </c>
    </row>
    <row r="2349" spans="1:16" ht="26.3">
      <c r="A2349" s="18">
        <v>2348</v>
      </c>
      <c r="B2349" s="19" t="s">
        <v>6878</v>
      </c>
      <c r="C2349" s="52" t="s">
        <v>6879</v>
      </c>
      <c r="D2349" s="19" t="s">
        <v>809</v>
      </c>
      <c r="E2349" s="53" t="s">
        <v>6834</v>
      </c>
      <c r="F2349" s="54" t="s">
        <v>120</v>
      </c>
      <c r="G2349" s="79" t="s">
        <v>125</v>
      </c>
      <c r="H2349" s="69" t="s">
        <v>38</v>
      </c>
      <c r="I2349" s="24" t="s">
        <v>6880</v>
      </c>
      <c r="J2349" s="24" t="s">
        <v>6881</v>
      </c>
      <c r="K2349" s="24" t="s">
        <v>6882</v>
      </c>
      <c r="L2349" s="24" t="s">
        <v>6883</v>
      </c>
      <c r="M2349" s="28">
        <v>0.96</v>
      </c>
      <c r="N2349" s="26" t="s">
        <v>19</v>
      </c>
      <c r="O2349" s="55" t="s">
        <v>20</v>
      </c>
      <c r="P2349" s="81" t="str">
        <f t="shared" si="263"/>
        <v>Physically Completed</v>
      </c>
    </row>
    <row r="2350" spans="1:16" ht="26.3">
      <c r="A2350" s="18">
        <v>2349</v>
      </c>
      <c r="B2350" s="19" t="s">
        <v>6884</v>
      </c>
      <c r="C2350" s="52" t="s">
        <v>6885</v>
      </c>
      <c r="D2350" s="19" t="s">
        <v>809</v>
      </c>
      <c r="E2350" s="53" t="s">
        <v>6834</v>
      </c>
      <c r="F2350" s="54" t="s">
        <v>120</v>
      </c>
      <c r="G2350" s="79" t="s">
        <v>1439</v>
      </c>
      <c r="H2350" s="69" t="s">
        <v>38</v>
      </c>
      <c r="I2350" s="24" t="s">
        <v>6886</v>
      </c>
      <c r="J2350" s="24" t="s">
        <v>6887</v>
      </c>
      <c r="K2350" s="24" t="s">
        <v>6888</v>
      </c>
      <c r="L2350" s="24" t="s">
        <v>6889</v>
      </c>
      <c r="M2350" s="28">
        <v>0.97799999999999998</v>
      </c>
      <c r="N2350" s="26" t="s">
        <v>19</v>
      </c>
      <c r="O2350" s="55" t="s">
        <v>20</v>
      </c>
      <c r="P2350" s="81" t="str">
        <f t="shared" si="263"/>
        <v>Physically Completed</v>
      </c>
    </row>
    <row r="2351" spans="1:16" ht="25.05">
      <c r="A2351" s="18">
        <v>2350</v>
      </c>
      <c r="B2351" s="19" t="s">
        <v>6890</v>
      </c>
      <c r="C2351" s="52" t="s">
        <v>6891</v>
      </c>
      <c r="D2351" s="19" t="s">
        <v>809</v>
      </c>
      <c r="E2351" s="53" t="s">
        <v>6834</v>
      </c>
      <c r="F2351" s="54" t="s">
        <v>28</v>
      </c>
      <c r="G2351" s="79" t="s">
        <v>33</v>
      </c>
      <c r="H2351" s="68" t="s">
        <v>34</v>
      </c>
      <c r="I2351" s="23">
        <v>15910</v>
      </c>
      <c r="J2351" s="23">
        <v>9990</v>
      </c>
      <c r="K2351" s="23">
        <v>12006</v>
      </c>
      <c r="L2351" s="24">
        <v>0</v>
      </c>
      <c r="M2351" s="29">
        <v>0.46400000000000002</v>
      </c>
      <c r="N2351" s="26" t="s">
        <v>19</v>
      </c>
      <c r="O2351" s="55" t="s">
        <v>20</v>
      </c>
      <c r="P2351" s="81" t="str">
        <f t="shared" si="263"/>
        <v>Completed</v>
      </c>
    </row>
    <row r="2352" spans="1:16" ht="37.6">
      <c r="A2352" s="18">
        <v>2351</v>
      </c>
      <c r="B2352" s="19" t="s">
        <v>6892</v>
      </c>
      <c r="C2352" s="52" t="s">
        <v>6893</v>
      </c>
      <c r="D2352" s="19" t="s">
        <v>809</v>
      </c>
      <c r="E2352" s="53" t="s">
        <v>6834</v>
      </c>
      <c r="F2352" s="54" t="s">
        <v>28</v>
      </c>
      <c r="G2352" s="79" t="s">
        <v>33</v>
      </c>
      <c r="H2352" s="68" t="s">
        <v>34</v>
      </c>
      <c r="I2352" s="23">
        <v>15910</v>
      </c>
      <c r="J2352" s="23">
        <v>9990</v>
      </c>
      <c r="K2352" s="23">
        <v>13833</v>
      </c>
      <c r="L2352" s="24">
        <v>0</v>
      </c>
      <c r="M2352" s="37">
        <v>0.53400000000000003</v>
      </c>
      <c r="N2352" s="26" t="s">
        <v>19</v>
      </c>
      <c r="O2352" s="55" t="s">
        <v>20</v>
      </c>
      <c r="P2352" s="81" t="str">
        <f t="shared" si="263"/>
        <v>Completed</v>
      </c>
    </row>
    <row r="2353" spans="1:16" ht="30.05" hidden="1">
      <c r="A2353" s="18">
        <v>2352</v>
      </c>
      <c r="B2353" s="19" t="s">
        <v>6894</v>
      </c>
      <c r="C2353" s="52" t="s">
        <v>6895</v>
      </c>
      <c r="D2353" s="19" t="s">
        <v>809</v>
      </c>
      <c r="E2353" s="53" t="s">
        <v>6896</v>
      </c>
      <c r="F2353" s="54" t="s">
        <v>180</v>
      </c>
      <c r="G2353" s="79" t="s">
        <v>24</v>
      </c>
      <c r="H2353" s="67" t="s">
        <v>18</v>
      </c>
      <c r="I2353" s="23">
        <v>79959</v>
      </c>
      <c r="J2353" s="23">
        <v>16592</v>
      </c>
      <c r="K2353" s="24">
        <v>190</v>
      </c>
      <c r="L2353" s="24">
        <v>0</v>
      </c>
      <c r="M2353" s="25">
        <v>2E-3</v>
      </c>
      <c r="N2353" s="26" t="s">
        <v>19</v>
      </c>
      <c r="O2353" s="55" t="s">
        <v>20</v>
      </c>
      <c r="P2353" s="81" t="s">
        <v>6894</v>
      </c>
    </row>
    <row r="2354" spans="1:16" ht="30.05" hidden="1">
      <c r="A2354" s="18">
        <v>2353</v>
      </c>
      <c r="B2354" s="19" t="s">
        <v>6897</v>
      </c>
      <c r="C2354" s="52" t="s">
        <v>6898</v>
      </c>
      <c r="D2354" s="19" t="s">
        <v>809</v>
      </c>
      <c r="E2354" s="53" t="s">
        <v>6896</v>
      </c>
      <c r="F2354" s="54" t="s">
        <v>180</v>
      </c>
      <c r="G2354" s="79" t="s">
        <v>125</v>
      </c>
      <c r="H2354" s="67" t="s">
        <v>18</v>
      </c>
      <c r="I2354" s="24" t="s">
        <v>6899</v>
      </c>
      <c r="J2354" s="23">
        <v>48525</v>
      </c>
      <c r="K2354" s="24" t="s">
        <v>6900</v>
      </c>
      <c r="L2354" s="23">
        <v>48522</v>
      </c>
      <c r="M2354" s="37">
        <v>0.55200000000000005</v>
      </c>
      <c r="N2354" s="26" t="s">
        <v>19</v>
      </c>
      <c r="O2354" s="55" t="s">
        <v>20</v>
      </c>
      <c r="P2354" s="81" t="s">
        <v>6897</v>
      </c>
    </row>
    <row r="2355" spans="1:16" ht="26.3">
      <c r="A2355" s="18">
        <v>2354</v>
      </c>
      <c r="B2355" s="19" t="s">
        <v>6901</v>
      </c>
      <c r="C2355" s="52" t="s">
        <v>6902</v>
      </c>
      <c r="D2355" s="19" t="s">
        <v>809</v>
      </c>
      <c r="E2355" s="53" t="s">
        <v>6896</v>
      </c>
      <c r="F2355" s="54" t="s">
        <v>28</v>
      </c>
      <c r="G2355" s="79" t="s">
        <v>29</v>
      </c>
      <c r="H2355" s="69" t="s">
        <v>38</v>
      </c>
      <c r="I2355" s="24" t="s">
        <v>4994</v>
      </c>
      <c r="J2355" s="23">
        <v>47716</v>
      </c>
      <c r="K2355" s="24" t="s">
        <v>6903</v>
      </c>
      <c r="L2355" s="23">
        <v>43193</v>
      </c>
      <c r="M2355" s="28">
        <v>0.98099999999999998</v>
      </c>
      <c r="N2355" s="26" t="s">
        <v>19</v>
      </c>
      <c r="O2355" s="55" t="s">
        <v>20</v>
      </c>
      <c r="P2355" s="81" t="str">
        <f t="shared" ref="P2355:P2356" si="264">H2355</f>
        <v>Physically Completed</v>
      </c>
    </row>
    <row r="2356" spans="1:16" ht="26.3">
      <c r="A2356" s="18">
        <v>2355</v>
      </c>
      <c r="B2356" s="19" t="s">
        <v>6904</v>
      </c>
      <c r="C2356" s="52" t="s">
        <v>6905</v>
      </c>
      <c r="D2356" s="19" t="s">
        <v>809</v>
      </c>
      <c r="E2356" s="53" t="s">
        <v>6896</v>
      </c>
      <c r="F2356" s="54" t="s">
        <v>28</v>
      </c>
      <c r="G2356" s="79" t="s">
        <v>29</v>
      </c>
      <c r="H2356" s="69" t="s">
        <v>38</v>
      </c>
      <c r="I2356" s="24" t="s">
        <v>6906</v>
      </c>
      <c r="J2356" s="23">
        <v>49566</v>
      </c>
      <c r="K2356" s="24" t="s">
        <v>6907</v>
      </c>
      <c r="L2356" s="23">
        <v>45599</v>
      </c>
      <c r="M2356" s="28">
        <v>0.96699999999999997</v>
      </c>
      <c r="N2356" s="26" t="s">
        <v>19</v>
      </c>
      <c r="O2356" s="55" t="s">
        <v>20</v>
      </c>
      <c r="P2356" s="81" t="str">
        <f t="shared" si="264"/>
        <v>Physically Completed</v>
      </c>
    </row>
    <row r="2357" spans="1:16" ht="30.05" hidden="1">
      <c r="A2357" s="18">
        <v>2356</v>
      </c>
      <c r="B2357" s="19" t="s">
        <v>6908</v>
      </c>
      <c r="C2357" s="52" t="s">
        <v>6909</v>
      </c>
      <c r="D2357" s="19" t="s">
        <v>809</v>
      </c>
      <c r="E2357" s="53" t="s">
        <v>6896</v>
      </c>
      <c r="F2357" s="54" t="s">
        <v>28</v>
      </c>
      <c r="G2357" s="79" t="s">
        <v>29</v>
      </c>
      <c r="H2357" s="67" t="s">
        <v>18</v>
      </c>
      <c r="I2357" s="24" t="s">
        <v>6910</v>
      </c>
      <c r="J2357" s="23">
        <v>49671</v>
      </c>
      <c r="K2357" s="24" t="s">
        <v>6911</v>
      </c>
      <c r="L2357" s="23">
        <v>49669</v>
      </c>
      <c r="M2357" s="37">
        <v>0.73099999999999998</v>
      </c>
      <c r="N2357" s="26" t="s">
        <v>19</v>
      </c>
      <c r="O2357" s="55" t="s">
        <v>20</v>
      </c>
      <c r="P2357" s="81" t="s">
        <v>6908</v>
      </c>
    </row>
    <row r="2358" spans="1:16" ht="26.3">
      <c r="A2358" s="18">
        <v>2357</v>
      </c>
      <c r="B2358" s="19" t="s">
        <v>6912</v>
      </c>
      <c r="C2358" s="52" t="s">
        <v>6913</v>
      </c>
      <c r="D2358" s="19" t="s">
        <v>809</v>
      </c>
      <c r="E2358" s="53" t="s">
        <v>6896</v>
      </c>
      <c r="F2358" s="54" t="s">
        <v>28</v>
      </c>
      <c r="G2358" s="79" t="s">
        <v>29</v>
      </c>
      <c r="H2358" s="69" t="s">
        <v>38</v>
      </c>
      <c r="I2358" s="24" t="s">
        <v>4767</v>
      </c>
      <c r="J2358" s="23">
        <v>48581</v>
      </c>
      <c r="K2358" s="24" t="s">
        <v>6914</v>
      </c>
      <c r="L2358" s="23">
        <v>42594</v>
      </c>
      <c r="M2358" s="28">
        <v>0.96799999999999997</v>
      </c>
      <c r="N2358" s="26" t="s">
        <v>19</v>
      </c>
      <c r="O2358" s="55" t="s">
        <v>20</v>
      </c>
      <c r="P2358" s="81" t="str">
        <f>H2358</f>
        <v>Physically Completed</v>
      </c>
    </row>
    <row r="2359" spans="1:16" ht="30.05" hidden="1">
      <c r="A2359" s="18">
        <v>2358</v>
      </c>
      <c r="B2359" s="19" t="s">
        <v>6915</v>
      </c>
      <c r="C2359" s="52" t="s">
        <v>6916</v>
      </c>
      <c r="D2359" s="19" t="s">
        <v>809</v>
      </c>
      <c r="E2359" s="53" t="s">
        <v>6896</v>
      </c>
      <c r="F2359" s="54" t="s">
        <v>28</v>
      </c>
      <c r="G2359" s="79" t="s">
        <v>29</v>
      </c>
      <c r="H2359" s="67" t="s">
        <v>18</v>
      </c>
      <c r="I2359" s="24" t="s">
        <v>4767</v>
      </c>
      <c r="J2359" s="23">
        <v>48581</v>
      </c>
      <c r="K2359" s="24" t="s">
        <v>6917</v>
      </c>
      <c r="L2359" s="23">
        <v>48579</v>
      </c>
      <c r="M2359" s="37">
        <v>0.69099999999999995</v>
      </c>
      <c r="N2359" s="26" t="s">
        <v>19</v>
      </c>
      <c r="O2359" s="55" t="s">
        <v>20</v>
      </c>
      <c r="P2359" s="81" t="s">
        <v>6915</v>
      </c>
    </row>
    <row r="2360" spans="1:16" ht="30.05" hidden="1">
      <c r="A2360" s="18">
        <v>2359</v>
      </c>
      <c r="B2360" s="19" t="s">
        <v>6918</v>
      </c>
      <c r="C2360" s="52" t="s">
        <v>6919</v>
      </c>
      <c r="D2360" s="19" t="s">
        <v>809</v>
      </c>
      <c r="E2360" s="53" t="s">
        <v>6896</v>
      </c>
      <c r="F2360" s="54" t="s">
        <v>28</v>
      </c>
      <c r="G2360" s="79" t="s">
        <v>29</v>
      </c>
      <c r="H2360" s="67" t="s">
        <v>18</v>
      </c>
      <c r="I2360" s="24" t="s">
        <v>6920</v>
      </c>
      <c r="J2360" s="23">
        <v>48361</v>
      </c>
      <c r="K2360" s="23">
        <v>61074</v>
      </c>
      <c r="L2360" s="23">
        <v>46015</v>
      </c>
      <c r="M2360" s="29">
        <v>0.314</v>
      </c>
      <c r="N2360" s="26" t="s">
        <v>19</v>
      </c>
      <c r="O2360" s="55" t="s">
        <v>20</v>
      </c>
      <c r="P2360" s="81" t="s">
        <v>6918</v>
      </c>
    </row>
    <row r="2361" spans="1:16" ht="25.05">
      <c r="A2361" s="18">
        <v>2360</v>
      </c>
      <c r="B2361" s="19" t="s">
        <v>6921</v>
      </c>
      <c r="C2361" s="52" t="s">
        <v>6922</v>
      </c>
      <c r="D2361" s="19" t="s">
        <v>809</v>
      </c>
      <c r="E2361" s="53" t="s">
        <v>6896</v>
      </c>
      <c r="F2361" s="54" t="s">
        <v>28</v>
      </c>
      <c r="G2361" s="79" t="s">
        <v>33</v>
      </c>
      <c r="H2361" s="68" t="s">
        <v>34</v>
      </c>
      <c r="I2361" s="23">
        <v>15910</v>
      </c>
      <c r="J2361" s="23">
        <v>9990</v>
      </c>
      <c r="K2361" s="23">
        <v>15488</v>
      </c>
      <c r="L2361" s="23">
        <v>8845</v>
      </c>
      <c r="M2361" s="28">
        <v>0.94</v>
      </c>
      <c r="N2361" s="26" t="s">
        <v>19</v>
      </c>
      <c r="O2361" s="55" t="s">
        <v>20</v>
      </c>
      <c r="P2361" s="81" t="str">
        <f t="shared" ref="P2361:P2362" si="265">H2361</f>
        <v>Completed</v>
      </c>
    </row>
    <row r="2362" spans="1:16" ht="25.05">
      <c r="A2362" s="18">
        <v>2361</v>
      </c>
      <c r="B2362" s="19" t="s">
        <v>6923</v>
      </c>
      <c r="C2362" s="52" t="s">
        <v>6924</v>
      </c>
      <c r="D2362" s="19" t="s">
        <v>809</v>
      </c>
      <c r="E2362" s="53" t="s">
        <v>6896</v>
      </c>
      <c r="F2362" s="54" t="s">
        <v>28</v>
      </c>
      <c r="G2362" s="79" t="s">
        <v>33</v>
      </c>
      <c r="H2362" s="68" t="s">
        <v>34</v>
      </c>
      <c r="I2362" s="23">
        <v>15910</v>
      </c>
      <c r="J2362" s="23">
        <v>9990</v>
      </c>
      <c r="K2362" s="23">
        <v>14352</v>
      </c>
      <c r="L2362" s="23">
        <v>8700</v>
      </c>
      <c r="M2362" s="28">
        <v>0.89</v>
      </c>
      <c r="N2362" s="26" t="s">
        <v>19</v>
      </c>
      <c r="O2362" s="55" t="s">
        <v>20</v>
      </c>
      <c r="P2362" s="81" t="str">
        <f t="shared" si="265"/>
        <v>Completed</v>
      </c>
    </row>
    <row r="2363" spans="1:16" ht="30.05" hidden="1">
      <c r="A2363" s="18">
        <v>2362</v>
      </c>
      <c r="B2363" s="19" t="s">
        <v>6925</v>
      </c>
      <c r="C2363" s="52" t="s">
        <v>6926</v>
      </c>
      <c r="D2363" s="19" t="s">
        <v>809</v>
      </c>
      <c r="E2363" s="53" t="s">
        <v>6927</v>
      </c>
      <c r="F2363" s="54" t="s">
        <v>16</v>
      </c>
      <c r="G2363" s="79" t="s">
        <v>17</v>
      </c>
      <c r="H2363" s="67" t="s">
        <v>18</v>
      </c>
      <c r="I2363" s="23">
        <v>22484</v>
      </c>
      <c r="J2363" s="23">
        <v>10971</v>
      </c>
      <c r="K2363" s="23">
        <v>2000</v>
      </c>
      <c r="L2363" s="24">
        <v>0</v>
      </c>
      <c r="M2363" s="25">
        <v>0.06</v>
      </c>
      <c r="N2363" s="26" t="s">
        <v>19</v>
      </c>
      <c r="O2363" s="55" t="s">
        <v>20</v>
      </c>
      <c r="P2363" s="81" t="s">
        <v>6925</v>
      </c>
    </row>
    <row r="2364" spans="1:16">
      <c r="A2364" s="18">
        <v>2363</v>
      </c>
      <c r="B2364" s="19" t="s">
        <v>6928</v>
      </c>
      <c r="C2364" s="52" t="s">
        <v>6929</v>
      </c>
      <c r="D2364" s="19" t="s">
        <v>809</v>
      </c>
      <c r="E2364" s="53" t="s">
        <v>6927</v>
      </c>
      <c r="F2364" s="54" t="s">
        <v>28</v>
      </c>
      <c r="G2364" s="79" t="s">
        <v>33</v>
      </c>
      <c r="H2364" s="68" t="s">
        <v>34</v>
      </c>
      <c r="I2364" s="23">
        <v>17000</v>
      </c>
      <c r="J2364" s="24">
        <v>0</v>
      </c>
      <c r="K2364" s="23">
        <v>16965</v>
      </c>
      <c r="L2364" s="24">
        <v>0</v>
      </c>
      <c r="M2364" s="28">
        <v>0.998</v>
      </c>
      <c r="N2364" s="26" t="s">
        <v>19</v>
      </c>
      <c r="O2364" s="55" t="s">
        <v>20</v>
      </c>
      <c r="P2364" s="81" t="str">
        <f t="shared" ref="P2364:P2367" si="266">H2364</f>
        <v>Completed</v>
      </c>
    </row>
    <row r="2365" spans="1:16">
      <c r="A2365" s="18">
        <v>2364</v>
      </c>
      <c r="B2365" s="19" t="s">
        <v>6930</v>
      </c>
      <c r="C2365" s="52" t="s">
        <v>6931</v>
      </c>
      <c r="D2365" s="19" t="s">
        <v>809</v>
      </c>
      <c r="E2365" s="53" t="s">
        <v>6927</v>
      </c>
      <c r="F2365" s="54" t="s">
        <v>28</v>
      </c>
      <c r="G2365" s="79" t="s">
        <v>33</v>
      </c>
      <c r="H2365" s="68" t="s">
        <v>34</v>
      </c>
      <c r="I2365" s="23">
        <v>17000</v>
      </c>
      <c r="J2365" s="24">
        <v>0</v>
      </c>
      <c r="K2365" s="23">
        <v>16965</v>
      </c>
      <c r="L2365" s="24">
        <v>0</v>
      </c>
      <c r="M2365" s="28">
        <v>0.998</v>
      </c>
      <c r="N2365" s="26" t="s">
        <v>19</v>
      </c>
      <c r="O2365" s="55" t="s">
        <v>20</v>
      </c>
      <c r="P2365" s="81" t="str">
        <f t="shared" si="266"/>
        <v>Completed</v>
      </c>
    </row>
    <row r="2366" spans="1:16" ht="26.3">
      <c r="A2366" s="18">
        <v>2365</v>
      </c>
      <c r="B2366" s="19" t="s">
        <v>6932</v>
      </c>
      <c r="C2366" s="52" t="s">
        <v>6933</v>
      </c>
      <c r="D2366" s="19" t="s">
        <v>809</v>
      </c>
      <c r="E2366" s="53" t="s">
        <v>6927</v>
      </c>
      <c r="F2366" s="54" t="s">
        <v>28</v>
      </c>
      <c r="G2366" s="79" t="s">
        <v>29</v>
      </c>
      <c r="H2366" s="69" t="s">
        <v>38</v>
      </c>
      <c r="I2366" s="24" t="s">
        <v>4923</v>
      </c>
      <c r="J2366" s="23">
        <v>38038</v>
      </c>
      <c r="K2366" s="24" t="s">
        <v>6934</v>
      </c>
      <c r="L2366" s="23">
        <v>29887</v>
      </c>
      <c r="M2366" s="28">
        <v>0.94099999999999995</v>
      </c>
      <c r="N2366" s="26" t="s">
        <v>19</v>
      </c>
      <c r="O2366" s="55" t="s">
        <v>20</v>
      </c>
      <c r="P2366" s="81" t="str">
        <f t="shared" si="266"/>
        <v>Physically Completed</v>
      </c>
    </row>
    <row r="2367" spans="1:16" ht="26.3">
      <c r="A2367" s="18">
        <v>2366</v>
      </c>
      <c r="B2367" s="19" t="s">
        <v>6935</v>
      </c>
      <c r="C2367" s="52" t="s">
        <v>6936</v>
      </c>
      <c r="D2367" s="19" t="s">
        <v>809</v>
      </c>
      <c r="E2367" s="53" t="s">
        <v>6927</v>
      </c>
      <c r="F2367" s="54" t="s">
        <v>28</v>
      </c>
      <c r="G2367" s="79" t="s">
        <v>29</v>
      </c>
      <c r="H2367" s="69" t="s">
        <v>38</v>
      </c>
      <c r="I2367" s="24" t="s">
        <v>4923</v>
      </c>
      <c r="J2367" s="23">
        <v>38038</v>
      </c>
      <c r="K2367" s="24" t="s">
        <v>6937</v>
      </c>
      <c r="L2367" s="23">
        <v>35790</v>
      </c>
      <c r="M2367" s="28">
        <v>0.98199999999999998</v>
      </c>
      <c r="N2367" s="26" t="s">
        <v>19</v>
      </c>
      <c r="O2367" s="55" t="s">
        <v>20</v>
      </c>
      <c r="P2367" s="81" t="str">
        <f t="shared" si="266"/>
        <v>Physically Completed</v>
      </c>
    </row>
    <row r="2368" spans="1:16" ht="30.05" hidden="1">
      <c r="A2368" s="18">
        <v>2367</v>
      </c>
      <c r="B2368" s="19" t="s">
        <v>6938</v>
      </c>
      <c r="C2368" s="52" t="s">
        <v>6939</v>
      </c>
      <c r="D2368" s="19" t="s">
        <v>809</v>
      </c>
      <c r="E2368" s="53" t="s">
        <v>6927</v>
      </c>
      <c r="F2368" s="54" t="s">
        <v>28</v>
      </c>
      <c r="G2368" s="79" t="s">
        <v>17</v>
      </c>
      <c r="H2368" s="67" t="s">
        <v>18</v>
      </c>
      <c r="I2368" s="23">
        <v>64703</v>
      </c>
      <c r="J2368" s="23">
        <v>97579</v>
      </c>
      <c r="K2368" s="23">
        <v>10962</v>
      </c>
      <c r="L2368" s="23">
        <v>40096</v>
      </c>
      <c r="M2368" s="29">
        <v>0.315</v>
      </c>
      <c r="N2368" s="26" t="s">
        <v>19</v>
      </c>
      <c r="O2368" s="55" t="s">
        <v>20</v>
      </c>
      <c r="P2368" s="81" t="s">
        <v>6938</v>
      </c>
    </row>
    <row r="2369" spans="1:16" ht="25.05">
      <c r="A2369" s="18">
        <v>2368</v>
      </c>
      <c r="B2369" s="19" t="s">
        <v>6940</v>
      </c>
      <c r="C2369" s="52" t="s">
        <v>6941</v>
      </c>
      <c r="D2369" s="19" t="s">
        <v>809</v>
      </c>
      <c r="E2369" s="53" t="s">
        <v>6927</v>
      </c>
      <c r="F2369" s="54" t="s">
        <v>28</v>
      </c>
      <c r="G2369" s="79" t="s">
        <v>33</v>
      </c>
      <c r="H2369" s="68" t="s">
        <v>34</v>
      </c>
      <c r="I2369" s="23">
        <v>17000</v>
      </c>
      <c r="J2369" s="24">
        <v>0</v>
      </c>
      <c r="K2369" s="23">
        <v>14616</v>
      </c>
      <c r="L2369" s="24">
        <v>0</v>
      </c>
      <c r="M2369" s="28">
        <v>0.86</v>
      </c>
      <c r="N2369" s="26" t="s">
        <v>19</v>
      </c>
      <c r="O2369" s="55" t="s">
        <v>20</v>
      </c>
      <c r="P2369" s="81" t="str">
        <f>H2369</f>
        <v>Completed</v>
      </c>
    </row>
    <row r="2370" spans="1:16" ht="30.05" hidden="1">
      <c r="A2370" s="18">
        <v>2369</v>
      </c>
      <c r="B2370" s="19" t="s">
        <v>6942</v>
      </c>
      <c r="C2370" s="52" t="s">
        <v>6943</v>
      </c>
      <c r="D2370" s="19" t="s">
        <v>809</v>
      </c>
      <c r="E2370" s="53" t="s">
        <v>6944</v>
      </c>
      <c r="F2370" s="54" t="s">
        <v>23</v>
      </c>
      <c r="G2370" s="79" t="s">
        <v>17</v>
      </c>
      <c r="H2370" s="67" t="s">
        <v>18</v>
      </c>
      <c r="I2370" s="24" t="s">
        <v>4378</v>
      </c>
      <c r="J2370" s="24" t="s">
        <v>4379</v>
      </c>
      <c r="K2370" s="24" t="s">
        <v>6945</v>
      </c>
      <c r="L2370" s="24" t="s">
        <v>6946</v>
      </c>
      <c r="M2370" s="29">
        <v>0.47899999999999998</v>
      </c>
      <c r="N2370" s="26" t="s">
        <v>19</v>
      </c>
      <c r="O2370" s="55" t="s">
        <v>20</v>
      </c>
      <c r="P2370" s="81" t="s">
        <v>6942</v>
      </c>
    </row>
    <row r="2371" spans="1:16" ht="26.3">
      <c r="A2371" s="18">
        <v>2370</v>
      </c>
      <c r="B2371" s="19" t="s">
        <v>6947</v>
      </c>
      <c r="C2371" s="52" t="s">
        <v>6948</v>
      </c>
      <c r="D2371" s="19" t="s">
        <v>809</v>
      </c>
      <c r="E2371" s="53" t="s">
        <v>6944</v>
      </c>
      <c r="F2371" s="54" t="s">
        <v>28</v>
      </c>
      <c r="G2371" s="79" t="s">
        <v>29</v>
      </c>
      <c r="H2371" s="69" t="s">
        <v>38</v>
      </c>
      <c r="I2371" s="24" t="s">
        <v>5470</v>
      </c>
      <c r="J2371" s="23">
        <v>46067</v>
      </c>
      <c r="K2371" s="24" t="s">
        <v>1745</v>
      </c>
      <c r="L2371" s="23">
        <v>21596</v>
      </c>
      <c r="M2371" s="37">
        <v>0.65600000000000003</v>
      </c>
      <c r="N2371" s="26" t="s">
        <v>19</v>
      </c>
      <c r="O2371" s="55" t="s">
        <v>20</v>
      </c>
      <c r="P2371" s="81" t="str">
        <f>H2371</f>
        <v>Physically Completed</v>
      </c>
    </row>
    <row r="2372" spans="1:16" ht="30.05" hidden="1">
      <c r="A2372" s="18">
        <v>2371</v>
      </c>
      <c r="B2372" s="19" t="s">
        <v>6949</v>
      </c>
      <c r="C2372" s="52" t="s">
        <v>6950</v>
      </c>
      <c r="D2372" s="19" t="s">
        <v>809</v>
      </c>
      <c r="E2372" s="53" t="s">
        <v>6944</v>
      </c>
      <c r="F2372" s="54" t="s">
        <v>28</v>
      </c>
      <c r="G2372" s="79" t="s">
        <v>33</v>
      </c>
      <c r="H2372" s="67" t="s">
        <v>18</v>
      </c>
      <c r="I2372" s="23">
        <v>15910</v>
      </c>
      <c r="J2372" s="23">
        <v>9990</v>
      </c>
      <c r="K2372" s="23">
        <v>15861</v>
      </c>
      <c r="L2372" s="24">
        <v>0</v>
      </c>
      <c r="M2372" s="37">
        <v>0.61199999999999999</v>
      </c>
      <c r="N2372" s="26" t="s">
        <v>19</v>
      </c>
      <c r="O2372" s="55" t="s">
        <v>20</v>
      </c>
      <c r="P2372" s="81" t="s">
        <v>6949</v>
      </c>
    </row>
    <row r="2373" spans="1:16" ht="30.05" hidden="1">
      <c r="A2373" s="18">
        <v>2372</v>
      </c>
      <c r="B2373" s="19" t="s">
        <v>6951</v>
      </c>
      <c r="C2373" s="52" t="s">
        <v>6952</v>
      </c>
      <c r="D2373" s="19" t="s">
        <v>809</v>
      </c>
      <c r="E2373" s="53" t="s">
        <v>6944</v>
      </c>
      <c r="F2373" s="54" t="s">
        <v>28</v>
      </c>
      <c r="G2373" s="79" t="s">
        <v>33</v>
      </c>
      <c r="H2373" s="67" t="s">
        <v>18</v>
      </c>
      <c r="I2373" s="23">
        <v>15910</v>
      </c>
      <c r="J2373" s="23">
        <v>9990</v>
      </c>
      <c r="K2373" s="23">
        <v>15861</v>
      </c>
      <c r="L2373" s="24">
        <v>0</v>
      </c>
      <c r="M2373" s="37">
        <v>0.61199999999999999</v>
      </c>
      <c r="N2373" s="26" t="s">
        <v>19</v>
      </c>
      <c r="O2373" s="55" t="s">
        <v>20</v>
      </c>
      <c r="P2373" s="81" t="s">
        <v>6951</v>
      </c>
    </row>
    <row r="2374" spans="1:16" ht="26.3">
      <c r="A2374" s="18">
        <v>2373</v>
      </c>
      <c r="B2374" s="19" t="s">
        <v>6953</v>
      </c>
      <c r="C2374" s="52" t="s">
        <v>6954</v>
      </c>
      <c r="D2374" s="19" t="s">
        <v>809</v>
      </c>
      <c r="E2374" s="53" t="s">
        <v>6944</v>
      </c>
      <c r="F2374" s="54" t="s">
        <v>28</v>
      </c>
      <c r="G2374" s="79" t="s">
        <v>29</v>
      </c>
      <c r="H2374" s="69" t="s">
        <v>38</v>
      </c>
      <c r="I2374" s="24" t="s">
        <v>5470</v>
      </c>
      <c r="J2374" s="23">
        <v>46067</v>
      </c>
      <c r="K2374" s="24" t="s">
        <v>6955</v>
      </c>
      <c r="L2374" s="23">
        <v>27594</v>
      </c>
      <c r="M2374" s="37">
        <v>0.71199999999999997</v>
      </c>
      <c r="N2374" s="26" t="s">
        <v>19</v>
      </c>
      <c r="O2374" s="55" t="s">
        <v>20</v>
      </c>
      <c r="P2374" s="81" t="str">
        <f t="shared" ref="P2374:P2375" si="267">H2374</f>
        <v>Physically Completed</v>
      </c>
    </row>
    <row r="2375" spans="1:16" ht="26.3">
      <c r="A2375" s="18">
        <v>2374</v>
      </c>
      <c r="B2375" s="19" t="s">
        <v>6956</v>
      </c>
      <c r="C2375" s="52" t="s">
        <v>6957</v>
      </c>
      <c r="D2375" s="19" t="s">
        <v>809</v>
      </c>
      <c r="E2375" s="53" t="s">
        <v>6944</v>
      </c>
      <c r="F2375" s="54" t="s">
        <v>28</v>
      </c>
      <c r="G2375" s="79" t="s">
        <v>29</v>
      </c>
      <c r="H2375" s="69" t="s">
        <v>38</v>
      </c>
      <c r="I2375" s="24" t="s">
        <v>5470</v>
      </c>
      <c r="J2375" s="23">
        <v>46067</v>
      </c>
      <c r="K2375" s="24" t="s">
        <v>6958</v>
      </c>
      <c r="L2375" s="23">
        <v>26996</v>
      </c>
      <c r="M2375" s="37">
        <v>0.61399999999999999</v>
      </c>
      <c r="N2375" s="26" t="s">
        <v>19</v>
      </c>
      <c r="O2375" s="55" t="s">
        <v>20</v>
      </c>
      <c r="P2375" s="81" t="str">
        <f t="shared" si="267"/>
        <v>Physically Completed</v>
      </c>
    </row>
    <row r="2376" spans="1:16" ht="30.05" hidden="1">
      <c r="A2376" s="18">
        <v>2375</v>
      </c>
      <c r="B2376" s="19" t="s">
        <v>6959</v>
      </c>
      <c r="C2376" s="52" t="s">
        <v>6960</v>
      </c>
      <c r="D2376" s="19" t="s">
        <v>809</v>
      </c>
      <c r="E2376" s="53" t="s">
        <v>6944</v>
      </c>
      <c r="F2376" s="54" t="s">
        <v>28</v>
      </c>
      <c r="G2376" s="79" t="s">
        <v>29</v>
      </c>
      <c r="H2376" s="67" t="s">
        <v>18</v>
      </c>
      <c r="I2376" s="24" t="s">
        <v>5470</v>
      </c>
      <c r="J2376" s="23">
        <v>46067</v>
      </c>
      <c r="K2376" s="24" t="s">
        <v>6961</v>
      </c>
      <c r="L2376" s="24">
        <v>0</v>
      </c>
      <c r="M2376" s="37">
        <v>0.61799999999999999</v>
      </c>
      <c r="N2376" s="26" t="s">
        <v>19</v>
      </c>
      <c r="O2376" s="55" t="s">
        <v>20</v>
      </c>
      <c r="P2376" s="81" t="s">
        <v>6959</v>
      </c>
    </row>
    <row r="2377" spans="1:16" ht="30.05" hidden="1">
      <c r="A2377" s="18">
        <v>2376</v>
      </c>
      <c r="B2377" s="19" t="s">
        <v>6962</v>
      </c>
      <c r="C2377" s="52" t="s">
        <v>6963</v>
      </c>
      <c r="D2377" s="19" t="s">
        <v>809</v>
      </c>
      <c r="E2377" s="53" t="s">
        <v>6944</v>
      </c>
      <c r="F2377" s="54" t="s">
        <v>28</v>
      </c>
      <c r="G2377" s="79" t="s">
        <v>29</v>
      </c>
      <c r="H2377" s="67" t="s">
        <v>18</v>
      </c>
      <c r="I2377" s="24" t="s">
        <v>5470</v>
      </c>
      <c r="J2377" s="23">
        <v>46067</v>
      </c>
      <c r="K2377" s="24">
        <v>261</v>
      </c>
      <c r="L2377" s="24">
        <v>0</v>
      </c>
      <c r="M2377" s="25">
        <v>1E-3</v>
      </c>
      <c r="N2377" s="26" t="s">
        <v>19</v>
      </c>
      <c r="O2377" s="55" t="s">
        <v>20</v>
      </c>
      <c r="P2377" s="81" t="s">
        <v>6962</v>
      </c>
    </row>
    <row r="2378" spans="1:16" ht="30.05" hidden="1">
      <c r="A2378" s="18">
        <v>2377</v>
      </c>
      <c r="B2378" s="19" t="s">
        <v>6964</v>
      </c>
      <c r="C2378" s="52" t="s">
        <v>6965</v>
      </c>
      <c r="D2378" s="19" t="s">
        <v>809</v>
      </c>
      <c r="E2378" s="53" t="s">
        <v>6944</v>
      </c>
      <c r="F2378" s="54" t="s">
        <v>28</v>
      </c>
      <c r="G2378" s="79" t="s">
        <v>17</v>
      </c>
      <c r="H2378" s="67" t="s">
        <v>18</v>
      </c>
      <c r="I2378" s="23">
        <v>65996</v>
      </c>
      <c r="J2378" s="24" t="s">
        <v>4625</v>
      </c>
      <c r="K2378" s="23">
        <v>49580</v>
      </c>
      <c r="L2378" s="23">
        <v>75670</v>
      </c>
      <c r="M2378" s="37">
        <v>0.73799999999999999</v>
      </c>
      <c r="N2378" s="26" t="s">
        <v>19</v>
      </c>
      <c r="O2378" s="55" t="s">
        <v>20</v>
      </c>
      <c r="P2378" s="81" t="s">
        <v>6964</v>
      </c>
    </row>
    <row r="2379" spans="1:16" ht="30.05" hidden="1">
      <c r="A2379" s="18">
        <v>2378</v>
      </c>
      <c r="B2379" s="19" t="s">
        <v>6966</v>
      </c>
      <c r="C2379" s="52" t="s">
        <v>6967</v>
      </c>
      <c r="D2379" s="19" t="s">
        <v>809</v>
      </c>
      <c r="E2379" s="53" t="s">
        <v>6944</v>
      </c>
      <c r="F2379" s="54" t="s">
        <v>28</v>
      </c>
      <c r="G2379" s="79" t="s">
        <v>17</v>
      </c>
      <c r="H2379" s="67" t="s">
        <v>18</v>
      </c>
      <c r="I2379" s="23">
        <v>67053</v>
      </c>
      <c r="J2379" s="23">
        <v>99122</v>
      </c>
      <c r="K2379" s="23">
        <v>31581</v>
      </c>
      <c r="L2379" s="23">
        <v>75669</v>
      </c>
      <c r="M2379" s="37">
        <v>0.64500000000000002</v>
      </c>
      <c r="N2379" s="26" t="s">
        <v>19</v>
      </c>
      <c r="O2379" s="55" t="s">
        <v>20</v>
      </c>
      <c r="P2379" s="81" t="s">
        <v>6966</v>
      </c>
    </row>
    <row r="2380" spans="1:16" ht="30.05" hidden="1">
      <c r="A2380" s="18">
        <v>2379</v>
      </c>
      <c r="B2380" s="19" t="s">
        <v>6968</v>
      </c>
      <c r="C2380" s="52" t="s">
        <v>6969</v>
      </c>
      <c r="D2380" s="19" t="s">
        <v>809</v>
      </c>
      <c r="E2380" s="53" t="s">
        <v>6944</v>
      </c>
      <c r="F2380" s="54" t="s">
        <v>28</v>
      </c>
      <c r="G2380" s="79" t="s">
        <v>17</v>
      </c>
      <c r="H2380" s="67" t="s">
        <v>18</v>
      </c>
      <c r="I2380" s="24" t="s">
        <v>43</v>
      </c>
      <c r="J2380" s="24" t="s">
        <v>441</v>
      </c>
      <c r="K2380" s="23">
        <v>45414</v>
      </c>
      <c r="L2380" s="24">
        <v>0</v>
      </c>
      <c r="M2380" s="25">
        <v>0.17</v>
      </c>
      <c r="N2380" s="26" t="s">
        <v>19</v>
      </c>
      <c r="O2380" s="55" t="s">
        <v>20</v>
      </c>
      <c r="P2380" s="81" t="s">
        <v>6968</v>
      </c>
    </row>
    <row r="2381" spans="1:16" ht="26.3">
      <c r="A2381" s="18">
        <v>2380</v>
      </c>
      <c r="B2381" s="19" t="s">
        <v>6970</v>
      </c>
      <c r="C2381" s="52" t="s">
        <v>6971</v>
      </c>
      <c r="D2381" s="19" t="s">
        <v>809</v>
      </c>
      <c r="E2381" s="53" t="s">
        <v>6944</v>
      </c>
      <c r="F2381" s="54" t="s">
        <v>120</v>
      </c>
      <c r="G2381" s="79" t="s">
        <v>125</v>
      </c>
      <c r="H2381" s="69" t="s">
        <v>38</v>
      </c>
      <c r="I2381" s="24" t="s">
        <v>6972</v>
      </c>
      <c r="J2381" s="23">
        <v>62424</v>
      </c>
      <c r="K2381" s="24" t="s">
        <v>6973</v>
      </c>
      <c r="L2381" s="23">
        <v>38399</v>
      </c>
      <c r="M2381" s="37">
        <v>0.77800000000000002</v>
      </c>
      <c r="N2381" s="26" t="s">
        <v>19</v>
      </c>
      <c r="O2381" s="55" t="s">
        <v>20</v>
      </c>
      <c r="P2381" s="81" t="str">
        <f t="shared" ref="P2381:P2389" si="268">H2381</f>
        <v>Physically Completed</v>
      </c>
    </row>
    <row r="2382" spans="1:16" ht="26.3">
      <c r="A2382" s="18">
        <v>2381</v>
      </c>
      <c r="B2382" s="19" t="s">
        <v>6974</v>
      </c>
      <c r="C2382" s="52" t="s">
        <v>6975</v>
      </c>
      <c r="D2382" s="19" t="s">
        <v>809</v>
      </c>
      <c r="E2382" s="53" t="s">
        <v>6944</v>
      </c>
      <c r="F2382" s="54" t="s">
        <v>16</v>
      </c>
      <c r="G2382" s="79" t="s">
        <v>125</v>
      </c>
      <c r="H2382" s="69" t="s">
        <v>38</v>
      </c>
      <c r="I2382" s="24" t="s">
        <v>4557</v>
      </c>
      <c r="J2382" s="23">
        <v>29557</v>
      </c>
      <c r="K2382" s="24" t="s">
        <v>6976</v>
      </c>
      <c r="L2382" s="23">
        <v>22800</v>
      </c>
      <c r="M2382" s="28">
        <v>0.83599999999999997</v>
      </c>
      <c r="N2382" s="26" t="s">
        <v>19</v>
      </c>
      <c r="O2382" s="55" t="s">
        <v>20</v>
      </c>
      <c r="P2382" s="81" t="str">
        <f t="shared" si="268"/>
        <v>Physically Completed</v>
      </c>
    </row>
    <row r="2383" spans="1:16" ht="26.3">
      <c r="A2383" s="18">
        <v>2382</v>
      </c>
      <c r="B2383" s="19" t="s">
        <v>6977</v>
      </c>
      <c r="C2383" s="52" t="s">
        <v>6978</v>
      </c>
      <c r="D2383" s="19" t="s">
        <v>809</v>
      </c>
      <c r="E2383" s="53" t="s">
        <v>6944</v>
      </c>
      <c r="F2383" s="54" t="s">
        <v>16</v>
      </c>
      <c r="G2383" s="79" t="s">
        <v>125</v>
      </c>
      <c r="H2383" s="69" t="s">
        <v>38</v>
      </c>
      <c r="I2383" s="24" t="s">
        <v>4557</v>
      </c>
      <c r="J2383" s="23">
        <v>29557</v>
      </c>
      <c r="K2383" s="24" t="s">
        <v>6976</v>
      </c>
      <c r="L2383" s="23">
        <v>22500</v>
      </c>
      <c r="M2383" s="28">
        <v>0.83399999999999996</v>
      </c>
      <c r="N2383" s="26" t="s">
        <v>19</v>
      </c>
      <c r="O2383" s="55" t="s">
        <v>20</v>
      </c>
      <c r="P2383" s="81" t="str">
        <f t="shared" si="268"/>
        <v>Physically Completed</v>
      </c>
    </row>
    <row r="2384" spans="1:16" ht="26.3">
      <c r="A2384" s="18">
        <v>2383</v>
      </c>
      <c r="B2384" s="19" t="s">
        <v>6979</v>
      </c>
      <c r="C2384" s="52" t="s">
        <v>6980</v>
      </c>
      <c r="D2384" s="19" t="s">
        <v>809</v>
      </c>
      <c r="E2384" s="53" t="s">
        <v>6944</v>
      </c>
      <c r="F2384" s="54" t="s">
        <v>16</v>
      </c>
      <c r="G2384" s="79" t="s">
        <v>125</v>
      </c>
      <c r="H2384" s="69" t="s">
        <v>38</v>
      </c>
      <c r="I2384" s="24" t="s">
        <v>4557</v>
      </c>
      <c r="J2384" s="23">
        <v>29557</v>
      </c>
      <c r="K2384" s="24" t="s">
        <v>6981</v>
      </c>
      <c r="L2384" s="24">
        <v>0</v>
      </c>
      <c r="M2384" s="37">
        <v>0.76800000000000002</v>
      </c>
      <c r="N2384" s="26" t="s">
        <v>19</v>
      </c>
      <c r="O2384" s="55" t="s">
        <v>20</v>
      </c>
      <c r="P2384" s="81" t="str">
        <f t="shared" si="268"/>
        <v>Physically Completed</v>
      </c>
    </row>
    <row r="2385" spans="1:16" ht="37.6">
      <c r="A2385" s="18">
        <v>2384</v>
      </c>
      <c r="B2385" s="19" t="s">
        <v>6982</v>
      </c>
      <c r="C2385" s="52" t="s">
        <v>6983</v>
      </c>
      <c r="D2385" s="19" t="s">
        <v>809</v>
      </c>
      <c r="E2385" s="53" t="s">
        <v>6984</v>
      </c>
      <c r="F2385" s="54" t="s">
        <v>28</v>
      </c>
      <c r="G2385" s="79" t="s">
        <v>33</v>
      </c>
      <c r="H2385" s="69" t="s">
        <v>38</v>
      </c>
      <c r="I2385" s="23">
        <v>15910</v>
      </c>
      <c r="J2385" s="23">
        <v>9990</v>
      </c>
      <c r="K2385" s="23">
        <v>14616</v>
      </c>
      <c r="L2385" s="23">
        <v>7770</v>
      </c>
      <c r="M2385" s="28">
        <v>0.86399999999999999</v>
      </c>
      <c r="N2385" s="26" t="s">
        <v>19</v>
      </c>
      <c r="O2385" s="55" t="s">
        <v>20</v>
      </c>
      <c r="P2385" s="81" t="str">
        <f t="shared" si="268"/>
        <v>Physically Completed</v>
      </c>
    </row>
    <row r="2386" spans="1:16" ht="26.3">
      <c r="A2386" s="18">
        <v>2385</v>
      </c>
      <c r="B2386" s="19" t="s">
        <v>6985</v>
      </c>
      <c r="C2386" s="52" t="s">
        <v>6986</v>
      </c>
      <c r="D2386" s="19" t="s">
        <v>809</v>
      </c>
      <c r="E2386" s="53" t="s">
        <v>6984</v>
      </c>
      <c r="F2386" s="54" t="s">
        <v>28</v>
      </c>
      <c r="G2386" s="79" t="s">
        <v>29</v>
      </c>
      <c r="H2386" s="69" t="s">
        <v>38</v>
      </c>
      <c r="I2386" s="24" t="s">
        <v>5470</v>
      </c>
      <c r="J2386" s="23">
        <v>46067</v>
      </c>
      <c r="K2386" s="24" t="s">
        <v>2225</v>
      </c>
      <c r="L2386" s="23">
        <v>40799</v>
      </c>
      <c r="M2386" s="28">
        <v>0.98099999999999998</v>
      </c>
      <c r="N2386" s="26" t="s">
        <v>19</v>
      </c>
      <c r="O2386" s="55" t="s">
        <v>20</v>
      </c>
      <c r="P2386" s="81" t="str">
        <f t="shared" si="268"/>
        <v>Physically Completed</v>
      </c>
    </row>
    <row r="2387" spans="1:16" ht="26.3">
      <c r="A2387" s="18">
        <v>2386</v>
      </c>
      <c r="B2387" s="19" t="s">
        <v>6987</v>
      </c>
      <c r="C2387" s="52" t="s">
        <v>6988</v>
      </c>
      <c r="D2387" s="19" t="s">
        <v>809</v>
      </c>
      <c r="E2387" s="53" t="s">
        <v>6984</v>
      </c>
      <c r="F2387" s="54" t="s">
        <v>28</v>
      </c>
      <c r="G2387" s="79" t="s">
        <v>29</v>
      </c>
      <c r="H2387" s="69" t="s">
        <v>38</v>
      </c>
      <c r="I2387" s="24" t="s">
        <v>5470</v>
      </c>
      <c r="J2387" s="23">
        <v>46067</v>
      </c>
      <c r="K2387" s="24" t="s">
        <v>2225</v>
      </c>
      <c r="L2387" s="23">
        <v>40799</v>
      </c>
      <c r="M2387" s="28">
        <v>0.98099999999999998</v>
      </c>
      <c r="N2387" s="26" t="s">
        <v>19</v>
      </c>
      <c r="O2387" s="55" t="s">
        <v>20</v>
      </c>
      <c r="P2387" s="81" t="str">
        <f t="shared" si="268"/>
        <v>Physically Completed</v>
      </c>
    </row>
    <row r="2388" spans="1:16" ht="26.3">
      <c r="A2388" s="18">
        <v>2387</v>
      </c>
      <c r="B2388" s="19" t="s">
        <v>6989</v>
      </c>
      <c r="C2388" s="52" t="s">
        <v>6990</v>
      </c>
      <c r="D2388" s="19" t="s">
        <v>809</v>
      </c>
      <c r="E2388" s="53" t="s">
        <v>6984</v>
      </c>
      <c r="F2388" s="54" t="s">
        <v>28</v>
      </c>
      <c r="G2388" s="79" t="s">
        <v>33</v>
      </c>
      <c r="H2388" s="69" t="s">
        <v>38</v>
      </c>
      <c r="I2388" s="23">
        <v>15910</v>
      </c>
      <c r="J2388" s="23">
        <v>9990</v>
      </c>
      <c r="K2388" s="23">
        <v>15660</v>
      </c>
      <c r="L2388" s="23">
        <v>7770</v>
      </c>
      <c r="M2388" s="28">
        <v>0.90500000000000003</v>
      </c>
      <c r="N2388" s="26" t="s">
        <v>19</v>
      </c>
      <c r="O2388" s="55" t="s">
        <v>20</v>
      </c>
      <c r="P2388" s="81" t="str">
        <f t="shared" si="268"/>
        <v>Physically Completed</v>
      </c>
    </row>
    <row r="2389" spans="1:16" ht="26.3">
      <c r="A2389" s="18">
        <v>2388</v>
      </c>
      <c r="B2389" s="19" t="s">
        <v>6991</v>
      </c>
      <c r="C2389" s="52" t="s">
        <v>6992</v>
      </c>
      <c r="D2389" s="19" t="s">
        <v>809</v>
      </c>
      <c r="E2389" s="53" t="s">
        <v>6984</v>
      </c>
      <c r="F2389" s="54" t="s">
        <v>28</v>
      </c>
      <c r="G2389" s="79" t="s">
        <v>29</v>
      </c>
      <c r="H2389" s="69" t="s">
        <v>38</v>
      </c>
      <c r="I2389" s="24" t="s">
        <v>5470</v>
      </c>
      <c r="J2389" s="23">
        <v>46067</v>
      </c>
      <c r="K2389" s="24" t="s">
        <v>6993</v>
      </c>
      <c r="L2389" s="23">
        <v>27072</v>
      </c>
      <c r="M2389" s="28">
        <v>0.93100000000000005</v>
      </c>
      <c r="N2389" s="26" t="s">
        <v>19</v>
      </c>
      <c r="O2389" s="55" t="s">
        <v>20</v>
      </c>
      <c r="P2389" s="81" t="str">
        <f t="shared" si="268"/>
        <v>Physically Completed</v>
      </c>
    </row>
    <row r="2390" spans="1:16" ht="30.05" hidden="1">
      <c r="A2390" s="18">
        <v>2389</v>
      </c>
      <c r="B2390" s="19" t="s">
        <v>6994</v>
      </c>
      <c r="C2390" s="52" t="s">
        <v>6995</v>
      </c>
      <c r="D2390" s="19" t="s">
        <v>809</v>
      </c>
      <c r="E2390" s="53" t="s">
        <v>6984</v>
      </c>
      <c r="F2390" s="54" t="s">
        <v>28</v>
      </c>
      <c r="G2390" s="79" t="s">
        <v>29</v>
      </c>
      <c r="H2390" s="67" t="s">
        <v>18</v>
      </c>
      <c r="I2390" s="24" t="s">
        <v>5470</v>
      </c>
      <c r="J2390" s="23">
        <v>46067</v>
      </c>
      <c r="K2390" s="23">
        <v>1566</v>
      </c>
      <c r="L2390" s="24">
        <v>0</v>
      </c>
      <c r="M2390" s="25">
        <v>5.0000000000000001E-3</v>
      </c>
      <c r="N2390" s="26" t="s">
        <v>19</v>
      </c>
      <c r="O2390" s="55" t="s">
        <v>20</v>
      </c>
      <c r="P2390" s="81" t="s">
        <v>6994</v>
      </c>
    </row>
    <row r="2391" spans="1:16" ht="26.3">
      <c r="A2391" s="18">
        <v>2390</v>
      </c>
      <c r="B2391" s="19" t="s">
        <v>6996</v>
      </c>
      <c r="C2391" s="52" t="s">
        <v>6997</v>
      </c>
      <c r="D2391" s="19" t="s">
        <v>809</v>
      </c>
      <c r="E2391" s="53" t="s">
        <v>6984</v>
      </c>
      <c r="F2391" s="54" t="s">
        <v>28</v>
      </c>
      <c r="G2391" s="79" t="s">
        <v>33</v>
      </c>
      <c r="H2391" s="69" t="s">
        <v>38</v>
      </c>
      <c r="I2391" s="23">
        <v>15910</v>
      </c>
      <c r="J2391" s="23">
        <v>9990</v>
      </c>
      <c r="K2391" s="23">
        <v>15660</v>
      </c>
      <c r="L2391" s="23">
        <v>7392</v>
      </c>
      <c r="M2391" s="28">
        <v>0.89</v>
      </c>
      <c r="N2391" s="26" t="s">
        <v>19</v>
      </c>
      <c r="O2391" s="55" t="s">
        <v>20</v>
      </c>
      <c r="P2391" s="81" t="str">
        <f t="shared" ref="P2391:P2392" si="269">H2391</f>
        <v>Physically Completed</v>
      </c>
    </row>
    <row r="2392" spans="1:16" ht="26.3">
      <c r="A2392" s="18">
        <v>2391</v>
      </c>
      <c r="B2392" s="19" t="s">
        <v>6998</v>
      </c>
      <c r="C2392" s="52" t="s">
        <v>6999</v>
      </c>
      <c r="D2392" s="19" t="s">
        <v>809</v>
      </c>
      <c r="E2392" s="53" t="s">
        <v>7000</v>
      </c>
      <c r="F2392" s="54" t="s">
        <v>23</v>
      </c>
      <c r="G2392" s="79" t="s">
        <v>125</v>
      </c>
      <c r="H2392" s="69" t="s">
        <v>38</v>
      </c>
      <c r="I2392" s="24" t="s">
        <v>7001</v>
      </c>
      <c r="J2392" s="23">
        <v>42160</v>
      </c>
      <c r="K2392" s="24" t="s">
        <v>7002</v>
      </c>
      <c r="L2392" s="23">
        <v>37876</v>
      </c>
      <c r="M2392" s="28">
        <v>0.89200000000000002</v>
      </c>
      <c r="N2392" s="26" t="s">
        <v>19</v>
      </c>
      <c r="O2392" s="55" t="s">
        <v>20</v>
      </c>
      <c r="P2392" s="81" t="str">
        <f t="shared" si="269"/>
        <v>Physically Completed</v>
      </c>
    </row>
    <row r="2393" spans="1:16" ht="30.05" hidden="1">
      <c r="A2393" s="18">
        <v>2392</v>
      </c>
      <c r="B2393" s="19" t="s">
        <v>7003</v>
      </c>
      <c r="C2393" s="52" t="s">
        <v>7004</v>
      </c>
      <c r="D2393" s="19" t="s">
        <v>809</v>
      </c>
      <c r="E2393" s="53" t="s">
        <v>7000</v>
      </c>
      <c r="F2393" s="54" t="s">
        <v>96</v>
      </c>
      <c r="G2393" s="79" t="s">
        <v>24</v>
      </c>
      <c r="H2393" s="67" t="s">
        <v>18</v>
      </c>
      <c r="I2393" s="24" t="s">
        <v>7005</v>
      </c>
      <c r="J2393" s="23">
        <v>26455</v>
      </c>
      <c r="K2393" s="23">
        <v>78336</v>
      </c>
      <c r="L2393" s="24">
        <v>0</v>
      </c>
      <c r="M2393" s="29">
        <v>0.45100000000000001</v>
      </c>
      <c r="N2393" s="26" t="s">
        <v>19</v>
      </c>
      <c r="O2393" s="55" t="s">
        <v>20</v>
      </c>
      <c r="P2393" s="81" t="s">
        <v>7003</v>
      </c>
    </row>
    <row r="2394" spans="1:16" ht="30.05" hidden="1">
      <c r="A2394" s="18">
        <v>2393</v>
      </c>
      <c r="B2394" s="19" t="s">
        <v>7006</v>
      </c>
      <c r="C2394" s="52" t="s">
        <v>7007</v>
      </c>
      <c r="D2394" s="19" t="s">
        <v>809</v>
      </c>
      <c r="E2394" s="53" t="s">
        <v>7000</v>
      </c>
      <c r="F2394" s="54" t="s">
        <v>28</v>
      </c>
      <c r="G2394" s="79" t="s">
        <v>29</v>
      </c>
      <c r="H2394" s="67" t="s">
        <v>18</v>
      </c>
      <c r="I2394" s="24" t="s">
        <v>7008</v>
      </c>
      <c r="J2394" s="23">
        <v>40954</v>
      </c>
      <c r="K2394" s="24">
        <v>0</v>
      </c>
      <c r="L2394" s="24">
        <v>0</v>
      </c>
      <c r="M2394" s="25">
        <v>0</v>
      </c>
      <c r="N2394" s="26" t="s">
        <v>19</v>
      </c>
      <c r="O2394" s="55" t="s">
        <v>20</v>
      </c>
      <c r="P2394" s="81" t="s">
        <v>7006</v>
      </c>
    </row>
    <row r="2395" spans="1:16" ht="26.3">
      <c r="A2395" s="18">
        <v>2394</v>
      </c>
      <c r="B2395" s="19" t="s">
        <v>7009</v>
      </c>
      <c r="C2395" s="52" t="s">
        <v>7010</v>
      </c>
      <c r="D2395" s="19" t="s">
        <v>809</v>
      </c>
      <c r="E2395" s="53" t="s">
        <v>7000</v>
      </c>
      <c r="F2395" s="54" t="s">
        <v>28</v>
      </c>
      <c r="G2395" s="79" t="s">
        <v>29</v>
      </c>
      <c r="H2395" s="69" t="s">
        <v>38</v>
      </c>
      <c r="I2395" s="24" t="s">
        <v>7011</v>
      </c>
      <c r="J2395" s="23">
        <v>46149</v>
      </c>
      <c r="K2395" s="24" t="s">
        <v>6246</v>
      </c>
      <c r="L2395" s="23">
        <v>45793</v>
      </c>
      <c r="M2395" s="37">
        <v>0.71799999999999997</v>
      </c>
      <c r="N2395" s="26" t="s">
        <v>19</v>
      </c>
      <c r="O2395" s="55" t="s">
        <v>20</v>
      </c>
      <c r="P2395" s="81" t="str">
        <f>H2395</f>
        <v>Physically Completed</v>
      </c>
    </row>
    <row r="2396" spans="1:16" ht="30.05" hidden="1">
      <c r="A2396" s="18">
        <v>2395</v>
      </c>
      <c r="B2396" s="19" t="s">
        <v>7012</v>
      </c>
      <c r="C2396" s="52" t="s">
        <v>7013</v>
      </c>
      <c r="D2396" s="19" t="s">
        <v>809</v>
      </c>
      <c r="E2396" s="53" t="s">
        <v>7000</v>
      </c>
      <c r="F2396" s="54" t="s">
        <v>28</v>
      </c>
      <c r="G2396" s="79" t="s">
        <v>29</v>
      </c>
      <c r="H2396" s="67" t="s">
        <v>18</v>
      </c>
      <c r="I2396" s="24" t="s">
        <v>7014</v>
      </c>
      <c r="J2396" s="23">
        <v>32617</v>
      </c>
      <c r="K2396" s="24" t="s">
        <v>7015</v>
      </c>
      <c r="L2396" s="23">
        <v>31979</v>
      </c>
      <c r="M2396" s="37">
        <v>0.67700000000000005</v>
      </c>
      <c r="N2396" s="26" t="s">
        <v>19</v>
      </c>
      <c r="O2396" s="55" t="s">
        <v>20</v>
      </c>
      <c r="P2396" s="81" t="s">
        <v>7012</v>
      </c>
    </row>
    <row r="2397" spans="1:16" ht="26.3">
      <c r="A2397" s="18">
        <v>2396</v>
      </c>
      <c r="B2397" s="19" t="s">
        <v>7016</v>
      </c>
      <c r="C2397" s="52" t="s">
        <v>7017</v>
      </c>
      <c r="D2397" s="19" t="s">
        <v>809</v>
      </c>
      <c r="E2397" s="53" t="s">
        <v>7000</v>
      </c>
      <c r="F2397" s="54" t="s">
        <v>28</v>
      </c>
      <c r="G2397" s="79" t="s">
        <v>29</v>
      </c>
      <c r="H2397" s="69" t="s">
        <v>38</v>
      </c>
      <c r="I2397" s="24" t="s">
        <v>7018</v>
      </c>
      <c r="J2397" s="23">
        <v>45993</v>
      </c>
      <c r="K2397" s="24" t="s">
        <v>7019</v>
      </c>
      <c r="L2397" s="23">
        <v>45124</v>
      </c>
      <c r="M2397" s="28">
        <v>0.85</v>
      </c>
      <c r="N2397" s="26" t="s">
        <v>19</v>
      </c>
      <c r="O2397" s="55" t="s">
        <v>20</v>
      </c>
      <c r="P2397" s="81" t="str">
        <f t="shared" ref="P2397:P2404" si="270">H2397</f>
        <v>Physically Completed</v>
      </c>
    </row>
    <row r="2398" spans="1:16" ht="26.3">
      <c r="A2398" s="18">
        <v>2397</v>
      </c>
      <c r="B2398" s="19" t="s">
        <v>7020</v>
      </c>
      <c r="C2398" s="52" t="s">
        <v>7021</v>
      </c>
      <c r="D2398" s="19" t="s">
        <v>809</v>
      </c>
      <c r="E2398" s="53" t="s">
        <v>7000</v>
      </c>
      <c r="F2398" s="54" t="s">
        <v>28</v>
      </c>
      <c r="G2398" s="79" t="s">
        <v>33</v>
      </c>
      <c r="H2398" s="69" t="s">
        <v>38</v>
      </c>
      <c r="I2398" s="23">
        <v>15910</v>
      </c>
      <c r="J2398" s="23">
        <v>14990</v>
      </c>
      <c r="K2398" s="23">
        <v>4959</v>
      </c>
      <c r="L2398" s="23">
        <v>13914</v>
      </c>
      <c r="M2398" s="37">
        <v>0.61099999999999999</v>
      </c>
      <c r="N2398" s="26" t="s">
        <v>19</v>
      </c>
      <c r="O2398" s="55" t="s">
        <v>20</v>
      </c>
      <c r="P2398" s="81" t="str">
        <f t="shared" si="270"/>
        <v>Physically Completed</v>
      </c>
    </row>
    <row r="2399" spans="1:16" ht="26.3">
      <c r="A2399" s="18">
        <v>2398</v>
      </c>
      <c r="B2399" s="19" t="s">
        <v>7022</v>
      </c>
      <c r="C2399" s="52" t="s">
        <v>7023</v>
      </c>
      <c r="D2399" s="19" t="s">
        <v>809</v>
      </c>
      <c r="E2399" s="53" t="s">
        <v>7000</v>
      </c>
      <c r="F2399" s="54" t="s">
        <v>28</v>
      </c>
      <c r="G2399" s="79" t="s">
        <v>33</v>
      </c>
      <c r="H2399" s="69" t="s">
        <v>38</v>
      </c>
      <c r="I2399" s="23">
        <v>15910</v>
      </c>
      <c r="J2399" s="23">
        <v>14990</v>
      </c>
      <c r="K2399" s="23">
        <v>15660</v>
      </c>
      <c r="L2399" s="23">
        <v>13914</v>
      </c>
      <c r="M2399" s="28">
        <v>0.95699999999999996</v>
      </c>
      <c r="N2399" s="26" t="s">
        <v>19</v>
      </c>
      <c r="O2399" s="55" t="s">
        <v>20</v>
      </c>
      <c r="P2399" s="81" t="str">
        <f t="shared" si="270"/>
        <v>Physically Completed</v>
      </c>
    </row>
    <row r="2400" spans="1:16" ht="26.3">
      <c r="A2400" s="18">
        <v>2399</v>
      </c>
      <c r="B2400" s="19" t="s">
        <v>7024</v>
      </c>
      <c r="C2400" s="52" t="s">
        <v>7025</v>
      </c>
      <c r="D2400" s="19" t="s">
        <v>809</v>
      </c>
      <c r="E2400" s="53" t="s">
        <v>7000</v>
      </c>
      <c r="F2400" s="54" t="s">
        <v>28</v>
      </c>
      <c r="G2400" s="79" t="s">
        <v>33</v>
      </c>
      <c r="H2400" s="69" t="s">
        <v>38</v>
      </c>
      <c r="I2400" s="23">
        <v>15910</v>
      </c>
      <c r="J2400" s="23">
        <v>14990</v>
      </c>
      <c r="K2400" s="23">
        <v>15821</v>
      </c>
      <c r="L2400" s="23">
        <v>13914</v>
      </c>
      <c r="M2400" s="28">
        <v>0.96199999999999997</v>
      </c>
      <c r="N2400" s="26" t="s">
        <v>19</v>
      </c>
      <c r="O2400" s="55" t="s">
        <v>20</v>
      </c>
      <c r="P2400" s="81" t="str">
        <f t="shared" si="270"/>
        <v>Physically Completed</v>
      </c>
    </row>
    <row r="2401" spans="1:16" ht="26.3">
      <c r="A2401" s="18">
        <v>2400</v>
      </c>
      <c r="B2401" s="19" t="s">
        <v>7026</v>
      </c>
      <c r="C2401" s="52" t="s">
        <v>7027</v>
      </c>
      <c r="D2401" s="19" t="s">
        <v>809</v>
      </c>
      <c r="E2401" s="53" t="s">
        <v>7000</v>
      </c>
      <c r="F2401" s="54" t="s">
        <v>28</v>
      </c>
      <c r="G2401" s="79" t="s">
        <v>33</v>
      </c>
      <c r="H2401" s="69" t="s">
        <v>38</v>
      </c>
      <c r="I2401" s="23">
        <v>15910</v>
      </c>
      <c r="J2401" s="23">
        <v>14990</v>
      </c>
      <c r="K2401" s="23">
        <v>15897</v>
      </c>
      <c r="L2401" s="23">
        <v>13914</v>
      </c>
      <c r="M2401" s="28">
        <v>0.96499999999999997</v>
      </c>
      <c r="N2401" s="26" t="s">
        <v>19</v>
      </c>
      <c r="O2401" s="55" t="s">
        <v>20</v>
      </c>
      <c r="P2401" s="81" t="str">
        <f t="shared" si="270"/>
        <v>Physically Completed</v>
      </c>
    </row>
    <row r="2402" spans="1:16" ht="26.3">
      <c r="A2402" s="18">
        <v>2401</v>
      </c>
      <c r="B2402" s="19" t="s">
        <v>7028</v>
      </c>
      <c r="C2402" s="52" t="s">
        <v>7029</v>
      </c>
      <c r="D2402" s="19" t="s">
        <v>809</v>
      </c>
      <c r="E2402" s="53" t="s">
        <v>7000</v>
      </c>
      <c r="F2402" s="54" t="s">
        <v>28</v>
      </c>
      <c r="G2402" s="79" t="s">
        <v>33</v>
      </c>
      <c r="H2402" s="69" t="s">
        <v>38</v>
      </c>
      <c r="I2402" s="23">
        <v>15910</v>
      </c>
      <c r="J2402" s="23">
        <v>14990</v>
      </c>
      <c r="K2402" s="23">
        <v>9657</v>
      </c>
      <c r="L2402" s="23">
        <v>13914</v>
      </c>
      <c r="M2402" s="37">
        <v>0.76300000000000001</v>
      </c>
      <c r="N2402" s="26" t="s">
        <v>19</v>
      </c>
      <c r="O2402" s="55" t="s">
        <v>20</v>
      </c>
      <c r="P2402" s="81" t="str">
        <f t="shared" si="270"/>
        <v>Physically Completed</v>
      </c>
    </row>
    <row r="2403" spans="1:16" ht="26.3">
      <c r="A2403" s="18">
        <v>2402</v>
      </c>
      <c r="B2403" s="19" t="s">
        <v>7030</v>
      </c>
      <c r="C2403" s="52" t="s">
        <v>7031</v>
      </c>
      <c r="D2403" s="19" t="s">
        <v>809</v>
      </c>
      <c r="E2403" s="53" t="s">
        <v>7000</v>
      </c>
      <c r="F2403" s="54" t="s">
        <v>28</v>
      </c>
      <c r="G2403" s="79" t="s">
        <v>29</v>
      </c>
      <c r="H2403" s="69" t="s">
        <v>38</v>
      </c>
      <c r="I2403" s="24" t="s">
        <v>4902</v>
      </c>
      <c r="J2403" s="23">
        <v>41519</v>
      </c>
      <c r="K2403" s="24" t="s">
        <v>7032</v>
      </c>
      <c r="L2403" s="23">
        <v>40986</v>
      </c>
      <c r="M2403" s="28">
        <v>0.94899999999999995</v>
      </c>
      <c r="N2403" s="26" t="s">
        <v>19</v>
      </c>
      <c r="O2403" s="55" t="s">
        <v>20</v>
      </c>
      <c r="P2403" s="81" t="str">
        <f t="shared" si="270"/>
        <v>Physically Completed</v>
      </c>
    </row>
    <row r="2404" spans="1:16" ht="26.3">
      <c r="A2404" s="18">
        <v>2403</v>
      </c>
      <c r="B2404" s="19" t="s">
        <v>7033</v>
      </c>
      <c r="C2404" s="52" t="s">
        <v>7034</v>
      </c>
      <c r="D2404" s="19" t="s">
        <v>809</v>
      </c>
      <c r="E2404" s="53" t="s">
        <v>7000</v>
      </c>
      <c r="F2404" s="54" t="s">
        <v>28</v>
      </c>
      <c r="G2404" s="79" t="s">
        <v>29</v>
      </c>
      <c r="H2404" s="69" t="s">
        <v>38</v>
      </c>
      <c r="I2404" s="24" t="s">
        <v>4895</v>
      </c>
      <c r="J2404" s="23">
        <v>47279</v>
      </c>
      <c r="K2404" s="24" t="s">
        <v>1745</v>
      </c>
      <c r="L2404" s="23">
        <v>45967</v>
      </c>
      <c r="M2404" s="28">
        <v>0.88600000000000001</v>
      </c>
      <c r="N2404" s="26" t="s">
        <v>19</v>
      </c>
      <c r="O2404" s="55" t="s">
        <v>20</v>
      </c>
      <c r="P2404" s="81" t="str">
        <f t="shared" si="270"/>
        <v>Physically Completed</v>
      </c>
    </row>
    <row r="2405" spans="1:16" ht="30.05" hidden="1">
      <c r="A2405" s="18">
        <v>2404</v>
      </c>
      <c r="B2405" s="19" t="s">
        <v>7035</v>
      </c>
      <c r="C2405" s="52" t="s">
        <v>7036</v>
      </c>
      <c r="D2405" s="19" t="s">
        <v>809</v>
      </c>
      <c r="E2405" s="53" t="s">
        <v>7000</v>
      </c>
      <c r="F2405" s="54" t="s">
        <v>28</v>
      </c>
      <c r="G2405" s="79" t="s">
        <v>29</v>
      </c>
      <c r="H2405" s="67" t="s">
        <v>18</v>
      </c>
      <c r="I2405" s="24" t="s">
        <v>4895</v>
      </c>
      <c r="J2405" s="23">
        <v>47279</v>
      </c>
      <c r="K2405" s="24" t="s">
        <v>7037</v>
      </c>
      <c r="L2405" s="23">
        <v>44308</v>
      </c>
      <c r="M2405" s="37">
        <v>0.59</v>
      </c>
      <c r="N2405" s="26" t="s">
        <v>19</v>
      </c>
      <c r="O2405" s="55" t="s">
        <v>20</v>
      </c>
      <c r="P2405" s="81" t="s">
        <v>7035</v>
      </c>
    </row>
    <row r="2406" spans="1:16" ht="30.05" hidden="1">
      <c r="A2406" s="18">
        <v>2405</v>
      </c>
      <c r="B2406" s="19" t="s">
        <v>7038</v>
      </c>
      <c r="C2406" s="52" t="s">
        <v>7039</v>
      </c>
      <c r="D2406" s="19" t="s">
        <v>809</v>
      </c>
      <c r="E2406" s="53" t="s">
        <v>7000</v>
      </c>
      <c r="F2406" s="54" t="s">
        <v>28</v>
      </c>
      <c r="G2406" s="79" t="s">
        <v>17</v>
      </c>
      <c r="H2406" s="67" t="s">
        <v>18</v>
      </c>
      <c r="I2406" s="23">
        <v>73917</v>
      </c>
      <c r="J2406" s="23">
        <v>86177</v>
      </c>
      <c r="K2406" s="24">
        <v>250</v>
      </c>
      <c r="L2406" s="24">
        <v>0</v>
      </c>
      <c r="M2406" s="25">
        <v>2E-3</v>
      </c>
      <c r="N2406" s="26" t="s">
        <v>19</v>
      </c>
      <c r="O2406" s="55" t="s">
        <v>20</v>
      </c>
      <c r="P2406" s="81" t="s">
        <v>7038</v>
      </c>
    </row>
    <row r="2407" spans="1:16" ht="30.05" hidden="1">
      <c r="A2407" s="18">
        <v>2406</v>
      </c>
      <c r="B2407" s="19" t="s">
        <v>7040</v>
      </c>
      <c r="C2407" s="52" t="s">
        <v>7041</v>
      </c>
      <c r="D2407" s="19" t="s">
        <v>809</v>
      </c>
      <c r="E2407" s="53" t="s">
        <v>7000</v>
      </c>
      <c r="F2407" s="54" t="s">
        <v>28</v>
      </c>
      <c r="G2407" s="79" t="s">
        <v>17</v>
      </c>
      <c r="H2407" s="67" t="s">
        <v>18</v>
      </c>
      <c r="I2407" s="24" t="s">
        <v>3876</v>
      </c>
      <c r="J2407" s="24" t="s">
        <v>4750</v>
      </c>
      <c r="K2407" s="24">
        <v>0</v>
      </c>
      <c r="L2407" s="24">
        <v>0</v>
      </c>
      <c r="M2407" s="25">
        <v>0</v>
      </c>
      <c r="N2407" s="26" t="s">
        <v>19</v>
      </c>
      <c r="O2407" s="55" t="s">
        <v>20</v>
      </c>
      <c r="P2407" s="81" t="s">
        <v>7040</v>
      </c>
    </row>
    <row r="2408" spans="1:16" ht="30.05" hidden="1">
      <c r="A2408" s="18">
        <v>2407</v>
      </c>
      <c r="B2408" s="19" t="s">
        <v>7042</v>
      </c>
      <c r="C2408" s="52" t="s">
        <v>7043</v>
      </c>
      <c r="D2408" s="19" t="s">
        <v>809</v>
      </c>
      <c r="E2408" s="53" t="s">
        <v>7000</v>
      </c>
      <c r="F2408" s="54" t="s">
        <v>28</v>
      </c>
      <c r="G2408" s="79" t="s">
        <v>17</v>
      </c>
      <c r="H2408" s="67" t="s">
        <v>18</v>
      </c>
      <c r="I2408" s="23">
        <v>68135</v>
      </c>
      <c r="J2408" s="23">
        <v>99262</v>
      </c>
      <c r="K2408" s="24">
        <v>0</v>
      </c>
      <c r="L2408" s="24">
        <v>0</v>
      </c>
      <c r="M2408" s="25">
        <v>0</v>
      </c>
      <c r="N2408" s="26" t="s">
        <v>19</v>
      </c>
      <c r="O2408" s="55" t="s">
        <v>20</v>
      </c>
      <c r="P2408" s="81" t="s">
        <v>7042</v>
      </c>
    </row>
    <row r="2409" spans="1:16" ht="30.05" hidden="1">
      <c r="A2409" s="18">
        <v>2408</v>
      </c>
      <c r="B2409" s="19" t="s">
        <v>7044</v>
      </c>
      <c r="C2409" s="52" t="s">
        <v>7045</v>
      </c>
      <c r="D2409" s="19" t="s">
        <v>809</v>
      </c>
      <c r="E2409" s="53" t="s">
        <v>7000</v>
      </c>
      <c r="F2409" s="54" t="s">
        <v>16</v>
      </c>
      <c r="G2409" s="79" t="s">
        <v>125</v>
      </c>
      <c r="H2409" s="67" t="s">
        <v>18</v>
      </c>
      <c r="I2409" s="24" t="s">
        <v>7046</v>
      </c>
      <c r="J2409" s="23">
        <v>24114</v>
      </c>
      <c r="K2409" s="24" t="s">
        <v>7047</v>
      </c>
      <c r="L2409" s="23">
        <v>23940</v>
      </c>
      <c r="M2409" s="37">
        <v>0.72799999999999998</v>
      </c>
      <c r="N2409" s="26" t="s">
        <v>19</v>
      </c>
      <c r="O2409" s="55" t="s">
        <v>20</v>
      </c>
      <c r="P2409" s="81" t="s">
        <v>7044</v>
      </c>
    </row>
    <row r="2410" spans="1:16" ht="37.6" hidden="1">
      <c r="A2410" s="18">
        <v>2409</v>
      </c>
      <c r="B2410" s="19" t="s">
        <v>7048</v>
      </c>
      <c r="C2410" s="52" t="s">
        <v>7049</v>
      </c>
      <c r="D2410" s="19" t="s">
        <v>809</v>
      </c>
      <c r="E2410" s="53" t="s">
        <v>7050</v>
      </c>
      <c r="F2410" s="54" t="s">
        <v>120</v>
      </c>
      <c r="G2410" s="79" t="s">
        <v>17</v>
      </c>
      <c r="H2410" s="67" t="s">
        <v>18</v>
      </c>
      <c r="I2410" s="23">
        <v>27925</v>
      </c>
      <c r="J2410" s="23">
        <v>27923</v>
      </c>
      <c r="K2410" s="24">
        <v>0</v>
      </c>
      <c r="L2410" s="24">
        <v>0</v>
      </c>
      <c r="M2410" s="25">
        <v>0</v>
      </c>
      <c r="N2410" s="26" t="s">
        <v>19</v>
      </c>
      <c r="O2410" s="55" t="s">
        <v>20</v>
      </c>
      <c r="P2410" s="81" t="s">
        <v>7048</v>
      </c>
    </row>
    <row r="2411" spans="1:16" ht="26.3">
      <c r="A2411" s="18">
        <v>2410</v>
      </c>
      <c r="B2411" s="19" t="s">
        <v>7051</v>
      </c>
      <c r="C2411" s="52" t="s">
        <v>7052</v>
      </c>
      <c r="D2411" s="19" t="s">
        <v>809</v>
      </c>
      <c r="E2411" s="53" t="s">
        <v>7050</v>
      </c>
      <c r="F2411" s="54" t="s">
        <v>16</v>
      </c>
      <c r="G2411" s="79" t="s">
        <v>125</v>
      </c>
      <c r="H2411" s="69" t="s">
        <v>38</v>
      </c>
      <c r="I2411" s="24" t="s">
        <v>5366</v>
      </c>
      <c r="J2411" s="23">
        <v>43454</v>
      </c>
      <c r="K2411" s="24" t="s">
        <v>7053</v>
      </c>
      <c r="L2411" s="23">
        <v>40745</v>
      </c>
      <c r="M2411" s="28">
        <v>0.94</v>
      </c>
      <c r="N2411" s="26" t="s">
        <v>19</v>
      </c>
      <c r="O2411" s="55" t="s">
        <v>20</v>
      </c>
      <c r="P2411" s="81" t="str">
        <f t="shared" ref="P2411:P2413" si="271">H2411</f>
        <v>Physically Completed</v>
      </c>
    </row>
    <row r="2412" spans="1:16" ht="26.3">
      <c r="A2412" s="18">
        <v>2411</v>
      </c>
      <c r="B2412" s="19" t="s">
        <v>7054</v>
      </c>
      <c r="C2412" s="52" t="s">
        <v>7055</v>
      </c>
      <c r="D2412" s="19" t="s">
        <v>809</v>
      </c>
      <c r="E2412" s="53" t="s">
        <v>7050</v>
      </c>
      <c r="F2412" s="54" t="s">
        <v>16</v>
      </c>
      <c r="G2412" s="79" t="s">
        <v>125</v>
      </c>
      <c r="H2412" s="69" t="s">
        <v>38</v>
      </c>
      <c r="I2412" s="24" t="s">
        <v>5366</v>
      </c>
      <c r="J2412" s="23">
        <v>43454</v>
      </c>
      <c r="K2412" s="24" t="s">
        <v>7056</v>
      </c>
      <c r="L2412" s="23">
        <v>38395</v>
      </c>
      <c r="M2412" s="28">
        <v>0.89800000000000002</v>
      </c>
      <c r="N2412" s="26" t="s">
        <v>19</v>
      </c>
      <c r="O2412" s="55" t="s">
        <v>20</v>
      </c>
      <c r="P2412" s="81" t="str">
        <f t="shared" si="271"/>
        <v>Physically Completed</v>
      </c>
    </row>
    <row r="2413" spans="1:16" ht="26.3">
      <c r="A2413" s="18">
        <v>2412</v>
      </c>
      <c r="B2413" s="19" t="s">
        <v>7057</v>
      </c>
      <c r="C2413" s="52" t="s">
        <v>7058</v>
      </c>
      <c r="D2413" s="19" t="s">
        <v>809</v>
      </c>
      <c r="E2413" s="53" t="s">
        <v>7050</v>
      </c>
      <c r="F2413" s="54" t="s">
        <v>28</v>
      </c>
      <c r="G2413" s="79" t="s">
        <v>29</v>
      </c>
      <c r="H2413" s="69" t="s">
        <v>38</v>
      </c>
      <c r="I2413" s="24" t="s">
        <v>7059</v>
      </c>
      <c r="J2413" s="23">
        <v>48620</v>
      </c>
      <c r="K2413" s="24" t="s">
        <v>7060</v>
      </c>
      <c r="L2413" s="23">
        <v>45595</v>
      </c>
      <c r="M2413" s="28">
        <v>0.96199999999999997</v>
      </c>
      <c r="N2413" s="26" t="s">
        <v>19</v>
      </c>
      <c r="O2413" s="55" t="s">
        <v>20</v>
      </c>
      <c r="P2413" s="81" t="str">
        <f t="shared" si="271"/>
        <v>Physically Completed</v>
      </c>
    </row>
    <row r="2414" spans="1:16" ht="30.05" hidden="1">
      <c r="A2414" s="18">
        <v>2413</v>
      </c>
      <c r="B2414" s="19" t="s">
        <v>7061</v>
      </c>
      <c r="C2414" s="52" t="s">
        <v>7062</v>
      </c>
      <c r="D2414" s="19" t="s">
        <v>809</v>
      </c>
      <c r="E2414" s="53" t="s">
        <v>7050</v>
      </c>
      <c r="F2414" s="54" t="s">
        <v>28</v>
      </c>
      <c r="G2414" s="79" t="s">
        <v>29</v>
      </c>
      <c r="H2414" s="67" t="s">
        <v>18</v>
      </c>
      <c r="I2414" s="24" t="s">
        <v>7059</v>
      </c>
      <c r="J2414" s="23">
        <v>48620</v>
      </c>
      <c r="K2414" s="24">
        <v>261</v>
      </c>
      <c r="L2414" s="24">
        <v>0</v>
      </c>
      <c r="M2414" s="25">
        <v>1E-3</v>
      </c>
      <c r="N2414" s="26" t="s">
        <v>19</v>
      </c>
      <c r="O2414" s="55" t="s">
        <v>20</v>
      </c>
      <c r="P2414" s="81" t="s">
        <v>7061</v>
      </c>
    </row>
    <row r="2415" spans="1:16" ht="26.3">
      <c r="A2415" s="18">
        <v>2414</v>
      </c>
      <c r="B2415" s="19" t="s">
        <v>7063</v>
      </c>
      <c r="C2415" s="52" t="s">
        <v>7064</v>
      </c>
      <c r="D2415" s="19" t="s">
        <v>809</v>
      </c>
      <c r="E2415" s="53" t="s">
        <v>7050</v>
      </c>
      <c r="F2415" s="54" t="s">
        <v>28</v>
      </c>
      <c r="G2415" s="79" t="s">
        <v>29</v>
      </c>
      <c r="H2415" s="69" t="s">
        <v>38</v>
      </c>
      <c r="I2415" s="24" t="s">
        <v>7065</v>
      </c>
      <c r="J2415" s="23">
        <v>48412</v>
      </c>
      <c r="K2415" s="24" t="s">
        <v>4455</v>
      </c>
      <c r="L2415" s="23">
        <v>40179</v>
      </c>
      <c r="M2415" s="28">
        <v>0.91300000000000003</v>
      </c>
      <c r="N2415" s="26" t="s">
        <v>19</v>
      </c>
      <c r="O2415" s="55" t="s">
        <v>20</v>
      </c>
      <c r="P2415" s="81" t="str">
        <f t="shared" ref="P2415:P2424" si="272">H2415</f>
        <v>Physically Completed</v>
      </c>
    </row>
    <row r="2416" spans="1:16" ht="26.3">
      <c r="A2416" s="18">
        <v>2415</v>
      </c>
      <c r="B2416" s="19" t="s">
        <v>7066</v>
      </c>
      <c r="C2416" s="52" t="s">
        <v>7067</v>
      </c>
      <c r="D2416" s="19" t="s">
        <v>809</v>
      </c>
      <c r="E2416" s="53" t="s">
        <v>7050</v>
      </c>
      <c r="F2416" s="54" t="s">
        <v>28</v>
      </c>
      <c r="G2416" s="79" t="s">
        <v>29</v>
      </c>
      <c r="H2416" s="69" t="s">
        <v>38</v>
      </c>
      <c r="I2416" s="24" t="s">
        <v>7068</v>
      </c>
      <c r="J2416" s="23">
        <v>47651</v>
      </c>
      <c r="K2416" s="24" t="s">
        <v>7069</v>
      </c>
      <c r="L2416" s="23">
        <v>40179</v>
      </c>
      <c r="M2416" s="28">
        <v>0.83799999999999997</v>
      </c>
      <c r="N2416" s="26" t="s">
        <v>19</v>
      </c>
      <c r="O2416" s="55" t="s">
        <v>20</v>
      </c>
      <c r="P2416" s="81" t="str">
        <f t="shared" si="272"/>
        <v>Physically Completed</v>
      </c>
    </row>
    <row r="2417" spans="1:16" ht="26.3">
      <c r="A2417" s="18">
        <v>2416</v>
      </c>
      <c r="B2417" s="19" t="s">
        <v>7070</v>
      </c>
      <c r="C2417" s="52" t="s">
        <v>7071</v>
      </c>
      <c r="D2417" s="19" t="s">
        <v>809</v>
      </c>
      <c r="E2417" s="53" t="s">
        <v>7050</v>
      </c>
      <c r="F2417" s="54" t="s">
        <v>28</v>
      </c>
      <c r="G2417" s="79" t="s">
        <v>29</v>
      </c>
      <c r="H2417" s="69" t="s">
        <v>38</v>
      </c>
      <c r="I2417" s="24" t="s">
        <v>7059</v>
      </c>
      <c r="J2417" s="23">
        <v>48620</v>
      </c>
      <c r="K2417" s="24" t="s">
        <v>7072</v>
      </c>
      <c r="L2417" s="23">
        <v>40533</v>
      </c>
      <c r="M2417" s="28">
        <v>0.92100000000000004</v>
      </c>
      <c r="N2417" s="26" t="s">
        <v>19</v>
      </c>
      <c r="O2417" s="55" t="s">
        <v>20</v>
      </c>
      <c r="P2417" s="81" t="str">
        <f t="shared" si="272"/>
        <v>Physically Completed</v>
      </c>
    </row>
    <row r="2418" spans="1:16" ht="26.3">
      <c r="A2418" s="18">
        <v>2417</v>
      </c>
      <c r="B2418" s="19" t="s">
        <v>7073</v>
      </c>
      <c r="C2418" s="52" t="s">
        <v>7074</v>
      </c>
      <c r="D2418" s="19" t="s">
        <v>809</v>
      </c>
      <c r="E2418" s="53" t="s">
        <v>7050</v>
      </c>
      <c r="F2418" s="54" t="s">
        <v>28</v>
      </c>
      <c r="G2418" s="79" t="s">
        <v>29</v>
      </c>
      <c r="H2418" s="69" t="s">
        <v>38</v>
      </c>
      <c r="I2418" s="24" t="s">
        <v>7059</v>
      </c>
      <c r="J2418" s="23">
        <v>48620</v>
      </c>
      <c r="K2418" s="24" t="s">
        <v>7075</v>
      </c>
      <c r="L2418" s="23">
        <v>37935</v>
      </c>
      <c r="M2418" s="28">
        <v>0.96299999999999997</v>
      </c>
      <c r="N2418" s="26" t="s">
        <v>19</v>
      </c>
      <c r="O2418" s="55" t="s">
        <v>20</v>
      </c>
      <c r="P2418" s="81" t="str">
        <f t="shared" si="272"/>
        <v>Physically Completed</v>
      </c>
    </row>
    <row r="2419" spans="1:16" ht="26.3">
      <c r="A2419" s="18">
        <v>2418</v>
      </c>
      <c r="B2419" s="19" t="s">
        <v>7076</v>
      </c>
      <c r="C2419" s="52" t="s">
        <v>7077</v>
      </c>
      <c r="D2419" s="19" t="s">
        <v>809</v>
      </c>
      <c r="E2419" s="53" t="s">
        <v>7050</v>
      </c>
      <c r="F2419" s="54" t="s">
        <v>28</v>
      </c>
      <c r="G2419" s="79" t="s">
        <v>33</v>
      </c>
      <c r="H2419" s="69" t="s">
        <v>38</v>
      </c>
      <c r="I2419" s="23">
        <v>15910</v>
      </c>
      <c r="J2419" s="23">
        <v>9990</v>
      </c>
      <c r="K2419" s="23">
        <v>15548</v>
      </c>
      <c r="L2419" s="23">
        <v>9631</v>
      </c>
      <c r="M2419" s="28">
        <v>0.97199999999999998</v>
      </c>
      <c r="N2419" s="26" t="s">
        <v>19</v>
      </c>
      <c r="O2419" s="55" t="s">
        <v>20</v>
      </c>
      <c r="P2419" s="81" t="str">
        <f t="shared" si="272"/>
        <v>Physically Completed</v>
      </c>
    </row>
    <row r="2420" spans="1:16" ht="26.3">
      <c r="A2420" s="18">
        <v>2419</v>
      </c>
      <c r="B2420" s="19" t="s">
        <v>7078</v>
      </c>
      <c r="C2420" s="52" t="s">
        <v>7079</v>
      </c>
      <c r="D2420" s="19" t="s">
        <v>809</v>
      </c>
      <c r="E2420" s="53" t="s">
        <v>7050</v>
      </c>
      <c r="F2420" s="54" t="s">
        <v>28</v>
      </c>
      <c r="G2420" s="79" t="s">
        <v>33</v>
      </c>
      <c r="H2420" s="69" t="s">
        <v>38</v>
      </c>
      <c r="I2420" s="23">
        <v>15910</v>
      </c>
      <c r="J2420" s="23">
        <v>9990</v>
      </c>
      <c r="K2420" s="23">
        <v>15548</v>
      </c>
      <c r="L2420" s="23">
        <v>9631</v>
      </c>
      <c r="M2420" s="28">
        <v>0.97199999999999998</v>
      </c>
      <c r="N2420" s="26" t="s">
        <v>19</v>
      </c>
      <c r="O2420" s="55" t="s">
        <v>20</v>
      </c>
      <c r="P2420" s="81" t="str">
        <f t="shared" si="272"/>
        <v>Physically Completed</v>
      </c>
    </row>
    <row r="2421" spans="1:16" ht="26.3">
      <c r="A2421" s="18">
        <v>2420</v>
      </c>
      <c r="B2421" s="19" t="s">
        <v>7080</v>
      </c>
      <c r="C2421" s="52" t="s">
        <v>7081</v>
      </c>
      <c r="D2421" s="19" t="s">
        <v>809</v>
      </c>
      <c r="E2421" s="53" t="s">
        <v>7050</v>
      </c>
      <c r="F2421" s="54" t="s">
        <v>28</v>
      </c>
      <c r="G2421" s="79" t="s">
        <v>125</v>
      </c>
      <c r="H2421" s="69" t="s">
        <v>38</v>
      </c>
      <c r="I2421" s="24" t="s">
        <v>7082</v>
      </c>
      <c r="J2421" s="23">
        <v>71775</v>
      </c>
      <c r="K2421" s="24" t="s">
        <v>7083</v>
      </c>
      <c r="L2421" s="23">
        <v>70000</v>
      </c>
      <c r="M2421" s="28">
        <v>0.95299999999999996</v>
      </c>
      <c r="N2421" s="26" t="s">
        <v>19</v>
      </c>
      <c r="O2421" s="55" t="s">
        <v>20</v>
      </c>
      <c r="P2421" s="81" t="str">
        <f t="shared" si="272"/>
        <v>Physically Completed</v>
      </c>
    </row>
    <row r="2422" spans="1:16" ht="26.3">
      <c r="A2422" s="18">
        <v>2421</v>
      </c>
      <c r="B2422" s="19" t="s">
        <v>7084</v>
      </c>
      <c r="C2422" s="52" t="s">
        <v>7085</v>
      </c>
      <c r="D2422" s="19" t="s">
        <v>809</v>
      </c>
      <c r="E2422" s="53" t="s">
        <v>7050</v>
      </c>
      <c r="F2422" s="54" t="s">
        <v>120</v>
      </c>
      <c r="G2422" s="79" t="s">
        <v>125</v>
      </c>
      <c r="H2422" s="69" t="s">
        <v>38</v>
      </c>
      <c r="I2422" s="24" t="s">
        <v>7086</v>
      </c>
      <c r="J2422" s="24" t="s">
        <v>7087</v>
      </c>
      <c r="K2422" s="24" t="s">
        <v>7088</v>
      </c>
      <c r="L2422" s="24" t="s">
        <v>7089</v>
      </c>
      <c r="M2422" s="28">
        <v>0.96799999999999997</v>
      </c>
      <c r="N2422" s="26" t="s">
        <v>19</v>
      </c>
      <c r="O2422" s="55" t="s">
        <v>20</v>
      </c>
      <c r="P2422" s="81" t="str">
        <f t="shared" si="272"/>
        <v>Physically Completed</v>
      </c>
    </row>
    <row r="2423" spans="1:16" ht="26.3">
      <c r="A2423" s="18">
        <v>2422</v>
      </c>
      <c r="B2423" s="19" t="s">
        <v>7090</v>
      </c>
      <c r="C2423" s="52" t="s">
        <v>7091</v>
      </c>
      <c r="D2423" s="19" t="s">
        <v>809</v>
      </c>
      <c r="E2423" s="53" t="s">
        <v>7050</v>
      </c>
      <c r="F2423" s="54" t="s">
        <v>28</v>
      </c>
      <c r="G2423" s="79" t="s">
        <v>125</v>
      </c>
      <c r="H2423" s="69" t="s">
        <v>38</v>
      </c>
      <c r="I2423" s="24" t="s">
        <v>7092</v>
      </c>
      <c r="J2423" s="23">
        <v>29715</v>
      </c>
      <c r="K2423" s="24" t="s">
        <v>7093</v>
      </c>
      <c r="L2423" s="23">
        <v>28794</v>
      </c>
      <c r="M2423" s="28">
        <v>0.86799999999999999</v>
      </c>
      <c r="N2423" s="26" t="s">
        <v>19</v>
      </c>
      <c r="O2423" s="55" t="s">
        <v>20</v>
      </c>
      <c r="P2423" s="81" t="str">
        <f t="shared" si="272"/>
        <v>Physically Completed</v>
      </c>
    </row>
    <row r="2424" spans="1:16" ht="25.05">
      <c r="A2424" s="18">
        <v>2423</v>
      </c>
      <c r="B2424" s="19" t="s">
        <v>7094</v>
      </c>
      <c r="C2424" s="52" t="s">
        <v>7095</v>
      </c>
      <c r="D2424" s="19" t="s">
        <v>809</v>
      </c>
      <c r="E2424" s="53" t="s">
        <v>7096</v>
      </c>
      <c r="F2424" s="54" t="s">
        <v>28</v>
      </c>
      <c r="G2424" s="79" t="s">
        <v>125</v>
      </c>
      <c r="H2424" s="68" t="s">
        <v>34</v>
      </c>
      <c r="I2424" s="24" t="s">
        <v>3894</v>
      </c>
      <c r="J2424" s="23">
        <v>37571</v>
      </c>
      <c r="K2424" s="24" t="s">
        <v>7097</v>
      </c>
      <c r="L2424" s="24">
        <v>0</v>
      </c>
      <c r="M2424" s="28">
        <v>0.80300000000000005</v>
      </c>
      <c r="N2424" s="26" t="s">
        <v>19</v>
      </c>
      <c r="O2424" s="55" t="s">
        <v>20</v>
      </c>
      <c r="P2424" s="81" t="str">
        <f t="shared" si="272"/>
        <v>Completed</v>
      </c>
    </row>
    <row r="2425" spans="1:16" ht="30.05" hidden="1">
      <c r="A2425" s="18">
        <v>2424</v>
      </c>
      <c r="B2425" s="19" t="s">
        <v>7098</v>
      </c>
      <c r="C2425" s="52" t="s">
        <v>7099</v>
      </c>
      <c r="D2425" s="19" t="s">
        <v>809</v>
      </c>
      <c r="E2425" s="53" t="s">
        <v>7096</v>
      </c>
      <c r="F2425" s="54" t="s">
        <v>28</v>
      </c>
      <c r="G2425" s="79" t="s">
        <v>125</v>
      </c>
      <c r="H2425" s="67" t="s">
        <v>18</v>
      </c>
      <c r="I2425" s="24" t="s">
        <v>3894</v>
      </c>
      <c r="J2425" s="23">
        <v>37571</v>
      </c>
      <c r="K2425" s="24" t="s">
        <v>7100</v>
      </c>
      <c r="L2425" s="24">
        <v>0</v>
      </c>
      <c r="M2425" s="37">
        <v>0.78</v>
      </c>
      <c r="N2425" s="26" t="s">
        <v>19</v>
      </c>
      <c r="O2425" s="55" t="s">
        <v>20</v>
      </c>
      <c r="P2425" s="81" t="s">
        <v>7098</v>
      </c>
    </row>
    <row r="2426" spans="1:16" ht="30.05" hidden="1">
      <c r="A2426" s="18">
        <v>2425</v>
      </c>
      <c r="B2426" s="19" t="s">
        <v>7101</v>
      </c>
      <c r="C2426" s="52" t="s">
        <v>7102</v>
      </c>
      <c r="D2426" s="19" t="s">
        <v>809</v>
      </c>
      <c r="E2426" s="53" t="s">
        <v>7103</v>
      </c>
      <c r="F2426" s="54" t="s">
        <v>96</v>
      </c>
      <c r="G2426" s="79" t="s">
        <v>17</v>
      </c>
      <c r="H2426" s="67" t="s">
        <v>18</v>
      </c>
      <c r="I2426" s="24" t="s">
        <v>7104</v>
      </c>
      <c r="J2426" s="24" t="s">
        <v>3266</v>
      </c>
      <c r="K2426" s="24" t="s">
        <v>7105</v>
      </c>
      <c r="L2426" s="24" t="s">
        <v>7106</v>
      </c>
      <c r="M2426" s="29">
        <v>0.438</v>
      </c>
      <c r="N2426" s="26" t="s">
        <v>19</v>
      </c>
      <c r="O2426" s="55" t="s">
        <v>20</v>
      </c>
      <c r="P2426" s="81" t="s">
        <v>7101</v>
      </c>
    </row>
    <row r="2427" spans="1:16" ht="30.05" hidden="1">
      <c r="A2427" s="18">
        <v>2426</v>
      </c>
      <c r="B2427" s="19" t="s">
        <v>7107</v>
      </c>
      <c r="C2427" s="52" t="s">
        <v>7108</v>
      </c>
      <c r="D2427" s="19" t="s">
        <v>809</v>
      </c>
      <c r="E2427" s="53" t="s">
        <v>7103</v>
      </c>
      <c r="F2427" s="54" t="s">
        <v>120</v>
      </c>
      <c r="G2427" s="79" t="s">
        <v>17</v>
      </c>
      <c r="H2427" s="67" t="s">
        <v>18</v>
      </c>
      <c r="I2427" s="24" t="s">
        <v>7109</v>
      </c>
      <c r="J2427" s="24" t="s">
        <v>7109</v>
      </c>
      <c r="K2427" s="24" t="s">
        <v>7110</v>
      </c>
      <c r="L2427" s="24" t="s">
        <v>7111</v>
      </c>
      <c r="M2427" s="29">
        <v>0.33300000000000002</v>
      </c>
      <c r="N2427" s="26" t="s">
        <v>19</v>
      </c>
      <c r="O2427" s="55" t="s">
        <v>20</v>
      </c>
      <c r="P2427" s="81" t="s">
        <v>7107</v>
      </c>
    </row>
    <row r="2428" spans="1:16" ht="26.3">
      <c r="A2428" s="18">
        <v>2427</v>
      </c>
      <c r="B2428" s="19" t="s">
        <v>7112</v>
      </c>
      <c r="C2428" s="52" t="s">
        <v>7113</v>
      </c>
      <c r="D2428" s="19" t="s">
        <v>809</v>
      </c>
      <c r="E2428" s="53" t="s">
        <v>7103</v>
      </c>
      <c r="F2428" s="54" t="s">
        <v>28</v>
      </c>
      <c r="G2428" s="79" t="s">
        <v>29</v>
      </c>
      <c r="H2428" s="69" t="s">
        <v>38</v>
      </c>
      <c r="I2428" s="24" t="s">
        <v>5807</v>
      </c>
      <c r="J2428" s="23">
        <v>51313</v>
      </c>
      <c r="K2428" s="24" t="s">
        <v>7114</v>
      </c>
      <c r="L2428" s="23">
        <v>47099</v>
      </c>
      <c r="M2428" s="28">
        <v>0.98499999999999999</v>
      </c>
      <c r="N2428" s="26" t="s">
        <v>19</v>
      </c>
      <c r="O2428" s="55" t="s">
        <v>20</v>
      </c>
      <c r="P2428" s="81" t="str">
        <f t="shared" ref="P2428:P2446" si="273">H2428</f>
        <v>Physically Completed</v>
      </c>
    </row>
    <row r="2429" spans="1:16" ht="26.3">
      <c r="A2429" s="18">
        <v>2428</v>
      </c>
      <c r="B2429" s="19" t="s">
        <v>7115</v>
      </c>
      <c r="C2429" s="52" t="s">
        <v>7116</v>
      </c>
      <c r="D2429" s="19" t="s">
        <v>809</v>
      </c>
      <c r="E2429" s="53" t="s">
        <v>7103</v>
      </c>
      <c r="F2429" s="54" t="s">
        <v>28</v>
      </c>
      <c r="G2429" s="79" t="s">
        <v>29</v>
      </c>
      <c r="H2429" s="69" t="s">
        <v>38</v>
      </c>
      <c r="I2429" s="24" t="s">
        <v>5470</v>
      </c>
      <c r="J2429" s="23">
        <v>46067</v>
      </c>
      <c r="K2429" s="24" t="s">
        <v>3863</v>
      </c>
      <c r="L2429" s="23">
        <v>39596</v>
      </c>
      <c r="M2429" s="28">
        <v>0.97599999999999998</v>
      </c>
      <c r="N2429" s="26" t="s">
        <v>19</v>
      </c>
      <c r="O2429" s="55" t="s">
        <v>20</v>
      </c>
      <c r="P2429" s="81" t="str">
        <f t="shared" si="273"/>
        <v>Physically Completed</v>
      </c>
    </row>
    <row r="2430" spans="1:16" ht="26.3">
      <c r="A2430" s="18">
        <v>2429</v>
      </c>
      <c r="B2430" s="19" t="s">
        <v>7117</v>
      </c>
      <c r="C2430" s="52" t="s">
        <v>7118</v>
      </c>
      <c r="D2430" s="19" t="s">
        <v>809</v>
      </c>
      <c r="E2430" s="53" t="s">
        <v>7103</v>
      </c>
      <c r="F2430" s="54" t="s">
        <v>28</v>
      </c>
      <c r="G2430" s="79" t="s">
        <v>29</v>
      </c>
      <c r="H2430" s="69" t="s">
        <v>38</v>
      </c>
      <c r="I2430" s="24" t="s">
        <v>5470</v>
      </c>
      <c r="J2430" s="23">
        <v>46067</v>
      </c>
      <c r="K2430" s="24" t="s">
        <v>4448</v>
      </c>
      <c r="L2430" s="23">
        <v>39596</v>
      </c>
      <c r="M2430" s="28">
        <v>0.97499999999999998</v>
      </c>
      <c r="N2430" s="26" t="s">
        <v>19</v>
      </c>
      <c r="O2430" s="55" t="s">
        <v>20</v>
      </c>
      <c r="P2430" s="81" t="str">
        <f t="shared" si="273"/>
        <v>Physically Completed</v>
      </c>
    </row>
    <row r="2431" spans="1:16" ht="26.3">
      <c r="A2431" s="18">
        <v>2430</v>
      </c>
      <c r="B2431" s="19" t="s">
        <v>7119</v>
      </c>
      <c r="C2431" s="52" t="s">
        <v>7120</v>
      </c>
      <c r="D2431" s="19" t="s">
        <v>809</v>
      </c>
      <c r="E2431" s="53" t="s">
        <v>7103</v>
      </c>
      <c r="F2431" s="54" t="s">
        <v>28</v>
      </c>
      <c r="G2431" s="79" t="s">
        <v>29</v>
      </c>
      <c r="H2431" s="69" t="s">
        <v>38</v>
      </c>
      <c r="I2431" s="24" t="s">
        <v>5470</v>
      </c>
      <c r="J2431" s="23">
        <v>46067</v>
      </c>
      <c r="K2431" s="24" t="s">
        <v>7121</v>
      </c>
      <c r="L2431" s="23">
        <v>41996</v>
      </c>
      <c r="M2431" s="28">
        <v>0.98599999999999999</v>
      </c>
      <c r="N2431" s="26" t="s">
        <v>19</v>
      </c>
      <c r="O2431" s="55" t="s">
        <v>20</v>
      </c>
      <c r="P2431" s="81" t="str">
        <f t="shared" si="273"/>
        <v>Physically Completed</v>
      </c>
    </row>
    <row r="2432" spans="1:16" ht="26.3">
      <c r="A2432" s="18">
        <v>2431</v>
      </c>
      <c r="B2432" s="19" t="s">
        <v>7122</v>
      </c>
      <c r="C2432" s="52" t="s">
        <v>7123</v>
      </c>
      <c r="D2432" s="19" t="s">
        <v>809</v>
      </c>
      <c r="E2432" s="53" t="s">
        <v>7103</v>
      </c>
      <c r="F2432" s="54" t="s">
        <v>28</v>
      </c>
      <c r="G2432" s="79" t="s">
        <v>33</v>
      </c>
      <c r="H2432" s="69" t="s">
        <v>38</v>
      </c>
      <c r="I2432" s="23">
        <v>15910</v>
      </c>
      <c r="J2432" s="23">
        <v>9990</v>
      </c>
      <c r="K2432" s="23">
        <v>15660</v>
      </c>
      <c r="L2432" s="23">
        <v>9184</v>
      </c>
      <c r="M2432" s="28">
        <v>0.95899999999999996</v>
      </c>
      <c r="N2432" s="26" t="s">
        <v>19</v>
      </c>
      <c r="O2432" s="55" t="s">
        <v>20</v>
      </c>
      <c r="P2432" s="81" t="str">
        <f t="shared" si="273"/>
        <v>Physically Completed</v>
      </c>
    </row>
    <row r="2433" spans="1:16" ht="26.3">
      <c r="A2433" s="18">
        <v>2432</v>
      </c>
      <c r="B2433" s="19" t="s">
        <v>7124</v>
      </c>
      <c r="C2433" s="52" t="s">
        <v>7125</v>
      </c>
      <c r="D2433" s="19" t="s">
        <v>809</v>
      </c>
      <c r="E2433" s="53" t="s">
        <v>7103</v>
      </c>
      <c r="F2433" s="54" t="s">
        <v>28</v>
      </c>
      <c r="G2433" s="79" t="s">
        <v>33</v>
      </c>
      <c r="H2433" s="69" t="s">
        <v>38</v>
      </c>
      <c r="I2433" s="23">
        <v>15910</v>
      </c>
      <c r="J2433" s="23">
        <v>9990</v>
      </c>
      <c r="K2433" s="23">
        <v>15660</v>
      </c>
      <c r="L2433" s="23">
        <v>9313</v>
      </c>
      <c r="M2433" s="28">
        <v>0.96399999999999997</v>
      </c>
      <c r="N2433" s="26" t="s">
        <v>19</v>
      </c>
      <c r="O2433" s="55" t="s">
        <v>20</v>
      </c>
      <c r="P2433" s="81" t="str">
        <f t="shared" si="273"/>
        <v>Physically Completed</v>
      </c>
    </row>
    <row r="2434" spans="1:16" ht="26.3">
      <c r="A2434" s="18">
        <v>2433</v>
      </c>
      <c r="B2434" s="19" t="s">
        <v>7126</v>
      </c>
      <c r="C2434" s="52" t="s">
        <v>7127</v>
      </c>
      <c r="D2434" s="19" t="s">
        <v>809</v>
      </c>
      <c r="E2434" s="53" t="s">
        <v>7103</v>
      </c>
      <c r="F2434" s="54" t="s">
        <v>28</v>
      </c>
      <c r="G2434" s="79" t="s">
        <v>33</v>
      </c>
      <c r="H2434" s="69" t="s">
        <v>38</v>
      </c>
      <c r="I2434" s="23">
        <v>15910</v>
      </c>
      <c r="J2434" s="23">
        <v>9990</v>
      </c>
      <c r="K2434" s="23">
        <v>15660</v>
      </c>
      <c r="L2434" s="23">
        <v>9366</v>
      </c>
      <c r="M2434" s="28">
        <v>0.96599999999999997</v>
      </c>
      <c r="N2434" s="26" t="s">
        <v>19</v>
      </c>
      <c r="O2434" s="55" t="s">
        <v>20</v>
      </c>
      <c r="P2434" s="81" t="str">
        <f t="shared" si="273"/>
        <v>Physically Completed</v>
      </c>
    </row>
    <row r="2435" spans="1:16" ht="26.3">
      <c r="A2435" s="18">
        <v>2434</v>
      </c>
      <c r="B2435" s="19" t="s">
        <v>7128</v>
      </c>
      <c r="C2435" s="52" t="s">
        <v>7129</v>
      </c>
      <c r="D2435" s="19" t="s">
        <v>809</v>
      </c>
      <c r="E2435" s="53" t="s">
        <v>7103</v>
      </c>
      <c r="F2435" s="54" t="s">
        <v>28</v>
      </c>
      <c r="G2435" s="79" t="s">
        <v>33</v>
      </c>
      <c r="H2435" s="69" t="s">
        <v>38</v>
      </c>
      <c r="I2435" s="23">
        <v>15910</v>
      </c>
      <c r="J2435" s="23">
        <v>9990</v>
      </c>
      <c r="K2435" s="23">
        <v>15660</v>
      </c>
      <c r="L2435" s="23">
        <v>9256</v>
      </c>
      <c r="M2435" s="28">
        <v>0.96199999999999997</v>
      </c>
      <c r="N2435" s="26" t="s">
        <v>19</v>
      </c>
      <c r="O2435" s="55" t="s">
        <v>20</v>
      </c>
      <c r="P2435" s="81" t="str">
        <f t="shared" si="273"/>
        <v>Physically Completed</v>
      </c>
    </row>
    <row r="2436" spans="1:16" ht="26.3">
      <c r="A2436" s="18">
        <v>2435</v>
      </c>
      <c r="B2436" s="19" t="s">
        <v>7130</v>
      </c>
      <c r="C2436" s="52" t="s">
        <v>7131</v>
      </c>
      <c r="D2436" s="19" t="s">
        <v>809</v>
      </c>
      <c r="E2436" s="53" t="s">
        <v>7103</v>
      </c>
      <c r="F2436" s="54" t="s">
        <v>28</v>
      </c>
      <c r="G2436" s="79" t="s">
        <v>33</v>
      </c>
      <c r="H2436" s="69" t="s">
        <v>38</v>
      </c>
      <c r="I2436" s="23">
        <v>15910</v>
      </c>
      <c r="J2436" s="23">
        <v>9990</v>
      </c>
      <c r="K2436" s="23">
        <v>15660</v>
      </c>
      <c r="L2436" s="23">
        <v>9366</v>
      </c>
      <c r="M2436" s="28">
        <v>0.96599999999999997</v>
      </c>
      <c r="N2436" s="26" t="s">
        <v>19</v>
      </c>
      <c r="O2436" s="55" t="s">
        <v>20</v>
      </c>
      <c r="P2436" s="81" t="str">
        <f t="shared" si="273"/>
        <v>Physically Completed</v>
      </c>
    </row>
    <row r="2437" spans="1:16" ht="26.3">
      <c r="A2437" s="18">
        <v>2436</v>
      </c>
      <c r="B2437" s="19" t="s">
        <v>7132</v>
      </c>
      <c r="C2437" s="52" t="s">
        <v>7133</v>
      </c>
      <c r="D2437" s="19" t="s">
        <v>809</v>
      </c>
      <c r="E2437" s="53" t="s">
        <v>7103</v>
      </c>
      <c r="F2437" s="54" t="s">
        <v>28</v>
      </c>
      <c r="G2437" s="79" t="s">
        <v>33</v>
      </c>
      <c r="H2437" s="69" t="s">
        <v>38</v>
      </c>
      <c r="I2437" s="23">
        <v>15910</v>
      </c>
      <c r="J2437" s="23">
        <v>9990</v>
      </c>
      <c r="K2437" s="23">
        <v>15670</v>
      </c>
      <c r="L2437" s="23">
        <v>9030</v>
      </c>
      <c r="M2437" s="28">
        <v>0.95399999999999996</v>
      </c>
      <c r="N2437" s="26" t="s">
        <v>19</v>
      </c>
      <c r="O2437" s="55" t="s">
        <v>20</v>
      </c>
      <c r="P2437" s="81" t="str">
        <f t="shared" si="273"/>
        <v>Physically Completed</v>
      </c>
    </row>
    <row r="2438" spans="1:16" ht="26.3">
      <c r="A2438" s="18">
        <v>2437</v>
      </c>
      <c r="B2438" s="19" t="s">
        <v>7134</v>
      </c>
      <c r="C2438" s="52" t="s">
        <v>7135</v>
      </c>
      <c r="D2438" s="19" t="s">
        <v>809</v>
      </c>
      <c r="E2438" s="53" t="s">
        <v>7103</v>
      </c>
      <c r="F2438" s="54" t="s">
        <v>28</v>
      </c>
      <c r="G2438" s="79" t="s">
        <v>33</v>
      </c>
      <c r="H2438" s="69" t="s">
        <v>38</v>
      </c>
      <c r="I2438" s="23">
        <v>15910</v>
      </c>
      <c r="J2438" s="23">
        <v>9990</v>
      </c>
      <c r="K2438" s="23">
        <v>15660</v>
      </c>
      <c r="L2438" s="23">
        <v>9065</v>
      </c>
      <c r="M2438" s="28">
        <v>0.95499999999999996</v>
      </c>
      <c r="N2438" s="26" t="s">
        <v>19</v>
      </c>
      <c r="O2438" s="55" t="s">
        <v>20</v>
      </c>
      <c r="P2438" s="81" t="str">
        <f t="shared" si="273"/>
        <v>Physically Completed</v>
      </c>
    </row>
    <row r="2439" spans="1:16" ht="26.3">
      <c r="A2439" s="18">
        <v>2438</v>
      </c>
      <c r="B2439" s="19" t="s">
        <v>7136</v>
      </c>
      <c r="C2439" s="52" t="s">
        <v>7137</v>
      </c>
      <c r="D2439" s="19" t="s">
        <v>809</v>
      </c>
      <c r="E2439" s="53" t="s">
        <v>7103</v>
      </c>
      <c r="F2439" s="54" t="s">
        <v>28</v>
      </c>
      <c r="G2439" s="79" t="s">
        <v>33</v>
      </c>
      <c r="H2439" s="69" t="s">
        <v>38</v>
      </c>
      <c r="I2439" s="23">
        <v>15910</v>
      </c>
      <c r="J2439" s="23">
        <v>9990</v>
      </c>
      <c r="K2439" s="23">
        <v>15660</v>
      </c>
      <c r="L2439" s="23">
        <v>9030</v>
      </c>
      <c r="M2439" s="28">
        <v>0.95299999999999996</v>
      </c>
      <c r="N2439" s="26" t="s">
        <v>19</v>
      </c>
      <c r="O2439" s="55" t="s">
        <v>20</v>
      </c>
      <c r="P2439" s="81" t="str">
        <f t="shared" si="273"/>
        <v>Physically Completed</v>
      </c>
    </row>
    <row r="2440" spans="1:16" ht="26.3">
      <c r="A2440" s="18">
        <v>2439</v>
      </c>
      <c r="B2440" s="19" t="s">
        <v>7138</v>
      </c>
      <c r="C2440" s="52" t="s">
        <v>7139</v>
      </c>
      <c r="D2440" s="19" t="s">
        <v>809</v>
      </c>
      <c r="E2440" s="53" t="s">
        <v>7103</v>
      </c>
      <c r="F2440" s="54" t="s">
        <v>28</v>
      </c>
      <c r="G2440" s="79" t="s">
        <v>33</v>
      </c>
      <c r="H2440" s="69" t="s">
        <v>38</v>
      </c>
      <c r="I2440" s="23">
        <v>15910</v>
      </c>
      <c r="J2440" s="23">
        <v>9990</v>
      </c>
      <c r="K2440" s="23">
        <v>15660</v>
      </c>
      <c r="L2440" s="23">
        <v>9065</v>
      </c>
      <c r="M2440" s="28">
        <v>0.95499999999999996</v>
      </c>
      <c r="N2440" s="26" t="s">
        <v>19</v>
      </c>
      <c r="O2440" s="55" t="s">
        <v>20</v>
      </c>
      <c r="P2440" s="81" t="str">
        <f t="shared" si="273"/>
        <v>Physically Completed</v>
      </c>
    </row>
    <row r="2441" spans="1:16" ht="26.3">
      <c r="A2441" s="18">
        <v>2440</v>
      </c>
      <c r="B2441" s="19" t="s">
        <v>7140</v>
      </c>
      <c r="C2441" s="52" t="s">
        <v>7141</v>
      </c>
      <c r="D2441" s="19" t="s">
        <v>809</v>
      </c>
      <c r="E2441" s="53" t="s">
        <v>7103</v>
      </c>
      <c r="F2441" s="54" t="s">
        <v>28</v>
      </c>
      <c r="G2441" s="79" t="s">
        <v>33</v>
      </c>
      <c r="H2441" s="69" t="s">
        <v>38</v>
      </c>
      <c r="I2441" s="23">
        <v>15910</v>
      </c>
      <c r="J2441" s="23">
        <v>9990</v>
      </c>
      <c r="K2441" s="23">
        <v>15660</v>
      </c>
      <c r="L2441" s="23">
        <v>9011</v>
      </c>
      <c r="M2441" s="28">
        <v>0.95299999999999996</v>
      </c>
      <c r="N2441" s="26" t="s">
        <v>19</v>
      </c>
      <c r="O2441" s="55" t="s">
        <v>20</v>
      </c>
      <c r="P2441" s="81" t="str">
        <f t="shared" si="273"/>
        <v>Physically Completed</v>
      </c>
    </row>
    <row r="2442" spans="1:16" ht="26.3">
      <c r="A2442" s="18">
        <v>2441</v>
      </c>
      <c r="B2442" s="19" t="s">
        <v>7142</v>
      </c>
      <c r="C2442" s="52" t="s">
        <v>7143</v>
      </c>
      <c r="D2442" s="19" t="s">
        <v>809</v>
      </c>
      <c r="E2442" s="53" t="s">
        <v>7103</v>
      </c>
      <c r="F2442" s="54" t="s">
        <v>28</v>
      </c>
      <c r="G2442" s="79" t="s">
        <v>33</v>
      </c>
      <c r="H2442" s="69" t="s">
        <v>38</v>
      </c>
      <c r="I2442" s="23">
        <v>15910</v>
      </c>
      <c r="J2442" s="23">
        <v>9990</v>
      </c>
      <c r="K2442" s="23">
        <v>15660</v>
      </c>
      <c r="L2442" s="23">
        <v>9065</v>
      </c>
      <c r="M2442" s="28">
        <v>0.95499999999999996</v>
      </c>
      <c r="N2442" s="26" t="s">
        <v>19</v>
      </c>
      <c r="O2442" s="55" t="s">
        <v>20</v>
      </c>
      <c r="P2442" s="81" t="str">
        <f t="shared" si="273"/>
        <v>Physically Completed</v>
      </c>
    </row>
    <row r="2443" spans="1:16" ht="26.3">
      <c r="A2443" s="18">
        <v>2442</v>
      </c>
      <c r="B2443" s="19" t="s">
        <v>7144</v>
      </c>
      <c r="C2443" s="52" t="s">
        <v>7145</v>
      </c>
      <c r="D2443" s="19" t="s">
        <v>809</v>
      </c>
      <c r="E2443" s="53" t="s">
        <v>7103</v>
      </c>
      <c r="F2443" s="54" t="s">
        <v>28</v>
      </c>
      <c r="G2443" s="79" t="s">
        <v>29</v>
      </c>
      <c r="H2443" s="69" t="s">
        <v>38</v>
      </c>
      <c r="I2443" s="24" t="s">
        <v>5470</v>
      </c>
      <c r="J2443" s="23">
        <v>46067</v>
      </c>
      <c r="K2443" s="24" t="s">
        <v>4448</v>
      </c>
      <c r="L2443" s="23">
        <v>40799</v>
      </c>
      <c r="M2443" s="28">
        <v>0.97899999999999998</v>
      </c>
      <c r="N2443" s="26" t="s">
        <v>19</v>
      </c>
      <c r="O2443" s="55" t="s">
        <v>20</v>
      </c>
      <c r="P2443" s="81" t="str">
        <f t="shared" si="273"/>
        <v>Physically Completed</v>
      </c>
    </row>
    <row r="2444" spans="1:16" ht="26.3">
      <c r="A2444" s="18">
        <v>2443</v>
      </c>
      <c r="B2444" s="19" t="s">
        <v>7146</v>
      </c>
      <c r="C2444" s="52" t="s">
        <v>7147</v>
      </c>
      <c r="D2444" s="19" t="s">
        <v>809</v>
      </c>
      <c r="E2444" s="53" t="s">
        <v>7103</v>
      </c>
      <c r="F2444" s="54" t="s">
        <v>28</v>
      </c>
      <c r="G2444" s="79" t="s">
        <v>29</v>
      </c>
      <c r="H2444" s="69" t="s">
        <v>38</v>
      </c>
      <c r="I2444" s="24" t="s">
        <v>5470</v>
      </c>
      <c r="J2444" s="23">
        <v>46067</v>
      </c>
      <c r="K2444" s="24" t="s">
        <v>4448</v>
      </c>
      <c r="L2444" s="23">
        <v>36344</v>
      </c>
      <c r="M2444" s="28">
        <v>0.96499999999999997</v>
      </c>
      <c r="N2444" s="26" t="s">
        <v>19</v>
      </c>
      <c r="O2444" s="55" t="s">
        <v>20</v>
      </c>
      <c r="P2444" s="81" t="str">
        <f t="shared" si="273"/>
        <v>Physically Completed</v>
      </c>
    </row>
    <row r="2445" spans="1:16" ht="37.6">
      <c r="A2445" s="18">
        <v>2444</v>
      </c>
      <c r="B2445" s="19" t="s">
        <v>7148</v>
      </c>
      <c r="C2445" s="52" t="s">
        <v>7149</v>
      </c>
      <c r="D2445" s="19" t="s">
        <v>809</v>
      </c>
      <c r="E2445" s="53" t="s">
        <v>7103</v>
      </c>
      <c r="F2445" s="54" t="s">
        <v>28</v>
      </c>
      <c r="G2445" s="79" t="s">
        <v>33</v>
      </c>
      <c r="H2445" s="69" t="s">
        <v>38</v>
      </c>
      <c r="I2445" s="23">
        <v>15910</v>
      </c>
      <c r="J2445" s="23">
        <v>9990</v>
      </c>
      <c r="K2445" s="23">
        <v>15660</v>
      </c>
      <c r="L2445" s="23">
        <v>9065</v>
      </c>
      <c r="M2445" s="28">
        <v>0.95499999999999996</v>
      </c>
      <c r="N2445" s="26" t="s">
        <v>19</v>
      </c>
      <c r="O2445" s="55" t="s">
        <v>20</v>
      </c>
      <c r="P2445" s="81" t="str">
        <f t="shared" si="273"/>
        <v>Physically Completed</v>
      </c>
    </row>
    <row r="2446" spans="1:16" ht="26.3">
      <c r="A2446" s="18">
        <v>2445</v>
      </c>
      <c r="B2446" s="19" t="s">
        <v>7150</v>
      </c>
      <c r="C2446" s="52" t="s">
        <v>7151</v>
      </c>
      <c r="D2446" s="19" t="s">
        <v>809</v>
      </c>
      <c r="E2446" s="53" t="s">
        <v>7103</v>
      </c>
      <c r="F2446" s="54" t="s">
        <v>28</v>
      </c>
      <c r="G2446" s="79" t="s">
        <v>33</v>
      </c>
      <c r="H2446" s="69" t="s">
        <v>38</v>
      </c>
      <c r="I2446" s="23">
        <v>15910</v>
      </c>
      <c r="J2446" s="23">
        <v>9990</v>
      </c>
      <c r="K2446" s="23">
        <v>15660</v>
      </c>
      <c r="L2446" s="23">
        <v>9065</v>
      </c>
      <c r="M2446" s="28">
        <v>0.95499999999999996</v>
      </c>
      <c r="N2446" s="26" t="s">
        <v>19</v>
      </c>
      <c r="O2446" s="55" t="s">
        <v>20</v>
      </c>
      <c r="P2446" s="81" t="str">
        <f t="shared" si="273"/>
        <v>Physically Completed</v>
      </c>
    </row>
    <row r="2447" spans="1:16" ht="30.05" hidden="1">
      <c r="A2447" s="18">
        <v>2446</v>
      </c>
      <c r="B2447" s="19" t="s">
        <v>7152</v>
      </c>
      <c r="C2447" s="52" t="s">
        <v>7153</v>
      </c>
      <c r="D2447" s="19" t="s">
        <v>809</v>
      </c>
      <c r="E2447" s="53" t="s">
        <v>7103</v>
      </c>
      <c r="F2447" s="54" t="s">
        <v>28</v>
      </c>
      <c r="G2447" s="79" t="s">
        <v>17</v>
      </c>
      <c r="H2447" s="67" t="s">
        <v>18</v>
      </c>
      <c r="I2447" s="24" t="s">
        <v>43</v>
      </c>
      <c r="J2447" s="24" t="s">
        <v>44</v>
      </c>
      <c r="K2447" s="23">
        <v>2750</v>
      </c>
      <c r="L2447" s="23">
        <v>41534</v>
      </c>
      <c r="M2447" s="25">
        <v>0.16600000000000001</v>
      </c>
      <c r="N2447" s="26" t="s">
        <v>19</v>
      </c>
      <c r="O2447" s="55" t="s">
        <v>20</v>
      </c>
      <c r="P2447" s="81" t="s">
        <v>7152</v>
      </c>
    </row>
    <row r="2448" spans="1:16" ht="26.3">
      <c r="A2448" s="18">
        <v>2447</v>
      </c>
      <c r="B2448" s="19" t="s">
        <v>7154</v>
      </c>
      <c r="C2448" s="52" t="s">
        <v>7155</v>
      </c>
      <c r="D2448" s="19" t="s">
        <v>809</v>
      </c>
      <c r="E2448" s="53" t="s">
        <v>7103</v>
      </c>
      <c r="F2448" s="54" t="s">
        <v>16</v>
      </c>
      <c r="G2448" s="79" t="s">
        <v>125</v>
      </c>
      <c r="H2448" s="69" t="s">
        <v>38</v>
      </c>
      <c r="I2448" s="24" t="s">
        <v>7156</v>
      </c>
      <c r="J2448" s="23">
        <v>55478</v>
      </c>
      <c r="K2448" s="24" t="s">
        <v>7157</v>
      </c>
      <c r="L2448" s="23">
        <v>14712</v>
      </c>
      <c r="M2448" s="28">
        <v>0.85899999999999999</v>
      </c>
      <c r="N2448" s="26" t="s">
        <v>19</v>
      </c>
      <c r="O2448" s="55" t="s">
        <v>20</v>
      </c>
      <c r="P2448" s="81" t="str">
        <f t="shared" ref="P2448:P2463" si="274">H2448</f>
        <v>Physically Completed</v>
      </c>
    </row>
    <row r="2449" spans="1:16" ht="26.3">
      <c r="A2449" s="18">
        <v>2448</v>
      </c>
      <c r="B2449" s="19" t="s">
        <v>7158</v>
      </c>
      <c r="C2449" s="52" t="s">
        <v>7159</v>
      </c>
      <c r="D2449" s="19" t="s">
        <v>809</v>
      </c>
      <c r="E2449" s="53" t="s">
        <v>7103</v>
      </c>
      <c r="F2449" s="54" t="s">
        <v>16</v>
      </c>
      <c r="G2449" s="79" t="s">
        <v>125</v>
      </c>
      <c r="H2449" s="69" t="s">
        <v>38</v>
      </c>
      <c r="I2449" s="24" t="s">
        <v>7160</v>
      </c>
      <c r="J2449" s="23">
        <v>30016</v>
      </c>
      <c r="K2449" s="24" t="s">
        <v>7161</v>
      </c>
      <c r="L2449" s="23">
        <v>24898</v>
      </c>
      <c r="M2449" s="28">
        <v>0.97</v>
      </c>
      <c r="N2449" s="26" t="s">
        <v>19</v>
      </c>
      <c r="O2449" s="55" t="s">
        <v>20</v>
      </c>
      <c r="P2449" s="81" t="str">
        <f t="shared" si="274"/>
        <v>Physically Completed</v>
      </c>
    </row>
    <row r="2450" spans="1:16" ht="26.3">
      <c r="A2450" s="18">
        <v>2449</v>
      </c>
      <c r="B2450" s="19" t="s">
        <v>7162</v>
      </c>
      <c r="C2450" s="52" t="s">
        <v>7163</v>
      </c>
      <c r="D2450" s="19" t="s">
        <v>809</v>
      </c>
      <c r="E2450" s="53" t="s">
        <v>7103</v>
      </c>
      <c r="F2450" s="54" t="s">
        <v>28</v>
      </c>
      <c r="G2450" s="79" t="s">
        <v>125</v>
      </c>
      <c r="H2450" s="69" t="s">
        <v>38</v>
      </c>
      <c r="I2450" s="24" t="s">
        <v>6213</v>
      </c>
      <c r="J2450" s="23">
        <v>29102</v>
      </c>
      <c r="K2450" s="24" t="s">
        <v>7161</v>
      </c>
      <c r="L2450" s="23">
        <v>24898</v>
      </c>
      <c r="M2450" s="28">
        <v>0.97</v>
      </c>
      <c r="N2450" s="26" t="s">
        <v>19</v>
      </c>
      <c r="O2450" s="55" t="s">
        <v>20</v>
      </c>
      <c r="P2450" s="81" t="str">
        <f t="shared" si="274"/>
        <v>Physically Completed</v>
      </c>
    </row>
    <row r="2451" spans="1:16" ht="26.3">
      <c r="A2451" s="18">
        <v>2450</v>
      </c>
      <c r="B2451" s="19" t="s">
        <v>7164</v>
      </c>
      <c r="C2451" s="52" t="s">
        <v>7165</v>
      </c>
      <c r="D2451" s="19" t="s">
        <v>809</v>
      </c>
      <c r="E2451" s="53" t="s">
        <v>7103</v>
      </c>
      <c r="F2451" s="54" t="s">
        <v>28</v>
      </c>
      <c r="G2451" s="79" t="s">
        <v>125</v>
      </c>
      <c r="H2451" s="69" t="s">
        <v>38</v>
      </c>
      <c r="I2451" s="24" t="s">
        <v>6213</v>
      </c>
      <c r="J2451" s="23">
        <v>29102</v>
      </c>
      <c r="K2451" s="24" t="s">
        <v>7161</v>
      </c>
      <c r="L2451" s="23">
        <v>24898</v>
      </c>
      <c r="M2451" s="28">
        <v>0.97</v>
      </c>
      <c r="N2451" s="26" t="s">
        <v>19</v>
      </c>
      <c r="O2451" s="55" t="s">
        <v>20</v>
      </c>
      <c r="P2451" s="81" t="str">
        <f t="shared" si="274"/>
        <v>Physically Completed</v>
      </c>
    </row>
    <row r="2452" spans="1:16" ht="26.3">
      <c r="A2452" s="18">
        <v>2451</v>
      </c>
      <c r="B2452" s="19" t="s">
        <v>7166</v>
      </c>
      <c r="C2452" s="52" t="s">
        <v>7167</v>
      </c>
      <c r="D2452" s="19" t="s">
        <v>809</v>
      </c>
      <c r="E2452" s="53" t="s">
        <v>7103</v>
      </c>
      <c r="F2452" s="54" t="s">
        <v>28</v>
      </c>
      <c r="G2452" s="79" t="s">
        <v>33</v>
      </c>
      <c r="H2452" s="69" t="s">
        <v>38</v>
      </c>
      <c r="I2452" s="23">
        <v>15910</v>
      </c>
      <c r="J2452" s="23">
        <v>9990</v>
      </c>
      <c r="K2452" s="23">
        <v>15660</v>
      </c>
      <c r="L2452" s="23">
        <v>9184</v>
      </c>
      <c r="M2452" s="28">
        <v>0.95899999999999996</v>
      </c>
      <c r="N2452" s="26" t="s">
        <v>19</v>
      </c>
      <c r="O2452" s="55" t="s">
        <v>20</v>
      </c>
      <c r="P2452" s="81" t="str">
        <f t="shared" si="274"/>
        <v>Physically Completed</v>
      </c>
    </row>
    <row r="2453" spans="1:16" ht="26.3">
      <c r="A2453" s="18">
        <v>2452</v>
      </c>
      <c r="B2453" s="19" t="s">
        <v>7168</v>
      </c>
      <c r="C2453" s="52" t="s">
        <v>7169</v>
      </c>
      <c r="D2453" s="19" t="s">
        <v>809</v>
      </c>
      <c r="E2453" s="53" t="s">
        <v>7103</v>
      </c>
      <c r="F2453" s="54" t="s">
        <v>28</v>
      </c>
      <c r="G2453" s="79" t="s">
        <v>33</v>
      </c>
      <c r="H2453" s="69" t="s">
        <v>38</v>
      </c>
      <c r="I2453" s="23">
        <v>15910</v>
      </c>
      <c r="J2453" s="23">
        <v>9990</v>
      </c>
      <c r="K2453" s="23">
        <v>15660</v>
      </c>
      <c r="L2453" s="23">
        <v>9375</v>
      </c>
      <c r="M2453" s="28">
        <v>0.96699999999999997</v>
      </c>
      <c r="N2453" s="26" t="s">
        <v>19</v>
      </c>
      <c r="O2453" s="55" t="s">
        <v>20</v>
      </c>
      <c r="P2453" s="81" t="str">
        <f t="shared" si="274"/>
        <v>Physically Completed</v>
      </c>
    </row>
    <row r="2454" spans="1:16" ht="26.3">
      <c r="A2454" s="18">
        <v>2453</v>
      </c>
      <c r="B2454" s="19" t="s">
        <v>7170</v>
      </c>
      <c r="C2454" s="52" t="s">
        <v>7171</v>
      </c>
      <c r="D2454" s="19" t="s">
        <v>809</v>
      </c>
      <c r="E2454" s="53" t="s">
        <v>7103</v>
      </c>
      <c r="F2454" s="54" t="s">
        <v>28</v>
      </c>
      <c r="G2454" s="79" t="s">
        <v>33</v>
      </c>
      <c r="H2454" s="69" t="s">
        <v>38</v>
      </c>
      <c r="I2454" s="23">
        <v>15910</v>
      </c>
      <c r="J2454" s="23">
        <v>9990</v>
      </c>
      <c r="K2454" s="23">
        <v>15660</v>
      </c>
      <c r="L2454" s="23">
        <v>9366</v>
      </c>
      <c r="M2454" s="28">
        <v>0.96599999999999997</v>
      </c>
      <c r="N2454" s="26" t="s">
        <v>19</v>
      </c>
      <c r="O2454" s="55" t="s">
        <v>20</v>
      </c>
      <c r="P2454" s="81" t="str">
        <f t="shared" si="274"/>
        <v>Physically Completed</v>
      </c>
    </row>
    <row r="2455" spans="1:16" ht="26.3">
      <c r="A2455" s="18">
        <v>2454</v>
      </c>
      <c r="B2455" s="19" t="s">
        <v>7172</v>
      </c>
      <c r="C2455" s="52" t="s">
        <v>7173</v>
      </c>
      <c r="D2455" s="19" t="s">
        <v>809</v>
      </c>
      <c r="E2455" s="53" t="s">
        <v>7103</v>
      </c>
      <c r="F2455" s="54" t="s">
        <v>28</v>
      </c>
      <c r="G2455" s="79" t="s">
        <v>33</v>
      </c>
      <c r="H2455" s="69" t="s">
        <v>38</v>
      </c>
      <c r="I2455" s="23">
        <v>15910</v>
      </c>
      <c r="J2455" s="23">
        <v>9990</v>
      </c>
      <c r="K2455" s="23">
        <v>15660</v>
      </c>
      <c r="L2455" s="23">
        <v>9105</v>
      </c>
      <c r="M2455" s="28">
        <v>0.95599999999999996</v>
      </c>
      <c r="N2455" s="26" t="s">
        <v>19</v>
      </c>
      <c r="O2455" s="55" t="s">
        <v>20</v>
      </c>
      <c r="P2455" s="81" t="str">
        <f t="shared" si="274"/>
        <v>Physically Completed</v>
      </c>
    </row>
    <row r="2456" spans="1:16" ht="26.3">
      <c r="A2456" s="18">
        <v>2455</v>
      </c>
      <c r="B2456" s="19" t="s">
        <v>7174</v>
      </c>
      <c r="C2456" s="52" t="s">
        <v>7175</v>
      </c>
      <c r="D2456" s="19" t="s">
        <v>809</v>
      </c>
      <c r="E2456" s="53" t="s">
        <v>7176</v>
      </c>
      <c r="F2456" s="54" t="s">
        <v>16</v>
      </c>
      <c r="G2456" s="79" t="s">
        <v>125</v>
      </c>
      <c r="H2456" s="69" t="s">
        <v>38</v>
      </c>
      <c r="I2456" s="24" t="s">
        <v>7177</v>
      </c>
      <c r="J2456" s="23">
        <v>44162</v>
      </c>
      <c r="K2456" s="24" t="s">
        <v>7178</v>
      </c>
      <c r="L2456" s="23">
        <v>41996</v>
      </c>
      <c r="M2456" s="28">
        <v>0.88800000000000001</v>
      </c>
      <c r="N2456" s="26" t="s">
        <v>19</v>
      </c>
      <c r="O2456" s="55" t="s">
        <v>20</v>
      </c>
      <c r="P2456" s="81" t="str">
        <f t="shared" si="274"/>
        <v>Physically Completed</v>
      </c>
    </row>
    <row r="2457" spans="1:16" ht="26.3">
      <c r="A2457" s="18">
        <v>2456</v>
      </c>
      <c r="B2457" s="19" t="s">
        <v>7179</v>
      </c>
      <c r="C2457" s="52" t="s">
        <v>7180</v>
      </c>
      <c r="D2457" s="19" t="s">
        <v>809</v>
      </c>
      <c r="E2457" s="53" t="s">
        <v>7176</v>
      </c>
      <c r="F2457" s="54" t="s">
        <v>16</v>
      </c>
      <c r="G2457" s="79" t="s">
        <v>125</v>
      </c>
      <c r="H2457" s="69" t="s">
        <v>38</v>
      </c>
      <c r="I2457" s="24" t="s">
        <v>7177</v>
      </c>
      <c r="J2457" s="23">
        <v>44162</v>
      </c>
      <c r="K2457" s="24" t="s">
        <v>7181</v>
      </c>
      <c r="L2457" s="23">
        <v>41996</v>
      </c>
      <c r="M2457" s="28">
        <v>0.92</v>
      </c>
      <c r="N2457" s="26" t="s">
        <v>19</v>
      </c>
      <c r="O2457" s="55" t="s">
        <v>20</v>
      </c>
      <c r="P2457" s="81" t="str">
        <f t="shared" si="274"/>
        <v>Physically Completed</v>
      </c>
    </row>
    <row r="2458" spans="1:16" ht="26.3">
      <c r="A2458" s="18">
        <v>2457</v>
      </c>
      <c r="B2458" s="19" t="s">
        <v>7182</v>
      </c>
      <c r="C2458" s="52" t="s">
        <v>7183</v>
      </c>
      <c r="D2458" s="19" t="s">
        <v>809</v>
      </c>
      <c r="E2458" s="53" t="s">
        <v>7176</v>
      </c>
      <c r="F2458" s="54" t="s">
        <v>28</v>
      </c>
      <c r="G2458" s="79" t="s">
        <v>29</v>
      </c>
      <c r="H2458" s="69" t="s">
        <v>38</v>
      </c>
      <c r="I2458" s="24" t="s">
        <v>4024</v>
      </c>
      <c r="J2458" s="23">
        <v>43774</v>
      </c>
      <c r="K2458" s="24" t="s">
        <v>6591</v>
      </c>
      <c r="L2458" s="23">
        <v>40194</v>
      </c>
      <c r="M2458" s="28">
        <v>0.98199999999999998</v>
      </c>
      <c r="N2458" s="26" t="s">
        <v>19</v>
      </c>
      <c r="O2458" s="55" t="s">
        <v>20</v>
      </c>
      <c r="P2458" s="81" t="str">
        <f t="shared" si="274"/>
        <v>Physically Completed</v>
      </c>
    </row>
    <row r="2459" spans="1:16" ht="26.3">
      <c r="A2459" s="18">
        <v>2458</v>
      </c>
      <c r="B2459" s="19" t="s">
        <v>7184</v>
      </c>
      <c r="C2459" s="52" t="s">
        <v>7185</v>
      </c>
      <c r="D2459" s="19" t="s">
        <v>809</v>
      </c>
      <c r="E2459" s="53" t="s">
        <v>7176</v>
      </c>
      <c r="F2459" s="54" t="s">
        <v>28</v>
      </c>
      <c r="G2459" s="79" t="s">
        <v>29</v>
      </c>
      <c r="H2459" s="69" t="s">
        <v>38</v>
      </c>
      <c r="I2459" s="24" t="s">
        <v>4024</v>
      </c>
      <c r="J2459" s="23">
        <v>43774</v>
      </c>
      <c r="K2459" s="24" t="s">
        <v>7186</v>
      </c>
      <c r="L2459" s="23">
        <v>40194</v>
      </c>
      <c r="M2459" s="28">
        <v>0.92200000000000004</v>
      </c>
      <c r="N2459" s="26" t="s">
        <v>19</v>
      </c>
      <c r="O2459" s="55" t="s">
        <v>20</v>
      </c>
      <c r="P2459" s="81" t="str">
        <f t="shared" si="274"/>
        <v>Physically Completed</v>
      </c>
    </row>
    <row r="2460" spans="1:16" ht="37.6">
      <c r="A2460" s="18">
        <v>2459</v>
      </c>
      <c r="B2460" s="19" t="s">
        <v>7187</v>
      </c>
      <c r="C2460" s="52" t="s">
        <v>7188</v>
      </c>
      <c r="D2460" s="19" t="s">
        <v>809</v>
      </c>
      <c r="E2460" s="53" t="s">
        <v>7176</v>
      </c>
      <c r="F2460" s="54" t="s">
        <v>28</v>
      </c>
      <c r="G2460" s="79" t="s">
        <v>33</v>
      </c>
      <c r="H2460" s="69" t="s">
        <v>38</v>
      </c>
      <c r="I2460" s="23">
        <v>15910</v>
      </c>
      <c r="J2460" s="23">
        <v>9990</v>
      </c>
      <c r="K2460" s="23">
        <v>15660</v>
      </c>
      <c r="L2460" s="23">
        <v>7744</v>
      </c>
      <c r="M2460" s="28">
        <v>0.90400000000000003</v>
      </c>
      <c r="N2460" s="26" t="s">
        <v>19</v>
      </c>
      <c r="O2460" s="55" t="s">
        <v>20</v>
      </c>
      <c r="P2460" s="81" t="str">
        <f t="shared" si="274"/>
        <v>Physically Completed</v>
      </c>
    </row>
    <row r="2461" spans="1:16" ht="25.05">
      <c r="A2461" s="18">
        <v>2460</v>
      </c>
      <c r="B2461" s="19" t="s">
        <v>7189</v>
      </c>
      <c r="C2461" s="52" t="s">
        <v>7190</v>
      </c>
      <c r="D2461" s="19" t="s">
        <v>809</v>
      </c>
      <c r="E2461" s="53" t="s">
        <v>7176</v>
      </c>
      <c r="F2461" s="54" t="s">
        <v>120</v>
      </c>
      <c r="G2461" s="79" t="s">
        <v>1439</v>
      </c>
      <c r="H2461" s="68" t="s">
        <v>34</v>
      </c>
      <c r="I2461" s="23">
        <v>68820</v>
      </c>
      <c r="J2461" s="23">
        <v>27132</v>
      </c>
      <c r="K2461" s="23">
        <v>64279</v>
      </c>
      <c r="L2461" s="24">
        <v>0</v>
      </c>
      <c r="M2461" s="37">
        <v>0.67</v>
      </c>
      <c r="N2461" s="26" t="s">
        <v>19</v>
      </c>
      <c r="O2461" s="55" t="s">
        <v>20</v>
      </c>
      <c r="P2461" s="81" t="str">
        <f t="shared" si="274"/>
        <v>Completed</v>
      </c>
    </row>
    <row r="2462" spans="1:16" ht="26.3">
      <c r="A2462" s="18">
        <v>2461</v>
      </c>
      <c r="B2462" s="19" t="s">
        <v>7191</v>
      </c>
      <c r="C2462" s="52" t="s">
        <v>7192</v>
      </c>
      <c r="D2462" s="19" t="s">
        <v>809</v>
      </c>
      <c r="E2462" s="53" t="s">
        <v>7176</v>
      </c>
      <c r="F2462" s="54" t="s">
        <v>120</v>
      </c>
      <c r="G2462" s="79" t="s">
        <v>483</v>
      </c>
      <c r="H2462" s="69" t="s">
        <v>38</v>
      </c>
      <c r="I2462" s="24" t="s">
        <v>7193</v>
      </c>
      <c r="J2462" s="23">
        <v>55532</v>
      </c>
      <c r="K2462" s="24" t="s">
        <v>7194</v>
      </c>
      <c r="L2462" s="23">
        <v>51597</v>
      </c>
      <c r="M2462" s="37">
        <v>0.66300000000000003</v>
      </c>
      <c r="N2462" s="26" t="s">
        <v>19</v>
      </c>
      <c r="O2462" s="55" t="s">
        <v>20</v>
      </c>
      <c r="P2462" s="81" t="str">
        <f t="shared" si="274"/>
        <v>Physically Completed</v>
      </c>
    </row>
    <row r="2463" spans="1:16" ht="38.85">
      <c r="A2463" s="18">
        <v>2462</v>
      </c>
      <c r="B2463" s="19" t="s">
        <v>7195</v>
      </c>
      <c r="C2463" s="64" t="s">
        <v>16540</v>
      </c>
      <c r="D2463" s="19" t="s">
        <v>809</v>
      </c>
      <c r="E2463" s="56" t="s">
        <v>7176</v>
      </c>
      <c r="F2463" s="57" t="s">
        <v>28</v>
      </c>
      <c r="G2463" s="80" t="s">
        <v>33</v>
      </c>
      <c r="H2463" s="72" t="s">
        <v>34</v>
      </c>
      <c r="I2463" s="40">
        <v>15910</v>
      </c>
      <c r="J2463" s="40">
        <v>9990</v>
      </c>
      <c r="K2463" s="40">
        <v>3915</v>
      </c>
      <c r="L2463" s="41">
        <v>0</v>
      </c>
      <c r="M2463" s="42">
        <v>0.151</v>
      </c>
      <c r="N2463" s="43" t="s">
        <v>19</v>
      </c>
      <c r="O2463" s="58" t="s">
        <v>20</v>
      </c>
      <c r="P2463" s="81" t="str">
        <f t="shared" si="274"/>
        <v>Completed</v>
      </c>
    </row>
    <row r="2464" spans="1:16" ht="30.05" hidden="1">
      <c r="A2464" s="18">
        <v>2463</v>
      </c>
      <c r="B2464" s="19" t="s">
        <v>7196</v>
      </c>
      <c r="C2464" s="52" t="s">
        <v>7197</v>
      </c>
      <c r="D2464" s="19" t="s">
        <v>809</v>
      </c>
      <c r="E2464" s="53" t="s">
        <v>7198</v>
      </c>
      <c r="F2464" s="54" t="s">
        <v>120</v>
      </c>
      <c r="G2464" s="79" t="s">
        <v>17</v>
      </c>
      <c r="H2464" s="67" t="s">
        <v>18</v>
      </c>
      <c r="I2464" s="23">
        <v>27925</v>
      </c>
      <c r="J2464" s="23">
        <v>27923</v>
      </c>
      <c r="K2464" s="23">
        <v>3986</v>
      </c>
      <c r="L2464" s="24">
        <v>0</v>
      </c>
      <c r="M2464" s="25">
        <v>7.0999999999999994E-2</v>
      </c>
      <c r="N2464" s="26" t="s">
        <v>19</v>
      </c>
      <c r="O2464" s="55" t="s">
        <v>20</v>
      </c>
      <c r="P2464" s="81" t="s">
        <v>7196</v>
      </c>
    </row>
    <row r="2465" spans="1:16" ht="30.05" hidden="1">
      <c r="A2465" s="18">
        <v>2464</v>
      </c>
      <c r="B2465" s="19" t="s">
        <v>7199</v>
      </c>
      <c r="C2465" s="52" t="s">
        <v>7200</v>
      </c>
      <c r="D2465" s="19" t="s">
        <v>809</v>
      </c>
      <c r="E2465" s="53" t="s">
        <v>7198</v>
      </c>
      <c r="F2465" s="54" t="s">
        <v>120</v>
      </c>
      <c r="G2465" s="79" t="s">
        <v>24</v>
      </c>
      <c r="H2465" s="67" t="s">
        <v>18</v>
      </c>
      <c r="I2465" s="24" t="s">
        <v>7201</v>
      </c>
      <c r="J2465" s="23">
        <v>41078</v>
      </c>
      <c r="K2465" s="24" t="s">
        <v>7202</v>
      </c>
      <c r="L2465" s="24">
        <v>0</v>
      </c>
      <c r="M2465" s="28">
        <v>0.80200000000000005</v>
      </c>
      <c r="N2465" s="26" t="s">
        <v>19</v>
      </c>
      <c r="O2465" s="55" t="s">
        <v>20</v>
      </c>
      <c r="P2465" s="81" t="s">
        <v>7199</v>
      </c>
    </row>
    <row r="2466" spans="1:16" ht="30.05" hidden="1">
      <c r="A2466" s="18">
        <v>2465</v>
      </c>
      <c r="B2466" s="19" t="s">
        <v>7203</v>
      </c>
      <c r="C2466" s="52" t="s">
        <v>7204</v>
      </c>
      <c r="D2466" s="19" t="s">
        <v>809</v>
      </c>
      <c r="E2466" s="53" t="s">
        <v>7198</v>
      </c>
      <c r="F2466" s="54" t="s">
        <v>28</v>
      </c>
      <c r="G2466" s="79" t="s">
        <v>29</v>
      </c>
      <c r="H2466" s="67" t="s">
        <v>18</v>
      </c>
      <c r="I2466" s="24" t="s">
        <v>3798</v>
      </c>
      <c r="J2466" s="23">
        <v>43281</v>
      </c>
      <c r="K2466" s="23">
        <v>17487</v>
      </c>
      <c r="L2466" s="24">
        <v>0</v>
      </c>
      <c r="M2466" s="25">
        <v>6.2E-2</v>
      </c>
      <c r="N2466" s="26" t="s">
        <v>19</v>
      </c>
      <c r="O2466" s="55" t="s">
        <v>20</v>
      </c>
      <c r="P2466" s="81" t="s">
        <v>7203</v>
      </c>
    </row>
    <row r="2467" spans="1:16" ht="26.3">
      <c r="A2467" s="18">
        <v>2466</v>
      </c>
      <c r="B2467" s="19" t="s">
        <v>7205</v>
      </c>
      <c r="C2467" s="52" t="s">
        <v>7206</v>
      </c>
      <c r="D2467" s="19" t="s">
        <v>809</v>
      </c>
      <c r="E2467" s="53" t="s">
        <v>7207</v>
      </c>
      <c r="F2467" s="54" t="s">
        <v>28</v>
      </c>
      <c r="G2467" s="79" t="s">
        <v>33</v>
      </c>
      <c r="H2467" s="69" t="s">
        <v>38</v>
      </c>
      <c r="I2467" s="23">
        <v>15910</v>
      </c>
      <c r="J2467" s="23">
        <v>9990</v>
      </c>
      <c r="K2467" s="23">
        <v>12789</v>
      </c>
      <c r="L2467" s="23">
        <v>7770</v>
      </c>
      <c r="M2467" s="37">
        <v>0.79400000000000004</v>
      </c>
      <c r="N2467" s="26" t="s">
        <v>19</v>
      </c>
      <c r="O2467" s="55" t="s">
        <v>20</v>
      </c>
      <c r="P2467" s="81" t="str">
        <f t="shared" ref="P2467:P2469" si="275">H2467</f>
        <v>Physically Completed</v>
      </c>
    </row>
    <row r="2468" spans="1:16" ht="26.3">
      <c r="A2468" s="18">
        <v>2467</v>
      </c>
      <c r="B2468" s="19" t="s">
        <v>7208</v>
      </c>
      <c r="C2468" s="52" t="s">
        <v>7209</v>
      </c>
      <c r="D2468" s="19" t="s">
        <v>809</v>
      </c>
      <c r="E2468" s="53" t="s">
        <v>7207</v>
      </c>
      <c r="F2468" s="54" t="s">
        <v>28</v>
      </c>
      <c r="G2468" s="79" t="s">
        <v>29</v>
      </c>
      <c r="H2468" s="69" t="s">
        <v>38</v>
      </c>
      <c r="I2468" s="24" t="s">
        <v>5470</v>
      </c>
      <c r="J2468" s="23">
        <v>46067</v>
      </c>
      <c r="K2468" s="24" t="s">
        <v>3863</v>
      </c>
      <c r="L2468" s="23">
        <v>40799</v>
      </c>
      <c r="M2468" s="28">
        <v>0.98</v>
      </c>
      <c r="N2468" s="26" t="s">
        <v>19</v>
      </c>
      <c r="O2468" s="55" t="s">
        <v>20</v>
      </c>
      <c r="P2468" s="81" t="str">
        <f t="shared" si="275"/>
        <v>Physically Completed</v>
      </c>
    </row>
    <row r="2469" spans="1:16" ht="26.3">
      <c r="A2469" s="18">
        <v>2468</v>
      </c>
      <c r="B2469" s="19" t="s">
        <v>7210</v>
      </c>
      <c r="C2469" s="52" t="s">
        <v>7211</v>
      </c>
      <c r="D2469" s="19" t="s">
        <v>809</v>
      </c>
      <c r="E2469" s="53" t="s">
        <v>7207</v>
      </c>
      <c r="F2469" s="54" t="s">
        <v>28</v>
      </c>
      <c r="G2469" s="79" t="s">
        <v>29</v>
      </c>
      <c r="H2469" s="69" t="s">
        <v>38</v>
      </c>
      <c r="I2469" s="24" t="s">
        <v>5470</v>
      </c>
      <c r="J2469" s="23">
        <v>46067</v>
      </c>
      <c r="K2469" s="24" t="s">
        <v>4455</v>
      </c>
      <c r="L2469" s="23">
        <v>32732</v>
      </c>
      <c r="M2469" s="28">
        <v>0.93500000000000005</v>
      </c>
      <c r="N2469" s="26" t="s">
        <v>19</v>
      </c>
      <c r="O2469" s="55" t="s">
        <v>20</v>
      </c>
      <c r="P2469" s="81" t="str">
        <f t="shared" si="275"/>
        <v>Physically Completed</v>
      </c>
    </row>
    <row r="2470" spans="1:16" ht="37.6" hidden="1">
      <c r="A2470" s="18">
        <v>2469</v>
      </c>
      <c r="B2470" s="19" t="s">
        <v>7212</v>
      </c>
      <c r="C2470" s="52" t="s">
        <v>7213</v>
      </c>
      <c r="D2470" s="19" t="s">
        <v>809</v>
      </c>
      <c r="E2470" s="53" t="s">
        <v>7207</v>
      </c>
      <c r="F2470" s="54" t="s">
        <v>28</v>
      </c>
      <c r="G2470" s="79" t="s">
        <v>29</v>
      </c>
      <c r="H2470" s="67" t="s">
        <v>18</v>
      </c>
      <c r="I2470" s="24" t="s">
        <v>5470</v>
      </c>
      <c r="J2470" s="23">
        <v>46067</v>
      </c>
      <c r="K2470" s="24">
        <v>261</v>
      </c>
      <c r="L2470" s="24">
        <v>0</v>
      </c>
      <c r="M2470" s="25">
        <v>1E-3</v>
      </c>
      <c r="N2470" s="26" t="s">
        <v>19</v>
      </c>
      <c r="O2470" s="55" t="s">
        <v>20</v>
      </c>
      <c r="P2470" s="81" t="s">
        <v>7212</v>
      </c>
    </row>
    <row r="2471" spans="1:16" ht="37.6">
      <c r="A2471" s="18">
        <v>2470</v>
      </c>
      <c r="B2471" s="19" t="s">
        <v>7214</v>
      </c>
      <c r="C2471" s="52" t="s">
        <v>7215</v>
      </c>
      <c r="D2471" s="19" t="s">
        <v>809</v>
      </c>
      <c r="E2471" s="53" t="s">
        <v>7207</v>
      </c>
      <c r="F2471" s="54" t="s">
        <v>28</v>
      </c>
      <c r="G2471" s="79" t="s">
        <v>29</v>
      </c>
      <c r="H2471" s="69" t="s">
        <v>38</v>
      </c>
      <c r="I2471" s="24" t="s">
        <v>5470</v>
      </c>
      <c r="J2471" s="23">
        <v>46067</v>
      </c>
      <c r="K2471" s="24" t="s">
        <v>3860</v>
      </c>
      <c r="L2471" s="23">
        <v>33046</v>
      </c>
      <c r="M2471" s="28">
        <v>0.94599999999999995</v>
      </c>
      <c r="N2471" s="26" t="s">
        <v>19</v>
      </c>
      <c r="O2471" s="55" t="s">
        <v>20</v>
      </c>
      <c r="P2471" s="81" t="str">
        <f t="shared" ref="P2471:P2473" si="276">H2471</f>
        <v>Physically Completed</v>
      </c>
    </row>
    <row r="2472" spans="1:16" ht="37.6">
      <c r="A2472" s="18">
        <v>2471</v>
      </c>
      <c r="B2472" s="19" t="s">
        <v>7216</v>
      </c>
      <c r="C2472" s="52" t="s">
        <v>7217</v>
      </c>
      <c r="D2472" s="19" t="s">
        <v>809</v>
      </c>
      <c r="E2472" s="53" t="s">
        <v>7207</v>
      </c>
      <c r="F2472" s="54" t="s">
        <v>28</v>
      </c>
      <c r="G2472" s="79" t="s">
        <v>29</v>
      </c>
      <c r="H2472" s="69" t="s">
        <v>38</v>
      </c>
      <c r="I2472" s="24" t="s">
        <v>5470</v>
      </c>
      <c r="J2472" s="23">
        <v>46067</v>
      </c>
      <c r="K2472" s="24" t="s">
        <v>3863</v>
      </c>
      <c r="L2472" s="23">
        <v>32632</v>
      </c>
      <c r="M2472" s="28">
        <v>0.95399999999999996</v>
      </c>
      <c r="N2472" s="26" t="s">
        <v>19</v>
      </c>
      <c r="O2472" s="55" t="s">
        <v>20</v>
      </c>
      <c r="P2472" s="81" t="str">
        <f t="shared" si="276"/>
        <v>Physically Completed</v>
      </c>
    </row>
    <row r="2473" spans="1:16" ht="37.6">
      <c r="A2473" s="18">
        <v>2472</v>
      </c>
      <c r="B2473" s="19" t="s">
        <v>7218</v>
      </c>
      <c r="C2473" s="52" t="s">
        <v>7219</v>
      </c>
      <c r="D2473" s="19" t="s">
        <v>809</v>
      </c>
      <c r="E2473" s="53" t="s">
        <v>7207</v>
      </c>
      <c r="F2473" s="54" t="s">
        <v>28</v>
      </c>
      <c r="G2473" s="79" t="s">
        <v>33</v>
      </c>
      <c r="H2473" s="69" t="s">
        <v>38</v>
      </c>
      <c r="I2473" s="23">
        <v>15910</v>
      </c>
      <c r="J2473" s="23">
        <v>9990</v>
      </c>
      <c r="K2473" s="23">
        <v>15660</v>
      </c>
      <c r="L2473" s="23">
        <v>7770</v>
      </c>
      <c r="M2473" s="28">
        <v>0.90500000000000003</v>
      </c>
      <c r="N2473" s="26" t="s">
        <v>19</v>
      </c>
      <c r="O2473" s="55" t="s">
        <v>20</v>
      </c>
      <c r="P2473" s="81" t="str">
        <f t="shared" si="276"/>
        <v>Physically Completed</v>
      </c>
    </row>
    <row r="2474" spans="1:16" ht="30.05" hidden="1">
      <c r="A2474" s="18">
        <v>2473</v>
      </c>
      <c r="B2474" s="19" t="s">
        <v>7220</v>
      </c>
      <c r="C2474" s="52" t="s">
        <v>7221</v>
      </c>
      <c r="D2474" s="19" t="s">
        <v>809</v>
      </c>
      <c r="E2474" s="53" t="s">
        <v>7207</v>
      </c>
      <c r="F2474" s="54" t="s">
        <v>28</v>
      </c>
      <c r="G2474" s="79" t="s">
        <v>17</v>
      </c>
      <c r="H2474" s="67" t="s">
        <v>18</v>
      </c>
      <c r="I2474" s="23">
        <v>67354</v>
      </c>
      <c r="J2474" s="24" t="s">
        <v>7222</v>
      </c>
      <c r="K2474" s="23">
        <v>1566</v>
      </c>
      <c r="L2474" s="24">
        <v>0</v>
      </c>
      <c r="M2474" s="25">
        <v>8.9999999999999993E-3</v>
      </c>
      <c r="N2474" s="26" t="s">
        <v>19</v>
      </c>
      <c r="O2474" s="55" t="s">
        <v>20</v>
      </c>
      <c r="P2474" s="81" t="s">
        <v>7220</v>
      </c>
    </row>
    <row r="2475" spans="1:16" ht="30.05" hidden="1">
      <c r="A2475" s="18">
        <v>2474</v>
      </c>
      <c r="B2475" s="19" t="s">
        <v>7223</v>
      </c>
      <c r="C2475" s="52" t="s">
        <v>7224</v>
      </c>
      <c r="D2475" s="19" t="s">
        <v>809</v>
      </c>
      <c r="E2475" s="53" t="s">
        <v>7207</v>
      </c>
      <c r="F2475" s="54" t="s">
        <v>28</v>
      </c>
      <c r="G2475" s="79" t="s">
        <v>17</v>
      </c>
      <c r="H2475" s="67" t="s">
        <v>18</v>
      </c>
      <c r="I2475" s="23">
        <v>67354</v>
      </c>
      <c r="J2475" s="24" t="s">
        <v>7222</v>
      </c>
      <c r="K2475" s="23">
        <v>3132</v>
      </c>
      <c r="L2475" s="24">
        <v>0</v>
      </c>
      <c r="M2475" s="25">
        <v>1.9E-2</v>
      </c>
      <c r="N2475" s="26" t="s">
        <v>19</v>
      </c>
      <c r="O2475" s="55" t="s">
        <v>20</v>
      </c>
      <c r="P2475" s="81" t="s">
        <v>7223</v>
      </c>
    </row>
    <row r="2476" spans="1:16" ht="26.3">
      <c r="A2476" s="18">
        <v>2475</v>
      </c>
      <c r="B2476" s="19" t="s">
        <v>7225</v>
      </c>
      <c r="C2476" s="52" t="s">
        <v>7226</v>
      </c>
      <c r="D2476" s="19" t="s">
        <v>809</v>
      </c>
      <c r="E2476" s="53" t="s">
        <v>7207</v>
      </c>
      <c r="F2476" s="54" t="s">
        <v>28</v>
      </c>
      <c r="G2476" s="79" t="s">
        <v>33</v>
      </c>
      <c r="H2476" s="69" t="s">
        <v>38</v>
      </c>
      <c r="I2476" s="23">
        <v>15910</v>
      </c>
      <c r="J2476" s="23">
        <v>9990</v>
      </c>
      <c r="K2476" s="23">
        <v>12000</v>
      </c>
      <c r="L2476" s="23">
        <v>7770</v>
      </c>
      <c r="M2476" s="37">
        <v>0.76300000000000001</v>
      </c>
      <c r="N2476" s="26" t="s">
        <v>19</v>
      </c>
      <c r="O2476" s="55" t="s">
        <v>20</v>
      </c>
      <c r="P2476" s="81" t="str">
        <f t="shared" ref="P2476:P2477" si="277">H2476</f>
        <v>Physically Completed</v>
      </c>
    </row>
    <row r="2477" spans="1:16" ht="26.3">
      <c r="A2477" s="18">
        <v>2476</v>
      </c>
      <c r="B2477" s="19" t="s">
        <v>7227</v>
      </c>
      <c r="C2477" s="52" t="s">
        <v>7228</v>
      </c>
      <c r="D2477" s="19" t="s">
        <v>809</v>
      </c>
      <c r="E2477" s="53" t="s">
        <v>7207</v>
      </c>
      <c r="F2477" s="54" t="s">
        <v>28</v>
      </c>
      <c r="G2477" s="79" t="s">
        <v>33</v>
      </c>
      <c r="H2477" s="69" t="s">
        <v>38</v>
      </c>
      <c r="I2477" s="23">
        <v>13000</v>
      </c>
      <c r="J2477" s="24">
        <v>0</v>
      </c>
      <c r="K2477" s="23">
        <v>10440</v>
      </c>
      <c r="L2477" s="24">
        <v>0</v>
      </c>
      <c r="M2477" s="28">
        <v>0.80300000000000005</v>
      </c>
      <c r="N2477" s="26" t="s">
        <v>19</v>
      </c>
      <c r="O2477" s="55" t="s">
        <v>20</v>
      </c>
      <c r="P2477" s="81" t="str">
        <f t="shared" si="277"/>
        <v>Physically Completed</v>
      </c>
    </row>
    <row r="2478" spans="1:16" ht="30.05" hidden="1">
      <c r="A2478" s="18">
        <v>2477</v>
      </c>
      <c r="B2478" s="19" t="s">
        <v>7229</v>
      </c>
      <c r="C2478" s="52" t="s">
        <v>7230</v>
      </c>
      <c r="D2478" s="19" t="s">
        <v>809</v>
      </c>
      <c r="E2478" s="53" t="s">
        <v>7231</v>
      </c>
      <c r="F2478" s="54" t="s">
        <v>120</v>
      </c>
      <c r="G2478" s="79" t="s">
        <v>17</v>
      </c>
      <c r="H2478" s="67" t="s">
        <v>18</v>
      </c>
      <c r="I2478" s="23">
        <v>27925</v>
      </c>
      <c r="J2478" s="23">
        <v>27923</v>
      </c>
      <c r="K2478" s="23">
        <v>2640</v>
      </c>
      <c r="L2478" s="24">
        <v>0</v>
      </c>
      <c r="M2478" s="25">
        <v>4.7E-2</v>
      </c>
      <c r="N2478" s="26" t="s">
        <v>19</v>
      </c>
      <c r="O2478" s="55" t="s">
        <v>20</v>
      </c>
      <c r="P2478" s="81" t="s">
        <v>7229</v>
      </c>
    </row>
    <row r="2479" spans="1:16" ht="25.05">
      <c r="A2479" s="18">
        <v>2478</v>
      </c>
      <c r="B2479" s="19" t="s">
        <v>7232</v>
      </c>
      <c r="C2479" s="52" t="s">
        <v>7233</v>
      </c>
      <c r="D2479" s="19" t="s">
        <v>809</v>
      </c>
      <c r="E2479" s="53" t="s">
        <v>7231</v>
      </c>
      <c r="F2479" s="54" t="s">
        <v>16</v>
      </c>
      <c r="G2479" s="79" t="s">
        <v>125</v>
      </c>
      <c r="H2479" s="68" t="s">
        <v>34</v>
      </c>
      <c r="I2479" s="24" t="s">
        <v>7234</v>
      </c>
      <c r="J2479" s="23">
        <v>56801</v>
      </c>
      <c r="K2479" s="24" t="s">
        <v>7235</v>
      </c>
      <c r="L2479" s="24">
        <v>0</v>
      </c>
      <c r="M2479" s="28">
        <v>0.84799999999999998</v>
      </c>
      <c r="N2479" s="26" t="s">
        <v>19</v>
      </c>
      <c r="O2479" s="55" t="s">
        <v>20</v>
      </c>
      <c r="P2479" s="81" t="str">
        <f>H2479</f>
        <v>Completed</v>
      </c>
    </row>
    <row r="2480" spans="1:16" ht="30.05" hidden="1">
      <c r="A2480" s="18">
        <v>2479</v>
      </c>
      <c r="B2480" s="19" t="s">
        <v>7236</v>
      </c>
      <c r="C2480" s="52" t="s">
        <v>7237</v>
      </c>
      <c r="D2480" s="19" t="s">
        <v>809</v>
      </c>
      <c r="E2480" s="53" t="s">
        <v>7231</v>
      </c>
      <c r="F2480" s="54" t="s">
        <v>16</v>
      </c>
      <c r="G2480" s="79" t="s">
        <v>125</v>
      </c>
      <c r="H2480" s="67" t="s">
        <v>18</v>
      </c>
      <c r="I2480" s="24" t="s">
        <v>6709</v>
      </c>
      <c r="J2480" s="23">
        <v>55249</v>
      </c>
      <c r="K2480" s="24" t="s">
        <v>7238</v>
      </c>
      <c r="L2480" s="24">
        <v>0</v>
      </c>
      <c r="M2480" s="28">
        <v>0.84599999999999997</v>
      </c>
      <c r="N2480" s="26" t="s">
        <v>19</v>
      </c>
      <c r="O2480" s="55" t="s">
        <v>20</v>
      </c>
      <c r="P2480" s="81" t="s">
        <v>7236</v>
      </c>
    </row>
    <row r="2481" spans="1:16" ht="30.05" hidden="1">
      <c r="A2481" s="18">
        <v>2480</v>
      </c>
      <c r="B2481" s="19" t="s">
        <v>7239</v>
      </c>
      <c r="C2481" s="52" t="s">
        <v>7240</v>
      </c>
      <c r="D2481" s="19" t="s">
        <v>809</v>
      </c>
      <c r="E2481" s="53" t="s">
        <v>7231</v>
      </c>
      <c r="F2481" s="54" t="s">
        <v>16</v>
      </c>
      <c r="G2481" s="79" t="s">
        <v>125</v>
      </c>
      <c r="H2481" s="67" t="s">
        <v>18</v>
      </c>
      <c r="I2481" s="24" t="s">
        <v>6709</v>
      </c>
      <c r="J2481" s="23">
        <v>55249</v>
      </c>
      <c r="K2481" s="24" t="s">
        <v>7241</v>
      </c>
      <c r="L2481" s="24">
        <v>0</v>
      </c>
      <c r="M2481" s="28">
        <v>0.84199999999999997</v>
      </c>
      <c r="N2481" s="26" t="s">
        <v>19</v>
      </c>
      <c r="O2481" s="55" t="s">
        <v>20</v>
      </c>
      <c r="P2481" s="81" t="s">
        <v>7239</v>
      </c>
    </row>
    <row r="2482" spans="1:16" ht="25.05">
      <c r="A2482" s="18">
        <v>2481</v>
      </c>
      <c r="B2482" s="19" t="s">
        <v>7242</v>
      </c>
      <c r="C2482" s="52" t="s">
        <v>7243</v>
      </c>
      <c r="D2482" s="19" t="s">
        <v>809</v>
      </c>
      <c r="E2482" s="53" t="s">
        <v>7231</v>
      </c>
      <c r="F2482" s="54" t="s">
        <v>16</v>
      </c>
      <c r="G2482" s="79" t="s">
        <v>125</v>
      </c>
      <c r="H2482" s="68" t="s">
        <v>34</v>
      </c>
      <c r="I2482" s="24" t="s">
        <v>6709</v>
      </c>
      <c r="J2482" s="23">
        <v>55249</v>
      </c>
      <c r="K2482" s="24" t="s">
        <v>7244</v>
      </c>
      <c r="L2482" s="24">
        <v>0</v>
      </c>
      <c r="M2482" s="28">
        <v>0.85</v>
      </c>
      <c r="N2482" s="26" t="s">
        <v>19</v>
      </c>
      <c r="O2482" s="55" t="s">
        <v>20</v>
      </c>
      <c r="P2482" s="81" t="str">
        <f>H2482</f>
        <v>Completed</v>
      </c>
    </row>
    <row r="2483" spans="1:16" ht="30.05" hidden="1">
      <c r="A2483" s="18">
        <v>2482</v>
      </c>
      <c r="B2483" s="19" t="s">
        <v>7245</v>
      </c>
      <c r="C2483" s="52" t="s">
        <v>7246</v>
      </c>
      <c r="D2483" s="19" t="s">
        <v>809</v>
      </c>
      <c r="E2483" s="53" t="s">
        <v>7231</v>
      </c>
      <c r="F2483" s="54" t="s">
        <v>28</v>
      </c>
      <c r="G2483" s="79" t="s">
        <v>29</v>
      </c>
      <c r="H2483" s="67" t="s">
        <v>18</v>
      </c>
      <c r="I2483" s="24" t="s">
        <v>7247</v>
      </c>
      <c r="J2483" s="23">
        <v>30488</v>
      </c>
      <c r="K2483" s="24">
        <v>783</v>
      </c>
      <c r="L2483" s="24">
        <v>0</v>
      </c>
      <c r="M2483" s="25">
        <v>4.0000000000000001E-3</v>
      </c>
      <c r="N2483" s="26" t="s">
        <v>19</v>
      </c>
      <c r="O2483" s="55" t="s">
        <v>20</v>
      </c>
      <c r="P2483" s="81" t="s">
        <v>7245</v>
      </c>
    </row>
    <row r="2484" spans="1:16" ht="30.05" hidden="1">
      <c r="A2484" s="18">
        <v>2483</v>
      </c>
      <c r="B2484" s="19" t="s">
        <v>7248</v>
      </c>
      <c r="C2484" s="52" t="s">
        <v>7249</v>
      </c>
      <c r="D2484" s="19" t="s">
        <v>809</v>
      </c>
      <c r="E2484" s="53" t="s">
        <v>7231</v>
      </c>
      <c r="F2484" s="54" t="s">
        <v>28</v>
      </c>
      <c r="G2484" s="79" t="s">
        <v>29</v>
      </c>
      <c r="H2484" s="67" t="s">
        <v>18</v>
      </c>
      <c r="I2484" s="24" t="s">
        <v>7247</v>
      </c>
      <c r="J2484" s="23">
        <v>30488</v>
      </c>
      <c r="K2484" s="23">
        <v>10686</v>
      </c>
      <c r="L2484" s="24">
        <v>0</v>
      </c>
      <c r="M2484" s="25">
        <v>5.3999999999999999E-2</v>
      </c>
      <c r="N2484" s="26" t="s">
        <v>19</v>
      </c>
      <c r="O2484" s="55" t="s">
        <v>20</v>
      </c>
      <c r="P2484" s="81" t="s">
        <v>7248</v>
      </c>
    </row>
    <row r="2485" spans="1:16" ht="30.05" hidden="1">
      <c r="A2485" s="18">
        <v>2484</v>
      </c>
      <c r="B2485" s="19" t="s">
        <v>7250</v>
      </c>
      <c r="C2485" s="52" t="s">
        <v>7251</v>
      </c>
      <c r="D2485" s="19" t="s">
        <v>809</v>
      </c>
      <c r="E2485" s="53" t="s">
        <v>7231</v>
      </c>
      <c r="F2485" s="54" t="s">
        <v>28</v>
      </c>
      <c r="G2485" s="79" t="s">
        <v>29</v>
      </c>
      <c r="H2485" s="67" t="s">
        <v>18</v>
      </c>
      <c r="I2485" s="24" t="s">
        <v>7252</v>
      </c>
      <c r="J2485" s="23">
        <v>28681</v>
      </c>
      <c r="K2485" s="24">
        <v>783</v>
      </c>
      <c r="L2485" s="24">
        <v>0</v>
      </c>
      <c r="M2485" s="25">
        <v>4.0000000000000001E-3</v>
      </c>
      <c r="N2485" s="26" t="s">
        <v>19</v>
      </c>
      <c r="O2485" s="55" t="s">
        <v>20</v>
      </c>
      <c r="P2485" s="81" t="s">
        <v>7250</v>
      </c>
    </row>
    <row r="2486" spans="1:16" ht="30.05" hidden="1">
      <c r="A2486" s="18">
        <v>2485</v>
      </c>
      <c r="B2486" s="19" t="s">
        <v>7253</v>
      </c>
      <c r="C2486" s="52" t="s">
        <v>7254</v>
      </c>
      <c r="D2486" s="19" t="s">
        <v>809</v>
      </c>
      <c r="E2486" s="53" t="s">
        <v>7231</v>
      </c>
      <c r="F2486" s="54" t="s">
        <v>28</v>
      </c>
      <c r="G2486" s="79" t="s">
        <v>33</v>
      </c>
      <c r="H2486" s="67" t="s">
        <v>18</v>
      </c>
      <c r="I2486" s="23">
        <v>15910</v>
      </c>
      <c r="J2486" s="23">
        <v>9990</v>
      </c>
      <c r="K2486" s="23">
        <v>1827</v>
      </c>
      <c r="L2486" s="24">
        <v>0</v>
      </c>
      <c r="M2486" s="25">
        <v>7.0999999999999994E-2</v>
      </c>
      <c r="N2486" s="26" t="s">
        <v>19</v>
      </c>
      <c r="O2486" s="55" t="s">
        <v>20</v>
      </c>
      <c r="P2486" s="81" t="s">
        <v>7253</v>
      </c>
    </row>
    <row r="2487" spans="1:16" ht="30.05" hidden="1">
      <c r="A2487" s="18">
        <v>2486</v>
      </c>
      <c r="B2487" s="19" t="s">
        <v>7255</v>
      </c>
      <c r="C2487" s="52" t="s">
        <v>7256</v>
      </c>
      <c r="D2487" s="19" t="s">
        <v>809</v>
      </c>
      <c r="E2487" s="53" t="s">
        <v>7231</v>
      </c>
      <c r="F2487" s="54" t="s">
        <v>28</v>
      </c>
      <c r="G2487" s="79" t="s">
        <v>33</v>
      </c>
      <c r="H2487" s="67" t="s">
        <v>18</v>
      </c>
      <c r="I2487" s="23">
        <v>15910</v>
      </c>
      <c r="J2487" s="23">
        <v>9990</v>
      </c>
      <c r="K2487" s="23">
        <v>1817</v>
      </c>
      <c r="L2487" s="24">
        <v>0</v>
      </c>
      <c r="M2487" s="25">
        <v>7.0000000000000007E-2</v>
      </c>
      <c r="N2487" s="26" t="s">
        <v>19</v>
      </c>
      <c r="O2487" s="55" t="s">
        <v>20</v>
      </c>
      <c r="P2487" s="81" t="s">
        <v>7255</v>
      </c>
    </row>
    <row r="2488" spans="1:16" ht="30.05" hidden="1">
      <c r="A2488" s="18">
        <v>2487</v>
      </c>
      <c r="B2488" s="19" t="s">
        <v>7257</v>
      </c>
      <c r="C2488" s="52" t="s">
        <v>7258</v>
      </c>
      <c r="D2488" s="19" t="s">
        <v>809</v>
      </c>
      <c r="E2488" s="53" t="s">
        <v>7231</v>
      </c>
      <c r="F2488" s="54" t="s">
        <v>28</v>
      </c>
      <c r="G2488" s="79" t="s">
        <v>29</v>
      </c>
      <c r="H2488" s="67" t="s">
        <v>18</v>
      </c>
      <c r="I2488" s="24" t="s">
        <v>3976</v>
      </c>
      <c r="J2488" s="23">
        <v>42086</v>
      </c>
      <c r="K2488" s="23">
        <v>44259</v>
      </c>
      <c r="L2488" s="24">
        <v>0</v>
      </c>
      <c r="M2488" s="25">
        <v>0.157</v>
      </c>
      <c r="N2488" s="26" t="s">
        <v>19</v>
      </c>
      <c r="O2488" s="55" t="s">
        <v>20</v>
      </c>
      <c r="P2488" s="81" t="s">
        <v>7257</v>
      </c>
    </row>
    <row r="2489" spans="1:16" ht="30.05" hidden="1">
      <c r="A2489" s="18">
        <v>2488</v>
      </c>
      <c r="B2489" s="19" t="s">
        <v>7259</v>
      </c>
      <c r="C2489" s="52" t="s">
        <v>7260</v>
      </c>
      <c r="D2489" s="19" t="s">
        <v>809</v>
      </c>
      <c r="E2489" s="53" t="s">
        <v>7231</v>
      </c>
      <c r="F2489" s="54" t="s">
        <v>28</v>
      </c>
      <c r="G2489" s="79" t="s">
        <v>29</v>
      </c>
      <c r="H2489" s="67" t="s">
        <v>18</v>
      </c>
      <c r="I2489" s="24" t="s">
        <v>3976</v>
      </c>
      <c r="J2489" s="23">
        <v>42086</v>
      </c>
      <c r="K2489" s="24">
        <v>783</v>
      </c>
      <c r="L2489" s="24">
        <v>0</v>
      </c>
      <c r="M2489" s="25">
        <v>3.0000000000000001E-3</v>
      </c>
      <c r="N2489" s="26" t="s">
        <v>19</v>
      </c>
      <c r="O2489" s="55" t="s">
        <v>20</v>
      </c>
      <c r="P2489" s="81" t="s">
        <v>7259</v>
      </c>
    </row>
    <row r="2490" spans="1:16" ht="30.05" hidden="1">
      <c r="A2490" s="18">
        <v>2489</v>
      </c>
      <c r="B2490" s="19" t="s">
        <v>7261</v>
      </c>
      <c r="C2490" s="52" t="s">
        <v>7262</v>
      </c>
      <c r="D2490" s="19" t="s">
        <v>809</v>
      </c>
      <c r="E2490" s="53" t="s">
        <v>7231</v>
      </c>
      <c r="F2490" s="54" t="s">
        <v>28</v>
      </c>
      <c r="G2490" s="79" t="s">
        <v>29</v>
      </c>
      <c r="H2490" s="67" t="s">
        <v>18</v>
      </c>
      <c r="I2490" s="24" t="s">
        <v>3976</v>
      </c>
      <c r="J2490" s="23">
        <v>42086</v>
      </c>
      <c r="K2490" s="24">
        <v>783</v>
      </c>
      <c r="L2490" s="24">
        <v>0</v>
      </c>
      <c r="M2490" s="25">
        <v>3.0000000000000001E-3</v>
      </c>
      <c r="N2490" s="26" t="s">
        <v>19</v>
      </c>
      <c r="O2490" s="55" t="s">
        <v>20</v>
      </c>
      <c r="P2490" s="81" t="s">
        <v>7261</v>
      </c>
    </row>
    <row r="2491" spans="1:16" ht="30.05" hidden="1">
      <c r="A2491" s="18">
        <v>2490</v>
      </c>
      <c r="B2491" s="19" t="s">
        <v>7263</v>
      </c>
      <c r="C2491" s="52" t="s">
        <v>7264</v>
      </c>
      <c r="D2491" s="19" t="s">
        <v>809</v>
      </c>
      <c r="E2491" s="53" t="s">
        <v>7231</v>
      </c>
      <c r="F2491" s="54" t="s">
        <v>28</v>
      </c>
      <c r="G2491" s="79" t="s">
        <v>29</v>
      </c>
      <c r="H2491" s="67" t="s">
        <v>18</v>
      </c>
      <c r="I2491" s="24" t="s">
        <v>3976</v>
      </c>
      <c r="J2491" s="23">
        <v>42086</v>
      </c>
      <c r="K2491" s="24">
        <v>783</v>
      </c>
      <c r="L2491" s="24">
        <v>0</v>
      </c>
      <c r="M2491" s="25">
        <v>3.0000000000000001E-3</v>
      </c>
      <c r="N2491" s="26" t="s">
        <v>19</v>
      </c>
      <c r="O2491" s="55" t="s">
        <v>20</v>
      </c>
      <c r="P2491" s="81" t="s">
        <v>7263</v>
      </c>
    </row>
    <row r="2492" spans="1:16" ht="30.05" hidden="1">
      <c r="A2492" s="18">
        <v>2491</v>
      </c>
      <c r="B2492" s="19" t="s">
        <v>7265</v>
      </c>
      <c r="C2492" s="52" t="s">
        <v>7266</v>
      </c>
      <c r="D2492" s="19" t="s">
        <v>809</v>
      </c>
      <c r="E2492" s="53" t="s">
        <v>7231</v>
      </c>
      <c r="F2492" s="54" t="s">
        <v>120</v>
      </c>
      <c r="G2492" s="79" t="s">
        <v>24</v>
      </c>
      <c r="H2492" s="67" t="s">
        <v>18</v>
      </c>
      <c r="I2492" s="24" t="s">
        <v>7267</v>
      </c>
      <c r="J2492" s="24" t="s">
        <v>7268</v>
      </c>
      <c r="K2492" s="24" t="s">
        <v>7269</v>
      </c>
      <c r="L2492" s="24">
        <v>0</v>
      </c>
      <c r="M2492" s="37">
        <v>0.63500000000000001</v>
      </c>
      <c r="N2492" s="26" t="s">
        <v>19</v>
      </c>
      <c r="O2492" s="55" t="s">
        <v>20</v>
      </c>
      <c r="P2492" s="81" t="s">
        <v>7265</v>
      </c>
    </row>
    <row r="2493" spans="1:16" ht="30.05" hidden="1">
      <c r="A2493" s="18">
        <v>2492</v>
      </c>
      <c r="B2493" s="19" t="s">
        <v>7270</v>
      </c>
      <c r="C2493" s="52" t="s">
        <v>7271</v>
      </c>
      <c r="D2493" s="19" t="s">
        <v>809</v>
      </c>
      <c r="E2493" s="53" t="s">
        <v>7231</v>
      </c>
      <c r="F2493" s="54" t="s">
        <v>120</v>
      </c>
      <c r="G2493" s="79" t="s">
        <v>1439</v>
      </c>
      <c r="H2493" s="67" t="s">
        <v>18</v>
      </c>
      <c r="I2493" s="23">
        <v>59831</v>
      </c>
      <c r="J2493" s="23">
        <v>87032</v>
      </c>
      <c r="K2493" s="23">
        <v>59816</v>
      </c>
      <c r="L2493" s="23">
        <v>83622</v>
      </c>
      <c r="M2493" s="28">
        <v>0.97699999999999998</v>
      </c>
      <c r="N2493" s="26" t="s">
        <v>19</v>
      </c>
      <c r="O2493" s="55" t="s">
        <v>20</v>
      </c>
      <c r="P2493" s="81" t="s">
        <v>7270</v>
      </c>
    </row>
    <row r="2494" spans="1:16" ht="30.05" hidden="1">
      <c r="A2494" s="18">
        <v>2493</v>
      </c>
      <c r="B2494" s="19" t="s">
        <v>7272</v>
      </c>
      <c r="C2494" s="52" t="s">
        <v>7273</v>
      </c>
      <c r="D2494" s="19" t="s">
        <v>809</v>
      </c>
      <c r="E2494" s="53" t="s">
        <v>7274</v>
      </c>
      <c r="F2494" s="54" t="s">
        <v>120</v>
      </c>
      <c r="G2494" s="79" t="s">
        <v>17</v>
      </c>
      <c r="H2494" s="67" t="s">
        <v>18</v>
      </c>
      <c r="I2494" s="23">
        <v>27925</v>
      </c>
      <c r="J2494" s="23">
        <v>27923</v>
      </c>
      <c r="K2494" s="23">
        <v>2424</v>
      </c>
      <c r="L2494" s="24">
        <v>0</v>
      </c>
      <c r="M2494" s="25">
        <v>4.2999999999999997E-2</v>
      </c>
      <c r="N2494" s="26" t="s">
        <v>19</v>
      </c>
      <c r="O2494" s="55" t="s">
        <v>20</v>
      </c>
      <c r="P2494" s="81" t="s">
        <v>7272</v>
      </c>
    </row>
    <row r="2495" spans="1:16" ht="30.05" hidden="1">
      <c r="A2495" s="18">
        <v>2494</v>
      </c>
      <c r="B2495" s="19" t="s">
        <v>7275</v>
      </c>
      <c r="C2495" s="52" t="s">
        <v>7276</v>
      </c>
      <c r="D2495" s="19" t="s">
        <v>809</v>
      </c>
      <c r="E2495" s="53" t="s">
        <v>7274</v>
      </c>
      <c r="F2495" s="54" t="s">
        <v>120</v>
      </c>
      <c r="G2495" s="79" t="s">
        <v>125</v>
      </c>
      <c r="H2495" s="67" t="s">
        <v>18</v>
      </c>
      <c r="I2495" s="24" t="s">
        <v>7201</v>
      </c>
      <c r="J2495" s="23">
        <v>41078</v>
      </c>
      <c r="K2495" s="24" t="s">
        <v>7277</v>
      </c>
      <c r="L2495" s="24">
        <v>0</v>
      </c>
      <c r="M2495" s="37">
        <v>0.59299999999999997</v>
      </c>
      <c r="N2495" s="26" t="s">
        <v>19</v>
      </c>
      <c r="O2495" s="55" t="s">
        <v>20</v>
      </c>
      <c r="P2495" s="81" t="s">
        <v>7275</v>
      </c>
    </row>
    <row r="2496" spans="1:16" ht="30.05" hidden="1">
      <c r="A2496" s="18">
        <v>2495</v>
      </c>
      <c r="B2496" s="19" t="s">
        <v>7278</v>
      </c>
      <c r="C2496" s="52" t="s">
        <v>7279</v>
      </c>
      <c r="D2496" s="19" t="s">
        <v>809</v>
      </c>
      <c r="E2496" s="53" t="s">
        <v>7274</v>
      </c>
      <c r="F2496" s="54" t="s">
        <v>28</v>
      </c>
      <c r="G2496" s="79" t="s">
        <v>29</v>
      </c>
      <c r="H2496" s="67" t="s">
        <v>18</v>
      </c>
      <c r="I2496" s="24" t="s">
        <v>3798</v>
      </c>
      <c r="J2496" s="23">
        <v>43281</v>
      </c>
      <c r="K2496" s="24">
        <v>261</v>
      </c>
      <c r="L2496" s="24">
        <v>0</v>
      </c>
      <c r="M2496" s="25">
        <v>1E-3</v>
      </c>
      <c r="N2496" s="26" t="s">
        <v>19</v>
      </c>
      <c r="O2496" s="55" t="s">
        <v>20</v>
      </c>
      <c r="P2496" s="81" t="s">
        <v>7278</v>
      </c>
    </row>
    <row r="2497" spans="1:16" ht="26.3">
      <c r="A2497" s="18">
        <v>2496</v>
      </c>
      <c r="B2497" s="19" t="s">
        <v>7280</v>
      </c>
      <c r="C2497" s="52" t="s">
        <v>7281</v>
      </c>
      <c r="D2497" s="19" t="s">
        <v>809</v>
      </c>
      <c r="E2497" s="53" t="s">
        <v>7274</v>
      </c>
      <c r="F2497" s="54" t="s">
        <v>28</v>
      </c>
      <c r="G2497" s="79" t="s">
        <v>29</v>
      </c>
      <c r="H2497" s="69" t="s">
        <v>38</v>
      </c>
      <c r="I2497" s="24" t="s">
        <v>3798</v>
      </c>
      <c r="J2497" s="23">
        <v>43281</v>
      </c>
      <c r="K2497" s="24" t="s">
        <v>7282</v>
      </c>
      <c r="L2497" s="23">
        <v>30573</v>
      </c>
      <c r="M2497" s="28">
        <v>0.94299999999999995</v>
      </c>
      <c r="N2497" s="26" t="s">
        <v>19</v>
      </c>
      <c r="O2497" s="55" t="s">
        <v>20</v>
      </c>
      <c r="P2497" s="81" t="str">
        <f t="shared" ref="P2497:P2503" si="278">H2497</f>
        <v>Physically Completed</v>
      </c>
    </row>
    <row r="2498" spans="1:16" ht="26.3">
      <c r="A2498" s="18">
        <v>2497</v>
      </c>
      <c r="B2498" s="19" t="s">
        <v>7283</v>
      </c>
      <c r="C2498" s="52" t="s">
        <v>7284</v>
      </c>
      <c r="D2498" s="19" t="s">
        <v>809</v>
      </c>
      <c r="E2498" s="53" t="s">
        <v>7274</v>
      </c>
      <c r="F2498" s="54" t="s">
        <v>28</v>
      </c>
      <c r="G2498" s="79" t="s">
        <v>29</v>
      </c>
      <c r="H2498" s="69" t="s">
        <v>38</v>
      </c>
      <c r="I2498" s="24" t="s">
        <v>3798</v>
      </c>
      <c r="J2498" s="23">
        <v>43281</v>
      </c>
      <c r="K2498" s="24" t="s">
        <v>4313</v>
      </c>
      <c r="L2498" s="23">
        <v>30391</v>
      </c>
      <c r="M2498" s="28">
        <v>0.92</v>
      </c>
      <c r="N2498" s="26" t="s">
        <v>19</v>
      </c>
      <c r="O2498" s="55" t="s">
        <v>20</v>
      </c>
      <c r="P2498" s="81" t="str">
        <f t="shared" si="278"/>
        <v>Physically Completed</v>
      </c>
    </row>
    <row r="2499" spans="1:16" ht="26.3">
      <c r="A2499" s="18">
        <v>2498</v>
      </c>
      <c r="B2499" s="19" t="s">
        <v>7285</v>
      </c>
      <c r="C2499" s="52" t="s">
        <v>7286</v>
      </c>
      <c r="D2499" s="19" t="s">
        <v>809</v>
      </c>
      <c r="E2499" s="53" t="s">
        <v>7274</v>
      </c>
      <c r="F2499" s="54" t="s">
        <v>28</v>
      </c>
      <c r="G2499" s="79" t="s">
        <v>29</v>
      </c>
      <c r="H2499" s="69" t="s">
        <v>38</v>
      </c>
      <c r="I2499" s="24" t="s">
        <v>3798</v>
      </c>
      <c r="J2499" s="23">
        <v>43281</v>
      </c>
      <c r="K2499" s="24" t="s">
        <v>7287</v>
      </c>
      <c r="L2499" s="23">
        <v>30164</v>
      </c>
      <c r="M2499" s="28">
        <v>0.91800000000000004</v>
      </c>
      <c r="N2499" s="26" t="s">
        <v>19</v>
      </c>
      <c r="O2499" s="55" t="s">
        <v>20</v>
      </c>
      <c r="P2499" s="81" t="str">
        <f t="shared" si="278"/>
        <v>Physically Completed</v>
      </c>
    </row>
    <row r="2500" spans="1:16" ht="25.05">
      <c r="A2500" s="18">
        <v>2499</v>
      </c>
      <c r="B2500" s="19" t="s">
        <v>7288</v>
      </c>
      <c r="C2500" s="52" t="s">
        <v>7289</v>
      </c>
      <c r="D2500" s="19" t="s">
        <v>809</v>
      </c>
      <c r="E2500" s="53" t="s">
        <v>7274</v>
      </c>
      <c r="F2500" s="54" t="s">
        <v>28</v>
      </c>
      <c r="G2500" s="79" t="s">
        <v>33</v>
      </c>
      <c r="H2500" s="68" t="s">
        <v>34</v>
      </c>
      <c r="I2500" s="23">
        <v>14000</v>
      </c>
      <c r="J2500" s="24">
        <v>0</v>
      </c>
      <c r="K2500" s="23">
        <v>13833</v>
      </c>
      <c r="L2500" s="24">
        <v>0</v>
      </c>
      <c r="M2500" s="28">
        <v>0.98799999999999999</v>
      </c>
      <c r="N2500" s="26" t="s">
        <v>19</v>
      </c>
      <c r="O2500" s="55" t="s">
        <v>20</v>
      </c>
      <c r="P2500" s="81" t="str">
        <f t="shared" si="278"/>
        <v>Completed</v>
      </c>
    </row>
    <row r="2501" spans="1:16" ht="25.05">
      <c r="A2501" s="18">
        <v>2500</v>
      </c>
      <c r="B2501" s="19" t="s">
        <v>7290</v>
      </c>
      <c r="C2501" s="52" t="s">
        <v>7291</v>
      </c>
      <c r="D2501" s="19" t="s">
        <v>809</v>
      </c>
      <c r="E2501" s="53" t="s">
        <v>7274</v>
      </c>
      <c r="F2501" s="54" t="s">
        <v>28</v>
      </c>
      <c r="G2501" s="79" t="s">
        <v>33</v>
      </c>
      <c r="H2501" s="68" t="s">
        <v>34</v>
      </c>
      <c r="I2501" s="23">
        <v>14000</v>
      </c>
      <c r="J2501" s="24">
        <v>0</v>
      </c>
      <c r="K2501" s="23">
        <v>13833</v>
      </c>
      <c r="L2501" s="24">
        <v>0</v>
      </c>
      <c r="M2501" s="28">
        <v>0.98799999999999999</v>
      </c>
      <c r="N2501" s="26" t="s">
        <v>19</v>
      </c>
      <c r="O2501" s="55" t="s">
        <v>20</v>
      </c>
      <c r="P2501" s="81" t="str">
        <f t="shared" si="278"/>
        <v>Completed</v>
      </c>
    </row>
    <row r="2502" spans="1:16" ht="25.05">
      <c r="A2502" s="18">
        <v>2501</v>
      </c>
      <c r="B2502" s="19" t="s">
        <v>7292</v>
      </c>
      <c r="C2502" s="52" t="s">
        <v>7293</v>
      </c>
      <c r="D2502" s="19" t="s">
        <v>809</v>
      </c>
      <c r="E2502" s="53" t="s">
        <v>7274</v>
      </c>
      <c r="F2502" s="54" t="s">
        <v>28</v>
      </c>
      <c r="G2502" s="79" t="s">
        <v>33</v>
      </c>
      <c r="H2502" s="68" t="s">
        <v>34</v>
      </c>
      <c r="I2502" s="23">
        <v>14000</v>
      </c>
      <c r="J2502" s="24">
        <v>0</v>
      </c>
      <c r="K2502" s="23">
        <v>13833</v>
      </c>
      <c r="L2502" s="24">
        <v>0</v>
      </c>
      <c r="M2502" s="28">
        <v>0.98799999999999999</v>
      </c>
      <c r="N2502" s="26" t="s">
        <v>19</v>
      </c>
      <c r="O2502" s="55" t="s">
        <v>20</v>
      </c>
      <c r="P2502" s="81" t="str">
        <f t="shared" si="278"/>
        <v>Completed</v>
      </c>
    </row>
    <row r="2503" spans="1:16" ht="25.05">
      <c r="A2503" s="18">
        <v>2502</v>
      </c>
      <c r="B2503" s="19" t="s">
        <v>7294</v>
      </c>
      <c r="C2503" s="52" t="s">
        <v>7295</v>
      </c>
      <c r="D2503" s="19" t="s">
        <v>809</v>
      </c>
      <c r="E2503" s="53" t="s">
        <v>7274</v>
      </c>
      <c r="F2503" s="54" t="s">
        <v>28</v>
      </c>
      <c r="G2503" s="79" t="s">
        <v>33</v>
      </c>
      <c r="H2503" s="68" t="s">
        <v>34</v>
      </c>
      <c r="I2503" s="23">
        <v>14000</v>
      </c>
      <c r="J2503" s="24">
        <v>0</v>
      </c>
      <c r="K2503" s="23">
        <v>13833</v>
      </c>
      <c r="L2503" s="24">
        <v>0</v>
      </c>
      <c r="M2503" s="28">
        <v>0.98799999999999999</v>
      </c>
      <c r="N2503" s="26" t="s">
        <v>19</v>
      </c>
      <c r="O2503" s="55" t="s">
        <v>20</v>
      </c>
      <c r="P2503" s="81" t="str">
        <f t="shared" si="278"/>
        <v>Completed</v>
      </c>
    </row>
    <row r="2504" spans="1:16" ht="30.05" hidden="1">
      <c r="A2504" s="18">
        <v>2503</v>
      </c>
      <c r="B2504" s="19" t="s">
        <v>7296</v>
      </c>
      <c r="C2504" s="52" t="s">
        <v>7297</v>
      </c>
      <c r="D2504" s="19" t="s">
        <v>809</v>
      </c>
      <c r="E2504" s="53" t="s">
        <v>7274</v>
      </c>
      <c r="F2504" s="54" t="s">
        <v>28</v>
      </c>
      <c r="G2504" s="79" t="s">
        <v>17</v>
      </c>
      <c r="H2504" s="67" t="s">
        <v>18</v>
      </c>
      <c r="I2504" s="23">
        <v>92663</v>
      </c>
      <c r="J2504" s="24" t="s">
        <v>7298</v>
      </c>
      <c r="K2504" s="24">
        <v>0</v>
      </c>
      <c r="L2504" s="24">
        <v>0</v>
      </c>
      <c r="M2504" s="25">
        <v>0</v>
      </c>
      <c r="N2504" s="26" t="s">
        <v>19</v>
      </c>
      <c r="O2504" s="55" t="s">
        <v>20</v>
      </c>
      <c r="P2504" s="81" t="s">
        <v>7296</v>
      </c>
    </row>
    <row r="2505" spans="1:16" ht="30.05" hidden="1">
      <c r="A2505" s="18">
        <v>2504</v>
      </c>
      <c r="B2505" s="19" t="s">
        <v>7299</v>
      </c>
      <c r="C2505" s="52" t="s">
        <v>7300</v>
      </c>
      <c r="D2505" s="19" t="s">
        <v>809</v>
      </c>
      <c r="E2505" s="53" t="s">
        <v>7274</v>
      </c>
      <c r="F2505" s="54" t="s">
        <v>28</v>
      </c>
      <c r="G2505" s="79" t="s">
        <v>17</v>
      </c>
      <c r="H2505" s="67" t="s">
        <v>18</v>
      </c>
      <c r="I2505" s="23">
        <v>89816</v>
      </c>
      <c r="J2505" s="24" t="s">
        <v>7301</v>
      </c>
      <c r="K2505" s="24">
        <v>0</v>
      </c>
      <c r="L2505" s="24">
        <v>0</v>
      </c>
      <c r="M2505" s="25">
        <v>0</v>
      </c>
      <c r="N2505" s="26" t="s">
        <v>19</v>
      </c>
      <c r="O2505" s="55" t="s">
        <v>20</v>
      </c>
      <c r="P2505" s="81" t="s">
        <v>7299</v>
      </c>
    </row>
    <row r="2506" spans="1:16" ht="26.3">
      <c r="A2506" s="18">
        <v>2505</v>
      </c>
      <c r="B2506" s="19" t="s">
        <v>7302</v>
      </c>
      <c r="C2506" s="52" t="s">
        <v>7303</v>
      </c>
      <c r="D2506" s="19" t="s">
        <v>809</v>
      </c>
      <c r="E2506" s="53" t="s">
        <v>7274</v>
      </c>
      <c r="F2506" s="54" t="s">
        <v>120</v>
      </c>
      <c r="G2506" s="79" t="s">
        <v>24</v>
      </c>
      <c r="H2506" s="69" t="s">
        <v>38</v>
      </c>
      <c r="I2506" s="24" t="s">
        <v>7304</v>
      </c>
      <c r="J2506" s="24" t="s">
        <v>7305</v>
      </c>
      <c r="K2506" s="24" t="s">
        <v>7306</v>
      </c>
      <c r="L2506" s="24">
        <v>0</v>
      </c>
      <c r="M2506" s="29">
        <v>0.40500000000000003</v>
      </c>
      <c r="N2506" s="26" t="s">
        <v>19</v>
      </c>
      <c r="O2506" s="55" t="s">
        <v>20</v>
      </c>
      <c r="P2506" s="81" t="str">
        <f>H2506</f>
        <v>Physically Completed</v>
      </c>
    </row>
    <row r="2507" spans="1:16" ht="30.05" hidden="1">
      <c r="A2507" s="18">
        <v>2506</v>
      </c>
      <c r="B2507" s="19" t="s">
        <v>7307</v>
      </c>
      <c r="C2507" s="52" t="s">
        <v>7308</v>
      </c>
      <c r="D2507" s="19" t="s">
        <v>809</v>
      </c>
      <c r="E2507" s="53" t="s">
        <v>7274</v>
      </c>
      <c r="F2507" s="54" t="s">
        <v>120</v>
      </c>
      <c r="G2507" s="79" t="s">
        <v>24</v>
      </c>
      <c r="H2507" s="67" t="s">
        <v>18</v>
      </c>
      <c r="I2507" s="24" t="s">
        <v>7309</v>
      </c>
      <c r="J2507" s="23">
        <v>59625</v>
      </c>
      <c r="K2507" s="23">
        <v>55713</v>
      </c>
      <c r="L2507" s="24">
        <v>0</v>
      </c>
      <c r="M2507" s="25">
        <v>0.12</v>
      </c>
      <c r="N2507" s="26" t="s">
        <v>19</v>
      </c>
      <c r="O2507" s="55" t="s">
        <v>20</v>
      </c>
      <c r="P2507" s="81" t="s">
        <v>7307</v>
      </c>
    </row>
    <row r="2508" spans="1:16" ht="26.3">
      <c r="A2508" s="18">
        <v>2507</v>
      </c>
      <c r="B2508" s="19" t="s">
        <v>7310</v>
      </c>
      <c r="C2508" s="52" t="s">
        <v>7311</v>
      </c>
      <c r="D2508" s="19" t="s">
        <v>809</v>
      </c>
      <c r="E2508" s="53" t="s">
        <v>7274</v>
      </c>
      <c r="F2508" s="54" t="s">
        <v>16</v>
      </c>
      <c r="G2508" s="79" t="s">
        <v>125</v>
      </c>
      <c r="H2508" s="69" t="s">
        <v>38</v>
      </c>
      <c r="I2508" s="24" t="s">
        <v>7312</v>
      </c>
      <c r="J2508" s="23">
        <v>31786</v>
      </c>
      <c r="K2508" s="24" t="s">
        <v>7313</v>
      </c>
      <c r="L2508" s="23">
        <v>21346</v>
      </c>
      <c r="M2508" s="28">
        <v>0.92800000000000005</v>
      </c>
      <c r="N2508" s="26" t="s">
        <v>19</v>
      </c>
      <c r="O2508" s="55" t="s">
        <v>20</v>
      </c>
      <c r="P2508" s="81" t="str">
        <f t="shared" ref="P2508:P2509" si="279">H2508</f>
        <v>Physically Completed</v>
      </c>
    </row>
    <row r="2509" spans="1:16">
      <c r="A2509" s="18">
        <v>2508</v>
      </c>
      <c r="B2509" s="19" t="s">
        <v>15190</v>
      </c>
      <c r="C2509" s="52" t="s">
        <v>15191</v>
      </c>
      <c r="D2509" s="19" t="s">
        <v>11518</v>
      </c>
      <c r="E2509" s="53" t="s">
        <v>15192</v>
      </c>
      <c r="F2509" s="54" t="s">
        <v>120</v>
      </c>
      <c r="G2509" s="79" t="s">
        <v>17</v>
      </c>
      <c r="H2509" s="68" t="s">
        <v>34</v>
      </c>
      <c r="I2509" s="23">
        <v>27925</v>
      </c>
      <c r="J2509" s="23">
        <v>27923</v>
      </c>
      <c r="K2509" s="23">
        <v>21518</v>
      </c>
      <c r="L2509" s="24">
        <v>0</v>
      </c>
      <c r="M2509" s="29">
        <v>0.38500000000000001</v>
      </c>
      <c r="N2509" s="26" t="s">
        <v>19</v>
      </c>
      <c r="O2509" s="55" t="s">
        <v>20</v>
      </c>
      <c r="P2509" s="81" t="str">
        <f t="shared" si="279"/>
        <v>Completed</v>
      </c>
    </row>
    <row r="2510" spans="1:16" ht="30.05" hidden="1">
      <c r="A2510" s="18">
        <v>2509</v>
      </c>
      <c r="B2510" s="19" t="s">
        <v>15193</v>
      </c>
      <c r="C2510" s="46" t="s">
        <v>15194</v>
      </c>
      <c r="D2510" s="19" t="s">
        <v>11518</v>
      </c>
      <c r="E2510" s="47" t="s">
        <v>15192</v>
      </c>
      <c r="F2510" s="48" t="s">
        <v>28</v>
      </c>
      <c r="G2510" s="78" t="s">
        <v>17</v>
      </c>
      <c r="H2510" s="73" t="s">
        <v>18</v>
      </c>
      <c r="I2510" s="33" t="s">
        <v>15195</v>
      </c>
      <c r="J2510" s="33" t="s">
        <v>15196</v>
      </c>
      <c r="K2510" s="33">
        <v>261</v>
      </c>
      <c r="L2510" s="49">
        <v>1000</v>
      </c>
      <c r="M2510" s="61">
        <v>4.0000000000000001E-3</v>
      </c>
      <c r="N2510" s="35" t="s">
        <v>19</v>
      </c>
      <c r="O2510" s="51" t="s">
        <v>20</v>
      </c>
      <c r="P2510" s="81" t="s">
        <v>15193</v>
      </c>
    </row>
    <row r="2511" spans="1:16" ht="26.3">
      <c r="A2511" s="18">
        <v>2510</v>
      </c>
      <c r="B2511" s="19" t="s">
        <v>15197</v>
      </c>
      <c r="C2511" s="52" t="s">
        <v>15198</v>
      </c>
      <c r="D2511" s="19" t="s">
        <v>11518</v>
      </c>
      <c r="E2511" s="53" t="s">
        <v>15192</v>
      </c>
      <c r="F2511" s="54" t="s">
        <v>28</v>
      </c>
      <c r="G2511" s="79" t="s">
        <v>33</v>
      </c>
      <c r="H2511" s="69" t="s">
        <v>38</v>
      </c>
      <c r="I2511" s="23">
        <v>15910</v>
      </c>
      <c r="J2511" s="23">
        <v>9990</v>
      </c>
      <c r="K2511" s="23">
        <v>15862</v>
      </c>
      <c r="L2511" s="23">
        <v>9880</v>
      </c>
      <c r="M2511" s="28">
        <v>0.99399999999999999</v>
      </c>
      <c r="N2511" s="26" t="s">
        <v>19</v>
      </c>
      <c r="O2511" s="55" t="s">
        <v>20</v>
      </c>
      <c r="P2511" s="81" t="str">
        <f>H2511</f>
        <v>Physically Completed</v>
      </c>
    </row>
    <row r="2512" spans="1:16" ht="30.05" hidden="1">
      <c r="A2512" s="18">
        <v>2511</v>
      </c>
      <c r="B2512" s="19" t="s">
        <v>15199</v>
      </c>
      <c r="C2512" s="52" t="s">
        <v>15200</v>
      </c>
      <c r="D2512" s="19" t="s">
        <v>11518</v>
      </c>
      <c r="E2512" s="53" t="s">
        <v>11781</v>
      </c>
      <c r="F2512" s="54" t="s">
        <v>120</v>
      </c>
      <c r="G2512" s="79" t="s">
        <v>17</v>
      </c>
      <c r="H2512" s="67" t="s">
        <v>18</v>
      </c>
      <c r="I2512" s="23">
        <v>27925</v>
      </c>
      <c r="J2512" s="23">
        <v>27923</v>
      </c>
      <c r="K2512" s="23">
        <v>6763</v>
      </c>
      <c r="L2512" s="24">
        <v>0</v>
      </c>
      <c r="M2512" s="25">
        <v>0.121</v>
      </c>
      <c r="N2512" s="26" t="s">
        <v>19</v>
      </c>
      <c r="O2512" s="55" t="s">
        <v>20</v>
      </c>
      <c r="P2512" s="81" t="s">
        <v>15199</v>
      </c>
    </row>
    <row r="2513" spans="1:16" ht="26.3">
      <c r="A2513" s="18">
        <v>2512</v>
      </c>
      <c r="B2513" s="19" t="s">
        <v>15201</v>
      </c>
      <c r="C2513" s="52" t="s">
        <v>15202</v>
      </c>
      <c r="D2513" s="19" t="s">
        <v>11518</v>
      </c>
      <c r="E2513" s="53" t="s">
        <v>11781</v>
      </c>
      <c r="F2513" s="54" t="s">
        <v>28</v>
      </c>
      <c r="G2513" s="79" t="s">
        <v>29</v>
      </c>
      <c r="H2513" s="69" t="s">
        <v>38</v>
      </c>
      <c r="I2513" s="24" t="s">
        <v>15203</v>
      </c>
      <c r="J2513" s="23">
        <v>95820</v>
      </c>
      <c r="K2513" s="24" t="s">
        <v>15204</v>
      </c>
      <c r="L2513" s="23">
        <v>24377</v>
      </c>
      <c r="M2513" s="29">
        <v>0.47599999999999998</v>
      </c>
      <c r="N2513" s="26" t="s">
        <v>19</v>
      </c>
      <c r="O2513" s="55" t="s">
        <v>20</v>
      </c>
      <c r="P2513" s="81" t="str">
        <f t="shared" ref="P2513:P2514" si="280">H2513</f>
        <v>Physically Completed</v>
      </c>
    </row>
    <row r="2514" spans="1:16" ht="26.3">
      <c r="A2514" s="18">
        <v>2513</v>
      </c>
      <c r="B2514" s="19" t="s">
        <v>15205</v>
      </c>
      <c r="C2514" s="52" t="s">
        <v>15206</v>
      </c>
      <c r="D2514" s="19" t="s">
        <v>11518</v>
      </c>
      <c r="E2514" s="53" t="s">
        <v>11781</v>
      </c>
      <c r="F2514" s="54" t="s">
        <v>28</v>
      </c>
      <c r="G2514" s="79" t="s">
        <v>29</v>
      </c>
      <c r="H2514" s="69" t="s">
        <v>38</v>
      </c>
      <c r="I2514" s="24" t="s">
        <v>15207</v>
      </c>
      <c r="J2514" s="23">
        <v>46717</v>
      </c>
      <c r="K2514" s="24" t="s">
        <v>15208</v>
      </c>
      <c r="L2514" s="23">
        <v>9382</v>
      </c>
      <c r="M2514" s="37">
        <v>0.67600000000000005</v>
      </c>
      <c r="N2514" s="26" t="s">
        <v>19</v>
      </c>
      <c r="O2514" s="55" t="s">
        <v>20</v>
      </c>
      <c r="P2514" s="81" t="str">
        <f t="shared" si="280"/>
        <v>Physically Completed</v>
      </c>
    </row>
    <row r="2515" spans="1:16" ht="30.05" hidden="1">
      <c r="A2515" s="18">
        <v>2514</v>
      </c>
      <c r="B2515" s="19" t="s">
        <v>15209</v>
      </c>
      <c r="C2515" s="52" t="s">
        <v>15210</v>
      </c>
      <c r="D2515" s="19" t="s">
        <v>11518</v>
      </c>
      <c r="E2515" s="53" t="s">
        <v>11781</v>
      </c>
      <c r="F2515" s="54" t="s">
        <v>28</v>
      </c>
      <c r="G2515" s="79" t="s">
        <v>17</v>
      </c>
      <c r="H2515" s="67" t="s">
        <v>18</v>
      </c>
      <c r="I2515" s="23">
        <v>62376</v>
      </c>
      <c r="J2515" s="23">
        <v>80622</v>
      </c>
      <c r="K2515" s="23">
        <v>6259</v>
      </c>
      <c r="L2515" s="23">
        <v>31195</v>
      </c>
      <c r="M2515" s="29">
        <v>0.26200000000000001</v>
      </c>
      <c r="N2515" s="60">
        <v>31195</v>
      </c>
      <c r="O2515" s="55" t="s">
        <v>20</v>
      </c>
      <c r="P2515" s="81" t="s">
        <v>15209</v>
      </c>
    </row>
    <row r="2516" spans="1:16" ht="37.6" hidden="1">
      <c r="A2516" s="18">
        <v>2515</v>
      </c>
      <c r="B2516" s="19" t="s">
        <v>15211</v>
      </c>
      <c r="C2516" s="52" t="s">
        <v>15212</v>
      </c>
      <c r="D2516" s="19" t="s">
        <v>11518</v>
      </c>
      <c r="E2516" s="53" t="s">
        <v>11781</v>
      </c>
      <c r="F2516" s="54" t="s">
        <v>28</v>
      </c>
      <c r="G2516" s="79" t="s">
        <v>17</v>
      </c>
      <c r="H2516" s="67" t="s">
        <v>18</v>
      </c>
      <c r="I2516" s="24" t="s">
        <v>7346</v>
      </c>
      <c r="J2516" s="24" t="s">
        <v>15213</v>
      </c>
      <c r="K2516" s="23">
        <v>3385</v>
      </c>
      <c r="L2516" s="23">
        <v>31195</v>
      </c>
      <c r="M2516" s="25">
        <v>0.128</v>
      </c>
      <c r="N2516" s="26" t="s">
        <v>19</v>
      </c>
      <c r="O2516" s="55" t="s">
        <v>20</v>
      </c>
      <c r="P2516" s="81" t="s">
        <v>15211</v>
      </c>
    </row>
    <row r="2517" spans="1:16" ht="30.05" hidden="1">
      <c r="A2517" s="18">
        <v>2516</v>
      </c>
      <c r="B2517" s="19" t="s">
        <v>15214</v>
      </c>
      <c r="C2517" s="52" t="s">
        <v>15215</v>
      </c>
      <c r="D2517" s="19" t="s">
        <v>11518</v>
      </c>
      <c r="E2517" s="53" t="s">
        <v>11781</v>
      </c>
      <c r="F2517" s="54" t="s">
        <v>28</v>
      </c>
      <c r="G2517" s="79" t="s">
        <v>17</v>
      </c>
      <c r="H2517" s="67" t="s">
        <v>18</v>
      </c>
      <c r="I2517" s="23">
        <v>52499</v>
      </c>
      <c r="J2517" s="23">
        <v>92417</v>
      </c>
      <c r="K2517" s="23">
        <v>4935</v>
      </c>
      <c r="L2517" s="23">
        <v>31195</v>
      </c>
      <c r="M2517" s="25">
        <v>0.249</v>
      </c>
      <c r="N2517" s="26" t="s">
        <v>19</v>
      </c>
      <c r="O2517" s="55" t="s">
        <v>20</v>
      </c>
      <c r="P2517" s="81" t="s">
        <v>15214</v>
      </c>
    </row>
    <row r="2518" spans="1:16" ht="30.05" hidden="1">
      <c r="A2518" s="18">
        <v>2517</v>
      </c>
      <c r="B2518" s="19" t="s">
        <v>15216</v>
      </c>
      <c r="C2518" s="52" t="s">
        <v>15217</v>
      </c>
      <c r="D2518" s="19" t="s">
        <v>11518</v>
      </c>
      <c r="E2518" s="53" t="s">
        <v>11781</v>
      </c>
      <c r="F2518" s="54" t="s">
        <v>28</v>
      </c>
      <c r="G2518" s="79" t="s">
        <v>17</v>
      </c>
      <c r="H2518" s="67" t="s">
        <v>18</v>
      </c>
      <c r="I2518" s="23">
        <v>55761</v>
      </c>
      <c r="J2518" s="23">
        <v>98765</v>
      </c>
      <c r="K2518" s="23">
        <v>1813</v>
      </c>
      <c r="L2518" s="23">
        <v>1000</v>
      </c>
      <c r="M2518" s="25">
        <v>1.7999999999999999E-2</v>
      </c>
      <c r="N2518" s="26" t="s">
        <v>19</v>
      </c>
      <c r="O2518" s="55" t="s">
        <v>20</v>
      </c>
      <c r="P2518" s="81" t="s">
        <v>15216</v>
      </c>
    </row>
    <row r="2519" spans="1:16" ht="37.6">
      <c r="A2519" s="18">
        <v>2518</v>
      </c>
      <c r="B2519" s="19" t="s">
        <v>15218</v>
      </c>
      <c r="C2519" s="52" t="s">
        <v>15219</v>
      </c>
      <c r="D2519" s="19" t="s">
        <v>11518</v>
      </c>
      <c r="E2519" s="53" t="s">
        <v>11781</v>
      </c>
      <c r="F2519" s="54" t="s">
        <v>28</v>
      </c>
      <c r="G2519" s="79" t="s">
        <v>33</v>
      </c>
      <c r="H2519" s="69" t="s">
        <v>38</v>
      </c>
      <c r="I2519" s="23">
        <v>15910</v>
      </c>
      <c r="J2519" s="23">
        <v>9990</v>
      </c>
      <c r="K2519" s="23">
        <v>13208</v>
      </c>
      <c r="L2519" s="23">
        <v>7436</v>
      </c>
      <c r="M2519" s="37">
        <v>0.79700000000000004</v>
      </c>
      <c r="N2519" s="26" t="s">
        <v>19</v>
      </c>
      <c r="O2519" s="55" t="s">
        <v>20</v>
      </c>
      <c r="P2519" s="81" t="str">
        <f t="shared" ref="P2519:P2520" si="281">H2519</f>
        <v>Physically Completed</v>
      </c>
    </row>
    <row r="2520" spans="1:16" ht="25.05">
      <c r="A2520" s="18">
        <v>2519</v>
      </c>
      <c r="B2520" s="19" t="s">
        <v>15220</v>
      </c>
      <c r="C2520" s="52" t="s">
        <v>15221</v>
      </c>
      <c r="D2520" s="19" t="s">
        <v>11518</v>
      </c>
      <c r="E2520" s="53" t="s">
        <v>15222</v>
      </c>
      <c r="F2520" s="54" t="s">
        <v>96</v>
      </c>
      <c r="G2520" s="79" t="s">
        <v>17</v>
      </c>
      <c r="H2520" s="68" t="s">
        <v>34</v>
      </c>
      <c r="I2520" s="24" t="s">
        <v>15223</v>
      </c>
      <c r="J2520" s="24" t="s">
        <v>15224</v>
      </c>
      <c r="K2520" s="24" t="s">
        <v>15225</v>
      </c>
      <c r="L2520" s="23">
        <v>85528</v>
      </c>
      <c r="M2520" s="29">
        <v>0.40799999999999997</v>
      </c>
      <c r="N2520" s="26" t="s">
        <v>19</v>
      </c>
      <c r="O2520" s="55" t="s">
        <v>20</v>
      </c>
      <c r="P2520" s="81" t="str">
        <f t="shared" si="281"/>
        <v>Completed</v>
      </c>
    </row>
    <row r="2521" spans="1:16" ht="30.05" hidden="1">
      <c r="A2521" s="18">
        <v>2520</v>
      </c>
      <c r="B2521" s="19" t="s">
        <v>15226</v>
      </c>
      <c r="C2521" s="52" t="s">
        <v>15227</v>
      </c>
      <c r="D2521" s="19" t="s">
        <v>11518</v>
      </c>
      <c r="E2521" s="53" t="s">
        <v>15222</v>
      </c>
      <c r="F2521" s="54" t="s">
        <v>16</v>
      </c>
      <c r="G2521" s="79" t="s">
        <v>17</v>
      </c>
      <c r="H2521" s="67" t="s">
        <v>18</v>
      </c>
      <c r="I2521" s="24" t="s">
        <v>15228</v>
      </c>
      <c r="J2521" s="23">
        <v>86080</v>
      </c>
      <c r="K2521" s="23">
        <v>48851</v>
      </c>
      <c r="L2521" s="24">
        <v>0</v>
      </c>
      <c r="M2521" s="25">
        <v>0.152</v>
      </c>
      <c r="N2521" s="26" t="s">
        <v>19</v>
      </c>
      <c r="O2521" s="55" t="s">
        <v>20</v>
      </c>
      <c r="P2521" s="81" t="s">
        <v>15226</v>
      </c>
    </row>
    <row r="2522" spans="1:16" ht="30.05" hidden="1">
      <c r="A2522" s="18">
        <v>2521</v>
      </c>
      <c r="B2522" s="19" t="s">
        <v>15229</v>
      </c>
      <c r="C2522" s="52" t="s">
        <v>15230</v>
      </c>
      <c r="D2522" s="19" t="s">
        <v>11518</v>
      </c>
      <c r="E2522" s="53" t="s">
        <v>15222</v>
      </c>
      <c r="F2522" s="54" t="s">
        <v>28</v>
      </c>
      <c r="G2522" s="79" t="s">
        <v>29</v>
      </c>
      <c r="H2522" s="67" t="s">
        <v>18</v>
      </c>
      <c r="I2522" s="24" t="s">
        <v>15203</v>
      </c>
      <c r="J2522" s="23">
        <v>95820</v>
      </c>
      <c r="K2522" s="23">
        <v>84825</v>
      </c>
      <c r="L2522" s="24">
        <v>0</v>
      </c>
      <c r="M2522" s="25">
        <v>0.183</v>
      </c>
      <c r="N2522" s="26" t="s">
        <v>19</v>
      </c>
      <c r="O2522" s="55" t="s">
        <v>20</v>
      </c>
      <c r="P2522" s="81" t="s">
        <v>15229</v>
      </c>
    </row>
    <row r="2523" spans="1:16" ht="30.05" hidden="1">
      <c r="A2523" s="18">
        <v>2522</v>
      </c>
      <c r="B2523" s="19" t="s">
        <v>15231</v>
      </c>
      <c r="C2523" s="52" t="s">
        <v>15232</v>
      </c>
      <c r="D2523" s="19" t="s">
        <v>11518</v>
      </c>
      <c r="E2523" s="53" t="s">
        <v>15222</v>
      </c>
      <c r="F2523" s="54" t="s">
        <v>28</v>
      </c>
      <c r="G2523" s="79" t="s">
        <v>17</v>
      </c>
      <c r="H2523" s="67" t="s">
        <v>18</v>
      </c>
      <c r="I2523" s="23">
        <v>54307</v>
      </c>
      <c r="J2523" s="23">
        <v>88251</v>
      </c>
      <c r="K2523" s="23">
        <v>8874</v>
      </c>
      <c r="L2523" s="24">
        <v>0</v>
      </c>
      <c r="M2523" s="25">
        <v>6.2E-2</v>
      </c>
      <c r="N2523" s="26" t="s">
        <v>19</v>
      </c>
      <c r="O2523" s="55" t="s">
        <v>20</v>
      </c>
      <c r="P2523" s="81" t="s">
        <v>15231</v>
      </c>
    </row>
    <row r="2524" spans="1:16" ht="30.05" hidden="1">
      <c r="A2524" s="18">
        <v>2523</v>
      </c>
      <c r="B2524" s="19" t="s">
        <v>15233</v>
      </c>
      <c r="C2524" s="52" t="s">
        <v>15234</v>
      </c>
      <c r="D2524" s="19" t="s">
        <v>11518</v>
      </c>
      <c r="E2524" s="53" t="s">
        <v>15222</v>
      </c>
      <c r="F2524" s="54" t="s">
        <v>28</v>
      </c>
      <c r="G2524" s="79" t="s">
        <v>17</v>
      </c>
      <c r="H2524" s="67" t="s">
        <v>18</v>
      </c>
      <c r="I2524" s="23">
        <v>53865</v>
      </c>
      <c r="J2524" s="23">
        <v>88793</v>
      </c>
      <c r="K2524" s="23">
        <v>2088</v>
      </c>
      <c r="L2524" s="23">
        <v>1000</v>
      </c>
      <c r="M2524" s="25">
        <v>2.1999999999999999E-2</v>
      </c>
      <c r="N2524" s="26" t="s">
        <v>19</v>
      </c>
      <c r="O2524" s="55" t="s">
        <v>20</v>
      </c>
      <c r="P2524" s="81" t="s">
        <v>15233</v>
      </c>
    </row>
    <row r="2525" spans="1:16" ht="30.05" hidden="1">
      <c r="A2525" s="18">
        <v>2524</v>
      </c>
      <c r="B2525" s="19" t="s">
        <v>15235</v>
      </c>
      <c r="C2525" s="52" t="s">
        <v>15236</v>
      </c>
      <c r="D2525" s="19" t="s">
        <v>11518</v>
      </c>
      <c r="E2525" s="53" t="s">
        <v>15222</v>
      </c>
      <c r="F2525" s="54" t="s">
        <v>28</v>
      </c>
      <c r="G2525" s="79" t="s">
        <v>17</v>
      </c>
      <c r="H2525" s="67" t="s">
        <v>18</v>
      </c>
      <c r="I2525" s="23">
        <v>54003</v>
      </c>
      <c r="J2525" s="23">
        <v>88813</v>
      </c>
      <c r="K2525" s="23">
        <v>2088</v>
      </c>
      <c r="L2525" s="23">
        <v>1000</v>
      </c>
      <c r="M2525" s="25">
        <v>2.1999999999999999E-2</v>
      </c>
      <c r="N2525" s="26" t="s">
        <v>19</v>
      </c>
      <c r="O2525" s="55" t="s">
        <v>20</v>
      </c>
      <c r="P2525" s="81" t="s">
        <v>15235</v>
      </c>
    </row>
    <row r="2526" spans="1:16" ht="30.05" hidden="1">
      <c r="A2526" s="18">
        <v>2525</v>
      </c>
      <c r="B2526" s="19" t="s">
        <v>15237</v>
      </c>
      <c r="C2526" s="52" t="s">
        <v>15238</v>
      </c>
      <c r="D2526" s="19" t="s">
        <v>11518</v>
      </c>
      <c r="E2526" s="53" t="s">
        <v>15222</v>
      </c>
      <c r="F2526" s="54" t="s">
        <v>28</v>
      </c>
      <c r="G2526" s="79" t="s">
        <v>17</v>
      </c>
      <c r="H2526" s="67" t="s">
        <v>18</v>
      </c>
      <c r="I2526" s="23">
        <v>54003</v>
      </c>
      <c r="J2526" s="23">
        <v>88813</v>
      </c>
      <c r="K2526" s="23">
        <v>1044</v>
      </c>
      <c r="L2526" s="23">
        <v>1000</v>
      </c>
      <c r="M2526" s="25">
        <v>1.4E-2</v>
      </c>
      <c r="N2526" s="26" t="s">
        <v>19</v>
      </c>
      <c r="O2526" s="55" t="s">
        <v>20</v>
      </c>
      <c r="P2526" s="81" t="s">
        <v>15237</v>
      </c>
    </row>
    <row r="2527" spans="1:16" ht="30.05" hidden="1">
      <c r="A2527" s="18">
        <v>2526</v>
      </c>
      <c r="B2527" s="19" t="s">
        <v>15239</v>
      </c>
      <c r="C2527" s="52" t="s">
        <v>15240</v>
      </c>
      <c r="D2527" s="19" t="s">
        <v>11518</v>
      </c>
      <c r="E2527" s="53" t="s">
        <v>15241</v>
      </c>
      <c r="F2527" s="54" t="s">
        <v>120</v>
      </c>
      <c r="G2527" s="79" t="s">
        <v>17</v>
      </c>
      <c r="H2527" s="67" t="s">
        <v>18</v>
      </c>
      <c r="I2527" s="23">
        <v>27925</v>
      </c>
      <c r="J2527" s="23">
        <v>27923</v>
      </c>
      <c r="K2527" s="23">
        <v>1535</v>
      </c>
      <c r="L2527" s="24">
        <v>0</v>
      </c>
      <c r="M2527" s="25">
        <v>2.7E-2</v>
      </c>
      <c r="N2527" s="26" t="s">
        <v>19</v>
      </c>
      <c r="O2527" s="55" t="s">
        <v>20</v>
      </c>
      <c r="P2527" s="81" t="s">
        <v>15239</v>
      </c>
    </row>
    <row r="2528" spans="1:16" ht="30.05" hidden="1">
      <c r="A2528" s="18">
        <v>2527</v>
      </c>
      <c r="B2528" s="19" t="s">
        <v>15242</v>
      </c>
      <c r="C2528" s="52" t="s">
        <v>15243</v>
      </c>
      <c r="D2528" s="19" t="s">
        <v>11518</v>
      </c>
      <c r="E2528" s="53" t="s">
        <v>15241</v>
      </c>
      <c r="F2528" s="54" t="s">
        <v>16</v>
      </c>
      <c r="G2528" s="79" t="s">
        <v>17</v>
      </c>
      <c r="H2528" s="67" t="s">
        <v>18</v>
      </c>
      <c r="I2528" s="24" t="s">
        <v>15244</v>
      </c>
      <c r="J2528" s="24" t="s">
        <v>15245</v>
      </c>
      <c r="K2528" s="23">
        <v>11313</v>
      </c>
      <c r="L2528" s="24">
        <v>0</v>
      </c>
      <c r="M2528" s="25">
        <v>3.6999999999999998E-2</v>
      </c>
      <c r="N2528" s="26" t="s">
        <v>19</v>
      </c>
      <c r="O2528" s="55" t="s">
        <v>20</v>
      </c>
      <c r="P2528" s="81" t="s">
        <v>15242</v>
      </c>
    </row>
    <row r="2529" spans="1:16" ht="30.05" hidden="1">
      <c r="A2529" s="18">
        <v>2528</v>
      </c>
      <c r="B2529" s="19" t="s">
        <v>15246</v>
      </c>
      <c r="C2529" s="52" t="s">
        <v>15247</v>
      </c>
      <c r="D2529" s="19" t="s">
        <v>11518</v>
      </c>
      <c r="E2529" s="53" t="s">
        <v>15241</v>
      </c>
      <c r="F2529" s="54" t="s">
        <v>16</v>
      </c>
      <c r="G2529" s="79" t="s">
        <v>24</v>
      </c>
      <c r="H2529" s="67" t="s">
        <v>18</v>
      </c>
      <c r="I2529" s="24" t="s">
        <v>7994</v>
      </c>
      <c r="J2529" s="24" t="s">
        <v>15248</v>
      </c>
      <c r="K2529" s="23">
        <v>11421</v>
      </c>
      <c r="L2529" s="24">
        <v>0</v>
      </c>
      <c r="M2529" s="25">
        <v>1.2E-2</v>
      </c>
      <c r="N2529" s="26" t="s">
        <v>19</v>
      </c>
      <c r="O2529" s="55" t="s">
        <v>20</v>
      </c>
      <c r="P2529" s="81" t="s">
        <v>15246</v>
      </c>
    </row>
    <row r="2530" spans="1:16" ht="26.3">
      <c r="A2530" s="18">
        <v>2529</v>
      </c>
      <c r="B2530" s="19" t="s">
        <v>15249</v>
      </c>
      <c r="C2530" s="52" t="s">
        <v>15250</v>
      </c>
      <c r="D2530" s="19" t="s">
        <v>11518</v>
      </c>
      <c r="E2530" s="53" t="s">
        <v>15241</v>
      </c>
      <c r="F2530" s="54" t="s">
        <v>28</v>
      </c>
      <c r="G2530" s="79" t="s">
        <v>33</v>
      </c>
      <c r="H2530" s="69" t="s">
        <v>38</v>
      </c>
      <c r="I2530" s="23">
        <v>15910</v>
      </c>
      <c r="J2530" s="23">
        <v>9990</v>
      </c>
      <c r="K2530" s="23">
        <v>14094</v>
      </c>
      <c r="L2530" s="23">
        <v>9695</v>
      </c>
      <c r="M2530" s="28">
        <v>0.91900000000000004</v>
      </c>
      <c r="N2530" s="26" t="s">
        <v>19</v>
      </c>
      <c r="O2530" s="55" t="s">
        <v>20</v>
      </c>
      <c r="P2530" s="81" t="str">
        <f t="shared" ref="P2530:P2535" si="282">H2530</f>
        <v>Physically Completed</v>
      </c>
    </row>
    <row r="2531" spans="1:16" ht="26.3">
      <c r="A2531" s="18">
        <v>2530</v>
      </c>
      <c r="B2531" s="19" t="s">
        <v>15251</v>
      </c>
      <c r="C2531" s="52" t="s">
        <v>15252</v>
      </c>
      <c r="D2531" s="19" t="s">
        <v>11518</v>
      </c>
      <c r="E2531" s="53" t="s">
        <v>15241</v>
      </c>
      <c r="F2531" s="54" t="s">
        <v>28</v>
      </c>
      <c r="G2531" s="79" t="s">
        <v>33</v>
      </c>
      <c r="H2531" s="69" t="s">
        <v>38</v>
      </c>
      <c r="I2531" s="23">
        <v>15910</v>
      </c>
      <c r="J2531" s="23">
        <v>9990</v>
      </c>
      <c r="K2531" s="23">
        <v>14094</v>
      </c>
      <c r="L2531" s="23">
        <v>9695</v>
      </c>
      <c r="M2531" s="28">
        <v>0.91900000000000004</v>
      </c>
      <c r="N2531" s="26" t="s">
        <v>19</v>
      </c>
      <c r="O2531" s="55" t="s">
        <v>20</v>
      </c>
      <c r="P2531" s="81" t="str">
        <f t="shared" si="282"/>
        <v>Physically Completed</v>
      </c>
    </row>
    <row r="2532" spans="1:16" ht="26.3">
      <c r="A2532" s="18">
        <v>2531</v>
      </c>
      <c r="B2532" s="19" t="s">
        <v>15253</v>
      </c>
      <c r="C2532" s="52" t="s">
        <v>15254</v>
      </c>
      <c r="D2532" s="19" t="s">
        <v>11518</v>
      </c>
      <c r="E2532" s="53" t="s">
        <v>15241</v>
      </c>
      <c r="F2532" s="54" t="s">
        <v>28</v>
      </c>
      <c r="G2532" s="79" t="s">
        <v>33</v>
      </c>
      <c r="H2532" s="69" t="s">
        <v>38</v>
      </c>
      <c r="I2532" s="23">
        <v>15910</v>
      </c>
      <c r="J2532" s="23">
        <v>9990</v>
      </c>
      <c r="K2532" s="23">
        <v>14355</v>
      </c>
      <c r="L2532" s="23">
        <v>9695</v>
      </c>
      <c r="M2532" s="28">
        <v>0.92900000000000005</v>
      </c>
      <c r="N2532" s="26" t="s">
        <v>19</v>
      </c>
      <c r="O2532" s="55" t="s">
        <v>20</v>
      </c>
      <c r="P2532" s="81" t="str">
        <f t="shared" si="282"/>
        <v>Physically Completed</v>
      </c>
    </row>
    <row r="2533" spans="1:16" ht="26.3">
      <c r="A2533" s="18">
        <v>2532</v>
      </c>
      <c r="B2533" s="19" t="s">
        <v>15255</v>
      </c>
      <c r="C2533" s="52" t="s">
        <v>15256</v>
      </c>
      <c r="D2533" s="19" t="s">
        <v>11518</v>
      </c>
      <c r="E2533" s="53" t="s">
        <v>15241</v>
      </c>
      <c r="F2533" s="54" t="s">
        <v>28</v>
      </c>
      <c r="G2533" s="79" t="s">
        <v>29</v>
      </c>
      <c r="H2533" s="69" t="s">
        <v>38</v>
      </c>
      <c r="I2533" s="23">
        <v>59886</v>
      </c>
      <c r="J2533" s="23">
        <v>31649</v>
      </c>
      <c r="K2533" s="23">
        <v>49851</v>
      </c>
      <c r="L2533" s="23">
        <v>6347</v>
      </c>
      <c r="M2533" s="37">
        <v>0.61399999999999999</v>
      </c>
      <c r="N2533" s="26" t="s">
        <v>19</v>
      </c>
      <c r="O2533" s="55" t="s">
        <v>20</v>
      </c>
      <c r="P2533" s="81" t="str">
        <f t="shared" si="282"/>
        <v>Physically Completed</v>
      </c>
    </row>
    <row r="2534" spans="1:16" ht="26.3">
      <c r="A2534" s="18">
        <v>2533</v>
      </c>
      <c r="B2534" s="19" t="s">
        <v>15257</v>
      </c>
      <c r="C2534" s="52" t="s">
        <v>15258</v>
      </c>
      <c r="D2534" s="19" t="s">
        <v>11518</v>
      </c>
      <c r="E2534" s="53" t="s">
        <v>15241</v>
      </c>
      <c r="F2534" s="54" t="s">
        <v>28</v>
      </c>
      <c r="G2534" s="79" t="s">
        <v>33</v>
      </c>
      <c r="H2534" s="69" t="s">
        <v>38</v>
      </c>
      <c r="I2534" s="23">
        <v>15910</v>
      </c>
      <c r="J2534" s="23">
        <v>9990</v>
      </c>
      <c r="K2534" s="23">
        <v>14094</v>
      </c>
      <c r="L2534" s="23">
        <v>9695</v>
      </c>
      <c r="M2534" s="28">
        <v>0.91900000000000004</v>
      </c>
      <c r="N2534" s="26" t="s">
        <v>19</v>
      </c>
      <c r="O2534" s="55" t="s">
        <v>20</v>
      </c>
      <c r="P2534" s="81" t="str">
        <f t="shared" si="282"/>
        <v>Physically Completed</v>
      </c>
    </row>
    <row r="2535" spans="1:16" ht="26.3">
      <c r="A2535" s="18">
        <v>2534</v>
      </c>
      <c r="B2535" s="19" t="s">
        <v>15259</v>
      </c>
      <c r="C2535" s="52" t="s">
        <v>15260</v>
      </c>
      <c r="D2535" s="19" t="s">
        <v>11518</v>
      </c>
      <c r="E2535" s="53" t="s">
        <v>15241</v>
      </c>
      <c r="F2535" s="54" t="s">
        <v>28</v>
      </c>
      <c r="G2535" s="79" t="s">
        <v>29</v>
      </c>
      <c r="H2535" s="69" t="s">
        <v>38</v>
      </c>
      <c r="I2535" s="23">
        <v>59886</v>
      </c>
      <c r="J2535" s="23">
        <v>31649</v>
      </c>
      <c r="K2535" s="23">
        <v>54288</v>
      </c>
      <c r="L2535" s="23">
        <v>23574</v>
      </c>
      <c r="M2535" s="28">
        <v>0.85099999999999998</v>
      </c>
      <c r="N2535" s="26" t="s">
        <v>19</v>
      </c>
      <c r="O2535" s="55" t="s">
        <v>20</v>
      </c>
      <c r="P2535" s="81" t="str">
        <f t="shared" si="282"/>
        <v>Physically Completed</v>
      </c>
    </row>
    <row r="2536" spans="1:16" ht="30.05" hidden="1">
      <c r="A2536" s="18">
        <v>2535</v>
      </c>
      <c r="B2536" s="19" t="s">
        <v>15261</v>
      </c>
      <c r="C2536" s="52" t="s">
        <v>15262</v>
      </c>
      <c r="D2536" s="19" t="s">
        <v>11518</v>
      </c>
      <c r="E2536" s="53" t="s">
        <v>15241</v>
      </c>
      <c r="F2536" s="54" t="s">
        <v>28</v>
      </c>
      <c r="G2536" s="79" t="s">
        <v>29</v>
      </c>
      <c r="H2536" s="67" t="s">
        <v>18</v>
      </c>
      <c r="I2536" s="24" t="s">
        <v>15203</v>
      </c>
      <c r="J2536" s="23">
        <v>95820</v>
      </c>
      <c r="K2536" s="24" t="s">
        <v>15263</v>
      </c>
      <c r="L2536" s="23">
        <v>67975</v>
      </c>
      <c r="M2536" s="29">
        <v>0.41199999999999998</v>
      </c>
      <c r="N2536" s="60">
        <v>1305</v>
      </c>
      <c r="O2536" s="55" t="s">
        <v>20</v>
      </c>
      <c r="P2536" s="81" t="s">
        <v>15261</v>
      </c>
    </row>
    <row r="2537" spans="1:16" ht="26.3">
      <c r="A2537" s="18">
        <v>2536</v>
      </c>
      <c r="B2537" s="19" t="s">
        <v>15264</v>
      </c>
      <c r="C2537" s="52" t="s">
        <v>15265</v>
      </c>
      <c r="D2537" s="19" t="s">
        <v>11518</v>
      </c>
      <c r="E2537" s="53" t="s">
        <v>15241</v>
      </c>
      <c r="F2537" s="54" t="s">
        <v>28</v>
      </c>
      <c r="G2537" s="79" t="s">
        <v>29</v>
      </c>
      <c r="H2537" s="69" t="s">
        <v>38</v>
      </c>
      <c r="I2537" s="24" t="s">
        <v>15207</v>
      </c>
      <c r="J2537" s="23">
        <v>46717</v>
      </c>
      <c r="K2537" s="23">
        <v>82737</v>
      </c>
      <c r="L2537" s="23">
        <v>19426</v>
      </c>
      <c r="M2537" s="37">
        <v>0.55100000000000005</v>
      </c>
      <c r="N2537" s="26" t="s">
        <v>19</v>
      </c>
      <c r="O2537" s="55" t="s">
        <v>20</v>
      </c>
      <c r="P2537" s="81" t="str">
        <f t="shared" ref="P2537:P2539" si="283">H2537</f>
        <v>Physically Completed</v>
      </c>
    </row>
    <row r="2538" spans="1:16" ht="37.6">
      <c r="A2538" s="18">
        <v>2537</v>
      </c>
      <c r="B2538" s="19" t="s">
        <v>15266</v>
      </c>
      <c r="C2538" s="52" t="s">
        <v>15267</v>
      </c>
      <c r="D2538" s="19" t="s">
        <v>11518</v>
      </c>
      <c r="E2538" s="53" t="s">
        <v>15241</v>
      </c>
      <c r="F2538" s="54" t="s">
        <v>28</v>
      </c>
      <c r="G2538" s="79" t="s">
        <v>33</v>
      </c>
      <c r="H2538" s="69" t="s">
        <v>38</v>
      </c>
      <c r="I2538" s="23">
        <v>15910</v>
      </c>
      <c r="J2538" s="23">
        <v>9990</v>
      </c>
      <c r="K2538" s="23">
        <v>14355</v>
      </c>
      <c r="L2538" s="23">
        <v>9695</v>
      </c>
      <c r="M2538" s="28">
        <v>0.92900000000000005</v>
      </c>
      <c r="N2538" s="26" t="s">
        <v>19</v>
      </c>
      <c r="O2538" s="55" t="s">
        <v>20</v>
      </c>
      <c r="P2538" s="81" t="str">
        <f t="shared" si="283"/>
        <v>Physically Completed</v>
      </c>
    </row>
    <row r="2539" spans="1:16" ht="37.6">
      <c r="A2539" s="18">
        <v>2538</v>
      </c>
      <c r="B2539" s="19" t="s">
        <v>15268</v>
      </c>
      <c r="C2539" s="52" t="s">
        <v>15269</v>
      </c>
      <c r="D2539" s="19" t="s">
        <v>11518</v>
      </c>
      <c r="E2539" s="53" t="s">
        <v>15241</v>
      </c>
      <c r="F2539" s="54" t="s">
        <v>28</v>
      </c>
      <c r="G2539" s="79" t="s">
        <v>29</v>
      </c>
      <c r="H2539" s="69" t="s">
        <v>38</v>
      </c>
      <c r="I2539" s="24" t="s">
        <v>15207</v>
      </c>
      <c r="J2539" s="23">
        <v>46717</v>
      </c>
      <c r="K2539" s="24" t="s">
        <v>15270</v>
      </c>
      <c r="L2539" s="23">
        <v>11236</v>
      </c>
      <c r="M2539" s="37">
        <v>0.71</v>
      </c>
      <c r="N2539" s="26" t="s">
        <v>19</v>
      </c>
      <c r="O2539" s="55" t="s">
        <v>20</v>
      </c>
      <c r="P2539" s="81" t="str">
        <f t="shared" si="283"/>
        <v>Physically Completed</v>
      </c>
    </row>
    <row r="2540" spans="1:16" ht="30.05" hidden="1">
      <c r="A2540" s="18">
        <v>2539</v>
      </c>
      <c r="B2540" s="19" t="s">
        <v>15271</v>
      </c>
      <c r="C2540" s="52" t="s">
        <v>15272</v>
      </c>
      <c r="D2540" s="19" t="s">
        <v>11518</v>
      </c>
      <c r="E2540" s="53" t="s">
        <v>15241</v>
      </c>
      <c r="F2540" s="54" t="s">
        <v>28</v>
      </c>
      <c r="G2540" s="79" t="s">
        <v>17</v>
      </c>
      <c r="H2540" s="67" t="s">
        <v>18</v>
      </c>
      <c r="I2540" s="24" t="s">
        <v>15273</v>
      </c>
      <c r="J2540" s="24" t="s">
        <v>15274</v>
      </c>
      <c r="K2540" s="24">
        <v>261</v>
      </c>
      <c r="L2540" s="23">
        <v>1000</v>
      </c>
      <c r="M2540" s="25">
        <v>5.0000000000000001E-3</v>
      </c>
      <c r="N2540" s="26" t="s">
        <v>19</v>
      </c>
      <c r="O2540" s="55" t="s">
        <v>20</v>
      </c>
      <c r="P2540" s="81" t="s">
        <v>15271</v>
      </c>
    </row>
    <row r="2541" spans="1:16" ht="30.05" hidden="1">
      <c r="A2541" s="18">
        <v>2540</v>
      </c>
      <c r="B2541" s="19" t="s">
        <v>15275</v>
      </c>
      <c r="C2541" s="52" t="s">
        <v>15276</v>
      </c>
      <c r="D2541" s="19" t="s">
        <v>11518</v>
      </c>
      <c r="E2541" s="53" t="s">
        <v>15241</v>
      </c>
      <c r="F2541" s="54" t="s">
        <v>28</v>
      </c>
      <c r="G2541" s="79" t="s">
        <v>17</v>
      </c>
      <c r="H2541" s="67" t="s">
        <v>18</v>
      </c>
      <c r="I2541" s="24" t="s">
        <v>15277</v>
      </c>
      <c r="J2541" s="24" t="s">
        <v>15278</v>
      </c>
      <c r="K2541" s="24">
        <v>783</v>
      </c>
      <c r="L2541" s="23">
        <v>1000</v>
      </c>
      <c r="M2541" s="25">
        <v>6.0000000000000001E-3</v>
      </c>
      <c r="N2541" s="26" t="s">
        <v>19</v>
      </c>
      <c r="O2541" s="55" t="s">
        <v>20</v>
      </c>
      <c r="P2541" s="81" t="s">
        <v>15275</v>
      </c>
    </row>
    <row r="2542" spans="1:16" ht="30.05" hidden="1">
      <c r="A2542" s="18">
        <v>2541</v>
      </c>
      <c r="B2542" s="19" t="s">
        <v>15279</v>
      </c>
      <c r="C2542" s="52" t="s">
        <v>15280</v>
      </c>
      <c r="D2542" s="19" t="s">
        <v>11518</v>
      </c>
      <c r="E2542" s="53" t="s">
        <v>15241</v>
      </c>
      <c r="F2542" s="54" t="s">
        <v>28</v>
      </c>
      <c r="G2542" s="79" t="s">
        <v>17</v>
      </c>
      <c r="H2542" s="67" t="s">
        <v>18</v>
      </c>
      <c r="I2542" s="23">
        <v>53697</v>
      </c>
      <c r="J2542" s="23">
        <v>88404</v>
      </c>
      <c r="K2542" s="23">
        <v>1566</v>
      </c>
      <c r="L2542" s="23">
        <v>31195</v>
      </c>
      <c r="M2542" s="25">
        <v>0.23100000000000001</v>
      </c>
      <c r="N2542" s="26" t="s">
        <v>19</v>
      </c>
      <c r="O2542" s="55" t="s">
        <v>20</v>
      </c>
      <c r="P2542" s="81" t="s">
        <v>15279</v>
      </c>
    </row>
    <row r="2543" spans="1:16" ht="37.6" hidden="1">
      <c r="A2543" s="18">
        <v>2542</v>
      </c>
      <c r="B2543" s="19" t="s">
        <v>15281</v>
      </c>
      <c r="C2543" s="52" t="s">
        <v>15282</v>
      </c>
      <c r="D2543" s="19" t="s">
        <v>11518</v>
      </c>
      <c r="E2543" s="53" t="s">
        <v>15241</v>
      </c>
      <c r="F2543" s="54" t="s">
        <v>28</v>
      </c>
      <c r="G2543" s="79" t="s">
        <v>17</v>
      </c>
      <c r="H2543" s="67" t="s">
        <v>18</v>
      </c>
      <c r="I2543" s="23">
        <v>53098</v>
      </c>
      <c r="J2543" s="23">
        <v>88684</v>
      </c>
      <c r="K2543" s="24">
        <v>521</v>
      </c>
      <c r="L2543" s="23">
        <v>1000</v>
      </c>
      <c r="M2543" s="25">
        <v>1.0999999999999999E-2</v>
      </c>
      <c r="N2543" s="26" t="s">
        <v>19</v>
      </c>
      <c r="O2543" s="55" t="s">
        <v>20</v>
      </c>
      <c r="P2543" s="81" t="s">
        <v>15281</v>
      </c>
    </row>
    <row r="2544" spans="1:16" ht="37.6" hidden="1">
      <c r="A2544" s="18">
        <v>2543</v>
      </c>
      <c r="B2544" s="19" t="s">
        <v>15283</v>
      </c>
      <c r="C2544" s="52" t="s">
        <v>15284</v>
      </c>
      <c r="D2544" s="19" t="s">
        <v>11518</v>
      </c>
      <c r="E2544" s="53" t="s">
        <v>15241</v>
      </c>
      <c r="F2544" s="54" t="s">
        <v>28</v>
      </c>
      <c r="G2544" s="79" t="s">
        <v>17</v>
      </c>
      <c r="H2544" s="67" t="s">
        <v>18</v>
      </c>
      <c r="I2544" s="23">
        <v>53098</v>
      </c>
      <c r="J2544" s="23">
        <v>88684</v>
      </c>
      <c r="K2544" s="24">
        <v>261</v>
      </c>
      <c r="L2544" s="23">
        <v>31195</v>
      </c>
      <c r="M2544" s="25">
        <v>0.222</v>
      </c>
      <c r="N2544" s="26" t="s">
        <v>19</v>
      </c>
      <c r="O2544" s="55" t="s">
        <v>20</v>
      </c>
      <c r="P2544" s="81" t="s">
        <v>15283</v>
      </c>
    </row>
    <row r="2545" spans="1:16" ht="30.05" hidden="1">
      <c r="A2545" s="18">
        <v>2544</v>
      </c>
      <c r="B2545" s="19" t="s">
        <v>15285</v>
      </c>
      <c r="C2545" s="52" t="s">
        <v>15286</v>
      </c>
      <c r="D2545" s="19" t="s">
        <v>11518</v>
      </c>
      <c r="E2545" s="53" t="s">
        <v>15241</v>
      </c>
      <c r="F2545" s="54" t="s">
        <v>28</v>
      </c>
      <c r="G2545" s="79" t="s">
        <v>17</v>
      </c>
      <c r="H2545" s="67" t="s">
        <v>18</v>
      </c>
      <c r="I2545" s="23">
        <v>53727</v>
      </c>
      <c r="J2545" s="23">
        <v>88774</v>
      </c>
      <c r="K2545" s="24">
        <v>261</v>
      </c>
      <c r="L2545" s="23">
        <v>1000</v>
      </c>
      <c r="M2545" s="25">
        <v>8.9999999999999993E-3</v>
      </c>
      <c r="N2545" s="26" t="s">
        <v>19</v>
      </c>
      <c r="O2545" s="55" t="s">
        <v>20</v>
      </c>
      <c r="P2545" s="81" t="s">
        <v>15285</v>
      </c>
    </row>
    <row r="2546" spans="1:16" ht="37.6" hidden="1">
      <c r="A2546" s="18">
        <v>2545</v>
      </c>
      <c r="B2546" s="19" t="s">
        <v>15287</v>
      </c>
      <c r="C2546" s="52" t="s">
        <v>15288</v>
      </c>
      <c r="D2546" s="19" t="s">
        <v>11518</v>
      </c>
      <c r="E2546" s="53" t="s">
        <v>15241</v>
      </c>
      <c r="F2546" s="54" t="s">
        <v>28</v>
      </c>
      <c r="G2546" s="79" t="s">
        <v>17</v>
      </c>
      <c r="H2546" s="67" t="s">
        <v>18</v>
      </c>
      <c r="I2546" s="23">
        <v>54003</v>
      </c>
      <c r="J2546" s="23">
        <v>88813</v>
      </c>
      <c r="K2546" s="24">
        <v>260</v>
      </c>
      <c r="L2546" s="24">
        <v>0</v>
      </c>
      <c r="M2546" s="25">
        <v>2E-3</v>
      </c>
      <c r="N2546" s="26" t="s">
        <v>19</v>
      </c>
      <c r="O2546" s="55" t="s">
        <v>20</v>
      </c>
      <c r="P2546" s="81" t="s">
        <v>15287</v>
      </c>
    </row>
    <row r="2547" spans="1:16" ht="30.05" hidden="1">
      <c r="A2547" s="18">
        <v>2546</v>
      </c>
      <c r="B2547" s="19" t="s">
        <v>15289</v>
      </c>
      <c r="C2547" s="52" t="s">
        <v>15290</v>
      </c>
      <c r="D2547" s="19" t="s">
        <v>11518</v>
      </c>
      <c r="E2547" s="53" t="s">
        <v>15241</v>
      </c>
      <c r="F2547" s="54" t="s">
        <v>28</v>
      </c>
      <c r="G2547" s="79" t="s">
        <v>17</v>
      </c>
      <c r="H2547" s="67" t="s">
        <v>18</v>
      </c>
      <c r="I2547" s="23">
        <v>55298</v>
      </c>
      <c r="J2547" s="23">
        <v>79702</v>
      </c>
      <c r="K2547" s="23">
        <v>1825</v>
      </c>
      <c r="L2547" s="23">
        <v>2000</v>
      </c>
      <c r="M2547" s="25">
        <v>2.8000000000000001E-2</v>
      </c>
      <c r="N2547" s="26" t="s">
        <v>19</v>
      </c>
      <c r="O2547" s="55" t="s">
        <v>20</v>
      </c>
      <c r="P2547" s="81" t="s">
        <v>15289</v>
      </c>
    </row>
    <row r="2548" spans="1:16" ht="26.3">
      <c r="A2548" s="18">
        <v>2547</v>
      </c>
      <c r="B2548" s="19" t="s">
        <v>15291</v>
      </c>
      <c r="C2548" s="52" t="s">
        <v>15292</v>
      </c>
      <c r="D2548" s="19" t="s">
        <v>11518</v>
      </c>
      <c r="E2548" s="53" t="s">
        <v>15241</v>
      </c>
      <c r="F2548" s="54" t="s">
        <v>28</v>
      </c>
      <c r="G2548" s="79" t="s">
        <v>33</v>
      </c>
      <c r="H2548" s="69" t="s">
        <v>38</v>
      </c>
      <c r="I2548" s="23">
        <v>15910</v>
      </c>
      <c r="J2548" s="23">
        <v>9990</v>
      </c>
      <c r="K2548" s="23">
        <v>11223</v>
      </c>
      <c r="L2548" s="23">
        <v>9695</v>
      </c>
      <c r="M2548" s="28">
        <v>0.80800000000000005</v>
      </c>
      <c r="N2548" s="26" t="s">
        <v>19</v>
      </c>
      <c r="O2548" s="55" t="s">
        <v>20</v>
      </c>
      <c r="P2548" s="81" t="str">
        <f t="shared" ref="P2548:P2549" si="284">H2548</f>
        <v>Physically Completed</v>
      </c>
    </row>
    <row r="2549" spans="1:16" ht="26.3">
      <c r="A2549" s="18">
        <v>2548</v>
      </c>
      <c r="B2549" s="19" t="s">
        <v>15293</v>
      </c>
      <c r="C2549" s="52" t="s">
        <v>15294</v>
      </c>
      <c r="D2549" s="19" t="s">
        <v>11518</v>
      </c>
      <c r="E2549" s="53" t="s">
        <v>15241</v>
      </c>
      <c r="F2549" s="54" t="s">
        <v>28</v>
      </c>
      <c r="G2549" s="79" t="s">
        <v>33</v>
      </c>
      <c r="H2549" s="69" t="s">
        <v>38</v>
      </c>
      <c r="I2549" s="23">
        <v>18024</v>
      </c>
      <c r="J2549" s="23">
        <v>7876</v>
      </c>
      <c r="K2549" s="23">
        <v>14094</v>
      </c>
      <c r="L2549" s="23">
        <v>7635</v>
      </c>
      <c r="M2549" s="28">
        <v>0.83899999999999997</v>
      </c>
      <c r="N2549" s="26" t="s">
        <v>19</v>
      </c>
      <c r="O2549" s="55" t="s">
        <v>20</v>
      </c>
      <c r="P2549" s="81" t="str">
        <f t="shared" si="284"/>
        <v>Physically Completed</v>
      </c>
    </row>
    <row r="2550" spans="1:16" ht="30.05" hidden="1">
      <c r="A2550" s="18">
        <v>2549</v>
      </c>
      <c r="B2550" s="19" t="s">
        <v>15295</v>
      </c>
      <c r="C2550" s="52" t="s">
        <v>15296</v>
      </c>
      <c r="D2550" s="19" t="s">
        <v>11518</v>
      </c>
      <c r="E2550" s="53" t="s">
        <v>15297</v>
      </c>
      <c r="F2550" s="54" t="s">
        <v>120</v>
      </c>
      <c r="G2550" s="79" t="s">
        <v>17</v>
      </c>
      <c r="H2550" s="67" t="s">
        <v>18</v>
      </c>
      <c r="I2550" s="23">
        <v>27925</v>
      </c>
      <c r="J2550" s="23">
        <v>27923</v>
      </c>
      <c r="K2550" s="24">
        <v>470</v>
      </c>
      <c r="L2550" s="24">
        <v>0</v>
      </c>
      <c r="M2550" s="25">
        <v>8.0000000000000002E-3</v>
      </c>
      <c r="N2550" s="26" t="s">
        <v>19</v>
      </c>
      <c r="O2550" s="55" t="s">
        <v>20</v>
      </c>
      <c r="P2550" s="81" t="s">
        <v>15295</v>
      </c>
    </row>
    <row r="2551" spans="1:16" ht="30.05" hidden="1">
      <c r="A2551" s="18">
        <v>2550</v>
      </c>
      <c r="B2551" s="19" t="s">
        <v>15298</v>
      </c>
      <c r="C2551" s="52" t="s">
        <v>15299</v>
      </c>
      <c r="D2551" s="19" t="s">
        <v>11518</v>
      </c>
      <c r="E2551" s="53" t="s">
        <v>15297</v>
      </c>
      <c r="F2551" s="54" t="s">
        <v>16</v>
      </c>
      <c r="G2551" s="79" t="s">
        <v>17</v>
      </c>
      <c r="H2551" s="67" t="s">
        <v>18</v>
      </c>
      <c r="I2551" s="23">
        <v>62715</v>
      </c>
      <c r="J2551" s="23">
        <v>28346</v>
      </c>
      <c r="K2551" s="23">
        <v>7963</v>
      </c>
      <c r="L2551" s="24">
        <v>0</v>
      </c>
      <c r="M2551" s="25">
        <v>8.6999999999999994E-2</v>
      </c>
      <c r="N2551" s="26" t="s">
        <v>19</v>
      </c>
      <c r="O2551" s="55" t="s">
        <v>20</v>
      </c>
      <c r="P2551" s="81" t="s">
        <v>15298</v>
      </c>
    </row>
    <row r="2552" spans="1:16" ht="26.3">
      <c r="A2552" s="18">
        <v>2551</v>
      </c>
      <c r="B2552" s="19" t="s">
        <v>15300</v>
      </c>
      <c r="C2552" s="52" t="s">
        <v>15301</v>
      </c>
      <c r="D2552" s="19" t="s">
        <v>11518</v>
      </c>
      <c r="E2552" s="53" t="s">
        <v>15297</v>
      </c>
      <c r="F2552" s="54" t="s">
        <v>16</v>
      </c>
      <c r="G2552" s="79" t="s">
        <v>24</v>
      </c>
      <c r="H2552" s="69" t="s">
        <v>38</v>
      </c>
      <c r="I2552" s="24" t="s">
        <v>15302</v>
      </c>
      <c r="J2552" s="23">
        <v>23601</v>
      </c>
      <c r="K2552" s="24" t="s">
        <v>15303</v>
      </c>
      <c r="L2552" s="23">
        <v>11483</v>
      </c>
      <c r="M2552" s="28">
        <v>0.89800000000000002</v>
      </c>
      <c r="N2552" s="26" t="s">
        <v>19</v>
      </c>
      <c r="O2552" s="55" t="s">
        <v>20</v>
      </c>
      <c r="P2552" s="81" t="str">
        <f t="shared" ref="P2552:P2563" si="285">H2552</f>
        <v>Physically Completed</v>
      </c>
    </row>
    <row r="2553" spans="1:16" ht="26.3">
      <c r="A2553" s="18">
        <v>2552</v>
      </c>
      <c r="B2553" s="19" t="s">
        <v>15304</v>
      </c>
      <c r="C2553" s="52" t="s">
        <v>15305</v>
      </c>
      <c r="D2553" s="19" t="s">
        <v>11518</v>
      </c>
      <c r="E2553" s="53" t="s">
        <v>15297</v>
      </c>
      <c r="F2553" s="54" t="s">
        <v>28</v>
      </c>
      <c r="G2553" s="79" t="s">
        <v>125</v>
      </c>
      <c r="H2553" s="69" t="s">
        <v>38</v>
      </c>
      <c r="I2553" s="24" t="s">
        <v>15207</v>
      </c>
      <c r="J2553" s="23">
        <v>46717</v>
      </c>
      <c r="K2553" s="24" t="s">
        <v>15306</v>
      </c>
      <c r="L2553" s="23">
        <v>3455</v>
      </c>
      <c r="M2553" s="37">
        <v>0.61599999999999999</v>
      </c>
      <c r="N2553" s="26" t="s">
        <v>19</v>
      </c>
      <c r="O2553" s="55" t="s">
        <v>20</v>
      </c>
      <c r="P2553" s="81" t="str">
        <f t="shared" si="285"/>
        <v>Physically Completed</v>
      </c>
    </row>
    <row r="2554" spans="1:16" ht="26.3">
      <c r="A2554" s="18">
        <v>2553</v>
      </c>
      <c r="B2554" s="19" t="s">
        <v>15307</v>
      </c>
      <c r="C2554" s="52" t="s">
        <v>15308</v>
      </c>
      <c r="D2554" s="19" t="s">
        <v>11518</v>
      </c>
      <c r="E2554" s="53" t="s">
        <v>15297</v>
      </c>
      <c r="F2554" s="54" t="s">
        <v>28</v>
      </c>
      <c r="G2554" s="79" t="s">
        <v>29</v>
      </c>
      <c r="H2554" s="69" t="s">
        <v>38</v>
      </c>
      <c r="I2554" s="24" t="s">
        <v>15207</v>
      </c>
      <c r="J2554" s="23">
        <v>46717</v>
      </c>
      <c r="K2554" s="24" t="s">
        <v>15309</v>
      </c>
      <c r="L2554" s="23">
        <v>3455</v>
      </c>
      <c r="M2554" s="37">
        <v>0.745</v>
      </c>
      <c r="N2554" s="26" t="s">
        <v>19</v>
      </c>
      <c r="O2554" s="55" t="s">
        <v>20</v>
      </c>
      <c r="P2554" s="81" t="str">
        <f t="shared" si="285"/>
        <v>Physically Completed</v>
      </c>
    </row>
    <row r="2555" spans="1:16" ht="26.3">
      <c r="A2555" s="18">
        <v>2554</v>
      </c>
      <c r="B2555" s="19" t="s">
        <v>15310</v>
      </c>
      <c r="C2555" s="52" t="s">
        <v>15311</v>
      </c>
      <c r="D2555" s="19" t="s">
        <v>11518</v>
      </c>
      <c r="E2555" s="53" t="s">
        <v>15297</v>
      </c>
      <c r="F2555" s="54" t="s">
        <v>28</v>
      </c>
      <c r="G2555" s="79" t="s">
        <v>29</v>
      </c>
      <c r="H2555" s="69" t="s">
        <v>38</v>
      </c>
      <c r="I2555" s="24" t="s">
        <v>15207</v>
      </c>
      <c r="J2555" s="23">
        <v>46717</v>
      </c>
      <c r="K2555" s="24" t="s">
        <v>15312</v>
      </c>
      <c r="L2555" s="23">
        <v>3455</v>
      </c>
      <c r="M2555" s="37">
        <v>0.56200000000000006</v>
      </c>
      <c r="N2555" s="26" t="s">
        <v>19</v>
      </c>
      <c r="O2555" s="55" t="s">
        <v>20</v>
      </c>
      <c r="P2555" s="81" t="str">
        <f t="shared" si="285"/>
        <v>Physically Completed</v>
      </c>
    </row>
    <row r="2556" spans="1:16" ht="26.3">
      <c r="A2556" s="18">
        <v>2555</v>
      </c>
      <c r="B2556" s="19" t="s">
        <v>15313</v>
      </c>
      <c r="C2556" s="52" t="s">
        <v>15314</v>
      </c>
      <c r="D2556" s="19" t="s">
        <v>11518</v>
      </c>
      <c r="E2556" s="53" t="s">
        <v>15297</v>
      </c>
      <c r="F2556" s="54" t="s">
        <v>28</v>
      </c>
      <c r="G2556" s="79" t="s">
        <v>29</v>
      </c>
      <c r="H2556" s="69" t="s">
        <v>38</v>
      </c>
      <c r="I2556" s="24" t="s">
        <v>15207</v>
      </c>
      <c r="J2556" s="23">
        <v>46717</v>
      </c>
      <c r="K2556" s="24" t="s">
        <v>15315</v>
      </c>
      <c r="L2556" s="23">
        <v>3455</v>
      </c>
      <c r="M2556" s="37">
        <v>0.68500000000000005</v>
      </c>
      <c r="N2556" s="26" t="s">
        <v>19</v>
      </c>
      <c r="O2556" s="55" t="s">
        <v>20</v>
      </c>
      <c r="P2556" s="81" t="str">
        <f t="shared" si="285"/>
        <v>Physically Completed</v>
      </c>
    </row>
    <row r="2557" spans="1:16" ht="26.3">
      <c r="A2557" s="18">
        <v>2556</v>
      </c>
      <c r="B2557" s="19" t="s">
        <v>15316</v>
      </c>
      <c r="C2557" s="52" t="s">
        <v>15317</v>
      </c>
      <c r="D2557" s="19" t="s">
        <v>11518</v>
      </c>
      <c r="E2557" s="53" t="s">
        <v>15297</v>
      </c>
      <c r="F2557" s="54" t="s">
        <v>28</v>
      </c>
      <c r="G2557" s="79" t="s">
        <v>29</v>
      </c>
      <c r="H2557" s="69" t="s">
        <v>38</v>
      </c>
      <c r="I2557" s="24" t="s">
        <v>15207</v>
      </c>
      <c r="J2557" s="23">
        <v>46717</v>
      </c>
      <c r="K2557" s="23">
        <v>72084</v>
      </c>
      <c r="L2557" s="23">
        <v>3455</v>
      </c>
      <c r="M2557" s="29">
        <v>0.40799999999999997</v>
      </c>
      <c r="N2557" s="26" t="s">
        <v>19</v>
      </c>
      <c r="O2557" s="55" t="s">
        <v>20</v>
      </c>
      <c r="P2557" s="81" t="str">
        <f t="shared" si="285"/>
        <v>Physically Completed</v>
      </c>
    </row>
    <row r="2558" spans="1:16" ht="26.3">
      <c r="A2558" s="18">
        <v>2557</v>
      </c>
      <c r="B2558" s="19" t="s">
        <v>15318</v>
      </c>
      <c r="C2558" s="52" t="s">
        <v>15319</v>
      </c>
      <c r="D2558" s="19" t="s">
        <v>11518</v>
      </c>
      <c r="E2558" s="53" t="s">
        <v>15297</v>
      </c>
      <c r="F2558" s="54" t="s">
        <v>28</v>
      </c>
      <c r="G2558" s="79" t="s">
        <v>29</v>
      </c>
      <c r="H2558" s="69" t="s">
        <v>38</v>
      </c>
      <c r="I2558" s="24" t="s">
        <v>15207</v>
      </c>
      <c r="J2558" s="23">
        <v>46717</v>
      </c>
      <c r="K2558" s="24" t="s">
        <v>15320</v>
      </c>
      <c r="L2558" s="23">
        <v>3455</v>
      </c>
      <c r="M2558" s="37">
        <v>0.754</v>
      </c>
      <c r="N2558" s="26" t="s">
        <v>19</v>
      </c>
      <c r="O2558" s="55" t="s">
        <v>20</v>
      </c>
      <c r="P2558" s="81" t="str">
        <f t="shared" si="285"/>
        <v>Physically Completed</v>
      </c>
    </row>
    <row r="2559" spans="1:16" ht="26.3">
      <c r="A2559" s="18">
        <v>2558</v>
      </c>
      <c r="B2559" s="19" t="s">
        <v>15321</v>
      </c>
      <c r="C2559" s="52" t="s">
        <v>15322</v>
      </c>
      <c r="D2559" s="19" t="s">
        <v>11518</v>
      </c>
      <c r="E2559" s="53" t="s">
        <v>15297</v>
      </c>
      <c r="F2559" s="54" t="s">
        <v>28</v>
      </c>
      <c r="G2559" s="79" t="s">
        <v>29</v>
      </c>
      <c r="H2559" s="69" t="s">
        <v>38</v>
      </c>
      <c r="I2559" s="24" t="s">
        <v>15207</v>
      </c>
      <c r="J2559" s="23">
        <v>46717</v>
      </c>
      <c r="K2559" s="23">
        <v>84470</v>
      </c>
      <c r="L2559" s="24">
        <v>0</v>
      </c>
      <c r="M2559" s="29">
        <v>0.45600000000000002</v>
      </c>
      <c r="N2559" s="26" t="s">
        <v>19</v>
      </c>
      <c r="O2559" s="55" t="s">
        <v>20</v>
      </c>
      <c r="P2559" s="81" t="str">
        <f t="shared" si="285"/>
        <v>Physically Completed</v>
      </c>
    </row>
    <row r="2560" spans="1:16" ht="26.3">
      <c r="A2560" s="18">
        <v>2559</v>
      </c>
      <c r="B2560" s="19" t="s">
        <v>15323</v>
      </c>
      <c r="C2560" s="52" t="s">
        <v>15324</v>
      </c>
      <c r="D2560" s="19" t="s">
        <v>11518</v>
      </c>
      <c r="E2560" s="53" t="s">
        <v>15297</v>
      </c>
      <c r="F2560" s="54" t="s">
        <v>28</v>
      </c>
      <c r="G2560" s="79" t="s">
        <v>29</v>
      </c>
      <c r="H2560" s="69" t="s">
        <v>38</v>
      </c>
      <c r="I2560" s="24" t="s">
        <v>15207</v>
      </c>
      <c r="J2560" s="23">
        <v>46717</v>
      </c>
      <c r="K2560" s="23">
        <v>74921</v>
      </c>
      <c r="L2560" s="23">
        <v>3455</v>
      </c>
      <c r="M2560" s="29">
        <v>0.42299999999999999</v>
      </c>
      <c r="N2560" s="26" t="s">
        <v>19</v>
      </c>
      <c r="O2560" s="55" t="s">
        <v>20</v>
      </c>
      <c r="P2560" s="81" t="str">
        <f t="shared" si="285"/>
        <v>Physically Completed</v>
      </c>
    </row>
    <row r="2561" spans="1:16" ht="26.3">
      <c r="A2561" s="18">
        <v>2560</v>
      </c>
      <c r="B2561" s="19" t="s">
        <v>15325</v>
      </c>
      <c r="C2561" s="52" t="s">
        <v>15326</v>
      </c>
      <c r="D2561" s="19" t="s">
        <v>11518</v>
      </c>
      <c r="E2561" s="53" t="s">
        <v>15297</v>
      </c>
      <c r="F2561" s="54" t="s">
        <v>28</v>
      </c>
      <c r="G2561" s="79" t="s">
        <v>29</v>
      </c>
      <c r="H2561" s="69" t="s">
        <v>38</v>
      </c>
      <c r="I2561" s="24" t="s">
        <v>15207</v>
      </c>
      <c r="J2561" s="23">
        <v>46717</v>
      </c>
      <c r="K2561" s="23">
        <v>99692</v>
      </c>
      <c r="L2561" s="23">
        <v>3455</v>
      </c>
      <c r="M2561" s="37">
        <v>0.55700000000000005</v>
      </c>
      <c r="N2561" s="26" t="s">
        <v>19</v>
      </c>
      <c r="O2561" s="55" t="s">
        <v>20</v>
      </c>
      <c r="P2561" s="81" t="str">
        <f t="shared" si="285"/>
        <v>Physically Completed</v>
      </c>
    </row>
    <row r="2562" spans="1:16" ht="26.3">
      <c r="A2562" s="18">
        <v>2561</v>
      </c>
      <c r="B2562" s="19" t="s">
        <v>15327</v>
      </c>
      <c r="C2562" s="52" t="s">
        <v>15328</v>
      </c>
      <c r="D2562" s="19" t="s">
        <v>11518</v>
      </c>
      <c r="E2562" s="53" t="s">
        <v>15297</v>
      </c>
      <c r="F2562" s="54" t="s">
        <v>28</v>
      </c>
      <c r="G2562" s="79" t="s">
        <v>29</v>
      </c>
      <c r="H2562" s="69" t="s">
        <v>38</v>
      </c>
      <c r="I2562" s="24" t="s">
        <v>15207</v>
      </c>
      <c r="J2562" s="23">
        <v>46717</v>
      </c>
      <c r="K2562" s="23">
        <v>77749</v>
      </c>
      <c r="L2562" s="23">
        <v>3455</v>
      </c>
      <c r="M2562" s="29">
        <v>0.438</v>
      </c>
      <c r="N2562" s="26" t="s">
        <v>19</v>
      </c>
      <c r="O2562" s="55" t="s">
        <v>20</v>
      </c>
      <c r="P2562" s="81" t="str">
        <f t="shared" si="285"/>
        <v>Physically Completed</v>
      </c>
    </row>
    <row r="2563" spans="1:16" ht="26.3">
      <c r="A2563" s="18">
        <v>2562</v>
      </c>
      <c r="B2563" s="19" t="s">
        <v>15329</v>
      </c>
      <c r="C2563" s="52" t="s">
        <v>15330</v>
      </c>
      <c r="D2563" s="19" t="s">
        <v>11518</v>
      </c>
      <c r="E2563" s="53" t="s">
        <v>15297</v>
      </c>
      <c r="F2563" s="54" t="s">
        <v>28</v>
      </c>
      <c r="G2563" s="79" t="s">
        <v>29</v>
      </c>
      <c r="H2563" s="69" t="s">
        <v>38</v>
      </c>
      <c r="I2563" s="24" t="s">
        <v>15207</v>
      </c>
      <c r="J2563" s="23">
        <v>46717</v>
      </c>
      <c r="K2563" s="23">
        <v>67487</v>
      </c>
      <c r="L2563" s="23">
        <v>3455</v>
      </c>
      <c r="M2563" s="29">
        <v>0.38300000000000001</v>
      </c>
      <c r="N2563" s="26" t="s">
        <v>19</v>
      </c>
      <c r="O2563" s="55" t="s">
        <v>20</v>
      </c>
      <c r="P2563" s="81" t="str">
        <f t="shared" si="285"/>
        <v>Physically Completed</v>
      </c>
    </row>
    <row r="2564" spans="1:16" ht="30.05" hidden="1">
      <c r="A2564" s="18">
        <v>2563</v>
      </c>
      <c r="B2564" s="19" t="s">
        <v>15331</v>
      </c>
      <c r="C2564" s="52" t="s">
        <v>15332</v>
      </c>
      <c r="D2564" s="19" t="s">
        <v>11518</v>
      </c>
      <c r="E2564" s="53" t="s">
        <v>15297</v>
      </c>
      <c r="F2564" s="54" t="s">
        <v>28</v>
      </c>
      <c r="G2564" s="79" t="s">
        <v>29</v>
      </c>
      <c r="H2564" s="67" t="s">
        <v>18</v>
      </c>
      <c r="I2564" s="24" t="s">
        <v>15207</v>
      </c>
      <c r="J2564" s="23">
        <v>46717</v>
      </c>
      <c r="K2564" s="23">
        <v>50827</v>
      </c>
      <c r="L2564" s="23">
        <v>3455</v>
      </c>
      <c r="M2564" s="29">
        <v>0.29299999999999998</v>
      </c>
      <c r="N2564" s="26" t="s">
        <v>19</v>
      </c>
      <c r="O2564" s="55" t="s">
        <v>20</v>
      </c>
      <c r="P2564" s="81" t="s">
        <v>15331</v>
      </c>
    </row>
    <row r="2565" spans="1:16" ht="26.3">
      <c r="A2565" s="18">
        <v>2564</v>
      </c>
      <c r="B2565" s="19" t="s">
        <v>15333</v>
      </c>
      <c r="C2565" s="52" t="s">
        <v>15334</v>
      </c>
      <c r="D2565" s="19" t="s">
        <v>11518</v>
      </c>
      <c r="E2565" s="53" t="s">
        <v>15297</v>
      </c>
      <c r="F2565" s="54" t="s">
        <v>28</v>
      </c>
      <c r="G2565" s="79" t="s">
        <v>29</v>
      </c>
      <c r="H2565" s="69" t="s">
        <v>38</v>
      </c>
      <c r="I2565" s="23">
        <v>59886</v>
      </c>
      <c r="J2565" s="23">
        <v>31649</v>
      </c>
      <c r="K2565" s="23">
        <v>31785</v>
      </c>
      <c r="L2565" s="23">
        <v>1232</v>
      </c>
      <c r="M2565" s="29">
        <v>0.36099999999999999</v>
      </c>
      <c r="N2565" s="26" t="s">
        <v>19</v>
      </c>
      <c r="O2565" s="55" t="s">
        <v>20</v>
      </c>
      <c r="P2565" s="81" t="str">
        <f>H2565</f>
        <v>Physically Completed</v>
      </c>
    </row>
    <row r="2566" spans="1:16" ht="30.05" hidden="1">
      <c r="A2566" s="18">
        <v>2565</v>
      </c>
      <c r="B2566" s="19" t="s">
        <v>15335</v>
      </c>
      <c r="C2566" s="52" t="s">
        <v>15336</v>
      </c>
      <c r="D2566" s="19" t="s">
        <v>11518</v>
      </c>
      <c r="E2566" s="53" t="s">
        <v>15297</v>
      </c>
      <c r="F2566" s="54" t="s">
        <v>28</v>
      </c>
      <c r="G2566" s="79" t="s">
        <v>17</v>
      </c>
      <c r="H2566" s="67" t="s">
        <v>18</v>
      </c>
      <c r="I2566" s="24" t="s">
        <v>7346</v>
      </c>
      <c r="J2566" s="24" t="s">
        <v>15337</v>
      </c>
      <c r="K2566" s="23">
        <v>1826</v>
      </c>
      <c r="L2566" s="23">
        <v>31195</v>
      </c>
      <c r="M2566" s="25">
        <v>0.126</v>
      </c>
      <c r="N2566" s="26" t="s">
        <v>19</v>
      </c>
      <c r="O2566" s="55" t="s">
        <v>20</v>
      </c>
      <c r="P2566" s="81" t="s">
        <v>15335</v>
      </c>
    </row>
    <row r="2567" spans="1:16" ht="30.05" hidden="1">
      <c r="A2567" s="18">
        <v>2566</v>
      </c>
      <c r="B2567" s="19" t="s">
        <v>15338</v>
      </c>
      <c r="C2567" s="52" t="s">
        <v>15339</v>
      </c>
      <c r="D2567" s="19" t="s">
        <v>11518</v>
      </c>
      <c r="E2567" s="53" t="s">
        <v>15297</v>
      </c>
      <c r="F2567" s="54" t="s">
        <v>28</v>
      </c>
      <c r="G2567" s="79" t="s">
        <v>17</v>
      </c>
      <c r="H2567" s="67" t="s">
        <v>18</v>
      </c>
      <c r="I2567" s="24" t="s">
        <v>7346</v>
      </c>
      <c r="J2567" s="24" t="s">
        <v>15337</v>
      </c>
      <c r="K2567" s="23">
        <v>1826</v>
      </c>
      <c r="L2567" s="23">
        <v>1000</v>
      </c>
      <c r="M2567" s="25">
        <v>1.0999999999999999E-2</v>
      </c>
      <c r="N2567" s="26" t="s">
        <v>19</v>
      </c>
      <c r="O2567" s="55" t="s">
        <v>20</v>
      </c>
      <c r="P2567" s="81" t="s">
        <v>15338</v>
      </c>
    </row>
    <row r="2568" spans="1:16" ht="30.05" hidden="1">
      <c r="A2568" s="18">
        <v>2567</v>
      </c>
      <c r="B2568" s="19" t="s">
        <v>15340</v>
      </c>
      <c r="C2568" s="52" t="s">
        <v>15341</v>
      </c>
      <c r="D2568" s="19" t="s">
        <v>11518</v>
      </c>
      <c r="E2568" s="53" t="s">
        <v>15297</v>
      </c>
      <c r="F2568" s="54" t="s">
        <v>28</v>
      </c>
      <c r="G2568" s="79" t="s">
        <v>17</v>
      </c>
      <c r="H2568" s="67" t="s">
        <v>18</v>
      </c>
      <c r="I2568" s="23">
        <v>55301</v>
      </c>
      <c r="J2568" s="23">
        <v>85178</v>
      </c>
      <c r="K2568" s="23">
        <v>2087</v>
      </c>
      <c r="L2568" s="23">
        <v>31195</v>
      </c>
      <c r="M2568" s="25">
        <v>0.23699999999999999</v>
      </c>
      <c r="N2568" s="26" t="s">
        <v>19</v>
      </c>
      <c r="O2568" s="55" t="s">
        <v>20</v>
      </c>
      <c r="P2568" s="81" t="s">
        <v>15340</v>
      </c>
    </row>
    <row r="2569" spans="1:16" ht="30.05" hidden="1">
      <c r="A2569" s="18">
        <v>2568</v>
      </c>
      <c r="B2569" s="19" t="s">
        <v>15342</v>
      </c>
      <c r="C2569" s="52" t="s">
        <v>15343</v>
      </c>
      <c r="D2569" s="19" t="s">
        <v>11518</v>
      </c>
      <c r="E2569" s="53" t="s">
        <v>15297</v>
      </c>
      <c r="F2569" s="54" t="s">
        <v>28</v>
      </c>
      <c r="G2569" s="79" t="s">
        <v>17</v>
      </c>
      <c r="H2569" s="67" t="s">
        <v>18</v>
      </c>
      <c r="I2569" s="23">
        <v>54219</v>
      </c>
      <c r="J2569" s="23">
        <v>85037</v>
      </c>
      <c r="K2569" s="23">
        <v>2087</v>
      </c>
      <c r="L2569" s="23">
        <v>1000</v>
      </c>
      <c r="M2569" s="25">
        <v>2.1999999999999999E-2</v>
      </c>
      <c r="N2569" s="26" t="s">
        <v>19</v>
      </c>
      <c r="O2569" s="55" t="s">
        <v>20</v>
      </c>
      <c r="P2569" s="81" t="s">
        <v>15342</v>
      </c>
    </row>
    <row r="2570" spans="1:16" ht="30.05" hidden="1">
      <c r="A2570" s="18">
        <v>2569</v>
      </c>
      <c r="B2570" s="19" t="s">
        <v>15344</v>
      </c>
      <c r="C2570" s="52" t="s">
        <v>15345</v>
      </c>
      <c r="D2570" s="19" t="s">
        <v>11518</v>
      </c>
      <c r="E2570" s="53" t="s">
        <v>15297</v>
      </c>
      <c r="F2570" s="54" t="s">
        <v>28</v>
      </c>
      <c r="G2570" s="79" t="s">
        <v>17</v>
      </c>
      <c r="H2570" s="67" t="s">
        <v>18</v>
      </c>
      <c r="I2570" s="23">
        <v>53865</v>
      </c>
      <c r="J2570" s="23">
        <v>88793</v>
      </c>
      <c r="K2570" s="23">
        <v>2087</v>
      </c>
      <c r="L2570" s="23">
        <v>31195</v>
      </c>
      <c r="M2570" s="25">
        <v>0.23300000000000001</v>
      </c>
      <c r="N2570" s="26" t="s">
        <v>19</v>
      </c>
      <c r="O2570" s="55" t="s">
        <v>20</v>
      </c>
      <c r="P2570" s="81" t="s">
        <v>15344</v>
      </c>
    </row>
    <row r="2571" spans="1:16" ht="30.05" hidden="1">
      <c r="A2571" s="18">
        <v>2570</v>
      </c>
      <c r="B2571" s="19" t="s">
        <v>15346</v>
      </c>
      <c r="C2571" s="52" t="s">
        <v>15347</v>
      </c>
      <c r="D2571" s="19" t="s">
        <v>11518</v>
      </c>
      <c r="E2571" s="53" t="s">
        <v>15297</v>
      </c>
      <c r="F2571" s="54" t="s">
        <v>28</v>
      </c>
      <c r="G2571" s="79" t="s">
        <v>17</v>
      </c>
      <c r="H2571" s="67" t="s">
        <v>18</v>
      </c>
      <c r="I2571" s="23">
        <v>55298</v>
      </c>
      <c r="J2571" s="23">
        <v>79702</v>
      </c>
      <c r="K2571" s="24">
        <v>260</v>
      </c>
      <c r="L2571" s="23">
        <v>31195</v>
      </c>
      <c r="M2571" s="25">
        <v>0.23300000000000001</v>
      </c>
      <c r="N2571" s="26" t="s">
        <v>19</v>
      </c>
      <c r="O2571" s="55" t="s">
        <v>20</v>
      </c>
      <c r="P2571" s="81" t="s">
        <v>15346</v>
      </c>
    </row>
    <row r="2572" spans="1:16" ht="26.3">
      <c r="A2572" s="18">
        <v>2571</v>
      </c>
      <c r="B2572" s="19" t="s">
        <v>15348</v>
      </c>
      <c r="C2572" s="52" t="s">
        <v>15349</v>
      </c>
      <c r="D2572" s="19" t="s">
        <v>11518</v>
      </c>
      <c r="E2572" s="53" t="s">
        <v>15297</v>
      </c>
      <c r="F2572" s="54" t="s">
        <v>28</v>
      </c>
      <c r="G2572" s="79" t="s">
        <v>33</v>
      </c>
      <c r="H2572" s="69" t="s">
        <v>38</v>
      </c>
      <c r="I2572" s="23">
        <v>15910</v>
      </c>
      <c r="J2572" s="23">
        <v>9990</v>
      </c>
      <c r="K2572" s="23">
        <v>8351</v>
      </c>
      <c r="L2572" s="23">
        <v>9695</v>
      </c>
      <c r="M2572" s="37">
        <v>0.69699999999999995</v>
      </c>
      <c r="N2572" s="26" t="s">
        <v>19</v>
      </c>
      <c r="O2572" s="55" t="s">
        <v>20</v>
      </c>
      <c r="P2572" s="81" t="str">
        <f t="shared" ref="P2572:P2573" si="286">H2572</f>
        <v>Physically Completed</v>
      </c>
    </row>
    <row r="2573" spans="1:16" ht="26.3">
      <c r="A2573" s="18">
        <v>2572</v>
      </c>
      <c r="B2573" s="19" t="s">
        <v>15350</v>
      </c>
      <c r="C2573" s="52" t="s">
        <v>15351</v>
      </c>
      <c r="D2573" s="19" t="s">
        <v>11518</v>
      </c>
      <c r="E2573" s="53" t="s">
        <v>15297</v>
      </c>
      <c r="F2573" s="54" t="s">
        <v>28</v>
      </c>
      <c r="G2573" s="79" t="s">
        <v>33</v>
      </c>
      <c r="H2573" s="69" t="s">
        <v>38</v>
      </c>
      <c r="I2573" s="23">
        <v>15910</v>
      </c>
      <c r="J2573" s="23">
        <v>9990</v>
      </c>
      <c r="K2573" s="23">
        <v>10438</v>
      </c>
      <c r="L2573" s="23">
        <v>9695</v>
      </c>
      <c r="M2573" s="37">
        <v>0.77700000000000002</v>
      </c>
      <c r="N2573" s="26" t="s">
        <v>19</v>
      </c>
      <c r="O2573" s="55" t="s">
        <v>20</v>
      </c>
      <c r="P2573" s="81" t="str">
        <f t="shared" si="286"/>
        <v>Physically Completed</v>
      </c>
    </row>
    <row r="2574" spans="1:16" ht="30.05" hidden="1">
      <c r="A2574" s="18">
        <v>2573</v>
      </c>
      <c r="B2574" s="19" t="s">
        <v>15352</v>
      </c>
      <c r="C2574" s="52" t="s">
        <v>15353</v>
      </c>
      <c r="D2574" s="19" t="s">
        <v>11518</v>
      </c>
      <c r="E2574" s="53" t="s">
        <v>15354</v>
      </c>
      <c r="F2574" s="54" t="s">
        <v>16</v>
      </c>
      <c r="G2574" s="79" t="s">
        <v>17</v>
      </c>
      <c r="H2574" s="67" t="s">
        <v>18</v>
      </c>
      <c r="I2574" s="24" t="s">
        <v>15355</v>
      </c>
      <c r="J2574" s="24" t="s">
        <v>15356</v>
      </c>
      <c r="K2574" s="23">
        <v>15186</v>
      </c>
      <c r="L2574" s="24">
        <v>0</v>
      </c>
      <c r="M2574" s="25">
        <v>4.9000000000000002E-2</v>
      </c>
      <c r="N2574" s="26" t="s">
        <v>19</v>
      </c>
      <c r="O2574" s="55" t="s">
        <v>20</v>
      </c>
      <c r="P2574" s="81" t="s">
        <v>15352</v>
      </c>
    </row>
    <row r="2575" spans="1:16" ht="26.3">
      <c r="A2575" s="18">
        <v>2574</v>
      </c>
      <c r="B2575" s="19" t="s">
        <v>15357</v>
      </c>
      <c r="C2575" s="52" t="s">
        <v>15358</v>
      </c>
      <c r="D2575" s="19" t="s">
        <v>11518</v>
      </c>
      <c r="E2575" s="53" t="s">
        <v>15354</v>
      </c>
      <c r="F2575" s="54" t="s">
        <v>28</v>
      </c>
      <c r="G2575" s="79" t="s">
        <v>29</v>
      </c>
      <c r="H2575" s="69" t="s">
        <v>38</v>
      </c>
      <c r="I2575" s="24" t="s">
        <v>15207</v>
      </c>
      <c r="J2575" s="23">
        <v>46717</v>
      </c>
      <c r="K2575" s="24" t="s">
        <v>15359</v>
      </c>
      <c r="L2575" s="23">
        <v>10676</v>
      </c>
      <c r="M2575" s="37">
        <v>0.60299999999999998</v>
      </c>
      <c r="N2575" s="26" t="s">
        <v>19</v>
      </c>
      <c r="O2575" s="55" t="s">
        <v>20</v>
      </c>
      <c r="P2575" s="81" t="str">
        <f>H2575</f>
        <v>Physically Completed</v>
      </c>
    </row>
    <row r="2576" spans="1:16" ht="30.05" hidden="1">
      <c r="A2576" s="18">
        <v>2575</v>
      </c>
      <c r="B2576" s="19" t="s">
        <v>15360</v>
      </c>
      <c r="C2576" s="52" t="s">
        <v>15361</v>
      </c>
      <c r="D2576" s="19" t="s">
        <v>11518</v>
      </c>
      <c r="E2576" s="53" t="s">
        <v>15354</v>
      </c>
      <c r="F2576" s="54" t="s">
        <v>28</v>
      </c>
      <c r="G2576" s="79" t="s">
        <v>17</v>
      </c>
      <c r="H2576" s="67" t="s">
        <v>18</v>
      </c>
      <c r="I2576" s="23">
        <v>55298</v>
      </c>
      <c r="J2576" s="23">
        <v>79702</v>
      </c>
      <c r="K2576" s="23">
        <v>1825</v>
      </c>
      <c r="L2576" s="24">
        <v>0</v>
      </c>
      <c r="M2576" s="25">
        <v>1.4E-2</v>
      </c>
      <c r="N2576" s="26" t="s">
        <v>19</v>
      </c>
      <c r="O2576" s="55" t="s">
        <v>20</v>
      </c>
      <c r="P2576" s="81" t="s">
        <v>15360</v>
      </c>
    </row>
    <row r="2577" spans="1:16" ht="30.05" hidden="1">
      <c r="A2577" s="18">
        <v>2576</v>
      </c>
      <c r="B2577" s="19" t="s">
        <v>15362</v>
      </c>
      <c r="C2577" s="52" t="s">
        <v>15363</v>
      </c>
      <c r="D2577" s="19" t="s">
        <v>11518</v>
      </c>
      <c r="E2577" s="53" t="s">
        <v>15354</v>
      </c>
      <c r="F2577" s="54" t="s">
        <v>28</v>
      </c>
      <c r="G2577" s="79" t="s">
        <v>17</v>
      </c>
      <c r="H2577" s="67" t="s">
        <v>18</v>
      </c>
      <c r="I2577" s="23">
        <v>55298</v>
      </c>
      <c r="J2577" s="23">
        <v>79702</v>
      </c>
      <c r="K2577" s="23">
        <v>1825</v>
      </c>
      <c r="L2577" s="23">
        <v>31195</v>
      </c>
      <c r="M2577" s="25">
        <v>0.245</v>
      </c>
      <c r="N2577" s="26" t="s">
        <v>19</v>
      </c>
      <c r="O2577" s="55" t="s">
        <v>20</v>
      </c>
      <c r="P2577" s="81" t="s">
        <v>15362</v>
      </c>
    </row>
    <row r="2578" spans="1:16" ht="25.05">
      <c r="A2578" s="18">
        <v>2577</v>
      </c>
      <c r="B2578" s="19" t="s">
        <v>15364</v>
      </c>
      <c r="C2578" s="52" t="s">
        <v>15365</v>
      </c>
      <c r="D2578" s="19" t="s">
        <v>11518</v>
      </c>
      <c r="E2578" s="53" t="s">
        <v>15366</v>
      </c>
      <c r="F2578" s="54" t="s">
        <v>120</v>
      </c>
      <c r="G2578" s="79" t="s">
        <v>17</v>
      </c>
      <c r="H2578" s="68" t="s">
        <v>34</v>
      </c>
      <c r="I2578" s="23">
        <v>27925</v>
      </c>
      <c r="J2578" s="23">
        <v>27923</v>
      </c>
      <c r="K2578" s="23">
        <v>19464</v>
      </c>
      <c r="L2578" s="24">
        <v>0</v>
      </c>
      <c r="M2578" s="29">
        <v>0.34899999999999998</v>
      </c>
      <c r="N2578" s="26" t="s">
        <v>19</v>
      </c>
      <c r="O2578" s="55" t="s">
        <v>20</v>
      </c>
      <c r="P2578" s="81" t="str">
        <f>H2578</f>
        <v>Completed</v>
      </c>
    </row>
    <row r="2579" spans="1:16" ht="30.05" hidden="1">
      <c r="A2579" s="18">
        <v>2578</v>
      </c>
      <c r="B2579" s="19" t="s">
        <v>15367</v>
      </c>
      <c r="C2579" s="52" t="s">
        <v>15368</v>
      </c>
      <c r="D2579" s="19" t="s">
        <v>11518</v>
      </c>
      <c r="E2579" s="53" t="s">
        <v>15366</v>
      </c>
      <c r="F2579" s="54" t="s">
        <v>16</v>
      </c>
      <c r="G2579" s="79" t="s">
        <v>17</v>
      </c>
      <c r="H2579" s="67" t="s">
        <v>18</v>
      </c>
      <c r="I2579" s="23">
        <v>52210</v>
      </c>
      <c r="J2579" s="23">
        <v>47665</v>
      </c>
      <c r="K2579" s="23">
        <v>5085</v>
      </c>
      <c r="L2579" s="24">
        <v>0</v>
      </c>
      <c r="M2579" s="25">
        <v>5.0999999999999997E-2</v>
      </c>
      <c r="N2579" s="26" t="s">
        <v>19</v>
      </c>
      <c r="O2579" s="55" t="s">
        <v>20</v>
      </c>
      <c r="P2579" s="81" t="s">
        <v>15367</v>
      </c>
    </row>
    <row r="2580" spans="1:16" ht="26.3">
      <c r="A2580" s="18">
        <v>2579</v>
      </c>
      <c r="B2580" s="19" t="s">
        <v>15369</v>
      </c>
      <c r="C2580" s="52" t="s">
        <v>15370</v>
      </c>
      <c r="D2580" s="19" t="s">
        <v>11518</v>
      </c>
      <c r="E2580" s="53" t="s">
        <v>15366</v>
      </c>
      <c r="F2580" s="54" t="s">
        <v>28</v>
      </c>
      <c r="G2580" s="79" t="s">
        <v>29</v>
      </c>
      <c r="H2580" s="69" t="s">
        <v>38</v>
      </c>
      <c r="I2580" s="24" t="s">
        <v>15207</v>
      </c>
      <c r="J2580" s="23">
        <v>46717</v>
      </c>
      <c r="K2580" s="23">
        <v>94214</v>
      </c>
      <c r="L2580" s="23">
        <v>25886</v>
      </c>
      <c r="M2580" s="37">
        <v>0.64800000000000002</v>
      </c>
      <c r="N2580" s="26" t="s">
        <v>19</v>
      </c>
      <c r="O2580" s="55" t="s">
        <v>20</v>
      </c>
      <c r="P2580" s="81" t="str">
        <f t="shared" ref="P2580:P2587" si="287">H2580</f>
        <v>Physically Completed</v>
      </c>
    </row>
    <row r="2581" spans="1:16" ht="37.6">
      <c r="A2581" s="18">
        <v>2580</v>
      </c>
      <c r="B2581" s="19" t="s">
        <v>15371</v>
      </c>
      <c r="C2581" s="52" t="s">
        <v>15372</v>
      </c>
      <c r="D2581" s="19" t="s">
        <v>11518</v>
      </c>
      <c r="E2581" s="53" t="s">
        <v>15366</v>
      </c>
      <c r="F2581" s="54" t="s">
        <v>28</v>
      </c>
      <c r="G2581" s="79" t="s">
        <v>33</v>
      </c>
      <c r="H2581" s="69" t="s">
        <v>38</v>
      </c>
      <c r="I2581" s="23">
        <v>15910</v>
      </c>
      <c r="J2581" s="23">
        <v>9990</v>
      </c>
      <c r="K2581" s="23">
        <v>15848</v>
      </c>
      <c r="L2581" s="23">
        <v>9695</v>
      </c>
      <c r="M2581" s="28">
        <v>0.98599999999999999</v>
      </c>
      <c r="N2581" s="26" t="s">
        <v>19</v>
      </c>
      <c r="O2581" s="55" t="s">
        <v>20</v>
      </c>
      <c r="P2581" s="81" t="str">
        <f t="shared" si="287"/>
        <v>Physically Completed</v>
      </c>
    </row>
    <row r="2582" spans="1:16" ht="26.3">
      <c r="A2582" s="18">
        <v>2581</v>
      </c>
      <c r="B2582" s="19" t="s">
        <v>15373</v>
      </c>
      <c r="C2582" s="52" t="s">
        <v>15374</v>
      </c>
      <c r="D2582" s="19" t="s">
        <v>11518</v>
      </c>
      <c r="E2582" s="53" t="s">
        <v>15366</v>
      </c>
      <c r="F2582" s="54" t="s">
        <v>28</v>
      </c>
      <c r="G2582" s="79" t="s">
        <v>29</v>
      </c>
      <c r="H2582" s="69" t="s">
        <v>38</v>
      </c>
      <c r="I2582" s="24" t="s">
        <v>15207</v>
      </c>
      <c r="J2582" s="23">
        <v>46717</v>
      </c>
      <c r="K2582" s="24" t="s">
        <v>15375</v>
      </c>
      <c r="L2582" s="23">
        <v>26365</v>
      </c>
      <c r="M2582" s="37">
        <v>0.79300000000000004</v>
      </c>
      <c r="N2582" s="26" t="s">
        <v>19</v>
      </c>
      <c r="O2582" s="55" t="s">
        <v>20</v>
      </c>
      <c r="P2582" s="81" t="str">
        <f t="shared" si="287"/>
        <v>Physically Completed</v>
      </c>
    </row>
    <row r="2583" spans="1:16" ht="26.3">
      <c r="A2583" s="18">
        <v>2582</v>
      </c>
      <c r="B2583" s="19" t="s">
        <v>15376</v>
      </c>
      <c r="C2583" s="52" t="s">
        <v>15377</v>
      </c>
      <c r="D2583" s="19" t="s">
        <v>11518</v>
      </c>
      <c r="E2583" s="53" t="s">
        <v>15366</v>
      </c>
      <c r="F2583" s="54" t="s">
        <v>28</v>
      </c>
      <c r="G2583" s="79" t="s">
        <v>33</v>
      </c>
      <c r="H2583" s="69" t="s">
        <v>38</v>
      </c>
      <c r="I2583" s="23">
        <v>15910</v>
      </c>
      <c r="J2583" s="23">
        <v>9990</v>
      </c>
      <c r="K2583" s="23">
        <v>15890</v>
      </c>
      <c r="L2583" s="23">
        <v>9695</v>
      </c>
      <c r="M2583" s="28">
        <v>0.98799999999999999</v>
      </c>
      <c r="N2583" s="26" t="s">
        <v>19</v>
      </c>
      <c r="O2583" s="55" t="s">
        <v>20</v>
      </c>
      <c r="P2583" s="81" t="str">
        <f t="shared" si="287"/>
        <v>Physically Completed</v>
      </c>
    </row>
    <row r="2584" spans="1:16" ht="26.3">
      <c r="A2584" s="18">
        <v>2583</v>
      </c>
      <c r="B2584" s="19" t="s">
        <v>15378</v>
      </c>
      <c r="C2584" s="52" t="s">
        <v>15379</v>
      </c>
      <c r="D2584" s="19" t="s">
        <v>11518</v>
      </c>
      <c r="E2584" s="53" t="s">
        <v>15366</v>
      </c>
      <c r="F2584" s="54" t="s">
        <v>28</v>
      </c>
      <c r="G2584" s="79" t="s">
        <v>33</v>
      </c>
      <c r="H2584" s="69" t="s">
        <v>38</v>
      </c>
      <c r="I2584" s="23">
        <v>15910</v>
      </c>
      <c r="J2584" s="23">
        <v>9990</v>
      </c>
      <c r="K2584" s="23">
        <v>15892</v>
      </c>
      <c r="L2584" s="23">
        <v>9695</v>
      </c>
      <c r="M2584" s="28">
        <v>0.98799999999999999</v>
      </c>
      <c r="N2584" s="26" t="s">
        <v>19</v>
      </c>
      <c r="O2584" s="55" t="s">
        <v>20</v>
      </c>
      <c r="P2584" s="81" t="str">
        <f t="shared" si="287"/>
        <v>Physically Completed</v>
      </c>
    </row>
    <row r="2585" spans="1:16" ht="26.3">
      <c r="A2585" s="18">
        <v>2584</v>
      </c>
      <c r="B2585" s="19" t="s">
        <v>15380</v>
      </c>
      <c r="C2585" s="52" t="s">
        <v>15381</v>
      </c>
      <c r="D2585" s="19" t="s">
        <v>11518</v>
      </c>
      <c r="E2585" s="53" t="s">
        <v>15366</v>
      </c>
      <c r="F2585" s="54" t="s">
        <v>28</v>
      </c>
      <c r="G2585" s="79" t="s">
        <v>33</v>
      </c>
      <c r="H2585" s="69" t="s">
        <v>38</v>
      </c>
      <c r="I2585" s="23">
        <v>15910</v>
      </c>
      <c r="J2585" s="23">
        <v>9990</v>
      </c>
      <c r="K2585" s="23">
        <v>15890</v>
      </c>
      <c r="L2585" s="23">
        <v>9695</v>
      </c>
      <c r="M2585" s="28">
        <v>0.98799999999999999</v>
      </c>
      <c r="N2585" s="26" t="s">
        <v>19</v>
      </c>
      <c r="O2585" s="55" t="s">
        <v>20</v>
      </c>
      <c r="P2585" s="81" t="str">
        <f t="shared" si="287"/>
        <v>Physically Completed</v>
      </c>
    </row>
    <row r="2586" spans="1:16" ht="26.3">
      <c r="A2586" s="18">
        <v>2585</v>
      </c>
      <c r="B2586" s="19" t="s">
        <v>15382</v>
      </c>
      <c r="C2586" s="52" t="s">
        <v>15383</v>
      </c>
      <c r="D2586" s="19" t="s">
        <v>11518</v>
      </c>
      <c r="E2586" s="53" t="s">
        <v>15366</v>
      </c>
      <c r="F2586" s="54" t="s">
        <v>28</v>
      </c>
      <c r="G2586" s="79" t="s">
        <v>29</v>
      </c>
      <c r="H2586" s="69" t="s">
        <v>38</v>
      </c>
      <c r="I2586" s="23">
        <v>59886</v>
      </c>
      <c r="J2586" s="23">
        <v>31649</v>
      </c>
      <c r="K2586" s="23">
        <v>59767</v>
      </c>
      <c r="L2586" s="23">
        <v>5820</v>
      </c>
      <c r="M2586" s="37">
        <v>0.71699999999999997</v>
      </c>
      <c r="N2586" s="26" t="s">
        <v>19</v>
      </c>
      <c r="O2586" s="55" t="s">
        <v>20</v>
      </c>
      <c r="P2586" s="81" t="str">
        <f t="shared" si="287"/>
        <v>Physically Completed</v>
      </c>
    </row>
    <row r="2587" spans="1:16" ht="26.3">
      <c r="A2587" s="18">
        <v>2586</v>
      </c>
      <c r="B2587" s="19" t="s">
        <v>15384</v>
      </c>
      <c r="C2587" s="52" t="s">
        <v>15385</v>
      </c>
      <c r="D2587" s="19" t="s">
        <v>11518</v>
      </c>
      <c r="E2587" s="53" t="s">
        <v>15366</v>
      </c>
      <c r="F2587" s="54" t="s">
        <v>28</v>
      </c>
      <c r="G2587" s="79" t="s">
        <v>29</v>
      </c>
      <c r="H2587" s="69" t="s">
        <v>38</v>
      </c>
      <c r="I2587" s="23">
        <v>59886</v>
      </c>
      <c r="J2587" s="23">
        <v>31649</v>
      </c>
      <c r="K2587" s="23">
        <v>57634</v>
      </c>
      <c r="L2587" s="23">
        <v>5750</v>
      </c>
      <c r="M2587" s="37">
        <v>0.69199999999999995</v>
      </c>
      <c r="N2587" s="26" t="s">
        <v>19</v>
      </c>
      <c r="O2587" s="55" t="s">
        <v>20</v>
      </c>
      <c r="P2587" s="81" t="str">
        <f t="shared" si="287"/>
        <v>Physically Completed</v>
      </c>
    </row>
    <row r="2588" spans="1:16" ht="30.05" hidden="1">
      <c r="A2588" s="18">
        <v>2587</v>
      </c>
      <c r="B2588" s="19" t="s">
        <v>15386</v>
      </c>
      <c r="C2588" s="52" t="s">
        <v>15387</v>
      </c>
      <c r="D2588" s="19" t="s">
        <v>11518</v>
      </c>
      <c r="E2588" s="53" t="s">
        <v>15366</v>
      </c>
      <c r="F2588" s="54" t="s">
        <v>28</v>
      </c>
      <c r="G2588" s="79" t="s">
        <v>17</v>
      </c>
      <c r="H2588" s="67" t="s">
        <v>18</v>
      </c>
      <c r="I2588" s="23">
        <v>55600</v>
      </c>
      <c r="J2588" s="23">
        <v>85220</v>
      </c>
      <c r="K2588" s="23">
        <v>1827</v>
      </c>
      <c r="L2588" s="23">
        <v>31195</v>
      </c>
      <c r="M2588" s="25">
        <v>0.23400000000000001</v>
      </c>
      <c r="N2588" s="26" t="s">
        <v>19</v>
      </c>
      <c r="O2588" s="55" t="s">
        <v>20</v>
      </c>
      <c r="P2588" s="81" t="s">
        <v>15386</v>
      </c>
    </row>
    <row r="2589" spans="1:16" ht="30.05" hidden="1">
      <c r="A2589" s="18">
        <v>2588</v>
      </c>
      <c r="B2589" s="19" t="s">
        <v>15388</v>
      </c>
      <c r="C2589" s="52" t="s">
        <v>15389</v>
      </c>
      <c r="D2589" s="19" t="s">
        <v>11518</v>
      </c>
      <c r="E2589" s="53" t="s">
        <v>15390</v>
      </c>
      <c r="F2589" s="54" t="s">
        <v>120</v>
      </c>
      <c r="G2589" s="79" t="s">
        <v>17</v>
      </c>
      <c r="H2589" s="67" t="s">
        <v>18</v>
      </c>
      <c r="I2589" s="23">
        <v>27925</v>
      </c>
      <c r="J2589" s="23">
        <v>27923</v>
      </c>
      <c r="K2589" s="23">
        <v>5266</v>
      </c>
      <c r="L2589" s="24">
        <v>0</v>
      </c>
      <c r="M2589" s="25">
        <v>9.4E-2</v>
      </c>
      <c r="N2589" s="26" t="s">
        <v>19</v>
      </c>
      <c r="O2589" s="55" t="s">
        <v>20</v>
      </c>
      <c r="P2589" s="81" t="s">
        <v>15388</v>
      </c>
    </row>
    <row r="2590" spans="1:16" ht="26.3">
      <c r="A2590" s="18">
        <v>2589</v>
      </c>
      <c r="B2590" s="19" t="s">
        <v>15391</v>
      </c>
      <c r="C2590" s="52" t="s">
        <v>15392</v>
      </c>
      <c r="D2590" s="19" t="s">
        <v>11518</v>
      </c>
      <c r="E2590" s="53" t="s">
        <v>15390</v>
      </c>
      <c r="F2590" s="54" t="s">
        <v>16</v>
      </c>
      <c r="G2590" s="79" t="s">
        <v>125</v>
      </c>
      <c r="H2590" s="69" t="s">
        <v>38</v>
      </c>
      <c r="I2590" s="24" t="s">
        <v>15393</v>
      </c>
      <c r="J2590" s="23">
        <v>55261</v>
      </c>
      <c r="K2590" s="24" t="s">
        <v>15394</v>
      </c>
      <c r="L2590" s="23">
        <v>9062</v>
      </c>
      <c r="M2590" s="28">
        <v>0.85399999999999998</v>
      </c>
      <c r="N2590" s="26" t="s">
        <v>19</v>
      </c>
      <c r="O2590" s="55" t="s">
        <v>20</v>
      </c>
      <c r="P2590" s="81" t="str">
        <f t="shared" ref="P2590:P2598" si="288">H2590</f>
        <v>Physically Completed</v>
      </c>
    </row>
    <row r="2591" spans="1:16" ht="26.3">
      <c r="A2591" s="18">
        <v>2590</v>
      </c>
      <c r="B2591" s="19" t="s">
        <v>15395</v>
      </c>
      <c r="C2591" s="52" t="s">
        <v>15396</v>
      </c>
      <c r="D2591" s="19" t="s">
        <v>11518</v>
      </c>
      <c r="E2591" s="53" t="s">
        <v>15390</v>
      </c>
      <c r="F2591" s="54" t="s">
        <v>28</v>
      </c>
      <c r="G2591" s="79" t="s">
        <v>24</v>
      </c>
      <c r="H2591" s="69" t="s">
        <v>38</v>
      </c>
      <c r="I2591" s="24" t="s">
        <v>15207</v>
      </c>
      <c r="J2591" s="23">
        <v>46717</v>
      </c>
      <c r="K2591" s="24" t="s">
        <v>15397</v>
      </c>
      <c r="L2591" s="23">
        <v>3893</v>
      </c>
      <c r="M2591" s="37">
        <v>0.75900000000000001</v>
      </c>
      <c r="N2591" s="26" t="s">
        <v>19</v>
      </c>
      <c r="O2591" s="55" t="s">
        <v>20</v>
      </c>
      <c r="P2591" s="81" t="str">
        <f t="shared" si="288"/>
        <v>Physically Completed</v>
      </c>
    </row>
    <row r="2592" spans="1:16" ht="25.05">
      <c r="A2592" s="18">
        <v>2591</v>
      </c>
      <c r="B2592" s="19" t="s">
        <v>15398</v>
      </c>
      <c r="C2592" s="52" t="s">
        <v>15399</v>
      </c>
      <c r="D2592" s="19" t="s">
        <v>11518</v>
      </c>
      <c r="E2592" s="53" t="s">
        <v>15390</v>
      </c>
      <c r="F2592" s="54" t="s">
        <v>28</v>
      </c>
      <c r="G2592" s="79" t="s">
        <v>29</v>
      </c>
      <c r="H2592" s="68" t="s">
        <v>34</v>
      </c>
      <c r="I2592" s="24" t="s">
        <v>15207</v>
      </c>
      <c r="J2592" s="23">
        <v>46717</v>
      </c>
      <c r="K2592" s="24" t="s">
        <v>15400</v>
      </c>
      <c r="L2592" s="24">
        <v>0</v>
      </c>
      <c r="M2592" s="37">
        <v>0.68300000000000005</v>
      </c>
      <c r="N2592" s="26" t="s">
        <v>19</v>
      </c>
      <c r="O2592" s="55" t="s">
        <v>20</v>
      </c>
      <c r="P2592" s="81" t="str">
        <f t="shared" si="288"/>
        <v>Completed</v>
      </c>
    </row>
    <row r="2593" spans="1:16" ht="26.3">
      <c r="A2593" s="18">
        <v>2592</v>
      </c>
      <c r="B2593" s="19" t="s">
        <v>15401</v>
      </c>
      <c r="C2593" s="52" t="s">
        <v>15402</v>
      </c>
      <c r="D2593" s="19" t="s">
        <v>11518</v>
      </c>
      <c r="E2593" s="53" t="s">
        <v>15390</v>
      </c>
      <c r="F2593" s="54" t="s">
        <v>28</v>
      </c>
      <c r="G2593" s="79" t="s">
        <v>29</v>
      </c>
      <c r="H2593" s="69" t="s">
        <v>38</v>
      </c>
      <c r="I2593" s="23">
        <v>52843</v>
      </c>
      <c r="J2593" s="23">
        <v>27990</v>
      </c>
      <c r="K2593" s="23">
        <v>48682</v>
      </c>
      <c r="L2593" s="23">
        <v>2336</v>
      </c>
      <c r="M2593" s="37">
        <v>0.63100000000000001</v>
      </c>
      <c r="N2593" s="26" t="s">
        <v>19</v>
      </c>
      <c r="O2593" s="55" t="s">
        <v>20</v>
      </c>
      <c r="P2593" s="81" t="str">
        <f t="shared" si="288"/>
        <v>Physically Completed</v>
      </c>
    </row>
    <row r="2594" spans="1:16" ht="25.05">
      <c r="A2594" s="18">
        <v>2593</v>
      </c>
      <c r="B2594" s="19" t="s">
        <v>15403</v>
      </c>
      <c r="C2594" s="52" t="s">
        <v>15404</v>
      </c>
      <c r="D2594" s="19" t="s">
        <v>11518</v>
      </c>
      <c r="E2594" s="53" t="s">
        <v>15390</v>
      </c>
      <c r="F2594" s="54" t="s">
        <v>28</v>
      </c>
      <c r="G2594" s="79" t="s">
        <v>29</v>
      </c>
      <c r="H2594" s="68" t="s">
        <v>34</v>
      </c>
      <c r="I2594" s="23">
        <v>52843</v>
      </c>
      <c r="J2594" s="23">
        <v>27990</v>
      </c>
      <c r="K2594" s="23">
        <v>48252</v>
      </c>
      <c r="L2594" s="24">
        <v>0</v>
      </c>
      <c r="M2594" s="37">
        <v>0.59699999999999998</v>
      </c>
      <c r="N2594" s="26" t="s">
        <v>19</v>
      </c>
      <c r="O2594" s="55" t="s">
        <v>20</v>
      </c>
      <c r="P2594" s="81" t="str">
        <f t="shared" si="288"/>
        <v>Completed</v>
      </c>
    </row>
    <row r="2595" spans="1:16" ht="25.05">
      <c r="A2595" s="18">
        <v>2594</v>
      </c>
      <c r="B2595" s="19" t="s">
        <v>15405</v>
      </c>
      <c r="C2595" s="52" t="s">
        <v>15406</v>
      </c>
      <c r="D2595" s="19" t="s">
        <v>11518</v>
      </c>
      <c r="E2595" s="53" t="s">
        <v>15390</v>
      </c>
      <c r="F2595" s="54" t="s">
        <v>28</v>
      </c>
      <c r="G2595" s="79" t="s">
        <v>29</v>
      </c>
      <c r="H2595" s="68" t="s">
        <v>34</v>
      </c>
      <c r="I2595" s="23">
        <v>52843</v>
      </c>
      <c r="J2595" s="23">
        <v>27990</v>
      </c>
      <c r="K2595" s="23">
        <v>50583</v>
      </c>
      <c r="L2595" s="24">
        <v>0</v>
      </c>
      <c r="M2595" s="37">
        <v>0.626</v>
      </c>
      <c r="N2595" s="26" t="s">
        <v>19</v>
      </c>
      <c r="O2595" s="55" t="s">
        <v>20</v>
      </c>
      <c r="P2595" s="81" t="str">
        <f t="shared" si="288"/>
        <v>Completed</v>
      </c>
    </row>
    <row r="2596" spans="1:16" ht="26.3">
      <c r="A2596" s="18">
        <v>2595</v>
      </c>
      <c r="B2596" s="19" t="s">
        <v>15407</v>
      </c>
      <c r="C2596" s="52" t="s">
        <v>15408</v>
      </c>
      <c r="D2596" s="19" t="s">
        <v>11518</v>
      </c>
      <c r="E2596" s="53" t="s">
        <v>15390</v>
      </c>
      <c r="F2596" s="54" t="s">
        <v>28</v>
      </c>
      <c r="G2596" s="79" t="s">
        <v>29</v>
      </c>
      <c r="H2596" s="69" t="s">
        <v>38</v>
      </c>
      <c r="I2596" s="23">
        <v>52843</v>
      </c>
      <c r="J2596" s="23">
        <v>27990</v>
      </c>
      <c r="K2596" s="23">
        <v>48269</v>
      </c>
      <c r="L2596" s="23">
        <v>2336</v>
      </c>
      <c r="M2596" s="37">
        <v>0.626</v>
      </c>
      <c r="N2596" s="26" t="s">
        <v>19</v>
      </c>
      <c r="O2596" s="55" t="s">
        <v>20</v>
      </c>
      <c r="P2596" s="81" t="str">
        <f t="shared" si="288"/>
        <v>Physically Completed</v>
      </c>
    </row>
    <row r="2597" spans="1:16" ht="26.3">
      <c r="A2597" s="18">
        <v>2596</v>
      </c>
      <c r="B2597" s="19" t="s">
        <v>15409</v>
      </c>
      <c r="C2597" s="52" t="s">
        <v>15410</v>
      </c>
      <c r="D2597" s="19" t="s">
        <v>11518</v>
      </c>
      <c r="E2597" s="53" t="s">
        <v>15390</v>
      </c>
      <c r="F2597" s="54" t="s">
        <v>28</v>
      </c>
      <c r="G2597" s="79" t="s">
        <v>29</v>
      </c>
      <c r="H2597" s="69" t="s">
        <v>38</v>
      </c>
      <c r="I2597" s="23">
        <v>52843</v>
      </c>
      <c r="J2597" s="23">
        <v>27990</v>
      </c>
      <c r="K2597" s="23">
        <v>49285</v>
      </c>
      <c r="L2597" s="23">
        <v>2336</v>
      </c>
      <c r="M2597" s="37">
        <v>0.63900000000000001</v>
      </c>
      <c r="N2597" s="26" t="s">
        <v>19</v>
      </c>
      <c r="O2597" s="55" t="s">
        <v>20</v>
      </c>
      <c r="P2597" s="81" t="str">
        <f t="shared" si="288"/>
        <v>Physically Completed</v>
      </c>
    </row>
    <row r="2598" spans="1:16" ht="25.05">
      <c r="A2598" s="18">
        <v>2597</v>
      </c>
      <c r="B2598" s="19" t="s">
        <v>15411</v>
      </c>
      <c r="C2598" s="52" t="s">
        <v>15412</v>
      </c>
      <c r="D2598" s="19" t="s">
        <v>11518</v>
      </c>
      <c r="E2598" s="53" t="s">
        <v>15390</v>
      </c>
      <c r="F2598" s="54" t="s">
        <v>28</v>
      </c>
      <c r="G2598" s="79" t="s">
        <v>29</v>
      </c>
      <c r="H2598" s="68" t="s">
        <v>34</v>
      </c>
      <c r="I2598" s="24" t="s">
        <v>15207</v>
      </c>
      <c r="J2598" s="23">
        <v>46717</v>
      </c>
      <c r="K2598" s="24" t="s">
        <v>15413</v>
      </c>
      <c r="L2598" s="24">
        <v>0</v>
      </c>
      <c r="M2598" s="37">
        <v>0.72699999999999998</v>
      </c>
      <c r="N2598" s="26" t="s">
        <v>19</v>
      </c>
      <c r="O2598" s="55" t="s">
        <v>20</v>
      </c>
      <c r="P2598" s="81" t="str">
        <f t="shared" si="288"/>
        <v>Completed</v>
      </c>
    </row>
    <row r="2599" spans="1:16" ht="30.05" hidden="1">
      <c r="A2599" s="18">
        <v>2598</v>
      </c>
      <c r="B2599" s="19" t="s">
        <v>15414</v>
      </c>
      <c r="C2599" s="52" t="s">
        <v>15415</v>
      </c>
      <c r="D2599" s="19" t="s">
        <v>11518</v>
      </c>
      <c r="E2599" s="53" t="s">
        <v>15390</v>
      </c>
      <c r="F2599" s="54" t="s">
        <v>28</v>
      </c>
      <c r="G2599" s="79" t="s">
        <v>17</v>
      </c>
      <c r="H2599" s="67" t="s">
        <v>18</v>
      </c>
      <c r="I2599" s="23">
        <v>55301</v>
      </c>
      <c r="J2599" s="23">
        <v>85178</v>
      </c>
      <c r="K2599" s="23">
        <v>8078</v>
      </c>
      <c r="L2599" s="23">
        <v>31195</v>
      </c>
      <c r="M2599" s="29">
        <v>0.28000000000000003</v>
      </c>
      <c r="N2599" s="26" t="s">
        <v>19</v>
      </c>
      <c r="O2599" s="55" t="s">
        <v>20</v>
      </c>
      <c r="P2599" s="81" t="s">
        <v>15414</v>
      </c>
    </row>
    <row r="2600" spans="1:16" ht="30.05" hidden="1">
      <c r="A2600" s="18">
        <v>2599</v>
      </c>
      <c r="B2600" s="19" t="s">
        <v>15416</v>
      </c>
      <c r="C2600" s="52" t="s">
        <v>15417</v>
      </c>
      <c r="D2600" s="19" t="s">
        <v>11518</v>
      </c>
      <c r="E2600" s="53" t="s">
        <v>15418</v>
      </c>
      <c r="F2600" s="54" t="s">
        <v>120</v>
      </c>
      <c r="G2600" s="79" t="s">
        <v>17</v>
      </c>
      <c r="H2600" s="67" t="s">
        <v>18</v>
      </c>
      <c r="I2600" s="23">
        <v>27925</v>
      </c>
      <c r="J2600" s="23">
        <v>27923</v>
      </c>
      <c r="K2600" s="23">
        <v>8131</v>
      </c>
      <c r="L2600" s="24">
        <v>0</v>
      </c>
      <c r="M2600" s="25">
        <v>0.14599999999999999</v>
      </c>
      <c r="N2600" s="26" t="s">
        <v>19</v>
      </c>
      <c r="O2600" s="55" t="s">
        <v>20</v>
      </c>
      <c r="P2600" s="81" t="s">
        <v>15416</v>
      </c>
    </row>
    <row r="2601" spans="1:16" ht="30.05" hidden="1">
      <c r="A2601" s="18">
        <v>2600</v>
      </c>
      <c r="B2601" s="19" t="s">
        <v>15419</v>
      </c>
      <c r="C2601" s="52" t="s">
        <v>15420</v>
      </c>
      <c r="D2601" s="19" t="s">
        <v>11518</v>
      </c>
      <c r="E2601" s="53" t="s">
        <v>15418</v>
      </c>
      <c r="F2601" s="54" t="s">
        <v>16</v>
      </c>
      <c r="G2601" s="79" t="s">
        <v>17</v>
      </c>
      <c r="H2601" s="67" t="s">
        <v>18</v>
      </c>
      <c r="I2601" s="24" t="s">
        <v>15421</v>
      </c>
      <c r="J2601" s="24" t="s">
        <v>15422</v>
      </c>
      <c r="K2601" s="23">
        <v>6133</v>
      </c>
      <c r="L2601" s="24">
        <v>0</v>
      </c>
      <c r="M2601" s="25">
        <v>0.02</v>
      </c>
      <c r="N2601" s="26" t="s">
        <v>19</v>
      </c>
      <c r="O2601" s="55" t="s">
        <v>20</v>
      </c>
      <c r="P2601" s="81" t="s">
        <v>15419</v>
      </c>
    </row>
    <row r="2602" spans="1:16" ht="25.05">
      <c r="A2602" s="18">
        <v>2601</v>
      </c>
      <c r="B2602" s="19" t="s">
        <v>15423</v>
      </c>
      <c r="C2602" s="52" t="s">
        <v>15424</v>
      </c>
      <c r="D2602" s="19" t="s">
        <v>11518</v>
      </c>
      <c r="E2602" s="53" t="s">
        <v>15418</v>
      </c>
      <c r="F2602" s="54" t="s">
        <v>28</v>
      </c>
      <c r="G2602" s="79" t="s">
        <v>29</v>
      </c>
      <c r="H2602" s="68" t="s">
        <v>34</v>
      </c>
      <c r="I2602" s="23">
        <v>65183</v>
      </c>
      <c r="J2602" s="23">
        <v>15817</v>
      </c>
      <c r="K2602" s="23">
        <v>63234</v>
      </c>
      <c r="L2602" s="24">
        <v>0</v>
      </c>
      <c r="M2602" s="37">
        <v>0.78100000000000003</v>
      </c>
      <c r="N2602" s="26" t="s">
        <v>19</v>
      </c>
      <c r="O2602" s="55" t="s">
        <v>20</v>
      </c>
      <c r="P2602" s="81" t="str">
        <f t="shared" ref="P2602:P2603" si="289">H2602</f>
        <v>Completed</v>
      </c>
    </row>
    <row r="2603" spans="1:16" ht="26.3">
      <c r="A2603" s="18">
        <v>2602</v>
      </c>
      <c r="B2603" s="19" t="s">
        <v>15425</v>
      </c>
      <c r="C2603" s="52" t="s">
        <v>15426</v>
      </c>
      <c r="D2603" s="19" t="s">
        <v>11518</v>
      </c>
      <c r="E2603" s="53" t="s">
        <v>15418</v>
      </c>
      <c r="F2603" s="54" t="s">
        <v>28</v>
      </c>
      <c r="G2603" s="79" t="s">
        <v>29</v>
      </c>
      <c r="H2603" s="69" t="s">
        <v>38</v>
      </c>
      <c r="I2603" s="23">
        <v>65183</v>
      </c>
      <c r="J2603" s="23">
        <v>15817</v>
      </c>
      <c r="K2603" s="23">
        <v>56376</v>
      </c>
      <c r="L2603" s="23">
        <v>6615</v>
      </c>
      <c r="M2603" s="37">
        <v>0.77800000000000002</v>
      </c>
      <c r="N2603" s="26" t="s">
        <v>19</v>
      </c>
      <c r="O2603" s="55" t="s">
        <v>20</v>
      </c>
      <c r="P2603" s="81" t="str">
        <f t="shared" si="289"/>
        <v>Physically Completed</v>
      </c>
    </row>
    <row r="2604" spans="1:16" ht="30.05" hidden="1">
      <c r="A2604" s="18">
        <v>2603</v>
      </c>
      <c r="B2604" s="19" t="s">
        <v>15427</v>
      </c>
      <c r="C2604" s="52" t="s">
        <v>15428</v>
      </c>
      <c r="D2604" s="19" t="s">
        <v>11518</v>
      </c>
      <c r="E2604" s="53" t="s">
        <v>15418</v>
      </c>
      <c r="F2604" s="54" t="s">
        <v>28</v>
      </c>
      <c r="G2604" s="79" t="s">
        <v>17</v>
      </c>
      <c r="H2604" s="67" t="s">
        <v>18</v>
      </c>
      <c r="I2604" s="24" t="s">
        <v>15429</v>
      </c>
      <c r="J2604" s="24" t="s">
        <v>15430</v>
      </c>
      <c r="K2604" s="23">
        <v>13833</v>
      </c>
      <c r="L2604" s="23">
        <v>1000</v>
      </c>
      <c r="M2604" s="25">
        <v>5.2999999999999999E-2</v>
      </c>
      <c r="N2604" s="26" t="s">
        <v>19</v>
      </c>
      <c r="O2604" s="55" t="s">
        <v>20</v>
      </c>
      <c r="P2604" s="81" t="s">
        <v>15427</v>
      </c>
    </row>
    <row r="2605" spans="1:16" ht="30.05" hidden="1">
      <c r="A2605" s="18">
        <v>2604</v>
      </c>
      <c r="B2605" s="19" t="s">
        <v>15431</v>
      </c>
      <c r="C2605" s="52" t="s">
        <v>15432</v>
      </c>
      <c r="D2605" s="19" t="s">
        <v>11518</v>
      </c>
      <c r="E2605" s="53" t="s">
        <v>15418</v>
      </c>
      <c r="F2605" s="54" t="s">
        <v>28</v>
      </c>
      <c r="G2605" s="79" t="s">
        <v>17</v>
      </c>
      <c r="H2605" s="67" t="s">
        <v>18</v>
      </c>
      <c r="I2605" s="23">
        <v>53727</v>
      </c>
      <c r="J2605" s="23">
        <v>88774</v>
      </c>
      <c r="K2605" s="23">
        <v>5742</v>
      </c>
      <c r="L2605" s="23">
        <v>1000</v>
      </c>
      <c r="M2605" s="25">
        <v>4.7E-2</v>
      </c>
      <c r="N2605" s="26" t="s">
        <v>19</v>
      </c>
      <c r="O2605" s="55" t="s">
        <v>20</v>
      </c>
      <c r="P2605" s="81" t="s">
        <v>15431</v>
      </c>
    </row>
    <row r="2606" spans="1:16" ht="30.05" hidden="1">
      <c r="A2606" s="18">
        <v>2605</v>
      </c>
      <c r="B2606" s="19" t="s">
        <v>15433</v>
      </c>
      <c r="C2606" s="52" t="s">
        <v>15434</v>
      </c>
      <c r="D2606" s="19" t="s">
        <v>11518</v>
      </c>
      <c r="E2606" s="53" t="s">
        <v>15418</v>
      </c>
      <c r="F2606" s="54" t="s">
        <v>120</v>
      </c>
      <c r="G2606" s="79" t="s">
        <v>24</v>
      </c>
      <c r="H2606" s="67" t="s">
        <v>18</v>
      </c>
      <c r="I2606" s="24" t="s">
        <v>15435</v>
      </c>
      <c r="J2606" s="23">
        <v>89574</v>
      </c>
      <c r="K2606" s="23">
        <v>3079</v>
      </c>
      <c r="L2606" s="24">
        <v>0</v>
      </c>
      <c r="M2606" s="25">
        <v>6.0000000000000001E-3</v>
      </c>
      <c r="N2606" s="26" t="s">
        <v>19</v>
      </c>
      <c r="O2606" s="55" t="s">
        <v>20</v>
      </c>
      <c r="P2606" s="81" t="s">
        <v>15433</v>
      </c>
    </row>
    <row r="2607" spans="1:16" ht="26.3">
      <c r="A2607" s="18">
        <v>2606</v>
      </c>
      <c r="B2607" s="19" t="s">
        <v>15436</v>
      </c>
      <c r="C2607" s="52" t="s">
        <v>15437</v>
      </c>
      <c r="D2607" s="19" t="s">
        <v>11518</v>
      </c>
      <c r="E2607" s="53" t="s">
        <v>15418</v>
      </c>
      <c r="F2607" s="54" t="s">
        <v>28</v>
      </c>
      <c r="G2607" s="79" t="s">
        <v>125</v>
      </c>
      <c r="H2607" s="69" t="s">
        <v>38</v>
      </c>
      <c r="I2607" s="23">
        <v>15910</v>
      </c>
      <c r="J2607" s="23">
        <v>9990</v>
      </c>
      <c r="K2607" s="23">
        <v>14093</v>
      </c>
      <c r="L2607" s="23">
        <v>9645</v>
      </c>
      <c r="M2607" s="28">
        <v>0.91700000000000004</v>
      </c>
      <c r="N2607" s="26" t="s">
        <v>19</v>
      </c>
      <c r="O2607" s="55" t="s">
        <v>20</v>
      </c>
      <c r="P2607" s="81" t="str">
        <f t="shared" ref="P2607:P2608" si="290">H2607</f>
        <v>Physically Completed</v>
      </c>
    </row>
    <row r="2608" spans="1:16" ht="26.3">
      <c r="A2608" s="18">
        <v>2607</v>
      </c>
      <c r="B2608" s="19" t="s">
        <v>15438</v>
      </c>
      <c r="C2608" s="52" t="s">
        <v>15439</v>
      </c>
      <c r="D2608" s="19" t="s">
        <v>11518</v>
      </c>
      <c r="E2608" s="53" t="s">
        <v>15418</v>
      </c>
      <c r="F2608" s="54" t="s">
        <v>28</v>
      </c>
      <c r="G2608" s="79" t="s">
        <v>125</v>
      </c>
      <c r="H2608" s="69" t="s">
        <v>38</v>
      </c>
      <c r="I2608" s="23">
        <v>15910</v>
      </c>
      <c r="J2608" s="23">
        <v>9990</v>
      </c>
      <c r="K2608" s="23">
        <v>14355</v>
      </c>
      <c r="L2608" s="23">
        <v>9592</v>
      </c>
      <c r="M2608" s="28">
        <v>0.92500000000000004</v>
      </c>
      <c r="N2608" s="26" t="s">
        <v>19</v>
      </c>
      <c r="O2608" s="55" t="s">
        <v>20</v>
      </c>
      <c r="P2608" s="81" t="str">
        <f t="shared" si="290"/>
        <v>Physically Completed</v>
      </c>
    </row>
    <row r="2609" spans="1:16" ht="30.05" hidden="1">
      <c r="A2609" s="18">
        <v>2608</v>
      </c>
      <c r="B2609" s="19" t="s">
        <v>15440</v>
      </c>
      <c r="C2609" s="52" t="s">
        <v>15441</v>
      </c>
      <c r="D2609" s="19" t="s">
        <v>11518</v>
      </c>
      <c r="E2609" s="53" t="s">
        <v>15442</v>
      </c>
      <c r="F2609" s="54" t="s">
        <v>16</v>
      </c>
      <c r="G2609" s="79" t="s">
        <v>17</v>
      </c>
      <c r="H2609" s="67" t="s">
        <v>18</v>
      </c>
      <c r="I2609" s="24" t="s">
        <v>15244</v>
      </c>
      <c r="J2609" s="24" t="s">
        <v>15245</v>
      </c>
      <c r="K2609" s="23">
        <v>20627</v>
      </c>
      <c r="L2609" s="24">
        <v>0</v>
      </c>
      <c r="M2609" s="25">
        <v>6.7000000000000004E-2</v>
      </c>
      <c r="N2609" s="26" t="s">
        <v>19</v>
      </c>
      <c r="O2609" s="55" t="s">
        <v>20</v>
      </c>
      <c r="P2609" s="81" t="s">
        <v>15440</v>
      </c>
    </row>
    <row r="2610" spans="1:16" ht="30.05" hidden="1">
      <c r="A2610" s="18">
        <v>2609</v>
      </c>
      <c r="B2610" s="19" t="s">
        <v>15443</v>
      </c>
      <c r="C2610" s="52" t="s">
        <v>15444</v>
      </c>
      <c r="D2610" s="19" t="s">
        <v>11518</v>
      </c>
      <c r="E2610" s="53" t="s">
        <v>15442</v>
      </c>
      <c r="F2610" s="54" t="s">
        <v>28</v>
      </c>
      <c r="G2610" s="79" t="s">
        <v>29</v>
      </c>
      <c r="H2610" s="67" t="s">
        <v>18</v>
      </c>
      <c r="I2610" s="24" t="s">
        <v>15203</v>
      </c>
      <c r="J2610" s="23">
        <v>95820</v>
      </c>
      <c r="K2610" s="23">
        <v>59247</v>
      </c>
      <c r="L2610" s="23">
        <v>40465</v>
      </c>
      <c r="M2610" s="25">
        <v>0.216</v>
      </c>
      <c r="N2610" s="26" t="s">
        <v>19</v>
      </c>
      <c r="O2610" s="55" t="s">
        <v>20</v>
      </c>
      <c r="P2610" s="81" t="s">
        <v>15443</v>
      </c>
    </row>
    <row r="2611" spans="1:16" ht="37.6">
      <c r="A2611" s="18">
        <v>2610</v>
      </c>
      <c r="B2611" s="19" t="s">
        <v>15445</v>
      </c>
      <c r="C2611" s="52" t="s">
        <v>15446</v>
      </c>
      <c r="D2611" s="19" t="s">
        <v>11518</v>
      </c>
      <c r="E2611" s="53" t="s">
        <v>15442</v>
      </c>
      <c r="F2611" s="54" t="s">
        <v>28</v>
      </c>
      <c r="G2611" s="79" t="s">
        <v>33</v>
      </c>
      <c r="H2611" s="69" t="s">
        <v>38</v>
      </c>
      <c r="I2611" s="23">
        <v>15910</v>
      </c>
      <c r="J2611" s="23">
        <v>9990</v>
      </c>
      <c r="K2611" s="23">
        <v>12789</v>
      </c>
      <c r="L2611" s="24">
        <v>0</v>
      </c>
      <c r="M2611" s="29">
        <v>0.49399999999999999</v>
      </c>
      <c r="N2611" s="26" t="s">
        <v>19</v>
      </c>
      <c r="O2611" s="55" t="s">
        <v>20</v>
      </c>
      <c r="P2611" s="81" t="str">
        <f t="shared" ref="P2611:P2617" si="291">H2611</f>
        <v>Physically Completed</v>
      </c>
    </row>
    <row r="2612" spans="1:16" ht="37.6">
      <c r="A2612" s="18">
        <v>2611</v>
      </c>
      <c r="B2612" s="19" t="s">
        <v>15447</v>
      </c>
      <c r="C2612" s="52" t="s">
        <v>15448</v>
      </c>
      <c r="D2612" s="19" t="s">
        <v>11518</v>
      </c>
      <c r="E2612" s="53" t="s">
        <v>15442</v>
      </c>
      <c r="F2612" s="54" t="s">
        <v>28</v>
      </c>
      <c r="G2612" s="79" t="s">
        <v>33</v>
      </c>
      <c r="H2612" s="69" t="s">
        <v>38</v>
      </c>
      <c r="I2612" s="23">
        <v>15910</v>
      </c>
      <c r="J2612" s="23">
        <v>9990</v>
      </c>
      <c r="K2612" s="23">
        <v>14877</v>
      </c>
      <c r="L2612" s="23">
        <v>9695</v>
      </c>
      <c r="M2612" s="28">
        <v>0.94899999999999995</v>
      </c>
      <c r="N2612" s="26" t="s">
        <v>19</v>
      </c>
      <c r="O2612" s="55" t="s">
        <v>20</v>
      </c>
      <c r="P2612" s="81" t="str">
        <f t="shared" si="291"/>
        <v>Physically Completed</v>
      </c>
    </row>
    <row r="2613" spans="1:16" ht="37.6">
      <c r="A2613" s="18">
        <v>2612</v>
      </c>
      <c r="B2613" s="19" t="s">
        <v>15449</v>
      </c>
      <c r="C2613" s="52" t="s">
        <v>15450</v>
      </c>
      <c r="D2613" s="19" t="s">
        <v>11518</v>
      </c>
      <c r="E2613" s="53" t="s">
        <v>15442</v>
      </c>
      <c r="F2613" s="54" t="s">
        <v>28</v>
      </c>
      <c r="G2613" s="79" t="s">
        <v>29</v>
      </c>
      <c r="H2613" s="69" t="s">
        <v>38</v>
      </c>
      <c r="I2613" s="23">
        <v>59886</v>
      </c>
      <c r="J2613" s="23">
        <v>26649</v>
      </c>
      <c r="K2613" s="23">
        <v>41760</v>
      </c>
      <c r="L2613" s="23">
        <v>6326</v>
      </c>
      <c r="M2613" s="37">
        <v>0.55600000000000005</v>
      </c>
      <c r="N2613" s="26" t="s">
        <v>19</v>
      </c>
      <c r="O2613" s="55" t="s">
        <v>20</v>
      </c>
      <c r="P2613" s="81" t="str">
        <f t="shared" si="291"/>
        <v>Physically Completed</v>
      </c>
    </row>
    <row r="2614" spans="1:16" ht="26.3">
      <c r="A2614" s="18">
        <v>2613</v>
      </c>
      <c r="B2614" s="19" t="s">
        <v>15451</v>
      </c>
      <c r="C2614" s="52" t="s">
        <v>15452</v>
      </c>
      <c r="D2614" s="19" t="s">
        <v>11518</v>
      </c>
      <c r="E2614" s="53" t="s">
        <v>15442</v>
      </c>
      <c r="F2614" s="54" t="s">
        <v>28</v>
      </c>
      <c r="G2614" s="79" t="s">
        <v>29</v>
      </c>
      <c r="H2614" s="69" t="s">
        <v>38</v>
      </c>
      <c r="I2614" s="23">
        <v>59886</v>
      </c>
      <c r="J2614" s="23">
        <v>31649</v>
      </c>
      <c r="K2614" s="23">
        <v>36018</v>
      </c>
      <c r="L2614" s="23">
        <v>6326</v>
      </c>
      <c r="M2614" s="29">
        <v>0.46300000000000002</v>
      </c>
      <c r="N2614" s="26" t="s">
        <v>19</v>
      </c>
      <c r="O2614" s="55" t="s">
        <v>20</v>
      </c>
      <c r="P2614" s="81" t="str">
        <f t="shared" si="291"/>
        <v>Physically Completed</v>
      </c>
    </row>
    <row r="2615" spans="1:16" ht="37.6">
      <c r="A2615" s="18">
        <v>2614</v>
      </c>
      <c r="B2615" s="19" t="s">
        <v>15453</v>
      </c>
      <c r="C2615" s="52" t="s">
        <v>15454</v>
      </c>
      <c r="D2615" s="19" t="s">
        <v>11518</v>
      </c>
      <c r="E2615" s="53" t="s">
        <v>15442</v>
      </c>
      <c r="F2615" s="54" t="s">
        <v>28</v>
      </c>
      <c r="G2615" s="79" t="s">
        <v>33</v>
      </c>
      <c r="H2615" s="69" t="s">
        <v>38</v>
      </c>
      <c r="I2615" s="23">
        <v>15910</v>
      </c>
      <c r="J2615" s="23">
        <v>9990</v>
      </c>
      <c r="K2615" s="23">
        <v>15660</v>
      </c>
      <c r="L2615" s="23">
        <v>9695</v>
      </c>
      <c r="M2615" s="28">
        <v>0.97899999999999998</v>
      </c>
      <c r="N2615" s="26" t="s">
        <v>19</v>
      </c>
      <c r="O2615" s="55" t="s">
        <v>20</v>
      </c>
      <c r="P2615" s="81" t="str">
        <f t="shared" si="291"/>
        <v>Physically Completed</v>
      </c>
    </row>
    <row r="2616" spans="1:16" ht="37.6">
      <c r="A2616" s="18">
        <v>2615</v>
      </c>
      <c r="B2616" s="19" t="s">
        <v>15455</v>
      </c>
      <c r="C2616" s="52" t="s">
        <v>15456</v>
      </c>
      <c r="D2616" s="19" t="s">
        <v>11518</v>
      </c>
      <c r="E2616" s="53" t="s">
        <v>15442</v>
      </c>
      <c r="F2616" s="54" t="s">
        <v>28</v>
      </c>
      <c r="G2616" s="79" t="s">
        <v>33</v>
      </c>
      <c r="H2616" s="69" t="s">
        <v>38</v>
      </c>
      <c r="I2616" s="23">
        <v>15910</v>
      </c>
      <c r="J2616" s="23">
        <v>9990</v>
      </c>
      <c r="K2616" s="23">
        <v>13050</v>
      </c>
      <c r="L2616" s="23">
        <v>9695</v>
      </c>
      <c r="M2616" s="28">
        <v>0.878</v>
      </c>
      <c r="N2616" s="26" t="s">
        <v>19</v>
      </c>
      <c r="O2616" s="55" t="s">
        <v>20</v>
      </c>
      <c r="P2616" s="81" t="str">
        <f t="shared" si="291"/>
        <v>Physically Completed</v>
      </c>
    </row>
    <row r="2617" spans="1:16" ht="37.6">
      <c r="A2617" s="18">
        <v>2616</v>
      </c>
      <c r="B2617" s="19" t="s">
        <v>15457</v>
      </c>
      <c r="C2617" s="52" t="s">
        <v>15458</v>
      </c>
      <c r="D2617" s="19" t="s">
        <v>11518</v>
      </c>
      <c r="E2617" s="53" t="s">
        <v>15442</v>
      </c>
      <c r="F2617" s="54" t="s">
        <v>28</v>
      </c>
      <c r="G2617" s="79" t="s">
        <v>33</v>
      </c>
      <c r="H2617" s="69" t="s">
        <v>38</v>
      </c>
      <c r="I2617" s="23">
        <v>15910</v>
      </c>
      <c r="J2617" s="23">
        <v>9990</v>
      </c>
      <c r="K2617" s="23">
        <v>15660</v>
      </c>
      <c r="L2617" s="23">
        <v>9695</v>
      </c>
      <c r="M2617" s="28">
        <v>0.97899999999999998</v>
      </c>
      <c r="N2617" s="26" t="s">
        <v>19</v>
      </c>
      <c r="O2617" s="55" t="s">
        <v>20</v>
      </c>
      <c r="P2617" s="81" t="str">
        <f t="shared" si="291"/>
        <v>Physically Completed</v>
      </c>
    </row>
    <row r="2618" spans="1:16" ht="30.05" hidden="1">
      <c r="A2618" s="18">
        <v>2617</v>
      </c>
      <c r="B2618" s="19" t="s">
        <v>15459</v>
      </c>
      <c r="C2618" s="52" t="s">
        <v>15460</v>
      </c>
      <c r="D2618" s="19" t="s">
        <v>11518</v>
      </c>
      <c r="E2618" s="53" t="s">
        <v>1818</v>
      </c>
      <c r="F2618" s="54" t="s">
        <v>120</v>
      </c>
      <c r="G2618" s="79" t="s">
        <v>17</v>
      </c>
      <c r="H2618" s="67" t="s">
        <v>18</v>
      </c>
      <c r="I2618" s="23">
        <v>27925</v>
      </c>
      <c r="J2618" s="23">
        <v>27923</v>
      </c>
      <c r="K2618" s="23">
        <v>6930</v>
      </c>
      <c r="L2618" s="24">
        <v>0</v>
      </c>
      <c r="M2618" s="25">
        <v>0.124</v>
      </c>
      <c r="N2618" s="26" t="s">
        <v>19</v>
      </c>
      <c r="O2618" s="55" t="s">
        <v>20</v>
      </c>
      <c r="P2618" s="81" t="s">
        <v>15459</v>
      </c>
    </row>
    <row r="2619" spans="1:16" ht="26.3">
      <c r="A2619" s="18">
        <v>2618</v>
      </c>
      <c r="B2619" s="19" t="s">
        <v>15461</v>
      </c>
      <c r="C2619" s="52" t="s">
        <v>15462</v>
      </c>
      <c r="D2619" s="19" t="s">
        <v>11518</v>
      </c>
      <c r="E2619" s="53" t="s">
        <v>1818</v>
      </c>
      <c r="F2619" s="54" t="s">
        <v>28</v>
      </c>
      <c r="G2619" s="79" t="s">
        <v>33</v>
      </c>
      <c r="H2619" s="69" t="s">
        <v>38</v>
      </c>
      <c r="I2619" s="23">
        <v>15910</v>
      </c>
      <c r="J2619" s="23">
        <v>9990</v>
      </c>
      <c r="K2619" s="23">
        <v>14094</v>
      </c>
      <c r="L2619" s="23">
        <v>7500</v>
      </c>
      <c r="M2619" s="28">
        <v>0.83399999999999996</v>
      </c>
      <c r="N2619" s="26" t="s">
        <v>19</v>
      </c>
      <c r="O2619" s="55" t="s">
        <v>20</v>
      </c>
      <c r="P2619" s="81" t="str">
        <f t="shared" ref="P2619:P2622" si="292">H2619</f>
        <v>Physically Completed</v>
      </c>
    </row>
    <row r="2620" spans="1:16" ht="26.3">
      <c r="A2620" s="18">
        <v>2619</v>
      </c>
      <c r="B2620" s="19" t="s">
        <v>15463</v>
      </c>
      <c r="C2620" s="52" t="s">
        <v>15464</v>
      </c>
      <c r="D2620" s="19" t="s">
        <v>11518</v>
      </c>
      <c r="E2620" s="53" t="s">
        <v>1818</v>
      </c>
      <c r="F2620" s="54" t="s">
        <v>28</v>
      </c>
      <c r="G2620" s="79" t="s">
        <v>33</v>
      </c>
      <c r="H2620" s="69" t="s">
        <v>38</v>
      </c>
      <c r="I2620" s="23">
        <v>15910</v>
      </c>
      <c r="J2620" s="23">
        <v>9990</v>
      </c>
      <c r="K2620" s="23">
        <v>14616</v>
      </c>
      <c r="L2620" s="23">
        <v>7500</v>
      </c>
      <c r="M2620" s="28">
        <v>0.85399999999999998</v>
      </c>
      <c r="N2620" s="26" t="s">
        <v>19</v>
      </c>
      <c r="O2620" s="55" t="s">
        <v>20</v>
      </c>
      <c r="P2620" s="81" t="str">
        <f t="shared" si="292"/>
        <v>Physically Completed</v>
      </c>
    </row>
    <row r="2621" spans="1:16" ht="26.3">
      <c r="A2621" s="18">
        <v>2620</v>
      </c>
      <c r="B2621" s="19" t="s">
        <v>15465</v>
      </c>
      <c r="C2621" s="52" t="s">
        <v>15466</v>
      </c>
      <c r="D2621" s="19" t="s">
        <v>11518</v>
      </c>
      <c r="E2621" s="53" t="s">
        <v>1818</v>
      </c>
      <c r="F2621" s="54" t="s">
        <v>28</v>
      </c>
      <c r="G2621" s="79" t="s">
        <v>29</v>
      </c>
      <c r="H2621" s="69" t="s">
        <v>38</v>
      </c>
      <c r="I2621" s="23">
        <v>52843</v>
      </c>
      <c r="J2621" s="23">
        <v>27990</v>
      </c>
      <c r="K2621" s="23">
        <v>46453</v>
      </c>
      <c r="L2621" s="24">
        <v>0</v>
      </c>
      <c r="M2621" s="37">
        <v>0.57499999999999996</v>
      </c>
      <c r="N2621" s="26" t="s">
        <v>19</v>
      </c>
      <c r="O2621" s="55" t="s">
        <v>20</v>
      </c>
      <c r="P2621" s="81" t="str">
        <f t="shared" si="292"/>
        <v>Physically Completed</v>
      </c>
    </row>
    <row r="2622" spans="1:16" ht="26.3">
      <c r="A2622" s="18">
        <v>2621</v>
      </c>
      <c r="B2622" s="19" t="s">
        <v>15467</v>
      </c>
      <c r="C2622" s="52" t="s">
        <v>15468</v>
      </c>
      <c r="D2622" s="19" t="s">
        <v>11518</v>
      </c>
      <c r="E2622" s="53" t="s">
        <v>1818</v>
      </c>
      <c r="F2622" s="54" t="s">
        <v>28</v>
      </c>
      <c r="G2622" s="79" t="s">
        <v>29</v>
      </c>
      <c r="H2622" s="69" t="s">
        <v>38</v>
      </c>
      <c r="I2622" s="23">
        <v>52843</v>
      </c>
      <c r="J2622" s="23">
        <v>27990</v>
      </c>
      <c r="K2622" s="23">
        <v>36775</v>
      </c>
      <c r="L2622" s="24">
        <v>0</v>
      </c>
      <c r="M2622" s="29">
        <v>0.45500000000000002</v>
      </c>
      <c r="N2622" s="26" t="s">
        <v>19</v>
      </c>
      <c r="O2622" s="55" t="s">
        <v>20</v>
      </c>
      <c r="P2622" s="81" t="str">
        <f t="shared" si="292"/>
        <v>Physically Completed</v>
      </c>
    </row>
    <row r="2623" spans="1:16" ht="30.05" hidden="1">
      <c r="A2623" s="18">
        <v>2622</v>
      </c>
      <c r="B2623" s="19" t="s">
        <v>15469</v>
      </c>
      <c r="C2623" s="52" t="s">
        <v>15470</v>
      </c>
      <c r="D2623" s="19" t="s">
        <v>11518</v>
      </c>
      <c r="E2623" s="53" t="s">
        <v>1818</v>
      </c>
      <c r="F2623" s="54" t="s">
        <v>28</v>
      </c>
      <c r="G2623" s="79" t="s">
        <v>29</v>
      </c>
      <c r="H2623" s="67" t="s">
        <v>18</v>
      </c>
      <c r="I2623" s="23">
        <v>52843</v>
      </c>
      <c r="J2623" s="23">
        <v>27990</v>
      </c>
      <c r="K2623" s="23">
        <v>18789</v>
      </c>
      <c r="L2623" s="24">
        <v>0</v>
      </c>
      <c r="M2623" s="25">
        <v>0.23200000000000001</v>
      </c>
      <c r="N2623" s="26" t="s">
        <v>19</v>
      </c>
      <c r="O2623" s="55" t="s">
        <v>20</v>
      </c>
      <c r="P2623" s="81" t="s">
        <v>15469</v>
      </c>
    </row>
    <row r="2624" spans="1:16" ht="30.05" hidden="1">
      <c r="A2624" s="18">
        <v>2623</v>
      </c>
      <c r="B2624" s="19" t="s">
        <v>15471</v>
      </c>
      <c r="C2624" s="52" t="s">
        <v>15472</v>
      </c>
      <c r="D2624" s="19" t="s">
        <v>11518</v>
      </c>
      <c r="E2624" s="53" t="s">
        <v>1818</v>
      </c>
      <c r="F2624" s="54" t="s">
        <v>28</v>
      </c>
      <c r="G2624" s="79" t="s">
        <v>17</v>
      </c>
      <c r="H2624" s="67" t="s">
        <v>18</v>
      </c>
      <c r="I2624" s="24" t="s">
        <v>15473</v>
      </c>
      <c r="J2624" s="24" t="s">
        <v>15474</v>
      </c>
      <c r="K2624" s="23">
        <v>1822</v>
      </c>
      <c r="L2624" s="23">
        <v>1000</v>
      </c>
      <c r="M2624" s="25">
        <v>0.01</v>
      </c>
      <c r="N2624" s="26" t="s">
        <v>19</v>
      </c>
      <c r="O2624" s="55" t="s">
        <v>20</v>
      </c>
      <c r="P2624" s="81" t="s">
        <v>15471</v>
      </c>
    </row>
    <row r="2625" spans="1:16" ht="30.05" hidden="1">
      <c r="A2625" s="18">
        <v>2624</v>
      </c>
      <c r="B2625" s="19" t="s">
        <v>15475</v>
      </c>
      <c r="C2625" s="52" t="s">
        <v>15476</v>
      </c>
      <c r="D2625" s="19" t="s">
        <v>11518</v>
      </c>
      <c r="E2625" s="53" t="s">
        <v>1818</v>
      </c>
      <c r="F2625" s="54" t="s">
        <v>28</v>
      </c>
      <c r="G2625" s="79" t="s">
        <v>17</v>
      </c>
      <c r="H2625" s="67" t="s">
        <v>18</v>
      </c>
      <c r="I2625" s="23">
        <v>50532</v>
      </c>
      <c r="J2625" s="23">
        <v>92138</v>
      </c>
      <c r="K2625" s="23">
        <v>3388</v>
      </c>
      <c r="L2625" s="23">
        <v>31195</v>
      </c>
      <c r="M2625" s="25">
        <v>0.24199999999999999</v>
      </c>
      <c r="N2625" s="26" t="s">
        <v>19</v>
      </c>
      <c r="O2625" s="55" t="s">
        <v>20</v>
      </c>
      <c r="P2625" s="81" t="s">
        <v>15475</v>
      </c>
    </row>
    <row r="2626" spans="1:16" ht="30.05" hidden="1">
      <c r="A2626" s="18">
        <v>2625</v>
      </c>
      <c r="B2626" s="19" t="s">
        <v>15477</v>
      </c>
      <c r="C2626" s="52" t="s">
        <v>15478</v>
      </c>
      <c r="D2626" s="19" t="s">
        <v>11518</v>
      </c>
      <c r="E2626" s="53" t="s">
        <v>1818</v>
      </c>
      <c r="F2626" s="54" t="s">
        <v>28</v>
      </c>
      <c r="G2626" s="79" t="s">
        <v>17</v>
      </c>
      <c r="H2626" s="67" t="s">
        <v>18</v>
      </c>
      <c r="I2626" s="24" t="s">
        <v>15479</v>
      </c>
      <c r="J2626" s="24" t="s">
        <v>15480</v>
      </c>
      <c r="K2626" s="23">
        <v>3382</v>
      </c>
      <c r="L2626" s="23">
        <v>31195</v>
      </c>
      <c r="M2626" s="25">
        <v>0.127</v>
      </c>
      <c r="N2626" s="26" t="s">
        <v>19</v>
      </c>
      <c r="O2626" s="55" t="s">
        <v>20</v>
      </c>
      <c r="P2626" s="81" t="s">
        <v>15477</v>
      </c>
    </row>
    <row r="2627" spans="1:16" ht="30.05" hidden="1">
      <c r="A2627" s="18">
        <v>2626</v>
      </c>
      <c r="B2627" s="19" t="s">
        <v>15481</v>
      </c>
      <c r="C2627" s="52" t="s">
        <v>15482</v>
      </c>
      <c r="D2627" s="19" t="s">
        <v>11518</v>
      </c>
      <c r="E2627" s="53" t="s">
        <v>15483</v>
      </c>
      <c r="F2627" s="54" t="s">
        <v>120</v>
      </c>
      <c r="G2627" s="79" t="s">
        <v>17</v>
      </c>
      <c r="H2627" s="67" t="s">
        <v>18</v>
      </c>
      <c r="I2627" s="23">
        <v>27925</v>
      </c>
      <c r="J2627" s="23">
        <v>27923</v>
      </c>
      <c r="K2627" s="23">
        <v>8923</v>
      </c>
      <c r="L2627" s="24">
        <v>0</v>
      </c>
      <c r="M2627" s="25">
        <v>0.16</v>
      </c>
      <c r="N2627" s="26" t="s">
        <v>19</v>
      </c>
      <c r="O2627" s="55" t="s">
        <v>20</v>
      </c>
      <c r="P2627" s="81" t="s">
        <v>15481</v>
      </c>
    </row>
    <row r="2628" spans="1:16" ht="26.3">
      <c r="A2628" s="18">
        <v>2627</v>
      </c>
      <c r="B2628" s="19" t="s">
        <v>15484</v>
      </c>
      <c r="C2628" s="52" t="s">
        <v>15485</v>
      </c>
      <c r="D2628" s="19" t="s">
        <v>11518</v>
      </c>
      <c r="E2628" s="53" t="s">
        <v>15483</v>
      </c>
      <c r="F2628" s="54" t="s">
        <v>28</v>
      </c>
      <c r="G2628" s="79" t="s">
        <v>29</v>
      </c>
      <c r="H2628" s="69" t="s">
        <v>38</v>
      </c>
      <c r="I2628" s="23">
        <v>52843</v>
      </c>
      <c r="J2628" s="23">
        <v>27990</v>
      </c>
      <c r="K2628" s="23">
        <v>29624</v>
      </c>
      <c r="L2628" s="23">
        <v>5878</v>
      </c>
      <c r="M2628" s="29">
        <v>0.439</v>
      </c>
      <c r="N2628" s="26" t="s">
        <v>19</v>
      </c>
      <c r="O2628" s="55" t="s">
        <v>20</v>
      </c>
      <c r="P2628" s="81" t="str">
        <f>H2628</f>
        <v>Physically Completed</v>
      </c>
    </row>
    <row r="2629" spans="1:16" ht="30.05" hidden="1">
      <c r="A2629" s="18">
        <v>2628</v>
      </c>
      <c r="B2629" s="19" t="s">
        <v>15486</v>
      </c>
      <c r="C2629" s="52" t="s">
        <v>15487</v>
      </c>
      <c r="D2629" s="19" t="s">
        <v>11518</v>
      </c>
      <c r="E2629" s="53" t="s">
        <v>15483</v>
      </c>
      <c r="F2629" s="54" t="s">
        <v>28</v>
      </c>
      <c r="G2629" s="79" t="s">
        <v>29</v>
      </c>
      <c r="H2629" s="67" t="s">
        <v>18</v>
      </c>
      <c r="I2629" s="23">
        <v>52843</v>
      </c>
      <c r="J2629" s="23">
        <v>27990</v>
      </c>
      <c r="K2629" s="23">
        <v>5220</v>
      </c>
      <c r="L2629" s="24">
        <v>0</v>
      </c>
      <c r="M2629" s="25">
        <v>6.5000000000000002E-2</v>
      </c>
      <c r="N2629" s="26" t="s">
        <v>19</v>
      </c>
      <c r="O2629" s="55" t="s">
        <v>20</v>
      </c>
      <c r="P2629" s="81" t="s">
        <v>15486</v>
      </c>
    </row>
    <row r="2630" spans="1:16" ht="26.3">
      <c r="A2630" s="18">
        <v>2629</v>
      </c>
      <c r="B2630" s="19" t="s">
        <v>15488</v>
      </c>
      <c r="C2630" s="52" t="s">
        <v>15489</v>
      </c>
      <c r="D2630" s="19" t="s">
        <v>11518</v>
      </c>
      <c r="E2630" s="53" t="s">
        <v>15483</v>
      </c>
      <c r="F2630" s="54" t="s">
        <v>28</v>
      </c>
      <c r="G2630" s="79" t="s">
        <v>29</v>
      </c>
      <c r="H2630" s="69" t="s">
        <v>38</v>
      </c>
      <c r="I2630" s="23">
        <v>52843</v>
      </c>
      <c r="J2630" s="23">
        <v>27990</v>
      </c>
      <c r="K2630" s="23">
        <v>30519</v>
      </c>
      <c r="L2630" s="23">
        <v>5878</v>
      </c>
      <c r="M2630" s="29">
        <v>0.45</v>
      </c>
      <c r="N2630" s="26" t="s">
        <v>19</v>
      </c>
      <c r="O2630" s="55" t="s">
        <v>20</v>
      </c>
      <c r="P2630" s="81" t="str">
        <f>H2630</f>
        <v>Physically Completed</v>
      </c>
    </row>
    <row r="2631" spans="1:16" ht="30.05" hidden="1">
      <c r="A2631" s="18">
        <v>2630</v>
      </c>
      <c r="B2631" s="19" t="s">
        <v>15490</v>
      </c>
      <c r="C2631" s="52" t="s">
        <v>15491</v>
      </c>
      <c r="D2631" s="19" t="s">
        <v>11518</v>
      </c>
      <c r="E2631" s="53" t="s">
        <v>15492</v>
      </c>
      <c r="F2631" s="54" t="s">
        <v>120</v>
      </c>
      <c r="G2631" s="79" t="s">
        <v>17</v>
      </c>
      <c r="H2631" s="67" t="s">
        <v>18</v>
      </c>
      <c r="I2631" s="23">
        <v>27925</v>
      </c>
      <c r="J2631" s="23">
        <v>27923</v>
      </c>
      <c r="K2631" s="23">
        <v>8729</v>
      </c>
      <c r="L2631" s="24">
        <v>0</v>
      </c>
      <c r="M2631" s="25">
        <v>0.156</v>
      </c>
      <c r="N2631" s="26" t="s">
        <v>19</v>
      </c>
      <c r="O2631" s="55" t="s">
        <v>20</v>
      </c>
      <c r="P2631" s="81" t="s">
        <v>15490</v>
      </c>
    </row>
    <row r="2632" spans="1:16" ht="30.05" hidden="1">
      <c r="A2632" s="18">
        <v>2631</v>
      </c>
      <c r="B2632" s="19" t="s">
        <v>15493</v>
      </c>
      <c r="C2632" s="52" t="s">
        <v>15494</v>
      </c>
      <c r="D2632" s="19" t="s">
        <v>11518</v>
      </c>
      <c r="E2632" s="53" t="s">
        <v>15492</v>
      </c>
      <c r="F2632" s="54" t="s">
        <v>16</v>
      </c>
      <c r="G2632" s="79" t="s">
        <v>17</v>
      </c>
      <c r="H2632" s="67" t="s">
        <v>18</v>
      </c>
      <c r="I2632" s="24" t="s">
        <v>15244</v>
      </c>
      <c r="J2632" s="24" t="s">
        <v>15245</v>
      </c>
      <c r="K2632" s="23">
        <v>24482</v>
      </c>
      <c r="L2632" s="24">
        <v>0</v>
      </c>
      <c r="M2632" s="25">
        <v>7.9000000000000001E-2</v>
      </c>
      <c r="N2632" s="26" t="s">
        <v>19</v>
      </c>
      <c r="O2632" s="55" t="s">
        <v>20</v>
      </c>
      <c r="P2632" s="81" t="s">
        <v>15493</v>
      </c>
    </row>
    <row r="2633" spans="1:16" ht="37.6">
      <c r="A2633" s="18">
        <v>2632</v>
      </c>
      <c r="B2633" s="19" t="s">
        <v>15495</v>
      </c>
      <c r="C2633" s="52" t="s">
        <v>15496</v>
      </c>
      <c r="D2633" s="19" t="s">
        <v>11518</v>
      </c>
      <c r="E2633" s="53" t="s">
        <v>15492</v>
      </c>
      <c r="F2633" s="54" t="s">
        <v>28</v>
      </c>
      <c r="G2633" s="79" t="s">
        <v>33</v>
      </c>
      <c r="H2633" s="69" t="s">
        <v>38</v>
      </c>
      <c r="I2633" s="23">
        <v>15910</v>
      </c>
      <c r="J2633" s="23">
        <v>9990</v>
      </c>
      <c r="K2633" s="23">
        <v>15118</v>
      </c>
      <c r="L2633" s="23">
        <v>9695</v>
      </c>
      <c r="M2633" s="28">
        <v>0.95799999999999996</v>
      </c>
      <c r="N2633" s="26" t="s">
        <v>19</v>
      </c>
      <c r="O2633" s="55" t="s">
        <v>20</v>
      </c>
      <c r="P2633" s="81" t="str">
        <f t="shared" ref="P2633:P2634" si="293">H2633</f>
        <v>Physically Completed</v>
      </c>
    </row>
    <row r="2634" spans="1:16" ht="37.6">
      <c r="A2634" s="18">
        <v>2633</v>
      </c>
      <c r="B2634" s="19" t="s">
        <v>15497</v>
      </c>
      <c r="C2634" s="52" t="s">
        <v>15498</v>
      </c>
      <c r="D2634" s="19" t="s">
        <v>11518</v>
      </c>
      <c r="E2634" s="53" t="s">
        <v>15492</v>
      </c>
      <c r="F2634" s="54" t="s">
        <v>28</v>
      </c>
      <c r="G2634" s="79" t="s">
        <v>33</v>
      </c>
      <c r="H2634" s="69" t="s">
        <v>38</v>
      </c>
      <c r="I2634" s="23">
        <v>15910</v>
      </c>
      <c r="J2634" s="23">
        <v>9990</v>
      </c>
      <c r="K2634" s="23">
        <v>15904</v>
      </c>
      <c r="L2634" s="23">
        <v>9695</v>
      </c>
      <c r="M2634" s="28">
        <v>0.98799999999999999</v>
      </c>
      <c r="N2634" s="26" t="s">
        <v>19</v>
      </c>
      <c r="O2634" s="55" t="s">
        <v>20</v>
      </c>
      <c r="P2634" s="81" t="str">
        <f t="shared" si="293"/>
        <v>Physically Completed</v>
      </c>
    </row>
    <row r="2635" spans="1:16" ht="30.05" hidden="1">
      <c r="A2635" s="18">
        <v>2634</v>
      </c>
      <c r="B2635" s="19" t="s">
        <v>15499</v>
      </c>
      <c r="C2635" s="52" t="s">
        <v>15500</v>
      </c>
      <c r="D2635" s="19" t="s">
        <v>11518</v>
      </c>
      <c r="E2635" s="53" t="s">
        <v>15492</v>
      </c>
      <c r="F2635" s="54" t="s">
        <v>28</v>
      </c>
      <c r="G2635" s="79" t="s">
        <v>29</v>
      </c>
      <c r="H2635" s="67" t="s">
        <v>18</v>
      </c>
      <c r="I2635" s="24" t="s">
        <v>15207</v>
      </c>
      <c r="J2635" s="23">
        <v>46717</v>
      </c>
      <c r="K2635" s="23">
        <v>15547</v>
      </c>
      <c r="L2635" s="24">
        <v>0</v>
      </c>
      <c r="M2635" s="25">
        <v>8.4000000000000005E-2</v>
      </c>
      <c r="N2635" s="26" t="s">
        <v>19</v>
      </c>
      <c r="O2635" s="55" t="s">
        <v>20</v>
      </c>
      <c r="P2635" s="81" t="s">
        <v>15499</v>
      </c>
    </row>
    <row r="2636" spans="1:16" ht="26.3">
      <c r="A2636" s="18">
        <v>2635</v>
      </c>
      <c r="B2636" s="19" t="s">
        <v>15501</v>
      </c>
      <c r="C2636" s="52" t="s">
        <v>15502</v>
      </c>
      <c r="D2636" s="19" t="s">
        <v>11518</v>
      </c>
      <c r="E2636" s="53" t="s">
        <v>15492</v>
      </c>
      <c r="F2636" s="54" t="s">
        <v>28</v>
      </c>
      <c r="G2636" s="79" t="s">
        <v>29</v>
      </c>
      <c r="H2636" s="69" t="s">
        <v>38</v>
      </c>
      <c r="I2636" s="24" t="s">
        <v>15207</v>
      </c>
      <c r="J2636" s="23">
        <v>46717</v>
      </c>
      <c r="K2636" s="24" t="s">
        <v>15503</v>
      </c>
      <c r="L2636" s="23">
        <v>10800</v>
      </c>
      <c r="M2636" s="37">
        <v>0.79900000000000004</v>
      </c>
      <c r="N2636" s="26" t="s">
        <v>19</v>
      </c>
      <c r="O2636" s="55" t="s">
        <v>20</v>
      </c>
      <c r="P2636" s="81" t="str">
        <f t="shared" ref="P2636:P2639" si="294">H2636</f>
        <v>Physically Completed</v>
      </c>
    </row>
    <row r="2637" spans="1:16" ht="25.05">
      <c r="A2637" s="18">
        <v>2636</v>
      </c>
      <c r="B2637" s="19" t="s">
        <v>15504</v>
      </c>
      <c r="C2637" s="52" t="s">
        <v>15505</v>
      </c>
      <c r="D2637" s="19" t="s">
        <v>11518</v>
      </c>
      <c r="E2637" s="53" t="s">
        <v>15492</v>
      </c>
      <c r="F2637" s="54" t="s">
        <v>28</v>
      </c>
      <c r="G2637" s="79" t="s">
        <v>29</v>
      </c>
      <c r="H2637" s="68" t="s">
        <v>34</v>
      </c>
      <c r="I2637" s="24" t="s">
        <v>15207</v>
      </c>
      <c r="J2637" s="23">
        <v>46717</v>
      </c>
      <c r="K2637" s="24" t="s">
        <v>15506</v>
      </c>
      <c r="L2637" s="24">
        <v>0</v>
      </c>
      <c r="M2637" s="37">
        <v>0.73599999999999999</v>
      </c>
      <c r="N2637" s="26" t="s">
        <v>19</v>
      </c>
      <c r="O2637" s="55" t="s">
        <v>20</v>
      </c>
      <c r="P2637" s="81" t="str">
        <f t="shared" si="294"/>
        <v>Completed</v>
      </c>
    </row>
    <row r="2638" spans="1:16" ht="25.05">
      <c r="A2638" s="18">
        <v>2637</v>
      </c>
      <c r="B2638" s="19" t="s">
        <v>15507</v>
      </c>
      <c r="C2638" s="52" t="s">
        <v>15508</v>
      </c>
      <c r="D2638" s="19" t="s">
        <v>11518</v>
      </c>
      <c r="E2638" s="53" t="s">
        <v>15492</v>
      </c>
      <c r="F2638" s="54" t="s">
        <v>28</v>
      </c>
      <c r="G2638" s="79" t="s">
        <v>29</v>
      </c>
      <c r="H2638" s="68" t="s">
        <v>34</v>
      </c>
      <c r="I2638" s="23">
        <v>59886</v>
      </c>
      <c r="J2638" s="23">
        <v>31649</v>
      </c>
      <c r="K2638" s="23">
        <v>59379</v>
      </c>
      <c r="L2638" s="24">
        <v>0</v>
      </c>
      <c r="M2638" s="37">
        <v>0.64900000000000002</v>
      </c>
      <c r="N2638" s="26" t="s">
        <v>19</v>
      </c>
      <c r="O2638" s="55" t="s">
        <v>20</v>
      </c>
      <c r="P2638" s="81" t="str">
        <f t="shared" si="294"/>
        <v>Completed</v>
      </c>
    </row>
    <row r="2639" spans="1:16" ht="26.3">
      <c r="A2639" s="18">
        <v>2638</v>
      </c>
      <c r="B2639" s="19" t="s">
        <v>15509</v>
      </c>
      <c r="C2639" s="52" t="s">
        <v>15510</v>
      </c>
      <c r="D2639" s="19" t="s">
        <v>11518</v>
      </c>
      <c r="E2639" s="53" t="s">
        <v>15492</v>
      </c>
      <c r="F2639" s="54" t="s">
        <v>28</v>
      </c>
      <c r="G2639" s="79" t="s">
        <v>29</v>
      </c>
      <c r="H2639" s="69" t="s">
        <v>38</v>
      </c>
      <c r="I2639" s="24" t="s">
        <v>15207</v>
      </c>
      <c r="J2639" s="23">
        <v>46717</v>
      </c>
      <c r="K2639" s="24" t="s">
        <v>15511</v>
      </c>
      <c r="L2639" s="23">
        <v>10800</v>
      </c>
      <c r="M2639" s="28">
        <v>0.80100000000000005</v>
      </c>
      <c r="N2639" s="26" t="s">
        <v>19</v>
      </c>
      <c r="O2639" s="55" t="s">
        <v>20</v>
      </c>
      <c r="P2639" s="81" t="str">
        <f t="shared" si="294"/>
        <v>Physically Completed</v>
      </c>
    </row>
    <row r="2640" spans="1:16" ht="30.05" hidden="1">
      <c r="A2640" s="18">
        <v>2639</v>
      </c>
      <c r="B2640" s="19" t="s">
        <v>15512</v>
      </c>
      <c r="C2640" s="52" t="s">
        <v>15513</v>
      </c>
      <c r="D2640" s="19" t="s">
        <v>11518</v>
      </c>
      <c r="E2640" s="53" t="s">
        <v>15492</v>
      </c>
      <c r="F2640" s="54" t="s">
        <v>28</v>
      </c>
      <c r="G2640" s="79" t="s">
        <v>29</v>
      </c>
      <c r="H2640" s="67" t="s">
        <v>18</v>
      </c>
      <c r="I2640" s="24" t="s">
        <v>15207</v>
      </c>
      <c r="J2640" s="23">
        <v>46717</v>
      </c>
      <c r="K2640" s="23">
        <v>7317</v>
      </c>
      <c r="L2640" s="24">
        <v>0</v>
      </c>
      <c r="M2640" s="25">
        <v>3.9E-2</v>
      </c>
      <c r="N2640" s="26" t="s">
        <v>19</v>
      </c>
      <c r="O2640" s="55" t="s">
        <v>20</v>
      </c>
      <c r="P2640" s="81" t="s">
        <v>15512</v>
      </c>
    </row>
    <row r="2641" spans="1:16" ht="26.3">
      <c r="A2641" s="18">
        <v>2640</v>
      </c>
      <c r="B2641" s="19" t="s">
        <v>15514</v>
      </c>
      <c r="C2641" s="52" t="s">
        <v>15515</v>
      </c>
      <c r="D2641" s="19" t="s">
        <v>11518</v>
      </c>
      <c r="E2641" s="53" t="s">
        <v>15492</v>
      </c>
      <c r="F2641" s="54" t="s">
        <v>28</v>
      </c>
      <c r="G2641" s="79" t="s">
        <v>29</v>
      </c>
      <c r="H2641" s="69" t="s">
        <v>38</v>
      </c>
      <c r="I2641" s="24" t="s">
        <v>15207</v>
      </c>
      <c r="J2641" s="23">
        <v>46717</v>
      </c>
      <c r="K2641" s="24" t="s">
        <v>15516</v>
      </c>
      <c r="L2641" s="23">
        <v>10800</v>
      </c>
      <c r="M2641" s="37">
        <v>0.77200000000000002</v>
      </c>
      <c r="N2641" s="26" t="s">
        <v>19</v>
      </c>
      <c r="O2641" s="55" t="s">
        <v>20</v>
      </c>
      <c r="P2641" s="81" t="str">
        <f t="shared" ref="P2641:P2642" si="295">H2641</f>
        <v>Physically Completed</v>
      </c>
    </row>
    <row r="2642" spans="1:16" ht="37.6">
      <c r="A2642" s="18">
        <v>2641</v>
      </c>
      <c r="B2642" s="19" t="s">
        <v>15517</v>
      </c>
      <c r="C2642" s="52" t="s">
        <v>15518</v>
      </c>
      <c r="D2642" s="19" t="s">
        <v>11518</v>
      </c>
      <c r="E2642" s="53" t="s">
        <v>15492</v>
      </c>
      <c r="F2642" s="54" t="s">
        <v>16</v>
      </c>
      <c r="G2642" s="79" t="s">
        <v>1439</v>
      </c>
      <c r="H2642" s="68" t="s">
        <v>34</v>
      </c>
      <c r="I2642" s="24" t="s">
        <v>15519</v>
      </c>
      <c r="J2642" s="23">
        <v>58230</v>
      </c>
      <c r="K2642" s="24" t="s">
        <v>15520</v>
      </c>
      <c r="L2642" s="24">
        <v>0</v>
      </c>
      <c r="M2642" s="28">
        <v>0.85799999999999998</v>
      </c>
      <c r="N2642" s="26" t="s">
        <v>19</v>
      </c>
      <c r="O2642" s="55" t="s">
        <v>20</v>
      </c>
      <c r="P2642" s="81" t="str">
        <f t="shared" si="295"/>
        <v>Completed</v>
      </c>
    </row>
    <row r="2643" spans="1:16" ht="30.05" hidden="1">
      <c r="A2643" s="18">
        <v>2642</v>
      </c>
      <c r="B2643" s="19" t="s">
        <v>15521</v>
      </c>
      <c r="C2643" s="52" t="s">
        <v>15522</v>
      </c>
      <c r="D2643" s="19" t="s">
        <v>11518</v>
      </c>
      <c r="E2643" s="53" t="s">
        <v>15492</v>
      </c>
      <c r="F2643" s="54" t="s">
        <v>28</v>
      </c>
      <c r="G2643" s="79" t="s">
        <v>24</v>
      </c>
      <c r="H2643" s="67" t="s">
        <v>18</v>
      </c>
      <c r="I2643" s="24" t="s">
        <v>15523</v>
      </c>
      <c r="J2643" s="23">
        <v>45388</v>
      </c>
      <c r="K2643" s="24" t="s">
        <v>15524</v>
      </c>
      <c r="L2643" s="24">
        <v>0</v>
      </c>
      <c r="M2643" s="29">
        <v>0.44900000000000001</v>
      </c>
      <c r="N2643" s="60">
        <v>3915</v>
      </c>
      <c r="O2643" s="55" t="s">
        <v>20</v>
      </c>
      <c r="P2643" s="81" t="s">
        <v>15521</v>
      </c>
    </row>
    <row r="2644" spans="1:16" ht="30.05" hidden="1">
      <c r="A2644" s="18">
        <v>2643</v>
      </c>
      <c r="B2644" s="19" t="s">
        <v>15525</v>
      </c>
      <c r="C2644" s="52" t="s">
        <v>15526</v>
      </c>
      <c r="D2644" s="19" t="s">
        <v>11518</v>
      </c>
      <c r="E2644" s="53" t="s">
        <v>15492</v>
      </c>
      <c r="F2644" s="54" t="s">
        <v>28</v>
      </c>
      <c r="G2644" s="79" t="s">
        <v>24</v>
      </c>
      <c r="H2644" s="67" t="s">
        <v>18</v>
      </c>
      <c r="I2644" s="24" t="s">
        <v>15523</v>
      </c>
      <c r="J2644" s="23">
        <v>45388</v>
      </c>
      <c r="K2644" s="23">
        <v>57394</v>
      </c>
      <c r="L2644" s="24">
        <v>0</v>
      </c>
      <c r="M2644" s="25">
        <v>0.155</v>
      </c>
      <c r="N2644" s="60">
        <v>8091</v>
      </c>
      <c r="O2644" s="55" t="s">
        <v>20</v>
      </c>
      <c r="P2644" s="81" t="s">
        <v>15525</v>
      </c>
    </row>
    <row r="2645" spans="1:16" ht="30.05" hidden="1">
      <c r="A2645" s="18">
        <v>2644</v>
      </c>
      <c r="B2645" s="19" t="s">
        <v>15527</v>
      </c>
      <c r="C2645" s="52" t="s">
        <v>15528</v>
      </c>
      <c r="D2645" s="19" t="s">
        <v>11518</v>
      </c>
      <c r="E2645" s="53" t="s">
        <v>4864</v>
      </c>
      <c r="F2645" s="54" t="s">
        <v>120</v>
      </c>
      <c r="G2645" s="79" t="s">
        <v>17</v>
      </c>
      <c r="H2645" s="67" t="s">
        <v>18</v>
      </c>
      <c r="I2645" s="23">
        <v>27925</v>
      </c>
      <c r="J2645" s="23">
        <v>27923</v>
      </c>
      <c r="K2645" s="23">
        <v>3752</v>
      </c>
      <c r="L2645" s="24">
        <v>0</v>
      </c>
      <c r="M2645" s="25">
        <v>6.7000000000000004E-2</v>
      </c>
      <c r="N2645" s="26" t="s">
        <v>19</v>
      </c>
      <c r="O2645" s="55" t="s">
        <v>20</v>
      </c>
      <c r="P2645" s="81" t="s">
        <v>15527</v>
      </c>
    </row>
    <row r="2646" spans="1:16" ht="30.05" hidden="1">
      <c r="A2646" s="18">
        <v>2645</v>
      </c>
      <c r="B2646" s="19" t="s">
        <v>15529</v>
      </c>
      <c r="C2646" s="52" t="s">
        <v>15530</v>
      </c>
      <c r="D2646" s="19" t="s">
        <v>11518</v>
      </c>
      <c r="E2646" s="53" t="s">
        <v>4864</v>
      </c>
      <c r="F2646" s="54" t="s">
        <v>16</v>
      </c>
      <c r="G2646" s="79" t="s">
        <v>17</v>
      </c>
      <c r="H2646" s="67" t="s">
        <v>18</v>
      </c>
      <c r="I2646" s="24" t="s">
        <v>15244</v>
      </c>
      <c r="J2646" s="24" t="s">
        <v>15245</v>
      </c>
      <c r="K2646" s="23">
        <v>6561</v>
      </c>
      <c r="L2646" s="24">
        <v>0</v>
      </c>
      <c r="M2646" s="25">
        <v>2.1000000000000001E-2</v>
      </c>
      <c r="N2646" s="26" t="s">
        <v>19</v>
      </c>
      <c r="O2646" s="55" t="s">
        <v>20</v>
      </c>
      <c r="P2646" s="81" t="s">
        <v>15529</v>
      </c>
    </row>
    <row r="2647" spans="1:16" ht="30.05" hidden="1">
      <c r="A2647" s="18">
        <v>2646</v>
      </c>
      <c r="B2647" s="19" t="s">
        <v>15531</v>
      </c>
      <c r="C2647" s="52" t="s">
        <v>15532</v>
      </c>
      <c r="D2647" s="19" t="s">
        <v>11518</v>
      </c>
      <c r="E2647" s="53" t="s">
        <v>4864</v>
      </c>
      <c r="F2647" s="54" t="s">
        <v>28</v>
      </c>
      <c r="G2647" s="79" t="s">
        <v>29</v>
      </c>
      <c r="H2647" s="67" t="s">
        <v>18</v>
      </c>
      <c r="I2647" s="24" t="s">
        <v>15203</v>
      </c>
      <c r="J2647" s="23">
        <v>95820</v>
      </c>
      <c r="K2647" s="23">
        <v>1566</v>
      </c>
      <c r="L2647" s="24">
        <v>0</v>
      </c>
      <c r="M2647" s="25">
        <v>3.0000000000000001E-3</v>
      </c>
      <c r="N2647" s="26" t="s">
        <v>19</v>
      </c>
      <c r="O2647" s="55" t="s">
        <v>20</v>
      </c>
      <c r="P2647" s="81" t="s">
        <v>15531</v>
      </c>
    </row>
    <row r="2648" spans="1:16" ht="30.05" hidden="1">
      <c r="A2648" s="18">
        <v>2647</v>
      </c>
      <c r="B2648" s="19" t="s">
        <v>15533</v>
      </c>
      <c r="C2648" s="52" t="s">
        <v>15534</v>
      </c>
      <c r="D2648" s="19" t="s">
        <v>11518</v>
      </c>
      <c r="E2648" s="53" t="s">
        <v>4864</v>
      </c>
      <c r="F2648" s="54" t="s">
        <v>28</v>
      </c>
      <c r="G2648" s="79" t="s">
        <v>29</v>
      </c>
      <c r="H2648" s="67" t="s">
        <v>18</v>
      </c>
      <c r="I2648" s="23">
        <v>59886</v>
      </c>
      <c r="J2648" s="23">
        <v>31649</v>
      </c>
      <c r="K2648" s="23">
        <v>22707</v>
      </c>
      <c r="L2648" s="24">
        <v>0</v>
      </c>
      <c r="M2648" s="25">
        <v>0.248</v>
      </c>
      <c r="N2648" s="26" t="s">
        <v>19</v>
      </c>
      <c r="O2648" s="55" t="s">
        <v>20</v>
      </c>
      <c r="P2648" s="81" t="s">
        <v>15533</v>
      </c>
    </row>
    <row r="2649" spans="1:16" ht="30.05" hidden="1">
      <c r="A2649" s="18">
        <v>2648</v>
      </c>
      <c r="B2649" s="19" t="s">
        <v>15535</v>
      </c>
      <c r="C2649" s="52" t="s">
        <v>15536</v>
      </c>
      <c r="D2649" s="19" t="s">
        <v>11518</v>
      </c>
      <c r="E2649" s="53" t="s">
        <v>4864</v>
      </c>
      <c r="F2649" s="54" t="s">
        <v>28</v>
      </c>
      <c r="G2649" s="79" t="s">
        <v>29</v>
      </c>
      <c r="H2649" s="67" t="s">
        <v>18</v>
      </c>
      <c r="I2649" s="23">
        <v>59886</v>
      </c>
      <c r="J2649" s="23">
        <v>31649</v>
      </c>
      <c r="K2649" s="23">
        <v>1305</v>
      </c>
      <c r="L2649" s="24">
        <v>0</v>
      </c>
      <c r="M2649" s="25">
        <v>1.4E-2</v>
      </c>
      <c r="N2649" s="26" t="s">
        <v>19</v>
      </c>
      <c r="O2649" s="55" t="s">
        <v>20</v>
      </c>
      <c r="P2649" s="81" t="s">
        <v>15535</v>
      </c>
    </row>
    <row r="2650" spans="1:16" ht="30.05" hidden="1">
      <c r="A2650" s="18">
        <v>2649</v>
      </c>
      <c r="B2650" s="19" t="s">
        <v>15537</v>
      </c>
      <c r="C2650" s="52" t="s">
        <v>15538</v>
      </c>
      <c r="D2650" s="19" t="s">
        <v>11518</v>
      </c>
      <c r="E2650" s="53" t="s">
        <v>4864</v>
      </c>
      <c r="F2650" s="54" t="s">
        <v>28</v>
      </c>
      <c r="G2650" s="79" t="s">
        <v>29</v>
      </c>
      <c r="H2650" s="67" t="s">
        <v>18</v>
      </c>
      <c r="I2650" s="23">
        <v>59886</v>
      </c>
      <c r="J2650" s="23">
        <v>31649</v>
      </c>
      <c r="K2650" s="23">
        <v>1305</v>
      </c>
      <c r="L2650" s="24">
        <v>0</v>
      </c>
      <c r="M2650" s="25">
        <v>1.4E-2</v>
      </c>
      <c r="N2650" s="26" t="s">
        <v>19</v>
      </c>
      <c r="O2650" s="55" t="s">
        <v>20</v>
      </c>
      <c r="P2650" s="81" t="s">
        <v>15537</v>
      </c>
    </row>
    <row r="2651" spans="1:16" ht="30.05" hidden="1">
      <c r="A2651" s="18">
        <v>2650</v>
      </c>
      <c r="B2651" s="19" t="s">
        <v>15539</v>
      </c>
      <c r="C2651" s="52" t="s">
        <v>15540</v>
      </c>
      <c r="D2651" s="19" t="s">
        <v>11518</v>
      </c>
      <c r="E2651" s="53" t="s">
        <v>4864</v>
      </c>
      <c r="F2651" s="54" t="s">
        <v>28</v>
      </c>
      <c r="G2651" s="79" t="s">
        <v>17</v>
      </c>
      <c r="H2651" s="67" t="s">
        <v>18</v>
      </c>
      <c r="I2651" s="23">
        <v>54003</v>
      </c>
      <c r="J2651" s="23">
        <v>88813</v>
      </c>
      <c r="K2651" s="24">
        <v>261</v>
      </c>
      <c r="L2651" s="23">
        <v>1000</v>
      </c>
      <c r="M2651" s="25">
        <v>8.9999999999999993E-3</v>
      </c>
      <c r="N2651" s="26" t="s">
        <v>19</v>
      </c>
      <c r="O2651" s="55" t="s">
        <v>20</v>
      </c>
      <c r="P2651" s="81" t="s">
        <v>15539</v>
      </c>
    </row>
    <row r="2652" spans="1:16" ht="30.05" hidden="1">
      <c r="A2652" s="18">
        <v>2651</v>
      </c>
      <c r="B2652" s="19" t="s">
        <v>15541</v>
      </c>
      <c r="C2652" s="52" t="s">
        <v>15542</v>
      </c>
      <c r="D2652" s="19" t="s">
        <v>11518</v>
      </c>
      <c r="E2652" s="53" t="s">
        <v>4864</v>
      </c>
      <c r="F2652" s="54" t="s">
        <v>28</v>
      </c>
      <c r="G2652" s="79" t="s">
        <v>17</v>
      </c>
      <c r="H2652" s="67" t="s">
        <v>18</v>
      </c>
      <c r="I2652" s="23">
        <v>54003</v>
      </c>
      <c r="J2652" s="23">
        <v>88813</v>
      </c>
      <c r="K2652" s="24">
        <v>261</v>
      </c>
      <c r="L2652" s="23">
        <v>1000</v>
      </c>
      <c r="M2652" s="25">
        <v>8.9999999999999993E-3</v>
      </c>
      <c r="N2652" s="26" t="s">
        <v>19</v>
      </c>
      <c r="O2652" s="55" t="s">
        <v>20</v>
      </c>
      <c r="P2652" s="81" t="s">
        <v>15541</v>
      </c>
    </row>
    <row r="2653" spans="1:16" ht="30.05" hidden="1">
      <c r="A2653" s="18">
        <v>2652</v>
      </c>
      <c r="B2653" s="19" t="s">
        <v>15543</v>
      </c>
      <c r="C2653" s="52" t="s">
        <v>15544</v>
      </c>
      <c r="D2653" s="19" t="s">
        <v>11518</v>
      </c>
      <c r="E2653" s="53" t="s">
        <v>4864</v>
      </c>
      <c r="F2653" s="54" t="s">
        <v>28</v>
      </c>
      <c r="G2653" s="79" t="s">
        <v>17</v>
      </c>
      <c r="H2653" s="67" t="s">
        <v>18</v>
      </c>
      <c r="I2653" s="23">
        <v>54003</v>
      </c>
      <c r="J2653" s="23">
        <v>88813</v>
      </c>
      <c r="K2653" s="24">
        <v>261</v>
      </c>
      <c r="L2653" s="23">
        <v>1000</v>
      </c>
      <c r="M2653" s="25">
        <v>8.9999999999999993E-3</v>
      </c>
      <c r="N2653" s="26" t="s">
        <v>19</v>
      </c>
      <c r="O2653" s="55" t="s">
        <v>20</v>
      </c>
      <c r="P2653" s="81" t="s">
        <v>15543</v>
      </c>
    </row>
    <row r="2654" spans="1:16" ht="30.05" hidden="1">
      <c r="A2654" s="18">
        <v>2653</v>
      </c>
      <c r="B2654" s="19" t="s">
        <v>15545</v>
      </c>
      <c r="C2654" s="52" t="s">
        <v>15546</v>
      </c>
      <c r="D2654" s="19" t="s">
        <v>11518</v>
      </c>
      <c r="E2654" s="53" t="s">
        <v>4864</v>
      </c>
      <c r="F2654" s="54" t="s">
        <v>28</v>
      </c>
      <c r="G2654" s="79" t="s">
        <v>17</v>
      </c>
      <c r="H2654" s="67" t="s">
        <v>18</v>
      </c>
      <c r="I2654" s="23">
        <v>54003</v>
      </c>
      <c r="J2654" s="23">
        <v>88813</v>
      </c>
      <c r="K2654" s="24">
        <v>261</v>
      </c>
      <c r="L2654" s="23">
        <v>1000</v>
      </c>
      <c r="M2654" s="25">
        <v>8.9999999999999993E-3</v>
      </c>
      <c r="N2654" s="26" t="s">
        <v>19</v>
      </c>
      <c r="O2654" s="55" t="s">
        <v>20</v>
      </c>
      <c r="P2654" s="81" t="s">
        <v>15545</v>
      </c>
    </row>
    <row r="2655" spans="1:16" ht="30.05" hidden="1">
      <c r="A2655" s="18">
        <v>2654</v>
      </c>
      <c r="B2655" s="19" t="s">
        <v>15547</v>
      </c>
      <c r="C2655" s="52" t="s">
        <v>15548</v>
      </c>
      <c r="D2655" s="19" t="s">
        <v>11518</v>
      </c>
      <c r="E2655" s="53" t="s">
        <v>4864</v>
      </c>
      <c r="F2655" s="54" t="s">
        <v>28</v>
      </c>
      <c r="G2655" s="79" t="s">
        <v>17</v>
      </c>
      <c r="H2655" s="67" t="s">
        <v>18</v>
      </c>
      <c r="I2655" s="23">
        <v>55298</v>
      </c>
      <c r="J2655" s="23">
        <v>79702</v>
      </c>
      <c r="K2655" s="24">
        <v>260</v>
      </c>
      <c r="L2655" s="23">
        <v>1000</v>
      </c>
      <c r="M2655" s="25">
        <v>8.9999999999999993E-3</v>
      </c>
      <c r="N2655" s="26" t="s">
        <v>19</v>
      </c>
      <c r="O2655" s="55" t="s">
        <v>20</v>
      </c>
      <c r="P2655" s="81" t="s">
        <v>15547</v>
      </c>
    </row>
    <row r="2656" spans="1:16" ht="30.05" hidden="1">
      <c r="A2656" s="18">
        <v>2655</v>
      </c>
      <c r="B2656" s="19" t="s">
        <v>15549</v>
      </c>
      <c r="C2656" s="52" t="s">
        <v>15550</v>
      </c>
      <c r="D2656" s="19" t="s">
        <v>11518</v>
      </c>
      <c r="E2656" s="53" t="s">
        <v>4864</v>
      </c>
      <c r="F2656" s="54" t="s">
        <v>28</v>
      </c>
      <c r="G2656" s="79" t="s">
        <v>17</v>
      </c>
      <c r="H2656" s="67" t="s">
        <v>18</v>
      </c>
      <c r="I2656" s="23">
        <v>55298</v>
      </c>
      <c r="J2656" s="23">
        <v>79702</v>
      </c>
      <c r="K2656" s="24">
        <v>260</v>
      </c>
      <c r="L2656" s="23">
        <v>1000</v>
      </c>
      <c r="M2656" s="25">
        <v>8.9999999999999993E-3</v>
      </c>
      <c r="N2656" s="26" t="s">
        <v>19</v>
      </c>
      <c r="O2656" s="55" t="s">
        <v>20</v>
      </c>
      <c r="P2656" s="81" t="s">
        <v>15549</v>
      </c>
    </row>
    <row r="2657" spans="1:16" ht="30.05" hidden="1">
      <c r="A2657" s="18">
        <v>2656</v>
      </c>
      <c r="B2657" s="19" t="s">
        <v>15551</v>
      </c>
      <c r="C2657" s="52" t="s">
        <v>15552</v>
      </c>
      <c r="D2657" s="19" t="s">
        <v>11518</v>
      </c>
      <c r="E2657" s="53" t="s">
        <v>4864</v>
      </c>
      <c r="F2657" s="54" t="s">
        <v>28</v>
      </c>
      <c r="G2657" s="79" t="s">
        <v>17</v>
      </c>
      <c r="H2657" s="67" t="s">
        <v>18</v>
      </c>
      <c r="I2657" s="23">
        <v>55298</v>
      </c>
      <c r="J2657" s="23">
        <v>79702</v>
      </c>
      <c r="K2657" s="24">
        <v>260</v>
      </c>
      <c r="L2657" s="23">
        <v>1000</v>
      </c>
      <c r="M2657" s="25">
        <v>8.9999999999999993E-3</v>
      </c>
      <c r="N2657" s="26" t="s">
        <v>19</v>
      </c>
      <c r="O2657" s="55" t="s">
        <v>20</v>
      </c>
      <c r="P2657" s="81" t="s">
        <v>15551</v>
      </c>
    </row>
    <row r="2658" spans="1:16" ht="37.6">
      <c r="A2658" s="18">
        <v>2657</v>
      </c>
      <c r="B2658" s="19" t="s">
        <v>15553</v>
      </c>
      <c r="C2658" s="52" t="s">
        <v>15554</v>
      </c>
      <c r="D2658" s="19" t="s">
        <v>11518</v>
      </c>
      <c r="E2658" s="53" t="s">
        <v>4864</v>
      </c>
      <c r="F2658" s="54" t="s">
        <v>28</v>
      </c>
      <c r="G2658" s="79" t="s">
        <v>33</v>
      </c>
      <c r="H2658" s="69" t="s">
        <v>38</v>
      </c>
      <c r="I2658" s="23">
        <v>15910</v>
      </c>
      <c r="J2658" s="23">
        <v>9990</v>
      </c>
      <c r="K2658" s="23">
        <v>14355</v>
      </c>
      <c r="L2658" s="23">
        <v>9695</v>
      </c>
      <c r="M2658" s="28">
        <v>0.92900000000000005</v>
      </c>
      <c r="N2658" s="26" t="s">
        <v>19</v>
      </c>
      <c r="O2658" s="55" t="s">
        <v>20</v>
      </c>
      <c r="P2658" s="81" t="str">
        <f t="shared" ref="P2658:P2659" si="296">H2658</f>
        <v>Physically Completed</v>
      </c>
    </row>
    <row r="2659" spans="1:16" ht="37.6">
      <c r="A2659" s="18">
        <v>2658</v>
      </c>
      <c r="B2659" s="19" t="s">
        <v>15555</v>
      </c>
      <c r="C2659" s="52" t="s">
        <v>15556</v>
      </c>
      <c r="D2659" s="19" t="s">
        <v>11518</v>
      </c>
      <c r="E2659" s="53" t="s">
        <v>4864</v>
      </c>
      <c r="F2659" s="54" t="s">
        <v>28</v>
      </c>
      <c r="G2659" s="79" t="s">
        <v>33</v>
      </c>
      <c r="H2659" s="69" t="s">
        <v>38</v>
      </c>
      <c r="I2659" s="23">
        <v>15910</v>
      </c>
      <c r="J2659" s="23">
        <v>9990</v>
      </c>
      <c r="K2659" s="23">
        <v>14355</v>
      </c>
      <c r="L2659" s="23">
        <v>9695</v>
      </c>
      <c r="M2659" s="28">
        <v>0.92900000000000005</v>
      </c>
      <c r="N2659" s="26" t="s">
        <v>19</v>
      </c>
      <c r="O2659" s="55" t="s">
        <v>20</v>
      </c>
      <c r="P2659" s="81" t="str">
        <f t="shared" si="296"/>
        <v>Physically Completed</v>
      </c>
    </row>
    <row r="2660" spans="1:16" ht="30.05" hidden="1">
      <c r="A2660" s="18">
        <v>2659</v>
      </c>
      <c r="B2660" s="19" t="s">
        <v>15557</v>
      </c>
      <c r="C2660" s="52" t="s">
        <v>15558</v>
      </c>
      <c r="D2660" s="19" t="s">
        <v>11518</v>
      </c>
      <c r="E2660" s="53" t="s">
        <v>15559</v>
      </c>
      <c r="F2660" s="54" t="s">
        <v>120</v>
      </c>
      <c r="G2660" s="79" t="s">
        <v>17</v>
      </c>
      <c r="H2660" s="67" t="s">
        <v>18</v>
      </c>
      <c r="I2660" s="23">
        <v>27925</v>
      </c>
      <c r="J2660" s="23">
        <v>27923</v>
      </c>
      <c r="K2660" s="23">
        <v>10054</v>
      </c>
      <c r="L2660" s="24">
        <v>0</v>
      </c>
      <c r="M2660" s="25">
        <v>0.18</v>
      </c>
      <c r="N2660" s="26" t="s">
        <v>19</v>
      </c>
      <c r="O2660" s="55" t="s">
        <v>20</v>
      </c>
      <c r="P2660" s="81" t="s">
        <v>15557</v>
      </c>
    </row>
    <row r="2661" spans="1:16" ht="30.05" hidden="1">
      <c r="A2661" s="18">
        <v>2660</v>
      </c>
      <c r="B2661" s="19" t="s">
        <v>15560</v>
      </c>
      <c r="C2661" s="52" t="s">
        <v>15561</v>
      </c>
      <c r="D2661" s="19" t="s">
        <v>11518</v>
      </c>
      <c r="E2661" s="53" t="s">
        <v>15559</v>
      </c>
      <c r="F2661" s="54" t="s">
        <v>16</v>
      </c>
      <c r="G2661" s="79" t="s">
        <v>17</v>
      </c>
      <c r="H2661" s="67" t="s">
        <v>18</v>
      </c>
      <c r="I2661" s="23">
        <v>98994</v>
      </c>
      <c r="J2661" s="23">
        <v>49158</v>
      </c>
      <c r="K2661" s="23">
        <v>18066</v>
      </c>
      <c r="L2661" s="24">
        <v>0</v>
      </c>
      <c r="M2661" s="25">
        <v>0.122</v>
      </c>
      <c r="N2661" s="26" t="s">
        <v>19</v>
      </c>
      <c r="O2661" s="55" t="s">
        <v>20</v>
      </c>
      <c r="P2661" s="81" t="s">
        <v>15560</v>
      </c>
    </row>
    <row r="2662" spans="1:16" ht="30.05" hidden="1">
      <c r="A2662" s="18">
        <v>2661</v>
      </c>
      <c r="B2662" s="19" t="s">
        <v>15562</v>
      </c>
      <c r="C2662" s="52" t="s">
        <v>15563</v>
      </c>
      <c r="D2662" s="19" t="s">
        <v>11518</v>
      </c>
      <c r="E2662" s="53" t="s">
        <v>15559</v>
      </c>
      <c r="F2662" s="54" t="s">
        <v>28</v>
      </c>
      <c r="G2662" s="79" t="s">
        <v>29</v>
      </c>
      <c r="H2662" s="67" t="s">
        <v>18</v>
      </c>
      <c r="I2662" s="24" t="s">
        <v>15207</v>
      </c>
      <c r="J2662" s="23">
        <v>46717</v>
      </c>
      <c r="K2662" s="23">
        <v>2349</v>
      </c>
      <c r="L2662" s="24">
        <v>0</v>
      </c>
      <c r="M2662" s="25">
        <v>1.2999999999999999E-2</v>
      </c>
      <c r="N2662" s="26" t="s">
        <v>19</v>
      </c>
      <c r="O2662" s="55" t="s">
        <v>20</v>
      </c>
      <c r="P2662" s="81" t="s">
        <v>15562</v>
      </c>
    </row>
    <row r="2663" spans="1:16" ht="26.3">
      <c r="A2663" s="18">
        <v>2662</v>
      </c>
      <c r="B2663" s="19" t="s">
        <v>15564</v>
      </c>
      <c r="C2663" s="52" t="s">
        <v>15565</v>
      </c>
      <c r="D2663" s="19" t="s">
        <v>11518</v>
      </c>
      <c r="E2663" s="53" t="s">
        <v>15559</v>
      </c>
      <c r="F2663" s="54" t="s">
        <v>28</v>
      </c>
      <c r="G2663" s="79" t="s">
        <v>29</v>
      </c>
      <c r="H2663" s="69" t="s">
        <v>38</v>
      </c>
      <c r="I2663" s="24" t="s">
        <v>15207</v>
      </c>
      <c r="J2663" s="23">
        <v>46717</v>
      </c>
      <c r="K2663" s="24" t="s">
        <v>15566</v>
      </c>
      <c r="L2663" s="23">
        <v>10800</v>
      </c>
      <c r="M2663" s="37">
        <v>0.70099999999999996</v>
      </c>
      <c r="N2663" s="26" t="s">
        <v>19</v>
      </c>
      <c r="O2663" s="55" t="s">
        <v>20</v>
      </c>
      <c r="P2663" s="81" t="str">
        <f t="shared" ref="P2663:P2665" si="297">H2663</f>
        <v>Physically Completed</v>
      </c>
    </row>
    <row r="2664" spans="1:16" ht="26.3">
      <c r="A2664" s="18">
        <v>2663</v>
      </c>
      <c r="B2664" s="19" t="s">
        <v>15567</v>
      </c>
      <c r="C2664" s="52" t="s">
        <v>15568</v>
      </c>
      <c r="D2664" s="19" t="s">
        <v>11518</v>
      </c>
      <c r="E2664" s="53" t="s">
        <v>15559</v>
      </c>
      <c r="F2664" s="54" t="s">
        <v>28</v>
      </c>
      <c r="G2664" s="79" t="s">
        <v>29</v>
      </c>
      <c r="H2664" s="69" t="s">
        <v>38</v>
      </c>
      <c r="I2664" s="24" t="s">
        <v>15207</v>
      </c>
      <c r="J2664" s="23">
        <v>46717</v>
      </c>
      <c r="K2664" s="24" t="s">
        <v>15569</v>
      </c>
      <c r="L2664" s="23">
        <v>10364</v>
      </c>
      <c r="M2664" s="37">
        <v>0.70799999999999996</v>
      </c>
      <c r="N2664" s="26" t="s">
        <v>19</v>
      </c>
      <c r="O2664" s="55" t="s">
        <v>20</v>
      </c>
      <c r="P2664" s="81" t="str">
        <f t="shared" si="297"/>
        <v>Physically Completed</v>
      </c>
    </row>
    <row r="2665" spans="1:16" ht="50.1">
      <c r="A2665" s="18">
        <v>2664</v>
      </c>
      <c r="B2665" s="19" t="s">
        <v>15570</v>
      </c>
      <c r="C2665" s="52" t="s">
        <v>15571</v>
      </c>
      <c r="D2665" s="19" t="s">
        <v>11518</v>
      </c>
      <c r="E2665" s="53" t="s">
        <v>15559</v>
      </c>
      <c r="F2665" s="54" t="s">
        <v>28</v>
      </c>
      <c r="G2665" s="79" t="s">
        <v>29</v>
      </c>
      <c r="H2665" s="69" t="s">
        <v>38</v>
      </c>
      <c r="I2665" s="24" t="s">
        <v>15207</v>
      </c>
      <c r="J2665" s="23">
        <v>46717</v>
      </c>
      <c r="K2665" s="24" t="s">
        <v>6679</v>
      </c>
      <c r="L2665" s="23">
        <v>10800</v>
      </c>
      <c r="M2665" s="37">
        <v>0.69399999999999995</v>
      </c>
      <c r="N2665" s="26" t="s">
        <v>19</v>
      </c>
      <c r="O2665" s="55" t="s">
        <v>20</v>
      </c>
      <c r="P2665" s="81" t="str">
        <f t="shared" si="297"/>
        <v>Physically Completed</v>
      </c>
    </row>
    <row r="2666" spans="1:16" ht="37.6" hidden="1">
      <c r="A2666" s="18">
        <v>2665</v>
      </c>
      <c r="B2666" s="19" t="s">
        <v>15572</v>
      </c>
      <c r="C2666" s="52" t="s">
        <v>15573</v>
      </c>
      <c r="D2666" s="19" t="s">
        <v>11518</v>
      </c>
      <c r="E2666" s="53" t="s">
        <v>15559</v>
      </c>
      <c r="F2666" s="54" t="s">
        <v>28</v>
      </c>
      <c r="G2666" s="79" t="s">
        <v>17</v>
      </c>
      <c r="H2666" s="67" t="s">
        <v>18</v>
      </c>
      <c r="I2666" s="23">
        <v>54422</v>
      </c>
      <c r="J2666" s="23">
        <v>88267</v>
      </c>
      <c r="K2666" s="23">
        <v>6525</v>
      </c>
      <c r="L2666" s="23">
        <v>32195</v>
      </c>
      <c r="M2666" s="29">
        <v>0.27100000000000002</v>
      </c>
      <c r="N2666" s="26" t="s">
        <v>19</v>
      </c>
      <c r="O2666" s="55" t="s">
        <v>20</v>
      </c>
      <c r="P2666" s="81" t="s">
        <v>15572</v>
      </c>
    </row>
    <row r="2667" spans="1:16" ht="37.6" hidden="1">
      <c r="A2667" s="18">
        <v>2666</v>
      </c>
      <c r="B2667" s="19" t="s">
        <v>15574</v>
      </c>
      <c r="C2667" s="52" t="s">
        <v>15575</v>
      </c>
      <c r="D2667" s="19" t="s">
        <v>11518</v>
      </c>
      <c r="E2667" s="53" t="s">
        <v>15559</v>
      </c>
      <c r="F2667" s="54" t="s">
        <v>28</v>
      </c>
      <c r="G2667" s="79" t="s">
        <v>17</v>
      </c>
      <c r="H2667" s="67" t="s">
        <v>18</v>
      </c>
      <c r="I2667" s="23">
        <v>53727</v>
      </c>
      <c r="J2667" s="23">
        <v>88774</v>
      </c>
      <c r="K2667" s="23">
        <v>6525</v>
      </c>
      <c r="L2667" s="23">
        <v>32195</v>
      </c>
      <c r="M2667" s="29">
        <v>0.27200000000000002</v>
      </c>
      <c r="N2667" s="26" t="s">
        <v>19</v>
      </c>
      <c r="O2667" s="55" t="s">
        <v>20</v>
      </c>
      <c r="P2667" s="81" t="s">
        <v>15574</v>
      </c>
    </row>
    <row r="2668" spans="1:16" ht="30.05" hidden="1">
      <c r="A2668" s="18">
        <v>2667</v>
      </c>
      <c r="B2668" s="19" t="s">
        <v>15576</v>
      </c>
      <c r="C2668" s="52" t="s">
        <v>15577</v>
      </c>
      <c r="D2668" s="19" t="s">
        <v>11518</v>
      </c>
      <c r="E2668" s="53" t="s">
        <v>15559</v>
      </c>
      <c r="F2668" s="54" t="s">
        <v>28</v>
      </c>
      <c r="G2668" s="79" t="s">
        <v>17</v>
      </c>
      <c r="H2668" s="67" t="s">
        <v>18</v>
      </c>
      <c r="I2668" s="23">
        <v>62376</v>
      </c>
      <c r="J2668" s="23">
        <v>80622</v>
      </c>
      <c r="K2668" s="24">
        <v>261</v>
      </c>
      <c r="L2668" s="23">
        <v>1000</v>
      </c>
      <c r="M2668" s="25">
        <v>8.9999999999999993E-3</v>
      </c>
      <c r="N2668" s="26" t="s">
        <v>19</v>
      </c>
      <c r="O2668" s="55" t="s">
        <v>20</v>
      </c>
      <c r="P2668" s="81" t="s">
        <v>15576</v>
      </c>
    </row>
    <row r="2669" spans="1:16" ht="30.05" hidden="1">
      <c r="A2669" s="18">
        <v>2668</v>
      </c>
      <c r="B2669" s="19" t="s">
        <v>15578</v>
      </c>
      <c r="C2669" s="52" t="s">
        <v>15579</v>
      </c>
      <c r="D2669" s="19" t="s">
        <v>11518</v>
      </c>
      <c r="E2669" s="53" t="s">
        <v>15559</v>
      </c>
      <c r="F2669" s="54" t="s">
        <v>28</v>
      </c>
      <c r="G2669" s="79" t="s">
        <v>17</v>
      </c>
      <c r="H2669" s="67" t="s">
        <v>18</v>
      </c>
      <c r="I2669" s="23">
        <v>62376</v>
      </c>
      <c r="J2669" s="23">
        <v>80622</v>
      </c>
      <c r="K2669" s="24">
        <v>261</v>
      </c>
      <c r="L2669" s="23">
        <v>32195</v>
      </c>
      <c r="M2669" s="25">
        <v>0.22700000000000001</v>
      </c>
      <c r="N2669" s="26" t="s">
        <v>19</v>
      </c>
      <c r="O2669" s="55" t="s">
        <v>20</v>
      </c>
      <c r="P2669" s="81" t="s">
        <v>15578</v>
      </c>
    </row>
    <row r="2670" spans="1:16" ht="30.05" hidden="1">
      <c r="A2670" s="18">
        <v>2669</v>
      </c>
      <c r="B2670" s="19" t="s">
        <v>15580</v>
      </c>
      <c r="C2670" s="52" t="s">
        <v>15581</v>
      </c>
      <c r="D2670" s="19" t="s">
        <v>11518</v>
      </c>
      <c r="E2670" s="53" t="s">
        <v>15582</v>
      </c>
      <c r="F2670" s="54" t="s">
        <v>120</v>
      </c>
      <c r="G2670" s="79" t="s">
        <v>17</v>
      </c>
      <c r="H2670" s="67" t="s">
        <v>18</v>
      </c>
      <c r="I2670" s="23">
        <v>27925</v>
      </c>
      <c r="J2670" s="23">
        <v>27923</v>
      </c>
      <c r="K2670" s="23">
        <v>3550</v>
      </c>
      <c r="L2670" s="24">
        <v>0</v>
      </c>
      <c r="M2670" s="25">
        <v>6.4000000000000001E-2</v>
      </c>
      <c r="N2670" s="26" t="s">
        <v>19</v>
      </c>
      <c r="O2670" s="55" t="s">
        <v>20</v>
      </c>
      <c r="P2670" s="81" t="s">
        <v>15580</v>
      </c>
    </row>
    <row r="2671" spans="1:16" ht="30.05" hidden="1">
      <c r="A2671" s="18">
        <v>2670</v>
      </c>
      <c r="B2671" s="19" t="s">
        <v>15583</v>
      </c>
      <c r="C2671" s="52" t="s">
        <v>15584</v>
      </c>
      <c r="D2671" s="19" t="s">
        <v>11518</v>
      </c>
      <c r="E2671" s="53" t="s">
        <v>15582</v>
      </c>
      <c r="F2671" s="54" t="s">
        <v>16</v>
      </c>
      <c r="G2671" s="79" t="s">
        <v>17</v>
      </c>
      <c r="H2671" s="67" t="s">
        <v>18</v>
      </c>
      <c r="I2671" s="24" t="s">
        <v>15244</v>
      </c>
      <c r="J2671" s="24" t="s">
        <v>15245</v>
      </c>
      <c r="K2671" s="23">
        <v>26608</v>
      </c>
      <c r="L2671" s="23">
        <v>39387</v>
      </c>
      <c r="M2671" s="25">
        <v>0.214</v>
      </c>
      <c r="N2671" s="26" t="s">
        <v>19</v>
      </c>
      <c r="O2671" s="55" t="s">
        <v>20</v>
      </c>
      <c r="P2671" s="81" t="s">
        <v>15583</v>
      </c>
    </row>
    <row r="2672" spans="1:16" ht="26.3">
      <c r="A2672" s="18">
        <v>2671</v>
      </c>
      <c r="B2672" s="19" t="s">
        <v>15585</v>
      </c>
      <c r="C2672" s="52" t="s">
        <v>15586</v>
      </c>
      <c r="D2672" s="19" t="s">
        <v>11518</v>
      </c>
      <c r="E2672" s="53" t="s">
        <v>15582</v>
      </c>
      <c r="F2672" s="54" t="s">
        <v>16</v>
      </c>
      <c r="G2672" s="79" t="s">
        <v>17</v>
      </c>
      <c r="H2672" s="69" t="s">
        <v>38</v>
      </c>
      <c r="I2672" s="23">
        <v>83136</v>
      </c>
      <c r="J2672" s="24" t="s">
        <v>15587</v>
      </c>
      <c r="K2672" s="23">
        <v>30616</v>
      </c>
      <c r="L2672" s="23">
        <v>31512</v>
      </c>
      <c r="M2672" s="29">
        <v>0.312</v>
      </c>
      <c r="N2672" s="26" t="s">
        <v>19</v>
      </c>
      <c r="O2672" s="55" t="s">
        <v>20</v>
      </c>
      <c r="P2672" s="81" t="str">
        <f t="shared" ref="P2672:P2693" si="298">H2672</f>
        <v>Physically Completed</v>
      </c>
    </row>
    <row r="2673" spans="1:16" ht="26.3">
      <c r="A2673" s="18">
        <v>2672</v>
      </c>
      <c r="B2673" s="19" t="s">
        <v>15588</v>
      </c>
      <c r="C2673" s="52" t="s">
        <v>15589</v>
      </c>
      <c r="D2673" s="19" t="s">
        <v>11518</v>
      </c>
      <c r="E2673" s="53" t="s">
        <v>15582</v>
      </c>
      <c r="F2673" s="54" t="s">
        <v>28</v>
      </c>
      <c r="G2673" s="79" t="s">
        <v>33</v>
      </c>
      <c r="H2673" s="69" t="s">
        <v>38</v>
      </c>
      <c r="I2673" s="23">
        <v>15910</v>
      </c>
      <c r="J2673" s="23">
        <v>9990</v>
      </c>
      <c r="K2673" s="23">
        <v>15660</v>
      </c>
      <c r="L2673" s="23">
        <v>7495</v>
      </c>
      <c r="M2673" s="28">
        <v>0.89400000000000002</v>
      </c>
      <c r="N2673" s="26" t="s">
        <v>19</v>
      </c>
      <c r="O2673" s="55" t="s">
        <v>20</v>
      </c>
      <c r="P2673" s="81" t="str">
        <f t="shared" si="298"/>
        <v>Physically Completed</v>
      </c>
    </row>
    <row r="2674" spans="1:16" ht="26.3">
      <c r="A2674" s="18">
        <v>2673</v>
      </c>
      <c r="B2674" s="19" t="s">
        <v>15590</v>
      </c>
      <c r="C2674" s="52" t="s">
        <v>15591</v>
      </c>
      <c r="D2674" s="19" t="s">
        <v>11518</v>
      </c>
      <c r="E2674" s="53" t="s">
        <v>15582</v>
      </c>
      <c r="F2674" s="54" t="s">
        <v>28</v>
      </c>
      <c r="G2674" s="79" t="s">
        <v>33</v>
      </c>
      <c r="H2674" s="69" t="s">
        <v>38</v>
      </c>
      <c r="I2674" s="23">
        <v>15910</v>
      </c>
      <c r="J2674" s="23">
        <v>9990</v>
      </c>
      <c r="K2674" s="23">
        <v>15660</v>
      </c>
      <c r="L2674" s="23">
        <v>7495</v>
      </c>
      <c r="M2674" s="28">
        <v>0.89400000000000002</v>
      </c>
      <c r="N2674" s="26" t="s">
        <v>19</v>
      </c>
      <c r="O2674" s="55" t="s">
        <v>20</v>
      </c>
      <c r="P2674" s="81" t="str">
        <f t="shared" si="298"/>
        <v>Physically Completed</v>
      </c>
    </row>
    <row r="2675" spans="1:16" ht="26.3">
      <c r="A2675" s="18">
        <v>2674</v>
      </c>
      <c r="B2675" s="19" t="s">
        <v>15592</v>
      </c>
      <c r="C2675" s="52" t="s">
        <v>15593</v>
      </c>
      <c r="D2675" s="19" t="s">
        <v>11518</v>
      </c>
      <c r="E2675" s="53" t="s">
        <v>15582</v>
      </c>
      <c r="F2675" s="54" t="s">
        <v>28</v>
      </c>
      <c r="G2675" s="79" t="s">
        <v>33</v>
      </c>
      <c r="H2675" s="69" t="s">
        <v>38</v>
      </c>
      <c r="I2675" s="23">
        <v>15910</v>
      </c>
      <c r="J2675" s="23">
        <v>9990</v>
      </c>
      <c r="K2675" s="23">
        <v>15660</v>
      </c>
      <c r="L2675" s="23">
        <v>7495</v>
      </c>
      <c r="M2675" s="28">
        <v>0.89400000000000002</v>
      </c>
      <c r="N2675" s="26" t="s">
        <v>19</v>
      </c>
      <c r="O2675" s="55" t="s">
        <v>20</v>
      </c>
      <c r="P2675" s="81" t="str">
        <f t="shared" si="298"/>
        <v>Physically Completed</v>
      </c>
    </row>
    <row r="2676" spans="1:16" ht="26.3">
      <c r="A2676" s="18">
        <v>2675</v>
      </c>
      <c r="B2676" s="19" t="s">
        <v>15594</v>
      </c>
      <c r="C2676" s="52" t="s">
        <v>15595</v>
      </c>
      <c r="D2676" s="19" t="s">
        <v>11518</v>
      </c>
      <c r="E2676" s="53" t="s">
        <v>15582</v>
      </c>
      <c r="F2676" s="54" t="s">
        <v>28</v>
      </c>
      <c r="G2676" s="79" t="s">
        <v>33</v>
      </c>
      <c r="H2676" s="69" t="s">
        <v>38</v>
      </c>
      <c r="I2676" s="23">
        <v>15910</v>
      </c>
      <c r="J2676" s="23">
        <v>9990</v>
      </c>
      <c r="K2676" s="23">
        <v>15660</v>
      </c>
      <c r="L2676" s="23">
        <v>7495</v>
      </c>
      <c r="M2676" s="28">
        <v>0.89400000000000002</v>
      </c>
      <c r="N2676" s="26" t="s">
        <v>19</v>
      </c>
      <c r="O2676" s="55" t="s">
        <v>20</v>
      </c>
      <c r="P2676" s="81" t="str">
        <f t="shared" si="298"/>
        <v>Physically Completed</v>
      </c>
    </row>
    <row r="2677" spans="1:16" ht="26.3">
      <c r="A2677" s="18">
        <v>2676</v>
      </c>
      <c r="B2677" s="19" t="s">
        <v>15596</v>
      </c>
      <c r="C2677" s="52" t="s">
        <v>15597</v>
      </c>
      <c r="D2677" s="19" t="s">
        <v>11518</v>
      </c>
      <c r="E2677" s="53" t="s">
        <v>15582</v>
      </c>
      <c r="F2677" s="54" t="s">
        <v>28</v>
      </c>
      <c r="G2677" s="79" t="s">
        <v>33</v>
      </c>
      <c r="H2677" s="69" t="s">
        <v>38</v>
      </c>
      <c r="I2677" s="23">
        <v>15910</v>
      </c>
      <c r="J2677" s="23">
        <v>9990</v>
      </c>
      <c r="K2677" s="23">
        <v>14789</v>
      </c>
      <c r="L2677" s="23">
        <v>7504</v>
      </c>
      <c r="M2677" s="28">
        <v>0.86099999999999999</v>
      </c>
      <c r="N2677" s="26" t="s">
        <v>19</v>
      </c>
      <c r="O2677" s="55" t="s">
        <v>20</v>
      </c>
      <c r="P2677" s="81" t="str">
        <f t="shared" si="298"/>
        <v>Physically Completed</v>
      </c>
    </row>
    <row r="2678" spans="1:16" ht="26.3">
      <c r="A2678" s="18">
        <v>2677</v>
      </c>
      <c r="B2678" s="19" t="s">
        <v>15598</v>
      </c>
      <c r="C2678" s="52" t="s">
        <v>15599</v>
      </c>
      <c r="D2678" s="19" t="s">
        <v>11518</v>
      </c>
      <c r="E2678" s="53" t="s">
        <v>15582</v>
      </c>
      <c r="F2678" s="54" t="s">
        <v>28</v>
      </c>
      <c r="G2678" s="79" t="s">
        <v>33</v>
      </c>
      <c r="H2678" s="69" t="s">
        <v>38</v>
      </c>
      <c r="I2678" s="23">
        <v>15910</v>
      </c>
      <c r="J2678" s="23">
        <v>9990</v>
      </c>
      <c r="K2678" s="23">
        <v>15660</v>
      </c>
      <c r="L2678" s="23">
        <v>7638</v>
      </c>
      <c r="M2678" s="28">
        <v>0.9</v>
      </c>
      <c r="N2678" s="26" t="s">
        <v>19</v>
      </c>
      <c r="O2678" s="55" t="s">
        <v>20</v>
      </c>
      <c r="P2678" s="81" t="str">
        <f t="shared" si="298"/>
        <v>Physically Completed</v>
      </c>
    </row>
    <row r="2679" spans="1:16" ht="26.3">
      <c r="A2679" s="18">
        <v>2678</v>
      </c>
      <c r="B2679" s="19" t="s">
        <v>15600</v>
      </c>
      <c r="C2679" s="52" t="s">
        <v>15601</v>
      </c>
      <c r="D2679" s="19" t="s">
        <v>11518</v>
      </c>
      <c r="E2679" s="53" t="s">
        <v>15582</v>
      </c>
      <c r="F2679" s="54" t="s">
        <v>28</v>
      </c>
      <c r="G2679" s="79" t="s">
        <v>33</v>
      </c>
      <c r="H2679" s="69" t="s">
        <v>38</v>
      </c>
      <c r="I2679" s="23">
        <v>15910</v>
      </c>
      <c r="J2679" s="23">
        <v>9990</v>
      </c>
      <c r="K2679" s="23">
        <v>15399</v>
      </c>
      <c r="L2679" s="23">
        <v>7504</v>
      </c>
      <c r="M2679" s="28">
        <v>0.88400000000000001</v>
      </c>
      <c r="N2679" s="26" t="s">
        <v>19</v>
      </c>
      <c r="O2679" s="55" t="s">
        <v>20</v>
      </c>
      <c r="P2679" s="81" t="str">
        <f t="shared" si="298"/>
        <v>Physically Completed</v>
      </c>
    </row>
    <row r="2680" spans="1:16" ht="26.3">
      <c r="A2680" s="18">
        <v>2679</v>
      </c>
      <c r="B2680" s="19" t="s">
        <v>15602</v>
      </c>
      <c r="C2680" s="52" t="s">
        <v>15603</v>
      </c>
      <c r="D2680" s="19" t="s">
        <v>11518</v>
      </c>
      <c r="E2680" s="53" t="s">
        <v>15582</v>
      </c>
      <c r="F2680" s="54" t="s">
        <v>28</v>
      </c>
      <c r="G2680" s="79" t="s">
        <v>33</v>
      </c>
      <c r="H2680" s="69" t="s">
        <v>38</v>
      </c>
      <c r="I2680" s="23">
        <v>15910</v>
      </c>
      <c r="J2680" s="23">
        <v>9990</v>
      </c>
      <c r="K2680" s="23">
        <v>15381</v>
      </c>
      <c r="L2680" s="23">
        <v>7495</v>
      </c>
      <c r="M2680" s="28">
        <v>0.88300000000000001</v>
      </c>
      <c r="N2680" s="26" t="s">
        <v>19</v>
      </c>
      <c r="O2680" s="55" t="s">
        <v>20</v>
      </c>
      <c r="P2680" s="81" t="str">
        <f t="shared" si="298"/>
        <v>Physically Completed</v>
      </c>
    </row>
    <row r="2681" spans="1:16" ht="26.3">
      <c r="A2681" s="18">
        <v>2680</v>
      </c>
      <c r="B2681" s="19" t="s">
        <v>15604</v>
      </c>
      <c r="C2681" s="52" t="s">
        <v>15605</v>
      </c>
      <c r="D2681" s="19" t="s">
        <v>11518</v>
      </c>
      <c r="E2681" s="53" t="s">
        <v>15582</v>
      </c>
      <c r="F2681" s="54" t="s">
        <v>28</v>
      </c>
      <c r="G2681" s="79" t="s">
        <v>33</v>
      </c>
      <c r="H2681" s="69" t="s">
        <v>38</v>
      </c>
      <c r="I2681" s="23">
        <v>15910</v>
      </c>
      <c r="J2681" s="23">
        <v>9990</v>
      </c>
      <c r="K2681" s="23">
        <v>15362</v>
      </c>
      <c r="L2681" s="23">
        <v>7495</v>
      </c>
      <c r="M2681" s="28">
        <v>0.88300000000000001</v>
      </c>
      <c r="N2681" s="26" t="s">
        <v>19</v>
      </c>
      <c r="O2681" s="55" t="s">
        <v>20</v>
      </c>
      <c r="P2681" s="81" t="str">
        <f t="shared" si="298"/>
        <v>Physically Completed</v>
      </c>
    </row>
    <row r="2682" spans="1:16" ht="26.3">
      <c r="A2682" s="18">
        <v>2681</v>
      </c>
      <c r="B2682" s="19" t="s">
        <v>15606</v>
      </c>
      <c r="C2682" s="52" t="s">
        <v>15607</v>
      </c>
      <c r="D2682" s="19" t="s">
        <v>11518</v>
      </c>
      <c r="E2682" s="53" t="s">
        <v>15582</v>
      </c>
      <c r="F2682" s="54" t="s">
        <v>28</v>
      </c>
      <c r="G2682" s="79" t="s">
        <v>33</v>
      </c>
      <c r="H2682" s="69" t="s">
        <v>38</v>
      </c>
      <c r="I2682" s="23">
        <v>15910</v>
      </c>
      <c r="J2682" s="23">
        <v>9990</v>
      </c>
      <c r="K2682" s="23">
        <v>15660</v>
      </c>
      <c r="L2682" s="23">
        <v>7495</v>
      </c>
      <c r="M2682" s="28">
        <v>0.89400000000000002</v>
      </c>
      <c r="N2682" s="26" t="s">
        <v>19</v>
      </c>
      <c r="O2682" s="55" t="s">
        <v>20</v>
      </c>
      <c r="P2682" s="81" t="str">
        <f t="shared" si="298"/>
        <v>Physically Completed</v>
      </c>
    </row>
    <row r="2683" spans="1:16" ht="26.3">
      <c r="A2683" s="18">
        <v>2682</v>
      </c>
      <c r="B2683" s="19" t="s">
        <v>15608</v>
      </c>
      <c r="C2683" s="52" t="s">
        <v>15609</v>
      </c>
      <c r="D2683" s="19" t="s">
        <v>11518</v>
      </c>
      <c r="E2683" s="53" t="s">
        <v>15582</v>
      </c>
      <c r="F2683" s="54" t="s">
        <v>28</v>
      </c>
      <c r="G2683" s="79" t="s">
        <v>33</v>
      </c>
      <c r="H2683" s="69" t="s">
        <v>38</v>
      </c>
      <c r="I2683" s="23">
        <v>15910</v>
      </c>
      <c r="J2683" s="23">
        <v>9990</v>
      </c>
      <c r="K2683" s="23">
        <v>15660</v>
      </c>
      <c r="L2683" s="23">
        <v>7495</v>
      </c>
      <c r="M2683" s="28">
        <v>0.89400000000000002</v>
      </c>
      <c r="N2683" s="26" t="s">
        <v>19</v>
      </c>
      <c r="O2683" s="55" t="s">
        <v>20</v>
      </c>
      <c r="P2683" s="81" t="str">
        <f t="shared" si="298"/>
        <v>Physically Completed</v>
      </c>
    </row>
    <row r="2684" spans="1:16" ht="26.3">
      <c r="A2684" s="18">
        <v>2683</v>
      </c>
      <c r="B2684" s="19" t="s">
        <v>15610</v>
      </c>
      <c r="C2684" s="52" t="s">
        <v>15611</v>
      </c>
      <c r="D2684" s="19" t="s">
        <v>11518</v>
      </c>
      <c r="E2684" s="53" t="s">
        <v>15582</v>
      </c>
      <c r="F2684" s="54" t="s">
        <v>28</v>
      </c>
      <c r="G2684" s="79" t="s">
        <v>33</v>
      </c>
      <c r="H2684" s="69" t="s">
        <v>38</v>
      </c>
      <c r="I2684" s="23">
        <v>15910</v>
      </c>
      <c r="J2684" s="23">
        <v>9990</v>
      </c>
      <c r="K2684" s="23">
        <v>14794</v>
      </c>
      <c r="L2684" s="23">
        <v>7495</v>
      </c>
      <c r="M2684" s="28">
        <v>0.86099999999999999</v>
      </c>
      <c r="N2684" s="26" t="s">
        <v>19</v>
      </c>
      <c r="O2684" s="55" t="s">
        <v>20</v>
      </c>
      <c r="P2684" s="81" t="str">
        <f t="shared" si="298"/>
        <v>Physically Completed</v>
      </c>
    </row>
    <row r="2685" spans="1:16" ht="26.3">
      <c r="A2685" s="18">
        <v>2684</v>
      </c>
      <c r="B2685" s="19" t="s">
        <v>15612</v>
      </c>
      <c r="C2685" s="52" t="s">
        <v>15613</v>
      </c>
      <c r="D2685" s="19" t="s">
        <v>11518</v>
      </c>
      <c r="E2685" s="53" t="s">
        <v>15582</v>
      </c>
      <c r="F2685" s="54" t="s">
        <v>28</v>
      </c>
      <c r="G2685" s="79" t="s">
        <v>33</v>
      </c>
      <c r="H2685" s="69" t="s">
        <v>38</v>
      </c>
      <c r="I2685" s="23">
        <v>15910</v>
      </c>
      <c r="J2685" s="23">
        <v>9990</v>
      </c>
      <c r="K2685" s="23">
        <v>14877</v>
      </c>
      <c r="L2685" s="23">
        <v>7495</v>
      </c>
      <c r="M2685" s="28">
        <v>0.86399999999999999</v>
      </c>
      <c r="N2685" s="26" t="s">
        <v>19</v>
      </c>
      <c r="O2685" s="55" t="s">
        <v>20</v>
      </c>
      <c r="P2685" s="81" t="str">
        <f t="shared" si="298"/>
        <v>Physically Completed</v>
      </c>
    </row>
    <row r="2686" spans="1:16" ht="26.3">
      <c r="A2686" s="18">
        <v>2685</v>
      </c>
      <c r="B2686" s="19" t="s">
        <v>15614</v>
      </c>
      <c r="C2686" s="52" t="s">
        <v>15615</v>
      </c>
      <c r="D2686" s="19" t="s">
        <v>11518</v>
      </c>
      <c r="E2686" s="53" t="s">
        <v>15582</v>
      </c>
      <c r="F2686" s="54" t="s">
        <v>28</v>
      </c>
      <c r="G2686" s="79" t="s">
        <v>29</v>
      </c>
      <c r="H2686" s="69" t="s">
        <v>38</v>
      </c>
      <c r="I2686" s="24" t="s">
        <v>15207</v>
      </c>
      <c r="J2686" s="23">
        <v>46717</v>
      </c>
      <c r="K2686" s="24" t="s">
        <v>15616</v>
      </c>
      <c r="L2686" s="23">
        <v>11382</v>
      </c>
      <c r="M2686" s="37">
        <v>0.74</v>
      </c>
      <c r="N2686" s="26" t="s">
        <v>19</v>
      </c>
      <c r="O2686" s="55" t="s">
        <v>20</v>
      </c>
      <c r="P2686" s="81" t="str">
        <f t="shared" si="298"/>
        <v>Physically Completed</v>
      </c>
    </row>
    <row r="2687" spans="1:16" ht="26.3">
      <c r="A2687" s="18">
        <v>2686</v>
      </c>
      <c r="B2687" s="19" t="s">
        <v>15617</v>
      </c>
      <c r="C2687" s="52" t="s">
        <v>15618</v>
      </c>
      <c r="D2687" s="19" t="s">
        <v>11518</v>
      </c>
      <c r="E2687" s="53" t="s">
        <v>15582</v>
      </c>
      <c r="F2687" s="54" t="s">
        <v>28</v>
      </c>
      <c r="G2687" s="79" t="s">
        <v>29</v>
      </c>
      <c r="H2687" s="69" t="s">
        <v>38</v>
      </c>
      <c r="I2687" s="23">
        <v>52843</v>
      </c>
      <c r="J2687" s="23">
        <v>27990</v>
      </c>
      <c r="K2687" s="23">
        <v>45661</v>
      </c>
      <c r="L2687" s="23">
        <v>5878</v>
      </c>
      <c r="M2687" s="37">
        <v>0.63800000000000001</v>
      </c>
      <c r="N2687" s="26" t="s">
        <v>19</v>
      </c>
      <c r="O2687" s="55" t="s">
        <v>20</v>
      </c>
      <c r="P2687" s="81" t="str">
        <f t="shared" si="298"/>
        <v>Physically Completed</v>
      </c>
    </row>
    <row r="2688" spans="1:16" ht="25.05">
      <c r="A2688" s="18">
        <v>2687</v>
      </c>
      <c r="B2688" s="19" t="s">
        <v>15619</v>
      </c>
      <c r="C2688" s="52" t="s">
        <v>15620</v>
      </c>
      <c r="D2688" s="19" t="s">
        <v>11518</v>
      </c>
      <c r="E2688" s="53" t="s">
        <v>15582</v>
      </c>
      <c r="F2688" s="54" t="s">
        <v>28</v>
      </c>
      <c r="G2688" s="79" t="s">
        <v>29</v>
      </c>
      <c r="H2688" s="68" t="s">
        <v>34</v>
      </c>
      <c r="I2688" s="23">
        <v>52843</v>
      </c>
      <c r="J2688" s="23">
        <v>27990</v>
      </c>
      <c r="K2688" s="23">
        <v>46115</v>
      </c>
      <c r="L2688" s="24">
        <v>0</v>
      </c>
      <c r="M2688" s="37">
        <v>0.56999999999999995</v>
      </c>
      <c r="N2688" s="26" t="s">
        <v>19</v>
      </c>
      <c r="O2688" s="55" t="s">
        <v>20</v>
      </c>
      <c r="P2688" s="81" t="str">
        <f t="shared" si="298"/>
        <v>Completed</v>
      </c>
    </row>
    <row r="2689" spans="1:16" ht="26.3">
      <c r="A2689" s="18">
        <v>2688</v>
      </c>
      <c r="B2689" s="19" t="s">
        <v>15621</v>
      </c>
      <c r="C2689" s="52" t="s">
        <v>15622</v>
      </c>
      <c r="D2689" s="19" t="s">
        <v>11518</v>
      </c>
      <c r="E2689" s="53" t="s">
        <v>15582</v>
      </c>
      <c r="F2689" s="54" t="s">
        <v>28</v>
      </c>
      <c r="G2689" s="79" t="s">
        <v>29</v>
      </c>
      <c r="H2689" s="69" t="s">
        <v>38</v>
      </c>
      <c r="I2689" s="23">
        <v>52843</v>
      </c>
      <c r="J2689" s="23">
        <v>27990</v>
      </c>
      <c r="K2689" s="23">
        <v>46116</v>
      </c>
      <c r="L2689" s="24">
        <v>0</v>
      </c>
      <c r="M2689" s="37">
        <v>0.57099999999999995</v>
      </c>
      <c r="N2689" s="26" t="s">
        <v>19</v>
      </c>
      <c r="O2689" s="55" t="s">
        <v>20</v>
      </c>
      <c r="P2689" s="81" t="str">
        <f t="shared" si="298"/>
        <v>Physically Completed</v>
      </c>
    </row>
    <row r="2690" spans="1:16" ht="26.3">
      <c r="A2690" s="18">
        <v>2689</v>
      </c>
      <c r="B2690" s="19" t="s">
        <v>15623</v>
      </c>
      <c r="C2690" s="52" t="s">
        <v>15624</v>
      </c>
      <c r="D2690" s="19" t="s">
        <v>11518</v>
      </c>
      <c r="E2690" s="53" t="s">
        <v>15582</v>
      </c>
      <c r="F2690" s="54" t="s">
        <v>28</v>
      </c>
      <c r="G2690" s="79" t="s">
        <v>29</v>
      </c>
      <c r="H2690" s="69" t="s">
        <v>38</v>
      </c>
      <c r="I2690" s="23">
        <v>52843</v>
      </c>
      <c r="J2690" s="23">
        <v>27990</v>
      </c>
      <c r="K2690" s="23">
        <v>44107</v>
      </c>
      <c r="L2690" s="23">
        <v>5878</v>
      </c>
      <c r="M2690" s="37">
        <v>0.61799999999999999</v>
      </c>
      <c r="N2690" s="26" t="s">
        <v>19</v>
      </c>
      <c r="O2690" s="55" t="s">
        <v>20</v>
      </c>
      <c r="P2690" s="81" t="str">
        <f t="shared" si="298"/>
        <v>Physically Completed</v>
      </c>
    </row>
    <row r="2691" spans="1:16" ht="26.3">
      <c r="A2691" s="18">
        <v>2690</v>
      </c>
      <c r="B2691" s="19" t="s">
        <v>15625</v>
      </c>
      <c r="C2691" s="52" t="s">
        <v>15626</v>
      </c>
      <c r="D2691" s="19" t="s">
        <v>11518</v>
      </c>
      <c r="E2691" s="53" t="s">
        <v>15582</v>
      </c>
      <c r="F2691" s="54" t="s">
        <v>28</v>
      </c>
      <c r="G2691" s="79" t="s">
        <v>29</v>
      </c>
      <c r="H2691" s="69" t="s">
        <v>38</v>
      </c>
      <c r="I2691" s="23">
        <v>52843</v>
      </c>
      <c r="J2691" s="23">
        <v>27990</v>
      </c>
      <c r="K2691" s="23">
        <v>47489</v>
      </c>
      <c r="L2691" s="23">
        <v>5878</v>
      </c>
      <c r="M2691" s="37">
        <v>0.66</v>
      </c>
      <c r="N2691" s="26" t="s">
        <v>19</v>
      </c>
      <c r="O2691" s="55" t="s">
        <v>20</v>
      </c>
      <c r="P2691" s="81" t="str">
        <f t="shared" si="298"/>
        <v>Physically Completed</v>
      </c>
    </row>
    <row r="2692" spans="1:16" ht="26.3">
      <c r="A2692" s="18">
        <v>2691</v>
      </c>
      <c r="B2692" s="19" t="s">
        <v>15627</v>
      </c>
      <c r="C2692" s="52" t="s">
        <v>15628</v>
      </c>
      <c r="D2692" s="19" t="s">
        <v>11518</v>
      </c>
      <c r="E2692" s="53" t="s">
        <v>15582</v>
      </c>
      <c r="F2692" s="54" t="s">
        <v>28</v>
      </c>
      <c r="G2692" s="79" t="s">
        <v>29</v>
      </c>
      <c r="H2692" s="69" t="s">
        <v>38</v>
      </c>
      <c r="I2692" s="23">
        <v>52843</v>
      </c>
      <c r="J2692" s="23">
        <v>27990</v>
      </c>
      <c r="K2692" s="23">
        <v>47944</v>
      </c>
      <c r="L2692" s="24">
        <v>0</v>
      </c>
      <c r="M2692" s="37">
        <v>0.59299999999999997</v>
      </c>
      <c r="N2692" s="26" t="s">
        <v>19</v>
      </c>
      <c r="O2692" s="55" t="s">
        <v>20</v>
      </c>
      <c r="P2692" s="81" t="str">
        <f t="shared" si="298"/>
        <v>Physically Completed</v>
      </c>
    </row>
    <row r="2693" spans="1:16" ht="26.3">
      <c r="A2693" s="18">
        <v>2692</v>
      </c>
      <c r="B2693" s="19" t="s">
        <v>15629</v>
      </c>
      <c r="C2693" s="52" t="s">
        <v>15630</v>
      </c>
      <c r="D2693" s="19" t="s">
        <v>11518</v>
      </c>
      <c r="E2693" s="53" t="s">
        <v>15582</v>
      </c>
      <c r="F2693" s="54" t="s">
        <v>28</v>
      </c>
      <c r="G2693" s="79" t="s">
        <v>29</v>
      </c>
      <c r="H2693" s="69" t="s">
        <v>38</v>
      </c>
      <c r="I2693" s="23">
        <v>52843</v>
      </c>
      <c r="J2693" s="23">
        <v>27990</v>
      </c>
      <c r="K2693" s="23">
        <v>36801</v>
      </c>
      <c r="L2693" s="24">
        <v>0</v>
      </c>
      <c r="M2693" s="29">
        <v>0.45500000000000002</v>
      </c>
      <c r="N2693" s="26" t="s">
        <v>19</v>
      </c>
      <c r="O2693" s="55" t="s">
        <v>20</v>
      </c>
      <c r="P2693" s="81" t="str">
        <f t="shared" si="298"/>
        <v>Physically Completed</v>
      </c>
    </row>
    <row r="2694" spans="1:16" ht="30.05" hidden="1">
      <c r="A2694" s="18">
        <v>2693</v>
      </c>
      <c r="B2694" s="19" t="s">
        <v>15631</v>
      </c>
      <c r="C2694" s="52" t="s">
        <v>15632</v>
      </c>
      <c r="D2694" s="19" t="s">
        <v>11518</v>
      </c>
      <c r="E2694" s="53" t="s">
        <v>15582</v>
      </c>
      <c r="F2694" s="54" t="s">
        <v>28</v>
      </c>
      <c r="G2694" s="79" t="s">
        <v>17</v>
      </c>
      <c r="H2694" s="67" t="s">
        <v>18</v>
      </c>
      <c r="I2694" s="23">
        <v>51889</v>
      </c>
      <c r="J2694" s="23">
        <v>89376</v>
      </c>
      <c r="K2694" s="23">
        <v>5205</v>
      </c>
      <c r="L2694" s="23">
        <v>31195</v>
      </c>
      <c r="M2694" s="29">
        <v>0.25800000000000001</v>
      </c>
      <c r="N2694" s="26" t="s">
        <v>19</v>
      </c>
      <c r="O2694" s="55" t="s">
        <v>20</v>
      </c>
      <c r="P2694" s="81" t="s">
        <v>15631</v>
      </c>
    </row>
    <row r="2695" spans="1:16" ht="30.05" hidden="1">
      <c r="A2695" s="18">
        <v>2694</v>
      </c>
      <c r="B2695" s="19" t="s">
        <v>15633</v>
      </c>
      <c r="C2695" s="52" t="s">
        <v>15634</v>
      </c>
      <c r="D2695" s="19" t="s">
        <v>11518</v>
      </c>
      <c r="E2695" s="53" t="s">
        <v>15582</v>
      </c>
      <c r="F2695" s="54" t="s">
        <v>28</v>
      </c>
      <c r="G2695" s="79" t="s">
        <v>17</v>
      </c>
      <c r="H2695" s="67" t="s">
        <v>18</v>
      </c>
      <c r="I2695" s="23">
        <v>51889</v>
      </c>
      <c r="J2695" s="23">
        <v>89376</v>
      </c>
      <c r="K2695" s="23">
        <v>5205</v>
      </c>
      <c r="L2695" s="23">
        <v>31195</v>
      </c>
      <c r="M2695" s="29">
        <v>0.25800000000000001</v>
      </c>
      <c r="N2695" s="60">
        <v>31195</v>
      </c>
      <c r="O2695" s="55" t="s">
        <v>20</v>
      </c>
      <c r="P2695" s="81" t="s">
        <v>15633</v>
      </c>
    </row>
    <row r="2696" spans="1:16" ht="37.6" hidden="1">
      <c r="A2696" s="18">
        <v>2695</v>
      </c>
      <c r="B2696" s="19" t="s">
        <v>15635</v>
      </c>
      <c r="C2696" s="52" t="s">
        <v>15636</v>
      </c>
      <c r="D2696" s="19" t="s">
        <v>11518</v>
      </c>
      <c r="E2696" s="53" t="s">
        <v>15582</v>
      </c>
      <c r="F2696" s="54" t="s">
        <v>28</v>
      </c>
      <c r="G2696" s="79" t="s">
        <v>17</v>
      </c>
      <c r="H2696" s="67" t="s">
        <v>18</v>
      </c>
      <c r="I2696" s="23">
        <v>49429</v>
      </c>
      <c r="J2696" s="23">
        <v>92024</v>
      </c>
      <c r="K2696" s="23">
        <v>5205</v>
      </c>
      <c r="L2696" s="24">
        <v>0</v>
      </c>
      <c r="M2696" s="25">
        <v>3.6999999999999998E-2</v>
      </c>
      <c r="N2696" s="26" t="s">
        <v>19</v>
      </c>
      <c r="O2696" s="55" t="s">
        <v>20</v>
      </c>
      <c r="P2696" s="81" t="s">
        <v>15635</v>
      </c>
    </row>
    <row r="2697" spans="1:16" ht="37.6" hidden="1">
      <c r="A2697" s="18">
        <v>2696</v>
      </c>
      <c r="B2697" s="19" t="s">
        <v>15637</v>
      </c>
      <c r="C2697" s="52" t="s">
        <v>15638</v>
      </c>
      <c r="D2697" s="19" t="s">
        <v>11518</v>
      </c>
      <c r="E2697" s="53" t="s">
        <v>15582</v>
      </c>
      <c r="F2697" s="54" t="s">
        <v>28</v>
      </c>
      <c r="G2697" s="79" t="s">
        <v>17</v>
      </c>
      <c r="H2697" s="67" t="s">
        <v>18</v>
      </c>
      <c r="I2697" s="23">
        <v>51889</v>
      </c>
      <c r="J2697" s="23">
        <v>89376</v>
      </c>
      <c r="K2697" s="23">
        <v>5205</v>
      </c>
      <c r="L2697" s="23">
        <v>1000</v>
      </c>
      <c r="M2697" s="25">
        <v>4.3999999999999997E-2</v>
      </c>
      <c r="N2697" s="26" t="s">
        <v>19</v>
      </c>
      <c r="O2697" s="55" t="s">
        <v>20</v>
      </c>
      <c r="P2697" s="81" t="s">
        <v>15637</v>
      </c>
    </row>
    <row r="2698" spans="1:16" ht="25.05">
      <c r="A2698" s="18">
        <v>2697</v>
      </c>
      <c r="B2698" s="19" t="s">
        <v>15639</v>
      </c>
      <c r="C2698" s="52" t="s">
        <v>15640</v>
      </c>
      <c r="D2698" s="19" t="s">
        <v>11518</v>
      </c>
      <c r="E2698" s="53" t="s">
        <v>15582</v>
      </c>
      <c r="F2698" s="54" t="s">
        <v>16</v>
      </c>
      <c r="G2698" s="79" t="s">
        <v>125</v>
      </c>
      <c r="H2698" s="68" t="s">
        <v>34</v>
      </c>
      <c r="I2698" s="24" t="s">
        <v>15641</v>
      </c>
      <c r="J2698" s="23">
        <v>46203</v>
      </c>
      <c r="K2698" s="24" t="s">
        <v>15642</v>
      </c>
      <c r="L2698" s="23">
        <v>41975</v>
      </c>
      <c r="M2698" s="28">
        <v>0.98499999999999999</v>
      </c>
      <c r="N2698" s="26" t="s">
        <v>19</v>
      </c>
      <c r="O2698" s="55" t="s">
        <v>20</v>
      </c>
      <c r="P2698" s="81" t="str">
        <f>H2698</f>
        <v>Completed</v>
      </c>
    </row>
    <row r="2699" spans="1:16" ht="30.05" hidden="1">
      <c r="A2699" s="18">
        <v>2698</v>
      </c>
      <c r="B2699" s="19" t="s">
        <v>15643</v>
      </c>
      <c r="C2699" s="52" t="s">
        <v>15644</v>
      </c>
      <c r="D2699" s="19" t="s">
        <v>11518</v>
      </c>
      <c r="E2699" s="53" t="s">
        <v>15645</v>
      </c>
      <c r="F2699" s="54" t="s">
        <v>120</v>
      </c>
      <c r="G2699" s="79" t="s">
        <v>17</v>
      </c>
      <c r="H2699" s="67" t="s">
        <v>18</v>
      </c>
      <c r="I2699" s="23">
        <v>27925</v>
      </c>
      <c r="J2699" s="23">
        <v>27923</v>
      </c>
      <c r="K2699" s="23">
        <v>5016</v>
      </c>
      <c r="L2699" s="24">
        <v>0</v>
      </c>
      <c r="M2699" s="25">
        <v>0.09</v>
      </c>
      <c r="N2699" s="26" t="s">
        <v>19</v>
      </c>
      <c r="O2699" s="55" t="s">
        <v>20</v>
      </c>
      <c r="P2699" s="81" t="s">
        <v>15643</v>
      </c>
    </row>
    <row r="2700" spans="1:16" ht="38.85">
      <c r="A2700" s="18">
        <v>2699</v>
      </c>
      <c r="B2700" s="19" t="s">
        <v>15646</v>
      </c>
      <c r="C2700" s="64" t="s">
        <v>16541</v>
      </c>
      <c r="D2700" s="19" t="s">
        <v>11518</v>
      </c>
      <c r="E2700" s="56" t="s">
        <v>15645</v>
      </c>
      <c r="F2700" s="57" t="s">
        <v>16</v>
      </c>
      <c r="G2700" s="80" t="s">
        <v>17</v>
      </c>
      <c r="H2700" s="72" t="s">
        <v>34</v>
      </c>
      <c r="I2700" s="40">
        <v>24749</v>
      </c>
      <c r="J2700" s="40">
        <v>21665</v>
      </c>
      <c r="K2700" s="40">
        <v>1215</v>
      </c>
      <c r="L2700" s="41">
        <v>0</v>
      </c>
      <c r="M2700" s="42">
        <v>2.5999999999999999E-2</v>
      </c>
      <c r="N2700" s="43" t="s">
        <v>19</v>
      </c>
      <c r="O2700" s="58" t="s">
        <v>20</v>
      </c>
      <c r="P2700" s="81" t="str">
        <f t="shared" ref="P2700:P2706" si="299">H2700</f>
        <v>Completed</v>
      </c>
    </row>
    <row r="2701" spans="1:16" ht="26.3">
      <c r="A2701" s="18">
        <v>2700</v>
      </c>
      <c r="B2701" s="19" t="s">
        <v>15647</v>
      </c>
      <c r="C2701" s="52" t="s">
        <v>15648</v>
      </c>
      <c r="D2701" s="19" t="s">
        <v>11518</v>
      </c>
      <c r="E2701" s="53" t="s">
        <v>15645</v>
      </c>
      <c r="F2701" s="54" t="s">
        <v>28</v>
      </c>
      <c r="G2701" s="79" t="s">
        <v>33</v>
      </c>
      <c r="H2701" s="69" t="s">
        <v>38</v>
      </c>
      <c r="I2701" s="23">
        <v>15910</v>
      </c>
      <c r="J2701" s="23">
        <v>9990</v>
      </c>
      <c r="K2701" s="23">
        <v>12006</v>
      </c>
      <c r="L2701" s="23">
        <v>7500</v>
      </c>
      <c r="M2701" s="37">
        <v>0.753</v>
      </c>
      <c r="N2701" s="26" t="s">
        <v>19</v>
      </c>
      <c r="O2701" s="55" t="s">
        <v>20</v>
      </c>
      <c r="P2701" s="81" t="str">
        <f t="shared" si="299"/>
        <v>Physically Completed</v>
      </c>
    </row>
    <row r="2702" spans="1:16" ht="26.3">
      <c r="A2702" s="18">
        <v>2701</v>
      </c>
      <c r="B2702" s="19" t="s">
        <v>15649</v>
      </c>
      <c r="C2702" s="52" t="s">
        <v>15650</v>
      </c>
      <c r="D2702" s="19" t="s">
        <v>11518</v>
      </c>
      <c r="E2702" s="53" t="s">
        <v>15645</v>
      </c>
      <c r="F2702" s="54" t="s">
        <v>28</v>
      </c>
      <c r="G2702" s="79" t="s">
        <v>33</v>
      </c>
      <c r="H2702" s="69" t="s">
        <v>38</v>
      </c>
      <c r="I2702" s="23">
        <v>15910</v>
      </c>
      <c r="J2702" s="23">
        <v>9990</v>
      </c>
      <c r="K2702" s="23">
        <v>15660</v>
      </c>
      <c r="L2702" s="23">
        <v>7500</v>
      </c>
      <c r="M2702" s="28">
        <v>0.89400000000000002</v>
      </c>
      <c r="N2702" s="26" t="s">
        <v>19</v>
      </c>
      <c r="O2702" s="55" t="s">
        <v>20</v>
      </c>
      <c r="P2702" s="81" t="str">
        <f t="shared" si="299"/>
        <v>Physically Completed</v>
      </c>
    </row>
    <row r="2703" spans="1:16" ht="26.3">
      <c r="A2703" s="18">
        <v>2702</v>
      </c>
      <c r="B2703" s="19" t="s">
        <v>15651</v>
      </c>
      <c r="C2703" s="52" t="s">
        <v>15652</v>
      </c>
      <c r="D2703" s="19" t="s">
        <v>11518</v>
      </c>
      <c r="E2703" s="53" t="s">
        <v>15645</v>
      </c>
      <c r="F2703" s="54" t="s">
        <v>28</v>
      </c>
      <c r="G2703" s="79" t="s">
        <v>33</v>
      </c>
      <c r="H2703" s="69" t="s">
        <v>38</v>
      </c>
      <c r="I2703" s="23">
        <v>15910</v>
      </c>
      <c r="J2703" s="23">
        <v>9990</v>
      </c>
      <c r="K2703" s="23">
        <v>15399</v>
      </c>
      <c r="L2703" s="23">
        <v>7500</v>
      </c>
      <c r="M2703" s="28">
        <v>0.88400000000000001</v>
      </c>
      <c r="N2703" s="26" t="s">
        <v>19</v>
      </c>
      <c r="O2703" s="55" t="s">
        <v>20</v>
      </c>
      <c r="P2703" s="81" t="str">
        <f t="shared" si="299"/>
        <v>Physically Completed</v>
      </c>
    </row>
    <row r="2704" spans="1:16" ht="26.3">
      <c r="A2704" s="18">
        <v>2703</v>
      </c>
      <c r="B2704" s="19" t="s">
        <v>15653</v>
      </c>
      <c r="C2704" s="52" t="s">
        <v>15654</v>
      </c>
      <c r="D2704" s="19" t="s">
        <v>11518</v>
      </c>
      <c r="E2704" s="53" t="s">
        <v>15645</v>
      </c>
      <c r="F2704" s="54" t="s">
        <v>28</v>
      </c>
      <c r="G2704" s="79" t="s">
        <v>29</v>
      </c>
      <c r="H2704" s="69" t="s">
        <v>38</v>
      </c>
      <c r="I2704" s="23">
        <v>52843</v>
      </c>
      <c r="J2704" s="23">
        <v>27990</v>
      </c>
      <c r="K2704" s="23">
        <v>24795</v>
      </c>
      <c r="L2704" s="23">
        <v>5750</v>
      </c>
      <c r="M2704" s="29">
        <v>0.378</v>
      </c>
      <c r="N2704" s="26" t="s">
        <v>19</v>
      </c>
      <c r="O2704" s="55" t="s">
        <v>20</v>
      </c>
      <c r="P2704" s="81" t="str">
        <f t="shared" si="299"/>
        <v>Physically Completed</v>
      </c>
    </row>
    <row r="2705" spans="1:16" ht="26.3">
      <c r="A2705" s="18">
        <v>2704</v>
      </c>
      <c r="B2705" s="19" t="s">
        <v>15655</v>
      </c>
      <c r="C2705" s="52" t="s">
        <v>15656</v>
      </c>
      <c r="D2705" s="19" t="s">
        <v>11518</v>
      </c>
      <c r="E2705" s="53" t="s">
        <v>15645</v>
      </c>
      <c r="F2705" s="54" t="s">
        <v>28</v>
      </c>
      <c r="G2705" s="79" t="s">
        <v>29</v>
      </c>
      <c r="H2705" s="69" t="s">
        <v>38</v>
      </c>
      <c r="I2705" s="23">
        <v>52843</v>
      </c>
      <c r="J2705" s="23">
        <v>27990</v>
      </c>
      <c r="K2705" s="23">
        <v>43065</v>
      </c>
      <c r="L2705" s="23">
        <v>5750</v>
      </c>
      <c r="M2705" s="37">
        <v>0.60399999999999998</v>
      </c>
      <c r="N2705" s="26" t="s">
        <v>19</v>
      </c>
      <c r="O2705" s="55" t="s">
        <v>20</v>
      </c>
      <c r="P2705" s="81" t="str">
        <f t="shared" si="299"/>
        <v>Physically Completed</v>
      </c>
    </row>
    <row r="2706" spans="1:16" ht="26.3">
      <c r="A2706" s="18">
        <v>2705</v>
      </c>
      <c r="B2706" s="19" t="s">
        <v>15657</v>
      </c>
      <c r="C2706" s="52" t="s">
        <v>15658</v>
      </c>
      <c r="D2706" s="19" t="s">
        <v>11518</v>
      </c>
      <c r="E2706" s="53" t="s">
        <v>15645</v>
      </c>
      <c r="F2706" s="54" t="s">
        <v>28</v>
      </c>
      <c r="G2706" s="79" t="s">
        <v>29</v>
      </c>
      <c r="H2706" s="69" t="s">
        <v>38</v>
      </c>
      <c r="I2706" s="23">
        <v>52843</v>
      </c>
      <c r="J2706" s="23">
        <v>27990</v>
      </c>
      <c r="K2706" s="23">
        <v>42282</v>
      </c>
      <c r="L2706" s="23">
        <v>5750</v>
      </c>
      <c r="M2706" s="37">
        <v>0.59399999999999997</v>
      </c>
      <c r="N2706" s="26" t="s">
        <v>19</v>
      </c>
      <c r="O2706" s="55" t="s">
        <v>20</v>
      </c>
      <c r="P2706" s="81" t="str">
        <f t="shared" si="299"/>
        <v>Physically Completed</v>
      </c>
    </row>
    <row r="2707" spans="1:16" ht="30.05" hidden="1">
      <c r="A2707" s="18">
        <v>2706</v>
      </c>
      <c r="B2707" s="19" t="s">
        <v>15659</v>
      </c>
      <c r="C2707" s="52" t="s">
        <v>15660</v>
      </c>
      <c r="D2707" s="19" t="s">
        <v>11518</v>
      </c>
      <c r="E2707" s="53" t="s">
        <v>15645</v>
      </c>
      <c r="F2707" s="54" t="s">
        <v>28</v>
      </c>
      <c r="G2707" s="79" t="s">
        <v>29</v>
      </c>
      <c r="H2707" s="67" t="s">
        <v>18</v>
      </c>
      <c r="I2707" s="23">
        <v>52843</v>
      </c>
      <c r="J2707" s="23">
        <v>27990</v>
      </c>
      <c r="K2707" s="23">
        <v>14877</v>
      </c>
      <c r="L2707" s="23">
        <v>5750</v>
      </c>
      <c r="M2707" s="29">
        <v>0.255</v>
      </c>
      <c r="N2707" s="26" t="s">
        <v>19</v>
      </c>
      <c r="O2707" s="55" t="s">
        <v>20</v>
      </c>
      <c r="P2707" s="81" t="s">
        <v>15659</v>
      </c>
    </row>
    <row r="2708" spans="1:16" ht="30.05" hidden="1">
      <c r="A2708" s="18">
        <v>2707</v>
      </c>
      <c r="B2708" s="19" t="s">
        <v>15661</v>
      </c>
      <c r="C2708" s="52" t="s">
        <v>15662</v>
      </c>
      <c r="D2708" s="19" t="s">
        <v>11518</v>
      </c>
      <c r="E2708" s="53" t="s">
        <v>15663</v>
      </c>
      <c r="F2708" s="54" t="s">
        <v>120</v>
      </c>
      <c r="G2708" s="79" t="s">
        <v>17</v>
      </c>
      <c r="H2708" s="67" t="s">
        <v>18</v>
      </c>
      <c r="I2708" s="23">
        <v>27925</v>
      </c>
      <c r="J2708" s="23">
        <v>27923</v>
      </c>
      <c r="K2708" s="23">
        <v>3600</v>
      </c>
      <c r="L2708" s="24">
        <v>0</v>
      </c>
      <c r="M2708" s="25">
        <v>6.4000000000000001E-2</v>
      </c>
      <c r="N2708" s="26" t="s">
        <v>19</v>
      </c>
      <c r="O2708" s="55" t="s">
        <v>20</v>
      </c>
      <c r="P2708" s="81" t="s">
        <v>15661</v>
      </c>
    </row>
    <row r="2709" spans="1:16" ht="30.05" hidden="1">
      <c r="A2709" s="18">
        <v>2708</v>
      </c>
      <c r="B2709" s="19" t="s">
        <v>15664</v>
      </c>
      <c r="C2709" s="52" t="s">
        <v>15665</v>
      </c>
      <c r="D2709" s="19" t="s">
        <v>11518</v>
      </c>
      <c r="E2709" s="53" t="s">
        <v>15663</v>
      </c>
      <c r="F2709" s="54" t="s">
        <v>16</v>
      </c>
      <c r="G2709" s="79" t="s">
        <v>17</v>
      </c>
      <c r="H2709" s="67" t="s">
        <v>18</v>
      </c>
      <c r="I2709" s="24" t="s">
        <v>15666</v>
      </c>
      <c r="J2709" s="24" t="s">
        <v>15667</v>
      </c>
      <c r="K2709" s="23">
        <v>6064</v>
      </c>
      <c r="L2709" s="24">
        <v>0</v>
      </c>
      <c r="M2709" s="25">
        <v>1.7000000000000001E-2</v>
      </c>
      <c r="N2709" s="26" t="s">
        <v>19</v>
      </c>
      <c r="O2709" s="55" t="s">
        <v>20</v>
      </c>
      <c r="P2709" s="81" t="s">
        <v>15664</v>
      </c>
    </row>
    <row r="2710" spans="1:16" ht="37.6">
      <c r="A2710" s="18">
        <v>2709</v>
      </c>
      <c r="B2710" s="19" t="s">
        <v>15668</v>
      </c>
      <c r="C2710" s="52" t="s">
        <v>15669</v>
      </c>
      <c r="D2710" s="19" t="s">
        <v>11518</v>
      </c>
      <c r="E2710" s="53" t="s">
        <v>15663</v>
      </c>
      <c r="F2710" s="54" t="s">
        <v>28</v>
      </c>
      <c r="G2710" s="79" t="s">
        <v>33</v>
      </c>
      <c r="H2710" s="69" t="s">
        <v>38</v>
      </c>
      <c r="I2710" s="23">
        <v>15910</v>
      </c>
      <c r="J2710" s="23">
        <v>9990</v>
      </c>
      <c r="K2710" s="23">
        <v>15360</v>
      </c>
      <c r="L2710" s="23">
        <v>9682</v>
      </c>
      <c r="M2710" s="28">
        <v>0.96699999999999997</v>
      </c>
      <c r="N2710" s="26" t="s">
        <v>19</v>
      </c>
      <c r="O2710" s="55" t="s">
        <v>20</v>
      </c>
      <c r="P2710" s="81" t="str">
        <f t="shared" ref="P2710:P2711" si="300">H2710</f>
        <v>Physically Completed</v>
      </c>
    </row>
    <row r="2711" spans="1:16" ht="37.6">
      <c r="A2711" s="18">
        <v>2710</v>
      </c>
      <c r="B2711" s="19" t="s">
        <v>15670</v>
      </c>
      <c r="C2711" s="52" t="s">
        <v>15671</v>
      </c>
      <c r="D2711" s="19" t="s">
        <v>11518</v>
      </c>
      <c r="E2711" s="53" t="s">
        <v>15663</v>
      </c>
      <c r="F2711" s="54" t="s">
        <v>28</v>
      </c>
      <c r="G2711" s="79" t="s">
        <v>33</v>
      </c>
      <c r="H2711" s="69" t="s">
        <v>38</v>
      </c>
      <c r="I2711" s="23">
        <v>15910</v>
      </c>
      <c r="J2711" s="23">
        <v>9990</v>
      </c>
      <c r="K2711" s="23">
        <v>15360</v>
      </c>
      <c r="L2711" s="23">
        <v>9640</v>
      </c>
      <c r="M2711" s="28">
        <v>0.96499999999999997</v>
      </c>
      <c r="N2711" s="26" t="s">
        <v>19</v>
      </c>
      <c r="O2711" s="55" t="s">
        <v>20</v>
      </c>
      <c r="P2711" s="81" t="str">
        <f t="shared" si="300"/>
        <v>Physically Completed</v>
      </c>
    </row>
    <row r="2712" spans="1:16" ht="30.05" hidden="1">
      <c r="A2712" s="18">
        <v>2711</v>
      </c>
      <c r="B2712" s="19" t="s">
        <v>15672</v>
      </c>
      <c r="C2712" s="52" t="s">
        <v>15673</v>
      </c>
      <c r="D2712" s="19" t="s">
        <v>11518</v>
      </c>
      <c r="E2712" s="53" t="s">
        <v>15674</v>
      </c>
      <c r="F2712" s="54" t="s">
        <v>96</v>
      </c>
      <c r="G2712" s="79" t="s">
        <v>17</v>
      </c>
      <c r="H2712" s="67" t="s">
        <v>18</v>
      </c>
      <c r="I2712" s="24" t="s">
        <v>15675</v>
      </c>
      <c r="J2712" s="24" t="s">
        <v>15676</v>
      </c>
      <c r="K2712" s="23">
        <v>78043</v>
      </c>
      <c r="L2712" s="24">
        <v>0</v>
      </c>
      <c r="M2712" s="25">
        <v>0.112</v>
      </c>
      <c r="N2712" s="26" t="s">
        <v>19</v>
      </c>
      <c r="O2712" s="55" t="s">
        <v>20</v>
      </c>
      <c r="P2712" s="81" t="s">
        <v>15672</v>
      </c>
    </row>
    <row r="2713" spans="1:16" ht="30.05" hidden="1">
      <c r="A2713" s="18">
        <v>2712</v>
      </c>
      <c r="B2713" s="19" t="s">
        <v>15677</v>
      </c>
      <c r="C2713" s="52" t="s">
        <v>15678</v>
      </c>
      <c r="D2713" s="19" t="s">
        <v>11518</v>
      </c>
      <c r="E2713" s="53" t="s">
        <v>15674</v>
      </c>
      <c r="F2713" s="54" t="s">
        <v>120</v>
      </c>
      <c r="G2713" s="79" t="s">
        <v>17</v>
      </c>
      <c r="H2713" s="67" t="s">
        <v>18</v>
      </c>
      <c r="I2713" s="23">
        <v>27925</v>
      </c>
      <c r="J2713" s="23">
        <v>27923</v>
      </c>
      <c r="K2713" s="23">
        <v>1770</v>
      </c>
      <c r="L2713" s="24">
        <v>0</v>
      </c>
      <c r="M2713" s="25">
        <v>3.2000000000000001E-2</v>
      </c>
      <c r="N2713" s="26" t="s">
        <v>19</v>
      </c>
      <c r="O2713" s="55" t="s">
        <v>20</v>
      </c>
      <c r="P2713" s="81" t="s">
        <v>15677</v>
      </c>
    </row>
    <row r="2714" spans="1:16" ht="37.6">
      <c r="A2714" s="18">
        <v>2713</v>
      </c>
      <c r="B2714" s="19" t="s">
        <v>15679</v>
      </c>
      <c r="C2714" s="52" t="s">
        <v>15680</v>
      </c>
      <c r="D2714" s="19" t="s">
        <v>11518</v>
      </c>
      <c r="E2714" s="53" t="s">
        <v>15674</v>
      </c>
      <c r="F2714" s="54" t="s">
        <v>28</v>
      </c>
      <c r="G2714" s="79" t="s">
        <v>29</v>
      </c>
      <c r="H2714" s="69" t="s">
        <v>38</v>
      </c>
      <c r="I2714" s="23">
        <v>52843</v>
      </c>
      <c r="J2714" s="23">
        <v>27990</v>
      </c>
      <c r="K2714" s="23">
        <v>51156</v>
      </c>
      <c r="L2714" s="24">
        <v>0</v>
      </c>
      <c r="M2714" s="37">
        <v>0.63300000000000001</v>
      </c>
      <c r="N2714" s="26" t="s">
        <v>19</v>
      </c>
      <c r="O2714" s="55" t="s">
        <v>20</v>
      </c>
      <c r="P2714" s="81" t="str">
        <f>H2714</f>
        <v>Physically Completed</v>
      </c>
    </row>
    <row r="2715" spans="1:16" ht="37.6" hidden="1">
      <c r="A2715" s="18">
        <v>2714</v>
      </c>
      <c r="B2715" s="19" t="s">
        <v>15681</v>
      </c>
      <c r="C2715" s="52" t="s">
        <v>15682</v>
      </c>
      <c r="D2715" s="19" t="s">
        <v>11518</v>
      </c>
      <c r="E2715" s="53" t="s">
        <v>15674</v>
      </c>
      <c r="F2715" s="54" t="s">
        <v>28</v>
      </c>
      <c r="G2715" s="79" t="s">
        <v>29</v>
      </c>
      <c r="H2715" s="67" t="s">
        <v>18</v>
      </c>
      <c r="I2715" s="23">
        <v>52843</v>
      </c>
      <c r="J2715" s="23">
        <v>27990</v>
      </c>
      <c r="K2715" s="23">
        <v>22707</v>
      </c>
      <c r="L2715" s="24">
        <v>0</v>
      </c>
      <c r="M2715" s="29">
        <v>0.28100000000000003</v>
      </c>
      <c r="N2715" s="26" t="s">
        <v>19</v>
      </c>
      <c r="O2715" s="55" t="s">
        <v>20</v>
      </c>
      <c r="P2715" s="81" t="s">
        <v>15681</v>
      </c>
    </row>
    <row r="2716" spans="1:16" ht="37.6">
      <c r="A2716" s="18">
        <v>2715</v>
      </c>
      <c r="B2716" s="19" t="s">
        <v>15683</v>
      </c>
      <c r="C2716" s="52" t="s">
        <v>15684</v>
      </c>
      <c r="D2716" s="19" t="s">
        <v>11518</v>
      </c>
      <c r="E2716" s="53" t="s">
        <v>15674</v>
      </c>
      <c r="F2716" s="54" t="s">
        <v>28</v>
      </c>
      <c r="G2716" s="79" t="s">
        <v>33</v>
      </c>
      <c r="H2716" s="69" t="s">
        <v>38</v>
      </c>
      <c r="I2716" s="23">
        <v>15910</v>
      </c>
      <c r="J2716" s="23">
        <v>9990</v>
      </c>
      <c r="K2716" s="23">
        <v>15660</v>
      </c>
      <c r="L2716" s="23">
        <v>7500</v>
      </c>
      <c r="M2716" s="28">
        <v>0.89400000000000002</v>
      </c>
      <c r="N2716" s="26" t="s">
        <v>19</v>
      </c>
      <c r="O2716" s="55" t="s">
        <v>20</v>
      </c>
      <c r="P2716" s="81" t="str">
        <f>H2716</f>
        <v>Physically Completed</v>
      </c>
    </row>
    <row r="2717" spans="1:16" ht="30.05" hidden="1">
      <c r="A2717" s="18">
        <v>2716</v>
      </c>
      <c r="B2717" s="19" t="s">
        <v>15685</v>
      </c>
      <c r="C2717" s="52" t="s">
        <v>15686</v>
      </c>
      <c r="D2717" s="19" t="s">
        <v>11518</v>
      </c>
      <c r="E2717" s="53" t="s">
        <v>15687</v>
      </c>
      <c r="F2717" s="54" t="s">
        <v>120</v>
      </c>
      <c r="G2717" s="79" t="s">
        <v>17</v>
      </c>
      <c r="H2717" s="67" t="s">
        <v>18</v>
      </c>
      <c r="I2717" s="23">
        <v>27925</v>
      </c>
      <c r="J2717" s="23">
        <v>27923</v>
      </c>
      <c r="K2717" s="23">
        <v>9882</v>
      </c>
      <c r="L2717" s="24">
        <v>0</v>
      </c>
      <c r="M2717" s="25">
        <v>0.17699999999999999</v>
      </c>
      <c r="N2717" s="26" t="s">
        <v>19</v>
      </c>
      <c r="O2717" s="55" t="s">
        <v>20</v>
      </c>
      <c r="P2717" s="81" t="s">
        <v>15685</v>
      </c>
    </row>
    <row r="2718" spans="1:16" ht="30.05" hidden="1">
      <c r="A2718" s="18">
        <v>2717</v>
      </c>
      <c r="B2718" s="19" t="s">
        <v>15688</v>
      </c>
      <c r="C2718" s="52" t="s">
        <v>15689</v>
      </c>
      <c r="D2718" s="19" t="s">
        <v>11518</v>
      </c>
      <c r="E2718" s="53" t="s">
        <v>15687</v>
      </c>
      <c r="F2718" s="54" t="s">
        <v>16</v>
      </c>
      <c r="G2718" s="79" t="s">
        <v>17</v>
      </c>
      <c r="H2718" s="67" t="s">
        <v>18</v>
      </c>
      <c r="I2718" s="24" t="s">
        <v>15690</v>
      </c>
      <c r="J2718" s="24" t="s">
        <v>15691</v>
      </c>
      <c r="K2718" s="23">
        <v>84734</v>
      </c>
      <c r="L2718" s="24">
        <v>0</v>
      </c>
      <c r="M2718" s="29">
        <v>0.28199999999999997</v>
      </c>
      <c r="N2718" s="26" t="s">
        <v>19</v>
      </c>
      <c r="O2718" s="55" t="s">
        <v>20</v>
      </c>
      <c r="P2718" s="81" t="s">
        <v>15688</v>
      </c>
    </row>
    <row r="2719" spans="1:16" ht="26.3">
      <c r="A2719" s="18">
        <v>2718</v>
      </c>
      <c r="B2719" s="19" t="s">
        <v>15692</v>
      </c>
      <c r="C2719" s="52" t="s">
        <v>15693</v>
      </c>
      <c r="D2719" s="19" t="s">
        <v>11518</v>
      </c>
      <c r="E2719" s="53" t="s">
        <v>15687</v>
      </c>
      <c r="F2719" s="54" t="s">
        <v>28</v>
      </c>
      <c r="G2719" s="79" t="s">
        <v>29</v>
      </c>
      <c r="H2719" s="69" t="s">
        <v>38</v>
      </c>
      <c r="I2719" s="24" t="s">
        <v>15207</v>
      </c>
      <c r="J2719" s="23">
        <v>46717</v>
      </c>
      <c r="K2719" s="24" t="s">
        <v>15694</v>
      </c>
      <c r="L2719" s="23">
        <v>11236</v>
      </c>
      <c r="M2719" s="37">
        <v>0.79800000000000004</v>
      </c>
      <c r="N2719" s="26" t="s">
        <v>19</v>
      </c>
      <c r="O2719" s="55" t="s">
        <v>20</v>
      </c>
      <c r="P2719" s="81" t="str">
        <f t="shared" ref="P2719:P2727" si="301">H2719</f>
        <v>Physically Completed</v>
      </c>
    </row>
    <row r="2720" spans="1:16" ht="37.6">
      <c r="A2720" s="18">
        <v>2719</v>
      </c>
      <c r="B2720" s="19" t="s">
        <v>15695</v>
      </c>
      <c r="C2720" s="52" t="s">
        <v>15696</v>
      </c>
      <c r="D2720" s="19" t="s">
        <v>11518</v>
      </c>
      <c r="E2720" s="53" t="s">
        <v>15687</v>
      </c>
      <c r="F2720" s="54" t="s">
        <v>28</v>
      </c>
      <c r="G2720" s="79" t="s">
        <v>33</v>
      </c>
      <c r="H2720" s="69" t="s">
        <v>38</v>
      </c>
      <c r="I2720" s="23">
        <v>15910</v>
      </c>
      <c r="J2720" s="23">
        <v>9990</v>
      </c>
      <c r="K2720" s="23">
        <v>14094</v>
      </c>
      <c r="L2720" s="23">
        <v>9648</v>
      </c>
      <c r="M2720" s="28">
        <v>0.91700000000000004</v>
      </c>
      <c r="N2720" s="26" t="s">
        <v>19</v>
      </c>
      <c r="O2720" s="55" t="s">
        <v>20</v>
      </c>
      <c r="P2720" s="81" t="str">
        <f t="shared" si="301"/>
        <v>Physically Completed</v>
      </c>
    </row>
    <row r="2721" spans="1:16" ht="37.6">
      <c r="A2721" s="18">
        <v>2720</v>
      </c>
      <c r="B2721" s="19" t="s">
        <v>15697</v>
      </c>
      <c r="C2721" s="52" t="s">
        <v>15698</v>
      </c>
      <c r="D2721" s="19" t="s">
        <v>11518</v>
      </c>
      <c r="E2721" s="53" t="s">
        <v>15687</v>
      </c>
      <c r="F2721" s="54" t="s">
        <v>28</v>
      </c>
      <c r="G2721" s="79" t="s">
        <v>33</v>
      </c>
      <c r="H2721" s="69" t="s">
        <v>38</v>
      </c>
      <c r="I2721" s="23">
        <v>15910</v>
      </c>
      <c r="J2721" s="23">
        <v>9990</v>
      </c>
      <c r="K2721" s="23">
        <v>14094</v>
      </c>
      <c r="L2721" s="23">
        <v>9648</v>
      </c>
      <c r="M2721" s="28">
        <v>0.91700000000000004</v>
      </c>
      <c r="N2721" s="26" t="s">
        <v>19</v>
      </c>
      <c r="O2721" s="55" t="s">
        <v>20</v>
      </c>
      <c r="P2721" s="81" t="str">
        <f t="shared" si="301"/>
        <v>Physically Completed</v>
      </c>
    </row>
    <row r="2722" spans="1:16" ht="37.6">
      <c r="A2722" s="18">
        <v>2721</v>
      </c>
      <c r="B2722" s="19" t="s">
        <v>15699</v>
      </c>
      <c r="C2722" s="52" t="s">
        <v>15700</v>
      </c>
      <c r="D2722" s="19" t="s">
        <v>11518</v>
      </c>
      <c r="E2722" s="53" t="s">
        <v>15687</v>
      </c>
      <c r="F2722" s="54" t="s">
        <v>28</v>
      </c>
      <c r="G2722" s="79" t="s">
        <v>33</v>
      </c>
      <c r="H2722" s="69" t="s">
        <v>38</v>
      </c>
      <c r="I2722" s="23">
        <v>15910</v>
      </c>
      <c r="J2722" s="23">
        <v>9990</v>
      </c>
      <c r="K2722" s="23">
        <v>14094</v>
      </c>
      <c r="L2722" s="23">
        <v>9648</v>
      </c>
      <c r="M2722" s="28">
        <v>0.91700000000000004</v>
      </c>
      <c r="N2722" s="26" t="s">
        <v>19</v>
      </c>
      <c r="O2722" s="55" t="s">
        <v>20</v>
      </c>
      <c r="P2722" s="81" t="str">
        <f t="shared" si="301"/>
        <v>Physically Completed</v>
      </c>
    </row>
    <row r="2723" spans="1:16" ht="26.3">
      <c r="A2723" s="18">
        <v>2722</v>
      </c>
      <c r="B2723" s="19" t="s">
        <v>15701</v>
      </c>
      <c r="C2723" s="52" t="s">
        <v>15702</v>
      </c>
      <c r="D2723" s="19" t="s">
        <v>11518</v>
      </c>
      <c r="E2723" s="53" t="s">
        <v>15687</v>
      </c>
      <c r="F2723" s="54" t="s">
        <v>28</v>
      </c>
      <c r="G2723" s="79" t="s">
        <v>29</v>
      </c>
      <c r="H2723" s="69" t="s">
        <v>38</v>
      </c>
      <c r="I2723" s="23">
        <v>52843</v>
      </c>
      <c r="J2723" s="23">
        <v>27990</v>
      </c>
      <c r="K2723" s="23">
        <v>51029</v>
      </c>
      <c r="L2723" s="23">
        <v>5820</v>
      </c>
      <c r="M2723" s="37">
        <v>0.70299999999999996</v>
      </c>
      <c r="N2723" s="26" t="s">
        <v>19</v>
      </c>
      <c r="O2723" s="55" t="s">
        <v>20</v>
      </c>
      <c r="P2723" s="81" t="str">
        <f t="shared" si="301"/>
        <v>Physically Completed</v>
      </c>
    </row>
    <row r="2724" spans="1:16" ht="26.3">
      <c r="A2724" s="18">
        <v>2723</v>
      </c>
      <c r="B2724" s="19" t="s">
        <v>15703</v>
      </c>
      <c r="C2724" s="52" t="s">
        <v>15704</v>
      </c>
      <c r="D2724" s="19" t="s">
        <v>11518</v>
      </c>
      <c r="E2724" s="53" t="s">
        <v>15687</v>
      </c>
      <c r="F2724" s="54" t="s">
        <v>28</v>
      </c>
      <c r="G2724" s="79" t="s">
        <v>29</v>
      </c>
      <c r="H2724" s="69" t="s">
        <v>38</v>
      </c>
      <c r="I2724" s="23">
        <v>52843</v>
      </c>
      <c r="J2724" s="23">
        <v>27990</v>
      </c>
      <c r="K2724" s="23">
        <v>51612</v>
      </c>
      <c r="L2724" s="23">
        <v>5820</v>
      </c>
      <c r="M2724" s="37">
        <v>0.71099999999999997</v>
      </c>
      <c r="N2724" s="26" t="s">
        <v>19</v>
      </c>
      <c r="O2724" s="55" t="s">
        <v>20</v>
      </c>
      <c r="P2724" s="81" t="str">
        <f t="shared" si="301"/>
        <v>Physically Completed</v>
      </c>
    </row>
    <row r="2725" spans="1:16" ht="37.6">
      <c r="A2725" s="18">
        <v>2724</v>
      </c>
      <c r="B2725" s="19" t="s">
        <v>15705</v>
      </c>
      <c r="C2725" s="52" t="s">
        <v>15706</v>
      </c>
      <c r="D2725" s="19" t="s">
        <v>11518</v>
      </c>
      <c r="E2725" s="53" t="s">
        <v>15687</v>
      </c>
      <c r="F2725" s="54" t="s">
        <v>28</v>
      </c>
      <c r="G2725" s="79" t="s">
        <v>29</v>
      </c>
      <c r="H2725" s="69" t="s">
        <v>38</v>
      </c>
      <c r="I2725" s="23">
        <v>52843</v>
      </c>
      <c r="J2725" s="23">
        <v>27990</v>
      </c>
      <c r="K2725" s="23">
        <v>51675</v>
      </c>
      <c r="L2725" s="23">
        <v>5820</v>
      </c>
      <c r="M2725" s="37">
        <v>0.71099999999999997</v>
      </c>
      <c r="N2725" s="26" t="s">
        <v>19</v>
      </c>
      <c r="O2725" s="55" t="s">
        <v>20</v>
      </c>
      <c r="P2725" s="81" t="str">
        <f t="shared" si="301"/>
        <v>Physically Completed</v>
      </c>
    </row>
    <row r="2726" spans="1:16" ht="37.6">
      <c r="A2726" s="18">
        <v>2725</v>
      </c>
      <c r="B2726" s="19" t="s">
        <v>15707</v>
      </c>
      <c r="C2726" s="52" t="s">
        <v>15708</v>
      </c>
      <c r="D2726" s="19" t="s">
        <v>11518</v>
      </c>
      <c r="E2726" s="53" t="s">
        <v>15687</v>
      </c>
      <c r="F2726" s="54" t="s">
        <v>28</v>
      </c>
      <c r="G2726" s="79" t="s">
        <v>29</v>
      </c>
      <c r="H2726" s="69" t="s">
        <v>38</v>
      </c>
      <c r="I2726" s="23">
        <v>52843</v>
      </c>
      <c r="J2726" s="23">
        <v>27990</v>
      </c>
      <c r="K2726" s="23">
        <v>50726</v>
      </c>
      <c r="L2726" s="23">
        <v>5820</v>
      </c>
      <c r="M2726" s="37">
        <v>0.7</v>
      </c>
      <c r="N2726" s="26" t="s">
        <v>19</v>
      </c>
      <c r="O2726" s="55" t="s">
        <v>20</v>
      </c>
      <c r="P2726" s="81" t="str">
        <f t="shared" si="301"/>
        <v>Physically Completed</v>
      </c>
    </row>
    <row r="2727" spans="1:16" ht="37.6">
      <c r="A2727" s="18">
        <v>2726</v>
      </c>
      <c r="B2727" s="19" t="s">
        <v>15709</v>
      </c>
      <c r="C2727" s="52" t="s">
        <v>15710</v>
      </c>
      <c r="D2727" s="19" t="s">
        <v>11518</v>
      </c>
      <c r="E2727" s="53" t="s">
        <v>15687</v>
      </c>
      <c r="F2727" s="54" t="s">
        <v>28</v>
      </c>
      <c r="G2727" s="79" t="s">
        <v>29</v>
      </c>
      <c r="H2727" s="69" t="s">
        <v>38</v>
      </c>
      <c r="I2727" s="23">
        <v>52843</v>
      </c>
      <c r="J2727" s="23">
        <v>27990</v>
      </c>
      <c r="K2727" s="23">
        <v>51946</v>
      </c>
      <c r="L2727" s="23">
        <v>5820</v>
      </c>
      <c r="M2727" s="37">
        <v>0.71499999999999997</v>
      </c>
      <c r="N2727" s="26" t="s">
        <v>19</v>
      </c>
      <c r="O2727" s="55" t="s">
        <v>20</v>
      </c>
      <c r="P2727" s="81" t="str">
        <f t="shared" si="301"/>
        <v>Physically Completed</v>
      </c>
    </row>
    <row r="2728" spans="1:16" ht="30.05" hidden="1">
      <c r="A2728" s="18">
        <v>2727</v>
      </c>
      <c r="B2728" s="19" t="s">
        <v>15711</v>
      </c>
      <c r="C2728" s="52" t="s">
        <v>15712</v>
      </c>
      <c r="D2728" s="19" t="s">
        <v>11518</v>
      </c>
      <c r="E2728" s="53" t="s">
        <v>15687</v>
      </c>
      <c r="F2728" s="54" t="s">
        <v>28</v>
      </c>
      <c r="G2728" s="79" t="s">
        <v>17</v>
      </c>
      <c r="H2728" s="67" t="s">
        <v>18</v>
      </c>
      <c r="I2728" s="24" t="s">
        <v>15713</v>
      </c>
      <c r="J2728" s="24" t="s">
        <v>15714</v>
      </c>
      <c r="K2728" s="23">
        <v>18531</v>
      </c>
      <c r="L2728" s="23">
        <v>1000</v>
      </c>
      <c r="M2728" s="25">
        <v>6.9000000000000006E-2</v>
      </c>
      <c r="N2728" s="26" t="s">
        <v>19</v>
      </c>
      <c r="O2728" s="55" t="s">
        <v>20</v>
      </c>
      <c r="P2728" s="81" t="s">
        <v>15711</v>
      </c>
    </row>
    <row r="2729" spans="1:16" ht="30.05" hidden="1">
      <c r="A2729" s="18">
        <v>2728</v>
      </c>
      <c r="B2729" s="19" t="s">
        <v>15715</v>
      </c>
      <c r="C2729" s="52" t="s">
        <v>15716</v>
      </c>
      <c r="D2729" s="19" t="s">
        <v>11518</v>
      </c>
      <c r="E2729" s="53" t="s">
        <v>15717</v>
      </c>
      <c r="F2729" s="54" t="s">
        <v>120</v>
      </c>
      <c r="G2729" s="79" t="s">
        <v>17</v>
      </c>
      <c r="H2729" s="67" t="s">
        <v>18</v>
      </c>
      <c r="I2729" s="23">
        <v>27925</v>
      </c>
      <c r="J2729" s="23">
        <v>27923</v>
      </c>
      <c r="K2729" s="23">
        <v>7688</v>
      </c>
      <c r="L2729" s="24">
        <v>0</v>
      </c>
      <c r="M2729" s="25">
        <v>0.13800000000000001</v>
      </c>
      <c r="N2729" s="26" t="s">
        <v>19</v>
      </c>
      <c r="O2729" s="55" t="s">
        <v>20</v>
      </c>
      <c r="P2729" s="81" t="s">
        <v>15715</v>
      </c>
    </row>
    <row r="2730" spans="1:16" ht="26.3">
      <c r="A2730" s="18">
        <v>2729</v>
      </c>
      <c r="B2730" s="19" t="s">
        <v>15718</v>
      </c>
      <c r="C2730" s="52" t="s">
        <v>15719</v>
      </c>
      <c r="D2730" s="19" t="s">
        <v>11518</v>
      </c>
      <c r="E2730" s="53" t="s">
        <v>15717</v>
      </c>
      <c r="F2730" s="54" t="s">
        <v>28</v>
      </c>
      <c r="G2730" s="79" t="s">
        <v>29</v>
      </c>
      <c r="H2730" s="69" t="s">
        <v>38</v>
      </c>
      <c r="I2730" s="24" t="s">
        <v>15203</v>
      </c>
      <c r="J2730" s="23">
        <v>95820</v>
      </c>
      <c r="K2730" s="24" t="s">
        <v>15720</v>
      </c>
      <c r="L2730" s="23">
        <v>22324</v>
      </c>
      <c r="M2730" s="29">
        <v>0.38300000000000001</v>
      </c>
      <c r="N2730" s="26" t="s">
        <v>19</v>
      </c>
      <c r="O2730" s="55" t="s">
        <v>20</v>
      </c>
      <c r="P2730" s="81" t="str">
        <f t="shared" ref="P2730:P2734" si="302">H2730</f>
        <v>Physically Completed</v>
      </c>
    </row>
    <row r="2731" spans="1:16" ht="26.3">
      <c r="A2731" s="18">
        <v>2730</v>
      </c>
      <c r="B2731" s="19" t="s">
        <v>15721</v>
      </c>
      <c r="C2731" s="52" t="s">
        <v>15722</v>
      </c>
      <c r="D2731" s="19" t="s">
        <v>11518</v>
      </c>
      <c r="E2731" s="53" t="s">
        <v>15717</v>
      </c>
      <c r="F2731" s="54" t="s">
        <v>28</v>
      </c>
      <c r="G2731" s="79" t="s">
        <v>29</v>
      </c>
      <c r="H2731" s="69" t="s">
        <v>38</v>
      </c>
      <c r="I2731" s="24" t="s">
        <v>15207</v>
      </c>
      <c r="J2731" s="23">
        <v>46717</v>
      </c>
      <c r="K2731" s="24" t="s">
        <v>15723</v>
      </c>
      <c r="L2731" s="23">
        <v>10676</v>
      </c>
      <c r="M2731" s="37">
        <v>0.77900000000000003</v>
      </c>
      <c r="N2731" s="26" t="s">
        <v>19</v>
      </c>
      <c r="O2731" s="55" t="s">
        <v>20</v>
      </c>
      <c r="P2731" s="81" t="str">
        <f t="shared" si="302"/>
        <v>Physically Completed</v>
      </c>
    </row>
    <row r="2732" spans="1:16" ht="26.3">
      <c r="A2732" s="18">
        <v>2731</v>
      </c>
      <c r="B2732" s="19" t="s">
        <v>15724</v>
      </c>
      <c r="C2732" s="52" t="s">
        <v>15725</v>
      </c>
      <c r="D2732" s="19" t="s">
        <v>11518</v>
      </c>
      <c r="E2732" s="53" t="s">
        <v>15717</v>
      </c>
      <c r="F2732" s="54" t="s">
        <v>28</v>
      </c>
      <c r="G2732" s="79" t="s">
        <v>29</v>
      </c>
      <c r="H2732" s="69" t="s">
        <v>38</v>
      </c>
      <c r="I2732" s="23">
        <v>52843</v>
      </c>
      <c r="J2732" s="23">
        <v>27990</v>
      </c>
      <c r="K2732" s="23">
        <v>47241</v>
      </c>
      <c r="L2732" s="23">
        <v>4924</v>
      </c>
      <c r="M2732" s="37">
        <v>0.64500000000000002</v>
      </c>
      <c r="N2732" s="26" t="s">
        <v>19</v>
      </c>
      <c r="O2732" s="55" t="s">
        <v>20</v>
      </c>
      <c r="P2732" s="81" t="str">
        <f t="shared" si="302"/>
        <v>Physically Completed</v>
      </c>
    </row>
    <row r="2733" spans="1:16" ht="26.3">
      <c r="A2733" s="18">
        <v>2732</v>
      </c>
      <c r="B2733" s="19" t="s">
        <v>15726</v>
      </c>
      <c r="C2733" s="52" t="s">
        <v>15727</v>
      </c>
      <c r="D2733" s="19" t="s">
        <v>11518</v>
      </c>
      <c r="E2733" s="53" t="s">
        <v>15717</v>
      </c>
      <c r="F2733" s="54" t="s">
        <v>28</v>
      </c>
      <c r="G2733" s="79" t="s">
        <v>29</v>
      </c>
      <c r="H2733" s="69" t="s">
        <v>38</v>
      </c>
      <c r="I2733" s="23">
        <v>52843</v>
      </c>
      <c r="J2733" s="23">
        <v>27990</v>
      </c>
      <c r="K2733" s="23">
        <v>47241</v>
      </c>
      <c r="L2733" s="23">
        <v>4924</v>
      </c>
      <c r="M2733" s="37">
        <v>0.64500000000000002</v>
      </c>
      <c r="N2733" s="26" t="s">
        <v>19</v>
      </c>
      <c r="O2733" s="55" t="s">
        <v>20</v>
      </c>
      <c r="P2733" s="81" t="str">
        <f t="shared" si="302"/>
        <v>Physically Completed</v>
      </c>
    </row>
    <row r="2734" spans="1:16" ht="26.3">
      <c r="A2734" s="18">
        <v>2733</v>
      </c>
      <c r="B2734" s="19" t="s">
        <v>15728</v>
      </c>
      <c r="C2734" s="52" t="s">
        <v>15729</v>
      </c>
      <c r="D2734" s="19" t="s">
        <v>11518</v>
      </c>
      <c r="E2734" s="53" t="s">
        <v>15717</v>
      </c>
      <c r="F2734" s="54" t="s">
        <v>28</v>
      </c>
      <c r="G2734" s="79" t="s">
        <v>29</v>
      </c>
      <c r="H2734" s="69" t="s">
        <v>38</v>
      </c>
      <c r="I2734" s="23">
        <v>52843</v>
      </c>
      <c r="J2734" s="23">
        <v>27990</v>
      </c>
      <c r="K2734" s="23">
        <v>49329</v>
      </c>
      <c r="L2734" s="23">
        <v>4924</v>
      </c>
      <c r="M2734" s="37">
        <v>0.67100000000000004</v>
      </c>
      <c r="N2734" s="26" t="s">
        <v>19</v>
      </c>
      <c r="O2734" s="55" t="s">
        <v>20</v>
      </c>
      <c r="P2734" s="81" t="str">
        <f t="shared" si="302"/>
        <v>Physically Completed</v>
      </c>
    </row>
    <row r="2735" spans="1:16" ht="37.6" hidden="1">
      <c r="A2735" s="18">
        <v>2734</v>
      </c>
      <c r="B2735" s="19" t="s">
        <v>15730</v>
      </c>
      <c r="C2735" s="52" t="s">
        <v>15731</v>
      </c>
      <c r="D2735" s="19" t="s">
        <v>11518</v>
      </c>
      <c r="E2735" s="53" t="s">
        <v>15732</v>
      </c>
      <c r="F2735" s="54" t="s">
        <v>120</v>
      </c>
      <c r="G2735" s="79" t="s">
        <v>17</v>
      </c>
      <c r="H2735" s="67" t="s">
        <v>18</v>
      </c>
      <c r="I2735" s="23">
        <v>27925</v>
      </c>
      <c r="J2735" s="23">
        <v>27923</v>
      </c>
      <c r="K2735" s="23">
        <v>13851</v>
      </c>
      <c r="L2735" s="24">
        <v>0</v>
      </c>
      <c r="M2735" s="25">
        <v>0.248</v>
      </c>
      <c r="N2735" s="26" t="s">
        <v>19</v>
      </c>
      <c r="O2735" s="55" t="s">
        <v>20</v>
      </c>
      <c r="P2735" s="81" t="s">
        <v>15730</v>
      </c>
    </row>
    <row r="2736" spans="1:16" ht="30.05" hidden="1">
      <c r="A2736" s="18">
        <v>2735</v>
      </c>
      <c r="B2736" s="19" t="s">
        <v>15733</v>
      </c>
      <c r="C2736" s="52" t="s">
        <v>15734</v>
      </c>
      <c r="D2736" s="19" t="s">
        <v>11518</v>
      </c>
      <c r="E2736" s="53" t="s">
        <v>15732</v>
      </c>
      <c r="F2736" s="54" t="s">
        <v>16</v>
      </c>
      <c r="G2736" s="79" t="s">
        <v>17</v>
      </c>
      <c r="H2736" s="67" t="s">
        <v>18</v>
      </c>
      <c r="I2736" s="24" t="s">
        <v>15244</v>
      </c>
      <c r="J2736" s="24" t="s">
        <v>15245</v>
      </c>
      <c r="K2736" s="23">
        <v>3630</v>
      </c>
      <c r="L2736" s="24">
        <v>0</v>
      </c>
      <c r="M2736" s="25">
        <v>1.2E-2</v>
      </c>
      <c r="N2736" s="26" t="s">
        <v>19</v>
      </c>
      <c r="O2736" s="55" t="s">
        <v>20</v>
      </c>
      <c r="P2736" s="81" t="s">
        <v>15733</v>
      </c>
    </row>
    <row r="2737" spans="1:16" ht="26.3">
      <c r="A2737" s="18">
        <v>2736</v>
      </c>
      <c r="B2737" s="19" t="s">
        <v>15735</v>
      </c>
      <c r="C2737" s="52" t="s">
        <v>15736</v>
      </c>
      <c r="D2737" s="19" t="s">
        <v>11518</v>
      </c>
      <c r="E2737" s="53" t="s">
        <v>15732</v>
      </c>
      <c r="F2737" s="54" t="s">
        <v>28</v>
      </c>
      <c r="G2737" s="79" t="s">
        <v>29</v>
      </c>
      <c r="H2737" s="69" t="s">
        <v>38</v>
      </c>
      <c r="I2737" s="24" t="s">
        <v>15737</v>
      </c>
      <c r="J2737" s="23">
        <v>47650</v>
      </c>
      <c r="K2737" s="24" t="s">
        <v>15566</v>
      </c>
      <c r="L2737" s="23">
        <v>4845</v>
      </c>
      <c r="M2737" s="37">
        <v>0.623</v>
      </c>
      <c r="N2737" s="26" t="s">
        <v>19</v>
      </c>
      <c r="O2737" s="55" t="s">
        <v>20</v>
      </c>
      <c r="P2737" s="81" t="str">
        <f t="shared" ref="P2737:P2738" si="303">H2737</f>
        <v>Physically Completed</v>
      </c>
    </row>
    <row r="2738" spans="1:16" ht="26.3">
      <c r="A2738" s="18">
        <v>2737</v>
      </c>
      <c r="B2738" s="19" t="s">
        <v>15738</v>
      </c>
      <c r="C2738" s="52" t="s">
        <v>15739</v>
      </c>
      <c r="D2738" s="19" t="s">
        <v>11518</v>
      </c>
      <c r="E2738" s="53" t="s">
        <v>15732</v>
      </c>
      <c r="F2738" s="54" t="s">
        <v>28</v>
      </c>
      <c r="G2738" s="79" t="s">
        <v>29</v>
      </c>
      <c r="H2738" s="69" t="s">
        <v>38</v>
      </c>
      <c r="I2738" s="24" t="s">
        <v>15737</v>
      </c>
      <c r="J2738" s="23">
        <v>47650</v>
      </c>
      <c r="K2738" s="24" t="s">
        <v>15740</v>
      </c>
      <c r="L2738" s="23">
        <v>4881</v>
      </c>
      <c r="M2738" s="37">
        <v>0.66</v>
      </c>
      <c r="N2738" s="26" t="s">
        <v>19</v>
      </c>
      <c r="O2738" s="55" t="s">
        <v>20</v>
      </c>
      <c r="P2738" s="81" t="str">
        <f t="shared" si="303"/>
        <v>Physically Completed</v>
      </c>
    </row>
    <row r="2739" spans="1:16" ht="30.05" hidden="1">
      <c r="A2739" s="18">
        <v>2738</v>
      </c>
      <c r="B2739" s="19" t="s">
        <v>15741</v>
      </c>
      <c r="C2739" s="52" t="s">
        <v>15742</v>
      </c>
      <c r="D2739" s="19" t="s">
        <v>11518</v>
      </c>
      <c r="E2739" s="53" t="s">
        <v>15732</v>
      </c>
      <c r="F2739" s="54" t="s">
        <v>140</v>
      </c>
      <c r="G2739" s="79" t="s">
        <v>24</v>
      </c>
      <c r="H2739" s="67" t="s">
        <v>18</v>
      </c>
      <c r="I2739" s="24" t="s">
        <v>141</v>
      </c>
      <c r="J2739" s="24" t="s">
        <v>142</v>
      </c>
      <c r="K2739" s="24" t="s">
        <v>15743</v>
      </c>
      <c r="L2739" s="24">
        <v>0</v>
      </c>
      <c r="M2739" s="25">
        <v>0.2</v>
      </c>
      <c r="N2739" s="26" t="s">
        <v>19</v>
      </c>
      <c r="O2739" s="55" t="s">
        <v>20</v>
      </c>
      <c r="P2739" s="81" t="s">
        <v>15741</v>
      </c>
    </row>
    <row r="2740" spans="1:16" ht="25.05">
      <c r="A2740" s="18">
        <v>2739</v>
      </c>
      <c r="B2740" s="19" t="s">
        <v>15744</v>
      </c>
      <c r="C2740" s="52" t="s">
        <v>15745</v>
      </c>
      <c r="D2740" s="19" t="s">
        <v>11518</v>
      </c>
      <c r="E2740" s="53" t="s">
        <v>15732</v>
      </c>
      <c r="F2740" s="54" t="s">
        <v>23</v>
      </c>
      <c r="G2740" s="79" t="s">
        <v>125</v>
      </c>
      <c r="H2740" s="68" t="s">
        <v>34</v>
      </c>
      <c r="I2740" s="23">
        <v>50000</v>
      </c>
      <c r="J2740" s="24">
        <v>0</v>
      </c>
      <c r="K2740" s="23">
        <v>28950</v>
      </c>
      <c r="L2740" s="24">
        <v>0</v>
      </c>
      <c r="M2740" s="37">
        <v>0.57899999999999996</v>
      </c>
      <c r="N2740" s="26" t="s">
        <v>19</v>
      </c>
      <c r="O2740" s="55" t="s">
        <v>20</v>
      </c>
      <c r="P2740" s="81" t="str">
        <f t="shared" ref="P2740:P2742" si="304">H2740</f>
        <v>Completed</v>
      </c>
    </row>
    <row r="2741" spans="1:16" ht="26.3">
      <c r="A2741" s="18">
        <v>2740</v>
      </c>
      <c r="B2741" s="19" t="s">
        <v>15746</v>
      </c>
      <c r="C2741" s="52" t="s">
        <v>15747</v>
      </c>
      <c r="D2741" s="19" t="s">
        <v>11518</v>
      </c>
      <c r="E2741" s="53" t="s">
        <v>15732</v>
      </c>
      <c r="F2741" s="54" t="s">
        <v>28</v>
      </c>
      <c r="G2741" s="79" t="s">
        <v>33</v>
      </c>
      <c r="H2741" s="69" t="s">
        <v>38</v>
      </c>
      <c r="I2741" s="23">
        <v>15910</v>
      </c>
      <c r="J2741" s="23">
        <v>9990</v>
      </c>
      <c r="K2741" s="23">
        <v>15093</v>
      </c>
      <c r="L2741" s="23">
        <v>9695</v>
      </c>
      <c r="M2741" s="28">
        <v>0.95699999999999996</v>
      </c>
      <c r="N2741" s="26" t="s">
        <v>19</v>
      </c>
      <c r="O2741" s="55" t="s">
        <v>20</v>
      </c>
      <c r="P2741" s="81" t="str">
        <f t="shared" si="304"/>
        <v>Physically Completed</v>
      </c>
    </row>
    <row r="2742" spans="1:16" ht="26.3">
      <c r="A2742" s="18">
        <v>2741</v>
      </c>
      <c r="B2742" s="19" t="s">
        <v>15748</v>
      </c>
      <c r="C2742" s="52" t="s">
        <v>15749</v>
      </c>
      <c r="D2742" s="19" t="s">
        <v>11518</v>
      </c>
      <c r="E2742" s="53" t="s">
        <v>15732</v>
      </c>
      <c r="F2742" s="54" t="s">
        <v>28</v>
      </c>
      <c r="G2742" s="79" t="s">
        <v>33</v>
      </c>
      <c r="H2742" s="69" t="s">
        <v>38</v>
      </c>
      <c r="I2742" s="23">
        <v>15910</v>
      </c>
      <c r="J2742" s="23">
        <v>9990</v>
      </c>
      <c r="K2742" s="23">
        <v>15001</v>
      </c>
      <c r="L2742" s="23">
        <v>7495</v>
      </c>
      <c r="M2742" s="28">
        <v>0.86899999999999999</v>
      </c>
      <c r="N2742" s="26" t="s">
        <v>19</v>
      </c>
      <c r="O2742" s="55" t="s">
        <v>20</v>
      </c>
      <c r="P2742" s="81" t="str">
        <f t="shared" si="304"/>
        <v>Physically Completed</v>
      </c>
    </row>
    <row r="2743" spans="1:16" ht="30.05" hidden="1">
      <c r="A2743" s="18">
        <v>2742</v>
      </c>
      <c r="B2743" s="19" t="s">
        <v>15750</v>
      </c>
      <c r="C2743" s="52" t="s">
        <v>15751</v>
      </c>
      <c r="D2743" s="19" t="s">
        <v>11518</v>
      </c>
      <c r="E2743" s="53" t="s">
        <v>15752</v>
      </c>
      <c r="F2743" s="54" t="s">
        <v>120</v>
      </c>
      <c r="G2743" s="79" t="s">
        <v>17</v>
      </c>
      <c r="H2743" s="67" t="s">
        <v>18</v>
      </c>
      <c r="I2743" s="23">
        <v>27925</v>
      </c>
      <c r="J2743" s="23">
        <v>27923</v>
      </c>
      <c r="K2743" s="24">
        <v>300</v>
      </c>
      <c r="L2743" s="24">
        <v>0</v>
      </c>
      <c r="M2743" s="25">
        <v>5.0000000000000001E-3</v>
      </c>
      <c r="N2743" s="26" t="s">
        <v>19</v>
      </c>
      <c r="O2743" s="55" t="s">
        <v>20</v>
      </c>
      <c r="P2743" s="81" t="s">
        <v>15750</v>
      </c>
    </row>
    <row r="2744" spans="1:16" ht="37.6" hidden="1">
      <c r="A2744" s="18">
        <v>2743</v>
      </c>
      <c r="B2744" s="19" t="s">
        <v>15753</v>
      </c>
      <c r="C2744" s="52" t="s">
        <v>15754</v>
      </c>
      <c r="D2744" s="19" t="s">
        <v>11518</v>
      </c>
      <c r="E2744" s="53" t="s">
        <v>15752</v>
      </c>
      <c r="F2744" s="54" t="s">
        <v>96</v>
      </c>
      <c r="G2744" s="79" t="s">
        <v>24</v>
      </c>
      <c r="H2744" s="67" t="s">
        <v>18</v>
      </c>
      <c r="I2744" s="23">
        <v>27117</v>
      </c>
      <c r="J2744" s="23">
        <v>5226</v>
      </c>
      <c r="K2744" s="24">
        <v>36</v>
      </c>
      <c r="L2744" s="24">
        <v>0</v>
      </c>
      <c r="M2744" s="25">
        <v>1E-3</v>
      </c>
      <c r="N2744" s="26" t="s">
        <v>19</v>
      </c>
      <c r="O2744" s="55" t="s">
        <v>20</v>
      </c>
      <c r="P2744" s="81" t="s">
        <v>15753</v>
      </c>
    </row>
    <row r="2745" spans="1:16" ht="26.3">
      <c r="A2745" s="18">
        <v>2744</v>
      </c>
      <c r="B2745" s="19" t="s">
        <v>15755</v>
      </c>
      <c r="C2745" s="52" t="s">
        <v>15756</v>
      </c>
      <c r="D2745" s="19" t="s">
        <v>11518</v>
      </c>
      <c r="E2745" s="53" t="s">
        <v>15752</v>
      </c>
      <c r="F2745" s="54" t="s">
        <v>28</v>
      </c>
      <c r="G2745" s="79" t="s">
        <v>29</v>
      </c>
      <c r="H2745" s="69" t="s">
        <v>38</v>
      </c>
      <c r="I2745" s="24" t="s">
        <v>15203</v>
      </c>
      <c r="J2745" s="23">
        <v>95820</v>
      </c>
      <c r="K2745" s="24" t="s">
        <v>15757</v>
      </c>
      <c r="L2745" s="24">
        <v>0</v>
      </c>
      <c r="M2745" s="37">
        <v>0.60799999999999998</v>
      </c>
      <c r="N2745" s="26" t="s">
        <v>19</v>
      </c>
      <c r="O2745" s="55" t="s">
        <v>20</v>
      </c>
      <c r="P2745" s="81" t="str">
        <f t="shared" ref="P2745:P2748" si="305">H2745</f>
        <v>Physically Completed</v>
      </c>
    </row>
    <row r="2746" spans="1:16" ht="25.05">
      <c r="A2746" s="18">
        <v>2745</v>
      </c>
      <c r="B2746" s="19" t="s">
        <v>15758</v>
      </c>
      <c r="C2746" s="52" t="s">
        <v>15759</v>
      </c>
      <c r="D2746" s="19" t="s">
        <v>11518</v>
      </c>
      <c r="E2746" s="53" t="s">
        <v>15752</v>
      </c>
      <c r="F2746" s="54" t="s">
        <v>28</v>
      </c>
      <c r="G2746" s="79" t="s">
        <v>29</v>
      </c>
      <c r="H2746" s="68" t="s">
        <v>34</v>
      </c>
      <c r="I2746" s="24" t="s">
        <v>15207</v>
      </c>
      <c r="J2746" s="23">
        <v>46717</v>
      </c>
      <c r="K2746" s="24" t="s">
        <v>15760</v>
      </c>
      <c r="L2746" s="24">
        <v>0</v>
      </c>
      <c r="M2746" s="37">
        <v>0.70599999999999996</v>
      </c>
      <c r="N2746" s="26" t="s">
        <v>19</v>
      </c>
      <c r="O2746" s="55" t="s">
        <v>20</v>
      </c>
      <c r="P2746" s="81" t="str">
        <f t="shared" si="305"/>
        <v>Completed</v>
      </c>
    </row>
    <row r="2747" spans="1:16" ht="25.05">
      <c r="A2747" s="18">
        <v>2746</v>
      </c>
      <c r="B2747" s="19" t="s">
        <v>15761</v>
      </c>
      <c r="C2747" s="52" t="s">
        <v>15762</v>
      </c>
      <c r="D2747" s="19" t="s">
        <v>11518</v>
      </c>
      <c r="E2747" s="53" t="s">
        <v>15752</v>
      </c>
      <c r="F2747" s="54" t="s">
        <v>28</v>
      </c>
      <c r="G2747" s="79" t="s">
        <v>29</v>
      </c>
      <c r="H2747" s="68" t="s">
        <v>34</v>
      </c>
      <c r="I2747" s="24" t="s">
        <v>15207</v>
      </c>
      <c r="J2747" s="23">
        <v>46717</v>
      </c>
      <c r="K2747" s="24" t="s">
        <v>15763</v>
      </c>
      <c r="L2747" s="24">
        <v>0</v>
      </c>
      <c r="M2747" s="37">
        <v>0.71099999999999997</v>
      </c>
      <c r="N2747" s="26" t="s">
        <v>19</v>
      </c>
      <c r="O2747" s="55" t="s">
        <v>20</v>
      </c>
      <c r="P2747" s="81" t="str">
        <f t="shared" si="305"/>
        <v>Completed</v>
      </c>
    </row>
    <row r="2748" spans="1:16" ht="26.3">
      <c r="A2748" s="18">
        <v>2747</v>
      </c>
      <c r="B2748" s="19" t="s">
        <v>15764</v>
      </c>
      <c r="C2748" s="52" t="s">
        <v>15765</v>
      </c>
      <c r="D2748" s="19" t="s">
        <v>11518</v>
      </c>
      <c r="E2748" s="53" t="s">
        <v>15752</v>
      </c>
      <c r="F2748" s="54" t="s">
        <v>28</v>
      </c>
      <c r="G2748" s="79" t="s">
        <v>29</v>
      </c>
      <c r="H2748" s="69" t="s">
        <v>38</v>
      </c>
      <c r="I2748" s="24" t="s">
        <v>15207</v>
      </c>
      <c r="J2748" s="23">
        <v>46717</v>
      </c>
      <c r="K2748" s="23">
        <v>77552</v>
      </c>
      <c r="L2748" s="24">
        <v>0</v>
      </c>
      <c r="M2748" s="29">
        <v>0.41899999999999998</v>
      </c>
      <c r="N2748" s="26" t="s">
        <v>19</v>
      </c>
      <c r="O2748" s="55" t="s">
        <v>20</v>
      </c>
      <c r="P2748" s="81" t="str">
        <f t="shared" si="305"/>
        <v>Physically Completed</v>
      </c>
    </row>
    <row r="2749" spans="1:16" ht="30.05" hidden="1">
      <c r="A2749" s="18">
        <v>2748</v>
      </c>
      <c r="B2749" s="19" t="s">
        <v>15766</v>
      </c>
      <c r="C2749" s="52" t="s">
        <v>15767</v>
      </c>
      <c r="D2749" s="19" t="s">
        <v>11518</v>
      </c>
      <c r="E2749" s="53" t="s">
        <v>15752</v>
      </c>
      <c r="F2749" s="54" t="s">
        <v>28</v>
      </c>
      <c r="G2749" s="79" t="s">
        <v>17</v>
      </c>
      <c r="H2749" s="67" t="s">
        <v>18</v>
      </c>
      <c r="I2749" s="23">
        <v>66010</v>
      </c>
      <c r="J2749" s="23">
        <v>74962</v>
      </c>
      <c r="K2749" s="23">
        <v>4955</v>
      </c>
      <c r="L2749" s="23">
        <v>31195</v>
      </c>
      <c r="M2749" s="29">
        <v>0.25600000000000001</v>
      </c>
      <c r="N2749" s="26" t="s">
        <v>19</v>
      </c>
      <c r="O2749" s="55" t="s">
        <v>20</v>
      </c>
      <c r="P2749" s="81" t="s">
        <v>15766</v>
      </c>
    </row>
    <row r="2750" spans="1:16" ht="30.05" hidden="1">
      <c r="A2750" s="18">
        <v>2749</v>
      </c>
      <c r="B2750" s="19" t="s">
        <v>15768</v>
      </c>
      <c r="C2750" s="52" t="s">
        <v>15769</v>
      </c>
      <c r="D2750" s="19" t="s">
        <v>11518</v>
      </c>
      <c r="E2750" s="53" t="s">
        <v>15752</v>
      </c>
      <c r="F2750" s="54" t="s">
        <v>28</v>
      </c>
      <c r="G2750" s="79" t="s">
        <v>17</v>
      </c>
      <c r="H2750" s="67" t="s">
        <v>18</v>
      </c>
      <c r="I2750" s="24" t="s">
        <v>15429</v>
      </c>
      <c r="J2750" s="24" t="s">
        <v>15430</v>
      </c>
      <c r="K2750" s="23">
        <v>7802</v>
      </c>
      <c r="L2750" s="23">
        <v>31195</v>
      </c>
      <c r="M2750" s="25">
        <v>0.13800000000000001</v>
      </c>
      <c r="N2750" s="60">
        <v>31195</v>
      </c>
      <c r="O2750" s="55" t="s">
        <v>20</v>
      </c>
      <c r="P2750" s="81" t="s">
        <v>15768</v>
      </c>
    </row>
    <row r="2751" spans="1:16" ht="30.05" hidden="1">
      <c r="A2751" s="18">
        <v>2750</v>
      </c>
      <c r="B2751" s="19" t="s">
        <v>15770</v>
      </c>
      <c r="C2751" s="52" t="s">
        <v>15771</v>
      </c>
      <c r="D2751" s="19" t="s">
        <v>11518</v>
      </c>
      <c r="E2751" s="53" t="s">
        <v>15752</v>
      </c>
      <c r="F2751" s="54" t="s">
        <v>28</v>
      </c>
      <c r="G2751" s="79" t="s">
        <v>17</v>
      </c>
      <c r="H2751" s="67" t="s">
        <v>18</v>
      </c>
      <c r="I2751" s="23">
        <v>55796</v>
      </c>
      <c r="J2751" s="23">
        <v>80805</v>
      </c>
      <c r="K2751" s="23">
        <v>7828</v>
      </c>
      <c r="L2751" s="23">
        <v>31195</v>
      </c>
      <c r="M2751" s="29">
        <v>0.28599999999999998</v>
      </c>
      <c r="N2751" s="60">
        <v>31195</v>
      </c>
      <c r="O2751" s="55" t="s">
        <v>20</v>
      </c>
      <c r="P2751" s="81" t="s">
        <v>15770</v>
      </c>
    </row>
    <row r="2752" spans="1:16" ht="30.05" hidden="1">
      <c r="A2752" s="18">
        <v>2751</v>
      </c>
      <c r="B2752" s="19" t="s">
        <v>15772</v>
      </c>
      <c r="C2752" s="52" t="s">
        <v>15773</v>
      </c>
      <c r="D2752" s="19" t="s">
        <v>11518</v>
      </c>
      <c r="E2752" s="53" t="s">
        <v>15752</v>
      </c>
      <c r="F2752" s="54" t="s">
        <v>28</v>
      </c>
      <c r="G2752" s="79" t="s">
        <v>17</v>
      </c>
      <c r="H2752" s="67" t="s">
        <v>18</v>
      </c>
      <c r="I2752" s="23">
        <v>62439</v>
      </c>
      <c r="J2752" s="23">
        <v>72628</v>
      </c>
      <c r="K2752" s="23">
        <v>4694</v>
      </c>
      <c r="L2752" s="23">
        <v>31195</v>
      </c>
      <c r="M2752" s="29">
        <v>0.26600000000000001</v>
      </c>
      <c r="N2752" s="60">
        <v>31195</v>
      </c>
      <c r="O2752" s="55" t="s">
        <v>20</v>
      </c>
      <c r="P2752" s="81" t="s">
        <v>15772</v>
      </c>
    </row>
    <row r="2753" spans="1:16" ht="30.05" hidden="1">
      <c r="A2753" s="18">
        <v>2752</v>
      </c>
      <c r="B2753" s="19" t="s">
        <v>15774</v>
      </c>
      <c r="C2753" s="52" t="s">
        <v>15775</v>
      </c>
      <c r="D2753" s="19" t="s">
        <v>11518</v>
      </c>
      <c r="E2753" s="53" t="s">
        <v>15752</v>
      </c>
      <c r="F2753" s="54" t="s">
        <v>28</v>
      </c>
      <c r="G2753" s="79" t="s">
        <v>17</v>
      </c>
      <c r="H2753" s="67" t="s">
        <v>18</v>
      </c>
      <c r="I2753" s="23">
        <v>55556</v>
      </c>
      <c r="J2753" s="23">
        <v>81927</v>
      </c>
      <c r="K2753" s="23">
        <v>15637</v>
      </c>
      <c r="L2753" s="23">
        <v>19933</v>
      </c>
      <c r="M2753" s="29">
        <v>0.25900000000000001</v>
      </c>
      <c r="N2753" s="60">
        <v>19933</v>
      </c>
      <c r="O2753" s="55" t="s">
        <v>20</v>
      </c>
      <c r="P2753" s="81" t="s">
        <v>15774</v>
      </c>
    </row>
    <row r="2754" spans="1:16" ht="30.05" hidden="1">
      <c r="A2754" s="18">
        <v>2753</v>
      </c>
      <c r="B2754" s="19" t="s">
        <v>15776</v>
      </c>
      <c r="C2754" s="52" t="s">
        <v>15777</v>
      </c>
      <c r="D2754" s="19" t="s">
        <v>11518</v>
      </c>
      <c r="E2754" s="53" t="s">
        <v>15752</v>
      </c>
      <c r="F2754" s="54" t="s">
        <v>28</v>
      </c>
      <c r="G2754" s="79" t="s">
        <v>17</v>
      </c>
      <c r="H2754" s="67" t="s">
        <v>18</v>
      </c>
      <c r="I2754" s="23">
        <v>53697</v>
      </c>
      <c r="J2754" s="23">
        <v>88404</v>
      </c>
      <c r="K2754" s="23">
        <v>3131</v>
      </c>
      <c r="L2754" s="24">
        <v>0</v>
      </c>
      <c r="M2754" s="25">
        <v>2.1999999999999999E-2</v>
      </c>
      <c r="N2754" s="26" t="s">
        <v>19</v>
      </c>
      <c r="O2754" s="55" t="s">
        <v>20</v>
      </c>
      <c r="P2754" s="81" t="s">
        <v>15776</v>
      </c>
    </row>
    <row r="2755" spans="1:16" ht="30.05" hidden="1">
      <c r="A2755" s="18">
        <v>2754</v>
      </c>
      <c r="B2755" s="19" t="s">
        <v>15778</v>
      </c>
      <c r="C2755" s="52" t="s">
        <v>15779</v>
      </c>
      <c r="D2755" s="19" t="s">
        <v>11518</v>
      </c>
      <c r="E2755" s="53" t="s">
        <v>15752</v>
      </c>
      <c r="F2755" s="54" t="s">
        <v>28</v>
      </c>
      <c r="G2755" s="79" t="s">
        <v>17</v>
      </c>
      <c r="H2755" s="67" t="s">
        <v>18</v>
      </c>
      <c r="I2755" s="23">
        <v>53697</v>
      </c>
      <c r="J2755" s="23">
        <v>88404</v>
      </c>
      <c r="K2755" s="23">
        <v>3389</v>
      </c>
      <c r="L2755" s="23">
        <v>32195</v>
      </c>
      <c r="M2755" s="29">
        <v>0.25</v>
      </c>
      <c r="N2755" s="60">
        <v>32195</v>
      </c>
      <c r="O2755" s="55" t="s">
        <v>20</v>
      </c>
      <c r="P2755" s="81" t="s">
        <v>15778</v>
      </c>
    </row>
    <row r="2756" spans="1:16" ht="37.6" hidden="1">
      <c r="A2756" s="18">
        <v>2755</v>
      </c>
      <c r="B2756" s="19" t="s">
        <v>15780</v>
      </c>
      <c r="C2756" s="52" t="s">
        <v>15781</v>
      </c>
      <c r="D2756" s="19" t="s">
        <v>11518</v>
      </c>
      <c r="E2756" s="53" t="s">
        <v>15752</v>
      </c>
      <c r="F2756" s="54" t="s">
        <v>28</v>
      </c>
      <c r="G2756" s="79" t="s">
        <v>17</v>
      </c>
      <c r="H2756" s="67" t="s">
        <v>18</v>
      </c>
      <c r="I2756" s="24" t="s">
        <v>15273</v>
      </c>
      <c r="J2756" s="24" t="s">
        <v>15274</v>
      </c>
      <c r="K2756" s="23">
        <v>5195</v>
      </c>
      <c r="L2756" s="23">
        <v>27231</v>
      </c>
      <c r="M2756" s="25">
        <v>0.12</v>
      </c>
      <c r="N2756" s="60">
        <v>27231</v>
      </c>
      <c r="O2756" s="55" t="s">
        <v>20</v>
      </c>
      <c r="P2756" s="81" t="s">
        <v>15780</v>
      </c>
    </row>
    <row r="2757" spans="1:16" ht="37.6" hidden="1">
      <c r="A2757" s="18">
        <v>2756</v>
      </c>
      <c r="B2757" s="19" t="s">
        <v>15782</v>
      </c>
      <c r="C2757" s="52" t="s">
        <v>15783</v>
      </c>
      <c r="D2757" s="19" t="s">
        <v>11518</v>
      </c>
      <c r="E2757" s="53" t="s">
        <v>15752</v>
      </c>
      <c r="F2757" s="54" t="s">
        <v>28</v>
      </c>
      <c r="G2757" s="79" t="s">
        <v>17</v>
      </c>
      <c r="H2757" s="67" t="s">
        <v>18</v>
      </c>
      <c r="I2757" s="23">
        <v>53617</v>
      </c>
      <c r="J2757" s="23">
        <v>88913</v>
      </c>
      <c r="K2757" s="23">
        <v>3389</v>
      </c>
      <c r="L2757" s="23">
        <v>32195</v>
      </c>
      <c r="M2757" s="29">
        <v>0.25</v>
      </c>
      <c r="N2757" s="60">
        <v>32195</v>
      </c>
      <c r="O2757" s="55" t="s">
        <v>20</v>
      </c>
      <c r="P2757" s="81" t="s">
        <v>15782</v>
      </c>
    </row>
    <row r="2758" spans="1:16" ht="30.05" hidden="1">
      <c r="A2758" s="18">
        <v>2757</v>
      </c>
      <c r="B2758" s="19" t="s">
        <v>15784</v>
      </c>
      <c r="C2758" s="52" t="s">
        <v>15785</v>
      </c>
      <c r="D2758" s="19" t="s">
        <v>11518</v>
      </c>
      <c r="E2758" s="53" t="s">
        <v>15752</v>
      </c>
      <c r="F2758" s="54" t="s">
        <v>28</v>
      </c>
      <c r="G2758" s="79" t="s">
        <v>17</v>
      </c>
      <c r="H2758" s="67" t="s">
        <v>18</v>
      </c>
      <c r="I2758" s="24" t="s">
        <v>43</v>
      </c>
      <c r="J2758" s="24" t="s">
        <v>441</v>
      </c>
      <c r="K2758" s="23">
        <v>2074</v>
      </c>
      <c r="L2758" s="23">
        <v>31195</v>
      </c>
      <c r="M2758" s="25">
        <v>0.125</v>
      </c>
      <c r="N2758" s="60">
        <v>31195</v>
      </c>
      <c r="O2758" s="55" t="s">
        <v>20</v>
      </c>
      <c r="P2758" s="81" t="s">
        <v>15784</v>
      </c>
    </row>
    <row r="2759" spans="1:16" ht="30.05" hidden="1">
      <c r="A2759" s="18">
        <v>2758</v>
      </c>
      <c r="B2759" s="19" t="s">
        <v>15786</v>
      </c>
      <c r="C2759" s="52" t="s">
        <v>15787</v>
      </c>
      <c r="D2759" s="19" t="s">
        <v>11518</v>
      </c>
      <c r="E2759" s="53" t="s">
        <v>15788</v>
      </c>
      <c r="F2759" s="54" t="s">
        <v>120</v>
      </c>
      <c r="G2759" s="79" t="s">
        <v>17</v>
      </c>
      <c r="H2759" s="67" t="s">
        <v>18</v>
      </c>
      <c r="I2759" s="23">
        <v>27925</v>
      </c>
      <c r="J2759" s="23">
        <v>27923</v>
      </c>
      <c r="K2759" s="23">
        <v>6485</v>
      </c>
      <c r="L2759" s="24">
        <v>0</v>
      </c>
      <c r="M2759" s="25">
        <v>0.11600000000000001</v>
      </c>
      <c r="N2759" s="26" t="s">
        <v>19</v>
      </c>
      <c r="O2759" s="55" t="s">
        <v>20</v>
      </c>
      <c r="P2759" s="81" t="s">
        <v>15786</v>
      </c>
    </row>
    <row r="2760" spans="1:16" ht="30.05" hidden="1">
      <c r="A2760" s="18">
        <v>2759</v>
      </c>
      <c r="B2760" s="19" t="s">
        <v>15789</v>
      </c>
      <c r="C2760" s="52" t="s">
        <v>15790</v>
      </c>
      <c r="D2760" s="19" t="s">
        <v>11518</v>
      </c>
      <c r="E2760" s="53" t="s">
        <v>15788</v>
      </c>
      <c r="F2760" s="54" t="s">
        <v>16</v>
      </c>
      <c r="G2760" s="79" t="s">
        <v>17</v>
      </c>
      <c r="H2760" s="67" t="s">
        <v>18</v>
      </c>
      <c r="I2760" s="24" t="s">
        <v>15244</v>
      </c>
      <c r="J2760" s="24" t="s">
        <v>15245</v>
      </c>
      <c r="K2760" s="23">
        <v>8331</v>
      </c>
      <c r="L2760" s="24">
        <v>0</v>
      </c>
      <c r="M2760" s="25">
        <v>2.7E-2</v>
      </c>
      <c r="N2760" s="26" t="s">
        <v>19</v>
      </c>
      <c r="O2760" s="55" t="s">
        <v>20</v>
      </c>
      <c r="P2760" s="81" t="s">
        <v>15789</v>
      </c>
    </row>
    <row r="2761" spans="1:16" ht="26.3">
      <c r="A2761" s="18">
        <v>2760</v>
      </c>
      <c r="B2761" s="19" t="s">
        <v>15791</v>
      </c>
      <c r="C2761" s="52" t="s">
        <v>15792</v>
      </c>
      <c r="D2761" s="19" t="s">
        <v>11518</v>
      </c>
      <c r="E2761" s="53" t="s">
        <v>15788</v>
      </c>
      <c r="F2761" s="54" t="s">
        <v>28</v>
      </c>
      <c r="G2761" s="79" t="s">
        <v>29</v>
      </c>
      <c r="H2761" s="69" t="s">
        <v>38</v>
      </c>
      <c r="I2761" s="24" t="s">
        <v>15207</v>
      </c>
      <c r="J2761" s="23">
        <v>46717</v>
      </c>
      <c r="K2761" s="23">
        <v>87696</v>
      </c>
      <c r="L2761" s="24">
        <v>0</v>
      </c>
      <c r="M2761" s="29">
        <v>0.47299999999999998</v>
      </c>
      <c r="N2761" s="26" t="s">
        <v>19</v>
      </c>
      <c r="O2761" s="55" t="s">
        <v>20</v>
      </c>
      <c r="P2761" s="81" t="str">
        <f>H2761</f>
        <v>Physically Completed</v>
      </c>
    </row>
    <row r="2762" spans="1:16" ht="30.05" hidden="1">
      <c r="A2762" s="18">
        <v>2761</v>
      </c>
      <c r="B2762" s="19" t="s">
        <v>15793</v>
      </c>
      <c r="C2762" s="52" t="s">
        <v>15794</v>
      </c>
      <c r="D2762" s="19" t="s">
        <v>11518</v>
      </c>
      <c r="E2762" s="53" t="s">
        <v>15788</v>
      </c>
      <c r="F2762" s="54" t="s">
        <v>28</v>
      </c>
      <c r="G2762" s="79" t="s">
        <v>17</v>
      </c>
      <c r="H2762" s="67" t="s">
        <v>18</v>
      </c>
      <c r="I2762" s="24" t="s">
        <v>15429</v>
      </c>
      <c r="J2762" s="24" t="s">
        <v>15430</v>
      </c>
      <c r="K2762" s="23">
        <v>6525</v>
      </c>
      <c r="L2762" s="23">
        <v>31195</v>
      </c>
      <c r="M2762" s="25">
        <v>0.13400000000000001</v>
      </c>
      <c r="N2762" s="26" t="s">
        <v>19</v>
      </c>
      <c r="O2762" s="55" t="s">
        <v>20</v>
      </c>
      <c r="P2762" s="81" t="s">
        <v>15793</v>
      </c>
    </row>
    <row r="2763" spans="1:16" ht="30.05" hidden="1">
      <c r="A2763" s="18">
        <v>2762</v>
      </c>
      <c r="B2763" s="19" t="s">
        <v>15795</v>
      </c>
      <c r="C2763" s="52" t="s">
        <v>15796</v>
      </c>
      <c r="D2763" s="19" t="s">
        <v>11518</v>
      </c>
      <c r="E2763" s="53" t="s">
        <v>15788</v>
      </c>
      <c r="F2763" s="54" t="s">
        <v>28</v>
      </c>
      <c r="G2763" s="79" t="s">
        <v>17</v>
      </c>
      <c r="H2763" s="67" t="s">
        <v>18</v>
      </c>
      <c r="I2763" s="23">
        <v>62422</v>
      </c>
      <c r="J2763" s="23">
        <v>72281</v>
      </c>
      <c r="K2763" s="23">
        <v>3915</v>
      </c>
      <c r="L2763" s="23">
        <v>32195</v>
      </c>
      <c r="M2763" s="29">
        <v>0.26800000000000002</v>
      </c>
      <c r="N2763" s="26" t="s">
        <v>19</v>
      </c>
      <c r="O2763" s="55" t="s">
        <v>20</v>
      </c>
      <c r="P2763" s="81" t="s">
        <v>15795</v>
      </c>
    </row>
    <row r="2764" spans="1:16" ht="26.3">
      <c r="A2764" s="18">
        <v>2763</v>
      </c>
      <c r="B2764" s="19" t="s">
        <v>15797</v>
      </c>
      <c r="C2764" s="52" t="s">
        <v>15798</v>
      </c>
      <c r="D2764" s="19" t="s">
        <v>11518</v>
      </c>
      <c r="E2764" s="53" t="s">
        <v>15788</v>
      </c>
      <c r="F2764" s="54" t="s">
        <v>28</v>
      </c>
      <c r="G2764" s="79" t="s">
        <v>33</v>
      </c>
      <c r="H2764" s="69" t="s">
        <v>38</v>
      </c>
      <c r="I2764" s="23">
        <v>15910</v>
      </c>
      <c r="J2764" s="23">
        <v>9990</v>
      </c>
      <c r="K2764" s="23">
        <v>15889</v>
      </c>
      <c r="L2764" s="23">
        <v>9884</v>
      </c>
      <c r="M2764" s="28">
        <v>0.995</v>
      </c>
      <c r="N2764" s="26" t="s">
        <v>19</v>
      </c>
      <c r="O2764" s="55" t="s">
        <v>20</v>
      </c>
      <c r="P2764" s="81" t="str">
        <f t="shared" ref="P2764:P2767" si="306">H2764</f>
        <v>Physically Completed</v>
      </c>
    </row>
    <row r="2765" spans="1:16" ht="26.3">
      <c r="A2765" s="18">
        <v>2764</v>
      </c>
      <c r="B2765" s="19" t="s">
        <v>15799</v>
      </c>
      <c r="C2765" s="52" t="s">
        <v>15800</v>
      </c>
      <c r="D2765" s="19" t="s">
        <v>11518</v>
      </c>
      <c r="E2765" s="53" t="s">
        <v>15788</v>
      </c>
      <c r="F2765" s="54" t="s">
        <v>28</v>
      </c>
      <c r="G2765" s="79" t="s">
        <v>33</v>
      </c>
      <c r="H2765" s="69" t="s">
        <v>38</v>
      </c>
      <c r="I2765" s="23">
        <v>15910</v>
      </c>
      <c r="J2765" s="23">
        <v>9990</v>
      </c>
      <c r="K2765" s="23">
        <v>14616</v>
      </c>
      <c r="L2765" s="23">
        <v>9832</v>
      </c>
      <c r="M2765" s="28">
        <v>0.94399999999999995</v>
      </c>
      <c r="N2765" s="26" t="s">
        <v>19</v>
      </c>
      <c r="O2765" s="55" t="s">
        <v>20</v>
      </c>
      <c r="P2765" s="81" t="str">
        <f t="shared" si="306"/>
        <v>Physically Completed</v>
      </c>
    </row>
    <row r="2766" spans="1:16" ht="26.3">
      <c r="A2766" s="18">
        <v>2765</v>
      </c>
      <c r="B2766" s="19" t="s">
        <v>15801</v>
      </c>
      <c r="C2766" s="52" t="s">
        <v>15802</v>
      </c>
      <c r="D2766" s="19" t="s">
        <v>11518</v>
      </c>
      <c r="E2766" s="53" t="s">
        <v>10781</v>
      </c>
      <c r="F2766" s="54" t="s">
        <v>28</v>
      </c>
      <c r="G2766" s="79" t="s">
        <v>29</v>
      </c>
      <c r="H2766" s="69" t="s">
        <v>38</v>
      </c>
      <c r="I2766" s="24" t="s">
        <v>15737</v>
      </c>
      <c r="J2766" s="23">
        <v>47650</v>
      </c>
      <c r="K2766" s="23">
        <v>84825</v>
      </c>
      <c r="L2766" s="23">
        <v>8875</v>
      </c>
      <c r="M2766" s="29">
        <v>0.47099999999999997</v>
      </c>
      <c r="N2766" s="26" t="s">
        <v>19</v>
      </c>
      <c r="O2766" s="55" t="s">
        <v>20</v>
      </c>
      <c r="P2766" s="81" t="str">
        <f t="shared" si="306"/>
        <v>Physically Completed</v>
      </c>
    </row>
    <row r="2767" spans="1:16" ht="26.3">
      <c r="A2767" s="18">
        <v>2766</v>
      </c>
      <c r="B2767" s="19" t="s">
        <v>15803</v>
      </c>
      <c r="C2767" s="52" t="s">
        <v>15804</v>
      </c>
      <c r="D2767" s="19" t="s">
        <v>11518</v>
      </c>
      <c r="E2767" s="53" t="s">
        <v>10781</v>
      </c>
      <c r="F2767" s="54" t="s">
        <v>28</v>
      </c>
      <c r="G2767" s="79" t="s">
        <v>29</v>
      </c>
      <c r="H2767" s="69" t="s">
        <v>38</v>
      </c>
      <c r="I2767" s="24" t="s">
        <v>15737</v>
      </c>
      <c r="J2767" s="23">
        <v>47650</v>
      </c>
      <c r="K2767" s="24" t="s">
        <v>15805</v>
      </c>
      <c r="L2767" s="23">
        <v>8875</v>
      </c>
      <c r="M2767" s="37">
        <v>0.621</v>
      </c>
      <c r="N2767" s="26" t="s">
        <v>19</v>
      </c>
      <c r="O2767" s="55" t="s">
        <v>20</v>
      </c>
      <c r="P2767" s="81" t="str">
        <f t="shared" si="306"/>
        <v>Physically Completed</v>
      </c>
    </row>
    <row r="2768" spans="1:16" ht="30.05" hidden="1">
      <c r="A2768" s="18">
        <v>2767</v>
      </c>
      <c r="B2768" s="19" t="s">
        <v>15806</v>
      </c>
      <c r="C2768" s="52" t="s">
        <v>15807</v>
      </c>
      <c r="D2768" s="19" t="s">
        <v>11518</v>
      </c>
      <c r="E2768" s="53" t="s">
        <v>10781</v>
      </c>
      <c r="F2768" s="54" t="s">
        <v>28</v>
      </c>
      <c r="G2768" s="79" t="s">
        <v>29</v>
      </c>
      <c r="H2768" s="67" t="s">
        <v>18</v>
      </c>
      <c r="I2768" s="24" t="s">
        <v>15737</v>
      </c>
      <c r="J2768" s="23">
        <v>47650</v>
      </c>
      <c r="K2768" s="23">
        <v>33669</v>
      </c>
      <c r="L2768" s="23">
        <v>8875</v>
      </c>
      <c r="M2768" s="25">
        <v>0.214</v>
      </c>
      <c r="N2768" s="26" t="s">
        <v>19</v>
      </c>
      <c r="O2768" s="55" t="s">
        <v>20</v>
      </c>
      <c r="P2768" s="81" t="s">
        <v>15806</v>
      </c>
    </row>
    <row r="2769" spans="1:16" ht="37.6" hidden="1">
      <c r="A2769" s="18">
        <v>2768</v>
      </c>
      <c r="B2769" s="19" t="s">
        <v>15808</v>
      </c>
      <c r="C2769" s="52" t="s">
        <v>15809</v>
      </c>
      <c r="D2769" s="19" t="s">
        <v>11518</v>
      </c>
      <c r="E2769" s="53" t="s">
        <v>10781</v>
      </c>
      <c r="F2769" s="54" t="s">
        <v>28</v>
      </c>
      <c r="G2769" s="79" t="s">
        <v>29</v>
      </c>
      <c r="H2769" s="67" t="s">
        <v>18</v>
      </c>
      <c r="I2769" s="24" t="s">
        <v>15737</v>
      </c>
      <c r="J2769" s="23">
        <v>47650</v>
      </c>
      <c r="K2769" s="23">
        <v>30015</v>
      </c>
      <c r="L2769" s="23">
        <v>8875</v>
      </c>
      <c r="M2769" s="25">
        <v>0.19500000000000001</v>
      </c>
      <c r="N2769" s="26" t="s">
        <v>19</v>
      </c>
      <c r="O2769" s="55" t="s">
        <v>20</v>
      </c>
      <c r="P2769" s="81" t="s">
        <v>15808</v>
      </c>
    </row>
    <row r="2770" spans="1:16" ht="37.6">
      <c r="A2770" s="18">
        <v>2769</v>
      </c>
      <c r="B2770" s="19" t="s">
        <v>15810</v>
      </c>
      <c r="C2770" s="52" t="s">
        <v>15811</v>
      </c>
      <c r="D2770" s="19" t="s">
        <v>11518</v>
      </c>
      <c r="E2770" s="53" t="s">
        <v>10781</v>
      </c>
      <c r="F2770" s="54" t="s">
        <v>28</v>
      </c>
      <c r="G2770" s="79" t="s">
        <v>29</v>
      </c>
      <c r="H2770" s="69" t="s">
        <v>38</v>
      </c>
      <c r="I2770" s="24" t="s">
        <v>15737</v>
      </c>
      <c r="J2770" s="23">
        <v>47850</v>
      </c>
      <c r="K2770" s="23">
        <v>94221</v>
      </c>
      <c r="L2770" s="23">
        <v>8875</v>
      </c>
      <c r="M2770" s="37">
        <v>0.51800000000000002</v>
      </c>
      <c r="N2770" s="26" t="s">
        <v>19</v>
      </c>
      <c r="O2770" s="55" t="s">
        <v>20</v>
      </c>
      <c r="P2770" s="81" t="str">
        <f t="shared" ref="P2770:P2771" si="307">H2770</f>
        <v>Physically Completed</v>
      </c>
    </row>
    <row r="2771" spans="1:16" ht="37.6">
      <c r="A2771" s="18">
        <v>2770</v>
      </c>
      <c r="B2771" s="19" t="s">
        <v>15812</v>
      </c>
      <c r="C2771" s="52" t="s">
        <v>15813</v>
      </c>
      <c r="D2771" s="19" t="s">
        <v>11518</v>
      </c>
      <c r="E2771" s="53" t="s">
        <v>10781</v>
      </c>
      <c r="F2771" s="54" t="s">
        <v>28</v>
      </c>
      <c r="G2771" s="79" t="s">
        <v>29</v>
      </c>
      <c r="H2771" s="69" t="s">
        <v>38</v>
      </c>
      <c r="I2771" s="24" t="s">
        <v>15814</v>
      </c>
      <c r="J2771" s="23">
        <v>47852</v>
      </c>
      <c r="K2771" s="24" t="s">
        <v>236</v>
      </c>
      <c r="L2771" s="23">
        <v>8875</v>
      </c>
      <c r="M2771" s="37">
        <v>0.55600000000000005</v>
      </c>
      <c r="N2771" s="26" t="s">
        <v>19</v>
      </c>
      <c r="O2771" s="55" t="s">
        <v>20</v>
      </c>
      <c r="P2771" s="81" t="str">
        <f t="shared" si="307"/>
        <v>Physically Completed</v>
      </c>
    </row>
    <row r="2772" spans="1:16" ht="30.05" hidden="1">
      <c r="A2772" s="18">
        <v>2771</v>
      </c>
      <c r="B2772" s="19" t="s">
        <v>15815</v>
      </c>
      <c r="C2772" s="52" t="s">
        <v>15816</v>
      </c>
      <c r="D2772" s="19" t="s">
        <v>11518</v>
      </c>
      <c r="E2772" s="53" t="s">
        <v>10781</v>
      </c>
      <c r="F2772" s="54" t="s">
        <v>28</v>
      </c>
      <c r="G2772" s="79" t="s">
        <v>17</v>
      </c>
      <c r="H2772" s="67" t="s">
        <v>18</v>
      </c>
      <c r="I2772" s="24" t="s">
        <v>15817</v>
      </c>
      <c r="J2772" s="24" t="s">
        <v>15818</v>
      </c>
      <c r="K2772" s="23">
        <v>11484</v>
      </c>
      <c r="L2772" s="23">
        <v>31195</v>
      </c>
      <c r="M2772" s="25">
        <v>0.151</v>
      </c>
      <c r="N2772" s="26" t="s">
        <v>19</v>
      </c>
      <c r="O2772" s="55" t="s">
        <v>20</v>
      </c>
      <c r="P2772" s="81" t="s">
        <v>15815</v>
      </c>
    </row>
    <row r="2773" spans="1:16" ht="30.05" hidden="1">
      <c r="A2773" s="18">
        <v>2772</v>
      </c>
      <c r="B2773" s="19" t="s">
        <v>15819</v>
      </c>
      <c r="C2773" s="52" t="s">
        <v>15820</v>
      </c>
      <c r="D2773" s="19" t="s">
        <v>11518</v>
      </c>
      <c r="E2773" s="53" t="s">
        <v>10781</v>
      </c>
      <c r="F2773" s="54" t="s">
        <v>28</v>
      </c>
      <c r="G2773" s="79" t="s">
        <v>17</v>
      </c>
      <c r="H2773" s="67" t="s">
        <v>18</v>
      </c>
      <c r="I2773" s="24" t="s">
        <v>15429</v>
      </c>
      <c r="J2773" s="24" t="s">
        <v>15430</v>
      </c>
      <c r="K2773" s="23">
        <v>6525</v>
      </c>
      <c r="L2773" s="23">
        <v>30607</v>
      </c>
      <c r="M2773" s="25">
        <v>0.13200000000000001</v>
      </c>
      <c r="N2773" s="26" t="s">
        <v>19</v>
      </c>
      <c r="O2773" s="55" t="s">
        <v>20</v>
      </c>
      <c r="P2773" s="81" t="s">
        <v>15819</v>
      </c>
    </row>
    <row r="2774" spans="1:16" ht="30.05" hidden="1">
      <c r="A2774" s="18">
        <v>2773</v>
      </c>
      <c r="B2774" s="19" t="s">
        <v>15821</v>
      </c>
      <c r="C2774" s="52" t="s">
        <v>15822</v>
      </c>
      <c r="D2774" s="19" t="s">
        <v>11518</v>
      </c>
      <c r="E2774" s="53" t="s">
        <v>10781</v>
      </c>
      <c r="F2774" s="54" t="s">
        <v>28</v>
      </c>
      <c r="G2774" s="79" t="s">
        <v>17</v>
      </c>
      <c r="H2774" s="67" t="s">
        <v>18</v>
      </c>
      <c r="I2774" s="24" t="s">
        <v>15429</v>
      </c>
      <c r="J2774" s="24" t="s">
        <v>15430</v>
      </c>
      <c r="K2774" s="23">
        <v>6525</v>
      </c>
      <c r="L2774" s="23">
        <v>31195</v>
      </c>
      <c r="M2774" s="25">
        <v>0.13400000000000001</v>
      </c>
      <c r="N2774" s="26" t="s">
        <v>19</v>
      </c>
      <c r="O2774" s="55" t="s">
        <v>20</v>
      </c>
      <c r="P2774" s="81" t="s">
        <v>15821</v>
      </c>
    </row>
    <row r="2775" spans="1:16" ht="30.05" hidden="1">
      <c r="A2775" s="18">
        <v>2774</v>
      </c>
      <c r="B2775" s="19" t="s">
        <v>15823</v>
      </c>
      <c r="C2775" s="52" t="s">
        <v>15824</v>
      </c>
      <c r="D2775" s="19" t="s">
        <v>11518</v>
      </c>
      <c r="E2775" s="53" t="s">
        <v>10781</v>
      </c>
      <c r="F2775" s="54" t="s">
        <v>28</v>
      </c>
      <c r="G2775" s="79" t="s">
        <v>17</v>
      </c>
      <c r="H2775" s="67" t="s">
        <v>18</v>
      </c>
      <c r="I2775" s="23">
        <v>48581</v>
      </c>
      <c r="J2775" s="23">
        <v>87536</v>
      </c>
      <c r="K2775" s="24">
        <v>261</v>
      </c>
      <c r="L2775" s="23">
        <v>1000</v>
      </c>
      <c r="M2775" s="25">
        <v>8.9999999999999993E-3</v>
      </c>
      <c r="N2775" s="26" t="s">
        <v>19</v>
      </c>
      <c r="O2775" s="55" t="s">
        <v>20</v>
      </c>
      <c r="P2775" s="81" t="s">
        <v>15823</v>
      </c>
    </row>
    <row r="2776" spans="1:16" ht="26.3">
      <c r="A2776" s="18">
        <v>2775</v>
      </c>
      <c r="B2776" s="19" t="s">
        <v>15825</v>
      </c>
      <c r="C2776" s="52" t="s">
        <v>15826</v>
      </c>
      <c r="D2776" s="19" t="s">
        <v>11518</v>
      </c>
      <c r="E2776" s="53" t="s">
        <v>10781</v>
      </c>
      <c r="F2776" s="54" t="s">
        <v>28</v>
      </c>
      <c r="G2776" s="79" t="s">
        <v>33</v>
      </c>
      <c r="H2776" s="69" t="s">
        <v>38</v>
      </c>
      <c r="I2776" s="23">
        <v>15910</v>
      </c>
      <c r="J2776" s="23">
        <v>9990</v>
      </c>
      <c r="K2776" s="23">
        <v>15021</v>
      </c>
      <c r="L2776" s="23">
        <v>7495</v>
      </c>
      <c r="M2776" s="28">
        <v>0.86899999999999999</v>
      </c>
      <c r="N2776" s="26" t="s">
        <v>19</v>
      </c>
      <c r="O2776" s="55" t="s">
        <v>20</v>
      </c>
      <c r="P2776" s="81" t="str">
        <f t="shared" ref="P2776:P2778" si="308">H2776</f>
        <v>Physically Completed</v>
      </c>
    </row>
    <row r="2777" spans="1:16" ht="26.3">
      <c r="A2777" s="18">
        <v>2776</v>
      </c>
      <c r="B2777" s="19" t="s">
        <v>15827</v>
      </c>
      <c r="C2777" s="52" t="s">
        <v>15828</v>
      </c>
      <c r="D2777" s="19" t="s">
        <v>11518</v>
      </c>
      <c r="E2777" s="53" t="s">
        <v>10781</v>
      </c>
      <c r="F2777" s="54" t="s">
        <v>28</v>
      </c>
      <c r="G2777" s="79" t="s">
        <v>33</v>
      </c>
      <c r="H2777" s="69" t="s">
        <v>38</v>
      </c>
      <c r="I2777" s="23">
        <v>15910</v>
      </c>
      <c r="J2777" s="23">
        <v>9990</v>
      </c>
      <c r="K2777" s="23">
        <v>15863</v>
      </c>
      <c r="L2777" s="23">
        <v>7495</v>
      </c>
      <c r="M2777" s="28">
        <v>0.90200000000000002</v>
      </c>
      <c r="N2777" s="26" t="s">
        <v>19</v>
      </c>
      <c r="O2777" s="55" t="s">
        <v>20</v>
      </c>
      <c r="P2777" s="81" t="str">
        <f t="shared" si="308"/>
        <v>Physically Completed</v>
      </c>
    </row>
    <row r="2778" spans="1:16" ht="25.05">
      <c r="A2778" s="18">
        <v>2777</v>
      </c>
      <c r="B2778" s="19" t="s">
        <v>15829</v>
      </c>
      <c r="C2778" s="52" t="s">
        <v>15830</v>
      </c>
      <c r="D2778" s="19" t="s">
        <v>11518</v>
      </c>
      <c r="E2778" s="53" t="s">
        <v>15831</v>
      </c>
      <c r="F2778" s="54" t="s">
        <v>120</v>
      </c>
      <c r="G2778" s="79" t="s">
        <v>17</v>
      </c>
      <c r="H2778" s="68" t="s">
        <v>34</v>
      </c>
      <c r="I2778" s="23">
        <v>27925</v>
      </c>
      <c r="J2778" s="23">
        <v>27923</v>
      </c>
      <c r="K2778" s="23">
        <v>23238</v>
      </c>
      <c r="L2778" s="24">
        <v>0</v>
      </c>
      <c r="M2778" s="29">
        <v>0.41599999999999998</v>
      </c>
      <c r="N2778" s="26" t="s">
        <v>19</v>
      </c>
      <c r="O2778" s="55" t="s">
        <v>20</v>
      </c>
      <c r="P2778" s="81" t="str">
        <f t="shared" si="308"/>
        <v>Completed</v>
      </c>
    </row>
    <row r="2779" spans="1:16" ht="30.05" hidden="1">
      <c r="A2779" s="18">
        <v>2778</v>
      </c>
      <c r="B2779" s="19" t="s">
        <v>15832</v>
      </c>
      <c r="C2779" s="52" t="s">
        <v>15833</v>
      </c>
      <c r="D2779" s="19" t="s">
        <v>11518</v>
      </c>
      <c r="E2779" s="53" t="s">
        <v>15831</v>
      </c>
      <c r="F2779" s="54" t="s">
        <v>120</v>
      </c>
      <c r="G2779" s="79" t="s">
        <v>17</v>
      </c>
      <c r="H2779" s="67" t="s">
        <v>18</v>
      </c>
      <c r="I2779" s="23">
        <v>27925</v>
      </c>
      <c r="J2779" s="23">
        <v>27923</v>
      </c>
      <c r="K2779" s="23">
        <v>9737</v>
      </c>
      <c r="L2779" s="24">
        <v>0</v>
      </c>
      <c r="M2779" s="25">
        <v>0.17399999999999999</v>
      </c>
      <c r="N2779" s="26" t="s">
        <v>19</v>
      </c>
      <c r="O2779" s="55" t="s">
        <v>20</v>
      </c>
      <c r="P2779" s="81" t="s">
        <v>15832</v>
      </c>
    </row>
    <row r="2780" spans="1:16" ht="25.05">
      <c r="A2780" s="18">
        <v>2779</v>
      </c>
      <c r="B2780" s="19" t="s">
        <v>15834</v>
      </c>
      <c r="C2780" s="52" t="s">
        <v>15835</v>
      </c>
      <c r="D2780" s="19" t="s">
        <v>11518</v>
      </c>
      <c r="E2780" s="53" t="s">
        <v>15831</v>
      </c>
      <c r="F2780" s="54" t="s">
        <v>28</v>
      </c>
      <c r="G2780" s="79" t="s">
        <v>29</v>
      </c>
      <c r="H2780" s="68" t="s">
        <v>34</v>
      </c>
      <c r="I2780" s="24" t="s">
        <v>15836</v>
      </c>
      <c r="J2780" s="23">
        <v>22053</v>
      </c>
      <c r="K2780" s="23">
        <v>60291</v>
      </c>
      <c r="L2780" s="24">
        <v>0</v>
      </c>
      <c r="M2780" s="29">
        <v>0.41899999999999998</v>
      </c>
      <c r="N2780" s="26" t="s">
        <v>19</v>
      </c>
      <c r="O2780" s="55" t="s">
        <v>20</v>
      </c>
      <c r="P2780" s="81" t="str">
        <f>H2780</f>
        <v>Completed</v>
      </c>
    </row>
    <row r="2781" spans="1:16" ht="30.05" hidden="1">
      <c r="A2781" s="18">
        <v>2780</v>
      </c>
      <c r="B2781" s="19" t="s">
        <v>15837</v>
      </c>
      <c r="C2781" s="52" t="s">
        <v>15838</v>
      </c>
      <c r="D2781" s="19" t="s">
        <v>11518</v>
      </c>
      <c r="E2781" s="53" t="s">
        <v>15831</v>
      </c>
      <c r="F2781" s="54" t="s">
        <v>28</v>
      </c>
      <c r="G2781" s="79" t="s">
        <v>29</v>
      </c>
      <c r="H2781" s="67" t="s">
        <v>18</v>
      </c>
      <c r="I2781" s="24" t="s">
        <v>15839</v>
      </c>
      <c r="J2781" s="23">
        <v>22264</v>
      </c>
      <c r="K2781" s="23">
        <v>84042</v>
      </c>
      <c r="L2781" s="24">
        <v>0</v>
      </c>
      <c r="M2781" s="37">
        <v>0.53</v>
      </c>
      <c r="N2781" s="26" t="s">
        <v>19</v>
      </c>
      <c r="O2781" s="55" t="s">
        <v>20</v>
      </c>
      <c r="P2781" s="81" t="s">
        <v>15837</v>
      </c>
    </row>
    <row r="2782" spans="1:16" ht="30.05" hidden="1">
      <c r="A2782" s="18">
        <v>2781</v>
      </c>
      <c r="B2782" s="19" t="s">
        <v>15840</v>
      </c>
      <c r="C2782" s="52" t="s">
        <v>15841</v>
      </c>
      <c r="D2782" s="19" t="s">
        <v>11518</v>
      </c>
      <c r="E2782" s="53" t="s">
        <v>15831</v>
      </c>
      <c r="F2782" s="54" t="s">
        <v>28</v>
      </c>
      <c r="G2782" s="79" t="s">
        <v>29</v>
      </c>
      <c r="H2782" s="67" t="s">
        <v>18</v>
      </c>
      <c r="I2782" s="23">
        <v>65183</v>
      </c>
      <c r="J2782" s="23">
        <v>15817</v>
      </c>
      <c r="K2782" s="23">
        <v>45414</v>
      </c>
      <c r="L2782" s="24">
        <v>0</v>
      </c>
      <c r="M2782" s="37">
        <v>0.56100000000000005</v>
      </c>
      <c r="N2782" s="26" t="s">
        <v>19</v>
      </c>
      <c r="O2782" s="55" t="s">
        <v>20</v>
      </c>
      <c r="P2782" s="81" t="s">
        <v>15840</v>
      </c>
    </row>
    <row r="2783" spans="1:16" ht="25.05">
      <c r="A2783" s="18">
        <v>2782</v>
      </c>
      <c r="B2783" s="19" t="s">
        <v>15842</v>
      </c>
      <c r="C2783" s="52" t="s">
        <v>15843</v>
      </c>
      <c r="D2783" s="19" t="s">
        <v>11518</v>
      </c>
      <c r="E2783" s="53" t="s">
        <v>15831</v>
      </c>
      <c r="F2783" s="54" t="s">
        <v>28</v>
      </c>
      <c r="G2783" s="79" t="s">
        <v>29</v>
      </c>
      <c r="H2783" s="68" t="s">
        <v>34</v>
      </c>
      <c r="I2783" s="24" t="s">
        <v>15844</v>
      </c>
      <c r="J2783" s="23">
        <v>47700</v>
      </c>
      <c r="K2783" s="23">
        <v>62901</v>
      </c>
      <c r="L2783" s="24">
        <v>0</v>
      </c>
      <c r="M2783" s="29">
        <v>0.316</v>
      </c>
      <c r="N2783" s="26" t="s">
        <v>19</v>
      </c>
      <c r="O2783" s="55" t="s">
        <v>20</v>
      </c>
      <c r="P2783" s="81" t="str">
        <f>H2783</f>
        <v>Completed</v>
      </c>
    </row>
    <row r="2784" spans="1:16" ht="30.05" hidden="1">
      <c r="A2784" s="18">
        <v>2783</v>
      </c>
      <c r="B2784" s="19" t="s">
        <v>15845</v>
      </c>
      <c r="C2784" s="52" t="s">
        <v>15846</v>
      </c>
      <c r="D2784" s="19" t="s">
        <v>11518</v>
      </c>
      <c r="E2784" s="53" t="s">
        <v>15831</v>
      </c>
      <c r="F2784" s="54" t="s">
        <v>28</v>
      </c>
      <c r="G2784" s="79" t="s">
        <v>29</v>
      </c>
      <c r="H2784" s="67" t="s">
        <v>18</v>
      </c>
      <c r="I2784" s="24" t="s">
        <v>15847</v>
      </c>
      <c r="J2784" s="23">
        <v>40034</v>
      </c>
      <c r="K2784" s="23">
        <v>34713</v>
      </c>
      <c r="L2784" s="24">
        <v>0</v>
      </c>
      <c r="M2784" s="25">
        <v>0.186</v>
      </c>
      <c r="N2784" s="26" t="s">
        <v>19</v>
      </c>
      <c r="O2784" s="55" t="s">
        <v>20</v>
      </c>
      <c r="P2784" s="81" t="s">
        <v>15845</v>
      </c>
    </row>
    <row r="2785" spans="1:16" ht="25.05">
      <c r="A2785" s="18">
        <v>2784</v>
      </c>
      <c r="B2785" s="19" t="s">
        <v>15848</v>
      </c>
      <c r="C2785" s="52" t="s">
        <v>15849</v>
      </c>
      <c r="D2785" s="19" t="s">
        <v>11518</v>
      </c>
      <c r="E2785" s="53" t="s">
        <v>15831</v>
      </c>
      <c r="F2785" s="54" t="s">
        <v>28</v>
      </c>
      <c r="G2785" s="79" t="s">
        <v>29</v>
      </c>
      <c r="H2785" s="68" t="s">
        <v>34</v>
      </c>
      <c r="I2785" s="24" t="s">
        <v>15850</v>
      </c>
      <c r="J2785" s="23">
        <v>35646</v>
      </c>
      <c r="K2785" s="23">
        <v>79083</v>
      </c>
      <c r="L2785" s="24">
        <v>0</v>
      </c>
      <c r="M2785" s="37">
        <v>0.51400000000000001</v>
      </c>
      <c r="N2785" s="26" t="s">
        <v>19</v>
      </c>
      <c r="O2785" s="55" t="s">
        <v>20</v>
      </c>
      <c r="P2785" s="81" t="str">
        <f>H2785</f>
        <v>Completed</v>
      </c>
    </row>
    <row r="2786" spans="1:16" ht="30.05" hidden="1">
      <c r="A2786" s="18">
        <v>2785</v>
      </c>
      <c r="B2786" s="19" t="s">
        <v>15851</v>
      </c>
      <c r="C2786" s="52" t="s">
        <v>15852</v>
      </c>
      <c r="D2786" s="19" t="s">
        <v>11518</v>
      </c>
      <c r="E2786" s="53" t="s">
        <v>15831</v>
      </c>
      <c r="F2786" s="54" t="s">
        <v>28</v>
      </c>
      <c r="G2786" s="79" t="s">
        <v>29</v>
      </c>
      <c r="H2786" s="67" t="s">
        <v>18</v>
      </c>
      <c r="I2786" s="24" t="s">
        <v>15844</v>
      </c>
      <c r="J2786" s="23">
        <v>47700</v>
      </c>
      <c r="K2786" s="23">
        <v>12267</v>
      </c>
      <c r="L2786" s="24">
        <v>0</v>
      </c>
      <c r="M2786" s="25">
        <v>6.2E-2</v>
      </c>
      <c r="N2786" s="26" t="s">
        <v>19</v>
      </c>
      <c r="O2786" s="55" t="s">
        <v>20</v>
      </c>
      <c r="P2786" s="81" t="s">
        <v>15851</v>
      </c>
    </row>
    <row r="2787" spans="1:16" ht="25.05">
      <c r="A2787" s="18">
        <v>2786</v>
      </c>
      <c r="B2787" s="19" t="s">
        <v>15853</v>
      </c>
      <c r="C2787" s="52" t="s">
        <v>15854</v>
      </c>
      <c r="D2787" s="19" t="s">
        <v>11518</v>
      </c>
      <c r="E2787" s="53" t="s">
        <v>15831</v>
      </c>
      <c r="F2787" s="54" t="s">
        <v>28</v>
      </c>
      <c r="G2787" s="79" t="s">
        <v>29</v>
      </c>
      <c r="H2787" s="68" t="s">
        <v>34</v>
      </c>
      <c r="I2787" s="24" t="s">
        <v>15839</v>
      </c>
      <c r="J2787" s="23">
        <v>22264</v>
      </c>
      <c r="K2787" s="23">
        <v>56115</v>
      </c>
      <c r="L2787" s="24">
        <v>0</v>
      </c>
      <c r="M2787" s="29">
        <v>0.35399999999999998</v>
      </c>
      <c r="N2787" s="26" t="s">
        <v>19</v>
      </c>
      <c r="O2787" s="55" t="s">
        <v>20</v>
      </c>
      <c r="P2787" s="81" t="str">
        <f t="shared" ref="P2787:P2788" si="309">H2787</f>
        <v>Completed</v>
      </c>
    </row>
    <row r="2788" spans="1:16" ht="26.3">
      <c r="A2788" s="18">
        <v>2787</v>
      </c>
      <c r="B2788" s="19" t="s">
        <v>15855</v>
      </c>
      <c r="C2788" s="52" t="s">
        <v>15856</v>
      </c>
      <c r="D2788" s="19" t="s">
        <v>11518</v>
      </c>
      <c r="E2788" s="53" t="s">
        <v>15831</v>
      </c>
      <c r="F2788" s="54" t="s">
        <v>28</v>
      </c>
      <c r="G2788" s="79" t="s">
        <v>33</v>
      </c>
      <c r="H2788" s="69" t="s">
        <v>38</v>
      </c>
      <c r="I2788" s="23">
        <v>15910</v>
      </c>
      <c r="J2788" s="23">
        <v>9990</v>
      </c>
      <c r="K2788" s="23">
        <v>14802</v>
      </c>
      <c r="L2788" s="23">
        <v>7638</v>
      </c>
      <c r="M2788" s="28">
        <v>0.86599999999999999</v>
      </c>
      <c r="N2788" s="26" t="s">
        <v>19</v>
      </c>
      <c r="O2788" s="55" t="s">
        <v>20</v>
      </c>
      <c r="P2788" s="81" t="str">
        <f t="shared" si="309"/>
        <v>Physically Completed</v>
      </c>
    </row>
    <row r="2789" spans="1:16" ht="30.05" hidden="1">
      <c r="A2789" s="18">
        <v>2788</v>
      </c>
      <c r="B2789" s="19" t="s">
        <v>15857</v>
      </c>
      <c r="C2789" s="52" t="s">
        <v>15858</v>
      </c>
      <c r="D2789" s="19" t="s">
        <v>11518</v>
      </c>
      <c r="E2789" s="53" t="s">
        <v>15831</v>
      </c>
      <c r="F2789" s="54" t="s">
        <v>28</v>
      </c>
      <c r="G2789" s="79" t="s">
        <v>29</v>
      </c>
      <c r="H2789" s="67" t="s">
        <v>18</v>
      </c>
      <c r="I2789" s="24" t="s">
        <v>15839</v>
      </c>
      <c r="J2789" s="23">
        <v>22264</v>
      </c>
      <c r="K2789" s="23">
        <v>10962</v>
      </c>
      <c r="L2789" s="24">
        <v>0</v>
      </c>
      <c r="M2789" s="25">
        <v>6.9000000000000006E-2</v>
      </c>
      <c r="N2789" s="26" t="s">
        <v>19</v>
      </c>
      <c r="O2789" s="55" t="s">
        <v>20</v>
      </c>
      <c r="P2789" s="81" t="s">
        <v>15857</v>
      </c>
    </row>
    <row r="2790" spans="1:16" ht="30.05" hidden="1">
      <c r="A2790" s="18">
        <v>2789</v>
      </c>
      <c r="B2790" s="19" t="s">
        <v>15859</v>
      </c>
      <c r="C2790" s="52" t="s">
        <v>15860</v>
      </c>
      <c r="D2790" s="19" t="s">
        <v>11518</v>
      </c>
      <c r="E2790" s="53" t="s">
        <v>15831</v>
      </c>
      <c r="F2790" s="54" t="s">
        <v>28</v>
      </c>
      <c r="G2790" s="79" t="s">
        <v>29</v>
      </c>
      <c r="H2790" s="67" t="s">
        <v>18</v>
      </c>
      <c r="I2790" s="24" t="s">
        <v>15839</v>
      </c>
      <c r="J2790" s="23">
        <v>22264</v>
      </c>
      <c r="K2790" s="23">
        <v>20097</v>
      </c>
      <c r="L2790" s="24">
        <v>0</v>
      </c>
      <c r="M2790" s="25">
        <v>0.127</v>
      </c>
      <c r="N2790" s="26" t="s">
        <v>19</v>
      </c>
      <c r="O2790" s="55" t="s">
        <v>20</v>
      </c>
      <c r="P2790" s="81" t="s">
        <v>15859</v>
      </c>
    </row>
    <row r="2791" spans="1:16" ht="30.05" hidden="1">
      <c r="A2791" s="18">
        <v>2790</v>
      </c>
      <c r="B2791" s="19" t="s">
        <v>15861</v>
      </c>
      <c r="C2791" s="52" t="s">
        <v>15862</v>
      </c>
      <c r="D2791" s="19" t="s">
        <v>11518</v>
      </c>
      <c r="E2791" s="53" t="s">
        <v>15831</v>
      </c>
      <c r="F2791" s="54" t="s">
        <v>28</v>
      </c>
      <c r="G2791" s="79" t="s">
        <v>29</v>
      </c>
      <c r="H2791" s="67" t="s">
        <v>18</v>
      </c>
      <c r="I2791" s="24" t="s">
        <v>15839</v>
      </c>
      <c r="J2791" s="23">
        <v>22264</v>
      </c>
      <c r="K2791" s="23">
        <v>14616</v>
      </c>
      <c r="L2791" s="24">
        <v>0</v>
      </c>
      <c r="M2791" s="25">
        <v>9.1999999999999998E-2</v>
      </c>
      <c r="N2791" s="26" t="s">
        <v>19</v>
      </c>
      <c r="O2791" s="55" t="s">
        <v>20</v>
      </c>
      <c r="P2791" s="81" t="s">
        <v>15861</v>
      </c>
    </row>
    <row r="2792" spans="1:16" ht="30.05" hidden="1">
      <c r="A2792" s="18">
        <v>2791</v>
      </c>
      <c r="B2792" s="19" t="s">
        <v>15863</v>
      </c>
      <c r="C2792" s="52" t="s">
        <v>15864</v>
      </c>
      <c r="D2792" s="19" t="s">
        <v>11518</v>
      </c>
      <c r="E2792" s="53" t="s">
        <v>15831</v>
      </c>
      <c r="F2792" s="54" t="s">
        <v>28</v>
      </c>
      <c r="G2792" s="79" t="s">
        <v>17</v>
      </c>
      <c r="H2792" s="67" t="s">
        <v>18</v>
      </c>
      <c r="I2792" s="24" t="s">
        <v>15865</v>
      </c>
      <c r="J2792" s="24" t="s">
        <v>15866</v>
      </c>
      <c r="K2792" s="23">
        <v>21402</v>
      </c>
      <c r="L2792" s="23">
        <v>31195</v>
      </c>
      <c r="M2792" s="25">
        <v>0.186</v>
      </c>
      <c r="N2792" s="26" t="s">
        <v>19</v>
      </c>
      <c r="O2792" s="55" t="s">
        <v>20</v>
      </c>
      <c r="P2792" s="81" t="s">
        <v>15863</v>
      </c>
    </row>
    <row r="2793" spans="1:16" ht="30.05" hidden="1">
      <c r="A2793" s="18">
        <v>2792</v>
      </c>
      <c r="B2793" s="19" t="s">
        <v>15867</v>
      </c>
      <c r="C2793" s="52" t="s">
        <v>15868</v>
      </c>
      <c r="D2793" s="19" t="s">
        <v>11518</v>
      </c>
      <c r="E2793" s="53" t="s">
        <v>15831</v>
      </c>
      <c r="F2793" s="54" t="s">
        <v>28</v>
      </c>
      <c r="G2793" s="79" t="s">
        <v>17</v>
      </c>
      <c r="H2793" s="67" t="s">
        <v>18</v>
      </c>
      <c r="I2793" s="24" t="s">
        <v>15869</v>
      </c>
      <c r="J2793" s="24" t="s">
        <v>15870</v>
      </c>
      <c r="K2793" s="23">
        <v>22707</v>
      </c>
      <c r="L2793" s="23">
        <v>31195</v>
      </c>
      <c r="M2793" s="25">
        <v>0.19</v>
      </c>
      <c r="N2793" s="26" t="s">
        <v>19</v>
      </c>
      <c r="O2793" s="55" t="s">
        <v>20</v>
      </c>
      <c r="P2793" s="81" t="s">
        <v>15867</v>
      </c>
    </row>
    <row r="2794" spans="1:16" ht="37.6" hidden="1">
      <c r="A2794" s="18">
        <v>2793</v>
      </c>
      <c r="B2794" s="19" t="s">
        <v>15871</v>
      </c>
      <c r="C2794" s="52" t="s">
        <v>15872</v>
      </c>
      <c r="D2794" s="19" t="s">
        <v>11518</v>
      </c>
      <c r="E2794" s="53" t="s">
        <v>15831</v>
      </c>
      <c r="F2794" s="54" t="s">
        <v>28</v>
      </c>
      <c r="G2794" s="79" t="s">
        <v>17</v>
      </c>
      <c r="H2794" s="67" t="s">
        <v>18</v>
      </c>
      <c r="I2794" s="23">
        <v>54003</v>
      </c>
      <c r="J2794" s="23">
        <v>88813</v>
      </c>
      <c r="K2794" s="24">
        <v>261</v>
      </c>
      <c r="L2794" s="23">
        <v>1000</v>
      </c>
      <c r="M2794" s="25">
        <v>8.9999999999999993E-3</v>
      </c>
      <c r="N2794" s="26" t="s">
        <v>19</v>
      </c>
      <c r="O2794" s="55" t="s">
        <v>20</v>
      </c>
      <c r="P2794" s="81" t="s">
        <v>15871</v>
      </c>
    </row>
    <row r="2795" spans="1:16" ht="30.05" hidden="1">
      <c r="A2795" s="18">
        <v>2794</v>
      </c>
      <c r="B2795" s="19" t="s">
        <v>15873</v>
      </c>
      <c r="C2795" s="52" t="s">
        <v>15874</v>
      </c>
      <c r="D2795" s="19" t="s">
        <v>11518</v>
      </c>
      <c r="E2795" s="53" t="s">
        <v>15831</v>
      </c>
      <c r="F2795" s="54" t="s">
        <v>28</v>
      </c>
      <c r="G2795" s="79" t="s">
        <v>17</v>
      </c>
      <c r="H2795" s="67" t="s">
        <v>18</v>
      </c>
      <c r="I2795" s="23">
        <v>54003</v>
      </c>
      <c r="J2795" s="23">
        <v>88813</v>
      </c>
      <c r="K2795" s="24">
        <v>261</v>
      </c>
      <c r="L2795" s="23">
        <v>1000</v>
      </c>
      <c r="M2795" s="25">
        <v>8.9999999999999993E-3</v>
      </c>
      <c r="N2795" s="26" t="s">
        <v>19</v>
      </c>
      <c r="O2795" s="55" t="s">
        <v>20</v>
      </c>
      <c r="P2795" s="81" t="s">
        <v>15873</v>
      </c>
    </row>
    <row r="2796" spans="1:16" ht="30.05" hidden="1">
      <c r="A2796" s="18">
        <v>2795</v>
      </c>
      <c r="B2796" s="19" t="s">
        <v>15875</v>
      </c>
      <c r="C2796" s="52" t="s">
        <v>15876</v>
      </c>
      <c r="D2796" s="19" t="s">
        <v>11518</v>
      </c>
      <c r="E2796" s="53" t="s">
        <v>15831</v>
      </c>
      <c r="F2796" s="54" t="s">
        <v>140</v>
      </c>
      <c r="G2796" s="79" t="s">
        <v>24</v>
      </c>
      <c r="H2796" s="67" t="s">
        <v>18</v>
      </c>
      <c r="I2796" s="24" t="s">
        <v>141</v>
      </c>
      <c r="J2796" s="24" t="s">
        <v>142</v>
      </c>
      <c r="K2796" s="23">
        <v>76199</v>
      </c>
      <c r="L2796" s="24" t="s">
        <v>15877</v>
      </c>
      <c r="M2796" s="29">
        <v>0.29899999999999999</v>
      </c>
      <c r="N2796" s="26" t="s">
        <v>19</v>
      </c>
      <c r="O2796" s="55" t="s">
        <v>20</v>
      </c>
      <c r="P2796" s="81" t="s">
        <v>15875</v>
      </c>
    </row>
    <row r="2797" spans="1:16" ht="37.6">
      <c r="A2797" s="18">
        <v>2796</v>
      </c>
      <c r="B2797" s="19" t="s">
        <v>15878</v>
      </c>
      <c r="C2797" s="52" t="s">
        <v>15879</v>
      </c>
      <c r="D2797" s="19" t="s">
        <v>11518</v>
      </c>
      <c r="E2797" s="53" t="s">
        <v>555</v>
      </c>
      <c r="F2797" s="54" t="s">
        <v>28</v>
      </c>
      <c r="G2797" s="79" t="s">
        <v>29</v>
      </c>
      <c r="H2797" s="69" t="s">
        <v>38</v>
      </c>
      <c r="I2797" s="24" t="s">
        <v>15737</v>
      </c>
      <c r="J2797" s="23">
        <v>47650</v>
      </c>
      <c r="K2797" s="23">
        <v>60551</v>
      </c>
      <c r="L2797" s="23">
        <v>8490</v>
      </c>
      <c r="M2797" s="29">
        <v>0.34699999999999998</v>
      </c>
      <c r="N2797" s="26" t="s">
        <v>19</v>
      </c>
      <c r="O2797" s="55" t="s">
        <v>20</v>
      </c>
      <c r="P2797" s="81" t="str">
        <f t="shared" ref="P2797:P2799" si="310">H2797</f>
        <v>Physically Completed</v>
      </c>
    </row>
    <row r="2798" spans="1:16" ht="50.1">
      <c r="A2798" s="18">
        <v>2797</v>
      </c>
      <c r="B2798" s="19" t="s">
        <v>15880</v>
      </c>
      <c r="C2798" s="52" t="s">
        <v>15881</v>
      </c>
      <c r="D2798" s="19" t="s">
        <v>11518</v>
      </c>
      <c r="E2798" s="53" t="s">
        <v>555</v>
      </c>
      <c r="F2798" s="54" t="s">
        <v>28</v>
      </c>
      <c r="G2798" s="79" t="s">
        <v>33</v>
      </c>
      <c r="H2798" s="69" t="s">
        <v>38</v>
      </c>
      <c r="I2798" s="23">
        <v>15910</v>
      </c>
      <c r="J2798" s="23">
        <v>9990</v>
      </c>
      <c r="K2798" s="23">
        <v>15257</v>
      </c>
      <c r="L2798" s="23">
        <v>7495</v>
      </c>
      <c r="M2798" s="28">
        <v>0.878</v>
      </c>
      <c r="N2798" s="26" t="s">
        <v>19</v>
      </c>
      <c r="O2798" s="55" t="s">
        <v>20</v>
      </c>
      <c r="P2798" s="81" t="str">
        <f t="shared" si="310"/>
        <v>Physically Completed</v>
      </c>
    </row>
    <row r="2799" spans="1:16" ht="50.1">
      <c r="A2799" s="18">
        <v>2798</v>
      </c>
      <c r="B2799" s="19" t="s">
        <v>15882</v>
      </c>
      <c r="C2799" s="52" t="s">
        <v>15883</v>
      </c>
      <c r="D2799" s="19" t="s">
        <v>11518</v>
      </c>
      <c r="E2799" s="53" t="s">
        <v>555</v>
      </c>
      <c r="F2799" s="54" t="s">
        <v>28</v>
      </c>
      <c r="G2799" s="79" t="s">
        <v>33</v>
      </c>
      <c r="H2799" s="69" t="s">
        <v>38</v>
      </c>
      <c r="I2799" s="23">
        <v>15910</v>
      </c>
      <c r="J2799" s="23">
        <v>9990</v>
      </c>
      <c r="K2799" s="23">
        <v>14355</v>
      </c>
      <c r="L2799" s="23">
        <v>7495</v>
      </c>
      <c r="M2799" s="28">
        <v>0.84399999999999997</v>
      </c>
      <c r="N2799" s="26" t="s">
        <v>19</v>
      </c>
      <c r="O2799" s="55" t="s">
        <v>20</v>
      </c>
      <c r="P2799" s="81" t="str">
        <f t="shared" si="310"/>
        <v>Physically Completed</v>
      </c>
    </row>
    <row r="2800" spans="1:16" ht="37.6" hidden="1">
      <c r="A2800" s="18">
        <v>2799</v>
      </c>
      <c r="B2800" s="19" t="s">
        <v>15884</v>
      </c>
      <c r="C2800" s="52" t="s">
        <v>15885</v>
      </c>
      <c r="D2800" s="19" t="s">
        <v>11518</v>
      </c>
      <c r="E2800" s="53" t="s">
        <v>555</v>
      </c>
      <c r="F2800" s="54" t="s">
        <v>28</v>
      </c>
      <c r="G2800" s="79" t="s">
        <v>29</v>
      </c>
      <c r="H2800" s="67" t="s">
        <v>18</v>
      </c>
      <c r="I2800" s="23">
        <v>65183</v>
      </c>
      <c r="J2800" s="23">
        <v>15817</v>
      </c>
      <c r="K2800" s="23">
        <v>15136</v>
      </c>
      <c r="L2800" s="24">
        <v>0</v>
      </c>
      <c r="M2800" s="25">
        <v>0.187</v>
      </c>
      <c r="N2800" s="26" t="s">
        <v>19</v>
      </c>
      <c r="O2800" s="55" t="s">
        <v>20</v>
      </c>
      <c r="P2800" s="81" t="s">
        <v>15884</v>
      </c>
    </row>
    <row r="2801" spans="1:16" ht="37.6">
      <c r="A2801" s="18">
        <v>2800</v>
      </c>
      <c r="B2801" s="19" t="s">
        <v>15886</v>
      </c>
      <c r="C2801" s="52" t="s">
        <v>15887</v>
      </c>
      <c r="D2801" s="19" t="s">
        <v>11518</v>
      </c>
      <c r="E2801" s="53" t="s">
        <v>555</v>
      </c>
      <c r="F2801" s="54" t="s">
        <v>28</v>
      </c>
      <c r="G2801" s="79" t="s">
        <v>29</v>
      </c>
      <c r="H2801" s="69" t="s">
        <v>38</v>
      </c>
      <c r="I2801" s="23">
        <v>65183</v>
      </c>
      <c r="J2801" s="23">
        <v>15817</v>
      </c>
      <c r="K2801" s="23">
        <v>39149</v>
      </c>
      <c r="L2801" s="23">
        <v>5990</v>
      </c>
      <c r="M2801" s="37">
        <v>0.55700000000000005</v>
      </c>
      <c r="N2801" s="26" t="s">
        <v>19</v>
      </c>
      <c r="O2801" s="55" t="s">
        <v>20</v>
      </c>
      <c r="P2801" s="81" t="str">
        <f>H2801</f>
        <v>Physically Completed</v>
      </c>
    </row>
    <row r="2802" spans="1:16" ht="30.05" hidden="1">
      <c r="A2802" s="18">
        <v>2801</v>
      </c>
      <c r="B2802" s="19" t="s">
        <v>15888</v>
      </c>
      <c r="C2802" s="52" t="s">
        <v>15889</v>
      </c>
      <c r="D2802" s="19" t="s">
        <v>11518</v>
      </c>
      <c r="E2802" s="53" t="s">
        <v>555</v>
      </c>
      <c r="F2802" s="54" t="s">
        <v>28</v>
      </c>
      <c r="G2802" s="79" t="s">
        <v>17</v>
      </c>
      <c r="H2802" s="67" t="s">
        <v>18</v>
      </c>
      <c r="I2802" s="23">
        <v>54003</v>
      </c>
      <c r="J2802" s="23">
        <v>88813</v>
      </c>
      <c r="K2802" s="24">
        <v>522</v>
      </c>
      <c r="L2802" s="23">
        <v>1000</v>
      </c>
      <c r="M2802" s="25">
        <v>1.0999999999999999E-2</v>
      </c>
      <c r="N2802" s="26" t="s">
        <v>19</v>
      </c>
      <c r="O2802" s="55" t="s">
        <v>20</v>
      </c>
      <c r="P2802" s="81" t="s">
        <v>15888</v>
      </c>
    </row>
    <row r="2803" spans="1:16" ht="30.05" hidden="1">
      <c r="A2803" s="18">
        <v>2802</v>
      </c>
      <c r="B2803" s="19" t="s">
        <v>15890</v>
      </c>
      <c r="C2803" s="52" t="s">
        <v>15891</v>
      </c>
      <c r="D2803" s="19" t="s">
        <v>11518</v>
      </c>
      <c r="E2803" s="53" t="s">
        <v>555</v>
      </c>
      <c r="F2803" s="54" t="s">
        <v>120</v>
      </c>
      <c r="G2803" s="79" t="s">
        <v>24</v>
      </c>
      <c r="H2803" s="67" t="s">
        <v>18</v>
      </c>
      <c r="I2803" s="24" t="s">
        <v>15435</v>
      </c>
      <c r="J2803" s="23">
        <v>89574</v>
      </c>
      <c r="K2803" s="23">
        <v>6906</v>
      </c>
      <c r="L2803" s="24">
        <v>0</v>
      </c>
      <c r="M2803" s="25">
        <v>1.4E-2</v>
      </c>
      <c r="N2803" s="26" t="s">
        <v>19</v>
      </c>
      <c r="O2803" s="55" t="s">
        <v>20</v>
      </c>
      <c r="P2803" s="81" t="s">
        <v>15890</v>
      </c>
    </row>
    <row r="2804" spans="1:16" ht="26.3">
      <c r="A2804" s="18">
        <v>2803</v>
      </c>
      <c r="B2804" s="19" t="s">
        <v>15892</v>
      </c>
      <c r="C2804" s="52" t="s">
        <v>15893</v>
      </c>
      <c r="D2804" s="19" t="s">
        <v>11518</v>
      </c>
      <c r="E2804" s="53" t="s">
        <v>15894</v>
      </c>
      <c r="F2804" s="54" t="s">
        <v>28</v>
      </c>
      <c r="G2804" s="79" t="s">
        <v>29</v>
      </c>
      <c r="H2804" s="69" t="s">
        <v>38</v>
      </c>
      <c r="I2804" s="24" t="s">
        <v>15737</v>
      </c>
      <c r="J2804" s="23">
        <v>47650</v>
      </c>
      <c r="K2804" s="24" t="s">
        <v>3977</v>
      </c>
      <c r="L2804" s="24">
        <v>0</v>
      </c>
      <c r="M2804" s="37">
        <v>0.72199999999999998</v>
      </c>
      <c r="N2804" s="26" t="s">
        <v>19</v>
      </c>
      <c r="O2804" s="55" t="s">
        <v>20</v>
      </c>
      <c r="P2804" s="81" t="str">
        <f t="shared" ref="P2804:P2810" si="311">H2804</f>
        <v>Physically Completed</v>
      </c>
    </row>
    <row r="2805" spans="1:16" ht="26.3">
      <c r="A2805" s="18">
        <v>2804</v>
      </c>
      <c r="B2805" s="19" t="s">
        <v>15895</v>
      </c>
      <c r="C2805" s="52" t="s">
        <v>15896</v>
      </c>
      <c r="D2805" s="19" t="s">
        <v>11518</v>
      </c>
      <c r="E2805" s="53" t="s">
        <v>15894</v>
      </c>
      <c r="F2805" s="54" t="s">
        <v>28</v>
      </c>
      <c r="G2805" s="79" t="s">
        <v>29</v>
      </c>
      <c r="H2805" s="69" t="s">
        <v>38</v>
      </c>
      <c r="I2805" s="24" t="s">
        <v>15737</v>
      </c>
      <c r="J2805" s="23">
        <v>47650</v>
      </c>
      <c r="K2805" s="24" t="s">
        <v>15897</v>
      </c>
      <c r="L2805" s="23">
        <v>3690</v>
      </c>
      <c r="M2805" s="37">
        <v>0.58299999999999996</v>
      </c>
      <c r="N2805" s="26" t="s">
        <v>19</v>
      </c>
      <c r="O2805" s="55" t="s">
        <v>20</v>
      </c>
      <c r="P2805" s="81" t="str">
        <f t="shared" si="311"/>
        <v>Physically Completed</v>
      </c>
    </row>
    <row r="2806" spans="1:16" ht="26.3">
      <c r="A2806" s="18">
        <v>2805</v>
      </c>
      <c r="B2806" s="19" t="s">
        <v>15898</v>
      </c>
      <c r="C2806" s="52" t="s">
        <v>15899</v>
      </c>
      <c r="D2806" s="19" t="s">
        <v>11518</v>
      </c>
      <c r="E2806" s="53" t="s">
        <v>15894</v>
      </c>
      <c r="F2806" s="54" t="s">
        <v>28</v>
      </c>
      <c r="G2806" s="79" t="s">
        <v>29</v>
      </c>
      <c r="H2806" s="69" t="s">
        <v>38</v>
      </c>
      <c r="I2806" s="24" t="s">
        <v>15737</v>
      </c>
      <c r="J2806" s="23">
        <v>47650</v>
      </c>
      <c r="K2806" s="24" t="s">
        <v>15900</v>
      </c>
      <c r="L2806" s="23">
        <v>3690</v>
      </c>
      <c r="M2806" s="37">
        <v>0.71699999999999997</v>
      </c>
      <c r="N2806" s="26" t="s">
        <v>19</v>
      </c>
      <c r="O2806" s="55" t="s">
        <v>20</v>
      </c>
      <c r="P2806" s="81" t="str">
        <f t="shared" si="311"/>
        <v>Physically Completed</v>
      </c>
    </row>
    <row r="2807" spans="1:16" ht="37.6">
      <c r="A2807" s="18">
        <v>2806</v>
      </c>
      <c r="B2807" s="19" t="s">
        <v>15901</v>
      </c>
      <c r="C2807" s="52" t="s">
        <v>15902</v>
      </c>
      <c r="D2807" s="19" t="s">
        <v>11518</v>
      </c>
      <c r="E2807" s="53" t="s">
        <v>15894</v>
      </c>
      <c r="F2807" s="54" t="s">
        <v>28</v>
      </c>
      <c r="G2807" s="79" t="s">
        <v>29</v>
      </c>
      <c r="H2807" s="69" t="s">
        <v>38</v>
      </c>
      <c r="I2807" s="24" t="s">
        <v>15844</v>
      </c>
      <c r="J2807" s="23">
        <v>47700</v>
      </c>
      <c r="K2807" s="23">
        <v>95527</v>
      </c>
      <c r="L2807" s="23">
        <v>3690</v>
      </c>
      <c r="M2807" s="29">
        <v>0.498</v>
      </c>
      <c r="N2807" s="26" t="s">
        <v>19</v>
      </c>
      <c r="O2807" s="55" t="s">
        <v>20</v>
      </c>
      <c r="P2807" s="81" t="str">
        <f t="shared" si="311"/>
        <v>Physically Completed</v>
      </c>
    </row>
    <row r="2808" spans="1:16" ht="37.6">
      <c r="A2808" s="18">
        <v>2807</v>
      </c>
      <c r="B2808" s="19" t="s">
        <v>15903</v>
      </c>
      <c r="C2808" s="52" t="s">
        <v>15904</v>
      </c>
      <c r="D2808" s="19" t="s">
        <v>11518</v>
      </c>
      <c r="E2808" s="53" t="s">
        <v>15894</v>
      </c>
      <c r="F2808" s="54" t="s">
        <v>28</v>
      </c>
      <c r="G2808" s="79" t="s">
        <v>29</v>
      </c>
      <c r="H2808" s="69" t="s">
        <v>38</v>
      </c>
      <c r="I2808" s="24" t="s">
        <v>15844</v>
      </c>
      <c r="J2808" s="23">
        <v>47700</v>
      </c>
      <c r="K2808" s="24" t="s">
        <v>15905</v>
      </c>
      <c r="L2808" s="23">
        <v>3690</v>
      </c>
      <c r="M2808" s="37">
        <v>0.52200000000000002</v>
      </c>
      <c r="N2808" s="26" t="s">
        <v>19</v>
      </c>
      <c r="O2808" s="55" t="s">
        <v>20</v>
      </c>
      <c r="P2808" s="81" t="str">
        <f t="shared" si="311"/>
        <v>Physically Completed</v>
      </c>
    </row>
    <row r="2809" spans="1:16" ht="37.6">
      <c r="A2809" s="18">
        <v>2808</v>
      </c>
      <c r="B2809" s="19" t="s">
        <v>15906</v>
      </c>
      <c r="C2809" s="52" t="s">
        <v>15907</v>
      </c>
      <c r="D2809" s="19" t="s">
        <v>11518</v>
      </c>
      <c r="E2809" s="53" t="s">
        <v>15894</v>
      </c>
      <c r="F2809" s="54" t="s">
        <v>28</v>
      </c>
      <c r="G2809" s="79" t="s">
        <v>29</v>
      </c>
      <c r="H2809" s="69" t="s">
        <v>38</v>
      </c>
      <c r="I2809" s="24" t="s">
        <v>15737</v>
      </c>
      <c r="J2809" s="23">
        <v>48650</v>
      </c>
      <c r="K2809" s="23">
        <v>78232</v>
      </c>
      <c r="L2809" s="23">
        <v>3690</v>
      </c>
      <c r="M2809" s="29">
        <v>0.41</v>
      </c>
      <c r="N2809" s="26" t="s">
        <v>19</v>
      </c>
      <c r="O2809" s="55" t="s">
        <v>20</v>
      </c>
      <c r="P2809" s="81" t="str">
        <f t="shared" si="311"/>
        <v>Physically Completed</v>
      </c>
    </row>
    <row r="2810" spans="1:16" ht="26.3">
      <c r="A2810" s="18">
        <v>2809</v>
      </c>
      <c r="B2810" s="19" t="s">
        <v>15908</v>
      </c>
      <c r="C2810" s="52" t="s">
        <v>15909</v>
      </c>
      <c r="D2810" s="19" t="s">
        <v>11518</v>
      </c>
      <c r="E2810" s="53" t="s">
        <v>15894</v>
      </c>
      <c r="F2810" s="54" t="s">
        <v>28</v>
      </c>
      <c r="G2810" s="79" t="s">
        <v>29</v>
      </c>
      <c r="H2810" s="69" t="s">
        <v>38</v>
      </c>
      <c r="I2810" s="24" t="s">
        <v>15737</v>
      </c>
      <c r="J2810" s="23">
        <v>48650</v>
      </c>
      <c r="K2810" s="23">
        <v>92655</v>
      </c>
      <c r="L2810" s="23">
        <v>3690</v>
      </c>
      <c r="M2810" s="29">
        <v>0.48199999999999998</v>
      </c>
      <c r="N2810" s="26" t="s">
        <v>19</v>
      </c>
      <c r="O2810" s="55" t="s">
        <v>20</v>
      </c>
      <c r="P2810" s="81" t="str">
        <f t="shared" si="311"/>
        <v>Physically Completed</v>
      </c>
    </row>
    <row r="2811" spans="1:16" ht="30.05" hidden="1">
      <c r="A2811" s="18">
        <v>2810</v>
      </c>
      <c r="B2811" s="19" t="s">
        <v>15910</v>
      </c>
      <c r="C2811" s="52" t="s">
        <v>15911</v>
      </c>
      <c r="D2811" s="19" t="s">
        <v>11518</v>
      </c>
      <c r="E2811" s="53" t="s">
        <v>15912</v>
      </c>
      <c r="F2811" s="54" t="s">
        <v>96</v>
      </c>
      <c r="G2811" s="79" t="s">
        <v>17</v>
      </c>
      <c r="H2811" s="67" t="s">
        <v>18</v>
      </c>
      <c r="I2811" s="24" t="s">
        <v>15913</v>
      </c>
      <c r="J2811" s="24" t="s">
        <v>15914</v>
      </c>
      <c r="K2811" s="23">
        <v>3148</v>
      </c>
      <c r="L2811" s="24">
        <v>0</v>
      </c>
      <c r="M2811" s="25">
        <v>3.0000000000000001E-3</v>
      </c>
      <c r="N2811" s="26" t="s">
        <v>19</v>
      </c>
      <c r="O2811" s="55" t="s">
        <v>20</v>
      </c>
      <c r="P2811" s="81" t="s">
        <v>15910</v>
      </c>
    </row>
    <row r="2812" spans="1:16" ht="26.3">
      <c r="A2812" s="18">
        <v>2811</v>
      </c>
      <c r="B2812" s="19" t="s">
        <v>15915</v>
      </c>
      <c r="C2812" s="52" t="s">
        <v>15916</v>
      </c>
      <c r="D2812" s="19" t="s">
        <v>11518</v>
      </c>
      <c r="E2812" s="53" t="s">
        <v>15912</v>
      </c>
      <c r="F2812" s="54" t="s">
        <v>180</v>
      </c>
      <c r="G2812" s="79" t="s">
        <v>17</v>
      </c>
      <c r="H2812" s="69" t="s">
        <v>38</v>
      </c>
      <c r="I2812" s="23">
        <v>97743</v>
      </c>
      <c r="J2812" s="23">
        <v>44688</v>
      </c>
      <c r="K2812" s="23">
        <v>28380</v>
      </c>
      <c r="L2812" s="23">
        <v>16760</v>
      </c>
      <c r="M2812" s="29">
        <v>0.317</v>
      </c>
      <c r="N2812" s="26" t="s">
        <v>19</v>
      </c>
      <c r="O2812" s="55" t="s">
        <v>20</v>
      </c>
      <c r="P2812" s="81" t="str">
        <f t="shared" ref="P2812:P2825" si="312">H2812</f>
        <v>Physically Completed</v>
      </c>
    </row>
    <row r="2813" spans="1:16" ht="26.3">
      <c r="A2813" s="18">
        <v>2812</v>
      </c>
      <c r="B2813" s="19" t="s">
        <v>15917</v>
      </c>
      <c r="C2813" s="52" t="s">
        <v>15918</v>
      </c>
      <c r="D2813" s="19" t="s">
        <v>11518</v>
      </c>
      <c r="E2813" s="53" t="s">
        <v>15912</v>
      </c>
      <c r="F2813" s="54" t="s">
        <v>28</v>
      </c>
      <c r="G2813" s="79" t="s">
        <v>29</v>
      </c>
      <c r="H2813" s="69" t="s">
        <v>38</v>
      </c>
      <c r="I2813" s="24" t="s">
        <v>15207</v>
      </c>
      <c r="J2813" s="23">
        <v>46717</v>
      </c>
      <c r="K2813" s="24" t="s">
        <v>5092</v>
      </c>
      <c r="L2813" s="23">
        <v>10676</v>
      </c>
      <c r="M2813" s="37">
        <v>0.73099999999999998</v>
      </c>
      <c r="N2813" s="26" t="s">
        <v>19</v>
      </c>
      <c r="O2813" s="55" t="s">
        <v>20</v>
      </c>
      <c r="P2813" s="81" t="str">
        <f t="shared" si="312"/>
        <v>Physically Completed</v>
      </c>
    </row>
    <row r="2814" spans="1:16" ht="37.6">
      <c r="A2814" s="18">
        <v>2813</v>
      </c>
      <c r="B2814" s="19" t="s">
        <v>15919</v>
      </c>
      <c r="C2814" s="52" t="s">
        <v>15920</v>
      </c>
      <c r="D2814" s="19" t="s">
        <v>11518</v>
      </c>
      <c r="E2814" s="53" t="s">
        <v>15912</v>
      </c>
      <c r="F2814" s="54" t="s">
        <v>28</v>
      </c>
      <c r="G2814" s="79" t="s">
        <v>33</v>
      </c>
      <c r="H2814" s="69" t="s">
        <v>38</v>
      </c>
      <c r="I2814" s="23">
        <v>15910</v>
      </c>
      <c r="J2814" s="23">
        <v>9990</v>
      </c>
      <c r="K2814" s="23">
        <v>11745</v>
      </c>
      <c r="L2814" s="23">
        <v>7870</v>
      </c>
      <c r="M2814" s="37">
        <v>0.75700000000000001</v>
      </c>
      <c r="N2814" s="26" t="s">
        <v>19</v>
      </c>
      <c r="O2814" s="55" t="s">
        <v>20</v>
      </c>
      <c r="P2814" s="81" t="str">
        <f t="shared" si="312"/>
        <v>Physically Completed</v>
      </c>
    </row>
    <row r="2815" spans="1:16" ht="37.6">
      <c r="A2815" s="18">
        <v>2814</v>
      </c>
      <c r="B2815" s="19" t="s">
        <v>15921</v>
      </c>
      <c r="C2815" s="52" t="s">
        <v>15922</v>
      </c>
      <c r="D2815" s="19" t="s">
        <v>11518</v>
      </c>
      <c r="E2815" s="53" t="s">
        <v>15912</v>
      </c>
      <c r="F2815" s="54" t="s">
        <v>28</v>
      </c>
      <c r="G2815" s="79" t="s">
        <v>33</v>
      </c>
      <c r="H2815" s="69" t="s">
        <v>38</v>
      </c>
      <c r="I2815" s="23">
        <v>15910</v>
      </c>
      <c r="J2815" s="23">
        <v>9990</v>
      </c>
      <c r="K2815" s="23">
        <v>15138</v>
      </c>
      <c r="L2815" s="23">
        <v>7870</v>
      </c>
      <c r="M2815" s="28">
        <v>0.88800000000000001</v>
      </c>
      <c r="N2815" s="26" t="s">
        <v>19</v>
      </c>
      <c r="O2815" s="55" t="s">
        <v>20</v>
      </c>
      <c r="P2815" s="81" t="str">
        <f t="shared" si="312"/>
        <v>Physically Completed</v>
      </c>
    </row>
    <row r="2816" spans="1:16" ht="37.6">
      <c r="A2816" s="18">
        <v>2815</v>
      </c>
      <c r="B2816" s="19" t="s">
        <v>15923</v>
      </c>
      <c r="C2816" s="52" t="s">
        <v>15924</v>
      </c>
      <c r="D2816" s="19" t="s">
        <v>11518</v>
      </c>
      <c r="E2816" s="53" t="s">
        <v>15912</v>
      </c>
      <c r="F2816" s="54" t="s">
        <v>28</v>
      </c>
      <c r="G2816" s="79" t="s">
        <v>33</v>
      </c>
      <c r="H2816" s="69" t="s">
        <v>38</v>
      </c>
      <c r="I2816" s="23">
        <v>15910</v>
      </c>
      <c r="J2816" s="23">
        <v>9990</v>
      </c>
      <c r="K2816" s="23">
        <v>13311</v>
      </c>
      <c r="L2816" s="23">
        <v>7870</v>
      </c>
      <c r="M2816" s="28">
        <v>0.81799999999999995</v>
      </c>
      <c r="N2816" s="26" t="s">
        <v>19</v>
      </c>
      <c r="O2816" s="55" t="s">
        <v>20</v>
      </c>
      <c r="P2816" s="81" t="str">
        <f t="shared" si="312"/>
        <v>Physically Completed</v>
      </c>
    </row>
    <row r="2817" spans="1:16" ht="37.6">
      <c r="A2817" s="18">
        <v>2816</v>
      </c>
      <c r="B2817" s="19" t="s">
        <v>15925</v>
      </c>
      <c r="C2817" s="52" t="s">
        <v>15926</v>
      </c>
      <c r="D2817" s="19" t="s">
        <v>11518</v>
      </c>
      <c r="E2817" s="53" t="s">
        <v>15912</v>
      </c>
      <c r="F2817" s="54" t="s">
        <v>28</v>
      </c>
      <c r="G2817" s="79" t="s">
        <v>33</v>
      </c>
      <c r="H2817" s="69" t="s">
        <v>38</v>
      </c>
      <c r="I2817" s="23">
        <v>15910</v>
      </c>
      <c r="J2817" s="23">
        <v>9990</v>
      </c>
      <c r="K2817" s="23">
        <v>9657</v>
      </c>
      <c r="L2817" s="23">
        <v>7870</v>
      </c>
      <c r="M2817" s="37">
        <v>0.67700000000000005</v>
      </c>
      <c r="N2817" s="26" t="s">
        <v>19</v>
      </c>
      <c r="O2817" s="55" t="s">
        <v>20</v>
      </c>
      <c r="P2817" s="81" t="str">
        <f t="shared" si="312"/>
        <v>Physically Completed</v>
      </c>
    </row>
    <row r="2818" spans="1:16" ht="37.6">
      <c r="A2818" s="18">
        <v>2817</v>
      </c>
      <c r="B2818" s="19" t="s">
        <v>15927</v>
      </c>
      <c r="C2818" s="52" t="s">
        <v>15928</v>
      </c>
      <c r="D2818" s="19" t="s">
        <v>11518</v>
      </c>
      <c r="E2818" s="53" t="s">
        <v>15912</v>
      </c>
      <c r="F2818" s="54" t="s">
        <v>28</v>
      </c>
      <c r="G2818" s="79" t="s">
        <v>33</v>
      </c>
      <c r="H2818" s="69" t="s">
        <v>38</v>
      </c>
      <c r="I2818" s="23">
        <v>15910</v>
      </c>
      <c r="J2818" s="23">
        <v>9990</v>
      </c>
      <c r="K2818" s="23">
        <v>14616</v>
      </c>
      <c r="L2818" s="23">
        <v>7870</v>
      </c>
      <c r="M2818" s="28">
        <v>0.86799999999999999</v>
      </c>
      <c r="N2818" s="26" t="s">
        <v>19</v>
      </c>
      <c r="O2818" s="55" t="s">
        <v>20</v>
      </c>
      <c r="P2818" s="81" t="str">
        <f t="shared" si="312"/>
        <v>Physically Completed</v>
      </c>
    </row>
    <row r="2819" spans="1:16" ht="37.6">
      <c r="A2819" s="18">
        <v>2818</v>
      </c>
      <c r="B2819" s="19" t="s">
        <v>15929</v>
      </c>
      <c r="C2819" s="52" t="s">
        <v>15930</v>
      </c>
      <c r="D2819" s="19" t="s">
        <v>11518</v>
      </c>
      <c r="E2819" s="53" t="s">
        <v>15912</v>
      </c>
      <c r="F2819" s="54" t="s">
        <v>28</v>
      </c>
      <c r="G2819" s="79" t="s">
        <v>33</v>
      </c>
      <c r="H2819" s="69" t="s">
        <v>38</v>
      </c>
      <c r="I2819" s="23">
        <v>15910</v>
      </c>
      <c r="J2819" s="23">
        <v>9990</v>
      </c>
      <c r="K2819" s="23">
        <v>14094</v>
      </c>
      <c r="L2819" s="23">
        <v>7870</v>
      </c>
      <c r="M2819" s="28">
        <v>0.84799999999999998</v>
      </c>
      <c r="N2819" s="26" t="s">
        <v>19</v>
      </c>
      <c r="O2819" s="55" t="s">
        <v>20</v>
      </c>
      <c r="P2819" s="81" t="str">
        <f t="shared" si="312"/>
        <v>Physically Completed</v>
      </c>
    </row>
    <row r="2820" spans="1:16" ht="37.6">
      <c r="A2820" s="18">
        <v>2819</v>
      </c>
      <c r="B2820" s="19" t="s">
        <v>15931</v>
      </c>
      <c r="C2820" s="52" t="s">
        <v>15932</v>
      </c>
      <c r="D2820" s="19" t="s">
        <v>11518</v>
      </c>
      <c r="E2820" s="53" t="s">
        <v>15912</v>
      </c>
      <c r="F2820" s="54" t="s">
        <v>28</v>
      </c>
      <c r="G2820" s="79" t="s">
        <v>33</v>
      </c>
      <c r="H2820" s="69" t="s">
        <v>38</v>
      </c>
      <c r="I2820" s="23">
        <v>15910</v>
      </c>
      <c r="J2820" s="23">
        <v>9990</v>
      </c>
      <c r="K2820" s="23">
        <v>15660</v>
      </c>
      <c r="L2820" s="23">
        <v>7870</v>
      </c>
      <c r="M2820" s="28">
        <v>0.90900000000000003</v>
      </c>
      <c r="N2820" s="26" t="s">
        <v>19</v>
      </c>
      <c r="O2820" s="55" t="s">
        <v>20</v>
      </c>
      <c r="P2820" s="81" t="str">
        <f t="shared" si="312"/>
        <v>Physically Completed</v>
      </c>
    </row>
    <row r="2821" spans="1:16" ht="26.3">
      <c r="A2821" s="18">
        <v>2820</v>
      </c>
      <c r="B2821" s="19" t="s">
        <v>15933</v>
      </c>
      <c r="C2821" s="52" t="s">
        <v>15934</v>
      </c>
      <c r="D2821" s="19" t="s">
        <v>11518</v>
      </c>
      <c r="E2821" s="53" t="s">
        <v>15912</v>
      </c>
      <c r="F2821" s="54" t="s">
        <v>28</v>
      </c>
      <c r="G2821" s="79" t="s">
        <v>29</v>
      </c>
      <c r="H2821" s="69" t="s">
        <v>38</v>
      </c>
      <c r="I2821" s="23">
        <v>52843</v>
      </c>
      <c r="J2821" s="23">
        <v>27990</v>
      </c>
      <c r="K2821" s="23">
        <v>51939</v>
      </c>
      <c r="L2821" s="23">
        <v>5969</v>
      </c>
      <c r="M2821" s="37">
        <v>0.71599999999999997</v>
      </c>
      <c r="N2821" s="26" t="s">
        <v>19</v>
      </c>
      <c r="O2821" s="55" t="s">
        <v>20</v>
      </c>
      <c r="P2821" s="81" t="str">
        <f t="shared" si="312"/>
        <v>Physically Completed</v>
      </c>
    </row>
    <row r="2822" spans="1:16" ht="37.6">
      <c r="A2822" s="18">
        <v>2821</v>
      </c>
      <c r="B2822" s="19" t="s">
        <v>15935</v>
      </c>
      <c r="C2822" s="52" t="s">
        <v>15936</v>
      </c>
      <c r="D2822" s="19" t="s">
        <v>11518</v>
      </c>
      <c r="E2822" s="53" t="s">
        <v>15912</v>
      </c>
      <c r="F2822" s="54" t="s">
        <v>28</v>
      </c>
      <c r="G2822" s="79" t="s">
        <v>29</v>
      </c>
      <c r="H2822" s="69" t="s">
        <v>38</v>
      </c>
      <c r="I2822" s="23">
        <v>52843</v>
      </c>
      <c r="J2822" s="23">
        <v>27990</v>
      </c>
      <c r="K2822" s="23">
        <v>44631</v>
      </c>
      <c r="L2822" s="23">
        <v>5969</v>
      </c>
      <c r="M2822" s="37">
        <v>0.626</v>
      </c>
      <c r="N2822" s="26" t="s">
        <v>19</v>
      </c>
      <c r="O2822" s="55" t="s">
        <v>20</v>
      </c>
      <c r="P2822" s="81" t="str">
        <f t="shared" si="312"/>
        <v>Physically Completed</v>
      </c>
    </row>
    <row r="2823" spans="1:16" ht="37.6">
      <c r="A2823" s="18">
        <v>2822</v>
      </c>
      <c r="B2823" s="19" t="s">
        <v>15937</v>
      </c>
      <c r="C2823" s="52" t="s">
        <v>15938</v>
      </c>
      <c r="D2823" s="19" t="s">
        <v>11518</v>
      </c>
      <c r="E2823" s="53" t="s">
        <v>15912</v>
      </c>
      <c r="F2823" s="54" t="s">
        <v>28</v>
      </c>
      <c r="G2823" s="79" t="s">
        <v>29</v>
      </c>
      <c r="H2823" s="69" t="s">
        <v>38</v>
      </c>
      <c r="I2823" s="24" t="s">
        <v>15207</v>
      </c>
      <c r="J2823" s="23">
        <v>46717</v>
      </c>
      <c r="K2823" s="24" t="s">
        <v>15939</v>
      </c>
      <c r="L2823" s="23">
        <v>10676</v>
      </c>
      <c r="M2823" s="28">
        <v>0.80200000000000005</v>
      </c>
      <c r="N2823" s="26" t="s">
        <v>19</v>
      </c>
      <c r="O2823" s="55" t="s">
        <v>20</v>
      </c>
      <c r="P2823" s="81" t="str">
        <f t="shared" si="312"/>
        <v>Physically Completed</v>
      </c>
    </row>
    <row r="2824" spans="1:16" ht="37.6">
      <c r="A2824" s="18">
        <v>2823</v>
      </c>
      <c r="B2824" s="19" t="s">
        <v>15940</v>
      </c>
      <c r="C2824" s="52" t="s">
        <v>15941</v>
      </c>
      <c r="D2824" s="19" t="s">
        <v>11518</v>
      </c>
      <c r="E2824" s="53" t="s">
        <v>15912</v>
      </c>
      <c r="F2824" s="54" t="s">
        <v>28</v>
      </c>
      <c r="G2824" s="79" t="s">
        <v>29</v>
      </c>
      <c r="H2824" s="69" t="s">
        <v>38</v>
      </c>
      <c r="I2824" s="24" t="s">
        <v>15207</v>
      </c>
      <c r="J2824" s="23">
        <v>46717</v>
      </c>
      <c r="K2824" s="24" t="s">
        <v>9061</v>
      </c>
      <c r="L2824" s="23">
        <v>10676</v>
      </c>
      <c r="M2824" s="37">
        <v>0.73699999999999999</v>
      </c>
      <c r="N2824" s="26" t="s">
        <v>19</v>
      </c>
      <c r="O2824" s="55" t="s">
        <v>20</v>
      </c>
      <c r="P2824" s="81" t="str">
        <f t="shared" si="312"/>
        <v>Physically Completed</v>
      </c>
    </row>
    <row r="2825" spans="1:16" ht="50.1">
      <c r="A2825" s="18">
        <v>2824</v>
      </c>
      <c r="B2825" s="19" t="s">
        <v>15942</v>
      </c>
      <c r="C2825" s="52" t="s">
        <v>15943</v>
      </c>
      <c r="D2825" s="19" t="s">
        <v>11518</v>
      </c>
      <c r="E2825" s="53" t="s">
        <v>15912</v>
      </c>
      <c r="F2825" s="54" t="s">
        <v>28</v>
      </c>
      <c r="G2825" s="79" t="s">
        <v>33</v>
      </c>
      <c r="H2825" s="69" t="s">
        <v>38</v>
      </c>
      <c r="I2825" s="23">
        <v>15910</v>
      </c>
      <c r="J2825" s="23">
        <v>9990</v>
      </c>
      <c r="K2825" s="23">
        <v>14094</v>
      </c>
      <c r="L2825" s="23">
        <v>7524</v>
      </c>
      <c r="M2825" s="28">
        <v>0.83499999999999996</v>
      </c>
      <c r="N2825" s="26" t="s">
        <v>19</v>
      </c>
      <c r="O2825" s="55" t="s">
        <v>20</v>
      </c>
      <c r="P2825" s="81" t="str">
        <f t="shared" si="312"/>
        <v>Physically Completed</v>
      </c>
    </row>
    <row r="2826" spans="1:16" ht="30.05" hidden="1">
      <c r="A2826" s="18">
        <v>2825</v>
      </c>
      <c r="B2826" s="19" t="s">
        <v>15944</v>
      </c>
      <c r="C2826" s="52" t="s">
        <v>15945</v>
      </c>
      <c r="D2826" s="19" t="s">
        <v>11518</v>
      </c>
      <c r="E2826" s="53" t="s">
        <v>15946</v>
      </c>
      <c r="F2826" s="54" t="s">
        <v>120</v>
      </c>
      <c r="G2826" s="79" t="s">
        <v>17</v>
      </c>
      <c r="H2826" s="67" t="s">
        <v>18</v>
      </c>
      <c r="I2826" s="23">
        <v>27925</v>
      </c>
      <c r="J2826" s="23">
        <v>27923</v>
      </c>
      <c r="K2826" s="24">
        <v>710</v>
      </c>
      <c r="L2826" s="24">
        <v>0</v>
      </c>
      <c r="M2826" s="25">
        <v>1.2999999999999999E-2</v>
      </c>
      <c r="N2826" s="26" t="s">
        <v>19</v>
      </c>
      <c r="O2826" s="55" t="s">
        <v>20</v>
      </c>
      <c r="P2826" s="81" t="s">
        <v>15944</v>
      </c>
    </row>
    <row r="2827" spans="1:16" ht="37.6">
      <c r="A2827" s="18">
        <v>2826</v>
      </c>
      <c r="B2827" s="19" t="s">
        <v>15947</v>
      </c>
      <c r="C2827" s="52" t="s">
        <v>15948</v>
      </c>
      <c r="D2827" s="19" t="s">
        <v>11518</v>
      </c>
      <c r="E2827" s="53" t="s">
        <v>15946</v>
      </c>
      <c r="F2827" s="54" t="s">
        <v>28</v>
      </c>
      <c r="G2827" s="79" t="s">
        <v>33</v>
      </c>
      <c r="H2827" s="69" t="s">
        <v>38</v>
      </c>
      <c r="I2827" s="23">
        <v>15910</v>
      </c>
      <c r="J2827" s="23">
        <v>9990</v>
      </c>
      <c r="K2827" s="23">
        <v>14615</v>
      </c>
      <c r="L2827" s="23">
        <v>9798</v>
      </c>
      <c r="M2827" s="28">
        <v>0.94299999999999995</v>
      </c>
      <c r="N2827" s="26" t="s">
        <v>19</v>
      </c>
      <c r="O2827" s="55" t="s">
        <v>20</v>
      </c>
      <c r="P2827" s="81" t="str">
        <f t="shared" ref="P2827:P2830" si="313">H2827</f>
        <v>Physically Completed</v>
      </c>
    </row>
    <row r="2828" spans="1:16" ht="37.6">
      <c r="A2828" s="18">
        <v>2827</v>
      </c>
      <c r="B2828" s="19" t="s">
        <v>15949</v>
      </c>
      <c r="C2828" s="52" t="s">
        <v>15950</v>
      </c>
      <c r="D2828" s="19" t="s">
        <v>11518</v>
      </c>
      <c r="E2828" s="53" t="s">
        <v>15946</v>
      </c>
      <c r="F2828" s="54" t="s">
        <v>28</v>
      </c>
      <c r="G2828" s="79" t="s">
        <v>29</v>
      </c>
      <c r="H2828" s="69" t="s">
        <v>38</v>
      </c>
      <c r="I2828" s="24" t="s">
        <v>15737</v>
      </c>
      <c r="J2828" s="23">
        <v>47650</v>
      </c>
      <c r="K2828" s="24" t="s">
        <v>15951</v>
      </c>
      <c r="L2828" s="23">
        <v>8490</v>
      </c>
      <c r="M2828" s="37">
        <v>0.69899999999999995</v>
      </c>
      <c r="N2828" s="26" t="s">
        <v>19</v>
      </c>
      <c r="O2828" s="55" t="s">
        <v>20</v>
      </c>
      <c r="P2828" s="81" t="str">
        <f t="shared" si="313"/>
        <v>Physically Completed</v>
      </c>
    </row>
    <row r="2829" spans="1:16" ht="37.6">
      <c r="A2829" s="18">
        <v>2828</v>
      </c>
      <c r="B2829" s="19" t="s">
        <v>15952</v>
      </c>
      <c r="C2829" s="52" t="s">
        <v>15953</v>
      </c>
      <c r="D2829" s="19" t="s">
        <v>11518</v>
      </c>
      <c r="E2829" s="53" t="s">
        <v>15946</v>
      </c>
      <c r="F2829" s="54" t="s">
        <v>28</v>
      </c>
      <c r="G2829" s="79" t="s">
        <v>29</v>
      </c>
      <c r="H2829" s="69" t="s">
        <v>38</v>
      </c>
      <c r="I2829" s="24" t="s">
        <v>15737</v>
      </c>
      <c r="J2829" s="23">
        <v>47650</v>
      </c>
      <c r="K2829" s="24" t="s">
        <v>15954</v>
      </c>
      <c r="L2829" s="23">
        <v>8490</v>
      </c>
      <c r="M2829" s="37">
        <v>0.73299999999999998</v>
      </c>
      <c r="N2829" s="26" t="s">
        <v>19</v>
      </c>
      <c r="O2829" s="55" t="s">
        <v>20</v>
      </c>
      <c r="P2829" s="81" t="str">
        <f t="shared" si="313"/>
        <v>Physically Completed</v>
      </c>
    </row>
    <row r="2830" spans="1:16" ht="37.6">
      <c r="A2830" s="18">
        <v>2829</v>
      </c>
      <c r="B2830" s="19" t="s">
        <v>15955</v>
      </c>
      <c r="C2830" s="52" t="s">
        <v>15956</v>
      </c>
      <c r="D2830" s="19" t="s">
        <v>11518</v>
      </c>
      <c r="E2830" s="53" t="s">
        <v>15946</v>
      </c>
      <c r="F2830" s="54" t="s">
        <v>28</v>
      </c>
      <c r="G2830" s="79" t="s">
        <v>29</v>
      </c>
      <c r="H2830" s="69" t="s">
        <v>38</v>
      </c>
      <c r="I2830" s="23">
        <v>65183</v>
      </c>
      <c r="J2830" s="23">
        <v>15817</v>
      </c>
      <c r="K2830" s="23">
        <v>64466</v>
      </c>
      <c r="L2830" s="23">
        <v>6690</v>
      </c>
      <c r="M2830" s="28">
        <v>0.878</v>
      </c>
      <c r="N2830" s="26" t="s">
        <v>19</v>
      </c>
      <c r="O2830" s="55" t="s">
        <v>20</v>
      </c>
      <c r="P2830" s="81" t="str">
        <f t="shared" si="313"/>
        <v>Physically Completed</v>
      </c>
    </row>
    <row r="2831" spans="1:16" ht="30.05" hidden="1">
      <c r="A2831" s="18">
        <v>2830</v>
      </c>
      <c r="B2831" s="19" t="s">
        <v>15957</v>
      </c>
      <c r="C2831" s="52" t="s">
        <v>15958</v>
      </c>
      <c r="D2831" s="19" t="s">
        <v>11518</v>
      </c>
      <c r="E2831" s="53" t="s">
        <v>15946</v>
      </c>
      <c r="F2831" s="54" t="s">
        <v>28</v>
      </c>
      <c r="G2831" s="79" t="s">
        <v>17</v>
      </c>
      <c r="H2831" s="67" t="s">
        <v>18</v>
      </c>
      <c r="I2831" s="24" t="s">
        <v>15959</v>
      </c>
      <c r="J2831" s="24" t="s">
        <v>15960</v>
      </c>
      <c r="K2831" s="23">
        <v>11223</v>
      </c>
      <c r="L2831" s="23">
        <v>31195</v>
      </c>
      <c r="M2831" s="25">
        <v>0.15</v>
      </c>
      <c r="N2831" s="26" t="s">
        <v>19</v>
      </c>
      <c r="O2831" s="55" t="s">
        <v>20</v>
      </c>
      <c r="P2831" s="81" t="s">
        <v>15957</v>
      </c>
    </row>
    <row r="2832" spans="1:16" ht="37.6" hidden="1">
      <c r="A2832" s="18">
        <v>2831</v>
      </c>
      <c r="B2832" s="19" t="s">
        <v>15961</v>
      </c>
      <c r="C2832" s="52" t="s">
        <v>15962</v>
      </c>
      <c r="D2832" s="19" t="s">
        <v>11518</v>
      </c>
      <c r="E2832" s="53" t="s">
        <v>15946</v>
      </c>
      <c r="F2832" s="54" t="s">
        <v>28</v>
      </c>
      <c r="G2832" s="79" t="s">
        <v>17</v>
      </c>
      <c r="H2832" s="67" t="s">
        <v>18</v>
      </c>
      <c r="I2832" s="23">
        <v>56938</v>
      </c>
      <c r="J2832" s="23">
        <v>84772</v>
      </c>
      <c r="K2832" s="24">
        <v>261</v>
      </c>
      <c r="L2832" s="23">
        <v>1000</v>
      </c>
      <c r="M2832" s="25">
        <v>8.9999999999999993E-3</v>
      </c>
      <c r="N2832" s="26" t="s">
        <v>19</v>
      </c>
      <c r="O2832" s="55" t="s">
        <v>20</v>
      </c>
      <c r="P2832" s="81" t="s">
        <v>15961</v>
      </c>
    </row>
    <row r="2833" spans="1:16" ht="30.05" hidden="1">
      <c r="A2833" s="18">
        <v>2832</v>
      </c>
      <c r="B2833" s="19" t="s">
        <v>15963</v>
      </c>
      <c r="C2833" s="52" t="s">
        <v>15964</v>
      </c>
      <c r="D2833" s="19" t="s">
        <v>11518</v>
      </c>
      <c r="E2833" s="53" t="s">
        <v>15946</v>
      </c>
      <c r="F2833" s="54" t="s">
        <v>28</v>
      </c>
      <c r="G2833" s="79" t="s">
        <v>17</v>
      </c>
      <c r="H2833" s="67" t="s">
        <v>18</v>
      </c>
      <c r="I2833" s="23">
        <v>56938</v>
      </c>
      <c r="J2833" s="23">
        <v>84772</v>
      </c>
      <c r="K2833" s="24">
        <v>261</v>
      </c>
      <c r="L2833" s="23">
        <v>1000</v>
      </c>
      <c r="M2833" s="25">
        <v>8.9999999999999993E-3</v>
      </c>
      <c r="N2833" s="26" t="s">
        <v>19</v>
      </c>
      <c r="O2833" s="55" t="s">
        <v>20</v>
      </c>
      <c r="P2833" s="81" t="s">
        <v>15963</v>
      </c>
    </row>
    <row r="2834" spans="1:16" ht="30.05" hidden="1">
      <c r="A2834" s="18">
        <v>2833</v>
      </c>
      <c r="B2834" s="19" t="s">
        <v>15965</v>
      </c>
      <c r="C2834" s="52" t="s">
        <v>15966</v>
      </c>
      <c r="D2834" s="19" t="s">
        <v>11518</v>
      </c>
      <c r="E2834" s="53" t="s">
        <v>15967</v>
      </c>
      <c r="F2834" s="54" t="s">
        <v>120</v>
      </c>
      <c r="G2834" s="79" t="s">
        <v>17</v>
      </c>
      <c r="H2834" s="67" t="s">
        <v>18</v>
      </c>
      <c r="I2834" s="23">
        <v>27925</v>
      </c>
      <c r="J2834" s="23">
        <v>27923</v>
      </c>
      <c r="K2834" s="23">
        <v>8709</v>
      </c>
      <c r="L2834" s="24">
        <v>0</v>
      </c>
      <c r="M2834" s="25">
        <v>0.156</v>
      </c>
      <c r="N2834" s="26" t="s">
        <v>19</v>
      </c>
      <c r="O2834" s="55" t="s">
        <v>20</v>
      </c>
      <c r="P2834" s="81" t="s">
        <v>15965</v>
      </c>
    </row>
    <row r="2835" spans="1:16" ht="30.05" hidden="1">
      <c r="A2835" s="18">
        <v>2834</v>
      </c>
      <c r="B2835" s="19" t="s">
        <v>15968</v>
      </c>
      <c r="C2835" s="52" t="s">
        <v>15969</v>
      </c>
      <c r="D2835" s="19" t="s">
        <v>11518</v>
      </c>
      <c r="E2835" s="53" t="s">
        <v>15967</v>
      </c>
      <c r="F2835" s="54" t="s">
        <v>16</v>
      </c>
      <c r="G2835" s="79" t="s">
        <v>17</v>
      </c>
      <c r="H2835" s="67" t="s">
        <v>18</v>
      </c>
      <c r="I2835" s="23">
        <v>77422</v>
      </c>
      <c r="J2835" s="23">
        <v>32537</v>
      </c>
      <c r="K2835" s="23">
        <v>19253</v>
      </c>
      <c r="L2835" s="24">
        <v>0</v>
      </c>
      <c r="M2835" s="25">
        <v>0.17499999999999999</v>
      </c>
      <c r="N2835" s="26" t="s">
        <v>19</v>
      </c>
      <c r="O2835" s="55" t="s">
        <v>20</v>
      </c>
      <c r="P2835" s="81" t="s">
        <v>15968</v>
      </c>
    </row>
    <row r="2836" spans="1:16" ht="30.05" hidden="1">
      <c r="A2836" s="18">
        <v>2835</v>
      </c>
      <c r="B2836" s="19" t="s">
        <v>15970</v>
      </c>
      <c r="C2836" s="52" t="s">
        <v>15971</v>
      </c>
      <c r="D2836" s="19" t="s">
        <v>11518</v>
      </c>
      <c r="E2836" s="53" t="s">
        <v>15967</v>
      </c>
      <c r="F2836" s="54" t="s">
        <v>28</v>
      </c>
      <c r="G2836" s="79" t="s">
        <v>29</v>
      </c>
      <c r="H2836" s="67" t="s">
        <v>18</v>
      </c>
      <c r="I2836" s="23">
        <v>59886</v>
      </c>
      <c r="J2836" s="23">
        <v>31649</v>
      </c>
      <c r="K2836" s="23">
        <v>5465</v>
      </c>
      <c r="L2836" s="24">
        <v>0</v>
      </c>
      <c r="M2836" s="25">
        <v>0.06</v>
      </c>
      <c r="N2836" s="26" t="s">
        <v>19</v>
      </c>
      <c r="O2836" s="55" t="s">
        <v>20</v>
      </c>
      <c r="P2836" s="81" t="s">
        <v>15970</v>
      </c>
    </row>
    <row r="2837" spans="1:16" ht="26.3">
      <c r="A2837" s="18">
        <v>2836</v>
      </c>
      <c r="B2837" s="19" t="s">
        <v>15972</v>
      </c>
      <c r="C2837" s="52" t="s">
        <v>15973</v>
      </c>
      <c r="D2837" s="19" t="s">
        <v>11518</v>
      </c>
      <c r="E2837" s="53" t="s">
        <v>15967</v>
      </c>
      <c r="F2837" s="54" t="s">
        <v>28</v>
      </c>
      <c r="G2837" s="79" t="s">
        <v>33</v>
      </c>
      <c r="H2837" s="69" t="s">
        <v>38</v>
      </c>
      <c r="I2837" s="23">
        <v>15910</v>
      </c>
      <c r="J2837" s="23">
        <v>9990</v>
      </c>
      <c r="K2837" s="23">
        <v>15387</v>
      </c>
      <c r="L2837" s="23">
        <v>9694</v>
      </c>
      <c r="M2837" s="28">
        <v>0.96799999999999997</v>
      </c>
      <c r="N2837" s="26" t="s">
        <v>19</v>
      </c>
      <c r="O2837" s="55" t="s">
        <v>20</v>
      </c>
      <c r="P2837" s="81" t="str">
        <f t="shared" ref="P2837:P2838" si="314">H2837</f>
        <v>Physically Completed</v>
      </c>
    </row>
    <row r="2838" spans="1:16" ht="25.05">
      <c r="A2838" s="18">
        <v>2837</v>
      </c>
      <c r="B2838" s="19" t="s">
        <v>15974</v>
      </c>
      <c r="C2838" s="52" t="s">
        <v>15975</v>
      </c>
      <c r="D2838" s="19" t="s">
        <v>11518</v>
      </c>
      <c r="E2838" s="53" t="s">
        <v>15967</v>
      </c>
      <c r="F2838" s="54" t="s">
        <v>28</v>
      </c>
      <c r="G2838" s="79" t="s">
        <v>29</v>
      </c>
      <c r="H2838" s="68" t="s">
        <v>34</v>
      </c>
      <c r="I2838" s="24" t="s">
        <v>15207</v>
      </c>
      <c r="J2838" s="23">
        <v>46717</v>
      </c>
      <c r="K2838" s="23">
        <v>60216</v>
      </c>
      <c r="L2838" s="24">
        <v>0</v>
      </c>
      <c r="M2838" s="29">
        <v>0.32500000000000001</v>
      </c>
      <c r="N2838" s="26" t="s">
        <v>19</v>
      </c>
      <c r="O2838" s="55" t="s">
        <v>20</v>
      </c>
      <c r="P2838" s="81" t="str">
        <f t="shared" si="314"/>
        <v>Completed</v>
      </c>
    </row>
    <row r="2839" spans="1:16" ht="30.05" hidden="1">
      <c r="A2839" s="18">
        <v>2838</v>
      </c>
      <c r="B2839" s="19" t="s">
        <v>15976</v>
      </c>
      <c r="C2839" s="52" t="s">
        <v>15977</v>
      </c>
      <c r="D2839" s="19" t="s">
        <v>11518</v>
      </c>
      <c r="E2839" s="53" t="s">
        <v>15967</v>
      </c>
      <c r="F2839" s="54" t="s">
        <v>28</v>
      </c>
      <c r="G2839" s="79" t="s">
        <v>29</v>
      </c>
      <c r="H2839" s="67" t="s">
        <v>18</v>
      </c>
      <c r="I2839" s="23">
        <v>59886</v>
      </c>
      <c r="J2839" s="23">
        <v>31649</v>
      </c>
      <c r="K2839" s="23">
        <v>7489</v>
      </c>
      <c r="L2839" s="24">
        <v>0</v>
      </c>
      <c r="M2839" s="25">
        <v>8.2000000000000003E-2</v>
      </c>
      <c r="N2839" s="26" t="s">
        <v>19</v>
      </c>
      <c r="O2839" s="55" t="s">
        <v>20</v>
      </c>
      <c r="P2839" s="81" t="s">
        <v>15976</v>
      </c>
    </row>
    <row r="2840" spans="1:16" ht="30.05" hidden="1">
      <c r="A2840" s="18">
        <v>2839</v>
      </c>
      <c r="B2840" s="19" t="s">
        <v>15978</v>
      </c>
      <c r="C2840" s="52" t="s">
        <v>15979</v>
      </c>
      <c r="D2840" s="19" t="s">
        <v>11518</v>
      </c>
      <c r="E2840" s="53" t="s">
        <v>15967</v>
      </c>
      <c r="F2840" s="54" t="s">
        <v>28</v>
      </c>
      <c r="G2840" s="79" t="s">
        <v>17</v>
      </c>
      <c r="H2840" s="67" t="s">
        <v>18</v>
      </c>
      <c r="I2840" s="24" t="s">
        <v>15429</v>
      </c>
      <c r="J2840" s="24" t="s">
        <v>15430</v>
      </c>
      <c r="K2840" s="23">
        <v>4959</v>
      </c>
      <c r="L2840" s="23">
        <v>1000</v>
      </c>
      <c r="M2840" s="25">
        <v>2.1000000000000001E-2</v>
      </c>
      <c r="N2840" s="26" t="s">
        <v>19</v>
      </c>
      <c r="O2840" s="55" t="s">
        <v>20</v>
      </c>
      <c r="P2840" s="81" t="s">
        <v>15978</v>
      </c>
    </row>
    <row r="2841" spans="1:16" ht="30.05" hidden="1">
      <c r="A2841" s="18">
        <v>2840</v>
      </c>
      <c r="B2841" s="19" t="s">
        <v>15980</v>
      </c>
      <c r="C2841" s="52" t="s">
        <v>15981</v>
      </c>
      <c r="D2841" s="19" t="s">
        <v>11518</v>
      </c>
      <c r="E2841" s="53" t="s">
        <v>15967</v>
      </c>
      <c r="F2841" s="54" t="s">
        <v>16</v>
      </c>
      <c r="G2841" s="79" t="s">
        <v>24</v>
      </c>
      <c r="H2841" s="67" t="s">
        <v>18</v>
      </c>
      <c r="I2841" s="24" t="s">
        <v>15982</v>
      </c>
      <c r="J2841" s="23">
        <v>71819</v>
      </c>
      <c r="K2841" s="24">
        <v>485</v>
      </c>
      <c r="L2841" s="24">
        <v>0</v>
      </c>
      <c r="M2841" s="25">
        <v>1E-3</v>
      </c>
      <c r="N2841" s="26" t="s">
        <v>19</v>
      </c>
      <c r="O2841" s="55" t="s">
        <v>20</v>
      </c>
      <c r="P2841" s="81" t="s">
        <v>15980</v>
      </c>
    </row>
    <row r="2842" spans="1:16" ht="30.05" hidden="1">
      <c r="A2842" s="18">
        <v>2841</v>
      </c>
      <c r="B2842" s="19" t="s">
        <v>15983</v>
      </c>
      <c r="C2842" s="52" t="s">
        <v>15984</v>
      </c>
      <c r="D2842" s="19" t="s">
        <v>11518</v>
      </c>
      <c r="E2842" s="53" t="s">
        <v>15985</v>
      </c>
      <c r="F2842" s="54" t="s">
        <v>16</v>
      </c>
      <c r="G2842" s="79" t="s">
        <v>17</v>
      </c>
      <c r="H2842" s="67" t="s">
        <v>18</v>
      </c>
      <c r="I2842" s="24" t="s">
        <v>15986</v>
      </c>
      <c r="J2842" s="23">
        <v>62911</v>
      </c>
      <c r="K2842" s="23">
        <v>20411</v>
      </c>
      <c r="L2842" s="24">
        <v>0</v>
      </c>
      <c r="M2842" s="25">
        <v>7.5999999999999998E-2</v>
      </c>
      <c r="N2842" s="26" t="s">
        <v>19</v>
      </c>
      <c r="O2842" s="55" t="s">
        <v>20</v>
      </c>
      <c r="P2842" s="81" t="s">
        <v>15983</v>
      </c>
    </row>
    <row r="2843" spans="1:16" ht="30.05" hidden="1">
      <c r="A2843" s="18">
        <v>2842</v>
      </c>
      <c r="B2843" s="19" t="s">
        <v>15987</v>
      </c>
      <c r="C2843" s="52" t="s">
        <v>15988</v>
      </c>
      <c r="D2843" s="19" t="s">
        <v>11518</v>
      </c>
      <c r="E2843" s="53" t="s">
        <v>15985</v>
      </c>
      <c r="F2843" s="54" t="s">
        <v>28</v>
      </c>
      <c r="G2843" s="79" t="s">
        <v>29</v>
      </c>
      <c r="H2843" s="67" t="s">
        <v>18</v>
      </c>
      <c r="I2843" s="24" t="s">
        <v>15207</v>
      </c>
      <c r="J2843" s="23">
        <v>46717</v>
      </c>
      <c r="K2843" s="23">
        <v>95265</v>
      </c>
      <c r="L2843" s="23">
        <v>10676</v>
      </c>
      <c r="M2843" s="37">
        <v>0.57199999999999995</v>
      </c>
      <c r="N2843" s="26" t="s">
        <v>19</v>
      </c>
      <c r="O2843" s="55" t="s">
        <v>20</v>
      </c>
      <c r="P2843" s="81" t="s">
        <v>15987</v>
      </c>
    </row>
    <row r="2844" spans="1:16" ht="26.3">
      <c r="A2844" s="18">
        <v>2843</v>
      </c>
      <c r="B2844" s="19" t="s">
        <v>15989</v>
      </c>
      <c r="C2844" s="52" t="s">
        <v>15990</v>
      </c>
      <c r="D2844" s="19" t="s">
        <v>11518</v>
      </c>
      <c r="E2844" s="53" t="s">
        <v>15985</v>
      </c>
      <c r="F2844" s="54" t="s">
        <v>28</v>
      </c>
      <c r="G2844" s="79" t="s">
        <v>29</v>
      </c>
      <c r="H2844" s="69" t="s">
        <v>38</v>
      </c>
      <c r="I2844" s="24" t="s">
        <v>15207</v>
      </c>
      <c r="J2844" s="23">
        <v>46717</v>
      </c>
      <c r="K2844" s="23">
        <v>63423</v>
      </c>
      <c r="L2844" s="23">
        <v>10676</v>
      </c>
      <c r="M2844" s="29">
        <v>0.4</v>
      </c>
      <c r="N2844" s="26" t="s">
        <v>19</v>
      </c>
      <c r="O2844" s="55" t="s">
        <v>20</v>
      </c>
      <c r="P2844" s="81" t="str">
        <f t="shared" ref="P2844:P2846" si="315">H2844</f>
        <v>Physically Completed</v>
      </c>
    </row>
    <row r="2845" spans="1:16" ht="26.3">
      <c r="A2845" s="18">
        <v>2844</v>
      </c>
      <c r="B2845" s="19" t="s">
        <v>15991</v>
      </c>
      <c r="C2845" s="52" t="s">
        <v>15992</v>
      </c>
      <c r="D2845" s="19" t="s">
        <v>11518</v>
      </c>
      <c r="E2845" s="53" t="s">
        <v>15985</v>
      </c>
      <c r="F2845" s="54" t="s">
        <v>28</v>
      </c>
      <c r="G2845" s="79" t="s">
        <v>33</v>
      </c>
      <c r="H2845" s="69" t="s">
        <v>38</v>
      </c>
      <c r="I2845" s="23">
        <v>15910</v>
      </c>
      <c r="J2845" s="23">
        <v>9990</v>
      </c>
      <c r="K2845" s="23">
        <v>10179</v>
      </c>
      <c r="L2845" s="23">
        <v>7499</v>
      </c>
      <c r="M2845" s="37">
        <v>0.68300000000000005</v>
      </c>
      <c r="N2845" s="26" t="s">
        <v>19</v>
      </c>
      <c r="O2845" s="55" t="s">
        <v>20</v>
      </c>
      <c r="P2845" s="81" t="str">
        <f t="shared" si="315"/>
        <v>Physically Completed</v>
      </c>
    </row>
    <row r="2846" spans="1:16" ht="26.3">
      <c r="A2846" s="18">
        <v>2845</v>
      </c>
      <c r="B2846" s="19" t="s">
        <v>15993</v>
      </c>
      <c r="C2846" s="52" t="s">
        <v>15994</v>
      </c>
      <c r="D2846" s="19" t="s">
        <v>11518</v>
      </c>
      <c r="E2846" s="53" t="s">
        <v>15985</v>
      </c>
      <c r="F2846" s="54" t="s">
        <v>28</v>
      </c>
      <c r="G2846" s="79" t="s">
        <v>33</v>
      </c>
      <c r="H2846" s="69" t="s">
        <v>38</v>
      </c>
      <c r="I2846" s="23">
        <v>15910</v>
      </c>
      <c r="J2846" s="23">
        <v>9990</v>
      </c>
      <c r="K2846" s="23">
        <v>15399</v>
      </c>
      <c r="L2846" s="23">
        <v>7499</v>
      </c>
      <c r="M2846" s="28">
        <v>0.88400000000000001</v>
      </c>
      <c r="N2846" s="26" t="s">
        <v>19</v>
      </c>
      <c r="O2846" s="55" t="s">
        <v>20</v>
      </c>
      <c r="P2846" s="81" t="str">
        <f t="shared" si="315"/>
        <v>Physically Completed</v>
      </c>
    </row>
    <row r="2847" spans="1:16" ht="30.05" hidden="1">
      <c r="A2847" s="18">
        <v>2846</v>
      </c>
      <c r="B2847" s="19" t="s">
        <v>15995</v>
      </c>
      <c r="C2847" s="52" t="s">
        <v>15996</v>
      </c>
      <c r="D2847" s="19" t="s">
        <v>11518</v>
      </c>
      <c r="E2847" s="53" t="s">
        <v>15997</v>
      </c>
      <c r="F2847" s="54" t="s">
        <v>16</v>
      </c>
      <c r="G2847" s="79" t="s">
        <v>17</v>
      </c>
      <c r="H2847" s="67" t="s">
        <v>18</v>
      </c>
      <c r="I2847" s="24" t="s">
        <v>15244</v>
      </c>
      <c r="J2847" s="24" t="s">
        <v>15245</v>
      </c>
      <c r="K2847" s="23">
        <v>82070</v>
      </c>
      <c r="L2847" s="24">
        <v>0</v>
      </c>
      <c r="M2847" s="29">
        <v>0.26600000000000001</v>
      </c>
      <c r="N2847" s="26" t="s">
        <v>19</v>
      </c>
      <c r="O2847" s="55" t="s">
        <v>20</v>
      </c>
      <c r="P2847" s="81" t="s">
        <v>15995</v>
      </c>
    </row>
    <row r="2848" spans="1:16" ht="30.05" hidden="1">
      <c r="A2848" s="18">
        <v>2847</v>
      </c>
      <c r="B2848" s="19" t="s">
        <v>15998</v>
      </c>
      <c r="C2848" s="52" t="s">
        <v>15999</v>
      </c>
      <c r="D2848" s="19" t="s">
        <v>11518</v>
      </c>
      <c r="E2848" s="53" t="s">
        <v>15997</v>
      </c>
      <c r="F2848" s="54" t="s">
        <v>28</v>
      </c>
      <c r="G2848" s="79" t="s">
        <v>29</v>
      </c>
      <c r="H2848" s="67" t="s">
        <v>18</v>
      </c>
      <c r="I2848" s="24" t="s">
        <v>15203</v>
      </c>
      <c r="J2848" s="23">
        <v>95820</v>
      </c>
      <c r="K2848" s="23">
        <v>7830</v>
      </c>
      <c r="L2848" s="24">
        <v>0</v>
      </c>
      <c r="M2848" s="25">
        <v>1.7000000000000001E-2</v>
      </c>
      <c r="N2848" s="26" t="s">
        <v>19</v>
      </c>
      <c r="O2848" s="55" t="s">
        <v>20</v>
      </c>
      <c r="P2848" s="81" t="s">
        <v>15998</v>
      </c>
    </row>
    <row r="2849" spans="1:16" ht="30.05" hidden="1">
      <c r="A2849" s="18">
        <v>2848</v>
      </c>
      <c r="B2849" s="19" t="s">
        <v>16000</v>
      </c>
      <c r="C2849" s="52" t="s">
        <v>16001</v>
      </c>
      <c r="D2849" s="19" t="s">
        <v>11518</v>
      </c>
      <c r="E2849" s="53" t="s">
        <v>15997</v>
      </c>
      <c r="F2849" s="54" t="s">
        <v>28</v>
      </c>
      <c r="G2849" s="79" t="s">
        <v>29</v>
      </c>
      <c r="H2849" s="67" t="s">
        <v>18</v>
      </c>
      <c r="I2849" s="24" t="s">
        <v>15203</v>
      </c>
      <c r="J2849" s="23">
        <v>95820</v>
      </c>
      <c r="K2849" s="23">
        <v>13050</v>
      </c>
      <c r="L2849" s="24">
        <v>0</v>
      </c>
      <c r="M2849" s="25">
        <v>2.8000000000000001E-2</v>
      </c>
      <c r="N2849" s="26" t="s">
        <v>19</v>
      </c>
      <c r="O2849" s="55" t="s">
        <v>20</v>
      </c>
      <c r="P2849" s="81" t="s">
        <v>16000</v>
      </c>
    </row>
    <row r="2850" spans="1:16" ht="26.3">
      <c r="A2850" s="18">
        <v>2849</v>
      </c>
      <c r="B2850" s="19" t="s">
        <v>16002</v>
      </c>
      <c r="C2850" s="52" t="s">
        <v>16003</v>
      </c>
      <c r="D2850" s="19" t="s">
        <v>11518</v>
      </c>
      <c r="E2850" s="53" t="s">
        <v>15997</v>
      </c>
      <c r="F2850" s="54" t="s">
        <v>28</v>
      </c>
      <c r="G2850" s="79" t="s">
        <v>29</v>
      </c>
      <c r="H2850" s="69" t="s">
        <v>38</v>
      </c>
      <c r="I2850" s="24" t="s">
        <v>15203</v>
      </c>
      <c r="J2850" s="23">
        <v>95820</v>
      </c>
      <c r="K2850" s="24" t="s">
        <v>16004</v>
      </c>
      <c r="L2850" s="23">
        <v>41403</v>
      </c>
      <c r="M2850" s="28">
        <v>0.88</v>
      </c>
      <c r="N2850" s="26" t="s">
        <v>19</v>
      </c>
      <c r="O2850" s="55" t="s">
        <v>20</v>
      </c>
      <c r="P2850" s="81" t="str">
        <f t="shared" ref="P2850:P2852" si="316">H2850</f>
        <v>Physically Completed</v>
      </c>
    </row>
    <row r="2851" spans="1:16" ht="26.3">
      <c r="A2851" s="18">
        <v>2850</v>
      </c>
      <c r="B2851" s="19" t="s">
        <v>16005</v>
      </c>
      <c r="C2851" s="52" t="s">
        <v>16006</v>
      </c>
      <c r="D2851" s="19" t="s">
        <v>11518</v>
      </c>
      <c r="E2851" s="53" t="s">
        <v>15997</v>
      </c>
      <c r="F2851" s="54" t="s">
        <v>28</v>
      </c>
      <c r="G2851" s="79" t="s">
        <v>29</v>
      </c>
      <c r="H2851" s="69" t="s">
        <v>38</v>
      </c>
      <c r="I2851" s="24" t="s">
        <v>15203</v>
      </c>
      <c r="J2851" s="23">
        <v>95820</v>
      </c>
      <c r="K2851" s="24" t="s">
        <v>16007</v>
      </c>
      <c r="L2851" s="23">
        <v>41403</v>
      </c>
      <c r="M2851" s="28">
        <v>0.878</v>
      </c>
      <c r="N2851" s="26" t="s">
        <v>19</v>
      </c>
      <c r="O2851" s="55" t="s">
        <v>20</v>
      </c>
      <c r="P2851" s="81" t="str">
        <f t="shared" si="316"/>
        <v>Physically Completed</v>
      </c>
    </row>
    <row r="2852" spans="1:16" ht="26.3">
      <c r="A2852" s="18">
        <v>2851</v>
      </c>
      <c r="B2852" s="19" t="s">
        <v>16008</v>
      </c>
      <c r="C2852" s="52" t="s">
        <v>16009</v>
      </c>
      <c r="D2852" s="19" t="s">
        <v>11518</v>
      </c>
      <c r="E2852" s="53" t="s">
        <v>15997</v>
      </c>
      <c r="F2852" s="54" t="s">
        <v>28</v>
      </c>
      <c r="G2852" s="79" t="s">
        <v>33</v>
      </c>
      <c r="H2852" s="69" t="s">
        <v>38</v>
      </c>
      <c r="I2852" s="23">
        <v>15910</v>
      </c>
      <c r="J2852" s="23">
        <v>9990</v>
      </c>
      <c r="K2852" s="23">
        <v>15660</v>
      </c>
      <c r="L2852" s="23">
        <v>9922</v>
      </c>
      <c r="M2852" s="28">
        <v>0.98799999999999999</v>
      </c>
      <c r="N2852" s="26" t="s">
        <v>19</v>
      </c>
      <c r="O2852" s="55" t="s">
        <v>20</v>
      </c>
      <c r="P2852" s="81" t="str">
        <f t="shared" si="316"/>
        <v>Physically Completed</v>
      </c>
    </row>
    <row r="2853" spans="1:16" ht="30.05" hidden="1">
      <c r="A2853" s="18">
        <v>2852</v>
      </c>
      <c r="B2853" s="19" t="s">
        <v>16010</v>
      </c>
      <c r="C2853" s="52" t="s">
        <v>16011</v>
      </c>
      <c r="D2853" s="19" t="s">
        <v>11518</v>
      </c>
      <c r="E2853" s="53" t="s">
        <v>15997</v>
      </c>
      <c r="F2853" s="54" t="s">
        <v>28</v>
      </c>
      <c r="G2853" s="79" t="s">
        <v>29</v>
      </c>
      <c r="H2853" s="67" t="s">
        <v>18</v>
      </c>
      <c r="I2853" s="24" t="s">
        <v>15203</v>
      </c>
      <c r="J2853" s="23">
        <v>95820</v>
      </c>
      <c r="K2853" s="23">
        <v>33669</v>
      </c>
      <c r="L2853" s="24">
        <v>0</v>
      </c>
      <c r="M2853" s="25">
        <v>7.2999999999999995E-2</v>
      </c>
      <c r="N2853" s="26" t="s">
        <v>19</v>
      </c>
      <c r="O2853" s="55" t="s">
        <v>20</v>
      </c>
      <c r="P2853" s="81" t="s">
        <v>16010</v>
      </c>
    </row>
    <row r="2854" spans="1:16" ht="26.3">
      <c r="A2854" s="18">
        <v>2853</v>
      </c>
      <c r="B2854" s="19" t="s">
        <v>16012</v>
      </c>
      <c r="C2854" s="52" t="s">
        <v>16013</v>
      </c>
      <c r="D2854" s="19" t="s">
        <v>11518</v>
      </c>
      <c r="E2854" s="53" t="s">
        <v>15997</v>
      </c>
      <c r="F2854" s="54" t="s">
        <v>28</v>
      </c>
      <c r="G2854" s="79" t="s">
        <v>29</v>
      </c>
      <c r="H2854" s="69" t="s">
        <v>38</v>
      </c>
      <c r="I2854" s="24" t="s">
        <v>15203</v>
      </c>
      <c r="J2854" s="23">
        <v>95820</v>
      </c>
      <c r="K2854" s="24" t="s">
        <v>16014</v>
      </c>
      <c r="L2854" s="23">
        <v>41403</v>
      </c>
      <c r="M2854" s="28">
        <v>0.88</v>
      </c>
      <c r="N2854" s="26" t="s">
        <v>19</v>
      </c>
      <c r="O2854" s="55" t="s">
        <v>20</v>
      </c>
      <c r="P2854" s="81" t="str">
        <f t="shared" ref="P2854:P2857" si="317">H2854</f>
        <v>Physically Completed</v>
      </c>
    </row>
    <row r="2855" spans="1:16" ht="26.3">
      <c r="A2855" s="18">
        <v>2854</v>
      </c>
      <c r="B2855" s="19" t="s">
        <v>16015</v>
      </c>
      <c r="C2855" s="52" t="s">
        <v>16016</v>
      </c>
      <c r="D2855" s="19" t="s">
        <v>11518</v>
      </c>
      <c r="E2855" s="53" t="s">
        <v>15997</v>
      </c>
      <c r="F2855" s="54" t="s">
        <v>28</v>
      </c>
      <c r="G2855" s="79" t="s">
        <v>33</v>
      </c>
      <c r="H2855" s="69" t="s">
        <v>38</v>
      </c>
      <c r="I2855" s="23">
        <v>15910</v>
      </c>
      <c r="J2855" s="23">
        <v>9990</v>
      </c>
      <c r="K2855" s="23">
        <v>15660</v>
      </c>
      <c r="L2855" s="23">
        <v>9922</v>
      </c>
      <c r="M2855" s="28">
        <v>0.98799999999999999</v>
      </c>
      <c r="N2855" s="26" t="s">
        <v>19</v>
      </c>
      <c r="O2855" s="55" t="s">
        <v>20</v>
      </c>
      <c r="P2855" s="81" t="str">
        <f t="shared" si="317"/>
        <v>Physically Completed</v>
      </c>
    </row>
    <row r="2856" spans="1:16" ht="26.3">
      <c r="A2856" s="18">
        <v>2855</v>
      </c>
      <c r="B2856" s="19" t="s">
        <v>16017</v>
      </c>
      <c r="C2856" s="52" t="s">
        <v>16018</v>
      </c>
      <c r="D2856" s="19" t="s">
        <v>11518</v>
      </c>
      <c r="E2856" s="53" t="s">
        <v>15997</v>
      </c>
      <c r="F2856" s="54" t="s">
        <v>28</v>
      </c>
      <c r="G2856" s="79" t="s">
        <v>29</v>
      </c>
      <c r="H2856" s="69" t="s">
        <v>38</v>
      </c>
      <c r="I2856" s="24" t="s">
        <v>15203</v>
      </c>
      <c r="J2856" s="23">
        <v>95820</v>
      </c>
      <c r="K2856" s="24" t="s">
        <v>16019</v>
      </c>
      <c r="L2856" s="23">
        <v>41403</v>
      </c>
      <c r="M2856" s="29">
        <v>0.34899999999999998</v>
      </c>
      <c r="N2856" s="26" t="s">
        <v>19</v>
      </c>
      <c r="O2856" s="55" t="s">
        <v>20</v>
      </c>
      <c r="P2856" s="81" t="str">
        <f t="shared" si="317"/>
        <v>Physically Completed</v>
      </c>
    </row>
    <row r="2857" spans="1:16" ht="26.3">
      <c r="A2857" s="18">
        <v>2856</v>
      </c>
      <c r="B2857" s="19" t="s">
        <v>16020</v>
      </c>
      <c r="C2857" s="52" t="s">
        <v>16021</v>
      </c>
      <c r="D2857" s="19" t="s">
        <v>11518</v>
      </c>
      <c r="E2857" s="53" t="s">
        <v>15997</v>
      </c>
      <c r="F2857" s="54" t="s">
        <v>28</v>
      </c>
      <c r="G2857" s="79" t="s">
        <v>29</v>
      </c>
      <c r="H2857" s="69" t="s">
        <v>38</v>
      </c>
      <c r="I2857" s="24" t="s">
        <v>15203</v>
      </c>
      <c r="J2857" s="23">
        <v>95820</v>
      </c>
      <c r="K2857" s="24" t="s">
        <v>16022</v>
      </c>
      <c r="L2857" s="23">
        <v>41403</v>
      </c>
      <c r="M2857" s="29">
        <v>0.39800000000000002</v>
      </c>
      <c r="N2857" s="26" t="s">
        <v>19</v>
      </c>
      <c r="O2857" s="55" t="s">
        <v>20</v>
      </c>
      <c r="P2857" s="81" t="str">
        <f t="shared" si="317"/>
        <v>Physically Completed</v>
      </c>
    </row>
    <row r="2858" spans="1:16" ht="30.05" hidden="1">
      <c r="A2858" s="18">
        <v>2857</v>
      </c>
      <c r="B2858" s="19" t="s">
        <v>16023</v>
      </c>
      <c r="C2858" s="52" t="s">
        <v>16024</v>
      </c>
      <c r="D2858" s="19" t="s">
        <v>11518</v>
      </c>
      <c r="E2858" s="53" t="s">
        <v>15997</v>
      </c>
      <c r="F2858" s="54" t="s">
        <v>28</v>
      </c>
      <c r="G2858" s="79" t="s">
        <v>17</v>
      </c>
      <c r="H2858" s="67" t="s">
        <v>18</v>
      </c>
      <c r="I2858" s="23">
        <v>54091</v>
      </c>
      <c r="J2858" s="23">
        <v>88460</v>
      </c>
      <c r="K2858" s="23">
        <v>9918</v>
      </c>
      <c r="L2858" s="23">
        <v>1000</v>
      </c>
      <c r="M2858" s="25">
        <v>7.6999999999999999E-2</v>
      </c>
      <c r="N2858" s="26" t="s">
        <v>19</v>
      </c>
      <c r="O2858" s="55" t="s">
        <v>20</v>
      </c>
      <c r="P2858" s="81" t="s">
        <v>16023</v>
      </c>
    </row>
    <row r="2859" spans="1:16" ht="26.3">
      <c r="A2859" s="18">
        <v>2858</v>
      </c>
      <c r="B2859" s="19" t="s">
        <v>16025</v>
      </c>
      <c r="C2859" s="52" t="s">
        <v>16026</v>
      </c>
      <c r="D2859" s="19" t="s">
        <v>11518</v>
      </c>
      <c r="E2859" s="53" t="s">
        <v>15997</v>
      </c>
      <c r="F2859" s="54" t="s">
        <v>28</v>
      </c>
      <c r="G2859" s="79" t="s">
        <v>33</v>
      </c>
      <c r="H2859" s="69" t="s">
        <v>38</v>
      </c>
      <c r="I2859" s="23">
        <v>15910</v>
      </c>
      <c r="J2859" s="23">
        <v>9990</v>
      </c>
      <c r="K2859" s="23">
        <v>15660</v>
      </c>
      <c r="L2859" s="23">
        <v>9922</v>
      </c>
      <c r="M2859" s="28">
        <v>0.98799999999999999</v>
      </c>
      <c r="N2859" s="26" t="s">
        <v>19</v>
      </c>
      <c r="O2859" s="55" t="s">
        <v>20</v>
      </c>
      <c r="P2859" s="81" t="str">
        <f>H2859</f>
        <v>Physically Completed</v>
      </c>
    </row>
    <row r="2860" spans="1:16" ht="37.6" hidden="1">
      <c r="A2860" s="18">
        <v>2859</v>
      </c>
      <c r="B2860" s="19" t="s">
        <v>16027</v>
      </c>
      <c r="C2860" s="52" t="s">
        <v>16028</v>
      </c>
      <c r="D2860" s="19" t="s">
        <v>11518</v>
      </c>
      <c r="E2860" s="53" t="s">
        <v>16029</v>
      </c>
      <c r="F2860" s="54" t="s">
        <v>120</v>
      </c>
      <c r="G2860" s="79" t="s">
        <v>17</v>
      </c>
      <c r="H2860" s="67" t="s">
        <v>18</v>
      </c>
      <c r="I2860" s="23">
        <v>27925</v>
      </c>
      <c r="J2860" s="23">
        <v>27923</v>
      </c>
      <c r="K2860" s="23">
        <v>2225</v>
      </c>
      <c r="L2860" s="24">
        <v>0</v>
      </c>
      <c r="M2860" s="25">
        <v>0.04</v>
      </c>
      <c r="N2860" s="26" t="s">
        <v>19</v>
      </c>
      <c r="O2860" s="55" t="s">
        <v>20</v>
      </c>
      <c r="P2860" s="81" t="s">
        <v>16027</v>
      </c>
    </row>
    <row r="2861" spans="1:16" ht="25.05">
      <c r="A2861" s="18">
        <v>2860</v>
      </c>
      <c r="B2861" s="19" t="s">
        <v>16030</v>
      </c>
      <c r="C2861" s="52" t="s">
        <v>16031</v>
      </c>
      <c r="D2861" s="19" t="s">
        <v>11518</v>
      </c>
      <c r="E2861" s="53" t="s">
        <v>16029</v>
      </c>
      <c r="F2861" s="54" t="s">
        <v>28</v>
      </c>
      <c r="G2861" s="79" t="s">
        <v>29</v>
      </c>
      <c r="H2861" s="68" t="s">
        <v>34</v>
      </c>
      <c r="I2861" s="24" t="s">
        <v>16032</v>
      </c>
      <c r="J2861" s="23">
        <v>47650</v>
      </c>
      <c r="K2861" s="23">
        <v>61856</v>
      </c>
      <c r="L2861" s="24">
        <v>0</v>
      </c>
      <c r="M2861" s="29">
        <v>0.312</v>
      </c>
      <c r="N2861" s="26" t="s">
        <v>19</v>
      </c>
      <c r="O2861" s="55" t="s">
        <v>20</v>
      </c>
      <c r="P2861" s="81" t="str">
        <f t="shared" ref="P2861:P2867" si="318">H2861</f>
        <v>Completed</v>
      </c>
    </row>
    <row r="2862" spans="1:16" ht="25.05">
      <c r="A2862" s="18">
        <v>2861</v>
      </c>
      <c r="B2862" s="19" t="s">
        <v>16033</v>
      </c>
      <c r="C2862" s="52" t="s">
        <v>16034</v>
      </c>
      <c r="D2862" s="19" t="s">
        <v>11518</v>
      </c>
      <c r="E2862" s="53" t="s">
        <v>16029</v>
      </c>
      <c r="F2862" s="54" t="s">
        <v>28</v>
      </c>
      <c r="G2862" s="79" t="s">
        <v>29</v>
      </c>
      <c r="H2862" s="68" t="s">
        <v>34</v>
      </c>
      <c r="I2862" s="24" t="s">
        <v>15844</v>
      </c>
      <c r="J2862" s="23">
        <v>47700</v>
      </c>
      <c r="K2862" s="23">
        <v>75428</v>
      </c>
      <c r="L2862" s="24">
        <v>0</v>
      </c>
      <c r="M2862" s="29">
        <v>0.378</v>
      </c>
      <c r="N2862" s="26" t="s">
        <v>19</v>
      </c>
      <c r="O2862" s="55" t="s">
        <v>20</v>
      </c>
      <c r="P2862" s="81" t="str">
        <f t="shared" si="318"/>
        <v>Completed</v>
      </c>
    </row>
    <row r="2863" spans="1:16" ht="25.05">
      <c r="A2863" s="18">
        <v>2862</v>
      </c>
      <c r="B2863" s="19" t="s">
        <v>16035</v>
      </c>
      <c r="C2863" s="52" t="s">
        <v>16036</v>
      </c>
      <c r="D2863" s="19" t="s">
        <v>11518</v>
      </c>
      <c r="E2863" s="53" t="s">
        <v>16029</v>
      </c>
      <c r="F2863" s="54" t="s">
        <v>28</v>
      </c>
      <c r="G2863" s="79" t="s">
        <v>29</v>
      </c>
      <c r="H2863" s="68" t="s">
        <v>34</v>
      </c>
      <c r="I2863" s="24" t="s">
        <v>16037</v>
      </c>
      <c r="J2863" s="23">
        <v>47176</v>
      </c>
      <c r="K2863" s="24" t="s">
        <v>16038</v>
      </c>
      <c r="L2863" s="24">
        <v>0</v>
      </c>
      <c r="M2863" s="37">
        <v>0.58199999999999996</v>
      </c>
      <c r="N2863" s="26" t="s">
        <v>19</v>
      </c>
      <c r="O2863" s="55" t="s">
        <v>20</v>
      </c>
      <c r="P2863" s="81" t="str">
        <f t="shared" si="318"/>
        <v>Completed</v>
      </c>
    </row>
    <row r="2864" spans="1:16" ht="25.05">
      <c r="A2864" s="18">
        <v>2863</v>
      </c>
      <c r="B2864" s="19" t="s">
        <v>16039</v>
      </c>
      <c r="C2864" s="52" t="s">
        <v>16040</v>
      </c>
      <c r="D2864" s="19" t="s">
        <v>11518</v>
      </c>
      <c r="E2864" s="53" t="s">
        <v>16029</v>
      </c>
      <c r="F2864" s="54" t="s">
        <v>28</v>
      </c>
      <c r="G2864" s="79" t="s">
        <v>29</v>
      </c>
      <c r="H2864" s="68" t="s">
        <v>34</v>
      </c>
      <c r="I2864" s="24" t="s">
        <v>15737</v>
      </c>
      <c r="J2864" s="23">
        <v>47650</v>
      </c>
      <c r="K2864" s="24" t="s">
        <v>16038</v>
      </c>
      <c r="L2864" s="24">
        <v>0</v>
      </c>
      <c r="M2864" s="37">
        <v>0.56899999999999995</v>
      </c>
      <c r="N2864" s="26" t="s">
        <v>19</v>
      </c>
      <c r="O2864" s="55" t="s">
        <v>20</v>
      </c>
      <c r="P2864" s="81" t="str">
        <f t="shared" si="318"/>
        <v>Completed</v>
      </c>
    </row>
    <row r="2865" spans="1:16" ht="25.05">
      <c r="A2865" s="18">
        <v>2864</v>
      </c>
      <c r="B2865" s="19" t="s">
        <v>16041</v>
      </c>
      <c r="C2865" s="52" t="s">
        <v>16042</v>
      </c>
      <c r="D2865" s="19" t="s">
        <v>11518</v>
      </c>
      <c r="E2865" s="53" t="s">
        <v>16029</v>
      </c>
      <c r="F2865" s="54" t="s">
        <v>28</v>
      </c>
      <c r="G2865" s="79" t="s">
        <v>29</v>
      </c>
      <c r="H2865" s="68" t="s">
        <v>34</v>
      </c>
      <c r="I2865" s="24" t="s">
        <v>15737</v>
      </c>
      <c r="J2865" s="23">
        <v>47650</v>
      </c>
      <c r="K2865" s="24" t="s">
        <v>9969</v>
      </c>
      <c r="L2865" s="24">
        <v>0</v>
      </c>
      <c r="M2865" s="37">
        <v>0.504</v>
      </c>
      <c r="N2865" s="26" t="s">
        <v>19</v>
      </c>
      <c r="O2865" s="55" t="s">
        <v>20</v>
      </c>
      <c r="P2865" s="81" t="str">
        <f t="shared" si="318"/>
        <v>Completed</v>
      </c>
    </row>
    <row r="2866" spans="1:16" ht="25.05">
      <c r="A2866" s="18">
        <v>2865</v>
      </c>
      <c r="B2866" s="19" t="s">
        <v>16043</v>
      </c>
      <c r="C2866" s="52" t="s">
        <v>16044</v>
      </c>
      <c r="D2866" s="19" t="s">
        <v>11518</v>
      </c>
      <c r="E2866" s="53" t="s">
        <v>16029</v>
      </c>
      <c r="F2866" s="54" t="s">
        <v>28</v>
      </c>
      <c r="G2866" s="79" t="s">
        <v>29</v>
      </c>
      <c r="H2866" s="68" t="s">
        <v>34</v>
      </c>
      <c r="I2866" s="24" t="s">
        <v>15737</v>
      </c>
      <c r="J2866" s="23">
        <v>47650</v>
      </c>
      <c r="K2866" s="23">
        <v>65772</v>
      </c>
      <c r="L2866" s="24">
        <v>0</v>
      </c>
      <c r="M2866" s="29">
        <v>0.33100000000000002</v>
      </c>
      <c r="N2866" s="26" t="s">
        <v>19</v>
      </c>
      <c r="O2866" s="55" t="s">
        <v>20</v>
      </c>
      <c r="P2866" s="81" t="str">
        <f t="shared" si="318"/>
        <v>Completed</v>
      </c>
    </row>
    <row r="2867" spans="1:16" ht="37.6">
      <c r="A2867" s="18">
        <v>2866</v>
      </c>
      <c r="B2867" s="19" t="s">
        <v>16045</v>
      </c>
      <c r="C2867" s="52" t="s">
        <v>16046</v>
      </c>
      <c r="D2867" s="19" t="s">
        <v>11518</v>
      </c>
      <c r="E2867" s="53" t="s">
        <v>16029</v>
      </c>
      <c r="F2867" s="54" t="s">
        <v>28</v>
      </c>
      <c r="G2867" s="79" t="s">
        <v>29</v>
      </c>
      <c r="H2867" s="68" t="s">
        <v>34</v>
      </c>
      <c r="I2867" s="24" t="s">
        <v>15737</v>
      </c>
      <c r="J2867" s="23">
        <v>47650</v>
      </c>
      <c r="K2867" s="23">
        <v>97092</v>
      </c>
      <c r="L2867" s="24">
        <v>0</v>
      </c>
      <c r="M2867" s="29">
        <v>0.48799999999999999</v>
      </c>
      <c r="N2867" s="26" t="s">
        <v>19</v>
      </c>
      <c r="O2867" s="55" t="s">
        <v>20</v>
      </c>
      <c r="P2867" s="81" t="str">
        <f t="shared" si="318"/>
        <v>Completed</v>
      </c>
    </row>
    <row r="2868" spans="1:16" ht="30.05" hidden="1">
      <c r="A2868" s="18">
        <v>2867</v>
      </c>
      <c r="B2868" s="19" t="s">
        <v>16047</v>
      </c>
      <c r="C2868" s="52" t="s">
        <v>16048</v>
      </c>
      <c r="D2868" s="19" t="s">
        <v>11518</v>
      </c>
      <c r="E2868" s="53" t="s">
        <v>16049</v>
      </c>
      <c r="F2868" s="54" t="s">
        <v>120</v>
      </c>
      <c r="G2868" s="79" t="s">
        <v>17</v>
      </c>
      <c r="H2868" s="67" t="s">
        <v>18</v>
      </c>
      <c r="I2868" s="23">
        <v>27925</v>
      </c>
      <c r="J2868" s="23">
        <v>27923</v>
      </c>
      <c r="K2868" s="23">
        <v>5980</v>
      </c>
      <c r="L2868" s="24">
        <v>0</v>
      </c>
      <c r="M2868" s="25">
        <v>0.107</v>
      </c>
      <c r="N2868" s="26" t="s">
        <v>19</v>
      </c>
      <c r="O2868" s="55" t="s">
        <v>20</v>
      </c>
      <c r="P2868" s="81" t="s">
        <v>16047</v>
      </c>
    </row>
    <row r="2869" spans="1:16" ht="30.05" hidden="1">
      <c r="A2869" s="18">
        <v>2868</v>
      </c>
      <c r="B2869" s="19" t="s">
        <v>16050</v>
      </c>
      <c r="C2869" s="52" t="s">
        <v>16051</v>
      </c>
      <c r="D2869" s="19" t="s">
        <v>11518</v>
      </c>
      <c r="E2869" s="53" t="s">
        <v>16049</v>
      </c>
      <c r="F2869" s="54" t="s">
        <v>28</v>
      </c>
      <c r="G2869" s="79" t="s">
        <v>29</v>
      </c>
      <c r="H2869" s="67" t="s">
        <v>18</v>
      </c>
      <c r="I2869" s="24" t="s">
        <v>15203</v>
      </c>
      <c r="J2869" s="23">
        <v>95820</v>
      </c>
      <c r="K2869" s="23">
        <v>15399</v>
      </c>
      <c r="L2869" s="24">
        <v>0</v>
      </c>
      <c r="M2869" s="25">
        <v>3.3000000000000002E-2</v>
      </c>
      <c r="N2869" s="26" t="s">
        <v>19</v>
      </c>
      <c r="O2869" s="55" t="s">
        <v>20</v>
      </c>
      <c r="P2869" s="81" t="s">
        <v>16050</v>
      </c>
    </row>
    <row r="2870" spans="1:16" ht="37.6">
      <c r="A2870" s="18">
        <v>2869</v>
      </c>
      <c r="B2870" s="19" t="s">
        <v>16052</v>
      </c>
      <c r="C2870" s="52" t="s">
        <v>16053</v>
      </c>
      <c r="D2870" s="19" t="s">
        <v>11518</v>
      </c>
      <c r="E2870" s="53" t="s">
        <v>16049</v>
      </c>
      <c r="F2870" s="54" t="s">
        <v>28</v>
      </c>
      <c r="G2870" s="79" t="s">
        <v>33</v>
      </c>
      <c r="H2870" s="69" t="s">
        <v>38</v>
      </c>
      <c r="I2870" s="23">
        <v>15910</v>
      </c>
      <c r="J2870" s="23">
        <v>9990</v>
      </c>
      <c r="K2870" s="23">
        <v>15660</v>
      </c>
      <c r="L2870" s="23">
        <v>9694</v>
      </c>
      <c r="M2870" s="28">
        <v>0.97899999999999998</v>
      </c>
      <c r="N2870" s="26" t="s">
        <v>19</v>
      </c>
      <c r="O2870" s="55" t="s">
        <v>20</v>
      </c>
      <c r="P2870" s="81" t="str">
        <f t="shared" ref="P2870:P2873" si="319">H2870</f>
        <v>Physically Completed</v>
      </c>
    </row>
    <row r="2871" spans="1:16" ht="37.6">
      <c r="A2871" s="18">
        <v>2870</v>
      </c>
      <c r="B2871" s="19" t="s">
        <v>16054</v>
      </c>
      <c r="C2871" s="52" t="s">
        <v>16055</v>
      </c>
      <c r="D2871" s="19" t="s">
        <v>11518</v>
      </c>
      <c r="E2871" s="53" t="s">
        <v>16049</v>
      </c>
      <c r="F2871" s="54" t="s">
        <v>28</v>
      </c>
      <c r="G2871" s="79" t="s">
        <v>33</v>
      </c>
      <c r="H2871" s="69" t="s">
        <v>38</v>
      </c>
      <c r="I2871" s="23">
        <v>15910</v>
      </c>
      <c r="J2871" s="23">
        <v>9990</v>
      </c>
      <c r="K2871" s="23">
        <v>15660</v>
      </c>
      <c r="L2871" s="23">
        <v>9694</v>
      </c>
      <c r="M2871" s="28">
        <v>0.97899999999999998</v>
      </c>
      <c r="N2871" s="26" t="s">
        <v>19</v>
      </c>
      <c r="O2871" s="55" t="s">
        <v>20</v>
      </c>
      <c r="P2871" s="81" t="str">
        <f t="shared" si="319"/>
        <v>Physically Completed</v>
      </c>
    </row>
    <row r="2872" spans="1:16" ht="37.6">
      <c r="A2872" s="18">
        <v>2871</v>
      </c>
      <c r="B2872" s="19" t="s">
        <v>16056</v>
      </c>
      <c r="C2872" s="52" t="s">
        <v>16057</v>
      </c>
      <c r="D2872" s="19" t="s">
        <v>11518</v>
      </c>
      <c r="E2872" s="53" t="s">
        <v>16049</v>
      </c>
      <c r="F2872" s="54" t="s">
        <v>28</v>
      </c>
      <c r="G2872" s="79" t="s">
        <v>33</v>
      </c>
      <c r="H2872" s="69" t="s">
        <v>38</v>
      </c>
      <c r="I2872" s="23">
        <v>15910</v>
      </c>
      <c r="J2872" s="23">
        <v>9990</v>
      </c>
      <c r="K2872" s="23">
        <v>15660</v>
      </c>
      <c r="L2872" s="23">
        <v>9918</v>
      </c>
      <c r="M2872" s="28">
        <v>0.98799999999999999</v>
      </c>
      <c r="N2872" s="26" t="s">
        <v>19</v>
      </c>
      <c r="O2872" s="55" t="s">
        <v>20</v>
      </c>
      <c r="P2872" s="81" t="str">
        <f t="shared" si="319"/>
        <v>Physically Completed</v>
      </c>
    </row>
    <row r="2873" spans="1:16" ht="37.6">
      <c r="A2873" s="18">
        <v>2872</v>
      </c>
      <c r="B2873" s="19" t="s">
        <v>16058</v>
      </c>
      <c r="C2873" s="52" t="s">
        <v>16059</v>
      </c>
      <c r="D2873" s="19" t="s">
        <v>11518</v>
      </c>
      <c r="E2873" s="53" t="s">
        <v>16049</v>
      </c>
      <c r="F2873" s="54" t="s">
        <v>28</v>
      </c>
      <c r="G2873" s="79" t="s">
        <v>33</v>
      </c>
      <c r="H2873" s="69" t="s">
        <v>38</v>
      </c>
      <c r="I2873" s="23">
        <v>15910</v>
      </c>
      <c r="J2873" s="23">
        <v>9990</v>
      </c>
      <c r="K2873" s="23">
        <v>15660</v>
      </c>
      <c r="L2873" s="23">
        <v>9918</v>
      </c>
      <c r="M2873" s="28">
        <v>0.98799999999999999</v>
      </c>
      <c r="N2873" s="26" t="s">
        <v>19</v>
      </c>
      <c r="O2873" s="55" t="s">
        <v>20</v>
      </c>
      <c r="P2873" s="81" t="str">
        <f t="shared" si="319"/>
        <v>Physically Completed</v>
      </c>
    </row>
    <row r="2874" spans="1:16" ht="30.05" hidden="1">
      <c r="A2874" s="18">
        <v>2873</v>
      </c>
      <c r="B2874" s="19" t="s">
        <v>16060</v>
      </c>
      <c r="C2874" s="52" t="s">
        <v>16061</v>
      </c>
      <c r="D2874" s="19" t="s">
        <v>11518</v>
      </c>
      <c r="E2874" s="53" t="s">
        <v>16049</v>
      </c>
      <c r="F2874" s="54" t="s">
        <v>28</v>
      </c>
      <c r="G2874" s="79" t="s">
        <v>29</v>
      </c>
      <c r="H2874" s="67" t="s">
        <v>18</v>
      </c>
      <c r="I2874" s="24" t="s">
        <v>16062</v>
      </c>
      <c r="J2874" s="23">
        <v>47858</v>
      </c>
      <c r="K2874" s="23">
        <v>16965</v>
      </c>
      <c r="L2874" s="23">
        <v>11250</v>
      </c>
      <c r="M2874" s="25">
        <v>0.14499999999999999</v>
      </c>
      <c r="N2874" s="26" t="s">
        <v>19</v>
      </c>
      <c r="O2874" s="55" t="s">
        <v>20</v>
      </c>
      <c r="P2874" s="81" t="s">
        <v>16060</v>
      </c>
    </row>
    <row r="2875" spans="1:16" ht="30.05" hidden="1">
      <c r="A2875" s="18">
        <v>2874</v>
      </c>
      <c r="B2875" s="19" t="s">
        <v>16063</v>
      </c>
      <c r="C2875" s="52" t="s">
        <v>16064</v>
      </c>
      <c r="D2875" s="19" t="s">
        <v>11518</v>
      </c>
      <c r="E2875" s="53" t="s">
        <v>16049</v>
      </c>
      <c r="F2875" s="54" t="s">
        <v>28</v>
      </c>
      <c r="G2875" s="79" t="s">
        <v>29</v>
      </c>
      <c r="H2875" s="67" t="s">
        <v>18</v>
      </c>
      <c r="I2875" s="23">
        <v>59886</v>
      </c>
      <c r="J2875" s="23">
        <v>31649</v>
      </c>
      <c r="K2875" s="23">
        <v>20619</v>
      </c>
      <c r="L2875" s="23">
        <v>6347</v>
      </c>
      <c r="M2875" s="29">
        <v>0.29499999999999998</v>
      </c>
      <c r="N2875" s="26" t="s">
        <v>19</v>
      </c>
      <c r="O2875" s="55" t="s">
        <v>20</v>
      </c>
      <c r="P2875" s="81" t="s">
        <v>16063</v>
      </c>
    </row>
    <row r="2876" spans="1:16" ht="30.05" hidden="1">
      <c r="A2876" s="18">
        <v>2875</v>
      </c>
      <c r="B2876" s="19" t="s">
        <v>16065</v>
      </c>
      <c r="C2876" s="52" t="s">
        <v>16066</v>
      </c>
      <c r="D2876" s="19" t="s">
        <v>11518</v>
      </c>
      <c r="E2876" s="53" t="s">
        <v>16049</v>
      </c>
      <c r="F2876" s="54" t="s">
        <v>28</v>
      </c>
      <c r="G2876" s="79" t="s">
        <v>29</v>
      </c>
      <c r="H2876" s="67" t="s">
        <v>18</v>
      </c>
      <c r="I2876" s="23">
        <v>59886</v>
      </c>
      <c r="J2876" s="23">
        <v>31649</v>
      </c>
      <c r="K2876" s="23">
        <v>12006</v>
      </c>
      <c r="L2876" s="24">
        <v>0</v>
      </c>
      <c r="M2876" s="25">
        <v>0.13100000000000001</v>
      </c>
      <c r="N2876" s="26" t="s">
        <v>19</v>
      </c>
      <c r="O2876" s="55" t="s">
        <v>20</v>
      </c>
      <c r="P2876" s="81" t="s">
        <v>16065</v>
      </c>
    </row>
    <row r="2877" spans="1:16" ht="30.05" hidden="1">
      <c r="A2877" s="18">
        <v>2876</v>
      </c>
      <c r="B2877" s="19" t="s">
        <v>16067</v>
      </c>
      <c r="C2877" s="52" t="s">
        <v>16068</v>
      </c>
      <c r="D2877" s="19" t="s">
        <v>11518</v>
      </c>
      <c r="E2877" s="53" t="s">
        <v>16049</v>
      </c>
      <c r="F2877" s="54" t="s">
        <v>28</v>
      </c>
      <c r="G2877" s="79" t="s">
        <v>29</v>
      </c>
      <c r="H2877" s="67" t="s">
        <v>18</v>
      </c>
      <c r="I2877" s="23">
        <v>59886</v>
      </c>
      <c r="J2877" s="23">
        <v>31649</v>
      </c>
      <c r="K2877" s="23">
        <v>13050</v>
      </c>
      <c r="L2877" s="24">
        <v>0</v>
      </c>
      <c r="M2877" s="25">
        <v>0.14299999999999999</v>
      </c>
      <c r="N2877" s="26" t="s">
        <v>19</v>
      </c>
      <c r="O2877" s="55" t="s">
        <v>20</v>
      </c>
      <c r="P2877" s="81" t="s">
        <v>16067</v>
      </c>
    </row>
    <row r="2878" spans="1:16" ht="30.05" hidden="1">
      <c r="A2878" s="18">
        <v>2877</v>
      </c>
      <c r="B2878" s="19" t="s">
        <v>16069</v>
      </c>
      <c r="C2878" s="52" t="s">
        <v>16070</v>
      </c>
      <c r="D2878" s="19" t="s">
        <v>11518</v>
      </c>
      <c r="E2878" s="53" t="s">
        <v>16049</v>
      </c>
      <c r="F2878" s="54" t="s">
        <v>28</v>
      </c>
      <c r="G2878" s="79" t="s">
        <v>29</v>
      </c>
      <c r="H2878" s="67" t="s">
        <v>18</v>
      </c>
      <c r="I2878" s="23">
        <v>59886</v>
      </c>
      <c r="J2878" s="23">
        <v>31649</v>
      </c>
      <c r="K2878" s="23">
        <v>13572</v>
      </c>
      <c r="L2878" s="23">
        <v>6347</v>
      </c>
      <c r="M2878" s="25">
        <v>0.218</v>
      </c>
      <c r="N2878" s="26" t="s">
        <v>19</v>
      </c>
      <c r="O2878" s="55" t="s">
        <v>20</v>
      </c>
      <c r="P2878" s="81" t="s">
        <v>16069</v>
      </c>
    </row>
    <row r="2879" spans="1:16" ht="26.3">
      <c r="A2879" s="18">
        <v>2878</v>
      </c>
      <c r="B2879" s="19" t="s">
        <v>16071</v>
      </c>
      <c r="C2879" s="52" t="s">
        <v>16072</v>
      </c>
      <c r="D2879" s="19" t="s">
        <v>11518</v>
      </c>
      <c r="E2879" s="53" t="s">
        <v>16049</v>
      </c>
      <c r="F2879" s="54" t="s">
        <v>23</v>
      </c>
      <c r="G2879" s="79" t="s">
        <v>483</v>
      </c>
      <c r="H2879" s="69" t="s">
        <v>38</v>
      </c>
      <c r="I2879" s="24" t="s">
        <v>16073</v>
      </c>
      <c r="J2879" s="24">
        <v>0</v>
      </c>
      <c r="K2879" s="24" t="s">
        <v>16074</v>
      </c>
      <c r="L2879" s="24">
        <v>0</v>
      </c>
      <c r="M2879" s="37">
        <v>0.59</v>
      </c>
      <c r="N2879" s="26" t="s">
        <v>19</v>
      </c>
      <c r="O2879" s="55" t="s">
        <v>20</v>
      </c>
      <c r="P2879" s="81" t="str">
        <f>H2879</f>
        <v>Physically Completed</v>
      </c>
    </row>
    <row r="2880" spans="1:16" ht="30.05" hidden="1">
      <c r="A2880" s="18">
        <v>2879</v>
      </c>
      <c r="B2880" s="19" t="s">
        <v>16075</v>
      </c>
      <c r="C2880" s="52" t="s">
        <v>16076</v>
      </c>
      <c r="D2880" s="19" t="s">
        <v>11518</v>
      </c>
      <c r="E2880" s="53" t="s">
        <v>16077</v>
      </c>
      <c r="F2880" s="54" t="s">
        <v>120</v>
      </c>
      <c r="G2880" s="79" t="s">
        <v>17</v>
      </c>
      <c r="H2880" s="67" t="s">
        <v>18</v>
      </c>
      <c r="I2880" s="23">
        <v>27925</v>
      </c>
      <c r="J2880" s="23">
        <v>27923</v>
      </c>
      <c r="K2880" s="23">
        <v>1800</v>
      </c>
      <c r="L2880" s="24">
        <v>0</v>
      </c>
      <c r="M2880" s="25">
        <v>3.2000000000000001E-2</v>
      </c>
      <c r="N2880" s="26" t="s">
        <v>19</v>
      </c>
      <c r="O2880" s="55" t="s">
        <v>20</v>
      </c>
      <c r="P2880" s="81" t="s">
        <v>16075</v>
      </c>
    </row>
    <row r="2881" spans="1:16" ht="30.05" hidden="1">
      <c r="A2881" s="18">
        <v>2880</v>
      </c>
      <c r="B2881" s="19" t="s">
        <v>16078</v>
      </c>
      <c r="C2881" s="52" t="s">
        <v>16079</v>
      </c>
      <c r="D2881" s="19" t="s">
        <v>11518</v>
      </c>
      <c r="E2881" s="53" t="s">
        <v>16077</v>
      </c>
      <c r="F2881" s="54" t="s">
        <v>28</v>
      </c>
      <c r="G2881" s="79" t="s">
        <v>29</v>
      </c>
      <c r="H2881" s="67" t="s">
        <v>18</v>
      </c>
      <c r="I2881" s="24" t="s">
        <v>15207</v>
      </c>
      <c r="J2881" s="23">
        <v>46717</v>
      </c>
      <c r="K2881" s="23">
        <v>50413</v>
      </c>
      <c r="L2881" s="24">
        <v>0</v>
      </c>
      <c r="M2881" s="29">
        <v>0.27200000000000002</v>
      </c>
      <c r="N2881" s="26" t="s">
        <v>19</v>
      </c>
      <c r="O2881" s="55" t="s">
        <v>20</v>
      </c>
      <c r="P2881" s="81" t="s">
        <v>16078</v>
      </c>
    </row>
    <row r="2882" spans="1:16" ht="26.3">
      <c r="A2882" s="18">
        <v>2881</v>
      </c>
      <c r="B2882" s="19" t="s">
        <v>16080</v>
      </c>
      <c r="C2882" s="52" t="s">
        <v>16081</v>
      </c>
      <c r="D2882" s="19" t="s">
        <v>11518</v>
      </c>
      <c r="E2882" s="53" t="s">
        <v>16077</v>
      </c>
      <c r="F2882" s="54" t="s">
        <v>28</v>
      </c>
      <c r="G2882" s="79" t="s">
        <v>29</v>
      </c>
      <c r="H2882" s="69" t="s">
        <v>38</v>
      </c>
      <c r="I2882" s="24" t="s">
        <v>15207</v>
      </c>
      <c r="J2882" s="23">
        <v>46717</v>
      </c>
      <c r="K2882" s="23">
        <v>70597</v>
      </c>
      <c r="L2882" s="24">
        <v>0</v>
      </c>
      <c r="M2882" s="29">
        <v>0.38100000000000001</v>
      </c>
      <c r="N2882" s="26" t="s">
        <v>19</v>
      </c>
      <c r="O2882" s="55" t="s">
        <v>20</v>
      </c>
      <c r="P2882" s="81" t="str">
        <f>H2882</f>
        <v>Physically Completed</v>
      </c>
    </row>
    <row r="2883" spans="1:16" ht="30.05" hidden="1">
      <c r="A2883" s="18">
        <v>2882</v>
      </c>
      <c r="B2883" s="19" t="s">
        <v>16082</v>
      </c>
      <c r="C2883" s="52" t="s">
        <v>16083</v>
      </c>
      <c r="D2883" s="19" t="s">
        <v>11518</v>
      </c>
      <c r="E2883" s="53" t="s">
        <v>16077</v>
      </c>
      <c r="F2883" s="54" t="s">
        <v>28</v>
      </c>
      <c r="G2883" s="79" t="s">
        <v>29</v>
      </c>
      <c r="H2883" s="67" t="s">
        <v>18</v>
      </c>
      <c r="I2883" s="24" t="s">
        <v>15207</v>
      </c>
      <c r="J2883" s="23">
        <v>46717</v>
      </c>
      <c r="K2883" s="23">
        <v>33055</v>
      </c>
      <c r="L2883" s="24">
        <v>0</v>
      </c>
      <c r="M2883" s="25">
        <v>0.17799999999999999</v>
      </c>
      <c r="N2883" s="26" t="s">
        <v>19</v>
      </c>
      <c r="O2883" s="55" t="s">
        <v>20</v>
      </c>
      <c r="P2883" s="81" t="s">
        <v>16082</v>
      </c>
    </row>
    <row r="2884" spans="1:16" ht="37.6" hidden="1">
      <c r="A2884" s="18">
        <v>2883</v>
      </c>
      <c r="B2884" s="19" t="s">
        <v>16084</v>
      </c>
      <c r="C2884" s="52" t="s">
        <v>16085</v>
      </c>
      <c r="D2884" s="19" t="s">
        <v>11518</v>
      </c>
      <c r="E2884" s="53" t="s">
        <v>16077</v>
      </c>
      <c r="F2884" s="54" t="s">
        <v>28</v>
      </c>
      <c r="G2884" s="79" t="s">
        <v>17</v>
      </c>
      <c r="H2884" s="67" t="s">
        <v>18</v>
      </c>
      <c r="I2884" s="23">
        <v>53471</v>
      </c>
      <c r="J2884" s="23">
        <v>88750</v>
      </c>
      <c r="K2884" s="23">
        <v>1827</v>
      </c>
      <c r="L2884" s="23">
        <v>31195</v>
      </c>
      <c r="M2884" s="25">
        <v>0.23200000000000001</v>
      </c>
      <c r="N2884" s="26" t="s">
        <v>19</v>
      </c>
      <c r="O2884" s="55" t="s">
        <v>20</v>
      </c>
      <c r="P2884" s="81" t="s">
        <v>16084</v>
      </c>
    </row>
    <row r="2885" spans="1:16" ht="25.05">
      <c r="A2885" s="18">
        <v>2884</v>
      </c>
      <c r="B2885" s="19" t="s">
        <v>16086</v>
      </c>
      <c r="C2885" s="52" t="s">
        <v>16087</v>
      </c>
      <c r="D2885" s="19" t="s">
        <v>11518</v>
      </c>
      <c r="E2885" s="53" t="s">
        <v>16088</v>
      </c>
      <c r="F2885" s="54" t="s">
        <v>120</v>
      </c>
      <c r="G2885" s="79" t="s">
        <v>17</v>
      </c>
      <c r="H2885" s="68" t="s">
        <v>34</v>
      </c>
      <c r="I2885" s="23">
        <v>27925</v>
      </c>
      <c r="J2885" s="23">
        <v>27923</v>
      </c>
      <c r="K2885" s="23">
        <v>27032</v>
      </c>
      <c r="L2885" s="24">
        <v>0</v>
      </c>
      <c r="M2885" s="29">
        <v>0.48399999999999999</v>
      </c>
      <c r="N2885" s="26" t="s">
        <v>19</v>
      </c>
      <c r="O2885" s="55" t="s">
        <v>20</v>
      </c>
      <c r="P2885" s="81" t="str">
        <f>H2885</f>
        <v>Completed</v>
      </c>
    </row>
    <row r="2886" spans="1:16" ht="30.05" hidden="1">
      <c r="A2886" s="18">
        <v>2885</v>
      </c>
      <c r="B2886" s="19" t="s">
        <v>16089</v>
      </c>
      <c r="C2886" s="52" t="s">
        <v>16090</v>
      </c>
      <c r="D2886" s="19" t="s">
        <v>11518</v>
      </c>
      <c r="E2886" s="53" t="s">
        <v>16088</v>
      </c>
      <c r="F2886" s="54" t="s">
        <v>28</v>
      </c>
      <c r="G2886" s="79" t="s">
        <v>29</v>
      </c>
      <c r="H2886" s="67" t="s">
        <v>18</v>
      </c>
      <c r="I2886" s="24" t="s">
        <v>15207</v>
      </c>
      <c r="J2886" s="23">
        <v>46717</v>
      </c>
      <c r="K2886" s="23">
        <v>51974</v>
      </c>
      <c r="L2886" s="23">
        <v>10676</v>
      </c>
      <c r="M2886" s="29">
        <v>0.33800000000000002</v>
      </c>
      <c r="N2886" s="26" t="s">
        <v>19</v>
      </c>
      <c r="O2886" s="55" t="s">
        <v>20</v>
      </c>
      <c r="P2886" s="81" t="s">
        <v>16089</v>
      </c>
    </row>
    <row r="2887" spans="1:16" ht="30.05" hidden="1">
      <c r="A2887" s="18">
        <v>2886</v>
      </c>
      <c r="B2887" s="19" t="s">
        <v>16091</v>
      </c>
      <c r="C2887" s="52" t="s">
        <v>16092</v>
      </c>
      <c r="D2887" s="19" t="s">
        <v>11518</v>
      </c>
      <c r="E2887" s="53" t="s">
        <v>16088</v>
      </c>
      <c r="F2887" s="54" t="s">
        <v>28</v>
      </c>
      <c r="G2887" s="79" t="s">
        <v>29</v>
      </c>
      <c r="H2887" s="67" t="s">
        <v>18</v>
      </c>
      <c r="I2887" s="24" t="s">
        <v>15207</v>
      </c>
      <c r="J2887" s="23">
        <v>46717</v>
      </c>
      <c r="K2887" s="23">
        <v>55284</v>
      </c>
      <c r="L2887" s="23">
        <v>10676</v>
      </c>
      <c r="M2887" s="29">
        <v>0.35599999999999998</v>
      </c>
      <c r="N2887" s="26" t="s">
        <v>19</v>
      </c>
      <c r="O2887" s="55" t="s">
        <v>20</v>
      </c>
      <c r="P2887" s="81" t="s">
        <v>16091</v>
      </c>
    </row>
    <row r="2888" spans="1:16" ht="26.3">
      <c r="A2888" s="18">
        <v>2887</v>
      </c>
      <c r="B2888" s="19" t="s">
        <v>16093</v>
      </c>
      <c r="C2888" s="52" t="s">
        <v>16094</v>
      </c>
      <c r="D2888" s="19" t="s">
        <v>11518</v>
      </c>
      <c r="E2888" s="53" t="s">
        <v>16088</v>
      </c>
      <c r="F2888" s="54" t="s">
        <v>28</v>
      </c>
      <c r="G2888" s="79" t="s">
        <v>29</v>
      </c>
      <c r="H2888" s="69" t="s">
        <v>38</v>
      </c>
      <c r="I2888" s="24" t="s">
        <v>15207</v>
      </c>
      <c r="J2888" s="23">
        <v>46717</v>
      </c>
      <c r="K2888" s="23">
        <v>69596</v>
      </c>
      <c r="L2888" s="24">
        <v>0</v>
      </c>
      <c r="M2888" s="29">
        <v>0.376</v>
      </c>
      <c r="N2888" s="26" t="s">
        <v>19</v>
      </c>
      <c r="O2888" s="55" t="s">
        <v>20</v>
      </c>
      <c r="P2888" s="81" t="str">
        <f>H2888</f>
        <v>Physically Completed</v>
      </c>
    </row>
    <row r="2889" spans="1:16" ht="30.05" hidden="1">
      <c r="A2889" s="18">
        <v>2888</v>
      </c>
      <c r="B2889" s="19" t="s">
        <v>16095</v>
      </c>
      <c r="C2889" s="52" t="s">
        <v>16096</v>
      </c>
      <c r="D2889" s="19" t="s">
        <v>11518</v>
      </c>
      <c r="E2889" s="53" t="s">
        <v>16088</v>
      </c>
      <c r="F2889" s="54" t="s">
        <v>28</v>
      </c>
      <c r="G2889" s="79" t="s">
        <v>17</v>
      </c>
      <c r="H2889" s="67" t="s">
        <v>18</v>
      </c>
      <c r="I2889" s="23">
        <v>59834</v>
      </c>
      <c r="J2889" s="23">
        <v>71998</v>
      </c>
      <c r="K2889" s="24">
        <v>261</v>
      </c>
      <c r="L2889" s="23">
        <v>1000</v>
      </c>
      <c r="M2889" s="25">
        <v>0.01</v>
      </c>
      <c r="N2889" s="26" t="s">
        <v>19</v>
      </c>
      <c r="O2889" s="55" t="s">
        <v>20</v>
      </c>
      <c r="P2889" s="81" t="s">
        <v>16095</v>
      </c>
    </row>
    <row r="2890" spans="1:16" ht="30.05" hidden="1">
      <c r="A2890" s="18">
        <v>2889</v>
      </c>
      <c r="B2890" s="19" t="s">
        <v>16097</v>
      </c>
      <c r="C2890" s="52" t="s">
        <v>16098</v>
      </c>
      <c r="D2890" s="19" t="s">
        <v>11518</v>
      </c>
      <c r="E2890" s="53" t="s">
        <v>16088</v>
      </c>
      <c r="F2890" s="54" t="s">
        <v>28</v>
      </c>
      <c r="G2890" s="79" t="s">
        <v>17</v>
      </c>
      <c r="H2890" s="67" t="s">
        <v>18</v>
      </c>
      <c r="I2890" s="23">
        <v>60023</v>
      </c>
      <c r="J2890" s="23">
        <v>72017</v>
      </c>
      <c r="K2890" s="23">
        <v>17226</v>
      </c>
      <c r="L2890" s="24">
        <v>0</v>
      </c>
      <c r="M2890" s="25">
        <v>0.13</v>
      </c>
      <c r="N2890" s="26" t="s">
        <v>19</v>
      </c>
      <c r="O2890" s="55" t="s">
        <v>20</v>
      </c>
      <c r="P2890" s="81" t="s">
        <v>16097</v>
      </c>
    </row>
    <row r="2891" spans="1:16" ht="37.6" hidden="1">
      <c r="A2891" s="18">
        <v>2890</v>
      </c>
      <c r="B2891" s="19" t="s">
        <v>16099</v>
      </c>
      <c r="C2891" s="52" t="s">
        <v>16100</v>
      </c>
      <c r="D2891" s="19" t="s">
        <v>11518</v>
      </c>
      <c r="E2891" s="53" t="s">
        <v>16088</v>
      </c>
      <c r="F2891" s="54" t="s">
        <v>28</v>
      </c>
      <c r="G2891" s="79" t="s">
        <v>17</v>
      </c>
      <c r="H2891" s="67" t="s">
        <v>18</v>
      </c>
      <c r="I2891" s="23">
        <v>54003</v>
      </c>
      <c r="J2891" s="23">
        <v>88813</v>
      </c>
      <c r="K2891" s="24">
        <v>261</v>
      </c>
      <c r="L2891" s="23">
        <v>31195</v>
      </c>
      <c r="M2891" s="25">
        <v>0.22</v>
      </c>
      <c r="N2891" s="26" t="s">
        <v>19</v>
      </c>
      <c r="O2891" s="55" t="s">
        <v>20</v>
      </c>
      <c r="P2891" s="81" t="s">
        <v>16099</v>
      </c>
    </row>
    <row r="2892" spans="1:16" ht="30.05" hidden="1">
      <c r="A2892" s="18">
        <v>2891</v>
      </c>
      <c r="B2892" s="19" t="s">
        <v>16101</v>
      </c>
      <c r="C2892" s="52" t="s">
        <v>16102</v>
      </c>
      <c r="D2892" s="19" t="s">
        <v>11518</v>
      </c>
      <c r="E2892" s="53" t="s">
        <v>16088</v>
      </c>
      <c r="F2892" s="54" t="s">
        <v>28</v>
      </c>
      <c r="G2892" s="79" t="s">
        <v>17</v>
      </c>
      <c r="H2892" s="67" t="s">
        <v>18</v>
      </c>
      <c r="I2892" s="23">
        <v>55298</v>
      </c>
      <c r="J2892" s="23">
        <v>79702</v>
      </c>
      <c r="K2892" s="24">
        <v>260</v>
      </c>
      <c r="L2892" s="23">
        <v>1000</v>
      </c>
      <c r="M2892" s="25">
        <v>8.9999999999999993E-3</v>
      </c>
      <c r="N2892" s="26" t="s">
        <v>19</v>
      </c>
      <c r="O2892" s="55" t="s">
        <v>20</v>
      </c>
      <c r="P2892" s="81" t="s">
        <v>16101</v>
      </c>
    </row>
    <row r="2893" spans="1:16" ht="25.05">
      <c r="A2893" s="18">
        <v>2892</v>
      </c>
      <c r="B2893" s="19" t="s">
        <v>16103</v>
      </c>
      <c r="C2893" s="52" t="s">
        <v>16104</v>
      </c>
      <c r="D2893" s="19" t="s">
        <v>11518</v>
      </c>
      <c r="E2893" s="53" t="s">
        <v>16105</v>
      </c>
      <c r="F2893" s="54" t="s">
        <v>120</v>
      </c>
      <c r="G2893" s="79" t="s">
        <v>17</v>
      </c>
      <c r="H2893" s="68" t="s">
        <v>34</v>
      </c>
      <c r="I2893" s="23">
        <v>27925</v>
      </c>
      <c r="J2893" s="23">
        <v>27923</v>
      </c>
      <c r="K2893" s="23">
        <v>17998</v>
      </c>
      <c r="L2893" s="24">
        <v>0</v>
      </c>
      <c r="M2893" s="29">
        <v>0.32200000000000001</v>
      </c>
      <c r="N2893" s="26" t="s">
        <v>19</v>
      </c>
      <c r="O2893" s="55" t="s">
        <v>20</v>
      </c>
      <c r="P2893" s="81" t="str">
        <f>H2893</f>
        <v>Completed</v>
      </c>
    </row>
    <row r="2894" spans="1:16" ht="30.05" hidden="1">
      <c r="A2894" s="18">
        <v>2893</v>
      </c>
      <c r="B2894" s="19" t="s">
        <v>16106</v>
      </c>
      <c r="C2894" s="52" t="s">
        <v>16107</v>
      </c>
      <c r="D2894" s="19" t="s">
        <v>11518</v>
      </c>
      <c r="E2894" s="53" t="s">
        <v>16105</v>
      </c>
      <c r="F2894" s="54" t="s">
        <v>16</v>
      </c>
      <c r="G2894" s="79" t="s">
        <v>24</v>
      </c>
      <c r="H2894" s="67" t="s">
        <v>18</v>
      </c>
      <c r="I2894" s="24" t="s">
        <v>7994</v>
      </c>
      <c r="J2894" s="24" t="s">
        <v>15248</v>
      </c>
      <c r="K2894" s="24">
        <v>0</v>
      </c>
      <c r="L2894" s="24">
        <v>0</v>
      </c>
      <c r="M2894" s="25">
        <v>0</v>
      </c>
      <c r="N2894" s="26" t="s">
        <v>19</v>
      </c>
      <c r="O2894" s="55" t="s">
        <v>20</v>
      </c>
      <c r="P2894" s="81" t="s">
        <v>16106</v>
      </c>
    </row>
    <row r="2895" spans="1:16" ht="25.05">
      <c r="A2895" s="18">
        <v>2894</v>
      </c>
      <c r="B2895" s="19" t="s">
        <v>16108</v>
      </c>
      <c r="C2895" s="52" t="s">
        <v>16109</v>
      </c>
      <c r="D2895" s="19" t="s">
        <v>11518</v>
      </c>
      <c r="E2895" s="53" t="s">
        <v>16110</v>
      </c>
      <c r="F2895" s="54" t="s">
        <v>120</v>
      </c>
      <c r="G2895" s="79" t="s">
        <v>1811</v>
      </c>
      <c r="H2895" s="68" t="s">
        <v>34</v>
      </c>
      <c r="I2895" s="23">
        <v>16000</v>
      </c>
      <c r="J2895" s="24">
        <v>0</v>
      </c>
      <c r="K2895" s="23">
        <v>15409</v>
      </c>
      <c r="L2895" s="24">
        <v>0</v>
      </c>
      <c r="M2895" s="28">
        <v>0.96299999999999997</v>
      </c>
      <c r="N2895" s="26" t="s">
        <v>19</v>
      </c>
      <c r="O2895" s="55" t="s">
        <v>20</v>
      </c>
      <c r="P2895" s="81" t="str">
        <f t="shared" ref="P2895:P2899" si="320">H2895</f>
        <v>Completed</v>
      </c>
    </row>
    <row r="2896" spans="1:16" ht="25.05">
      <c r="A2896" s="18">
        <v>2895</v>
      </c>
      <c r="B2896" s="19" t="s">
        <v>16111</v>
      </c>
      <c r="C2896" s="52" t="s">
        <v>16112</v>
      </c>
      <c r="D2896" s="19" t="s">
        <v>11518</v>
      </c>
      <c r="E2896" s="53" t="s">
        <v>16110</v>
      </c>
      <c r="F2896" s="54" t="s">
        <v>120</v>
      </c>
      <c r="G2896" s="79" t="s">
        <v>17</v>
      </c>
      <c r="H2896" s="68" t="s">
        <v>34</v>
      </c>
      <c r="I2896" s="23">
        <v>27925</v>
      </c>
      <c r="J2896" s="23">
        <v>27923</v>
      </c>
      <c r="K2896" s="23">
        <v>17571</v>
      </c>
      <c r="L2896" s="24">
        <v>0</v>
      </c>
      <c r="M2896" s="29">
        <v>0.315</v>
      </c>
      <c r="N2896" s="26" t="s">
        <v>19</v>
      </c>
      <c r="O2896" s="55" t="s">
        <v>20</v>
      </c>
      <c r="P2896" s="81" t="str">
        <f t="shared" si="320"/>
        <v>Completed</v>
      </c>
    </row>
    <row r="2897" spans="1:16" ht="26.3">
      <c r="A2897" s="18">
        <v>2896</v>
      </c>
      <c r="B2897" s="19" t="s">
        <v>16113</v>
      </c>
      <c r="C2897" s="52" t="s">
        <v>16114</v>
      </c>
      <c r="D2897" s="19" t="s">
        <v>11518</v>
      </c>
      <c r="E2897" s="53" t="s">
        <v>16110</v>
      </c>
      <c r="F2897" s="54" t="s">
        <v>28</v>
      </c>
      <c r="G2897" s="79" t="s">
        <v>125</v>
      </c>
      <c r="H2897" s="69" t="s">
        <v>38</v>
      </c>
      <c r="I2897" s="23">
        <v>15910</v>
      </c>
      <c r="J2897" s="23">
        <v>9990</v>
      </c>
      <c r="K2897" s="23">
        <v>14695</v>
      </c>
      <c r="L2897" s="23">
        <v>9915</v>
      </c>
      <c r="M2897" s="28">
        <v>0.95</v>
      </c>
      <c r="N2897" s="26" t="s">
        <v>19</v>
      </c>
      <c r="O2897" s="55" t="s">
        <v>20</v>
      </c>
      <c r="P2897" s="81" t="str">
        <f t="shared" si="320"/>
        <v>Physically Completed</v>
      </c>
    </row>
    <row r="2898" spans="1:16" ht="26.3">
      <c r="A2898" s="18">
        <v>2897</v>
      </c>
      <c r="B2898" s="19" t="s">
        <v>16115</v>
      </c>
      <c r="C2898" s="52" t="s">
        <v>16116</v>
      </c>
      <c r="D2898" s="19" t="s">
        <v>11518</v>
      </c>
      <c r="E2898" s="53" t="s">
        <v>16110</v>
      </c>
      <c r="F2898" s="54" t="s">
        <v>28</v>
      </c>
      <c r="G2898" s="79" t="s">
        <v>29</v>
      </c>
      <c r="H2898" s="69" t="s">
        <v>38</v>
      </c>
      <c r="I2898" s="24" t="s">
        <v>15207</v>
      </c>
      <c r="J2898" s="23">
        <v>46717</v>
      </c>
      <c r="K2898" s="23">
        <v>98180</v>
      </c>
      <c r="L2898" s="23">
        <v>3582</v>
      </c>
      <c r="M2898" s="37">
        <v>0.54900000000000004</v>
      </c>
      <c r="N2898" s="26" t="s">
        <v>19</v>
      </c>
      <c r="O2898" s="55" t="s">
        <v>20</v>
      </c>
      <c r="P2898" s="81" t="str">
        <f t="shared" si="320"/>
        <v>Physically Completed</v>
      </c>
    </row>
    <row r="2899" spans="1:16" ht="26.3">
      <c r="A2899" s="18">
        <v>2898</v>
      </c>
      <c r="B2899" s="19" t="s">
        <v>16117</v>
      </c>
      <c r="C2899" s="52" t="s">
        <v>16118</v>
      </c>
      <c r="D2899" s="19" t="s">
        <v>11518</v>
      </c>
      <c r="E2899" s="53" t="s">
        <v>16110</v>
      </c>
      <c r="F2899" s="54" t="s">
        <v>28</v>
      </c>
      <c r="G2899" s="79" t="s">
        <v>29</v>
      </c>
      <c r="H2899" s="69" t="s">
        <v>38</v>
      </c>
      <c r="I2899" s="24" t="s">
        <v>15207</v>
      </c>
      <c r="J2899" s="23">
        <v>46717</v>
      </c>
      <c r="K2899" s="23">
        <v>86422</v>
      </c>
      <c r="L2899" s="23">
        <v>3582</v>
      </c>
      <c r="M2899" s="29">
        <v>0.48599999999999999</v>
      </c>
      <c r="N2899" s="26" t="s">
        <v>19</v>
      </c>
      <c r="O2899" s="55" t="s">
        <v>20</v>
      </c>
      <c r="P2899" s="81" t="str">
        <f t="shared" si="320"/>
        <v>Physically Completed</v>
      </c>
    </row>
    <row r="2900" spans="1:16" ht="30.05" hidden="1">
      <c r="A2900" s="18">
        <v>2899</v>
      </c>
      <c r="B2900" s="19" t="s">
        <v>16119</v>
      </c>
      <c r="C2900" s="52" t="s">
        <v>16120</v>
      </c>
      <c r="D2900" s="19" t="s">
        <v>11518</v>
      </c>
      <c r="E2900" s="53" t="s">
        <v>16110</v>
      </c>
      <c r="F2900" s="54" t="s">
        <v>28</v>
      </c>
      <c r="G2900" s="79" t="s">
        <v>29</v>
      </c>
      <c r="H2900" s="67" t="s">
        <v>18</v>
      </c>
      <c r="I2900" s="24" t="s">
        <v>15207</v>
      </c>
      <c r="J2900" s="23">
        <v>46717</v>
      </c>
      <c r="K2900" s="23">
        <v>50575</v>
      </c>
      <c r="L2900" s="23">
        <v>3582</v>
      </c>
      <c r="M2900" s="29">
        <v>0.29199999999999998</v>
      </c>
      <c r="N2900" s="26" t="s">
        <v>19</v>
      </c>
      <c r="O2900" s="55" t="s">
        <v>20</v>
      </c>
      <c r="P2900" s="81" t="s">
        <v>16119</v>
      </c>
    </row>
    <row r="2901" spans="1:16" ht="30.05" hidden="1">
      <c r="A2901" s="18">
        <v>2900</v>
      </c>
      <c r="B2901" s="19" t="s">
        <v>16121</v>
      </c>
      <c r="C2901" s="52" t="s">
        <v>16122</v>
      </c>
      <c r="D2901" s="19" t="s">
        <v>11518</v>
      </c>
      <c r="E2901" s="53" t="s">
        <v>16123</v>
      </c>
      <c r="F2901" s="54" t="s">
        <v>120</v>
      </c>
      <c r="G2901" s="79" t="s">
        <v>17</v>
      </c>
      <c r="H2901" s="67" t="s">
        <v>18</v>
      </c>
      <c r="I2901" s="23">
        <v>27925</v>
      </c>
      <c r="J2901" s="23">
        <v>27923</v>
      </c>
      <c r="K2901" s="23">
        <v>10290</v>
      </c>
      <c r="L2901" s="24">
        <v>0</v>
      </c>
      <c r="M2901" s="25">
        <v>0.184</v>
      </c>
      <c r="N2901" s="26" t="s">
        <v>19</v>
      </c>
      <c r="O2901" s="55" t="s">
        <v>20</v>
      </c>
      <c r="P2901" s="81" t="s">
        <v>16121</v>
      </c>
    </row>
    <row r="2902" spans="1:16" ht="26.3">
      <c r="A2902" s="18">
        <v>2901</v>
      </c>
      <c r="B2902" s="19" t="s">
        <v>16124</v>
      </c>
      <c r="C2902" s="52" t="s">
        <v>16125</v>
      </c>
      <c r="D2902" s="19" t="s">
        <v>11518</v>
      </c>
      <c r="E2902" s="53" t="s">
        <v>16123</v>
      </c>
      <c r="F2902" s="54" t="s">
        <v>28</v>
      </c>
      <c r="G2902" s="79" t="s">
        <v>29</v>
      </c>
      <c r="H2902" s="69" t="s">
        <v>38</v>
      </c>
      <c r="I2902" s="23">
        <v>52843</v>
      </c>
      <c r="J2902" s="23">
        <v>27990</v>
      </c>
      <c r="K2902" s="23">
        <v>43848</v>
      </c>
      <c r="L2902" s="23">
        <v>5820</v>
      </c>
      <c r="M2902" s="37">
        <v>0.61399999999999999</v>
      </c>
      <c r="N2902" s="26" t="s">
        <v>19</v>
      </c>
      <c r="O2902" s="55" t="s">
        <v>20</v>
      </c>
      <c r="P2902" s="81" t="str">
        <f t="shared" ref="P2902:P2904" si="321">H2902</f>
        <v>Physically Completed</v>
      </c>
    </row>
    <row r="2903" spans="1:16" ht="26.3">
      <c r="A2903" s="18">
        <v>2902</v>
      </c>
      <c r="B2903" s="19" t="s">
        <v>16126</v>
      </c>
      <c r="C2903" s="52" t="s">
        <v>16127</v>
      </c>
      <c r="D2903" s="19" t="s">
        <v>11518</v>
      </c>
      <c r="E2903" s="53" t="s">
        <v>16123</v>
      </c>
      <c r="F2903" s="54" t="s">
        <v>28</v>
      </c>
      <c r="G2903" s="79" t="s">
        <v>29</v>
      </c>
      <c r="H2903" s="69" t="s">
        <v>38</v>
      </c>
      <c r="I2903" s="23">
        <v>52843</v>
      </c>
      <c r="J2903" s="23">
        <v>27990</v>
      </c>
      <c r="K2903" s="23">
        <v>50046</v>
      </c>
      <c r="L2903" s="23">
        <v>5820</v>
      </c>
      <c r="M2903" s="37">
        <v>0.69099999999999995</v>
      </c>
      <c r="N2903" s="26" t="s">
        <v>19</v>
      </c>
      <c r="O2903" s="55" t="s">
        <v>20</v>
      </c>
      <c r="P2903" s="81" t="str">
        <f t="shared" si="321"/>
        <v>Physically Completed</v>
      </c>
    </row>
    <row r="2904" spans="1:16" ht="26.3">
      <c r="A2904" s="18">
        <v>2903</v>
      </c>
      <c r="B2904" s="19" t="s">
        <v>16128</v>
      </c>
      <c r="C2904" s="52" t="s">
        <v>16129</v>
      </c>
      <c r="D2904" s="19" t="s">
        <v>11518</v>
      </c>
      <c r="E2904" s="53" t="s">
        <v>16123</v>
      </c>
      <c r="F2904" s="54" t="s">
        <v>28</v>
      </c>
      <c r="G2904" s="79" t="s">
        <v>29</v>
      </c>
      <c r="H2904" s="69" t="s">
        <v>38</v>
      </c>
      <c r="I2904" s="23">
        <v>52843</v>
      </c>
      <c r="J2904" s="23">
        <v>27990</v>
      </c>
      <c r="K2904" s="23">
        <v>50837</v>
      </c>
      <c r="L2904" s="23">
        <v>5820</v>
      </c>
      <c r="M2904" s="37">
        <v>0.70099999999999996</v>
      </c>
      <c r="N2904" s="26" t="s">
        <v>19</v>
      </c>
      <c r="O2904" s="55" t="s">
        <v>20</v>
      </c>
      <c r="P2904" s="81" t="str">
        <f t="shared" si="321"/>
        <v>Physically Completed</v>
      </c>
    </row>
    <row r="2905" spans="1:16" ht="30.05" hidden="1">
      <c r="A2905" s="18">
        <v>2904</v>
      </c>
      <c r="B2905" s="19" t="s">
        <v>16130</v>
      </c>
      <c r="C2905" s="52" t="s">
        <v>16131</v>
      </c>
      <c r="D2905" s="19" t="s">
        <v>11518</v>
      </c>
      <c r="E2905" s="53" t="s">
        <v>16132</v>
      </c>
      <c r="F2905" s="54" t="s">
        <v>120</v>
      </c>
      <c r="G2905" s="79" t="s">
        <v>17</v>
      </c>
      <c r="H2905" s="67" t="s">
        <v>18</v>
      </c>
      <c r="I2905" s="23">
        <v>27925</v>
      </c>
      <c r="J2905" s="23">
        <v>27923</v>
      </c>
      <c r="K2905" s="23">
        <v>11638</v>
      </c>
      <c r="L2905" s="24">
        <v>0</v>
      </c>
      <c r="M2905" s="25">
        <v>0.20799999999999999</v>
      </c>
      <c r="N2905" s="26" t="s">
        <v>19</v>
      </c>
      <c r="O2905" s="55" t="s">
        <v>20</v>
      </c>
      <c r="P2905" s="81" t="s">
        <v>16130</v>
      </c>
    </row>
    <row r="2906" spans="1:16" ht="30.05" hidden="1">
      <c r="A2906" s="18">
        <v>2905</v>
      </c>
      <c r="B2906" s="19" t="s">
        <v>16133</v>
      </c>
      <c r="C2906" s="52" t="s">
        <v>16134</v>
      </c>
      <c r="D2906" s="19" t="s">
        <v>11518</v>
      </c>
      <c r="E2906" s="53" t="s">
        <v>16132</v>
      </c>
      <c r="F2906" s="54" t="s">
        <v>16</v>
      </c>
      <c r="G2906" s="79" t="s">
        <v>17</v>
      </c>
      <c r="H2906" s="67" t="s">
        <v>18</v>
      </c>
      <c r="I2906" s="24" t="s">
        <v>16135</v>
      </c>
      <c r="J2906" s="23">
        <v>69398</v>
      </c>
      <c r="K2906" s="23">
        <v>12842</v>
      </c>
      <c r="L2906" s="24">
        <v>0</v>
      </c>
      <c r="M2906" s="25">
        <v>4.9000000000000002E-2</v>
      </c>
      <c r="N2906" s="26" t="s">
        <v>19</v>
      </c>
      <c r="O2906" s="55" t="s">
        <v>20</v>
      </c>
      <c r="P2906" s="81" t="s">
        <v>16133</v>
      </c>
    </row>
    <row r="2907" spans="1:16" ht="37.6">
      <c r="A2907" s="18">
        <v>2906</v>
      </c>
      <c r="B2907" s="19" t="s">
        <v>16136</v>
      </c>
      <c r="C2907" s="52" t="s">
        <v>16137</v>
      </c>
      <c r="D2907" s="19" t="s">
        <v>11518</v>
      </c>
      <c r="E2907" s="53" t="s">
        <v>16132</v>
      </c>
      <c r="F2907" s="54" t="s">
        <v>28</v>
      </c>
      <c r="G2907" s="79" t="s">
        <v>29</v>
      </c>
      <c r="H2907" s="69" t="s">
        <v>38</v>
      </c>
      <c r="I2907" s="23">
        <v>52843</v>
      </c>
      <c r="J2907" s="23">
        <v>27990</v>
      </c>
      <c r="K2907" s="23">
        <v>51897</v>
      </c>
      <c r="L2907" s="24">
        <v>0</v>
      </c>
      <c r="M2907" s="37">
        <v>0.64200000000000002</v>
      </c>
      <c r="N2907" s="26" t="s">
        <v>19</v>
      </c>
      <c r="O2907" s="55" t="s">
        <v>20</v>
      </c>
      <c r="P2907" s="81" t="str">
        <f>H2907</f>
        <v>Physically Completed</v>
      </c>
    </row>
    <row r="2908" spans="1:16" ht="30.05" hidden="1">
      <c r="A2908" s="18">
        <v>2907</v>
      </c>
      <c r="B2908" s="19" t="s">
        <v>16138</v>
      </c>
      <c r="C2908" s="52" t="s">
        <v>16139</v>
      </c>
      <c r="D2908" s="19" t="s">
        <v>11518</v>
      </c>
      <c r="E2908" s="53" t="s">
        <v>16132</v>
      </c>
      <c r="F2908" s="54" t="s">
        <v>28</v>
      </c>
      <c r="G2908" s="79" t="s">
        <v>17</v>
      </c>
      <c r="H2908" s="67" t="s">
        <v>18</v>
      </c>
      <c r="I2908" s="23">
        <v>68860</v>
      </c>
      <c r="J2908" s="23">
        <v>73307</v>
      </c>
      <c r="K2908" s="23">
        <v>12004</v>
      </c>
      <c r="L2908" s="23">
        <v>1000</v>
      </c>
      <c r="M2908" s="25">
        <v>9.0999999999999998E-2</v>
      </c>
      <c r="N2908" s="26" t="s">
        <v>19</v>
      </c>
      <c r="O2908" s="55" t="s">
        <v>20</v>
      </c>
      <c r="P2908" s="81" t="s">
        <v>16138</v>
      </c>
    </row>
    <row r="2909" spans="1:16" ht="30.05" hidden="1">
      <c r="A2909" s="18">
        <v>2908</v>
      </c>
      <c r="B2909" s="19" t="s">
        <v>16140</v>
      </c>
      <c r="C2909" s="52" t="s">
        <v>16141</v>
      </c>
      <c r="D2909" s="19" t="s">
        <v>11518</v>
      </c>
      <c r="E2909" s="53" t="s">
        <v>16132</v>
      </c>
      <c r="F2909" s="54" t="s">
        <v>28</v>
      </c>
      <c r="G2909" s="79" t="s">
        <v>17</v>
      </c>
      <c r="H2909" s="67" t="s">
        <v>18</v>
      </c>
      <c r="I2909" s="24" t="s">
        <v>16142</v>
      </c>
      <c r="J2909" s="24" t="s">
        <v>16143</v>
      </c>
      <c r="K2909" s="23">
        <v>11998</v>
      </c>
      <c r="L2909" s="23">
        <v>31195</v>
      </c>
      <c r="M2909" s="25">
        <v>0.153</v>
      </c>
      <c r="N2909" s="60">
        <v>31195</v>
      </c>
      <c r="O2909" s="55" t="s">
        <v>20</v>
      </c>
      <c r="P2909" s="81" t="s">
        <v>16140</v>
      </c>
    </row>
    <row r="2910" spans="1:16" ht="30.05" hidden="1">
      <c r="A2910" s="18">
        <v>2909</v>
      </c>
      <c r="B2910" s="19" t="s">
        <v>16144</v>
      </c>
      <c r="C2910" s="52" t="s">
        <v>16145</v>
      </c>
      <c r="D2910" s="19" t="s">
        <v>11518</v>
      </c>
      <c r="E2910" s="53" t="s">
        <v>16146</v>
      </c>
      <c r="F2910" s="54" t="s">
        <v>120</v>
      </c>
      <c r="G2910" s="79" t="s">
        <v>17</v>
      </c>
      <c r="H2910" s="67" t="s">
        <v>18</v>
      </c>
      <c r="I2910" s="23">
        <v>27925</v>
      </c>
      <c r="J2910" s="23">
        <v>27923</v>
      </c>
      <c r="K2910" s="24">
        <v>884</v>
      </c>
      <c r="L2910" s="24">
        <v>0</v>
      </c>
      <c r="M2910" s="25">
        <v>1.6E-2</v>
      </c>
      <c r="N2910" s="26" t="s">
        <v>19</v>
      </c>
      <c r="O2910" s="55" t="s">
        <v>20</v>
      </c>
      <c r="P2910" s="81" t="s">
        <v>16144</v>
      </c>
    </row>
    <row r="2911" spans="1:16" ht="30.05" hidden="1">
      <c r="A2911" s="18">
        <v>2910</v>
      </c>
      <c r="B2911" s="19" t="s">
        <v>16147</v>
      </c>
      <c r="C2911" s="52" t="s">
        <v>16148</v>
      </c>
      <c r="D2911" s="19" t="s">
        <v>11518</v>
      </c>
      <c r="E2911" s="53" t="s">
        <v>16146</v>
      </c>
      <c r="F2911" s="54" t="s">
        <v>16</v>
      </c>
      <c r="G2911" s="79" t="s">
        <v>17</v>
      </c>
      <c r="H2911" s="67" t="s">
        <v>18</v>
      </c>
      <c r="I2911" s="23">
        <v>38711</v>
      </c>
      <c r="J2911" s="23">
        <v>19472</v>
      </c>
      <c r="K2911" s="23">
        <v>5103</v>
      </c>
      <c r="L2911" s="24">
        <v>0</v>
      </c>
      <c r="M2911" s="25">
        <v>8.7999999999999995E-2</v>
      </c>
      <c r="N2911" s="26" t="s">
        <v>19</v>
      </c>
      <c r="O2911" s="55" t="s">
        <v>20</v>
      </c>
      <c r="P2911" s="81" t="s">
        <v>16147</v>
      </c>
    </row>
    <row r="2912" spans="1:16" ht="30.05" hidden="1">
      <c r="A2912" s="18">
        <v>2911</v>
      </c>
      <c r="B2912" s="19" t="s">
        <v>16149</v>
      </c>
      <c r="C2912" s="52" t="s">
        <v>16150</v>
      </c>
      <c r="D2912" s="19" t="s">
        <v>11518</v>
      </c>
      <c r="E2912" s="53" t="s">
        <v>16146</v>
      </c>
      <c r="F2912" s="54" t="s">
        <v>16</v>
      </c>
      <c r="G2912" s="79" t="s">
        <v>17</v>
      </c>
      <c r="H2912" s="67" t="s">
        <v>18</v>
      </c>
      <c r="I2912" s="23">
        <v>19379</v>
      </c>
      <c r="J2912" s="23">
        <v>13797</v>
      </c>
      <c r="K2912" s="23">
        <v>3645</v>
      </c>
      <c r="L2912" s="24">
        <v>0</v>
      </c>
      <c r="M2912" s="25">
        <v>0.11</v>
      </c>
      <c r="N2912" s="26" t="s">
        <v>19</v>
      </c>
      <c r="O2912" s="55" t="s">
        <v>20</v>
      </c>
      <c r="P2912" s="81" t="s">
        <v>16149</v>
      </c>
    </row>
    <row r="2913" spans="1:16" ht="30.05" hidden="1">
      <c r="A2913" s="18">
        <v>2912</v>
      </c>
      <c r="B2913" s="19" t="s">
        <v>16151</v>
      </c>
      <c r="C2913" s="52" t="s">
        <v>16152</v>
      </c>
      <c r="D2913" s="19" t="s">
        <v>11518</v>
      </c>
      <c r="E2913" s="53" t="s">
        <v>16146</v>
      </c>
      <c r="F2913" s="54" t="s">
        <v>28</v>
      </c>
      <c r="G2913" s="79" t="s">
        <v>24</v>
      </c>
      <c r="H2913" s="67" t="s">
        <v>18</v>
      </c>
      <c r="I2913" s="24" t="s">
        <v>15207</v>
      </c>
      <c r="J2913" s="23">
        <v>46717</v>
      </c>
      <c r="K2913" s="23">
        <v>99989</v>
      </c>
      <c r="L2913" s="23">
        <v>3582</v>
      </c>
      <c r="M2913" s="37">
        <v>0.55900000000000005</v>
      </c>
      <c r="N2913" s="26" t="s">
        <v>19</v>
      </c>
      <c r="O2913" s="55" t="s">
        <v>20</v>
      </c>
      <c r="P2913" s="81" t="s">
        <v>16151</v>
      </c>
    </row>
    <row r="2914" spans="1:16" ht="30.05" hidden="1">
      <c r="A2914" s="18">
        <v>2913</v>
      </c>
      <c r="B2914" s="19" t="s">
        <v>16153</v>
      </c>
      <c r="C2914" s="52" t="s">
        <v>16154</v>
      </c>
      <c r="D2914" s="19" t="s">
        <v>11518</v>
      </c>
      <c r="E2914" s="53" t="s">
        <v>16146</v>
      </c>
      <c r="F2914" s="54" t="s">
        <v>28</v>
      </c>
      <c r="G2914" s="79" t="s">
        <v>29</v>
      </c>
      <c r="H2914" s="67" t="s">
        <v>18</v>
      </c>
      <c r="I2914" s="23">
        <v>59886</v>
      </c>
      <c r="J2914" s="23">
        <v>31649</v>
      </c>
      <c r="K2914" s="23">
        <v>5245</v>
      </c>
      <c r="L2914" s="24">
        <v>0</v>
      </c>
      <c r="M2914" s="25">
        <v>5.7000000000000002E-2</v>
      </c>
      <c r="N2914" s="26" t="s">
        <v>19</v>
      </c>
      <c r="O2914" s="55" t="s">
        <v>20</v>
      </c>
      <c r="P2914" s="81" t="s">
        <v>16153</v>
      </c>
    </row>
    <row r="2915" spans="1:16" ht="26.3">
      <c r="A2915" s="18">
        <v>2914</v>
      </c>
      <c r="B2915" s="19" t="s">
        <v>16155</v>
      </c>
      <c r="C2915" s="52" t="s">
        <v>16156</v>
      </c>
      <c r="D2915" s="19" t="s">
        <v>11518</v>
      </c>
      <c r="E2915" s="53" t="s">
        <v>16146</v>
      </c>
      <c r="F2915" s="54" t="s">
        <v>28</v>
      </c>
      <c r="G2915" s="79" t="s">
        <v>33</v>
      </c>
      <c r="H2915" s="69" t="s">
        <v>38</v>
      </c>
      <c r="I2915" s="23">
        <v>15910</v>
      </c>
      <c r="J2915" s="23">
        <v>9990</v>
      </c>
      <c r="K2915" s="23">
        <v>14868</v>
      </c>
      <c r="L2915" s="23">
        <v>9694</v>
      </c>
      <c r="M2915" s="28">
        <v>0.94799999999999995</v>
      </c>
      <c r="N2915" s="26" t="s">
        <v>19</v>
      </c>
      <c r="O2915" s="55" t="s">
        <v>20</v>
      </c>
      <c r="P2915" s="81" t="str">
        <f>H2915</f>
        <v>Physically Completed</v>
      </c>
    </row>
    <row r="2916" spans="1:16" ht="37.6" hidden="1">
      <c r="A2916" s="18">
        <v>2915</v>
      </c>
      <c r="B2916" s="19" t="s">
        <v>16157</v>
      </c>
      <c r="C2916" s="52" t="s">
        <v>16158</v>
      </c>
      <c r="D2916" s="19" t="s">
        <v>11518</v>
      </c>
      <c r="E2916" s="53" t="s">
        <v>16146</v>
      </c>
      <c r="F2916" s="54" t="s">
        <v>28</v>
      </c>
      <c r="G2916" s="79" t="s">
        <v>17</v>
      </c>
      <c r="H2916" s="67" t="s">
        <v>18</v>
      </c>
      <c r="I2916" s="23">
        <v>55298</v>
      </c>
      <c r="J2916" s="23">
        <v>79702</v>
      </c>
      <c r="K2916" s="24">
        <v>260</v>
      </c>
      <c r="L2916" s="23">
        <v>31195</v>
      </c>
      <c r="M2916" s="25">
        <v>0.23300000000000001</v>
      </c>
      <c r="N2916" s="26" t="s">
        <v>19</v>
      </c>
      <c r="O2916" s="55" t="s">
        <v>20</v>
      </c>
      <c r="P2916" s="81" t="s">
        <v>16157</v>
      </c>
    </row>
    <row r="2917" spans="1:16" ht="37.6" hidden="1">
      <c r="A2917" s="18">
        <v>2916</v>
      </c>
      <c r="B2917" s="19" t="s">
        <v>16159</v>
      </c>
      <c r="C2917" s="52" t="s">
        <v>16160</v>
      </c>
      <c r="D2917" s="19" t="s">
        <v>11518</v>
      </c>
      <c r="E2917" s="53" t="s">
        <v>16146</v>
      </c>
      <c r="F2917" s="54" t="s">
        <v>28</v>
      </c>
      <c r="G2917" s="79" t="s">
        <v>17</v>
      </c>
      <c r="H2917" s="67" t="s">
        <v>18</v>
      </c>
      <c r="I2917" s="23">
        <v>55298</v>
      </c>
      <c r="J2917" s="23">
        <v>79702</v>
      </c>
      <c r="K2917" s="24">
        <v>260</v>
      </c>
      <c r="L2917" s="23">
        <v>31195</v>
      </c>
      <c r="M2917" s="25">
        <v>0.23300000000000001</v>
      </c>
      <c r="N2917" s="26" t="s">
        <v>19</v>
      </c>
      <c r="O2917" s="55" t="s">
        <v>20</v>
      </c>
      <c r="P2917" s="81" t="s">
        <v>16159</v>
      </c>
    </row>
    <row r="2918" spans="1:16" ht="30.05" hidden="1">
      <c r="A2918" s="18">
        <v>2917</v>
      </c>
      <c r="B2918" s="19" t="s">
        <v>16161</v>
      </c>
      <c r="C2918" s="52" t="s">
        <v>16162</v>
      </c>
      <c r="D2918" s="19" t="s">
        <v>11518</v>
      </c>
      <c r="E2918" s="53" t="s">
        <v>16146</v>
      </c>
      <c r="F2918" s="54" t="s">
        <v>28</v>
      </c>
      <c r="G2918" s="79" t="s">
        <v>17</v>
      </c>
      <c r="H2918" s="67" t="s">
        <v>18</v>
      </c>
      <c r="I2918" s="23">
        <v>55298</v>
      </c>
      <c r="J2918" s="23">
        <v>79702</v>
      </c>
      <c r="K2918" s="23">
        <v>1825</v>
      </c>
      <c r="L2918" s="23">
        <v>31195</v>
      </c>
      <c r="M2918" s="25">
        <v>0.245</v>
      </c>
      <c r="N2918" s="26" t="s">
        <v>19</v>
      </c>
      <c r="O2918" s="55" t="s">
        <v>20</v>
      </c>
      <c r="P2918" s="81" t="s">
        <v>16161</v>
      </c>
    </row>
    <row r="2919" spans="1:16" ht="37.6" hidden="1">
      <c r="A2919" s="18">
        <v>2918</v>
      </c>
      <c r="B2919" s="19" t="s">
        <v>16163</v>
      </c>
      <c r="C2919" s="52" t="s">
        <v>16164</v>
      </c>
      <c r="D2919" s="19" t="s">
        <v>11518</v>
      </c>
      <c r="E2919" s="53" t="s">
        <v>16146</v>
      </c>
      <c r="F2919" s="54" t="s">
        <v>28</v>
      </c>
      <c r="G2919" s="79" t="s">
        <v>17</v>
      </c>
      <c r="H2919" s="67" t="s">
        <v>18</v>
      </c>
      <c r="I2919" s="23">
        <v>55298</v>
      </c>
      <c r="J2919" s="23">
        <v>79702</v>
      </c>
      <c r="K2919" s="24">
        <v>260</v>
      </c>
      <c r="L2919" s="23">
        <v>1000</v>
      </c>
      <c r="M2919" s="25">
        <v>8.9999999999999993E-3</v>
      </c>
      <c r="N2919" s="26" t="s">
        <v>19</v>
      </c>
      <c r="O2919" s="55" t="s">
        <v>20</v>
      </c>
      <c r="P2919" s="81" t="s">
        <v>16163</v>
      </c>
    </row>
    <row r="2920" spans="1:16" ht="26.3">
      <c r="A2920" s="18">
        <v>2919</v>
      </c>
      <c r="B2920" s="19" t="s">
        <v>16165</v>
      </c>
      <c r="C2920" s="52" t="s">
        <v>16166</v>
      </c>
      <c r="D2920" s="19" t="s">
        <v>11518</v>
      </c>
      <c r="E2920" s="53" t="s">
        <v>16146</v>
      </c>
      <c r="F2920" s="54" t="s">
        <v>120</v>
      </c>
      <c r="G2920" s="79" t="s">
        <v>1439</v>
      </c>
      <c r="H2920" s="69" t="s">
        <v>38</v>
      </c>
      <c r="I2920" s="24" t="s">
        <v>16167</v>
      </c>
      <c r="J2920" s="23">
        <v>28340</v>
      </c>
      <c r="K2920" s="24" t="s">
        <v>16168</v>
      </c>
      <c r="L2920" s="24">
        <v>0</v>
      </c>
      <c r="M2920" s="28">
        <v>0.86699999999999999</v>
      </c>
      <c r="N2920" s="26" t="s">
        <v>19</v>
      </c>
      <c r="O2920" s="55" t="s">
        <v>20</v>
      </c>
      <c r="P2920" s="81" t="str">
        <f t="shared" ref="P2920:P2921" si="322">H2920</f>
        <v>Physically Completed</v>
      </c>
    </row>
    <row r="2921" spans="1:16" ht="25.05">
      <c r="A2921" s="18">
        <v>2920</v>
      </c>
      <c r="B2921" s="19" t="s">
        <v>16169</v>
      </c>
      <c r="C2921" s="52" t="s">
        <v>16170</v>
      </c>
      <c r="D2921" s="19" t="s">
        <v>11518</v>
      </c>
      <c r="E2921" s="53" t="s">
        <v>16171</v>
      </c>
      <c r="F2921" s="54" t="s">
        <v>16</v>
      </c>
      <c r="G2921" s="79" t="s">
        <v>17</v>
      </c>
      <c r="H2921" s="68" t="s">
        <v>34</v>
      </c>
      <c r="I2921" s="23">
        <v>27925</v>
      </c>
      <c r="J2921" s="23">
        <v>27923</v>
      </c>
      <c r="K2921" s="23">
        <v>27018</v>
      </c>
      <c r="L2921" s="24">
        <v>0</v>
      </c>
      <c r="M2921" s="29">
        <v>0.48399999999999999</v>
      </c>
      <c r="N2921" s="26" t="s">
        <v>19</v>
      </c>
      <c r="O2921" s="55" t="s">
        <v>20</v>
      </c>
      <c r="P2921" s="81" t="str">
        <f t="shared" si="322"/>
        <v>Completed</v>
      </c>
    </row>
    <row r="2922" spans="1:16" ht="30.05" hidden="1">
      <c r="A2922" s="18">
        <v>2921</v>
      </c>
      <c r="B2922" s="19" t="s">
        <v>16172</v>
      </c>
      <c r="C2922" s="52" t="s">
        <v>16173</v>
      </c>
      <c r="D2922" s="19" t="s">
        <v>11518</v>
      </c>
      <c r="E2922" s="53" t="s">
        <v>16171</v>
      </c>
      <c r="F2922" s="54" t="s">
        <v>16</v>
      </c>
      <c r="G2922" s="79" t="s">
        <v>17</v>
      </c>
      <c r="H2922" s="67" t="s">
        <v>18</v>
      </c>
      <c r="I2922" s="24" t="s">
        <v>16174</v>
      </c>
      <c r="J2922" s="24" t="s">
        <v>16175</v>
      </c>
      <c r="K2922" s="24">
        <v>972</v>
      </c>
      <c r="L2922" s="24">
        <v>0</v>
      </c>
      <c r="M2922" s="25">
        <v>4.0000000000000001E-3</v>
      </c>
      <c r="N2922" s="26" t="s">
        <v>19</v>
      </c>
      <c r="O2922" s="55" t="s">
        <v>20</v>
      </c>
      <c r="P2922" s="81" t="s">
        <v>16172</v>
      </c>
    </row>
    <row r="2923" spans="1:16" ht="30.05" hidden="1">
      <c r="A2923" s="18">
        <v>2922</v>
      </c>
      <c r="B2923" s="19" t="s">
        <v>16176</v>
      </c>
      <c r="C2923" s="52" t="s">
        <v>16177</v>
      </c>
      <c r="D2923" s="19" t="s">
        <v>11518</v>
      </c>
      <c r="E2923" s="53" t="s">
        <v>16171</v>
      </c>
      <c r="F2923" s="54" t="s">
        <v>96</v>
      </c>
      <c r="G2923" s="79" t="s">
        <v>24</v>
      </c>
      <c r="H2923" s="67" t="s">
        <v>18</v>
      </c>
      <c r="I2923" s="23">
        <v>47044</v>
      </c>
      <c r="J2923" s="23">
        <v>6116</v>
      </c>
      <c r="K2923" s="23">
        <v>14263</v>
      </c>
      <c r="L2923" s="24">
        <v>0</v>
      </c>
      <c r="M2923" s="29">
        <v>0.26800000000000002</v>
      </c>
      <c r="N2923" s="26" t="s">
        <v>19</v>
      </c>
      <c r="O2923" s="55" t="s">
        <v>20</v>
      </c>
      <c r="P2923" s="81" t="s">
        <v>16176</v>
      </c>
    </row>
    <row r="2924" spans="1:16" ht="30.05" hidden="1">
      <c r="A2924" s="18">
        <v>2923</v>
      </c>
      <c r="B2924" s="19" t="s">
        <v>16178</v>
      </c>
      <c r="C2924" s="52" t="s">
        <v>16179</v>
      </c>
      <c r="D2924" s="19" t="s">
        <v>11518</v>
      </c>
      <c r="E2924" s="53" t="s">
        <v>16171</v>
      </c>
      <c r="F2924" s="54" t="s">
        <v>28</v>
      </c>
      <c r="G2924" s="79" t="s">
        <v>29</v>
      </c>
      <c r="H2924" s="67" t="s">
        <v>18</v>
      </c>
      <c r="I2924" s="24" t="s">
        <v>15207</v>
      </c>
      <c r="J2924" s="23">
        <v>46717</v>
      </c>
      <c r="K2924" s="23">
        <v>22707</v>
      </c>
      <c r="L2924" s="24">
        <v>0</v>
      </c>
      <c r="M2924" s="25">
        <v>0.123</v>
      </c>
      <c r="N2924" s="26" t="s">
        <v>19</v>
      </c>
      <c r="O2924" s="55" t="s">
        <v>20</v>
      </c>
      <c r="P2924" s="81" t="s">
        <v>16178</v>
      </c>
    </row>
    <row r="2925" spans="1:16" ht="30.05" hidden="1">
      <c r="A2925" s="18">
        <v>2924</v>
      </c>
      <c r="B2925" s="19" t="s">
        <v>16180</v>
      </c>
      <c r="C2925" s="52" t="s">
        <v>16181</v>
      </c>
      <c r="D2925" s="19" t="s">
        <v>11518</v>
      </c>
      <c r="E2925" s="53" t="s">
        <v>16171</v>
      </c>
      <c r="F2925" s="54" t="s">
        <v>28</v>
      </c>
      <c r="G2925" s="79" t="s">
        <v>29</v>
      </c>
      <c r="H2925" s="67" t="s">
        <v>18</v>
      </c>
      <c r="I2925" s="24" t="s">
        <v>15207</v>
      </c>
      <c r="J2925" s="23">
        <v>46717</v>
      </c>
      <c r="K2925" s="23">
        <v>24534</v>
      </c>
      <c r="L2925" s="23">
        <v>11382</v>
      </c>
      <c r="M2925" s="25">
        <v>0.19400000000000001</v>
      </c>
      <c r="N2925" s="26" t="s">
        <v>19</v>
      </c>
      <c r="O2925" s="55" t="s">
        <v>20</v>
      </c>
      <c r="P2925" s="81" t="s">
        <v>16180</v>
      </c>
    </row>
    <row r="2926" spans="1:16" ht="26.3">
      <c r="A2926" s="18">
        <v>2925</v>
      </c>
      <c r="B2926" s="19" t="s">
        <v>16182</v>
      </c>
      <c r="C2926" s="52" t="s">
        <v>16183</v>
      </c>
      <c r="D2926" s="19" t="s">
        <v>11518</v>
      </c>
      <c r="E2926" s="53" t="s">
        <v>16171</v>
      </c>
      <c r="F2926" s="54" t="s">
        <v>28</v>
      </c>
      <c r="G2926" s="79" t="s">
        <v>33</v>
      </c>
      <c r="H2926" s="69" t="s">
        <v>38</v>
      </c>
      <c r="I2926" s="23">
        <v>15910</v>
      </c>
      <c r="J2926" s="23">
        <v>9990</v>
      </c>
      <c r="K2926" s="23">
        <v>3654</v>
      </c>
      <c r="L2926" s="23">
        <v>9922</v>
      </c>
      <c r="M2926" s="37">
        <v>0.52400000000000002</v>
      </c>
      <c r="N2926" s="26" t="s">
        <v>19</v>
      </c>
      <c r="O2926" s="55" t="s">
        <v>20</v>
      </c>
      <c r="P2926" s="81" t="str">
        <f t="shared" ref="P2926:P2930" si="323">H2926</f>
        <v>Physically Completed</v>
      </c>
    </row>
    <row r="2927" spans="1:16" ht="26.3">
      <c r="A2927" s="18">
        <v>2926</v>
      </c>
      <c r="B2927" s="19" t="s">
        <v>16184</v>
      </c>
      <c r="C2927" s="52" t="s">
        <v>16185</v>
      </c>
      <c r="D2927" s="19" t="s">
        <v>11518</v>
      </c>
      <c r="E2927" s="53" t="s">
        <v>16171</v>
      </c>
      <c r="F2927" s="54" t="s">
        <v>28</v>
      </c>
      <c r="G2927" s="79" t="s">
        <v>33</v>
      </c>
      <c r="H2927" s="69" t="s">
        <v>38</v>
      </c>
      <c r="I2927" s="23">
        <v>15910</v>
      </c>
      <c r="J2927" s="23">
        <v>9990</v>
      </c>
      <c r="K2927" s="23">
        <v>13311</v>
      </c>
      <c r="L2927" s="23">
        <v>9922</v>
      </c>
      <c r="M2927" s="28">
        <v>0.89700000000000002</v>
      </c>
      <c r="N2927" s="26" t="s">
        <v>19</v>
      </c>
      <c r="O2927" s="55" t="s">
        <v>20</v>
      </c>
      <c r="P2927" s="81" t="str">
        <f t="shared" si="323"/>
        <v>Physically Completed</v>
      </c>
    </row>
    <row r="2928" spans="1:16" ht="37.6">
      <c r="A2928" s="18">
        <v>2927</v>
      </c>
      <c r="B2928" s="19" t="s">
        <v>16186</v>
      </c>
      <c r="C2928" s="52" t="s">
        <v>16187</v>
      </c>
      <c r="D2928" s="19" t="s">
        <v>11518</v>
      </c>
      <c r="E2928" s="53" t="s">
        <v>16171</v>
      </c>
      <c r="F2928" s="54" t="s">
        <v>28</v>
      </c>
      <c r="G2928" s="79" t="s">
        <v>33</v>
      </c>
      <c r="H2928" s="69" t="s">
        <v>38</v>
      </c>
      <c r="I2928" s="23">
        <v>15910</v>
      </c>
      <c r="J2928" s="23">
        <v>9990</v>
      </c>
      <c r="K2928" s="23">
        <v>13311</v>
      </c>
      <c r="L2928" s="23">
        <v>9922</v>
      </c>
      <c r="M2928" s="28">
        <v>0.89700000000000002</v>
      </c>
      <c r="N2928" s="26" t="s">
        <v>19</v>
      </c>
      <c r="O2928" s="55" t="s">
        <v>20</v>
      </c>
      <c r="P2928" s="81" t="str">
        <f t="shared" si="323"/>
        <v>Physically Completed</v>
      </c>
    </row>
    <row r="2929" spans="1:16" ht="37.6">
      <c r="A2929" s="18">
        <v>2928</v>
      </c>
      <c r="B2929" s="19" t="s">
        <v>16188</v>
      </c>
      <c r="C2929" s="52" t="s">
        <v>16189</v>
      </c>
      <c r="D2929" s="19" t="s">
        <v>11518</v>
      </c>
      <c r="E2929" s="53" t="s">
        <v>16171</v>
      </c>
      <c r="F2929" s="54" t="s">
        <v>28</v>
      </c>
      <c r="G2929" s="79" t="s">
        <v>33</v>
      </c>
      <c r="H2929" s="69" t="s">
        <v>38</v>
      </c>
      <c r="I2929" s="23">
        <v>15910</v>
      </c>
      <c r="J2929" s="23">
        <v>9990</v>
      </c>
      <c r="K2929" s="23">
        <v>13050</v>
      </c>
      <c r="L2929" s="23">
        <v>9922</v>
      </c>
      <c r="M2929" s="28">
        <v>0.88700000000000001</v>
      </c>
      <c r="N2929" s="26" t="s">
        <v>19</v>
      </c>
      <c r="O2929" s="55" t="s">
        <v>20</v>
      </c>
      <c r="P2929" s="81" t="str">
        <f t="shared" si="323"/>
        <v>Physically Completed</v>
      </c>
    </row>
    <row r="2930" spans="1:16" ht="37.6">
      <c r="A2930" s="18">
        <v>2929</v>
      </c>
      <c r="B2930" s="19" t="s">
        <v>16190</v>
      </c>
      <c r="C2930" s="52" t="s">
        <v>16191</v>
      </c>
      <c r="D2930" s="19" t="s">
        <v>11518</v>
      </c>
      <c r="E2930" s="53" t="s">
        <v>16171</v>
      </c>
      <c r="F2930" s="54" t="s">
        <v>28</v>
      </c>
      <c r="G2930" s="79" t="s">
        <v>33</v>
      </c>
      <c r="H2930" s="69" t="s">
        <v>38</v>
      </c>
      <c r="I2930" s="23">
        <v>15910</v>
      </c>
      <c r="J2930" s="23">
        <v>9990</v>
      </c>
      <c r="K2930" s="23">
        <v>13050</v>
      </c>
      <c r="L2930" s="23">
        <v>9922</v>
      </c>
      <c r="M2930" s="28">
        <v>0.88700000000000001</v>
      </c>
      <c r="N2930" s="26" t="s">
        <v>19</v>
      </c>
      <c r="O2930" s="55" t="s">
        <v>20</v>
      </c>
      <c r="P2930" s="81" t="str">
        <f t="shared" si="323"/>
        <v>Physically Completed</v>
      </c>
    </row>
    <row r="2931" spans="1:16" ht="30.05" hidden="1">
      <c r="A2931" s="18">
        <v>2930</v>
      </c>
      <c r="B2931" s="19" t="s">
        <v>16192</v>
      </c>
      <c r="C2931" s="52" t="s">
        <v>16193</v>
      </c>
      <c r="D2931" s="19" t="s">
        <v>11518</v>
      </c>
      <c r="E2931" s="53" t="s">
        <v>16171</v>
      </c>
      <c r="F2931" s="54" t="s">
        <v>28</v>
      </c>
      <c r="G2931" s="79" t="s">
        <v>29</v>
      </c>
      <c r="H2931" s="67" t="s">
        <v>18</v>
      </c>
      <c r="I2931" s="23">
        <v>59886</v>
      </c>
      <c r="J2931" s="23">
        <v>31649</v>
      </c>
      <c r="K2931" s="23">
        <v>13572</v>
      </c>
      <c r="L2931" s="24">
        <v>0</v>
      </c>
      <c r="M2931" s="25">
        <v>0.14799999999999999</v>
      </c>
      <c r="N2931" s="26" t="s">
        <v>19</v>
      </c>
      <c r="O2931" s="55" t="s">
        <v>20</v>
      </c>
      <c r="P2931" s="81" t="s">
        <v>16192</v>
      </c>
    </row>
    <row r="2932" spans="1:16" ht="30.05" hidden="1">
      <c r="A2932" s="18">
        <v>2931</v>
      </c>
      <c r="B2932" s="19" t="s">
        <v>16194</v>
      </c>
      <c r="C2932" s="52" t="s">
        <v>16195</v>
      </c>
      <c r="D2932" s="19" t="s">
        <v>11518</v>
      </c>
      <c r="E2932" s="53" t="s">
        <v>16171</v>
      </c>
      <c r="F2932" s="54" t="s">
        <v>28</v>
      </c>
      <c r="G2932" s="79" t="s">
        <v>29</v>
      </c>
      <c r="H2932" s="67" t="s">
        <v>18</v>
      </c>
      <c r="I2932" s="23">
        <v>59886</v>
      </c>
      <c r="J2932" s="23">
        <v>31649</v>
      </c>
      <c r="K2932" s="23">
        <v>20880</v>
      </c>
      <c r="L2932" s="23">
        <v>6410</v>
      </c>
      <c r="M2932" s="29">
        <v>0.29799999999999999</v>
      </c>
      <c r="N2932" s="26" t="s">
        <v>19</v>
      </c>
      <c r="O2932" s="55" t="s">
        <v>20</v>
      </c>
      <c r="P2932" s="81" t="s">
        <v>16194</v>
      </c>
    </row>
    <row r="2933" spans="1:16" ht="30.05" hidden="1">
      <c r="A2933" s="18">
        <v>2932</v>
      </c>
      <c r="B2933" s="19" t="s">
        <v>16196</v>
      </c>
      <c r="C2933" s="52" t="s">
        <v>16197</v>
      </c>
      <c r="D2933" s="19" t="s">
        <v>11518</v>
      </c>
      <c r="E2933" s="53" t="s">
        <v>16171</v>
      </c>
      <c r="F2933" s="54" t="s">
        <v>28</v>
      </c>
      <c r="G2933" s="79" t="s">
        <v>29</v>
      </c>
      <c r="H2933" s="67" t="s">
        <v>18</v>
      </c>
      <c r="I2933" s="23">
        <v>59886</v>
      </c>
      <c r="J2933" s="23">
        <v>31649</v>
      </c>
      <c r="K2933" s="24">
        <v>261</v>
      </c>
      <c r="L2933" s="24">
        <v>0</v>
      </c>
      <c r="M2933" s="25">
        <v>3.0000000000000001E-3</v>
      </c>
      <c r="N2933" s="26" t="s">
        <v>19</v>
      </c>
      <c r="O2933" s="55" t="s">
        <v>20</v>
      </c>
      <c r="P2933" s="81" t="s">
        <v>16196</v>
      </c>
    </row>
    <row r="2934" spans="1:16" ht="30.05" hidden="1">
      <c r="A2934" s="18">
        <v>2933</v>
      </c>
      <c r="B2934" s="19" t="s">
        <v>16198</v>
      </c>
      <c r="C2934" s="52" t="s">
        <v>16199</v>
      </c>
      <c r="D2934" s="19" t="s">
        <v>11518</v>
      </c>
      <c r="E2934" s="53" t="s">
        <v>16171</v>
      </c>
      <c r="F2934" s="54" t="s">
        <v>28</v>
      </c>
      <c r="G2934" s="79" t="s">
        <v>29</v>
      </c>
      <c r="H2934" s="67" t="s">
        <v>18</v>
      </c>
      <c r="I2934" s="23">
        <v>59886</v>
      </c>
      <c r="J2934" s="23">
        <v>31649</v>
      </c>
      <c r="K2934" s="23">
        <v>22707</v>
      </c>
      <c r="L2934" s="24">
        <v>0</v>
      </c>
      <c r="M2934" s="25">
        <v>0.248</v>
      </c>
      <c r="N2934" s="26" t="s">
        <v>19</v>
      </c>
      <c r="O2934" s="55" t="s">
        <v>20</v>
      </c>
      <c r="P2934" s="81" t="s">
        <v>16198</v>
      </c>
    </row>
    <row r="2935" spans="1:16" ht="37.6" hidden="1">
      <c r="A2935" s="18">
        <v>2934</v>
      </c>
      <c r="B2935" s="19" t="s">
        <v>16200</v>
      </c>
      <c r="C2935" s="52" t="s">
        <v>16201</v>
      </c>
      <c r="D2935" s="19" t="s">
        <v>11518</v>
      </c>
      <c r="E2935" s="53" t="s">
        <v>16171</v>
      </c>
      <c r="F2935" s="54" t="s">
        <v>28</v>
      </c>
      <c r="G2935" s="79" t="s">
        <v>29</v>
      </c>
      <c r="H2935" s="67" t="s">
        <v>18</v>
      </c>
      <c r="I2935" s="23">
        <v>59886</v>
      </c>
      <c r="J2935" s="23">
        <v>31649</v>
      </c>
      <c r="K2935" s="23">
        <v>15660</v>
      </c>
      <c r="L2935" s="23">
        <v>6410</v>
      </c>
      <c r="M2935" s="25">
        <v>0.24099999999999999</v>
      </c>
      <c r="N2935" s="26" t="s">
        <v>19</v>
      </c>
      <c r="O2935" s="55" t="s">
        <v>20</v>
      </c>
      <c r="P2935" s="81" t="s">
        <v>16200</v>
      </c>
    </row>
    <row r="2936" spans="1:16" ht="30.05" hidden="1">
      <c r="A2936" s="18">
        <v>2935</v>
      </c>
      <c r="B2936" s="19" t="s">
        <v>16202</v>
      </c>
      <c r="C2936" s="52" t="s">
        <v>16203</v>
      </c>
      <c r="D2936" s="19" t="s">
        <v>11518</v>
      </c>
      <c r="E2936" s="53" t="s">
        <v>16171</v>
      </c>
      <c r="F2936" s="54" t="s">
        <v>28</v>
      </c>
      <c r="G2936" s="79" t="s">
        <v>17</v>
      </c>
      <c r="H2936" s="67" t="s">
        <v>18</v>
      </c>
      <c r="I2936" s="24" t="s">
        <v>15429</v>
      </c>
      <c r="J2936" s="24" t="s">
        <v>15430</v>
      </c>
      <c r="K2936" s="23">
        <v>15398</v>
      </c>
      <c r="L2936" s="23">
        <v>31195</v>
      </c>
      <c r="M2936" s="25">
        <v>0.16500000000000001</v>
      </c>
      <c r="N2936" s="26" t="s">
        <v>19</v>
      </c>
      <c r="O2936" s="55" t="s">
        <v>20</v>
      </c>
      <c r="P2936" s="81" t="s">
        <v>16202</v>
      </c>
    </row>
    <row r="2937" spans="1:16" ht="30.05" hidden="1">
      <c r="A2937" s="18">
        <v>2936</v>
      </c>
      <c r="B2937" s="19" t="s">
        <v>16204</v>
      </c>
      <c r="C2937" s="52" t="s">
        <v>16205</v>
      </c>
      <c r="D2937" s="19" t="s">
        <v>11518</v>
      </c>
      <c r="E2937" s="53" t="s">
        <v>16171</v>
      </c>
      <c r="F2937" s="54" t="s">
        <v>28</v>
      </c>
      <c r="G2937" s="79" t="s">
        <v>17</v>
      </c>
      <c r="H2937" s="67" t="s">
        <v>18</v>
      </c>
      <c r="I2937" s="24" t="s">
        <v>16206</v>
      </c>
      <c r="J2937" s="24" t="s">
        <v>16207</v>
      </c>
      <c r="K2937" s="23">
        <v>3131</v>
      </c>
      <c r="L2937" s="24">
        <v>0</v>
      </c>
      <c r="M2937" s="25">
        <v>1.0999999999999999E-2</v>
      </c>
      <c r="N2937" s="26" t="s">
        <v>19</v>
      </c>
      <c r="O2937" s="55" t="s">
        <v>20</v>
      </c>
      <c r="P2937" s="81" t="s">
        <v>16204</v>
      </c>
    </row>
    <row r="2938" spans="1:16" ht="30.05" hidden="1">
      <c r="A2938" s="18">
        <v>2937</v>
      </c>
      <c r="B2938" s="19" t="s">
        <v>16208</v>
      </c>
      <c r="C2938" s="52" t="s">
        <v>16209</v>
      </c>
      <c r="D2938" s="19" t="s">
        <v>11518</v>
      </c>
      <c r="E2938" s="53" t="s">
        <v>16171</v>
      </c>
      <c r="F2938" s="54" t="s">
        <v>28</v>
      </c>
      <c r="G2938" s="79" t="s">
        <v>17</v>
      </c>
      <c r="H2938" s="67" t="s">
        <v>18</v>
      </c>
      <c r="I2938" s="24" t="s">
        <v>16206</v>
      </c>
      <c r="J2938" s="24" t="s">
        <v>16207</v>
      </c>
      <c r="K2938" s="23">
        <v>3131</v>
      </c>
      <c r="L2938" s="24">
        <v>0</v>
      </c>
      <c r="M2938" s="25">
        <v>1.0999999999999999E-2</v>
      </c>
      <c r="N2938" s="26" t="s">
        <v>19</v>
      </c>
      <c r="O2938" s="55" t="s">
        <v>20</v>
      </c>
      <c r="P2938" s="81" t="s">
        <v>16208</v>
      </c>
    </row>
    <row r="2939" spans="1:16" ht="30.05" hidden="1">
      <c r="A2939" s="18">
        <v>2938</v>
      </c>
      <c r="B2939" s="19" t="s">
        <v>16210</v>
      </c>
      <c r="C2939" s="52" t="s">
        <v>16211</v>
      </c>
      <c r="D2939" s="19" t="s">
        <v>11518</v>
      </c>
      <c r="E2939" s="53" t="s">
        <v>16171</v>
      </c>
      <c r="F2939" s="54" t="s">
        <v>28</v>
      </c>
      <c r="G2939" s="79" t="s">
        <v>17</v>
      </c>
      <c r="H2939" s="67" t="s">
        <v>18</v>
      </c>
      <c r="I2939" s="23">
        <v>55298</v>
      </c>
      <c r="J2939" s="23">
        <v>79702</v>
      </c>
      <c r="K2939" s="24">
        <v>521</v>
      </c>
      <c r="L2939" s="23">
        <v>31195</v>
      </c>
      <c r="M2939" s="25">
        <v>0.23499999999999999</v>
      </c>
      <c r="N2939" s="26" t="s">
        <v>19</v>
      </c>
      <c r="O2939" s="55" t="s">
        <v>20</v>
      </c>
      <c r="P2939" s="81" t="s">
        <v>16210</v>
      </c>
    </row>
    <row r="2940" spans="1:16" ht="30.05" hidden="1">
      <c r="A2940" s="18">
        <v>2939</v>
      </c>
      <c r="B2940" s="19" t="s">
        <v>16212</v>
      </c>
      <c r="C2940" s="52" t="s">
        <v>16213</v>
      </c>
      <c r="D2940" s="19" t="s">
        <v>11518</v>
      </c>
      <c r="E2940" s="53" t="s">
        <v>16171</v>
      </c>
      <c r="F2940" s="54" t="s">
        <v>16</v>
      </c>
      <c r="G2940" s="79" t="s">
        <v>24</v>
      </c>
      <c r="H2940" s="67" t="s">
        <v>18</v>
      </c>
      <c r="I2940" s="24" t="s">
        <v>141</v>
      </c>
      <c r="J2940" s="24" t="s">
        <v>142</v>
      </c>
      <c r="K2940" s="23">
        <v>57528</v>
      </c>
      <c r="L2940" s="24">
        <v>0</v>
      </c>
      <c r="M2940" s="25">
        <v>7.6999999999999999E-2</v>
      </c>
      <c r="N2940" s="26" t="s">
        <v>19</v>
      </c>
      <c r="O2940" s="55" t="s">
        <v>20</v>
      </c>
      <c r="P2940" s="81" t="s">
        <v>16212</v>
      </c>
    </row>
    <row r="2941" spans="1:16" ht="30.05" hidden="1">
      <c r="A2941" s="18">
        <v>2940</v>
      </c>
      <c r="B2941" s="19" t="s">
        <v>16214</v>
      </c>
      <c r="C2941" s="52" t="s">
        <v>16215</v>
      </c>
      <c r="D2941" s="19" t="s">
        <v>11518</v>
      </c>
      <c r="E2941" s="53" t="s">
        <v>12723</v>
      </c>
      <c r="F2941" s="54" t="s">
        <v>120</v>
      </c>
      <c r="G2941" s="79" t="s">
        <v>17</v>
      </c>
      <c r="H2941" s="67" t="s">
        <v>18</v>
      </c>
      <c r="I2941" s="23">
        <v>27925</v>
      </c>
      <c r="J2941" s="23">
        <v>27923</v>
      </c>
      <c r="K2941" s="23">
        <v>2422</v>
      </c>
      <c r="L2941" s="24">
        <v>0</v>
      </c>
      <c r="M2941" s="25">
        <v>4.2999999999999997E-2</v>
      </c>
      <c r="N2941" s="26" t="s">
        <v>19</v>
      </c>
      <c r="O2941" s="55" t="s">
        <v>20</v>
      </c>
      <c r="P2941" s="81" t="s">
        <v>16214</v>
      </c>
    </row>
    <row r="2942" spans="1:16" ht="30.05" hidden="1">
      <c r="A2942" s="18">
        <v>2941</v>
      </c>
      <c r="B2942" s="19" t="s">
        <v>16216</v>
      </c>
      <c r="C2942" s="52" t="s">
        <v>16217</v>
      </c>
      <c r="D2942" s="19" t="s">
        <v>11518</v>
      </c>
      <c r="E2942" s="53" t="s">
        <v>12723</v>
      </c>
      <c r="F2942" s="54" t="s">
        <v>16</v>
      </c>
      <c r="G2942" s="79" t="s">
        <v>17</v>
      </c>
      <c r="H2942" s="67" t="s">
        <v>18</v>
      </c>
      <c r="I2942" s="23">
        <v>24749</v>
      </c>
      <c r="J2942" s="23">
        <v>21665</v>
      </c>
      <c r="K2942" s="23">
        <v>1658</v>
      </c>
      <c r="L2942" s="24">
        <v>0</v>
      </c>
      <c r="M2942" s="25">
        <v>3.5999999999999997E-2</v>
      </c>
      <c r="N2942" s="26" t="s">
        <v>19</v>
      </c>
      <c r="O2942" s="55" t="s">
        <v>20</v>
      </c>
      <c r="P2942" s="81" t="s">
        <v>16216</v>
      </c>
    </row>
    <row r="2943" spans="1:16" ht="30.05" hidden="1">
      <c r="A2943" s="18">
        <v>2942</v>
      </c>
      <c r="B2943" s="19" t="s">
        <v>16218</v>
      </c>
      <c r="C2943" s="52" t="s">
        <v>16219</v>
      </c>
      <c r="D2943" s="19" t="s">
        <v>11518</v>
      </c>
      <c r="E2943" s="53" t="s">
        <v>12723</v>
      </c>
      <c r="F2943" s="54" t="s">
        <v>16</v>
      </c>
      <c r="G2943" s="79" t="s">
        <v>17</v>
      </c>
      <c r="H2943" s="67" t="s">
        <v>18</v>
      </c>
      <c r="I2943" s="23">
        <v>24749</v>
      </c>
      <c r="J2943" s="23">
        <v>21665</v>
      </c>
      <c r="K2943" s="23">
        <v>1901</v>
      </c>
      <c r="L2943" s="24">
        <v>0</v>
      </c>
      <c r="M2943" s="25">
        <v>4.1000000000000002E-2</v>
      </c>
      <c r="N2943" s="26" t="s">
        <v>19</v>
      </c>
      <c r="O2943" s="55" t="s">
        <v>20</v>
      </c>
      <c r="P2943" s="81" t="s">
        <v>16218</v>
      </c>
    </row>
    <row r="2944" spans="1:16" ht="30.05" hidden="1">
      <c r="A2944" s="18">
        <v>2943</v>
      </c>
      <c r="B2944" s="19" t="s">
        <v>16220</v>
      </c>
      <c r="C2944" s="52" t="s">
        <v>16221</v>
      </c>
      <c r="D2944" s="19" t="s">
        <v>11518</v>
      </c>
      <c r="E2944" s="53" t="s">
        <v>12723</v>
      </c>
      <c r="F2944" s="54" t="s">
        <v>180</v>
      </c>
      <c r="G2944" s="79" t="s">
        <v>17</v>
      </c>
      <c r="H2944" s="67" t="s">
        <v>18</v>
      </c>
      <c r="I2944" s="23">
        <v>97743</v>
      </c>
      <c r="J2944" s="23">
        <v>44688</v>
      </c>
      <c r="K2944" s="23">
        <v>35136</v>
      </c>
      <c r="L2944" s="23">
        <v>9624</v>
      </c>
      <c r="M2944" s="29">
        <v>0.314</v>
      </c>
      <c r="N2944" s="26" t="s">
        <v>19</v>
      </c>
      <c r="O2944" s="55" t="s">
        <v>20</v>
      </c>
      <c r="P2944" s="81" t="s">
        <v>16220</v>
      </c>
    </row>
    <row r="2945" spans="1:16" ht="30.05" hidden="1">
      <c r="A2945" s="18">
        <v>2944</v>
      </c>
      <c r="B2945" s="19" t="s">
        <v>16222</v>
      </c>
      <c r="C2945" s="52" t="s">
        <v>16223</v>
      </c>
      <c r="D2945" s="19" t="s">
        <v>11518</v>
      </c>
      <c r="E2945" s="53" t="s">
        <v>12723</v>
      </c>
      <c r="F2945" s="54" t="s">
        <v>180</v>
      </c>
      <c r="G2945" s="79" t="s">
        <v>17</v>
      </c>
      <c r="H2945" s="67" t="s">
        <v>18</v>
      </c>
      <c r="I2945" s="23">
        <v>97743</v>
      </c>
      <c r="J2945" s="23">
        <v>44688</v>
      </c>
      <c r="K2945" s="23">
        <v>37734</v>
      </c>
      <c r="L2945" s="23">
        <v>7275</v>
      </c>
      <c r="M2945" s="29">
        <v>0.316</v>
      </c>
      <c r="N2945" s="26" t="s">
        <v>19</v>
      </c>
      <c r="O2945" s="55" t="s">
        <v>20</v>
      </c>
      <c r="P2945" s="81" t="s">
        <v>16222</v>
      </c>
    </row>
    <row r="2946" spans="1:16" ht="26.3">
      <c r="A2946" s="18">
        <v>2945</v>
      </c>
      <c r="B2946" s="19" t="s">
        <v>16224</v>
      </c>
      <c r="C2946" s="52" t="s">
        <v>16225</v>
      </c>
      <c r="D2946" s="19" t="s">
        <v>11518</v>
      </c>
      <c r="E2946" s="53" t="s">
        <v>12723</v>
      </c>
      <c r="F2946" s="54" t="s">
        <v>28</v>
      </c>
      <c r="G2946" s="79" t="s">
        <v>29</v>
      </c>
      <c r="H2946" s="69" t="s">
        <v>38</v>
      </c>
      <c r="I2946" s="24" t="s">
        <v>15203</v>
      </c>
      <c r="J2946" s="23">
        <v>95820</v>
      </c>
      <c r="K2946" s="24" t="s">
        <v>16226</v>
      </c>
      <c r="L2946" s="23">
        <v>22181</v>
      </c>
      <c r="M2946" s="29">
        <v>0.42499999999999999</v>
      </c>
      <c r="N2946" s="26" t="s">
        <v>19</v>
      </c>
      <c r="O2946" s="55" t="s">
        <v>20</v>
      </c>
      <c r="P2946" s="81" t="str">
        <f t="shared" ref="P2946:P2953" si="324">H2946</f>
        <v>Physically Completed</v>
      </c>
    </row>
    <row r="2947" spans="1:16" ht="26.3">
      <c r="A2947" s="18">
        <v>2946</v>
      </c>
      <c r="B2947" s="19" t="s">
        <v>16227</v>
      </c>
      <c r="C2947" s="52" t="s">
        <v>16228</v>
      </c>
      <c r="D2947" s="19" t="s">
        <v>11518</v>
      </c>
      <c r="E2947" s="53" t="s">
        <v>12723</v>
      </c>
      <c r="F2947" s="54" t="s">
        <v>28</v>
      </c>
      <c r="G2947" s="79" t="s">
        <v>33</v>
      </c>
      <c r="H2947" s="69" t="s">
        <v>38</v>
      </c>
      <c r="I2947" s="23">
        <v>15910</v>
      </c>
      <c r="J2947" s="23">
        <v>9990</v>
      </c>
      <c r="K2947" s="23">
        <v>13833</v>
      </c>
      <c r="L2947" s="23">
        <v>7499</v>
      </c>
      <c r="M2947" s="28">
        <v>0.82399999999999995</v>
      </c>
      <c r="N2947" s="26" t="s">
        <v>19</v>
      </c>
      <c r="O2947" s="55" t="s">
        <v>20</v>
      </c>
      <c r="P2947" s="81" t="str">
        <f t="shared" si="324"/>
        <v>Physically Completed</v>
      </c>
    </row>
    <row r="2948" spans="1:16" ht="26.3">
      <c r="A2948" s="18">
        <v>2947</v>
      </c>
      <c r="B2948" s="19" t="s">
        <v>16229</v>
      </c>
      <c r="C2948" s="52" t="s">
        <v>16230</v>
      </c>
      <c r="D2948" s="19" t="s">
        <v>11518</v>
      </c>
      <c r="E2948" s="53" t="s">
        <v>12723</v>
      </c>
      <c r="F2948" s="54" t="s">
        <v>28</v>
      </c>
      <c r="G2948" s="79" t="s">
        <v>33</v>
      </c>
      <c r="H2948" s="69" t="s">
        <v>38</v>
      </c>
      <c r="I2948" s="23">
        <v>15910</v>
      </c>
      <c r="J2948" s="23">
        <v>9990</v>
      </c>
      <c r="K2948" s="23">
        <v>13311</v>
      </c>
      <c r="L2948" s="23">
        <v>7499</v>
      </c>
      <c r="M2948" s="28">
        <v>0.80400000000000005</v>
      </c>
      <c r="N2948" s="26" t="s">
        <v>19</v>
      </c>
      <c r="O2948" s="55" t="s">
        <v>20</v>
      </c>
      <c r="P2948" s="81" t="str">
        <f t="shared" si="324"/>
        <v>Physically Completed</v>
      </c>
    </row>
    <row r="2949" spans="1:16" ht="26.3">
      <c r="A2949" s="18">
        <v>2948</v>
      </c>
      <c r="B2949" s="19" t="s">
        <v>16231</v>
      </c>
      <c r="C2949" s="52" t="s">
        <v>16232</v>
      </c>
      <c r="D2949" s="19" t="s">
        <v>11518</v>
      </c>
      <c r="E2949" s="53" t="s">
        <v>12723</v>
      </c>
      <c r="F2949" s="54" t="s">
        <v>28</v>
      </c>
      <c r="G2949" s="79" t="s">
        <v>33</v>
      </c>
      <c r="H2949" s="69" t="s">
        <v>38</v>
      </c>
      <c r="I2949" s="23">
        <v>15910</v>
      </c>
      <c r="J2949" s="23">
        <v>9990</v>
      </c>
      <c r="K2949" s="23">
        <v>13311</v>
      </c>
      <c r="L2949" s="23">
        <v>7499</v>
      </c>
      <c r="M2949" s="28">
        <v>0.80400000000000005</v>
      </c>
      <c r="N2949" s="26" t="s">
        <v>19</v>
      </c>
      <c r="O2949" s="55" t="s">
        <v>20</v>
      </c>
      <c r="P2949" s="81" t="str">
        <f t="shared" si="324"/>
        <v>Physically Completed</v>
      </c>
    </row>
    <row r="2950" spans="1:16" ht="26.3">
      <c r="A2950" s="18">
        <v>2949</v>
      </c>
      <c r="B2950" s="19" t="s">
        <v>16233</v>
      </c>
      <c r="C2950" s="52" t="s">
        <v>16234</v>
      </c>
      <c r="D2950" s="19" t="s">
        <v>11518</v>
      </c>
      <c r="E2950" s="53" t="s">
        <v>12723</v>
      </c>
      <c r="F2950" s="54" t="s">
        <v>28</v>
      </c>
      <c r="G2950" s="79" t="s">
        <v>33</v>
      </c>
      <c r="H2950" s="69" t="s">
        <v>38</v>
      </c>
      <c r="I2950" s="23">
        <v>15910</v>
      </c>
      <c r="J2950" s="23">
        <v>9990</v>
      </c>
      <c r="K2950" s="23">
        <v>13572</v>
      </c>
      <c r="L2950" s="23">
        <v>7656</v>
      </c>
      <c r="M2950" s="28">
        <v>0.82</v>
      </c>
      <c r="N2950" s="26" t="s">
        <v>19</v>
      </c>
      <c r="O2950" s="55" t="s">
        <v>20</v>
      </c>
      <c r="P2950" s="81" t="str">
        <f t="shared" si="324"/>
        <v>Physically Completed</v>
      </c>
    </row>
    <row r="2951" spans="1:16" ht="37.6">
      <c r="A2951" s="18">
        <v>2950</v>
      </c>
      <c r="B2951" s="19" t="s">
        <v>16235</v>
      </c>
      <c r="C2951" s="52" t="s">
        <v>16236</v>
      </c>
      <c r="D2951" s="19" t="s">
        <v>11518</v>
      </c>
      <c r="E2951" s="53" t="s">
        <v>12723</v>
      </c>
      <c r="F2951" s="54" t="s">
        <v>28</v>
      </c>
      <c r="G2951" s="79" t="s">
        <v>33</v>
      </c>
      <c r="H2951" s="69" t="s">
        <v>38</v>
      </c>
      <c r="I2951" s="23">
        <v>15910</v>
      </c>
      <c r="J2951" s="23">
        <v>9990</v>
      </c>
      <c r="K2951" s="23">
        <v>13572</v>
      </c>
      <c r="L2951" s="23">
        <v>7499</v>
      </c>
      <c r="M2951" s="28">
        <v>0.81399999999999995</v>
      </c>
      <c r="N2951" s="26" t="s">
        <v>19</v>
      </c>
      <c r="O2951" s="55" t="s">
        <v>20</v>
      </c>
      <c r="P2951" s="81" t="str">
        <f t="shared" si="324"/>
        <v>Physically Completed</v>
      </c>
    </row>
    <row r="2952" spans="1:16" ht="26.3">
      <c r="A2952" s="18">
        <v>2951</v>
      </c>
      <c r="B2952" s="19" t="s">
        <v>16237</v>
      </c>
      <c r="C2952" s="52" t="s">
        <v>16238</v>
      </c>
      <c r="D2952" s="19" t="s">
        <v>11518</v>
      </c>
      <c r="E2952" s="53" t="s">
        <v>12723</v>
      </c>
      <c r="F2952" s="54" t="s">
        <v>28</v>
      </c>
      <c r="G2952" s="79" t="s">
        <v>33</v>
      </c>
      <c r="H2952" s="69" t="s">
        <v>38</v>
      </c>
      <c r="I2952" s="23">
        <v>15910</v>
      </c>
      <c r="J2952" s="23">
        <v>9990</v>
      </c>
      <c r="K2952" s="23">
        <v>11745</v>
      </c>
      <c r="L2952" s="23">
        <v>7499</v>
      </c>
      <c r="M2952" s="37">
        <v>0.74299999999999999</v>
      </c>
      <c r="N2952" s="26" t="s">
        <v>19</v>
      </c>
      <c r="O2952" s="55" t="s">
        <v>20</v>
      </c>
      <c r="P2952" s="81" t="str">
        <f t="shared" si="324"/>
        <v>Physically Completed</v>
      </c>
    </row>
    <row r="2953" spans="1:16" ht="26.3">
      <c r="A2953" s="18">
        <v>2952</v>
      </c>
      <c r="B2953" s="19" t="s">
        <v>16239</v>
      </c>
      <c r="C2953" s="52" t="s">
        <v>16240</v>
      </c>
      <c r="D2953" s="19" t="s">
        <v>11518</v>
      </c>
      <c r="E2953" s="53" t="s">
        <v>12723</v>
      </c>
      <c r="F2953" s="54" t="s">
        <v>28</v>
      </c>
      <c r="G2953" s="79" t="s">
        <v>29</v>
      </c>
      <c r="H2953" s="69" t="s">
        <v>38</v>
      </c>
      <c r="I2953" s="23">
        <v>52843</v>
      </c>
      <c r="J2953" s="23">
        <v>27990</v>
      </c>
      <c r="K2953" s="23">
        <v>50895</v>
      </c>
      <c r="L2953" s="24">
        <v>0</v>
      </c>
      <c r="M2953" s="37">
        <v>0.63</v>
      </c>
      <c r="N2953" s="26" t="s">
        <v>19</v>
      </c>
      <c r="O2953" s="55" t="s">
        <v>20</v>
      </c>
      <c r="P2953" s="81" t="str">
        <f t="shared" si="324"/>
        <v>Physically Completed</v>
      </c>
    </row>
    <row r="2954" spans="1:16" ht="30.05" hidden="1">
      <c r="A2954" s="18">
        <v>2953</v>
      </c>
      <c r="B2954" s="19" t="s">
        <v>16241</v>
      </c>
      <c r="C2954" s="52" t="s">
        <v>16242</v>
      </c>
      <c r="D2954" s="19" t="s">
        <v>11518</v>
      </c>
      <c r="E2954" s="53" t="s">
        <v>12723</v>
      </c>
      <c r="F2954" s="54" t="s">
        <v>28</v>
      </c>
      <c r="G2954" s="79" t="s">
        <v>29</v>
      </c>
      <c r="H2954" s="67" t="s">
        <v>18</v>
      </c>
      <c r="I2954" s="23">
        <v>52843</v>
      </c>
      <c r="J2954" s="23">
        <v>27990</v>
      </c>
      <c r="K2954" s="23">
        <v>1044</v>
      </c>
      <c r="L2954" s="23">
        <v>5612</v>
      </c>
      <c r="M2954" s="25">
        <v>8.2000000000000003E-2</v>
      </c>
      <c r="N2954" s="26" t="s">
        <v>19</v>
      </c>
      <c r="O2954" s="55" t="s">
        <v>20</v>
      </c>
      <c r="P2954" s="81" t="s">
        <v>16241</v>
      </c>
    </row>
    <row r="2955" spans="1:16" ht="30.05" hidden="1">
      <c r="A2955" s="18">
        <v>2954</v>
      </c>
      <c r="B2955" s="19" t="s">
        <v>16243</v>
      </c>
      <c r="C2955" s="52" t="s">
        <v>16244</v>
      </c>
      <c r="D2955" s="19" t="s">
        <v>11518</v>
      </c>
      <c r="E2955" s="53" t="s">
        <v>12723</v>
      </c>
      <c r="F2955" s="54" t="s">
        <v>28</v>
      </c>
      <c r="G2955" s="79" t="s">
        <v>17</v>
      </c>
      <c r="H2955" s="67" t="s">
        <v>18</v>
      </c>
      <c r="I2955" s="23">
        <v>60599</v>
      </c>
      <c r="J2955" s="23">
        <v>75474</v>
      </c>
      <c r="K2955" s="23">
        <v>9657</v>
      </c>
      <c r="L2955" s="23">
        <v>1000</v>
      </c>
      <c r="M2955" s="25">
        <v>7.8E-2</v>
      </c>
      <c r="N2955" s="26" t="s">
        <v>19</v>
      </c>
      <c r="O2955" s="55" t="s">
        <v>20</v>
      </c>
      <c r="P2955" s="81" t="s">
        <v>16243</v>
      </c>
    </row>
    <row r="2956" spans="1:16" ht="25.05">
      <c r="A2956" s="18">
        <v>2955</v>
      </c>
      <c r="B2956" s="19" t="s">
        <v>16245</v>
      </c>
      <c r="C2956" s="52" t="s">
        <v>16246</v>
      </c>
      <c r="D2956" s="19" t="s">
        <v>11518</v>
      </c>
      <c r="E2956" s="53" t="s">
        <v>12723</v>
      </c>
      <c r="F2956" s="54" t="s">
        <v>16</v>
      </c>
      <c r="G2956" s="79" t="s">
        <v>125</v>
      </c>
      <c r="H2956" s="68" t="s">
        <v>34</v>
      </c>
      <c r="I2956" s="24" t="s">
        <v>16247</v>
      </c>
      <c r="J2956" s="23">
        <v>29099</v>
      </c>
      <c r="K2956" s="24" t="s">
        <v>16248</v>
      </c>
      <c r="L2956" s="23">
        <v>24982</v>
      </c>
      <c r="M2956" s="37">
        <v>0.63</v>
      </c>
      <c r="N2956" s="26" t="s">
        <v>19</v>
      </c>
      <c r="O2956" s="55" t="s">
        <v>20</v>
      </c>
      <c r="P2956" s="81" t="str">
        <f>H2956</f>
        <v>Completed</v>
      </c>
    </row>
    <row r="2957" spans="1:16" ht="30.05" hidden="1">
      <c r="A2957" s="18">
        <v>2956</v>
      </c>
      <c r="B2957" s="19" t="s">
        <v>16249</v>
      </c>
      <c r="C2957" s="52" t="s">
        <v>16250</v>
      </c>
      <c r="D2957" s="19" t="s">
        <v>11518</v>
      </c>
      <c r="E2957" s="53" t="s">
        <v>16251</v>
      </c>
      <c r="F2957" s="54" t="s">
        <v>96</v>
      </c>
      <c r="G2957" s="79" t="s">
        <v>17</v>
      </c>
      <c r="H2957" s="67" t="s">
        <v>18</v>
      </c>
      <c r="I2957" s="24" t="s">
        <v>16252</v>
      </c>
      <c r="J2957" s="24" t="s">
        <v>16253</v>
      </c>
      <c r="K2957" s="24">
        <v>100</v>
      </c>
      <c r="L2957" s="24">
        <v>0</v>
      </c>
      <c r="M2957" s="25">
        <v>0</v>
      </c>
      <c r="N2957" s="26" t="s">
        <v>19</v>
      </c>
      <c r="O2957" s="55" t="s">
        <v>20</v>
      </c>
      <c r="P2957" s="81" t="s">
        <v>16249</v>
      </c>
    </row>
    <row r="2958" spans="1:16" ht="26.3">
      <c r="A2958" s="18">
        <v>2957</v>
      </c>
      <c r="B2958" s="19" t="s">
        <v>16254</v>
      </c>
      <c r="C2958" s="52" t="s">
        <v>16255</v>
      </c>
      <c r="D2958" s="19" t="s">
        <v>11518</v>
      </c>
      <c r="E2958" s="53" t="s">
        <v>16251</v>
      </c>
      <c r="F2958" s="54" t="s">
        <v>28</v>
      </c>
      <c r="G2958" s="79" t="s">
        <v>33</v>
      </c>
      <c r="H2958" s="69" t="s">
        <v>38</v>
      </c>
      <c r="I2958" s="23">
        <v>15910</v>
      </c>
      <c r="J2958" s="23">
        <v>9990</v>
      </c>
      <c r="K2958" s="23">
        <v>14999</v>
      </c>
      <c r="L2958" s="23">
        <v>7656</v>
      </c>
      <c r="M2958" s="28">
        <v>0.875</v>
      </c>
      <c r="N2958" s="26" t="s">
        <v>19</v>
      </c>
      <c r="O2958" s="55" t="s">
        <v>20</v>
      </c>
      <c r="P2958" s="81" t="str">
        <f t="shared" ref="P2958:P2971" si="325">H2958</f>
        <v>Physically Completed</v>
      </c>
    </row>
    <row r="2959" spans="1:16" ht="26.3">
      <c r="A2959" s="18">
        <v>2958</v>
      </c>
      <c r="B2959" s="19" t="s">
        <v>16256</v>
      </c>
      <c r="C2959" s="52" t="s">
        <v>16257</v>
      </c>
      <c r="D2959" s="19" t="s">
        <v>11518</v>
      </c>
      <c r="E2959" s="53" t="s">
        <v>16251</v>
      </c>
      <c r="F2959" s="54" t="s">
        <v>28</v>
      </c>
      <c r="G2959" s="79" t="s">
        <v>29</v>
      </c>
      <c r="H2959" s="69" t="s">
        <v>38</v>
      </c>
      <c r="I2959" s="24" t="s">
        <v>15844</v>
      </c>
      <c r="J2959" s="23">
        <v>47700</v>
      </c>
      <c r="K2959" s="24" t="s">
        <v>16258</v>
      </c>
      <c r="L2959" s="23">
        <v>8356</v>
      </c>
      <c r="M2959" s="37">
        <v>0.55500000000000005</v>
      </c>
      <c r="N2959" s="26" t="s">
        <v>19</v>
      </c>
      <c r="O2959" s="55" t="s">
        <v>20</v>
      </c>
      <c r="P2959" s="81" t="str">
        <f t="shared" si="325"/>
        <v>Physically Completed</v>
      </c>
    </row>
    <row r="2960" spans="1:16" ht="26.3">
      <c r="A2960" s="18">
        <v>2959</v>
      </c>
      <c r="B2960" s="19" t="s">
        <v>16259</v>
      </c>
      <c r="C2960" s="52" t="s">
        <v>16260</v>
      </c>
      <c r="D2960" s="19" t="s">
        <v>11518</v>
      </c>
      <c r="E2960" s="53" t="s">
        <v>16251</v>
      </c>
      <c r="F2960" s="54" t="s">
        <v>28</v>
      </c>
      <c r="G2960" s="79" t="s">
        <v>29</v>
      </c>
      <c r="H2960" s="69" t="s">
        <v>38</v>
      </c>
      <c r="I2960" s="23">
        <v>65183</v>
      </c>
      <c r="J2960" s="23">
        <v>15817</v>
      </c>
      <c r="K2960" s="23">
        <v>63417</v>
      </c>
      <c r="L2960" s="23">
        <v>4807</v>
      </c>
      <c r="M2960" s="28">
        <v>0.84199999999999997</v>
      </c>
      <c r="N2960" s="26" t="s">
        <v>19</v>
      </c>
      <c r="O2960" s="55" t="s">
        <v>20</v>
      </c>
      <c r="P2960" s="81" t="str">
        <f t="shared" si="325"/>
        <v>Physically Completed</v>
      </c>
    </row>
    <row r="2961" spans="1:16" ht="26.3">
      <c r="A2961" s="18">
        <v>2960</v>
      </c>
      <c r="B2961" s="19" t="s">
        <v>16261</v>
      </c>
      <c r="C2961" s="52" t="s">
        <v>16262</v>
      </c>
      <c r="D2961" s="19" t="s">
        <v>11518</v>
      </c>
      <c r="E2961" s="53" t="s">
        <v>16251</v>
      </c>
      <c r="F2961" s="54" t="s">
        <v>28</v>
      </c>
      <c r="G2961" s="79" t="s">
        <v>29</v>
      </c>
      <c r="H2961" s="69" t="s">
        <v>38</v>
      </c>
      <c r="I2961" s="23">
        <v>65183</v>
      </c>
      <c r="J2961" s="23">
        <v>15817</v>
      </c>
      <c r="K2961" s="23">
        <v>63984</v>
      </c>
      <c r="L2961" s="23">
        <v>4807</v>
      </c>
      <c r="M2961" s="28">
        <v>0.84899999999999998</v>
      </c>
      <c r="N2961" s="26" t="s">
        <v>19</v>
      </c>
      <c r="O2961" s="55" t="s">
        <v>20</v>
      </c>
      <c r="P2961" s="81" t="str">
        <f t="shared" si="325"/>
        <v>Physically Completed</v>
      </c>
    </row>
    <row r="2962" spans="1:16" ht="26.3">
      <c r="A2962" s="18">
        <v>2961</v>
      </c>
      <c r="B2962" s="19" t="s">
        <v>16263</v>
      </c>
      <c r="C2962" s="52" t="s">
        <v>16264</v>
      </c>
      <c r="D2962" s="19" t="s">
        <v>11518</v>
      </c>
      <c r="E2962" s="53" t="s">
        <v>16251</v>
      </c>
      <c r="F2962" s="54" t="s">
        <v>28</v>
      </c>
      <c r="G2962" s="79" t="s">
        <v>29</v>
      </c>
      <c r="H2962" s="69" t="s">
        <v>38</v>
      </c>
      <c r="I2962" s="23">
        <v>65183</v>
      </c>
      <c r="J2962" s="23">
        <v>15817</v>
      </c>
      <c r="K2962" s="23">
        <v>64176</v>
      </c>
      <c r="L2962" s="24">
        <v>0</v>
      </c>
      <c r="M2962" s="37">
        <v>0.79200000000000004</v>
      </c>
      <c r="N2962" s="26" t="s">
        <v>19</v>
      </c>
      <c r="O2962" s="55" t="s">
        <v>20</v>
      </c>
      <c r="P2962" s="81" t="str">
        <f t="shared" si="325"/>
        <v>Physically Completed</v>
      </c>
    </row>
    <row r="2963" spans="1:16" ht="26.3">
      <c r="A2963" s="18">
        <v>2962</v>
      </c>
      <c r="B2963" s="19" t="s">
        <v>16265</v>
      </c>
      <c r="C2963" s="52" t="s">
        <v>16266</v>
      </c>
      <c r="D2963" s="19" t="s">
        <v>11518</v>
      </c>
      <c r="E2963" s="53" t="s">
        <v>16251</v>
      </c>
      <c r="F2963" s="54" t="s">
        <v>28</v>
      </c>
      <c r="G2963" s="79" t="s">
        <v>29</v>
      </c>
      <c r="H2963" s="69" t="s">
        <v>38</v>
      </c>
      <c r="I2963" s="24" t="s">
        <v>15839</v>
      </c>
      <c r="J2963" s="23">
        <v>22264</v>
      </c>
      <c r="K2963" s="23">
        <v>94993</v>
      </c>
      <c r="L2963" s="23">
        <v>1820</v>
      </c>
      <c r="M2963" s="37">
        <v>0.61099999999999999</v>
      </c>
      <c r="N2963" s="26" t="s">
        <v>19</v>
      </c>
      <c r="O2963" s="55" t="s">
        <v>20</v>
      </c>
      <c r="P2963" s="81" t="str">
        <f t="shared" si="325"/>
        <v>Physically Completed</v>
      </c>
    </row>
    <row r="2964" spans="1:16" ht="26.3">
      <c r="A2964" s="18">
        <v>2963</v>
      </c>
      <c r="B2964" s="19" t="s">
        <v>16267</v>
      </c>
      <c r="C2964" s="52" t="s">
        <v>16268</v>
      </c>
      <c r="D2964" s="19" t="s">
        <v>11518</v>
      </c>
      <c r="E2964" s="53" t="s">
        <v>16251</v>
      </c>
      <c r="F2964" s="54" t="s">
        <v>28</v>
      </c>
      <c r="G2964" s="79" t="s">
        <v>29</v>
      </c>
      <c r="H2964" s="69" t="s">
        <v>38</v>
      </c>
      <c r="I2964" s="24" t="s">
        <v>15839</v>
      </c>
      <c r="J2964" s="23">
        <v>22264</v>
      </c>
      <c r="K2964" s="23">
        <v>63286</v>
      </c>
      <c r="L2964" s="23">
        <v>7632</v>
      </c>
      <c r="M2964" s="29">
        <v>0.44700000000000001</v>
      </c>
      <c r="N2964" s="26" t="s">
        <v>19</v>
      </c>
      <c r="O2964" s="55" t="s">
        <v>20</v>
      </c>
      <c r="P2964" s="81" t="str">
        <f t="shared" si="325"/>
        <v>Physically Completed</v>
      </c>
    </row>
    <row r="2965" spans="1:16" ht="25.05">
      <c r="A2965" s="18">
        <v>2964</v>
      </c>
      <c r="B2965" s="19" t="s">
        <v>16269</v>
      </c>
      <c r="C2965" s="52" t="s">
        <v>16270</v>
      </c>
      <c r="D2965" s="19" t="s">
        <v>11518</v>
      </c>
      <c r="E2965" s="53" t="s">
        <v>16271</v>
      </c>
      <c r="F2965" s="54" t="s">
        <v>28</v>
      </c>
      <c r="G2965" s="79" t="s">
        <v>29</v>
      </c>
      <c r="H2965" s="68" t="s">
        <v>34</v>
      </c>
      <c r="I2965" s="23">
        <v>52843</v>
      </c>
      <c r="J2965" s="23">
        <v>27990</v>
      </c>
      <c r="K2965" s="23">
        <v>39933</v>
      </c>
      <c r="L2965" s="24">
        <v>0</v>
      </c>
      <c r="M2965" s="29">
        <v>0.49399999999999999</v>
      </c>
      <c r="N2965" s="26" t="s">
        <v>19</v>
      </c>
      <c r="O2965" s="55" t="s">
        <v>20</v>
      </c>
      <c r="P2965" s="81" t="str">
        <f t="shared" si="325"/>
        <v>Completed</v>
      </c>
    </row>
    <row r="2966" spans="1:16" ht="25.05">
      <c r="A2966" s="18">
        <v>2965</v>
      </c>
      <c r="B2966" s="19" t="s">
        <v>16272</v>
      </c>
      <c r="C2966" s="52" t="s">
        <v>16273</v>
      </c>
      <c r="D2966" s="19" t="s">
        <v>11518</v>
      </c>
      <c r="E2966" s="53" t="s">
        <v>16271</v>
      </c>
      <c r="F2966" s="54" t="s">
        <v>96</v>
      </c>
      <c r="G2966" s="79" t="s">
        <v>125</v>
      </c>
      <c r="H2966" s="68" t="s">
        <v>34</v>
      </c>
      <c r="I2966" s="23">
        <v>30000</v>
      </c>
      <c r="J2966" s="24">
        <v>0</v>
      </c>
      <c r="K2966" s="23">
        <v>22995</v>
      </c>
      <c r="L2966" s="24">
        <v>0</v>
      </c>
      <c r="M2966" s="37">
        <v>0.76700000000000002</v>
      </c>
      <c r="N2966" s="26" t="s">
        <v>19</v>
      </c>
      <c r="O2966" s="55" t="s">
        <v>20</v>
      </c>
      <c r="P2966" s="81" t="str">
        <f t="shared" si="325"/>
        <v>Completed</v>
      </c>
    </row>
    <row r="2967" spans="1:16" ht="25.05">
      <c r="A2967" s="18">
        <v>2966</v>
      </c>
      <c r="B2967" s="19" t="s">
        <v>16274</v>
      </c>
      <c r="C2967" s="52" t="s">
        <v>16275</v>
      </c>
      <c r="D2967" s="19" t="s">
        <v>11518</v>
      </c>
      <c r="E2967" s="53" t="s">
        <v>16271</v>
      </c>
      <c r="F2967" s="54" t="s">
        <v>16</v>
      </c>
      <c r="G2967" s="79" t="s">
        <v>125</v>
      </c>
      <c r="H2967" s="68" t="s">
        <v>34</v>
      </c>
      <c r="I2967" s="23">
        <v>40695</v>
      </c>
      <c r="J2967" s="23">
        <v>80665</v>
      </c>
      <c r="K2967" s="23">
        <v>40355</v>
      </c>
      <c r="L2967" s="23">
        <v>65803</v>
      </c>
      <c r="M2967" s="28">
        <v>0.875</v>
      </c>
      <c r="N2967" s="26" t="s">
        <v>19</v>
      </c>
      <c r="O2967" s="55" t="s">
        <v>20</v>
      </c>
      <c r="P2967" s="81" t="str">
        <f t="shared" si="325"/>
        <v>Completed</v>
      </c>
    </row>
    <row r="2968" spans="1:16" ht="25.05">
      <c r="A2968" s="18">
        <v>2967</v>
      </c>
      <c r="B2968" s="19" t="s">
        <v>16276</v>
      </c>
      <c r="C2968" s="52" t="s">
        <v>16277</v>
      </c>
      <c r="D2968" s="19" t="s">
        <v>11518</v>
      </c>
      <c r="E2968" s="53" t="s">
        <v>16271</v>
      </c>
      <c r="F2968" s="54" t="s">
        <v>16</v>
      </c>
      <c r="G2968" s="79" t="s">
        <v>125</v>
      </c>
      <c r="H2968" s="68" t="s">
        <v>34</v>
      </c>
      <c r="I2968" s="23">
        <v>40695</v>
      </c>
      <c r="J2968" s="23">
        <v>80665</v>
      </c>
      <c r="K2968" s="23">
        <v>40355</v>
      </c>
      <c r="L2968" s="23">
        <v>65807</v>
      </c>
      <c r="M2968" s="28">
        <v>0.875</v>
      </c>
      <c r="N2968" s="26" t="s">
        <v>19</v>
      </c>
      <c r="O2968" s="55" t="s">
        <v>20</v>
      </c>
      <c r="P2968" s="81" t="str">
        <f t="shared" si="325"/>
        <v>Completed</v>
      </c>
    </row>
    <row r="2969" spans="1:16" ht="25.05">
      <c r="A2969" s="18">
        <v>2968</v>
      </c>
      <c r="B2969" s="19" t="s">
        <v>16278</v>
      </c>
      <c r="C2969" s="52" t="s">
        <v>16279</v>
      </c>
      <c r="D2969" s="19" t="s">
        <v>11518</v>
      </c>
      <c r="E2969" s="53" t="s">
        <v>16271</v>
      </c>
      <c r="F2969" s="54" t="s">
        <v>16</v>
      </c>
      <c r="G2969" s="79" t="s">
        <v>125</v>
      </c>
      <c r="H2969" s="68" t="s">
        <v>34</v>
      </c>
      <c r="I2969" s="23">
        <v>40695</v>
      </c>
      <c r="J2969" s="23">
        <v>80665</v>
      </c>
      <c r="K2969" s="23">
        <v>40464</v>
      </c>
      <c r="L2969" s="23">
        <v>65783</v>
      </c>
      <c r="M2969" s="28">
        <v>0.875</v>
      </c>
      <c r="N2969" s="26" t="s">
        <v>19</v>
      </c>
      <c r="O2969" s="55" t="s">
        <v>20</v>
      </c>
      <c r="P2969" s="81" t="str">
        <f t="shared" si="325"/>
        <v>Completed</v>
      </c>
    </row>
    <row r="2970" spans="1:16" ht="37.6">
      <c r="A2970" s="18">
        <v>2969</v>
      </c>
      <c r="B2970" s="19" t="s">
        <v>16280</v>
      </c>
      <c r="C2970" s="52" t="s">
        <v>16281</v>
      </c>
      <c r="D2970" s="19" t="s">
        <v>11518</v>
      </c>
      <c r="E2970" s="53" t="s">
        <v>16271</v>
      </c>
      <c r="F2970" s="54" t="s">
        <v>28</v>
      </c>
      <c r="G2970" s="79" t="s">
        <v>33</v>
      </c>
      <c r="H2970" s="69" t="s">
        <v>38</v>
      </c>
      <c r="I2970" s="23">
        <v>15910</v>
      </c>
      <c r="J2970" s="23">
        <v>9990</v>
      </c>
      <c r="K2970" s="23">
        <v>15816</v>
      </c>
      <c r="L2970" s="23">
        <v>7497</v>
      </c>
      <c r="M2970" s="28">
        <v>0.9</v>
      </c>
      <c r="N2970" s="26" t="s">
        <v>19</v>
      </c>
      <c r="O2970" s="55" t="s">
        <v>20</v>
      </c>
      <c r="P2970" s="81" t="str">
        <f t="shared" si="325"/>
        <v>Physically Completed</v>
      </c>
    </row>
    <row r="2971" spans="1:16" ht="37.6">
      <c r="A2971" s="18">
        <v>2970</v>
      </c>
      <c r="B2971" s="19" t="s">
        <v>16282</v>
      </c>
      <c r="C2971" s="52" t="s">
        <v>16283</v>
      </c>
      <c r="D2971" s="19" t="s">
        <v>11518</v>
      </c>
      <c r="E2971" s="53" t="s">
        <v>16271</v>
      </c>
      <c r="F2971" s="54" t="s">
        <v>28</v>
      </c>
      <c r="G2971" s="79" t="s">
        <v>33</v>
      </c>
      <c r="H2971" s="69" t="s">
        <v>38</v>
      </c>
      <c r="I2971" s="23">
        <v>15910</v>
      </c>
      <c r="J2971" s="23">
        <v>9990</v>
      </c>
      <c r="K2971" s="23">
        <v>15599</v>
      </c>
      <c r="L2971" s="23">
        <v>7497</v>
      </c>
      <c r="M2971" s="28">
        <v>0.89200000000000002</v>
      </c>
      <c r="N2971" s="26" t="s">
        <v>19</v>
      </c>
      <c r="O2971" s="55" t="s">
        <v>20</v>
      </c>
      <c r="P2971" s="81" t="str">
        <f t="shared" si="325"/>
        <v>Physically Completed</v>
      </c>
    </row>
    <row r="2972" spans="1:16" ht="30.05" hidden="1">
      <c r="A2972" s="18">
        <v>2971</v>
      </c>
      <c r="B2972" s="19" t="s">
        <v>16284</v>
      </c>
      <c r="C2972" s="52" t="s">
        <v>16285</v>
      </c>
      <c r="D2972" s="19" t="s">
        <v>11518</v>
      </c>
      <c r="E2972" s="53" t="s">
        <v>16286</v>
      </c>
      <c r="F2972" s="54" t="s">
        <v>120</v>
      </c>
      <c r="G2972" s="79" t="s">
        <v>17</v>
      </c>
      <c r="H2972" s="67" t="s">
        <v>18</v>
      </c>
      <c r="I2972" s="23">
        <v>27925</v>
      </c>
      <c r="J2972" s="23">
        <v>27923</v>
      </c>
      <c r="K2972" s="23">
        <v>4350</v>
      </c>
      <c r="L2972" s="24">
        <v>0</v>
      </c>
      <c r="M2972" s="25">
        <v>7.8E-2</v>
      </c>
      <c r="N2972" s="26" t="s">
        <v>19</v>
      </c>
      <c r="O2972" s="55" t="s">
        <v>20</v>
      </c>
      <c r="P2972" s="81" t="s">
        <v>16284</v>
      </c>
    </row>
    <row r="2973" spans="1:16" ht="30.05" hidden="1">
      <c r="A2973" s="18">
        <v>2972</v>
      </c>
      <c r="B2973" s="19" t="s">
        <v>16287</v>
      </c>
      <c r="C2973" s="52" t="s">
        <v>16288</v>
      </c>
      <c r="D2973" s="19" t="s">
        <v>11518</v>
      </c>
      <c r="E2973" s="53" t="s">
        <v>16286</v>
      </c>
      <c r="F2973" s="54" t="s">
        <v>16</v>
      </c>
      <c r="G2973" s="79" t="s">
        <v>17</v>
      </c>
      <c r="H2973" s="67" t="s">
        <v>18</v>
      </c>
      <c r="I2973" s="23">
        <v>49497</v>
      </c>
      <c r="J2973" s="23">
        <v>31579</v>
      </c>
      <c r="K2973" s="23">
        <v>5082</v>
      </c>
      <c r="L2973" s="24">
        <v>0</v>
      </c>
      <c r="M2973" s="25">
        <v>6.3E-2</v>
      </c>
      <c r="N2973" s="26" t="s">
        <v>19</v>
      </c>
      <c r="O2973" s="55" t="s">
        <v>20</v>
      </c>
      <c r="P2973" s="81" t="s">
        <v>16287</v>
      </c>
    </row>
    <row r="2974" spans="1:16" ht="26.3">
      <c r="A2974" s="18">
        <v>2973</v>
      </c>
      <c r="B2974" s="19" t="s">
        <v>16289</v>
      </c>
      <c r="C2974" s="52" t="s">
        <v>16290</v>
      </c>
      <c r="D2974" s="19" t="s">
        <v>11518</v>
      </c>
      <c r="E2974" s="53" t="s">
        <v>16286</v>
      </c>
      <c r="F2974" s="54" t="s">
        <v>16</v>
      </c>
      <c r="G2974" s="79" t="s">
        <v>125</v>
      </c>
      <c r="H2974" s="69" t="s">
        <v>38</v>
      </c>
      <c r="I2974" s="24" t="s">
        <v>16291</v>
      </c>
      <c r="J2974" s="23">
        <v>41289</v>
      </c>
      <c r="K2974" s="24" t="s">
        <v>16292</v>
      </c>
      <c r="L2974" s="23">
        <v>6591</v>
      </c>
      <c r="M2974" s="28">
        <v>0.87</v>
      </c>
      <c r="N2974" s="26" t="s">
        <v>19</v>
      </c>
      <c r="O2974" s="55" t="s">
        <v>20</v>
      </c>
      <c r="P2974" s="81" t="str">
        <f t="shared" ref="P2974:P2988" si="326">H2974</f>
        <v>Physically Completed</v>
      </c>
    </row>
    <row r="2975" spans="1:16" ht="26.3">
      <c r="A2975" s="18">
        <v>2974</v>
      </c>
      <c r="B2975" s="19" t="s">
        <v>16293</v>
      </c>
      <c r="C2975" s="52" t="s">
        <v>16294</v>
      </c>
      <c r="D2975" s="19" t="s">
        <v>11518</v>
      </c>
      <c r="E2975" s="53" t="s">
        <v>16286</v>
      </c>
      <c r="F2975" s="54" t="s">
        <v>28</v>
      </c>
      <c r="G2975" s="79" t="s">
        <v>29</v>
      </c>
      <c r="H2975" s="69" t="s">
        <v>38</v>
      </c>
      <c r="I2975" s="24" t="s">
        <v>15207</v>
      </c>
      <c r="J2975" s="23">
        <v>46717</v>
      </c>
      <c r="K2975" s="24" t="s">
        <v>16295</v>
      </c>
      <c r="L2975" s="23">
        <v>11236</v>
      </c>
      <c r="M2975" s="28">
        <v>0.8</v>
      </c>
      <c r="N2975" s="26" t="s">
        <v>19</v>
      </c>
      <c r="O2975" s="55" t="s">
        <v>20</v>
      </c>
      <c r="P2975" s="81" t="str">
        <f t="shared" si="326"/>
        <v>Physically Completed</v>
      </c>
    </row>
    <row r="2976" spans="1:16" ht="26.3">
      <c r="A2976" s="18">
        <v>2975</v>
      </c>
      <c r="B2976" s="19" t="s">
        <v>16296</v>
      </c>
      <c r="C2976" s="52" t="s">
        <v>16297</v>
      </c>
      <c r="D2976" s="19" t="s">
        <v>11518</v>
      </c>
      <c r="E2976" s="53" t="s">
        <v>16286</v>
      </c>
      <c r="F2976" s="54" t="s">
        <v>28</v>
      </c>
      <c r="G2976" s="79" t="s">
        <v>29</v>
      </c>
      <c r="H2976" s="69" t="s">
        <v>38</v>
      </c>
      <c r="I2976" s="24" t="s">
        <v>15207</v>
      </c>
      <c r="J2976" s="23">
        <v>46717</v>
      </c>
      <c r="K2976" s="24" t="s">
        <v>16298</v>
      </c>
      <c r="L2976" s="23">
        <v>11236</v>
      </c>
      <c r="M2976" s="37">
        <v>0.79</v>
      </c>
      <c r="N2976" s="26" t="s">
        <v>19</v>
      </c>
      <c r="O2976" s="55" t="s">
        <v>20</v>
      </c>
      <c r="P2976" s="81" t="str">
        <f t="shared" si="326"/>
        <v>Physically Completed</v>
      </c>
    </row>
    <row r="2977" spans="1:16" ht="26.3">
      <c r="A2977" s="18">
        <v>2976</v>
      </c>
      <c r="B2977" s="19" t="s">
        <v>16299</v>
      </c>
      <c r="C2977" s="52" t="s">
        <v>16300</v>
      </c>
      <c r="D2977" s="19" t="s">
        <v>11518</v>
      </c>
      <c r="E2977" s="53" t="s">
        <v>16286</v>
      </c>
      <c r="F2977" s="54" t="s">
        <v>28</v>
      </c>
      <c r="G2977" s="79" t="s">
        <v>33</v>
      </c>
      <c r="H2977" s="69" t="s">
        <v>38</v>
      </c>
      <c r="I2977" s="23">
        <v>15910</v>
      </c>
      <c r="J2977" s="23">
        <v>9990</v>
      </c>
      <c r="K2977" s="23">
        <v>15138</v>
      </c>
      <c r="L2977" s="23">
        <v>7533</v>
      </c>
      <c r="M2977" s="28">
        <v>0.875</v>
      </c>
      <c r="N2977" s="26" t="s">
        <v>19</v>
      </c>
      <c r="O2977" s="55" t="s">
        <v>20</v>
      </c>
      <c r="P2977" s="81" t="str">
        <f t="shared" si="326"/>
        <v>Physically Completed</v>
      </c>
    </row>
    <row r="2978" spans="1:16" ht="26.3">
      <c r="A2978" s="18">
        <v>2977</v>
      </c>
      <c r="B2978" s="19" t="s">
        <v>16301</v>
      </c>
      <c r="C2978" s="52" t="s">
        <v>16302</v>
      </c>
      <c r="D2978" s="19" t="s">
        <v>11518</v>
      </c>
      <c r="E2978" s="53" t="s">
        <v>16286</v>
      </c>
      <c r="F2978" s="54" t="s">
        <v>28</v>
      </c>
      <c r="G2978" s="79" t="s">
        <v>33</v>
      </c>
      <c r="H2978" s="69" t="s">
        <v>38</v>
      </c>
      <c r="I2978" s="23">
        <v>15910</v>
      </c>
      <c r="J2978" s="23">
        <v>9990</v>
      </c>
      <c r="K2978" s="23">
        <v>15138</v>
      </c>
      <c r="L2978" s="23">
        <v>7533</v>
      </c>
      <c r="M2978" s="28">
        <v>0.875</v>
      </c>
      <c r="N2978" s="26" t="s">
        <v>19</v>
      </c>
      <c r="O2978" s="55" t="s">
        <v>20</v>
      </c>
      <c r="P2978" s="81" t="str">
        <f t="shared" si="326"/>
        <v>Physically Completed</v>
      </c>
    </row>
    <row r="2979" spans="1:16" ht="26.3">
      <c r="A2979" s="18">
        <v>2978</v>
      </c>
      <c r="B2979" s="19" t="s">
        <v>16303</v>
      </c>
      <c r="C2979" s="52" t="s">
        <v>16304</v>
      </c>
      <c r="D2979" s="19" t="s">
        <v>11518</v>
      </c>
      <c r="E2979" s="53" t="s">
        <v>16286</v>
      </c>
      <c r="F2979" s="54" t="s">
        <v>28</v>
      </c>
      <c r="G2979" s="79" t="s">
        <v>33</v>
      </c>
      <c r="H2979" s="69" t="s">
        <v>38</v>
      </c>
      <c r="I2979" s="23">
        <v>15910</v>
      </c>
      <c r="J2979" s="23">
        <v>9990</v>
      </c>
      <c r="K2979" s="23">
        <v>15138</v>
      </c>
      <c r="L2979" s="23">
        <v>7533</v>
      </c>
      <c r="M2979" s="28">
        <v>0.875</v>
      </c>
      <c r="N2979" s="26" t="s">
        <v>19</v>
      </c>
      <c r="O2979" s="55" t="s">
        <v>20</v>
      </c>
      <c r="P2979" s="81" t="str">
        <f t="shared" si="326"/>
        <v>Physically Completed</v>
      </c>
    </row>
    <row r="2980" spans="1:16" ht="26.3">
      <c r="A2980" s="18">
        <v>2979</v>
      </c>
      <c r="B2980" s="19" t="s">
        <v>16305</v>
      </c>
      <c r="C2980" s="52" t="s">
        <v>16306</v>
      </c>
      <c r="D2980" s="19" t="s">
        <v>11518</v>
      </c>
      <c r="E2980" s="53" t="s">
        <v>16286</v>
      </c>
      <c r="F2980" s="54" t="s">
        <v>28</v>
      </c>
      <c r="G2980" s="79" t="s">
        <v>33</v>
      </c>
      <c r="H2980" s="69" t="s">
        <v>38</v>
      </c>
      <c r="I2980" s="23">
        <v>15910</v>
      </c>
      <c r="J2980" s="23">
        <v>9990</v>
      </c>
      <c r="K2980" s="23">
        <v>14877</v>
      </c>
      <c r="L2980" s="23">
        <v>7533</v>
      </c>
      <c r="M2980" s="28">
        <v>0.86499999999999999</v>
      </c>
      <c r="N2980" s="26" t="s">
        <v>19</v>
      </c>
      <c r="O2980" s="55" t="s">
        <v>20</v>
      </c>
      <c r="P2980" s="81" t="str">
        <f t="shared" si="326"/>
        <v>Physically Completed</v>
      </c>
    </row>
    <row r="2981" spans="1:16" ht="26.3">
      <c r="A2981" s="18">
        <v>2980</v>
      </c>
      <c r="B2981" s="19" t="s">
        <v>16307</v>
      </c>
      <c r="C2981" s="52" t="s">
        <v>16308</v>
      </c>
      <c r="D2981" s="19" t="s">
        <v>11518</v>
      </c>
      <c r="E2981" s="53" t="s">
        <v>16286</v>
      </c>
      <c r="F2981" s="54" t="s">
        <v>28</v>
      </c>
      <c r="G2981" s="79" t="s">
        <v>29</v>
      </c>
      <c r="H2981" s="69" t="s">
        <v>38</v>
      </c>
      <c r="I2981" s="24" t="s">
        <v>15203</v>
      </c>
      <c r="J2981" s="23">
        <v>95820</v>
      </c>
      <c r="K2981" s="24" t="s">
        <v>16309</v>
      </c>
      <c r="L2981" s="23">
        <v>23358</v>
      </c>
      <c r="M2981" s="37">
        <v>0.78500000000000003</v>
      </c>
      <c r="N2981" s="26" t="s">
        <v>19</v>
      </c>
      <c r="O2981" s="55" t="s">
        <v>20</v>
      </c>
      <c r="P2981" s="81" t="str">
        <f t="shared" si="326"/>
        <v>Physically Completed</v>
      </c>
    </row>
    <row r="2982" spans="1:16" ht="25.05">
      <c r="A2982" s="18">
        <v>2981</v>
      </c>
      <c r="B2982" s="19" t="s">
        <v>16310</v>
      </c>
      <c r="C2982" s="52" t="s">
        <v>16311</v>
      </c>
      <c r="D2982" s="19" t="s">
        <v>11518</v>
      </c>
      <c r="E2982" s="53" t="s">
        <v>16286</v>
      </c>
      <c r="F2982" s="54" t="s">
        <v>28</v>
      </c>
      <c r="G2982" s="79" t="s">
        <v>29</v>
      </c>
      <c r="H2982" s="68" t="s">
        <v>34</v>
      </c>
      <c r="I2982" s="24" t="s">
        <v>15207</v>
      </c>
      <c r="J2982" s="23">
        <v>46717</v>
      </c>
      <c r="K2982" s="24" t="s">
        <v>16312</v>
      </c>
      <c r="L2982" s="24">
        <v>0</v>
      </c>
      <c r="M2982" s="37">
        <v>0.72</v>
      </c>
      <c r="N2982" s="26" t="s">
        <v>19</v>
      </c>
      <c r="O2982" s="55" t="s">
        <v>20</v>
      </c>
      <c r="P2982" s="81" t="str">
        <f t="shared" si="326"/>
        <v>Completed</v>
      </c>
    </row>
    <row r="2983" spans="1:16" ht="25.05">
      <c r="A2983" s="18">
        <v>2982</v>
      </c>
      <c r="B2983" s="19" t="s">
        <v>16313</v>
      </c>
      <c r="C2983" s="52" t="s">
        <v>16314</v>
      </c>
      <c r="D2983" s="19" t="s">
        <v>11518</v>
      </c>
      <c r="E2983" s="53" t="s">
        <v>16286</v>
      </c>
      <c r="F2983" s="54" t="s">
        <v>28</v>
      </c>
      <c r="G2983" s="79" t="s">
        <v>29</v>
      </c>
      <c r="H2983" s="68" t="s">
        <v>34</v>
      </c>
      <c r="I2983" s="23">
        <v>52843</v>
      </c>
      <c r="J2983" s="23">
        <v>27990</v>
      </c>
      <c r="K2983" s="23">
        <v>47502</v>
      </c>
      <c r="L2983" s="24">
        <v>0</v>
      </c>
      <c r="M2983" s="37">
        <v>0.58799999999999997</v>
      </c>
      <c r="N2983" s="26" t="s">
        <v>19</v>
      </c>
      <c r="O2983" s="55" t="s">
        <v>20</v>
      </c>
      <c r="P2983" s="81" t="str">
        <f t="shared" si="326"/>
        <v>Completed</v>
      </c>
    </row>
    <row r="2984" spans="1:16" ht="25.05">
      <c r="A2984" s="18">
        <v>2983</v>
      </c>
      <c r="B2984" s="19" t="s">
        <v>16315</v>
      </c>
      <c r="C2984" s="52" t="s">
        <v>16316</v>
      </c>
      <c r="D2984" s="19" t="s">
        <v>11518</v>
      </c>
      <c r="E2984" s="53" t="s">
        <v>16286</v>
      </c>
      <c r="F2984" s="54" t="s">
        <v>28</v>
      </c>
      <c r="G2984" s="79" t="s">
        <v>29</v>
      </c>
      <c r="H2984" s="68" t="s">
        <v>34</v>
      </c>
      <c r="I2984" s="23">
        <v>52843</v>
      </c>
      <c r="J2984" s="23">
        <v>27990</v>
      </c>
      <c r="K2984" s="23">
        <v>47502</v>
      </c>
      <c r="L2984" s="24">
        <v>0</v>
      </c>
      <c r="M2984" s="37">
        <v>0.58799999999999997</v>
      </c>
      <c r="N2984" s="26" t="s">
        <v>19</v>
      </c>
      <c r="O2984" s="55" t="s">
        <v>20</v>
      </c>
      <c r="P2984" s="81" t="str">
        <f t="shared" si="326"/>
        <v>Completed</v>
      </c>
    </row>
    <row r="2985" spans="1:16" ht="25.05">
      <c r="A2985" s="18">
        <v>2984</v>
      </c>
      <c r="B2985" s="19" t="s">
        <v>16317</v>
      </c>
      <c r="C2985" s="52" t="s">
        <v>16318</v>
      </c>
      <c r="D2985" s="19" t="s">
        <v>11518</v>
      </c>
      <c r="E2985" s="53" t="s">
        <v>16286</v>
      </c>
      <c r="F2985" s="54" t="s">
        <v>28</v>
      </c>
      <c r="G2985" s="79" t="s">
        <v>29</v>
      </c>
      <c r="H2985" s="68" t="s">
        <v>34</v>
      </c>
      <c r="I2985" s="23">
        <v>52843</v>
      </c>
      <c r="J2985" s="23">
        <v>27990</v>
      </c>
      <c r="K2985" s="23">
        <v>49329</v>
      </c>
      <c r="L2985" s="24">
        <v>0</v>
      </c>
      <c r="M2985" s="37">
        <v>0.61</v>
      </c>
      <c r="N2985" s="26" t="s">
        <v>19</v>
      </c>
      <c r="O2985" s="55" t="s">
        <v>20</v>
      </c>
      <c r="P2985" s="81" t="str">
        <f t="shared" si="326"/>
        <v>Completed</v>
      </c>
    </row>
    <row r="2986" spans="1:16" ht="25.05">
      <c r="A2986" s="18">
        <v>2985</v>
      </c>
      <c r="B2986" s="19" t="s">
        <v>16319</v>
      </c>
      <c r="C2986" s="52" t="s">
        <v>16320</v>
      </c>
      <c r="D2986" s="19" t="s">
        <v>11518</v>
      </c>
      <c r="E2986" s="53" t="s">
        <v>16286</v>
      </c>
      <c r="F2986" s="54" t="s">
        <v>28</v>
      </c>
      <c r="G2986" s="79" t="s">
        <v>29</v>
      </c>
      <c r="H2986" s="68" t="s">
        <v>34</v>
      </c>
      <c r="I2986" s="23">
        <v>52843</v>
      </c>
      <c r="J2986" s="23">
        <v>27990</v>
      </c>
      <c r="K2986" s="23">
        <v>45675</v>
      </c>
      <c r="L2986" s="24">
        <v>0</v>
      </c>
      <c r="M2986" s="37">
        <v>0.56499999999999995</v>
      </c>
      <c r="N2986" s="26" t="s">
        <v>19</v>
      </c>
      <c r="O2986" s="55" t="s">
        <v>20</v>
      </c>
      <c r="P2986" s="81" t="str">
        <f t="shared" si="326"/>
        <v>Completed</v>
      </c>
    </row>
    <row r="2987" spans="1:16" ht="25.05">
      <c r="A2987" s="18">
        <v>2986</v>
      </c>
      <c r="B2987" s="19" t="s">
        <v>16321</v>
      </c>
      <c r="C2987" s="52" t="s">
        <v>16322</v>
      </c>
      <c r="D2987" s="19" t="s">
        <v>11518</v>
      </c>
      <c r="E2987" s="53" t="s">
        <v>16286</v>
      </c>
      <c r="F2987" s="54" t="s">
        <v>28</v>
      </c>
      <c r="G2987" s="79" t="s">
        <v>29</v>
      </c>
      <c r="H2987" s="68" t="s">
        <v>34</v>
      </c>
      <c r="I2987" s="23">
        <v>52843</v>
      </c>
      <c r="J2987" s="23">
        <v>27990</v>
      </c>
      <c r="K2987" s="23">
        <v>47502</v>
      </c>
      <c r="L2987" s="24">
        <v>0</v>
      </c>
      <c r="M2987" s="37">
        <v>0.58799999999999997</v>
      </c>
      <c r="N2987" s="26" t="s">
        <v>19</v>
      </c>
      <c r="O2987" s="55" t="s">
        <v>20</v>
      </c>
      <c r="P2987" s="81" t="str">
        <f t="shared" si="326"/>
        <v>Completed</v>
      </c>
    </row>
    <row r="2988" spans="1:16" ht="25.05">
      <c r="A2988" s="18">
        <v>2987</v>
      </c>
      <c r="B2988" s="19" t="s">
        <v>16323</v>
      </c>
      <c r="C2988" s="52" t="s">
        <v>16324</v>
      </c>
      <c r="D2988" s="19" t="s">
        <v>11518</v>
      </c>
      <c r="E2988" s="53" t="s">
        <v>16286</v>
      </c>
      <c r="F2988" s="54" t="s">
        <v>28</v>
      </c>
      <c r="G2988" s="79" t="s">
        <v>29</v>
      </c>
      <c r="H2988" s="68" t="s">
        <v>34</v>
      </c>
      <c r="I2988" s="24" t="s">
        <v>15207</v>
      </c>
      <c r="J2988" s="23">
        <v>46717</v>
      </c>
      <c r="K2988" s="24" t="s">
        <v>16325</v>
      </c>
      <c r="L2988" s="24">
        <v>0</v>
      </c>
      <c r="M2988" s="37">
        <v>0.72699999999999998</v>
      </c>
      <c r="N2988" s="26" t="s">
        <v>19</v>
      </c>
      <c r="O2988" s="55" t="s">
        <v>20</v>
      </c>
      <c r="P2988" s="81" t="str">
        <f t="shared" si="326"/>
        <v>Completed</v>
      </c>
    </row>
    <row r="2989" spans="1:16" ht="30.05" hidden="1">
      <c r="A2989" s="18">
        <v>2988</v>
      </c>
      <c r="B2989" s="19" t="s">
        <v>16326</v>
      </c>
      <c r="C2989" s="52" t="s">
        <v>16327</v>
      </c>
      <c r="D2989" s="19" t="s">
        <v>11518</v>
      </c>
      <c r="E2989" s="53" t="s">
        <v>16286</v>
      </c>
      <c r="F2989" s="54" t="s">
        <v>28</v>
      </c>
      <c r="G2989" s="79" t="s">
        <v>17</v>
      </c>
      <c r="H2989" s="67" t="s">
        <v>18</v>
      </c>
      <c r="I2989" s="23">
        <v>53668</v>
      </c>
      <c r="J2989" s="23">
        <v>88038</v>
      </c>
      <c r="K2989" s="24">
        <v>522</v>
      </c>
      <c r="L2989" s="23">
        <v>1000</v>
      </c>
      <c r="M2989" s="25">
        <v>1.0999999999999999E-2</v>
      </c>
      <c r="N2989" s="26" t="s">
        <v>19</v>
      </c>
      <c r="O2989" s="55" t="s">
        <v>20</v>
      </c>
      <c r="P2989" s="81" t="s">
        <v>16326</v>
      </c>
    </row>
    <row r="2990" spans="1:16" ht="30.05" hidden="1">
      <c r="A2990" s="18">
        <v>2989</v>
      </c>
      <c r="B2990" s="19" t="s">
        <v>16328</v>
      </c>
      <c r="C2990" s="52" t="s">
        <v>16329</v>
      </c>
      <c r="D2990" s="19" t="s">
        <v>11518</v>
      </c>
      <c r="E2990" s="53" t="s">
        <v>16286</v>
      </c>
      <c r="F2990" s="54" t="s">
        <v>28</v>
      </c>
      <c r="G2990" s="79" t="s">
        <v>17</v>
      </c>
      <c r="H2990" s="67" t="s">
        <v>18</v>
      </c>
      <c r="I2990" s="24" t="s">
        <v>7346</v>
      </c>
      <c r="J2990" s="24" t="s">
        <v>15213</v>
      </c>
      <c r="K2990" s="24">
        <v>261</v>
      </c>
      <c r="L2990" s="23">
        <v>1000</v>
      </c>
      <c r="M2990" s="25">
        <v>5.0000000000000001E-3</v>
      </c>
      <c r="N2990" s="26" t="s">
        <v>19</v>
      </c>
      <c r="O2990" s="55" t="s">
        <v>20</v>
      </c>
      <c r="P2990" s="81" t="s">
        <v>16328</v>
      </c>
    </row>
    <row r="2991" spans="1:16" ht="37.6" hidden="1">
      <c r="A2991" s="18">
        <v>2990</v>
      </c>
      <c r="B2991" s="19" t="s">
        <v>16330</v>
      </c>
      <c r="C2991" s="52" t="s">
        <v>16331</v>
      </c>
      <c r="D2991" s="19" t="s">
        <v>11518</v>
      </c>
      <c r="E2991" s="53" t="s">
        <v>16286</v>
      </c>
      <c r="F2991" s="54" t="s">
        <v>28</v>
      </c>
      <c r="G2991" s="79" t="s">
        <v>17</v>
      </c>
      <c r="H2991" s="67" t="s">
        <v>18</v>
      </c>
      <c r="I2991" s="23">
        <v>54003</v>
      </c>
      <c r="J2991" s="23">
        <v>88813</v>
      </c>
      <c r="K2991" s="23">
        <v>1566</v>
      </c>
      <c r="L2991" s="23">
        <v>32195</v>
      </c>
      <c r="M2991" s="25">
        <v>0.23599999999999999</v>
      </c>
      <c r="N2991" s="26" t="s">
        <v>19</v>
      </c>
      <c r="O2991" s="55" t="s">
        <v>20</v>
      </c>
      <c r="P2991" s="81" t="s">
        <v>16330</v>
      </c>
    </row>
    <row r="2992" spans="1:16" ht="30.05" hidden="1">
      <c r="A2992" s="18">
        <v>2991</v>
      </c>
      <c r="B2992" s="19" t="s">
        <v>16332</v>
      </c>
      <c r="C2992" s="52" t="s">
        <v>16333</v>
      </c>
      <c r="D2992" s="19" t="s">
        <v>11518</v>
      </c>
      <c r="E2992" s="53" t="s">
        <v>16334</v>
      </c>
      <c r="F2992" s="54" t="s">
        <v>16</v>
      </c>
      <c r="G2992" s="79" t="s">
        <v>17</v>
      </c>
      <c r="H2992" s="67" t="s">
        <v>18</v>
      </c>
      <c r="I2992" s="23">
        <v>77422</v>
      </c>
      <c r="J2992" s="23">
        <v>32537</v>
      </c>
      <c r="K2992" s="23">
        <v>8784</v>
      </c>
      <c r="L2992" s="24">
        <v>0</v>
      </c>
      <c r="M2992" s="25">
        <v>0.08</v>
      </c>
      <c r="N2992" s="26" t="s">
        <v>19</v>
      </c>
      <c r="O2992" s="55" t="s">
        <v>20</v>
      </c>
      <c r="P2992" s="81" t="s">
        <v>16332</v>
      </c>
    </row>
    <row r="2993" spans="1:16" ht="26.3">
      <c r="A2993" s="18">
        <v>2992</v>
      </c>
      <c r="B2993" s="19" t="s">
        <v>16335</v>
      </c>
      <c r="C2993" s="52" t="s">
        <v>16336</v>
      </c>
      <c r="D2993" s="19" t="s">
        <v>11518</v>
      </c>
      <c r="E2993" s="53" t="s">
        <v>16334</v>
      </c>
      <c r="F2993" s="54" t="s">
        <v>28</v>
      </c>
      <c r="G2993" s="79" t="s">
        <v>29</v>
      </c>
      <c r="H2993" s="69" t="s">
        <v>38</v>
      </c>
      <c r="I2993" s="24" t="s">
        <v>15207</v>
      </c>
      <c r="J2993" s="23">
        <v>46717</v>
      </c>
      <c r="K2993" s="24" t="s">
        <v>16337</v>
      </c>
      <c r="L2993" s="23">
        <v>10676</v>
      </c>
      <c r="M2993" s="37">
        <v>0.67800000000000005</v>
      </c>
      <c r="N2993" s="26" t="s">
        <v>19</v>
      </c>
      <c r="O2993" s="55" t="s">
        <v>20</v>
      </c>
      <c r="P2993" s="81" t="str">
        <f t="shared" ref="P2993:P2996" si="327">H2993</f>
        <v>Physically Completed</v>
      </c>
    </row>
    <row r="2994" spans="1:16" ht="26.3">
      <c r="A2994" s="18">
        <v>2993</v>
      </c>
      <c r="B2994" s="19" t="s">
        <v>16338</v>
      </c>
      <c r="C2994" s="52" t="s">
        <v>16339</v>
      </c>
      <c r="D2994" s="19" t="s">
        <v>11518</v>
      </c>
      <c r="E2994" s="53" t="s">
        <v>16334</v>
      </c>
      <c r="F2994" s="54" t="s">
        <v>28</v>
      </c>
      <c r="G2994" s="79" t="s">
        <v>29</v>
      </c>
      <c r="H2994" s="69" t="s">
        <v>38</v>
      </c>
      <c r="I2994" s="24" t="s">
        <v>15207</v>
      </c>
      <c r="J2994" s="23">
        <v>46717</v>
      </c>
      <c r="K2994" s="24" t="s">
        <v>16340</v>
      </c>
      <c r="L2994" s="23">
        <v>10676</v>
      </c>
      <c r="M2994" s="37">
        <v>0.79800000000000004</v>
      </c>
      <c r="N2994" s="26" t="s">
        <v>19</v>
      </c>
      <c r="O2994" s="55" t="s">
        <v>20</v>
      </c>
      <c r="P2994" s="81" t="str">
        <f t="shared" si="327"/>
        <v>Physically Completed</v>
      </c>
    </row>
    <row r="2995" spans="1:16" ht="26.3">
      <c r="A2995" s="18">
        <v>2994</v>
      </c>
      <c r="B2995" s="19" t="s">
        <v>16341</v>
      </c>
      <c r="C2995" s="52" t="s">
        <v>16342</v>
      </c>
      <c r="D2995" s="19" t="s">
        <v>11518</v>
      </c>
      <c r="E2995" s="53" t="s">
        <v>16334</v>
      </c>
      <c r="F2995" s="54" t="s">
        <v>28</v>
      </c>
      <c r="G2995" s="79" t="s">
        <v>33</v>
      </c>
      <c r="H2995" s="69" t="s">
        <v>38</v>
      </c>
      <c r="I2995" s="23">
        <v>15910</v>
      </c>
      <c r="J2995" s="23">
        <v>9990</v>
      </c>
      <c r="K2995" s="23">
        <v>15658</v>
      </c>
      <c r="L2995" s="23">
        <v>9694</v>
      </c>
      <c r="M2995" s="28">
        <v>0.97899999999999998</v>
      </c>
      <c r="N2995" s="26" t="s">
        <v>19</v>
      </c>
      <c r="O2995" s="55" t="s">
        <v>20</v>
      </c>
      <c r="P2995" s="81" t="str">
        <f t="shared" si="327"/>
        <v>Physically Completed</v>
      </c>
    </row>
    <row r="2996" spans="1:16" ht="26.3">
      <c r="A2996" s="18">
        <v>2995</v>
      </c>
      <c r="B2996" s="19" t="s">
        <v>16343</v>
      </c>
      <c r="C2996" s="52" t="s">
        <v>16344</v>
      </c>
      <c r="D2996" s="19" t="s">
        <v>11518</v>
      </c>
      <c r="E2996" s="53" t="s">
        <v>16334</v>
      </c>
      <c r="F2996" s="54" t="s">
        <v>28</v>
      </c>
      <c r="G2996" s="79" t="s">
        <v>29</v>
      </c>
      <c r="H2996" s="69" t="s">
        <v>38</v>
      </c>
      <c r="I2996" s="24" t="s">
        <v>15207</v>
      </c>
      <c r="J2996" s="23">
        <v>46717</v>
      </c>
      <c r="K2996" s="24" t="s">
        <v>16345</v>
      </c>
      <c r="L2996" s="23">
        <v>10676</v>
      </c>
      <c r="M2996" s="28">
        <v>0.8</v>
      </c>
      <c r="N2996" s="26" t="s">
        <v>19</v>
      </c>
      <c r="O2996" s="55" t="s">
        <v>20</v>
      </c>
      <c r="P2996" s="81" t="str">
        <f t="shared" si="327"/>
        <v>Physically Completed</v>
      </c>
    </row>
    <row r="2997" spans="1:16" ht="30.05" hidden="1">
      <c r="A2997" s="18">
        <v>2996</v>
      </c>
      <c r="B2997" s="19" t="s">
        <v>16346</v>
      </c>
      <c r="C2997" s="52" t="s">
        <v>16347</v>
      </c>
      <c r="D2997" s="19" t="s">
        <v>11518</v>
      </c>
      <c r="E2997" s="53" t="s">
        <v>16334</v>
      </c>
      <c r="F2997" s="54" t="s">
        <v>28</v>
      </c>
      <c r="G2997" s="79" t="s">
        <v>17</v>
      </c>
      <c r="H2997" s="67" t="s">
        <v>18</v>
      </c>
      <c r="I2997" s="24" t="s">
        <v>15273</v>
      </c>
      <c r="J2997" s="24" t="s">
        <v>16348</v>
      </c>
      <c r="K2997" s="23">
        <v>6524</v>
      </c>
      <c r="L2997" s="23">
        <v>31166</v>
      </c>
      <c r="M2997" s="25">
        <v>0.14399999999999999</v>
      </c>
      <c r="N2997" s="26" t="s">
        <v>19</v>
      </c>
      <c r="O2997" s="55" t="s">
        <v>20</v>
      </c>
      <c r="P2997" s="81" t="s">
        <v>16346</v>
      </c>
    </row>
    <row r="2998" spans="1:16" ht="30.05" hidden="1">
      <c r="A2998" s="18">
        <v>2997</v>
      </c>
      <c r="B2998" s="19" t="s">
        <v>16349</v>
      </c>
      <c r="C2998" s="52" t="s">
        <v>16350</v>
      </c>
      <c r="D2998" s="19" t="s">
        <v>11518</v>
      </c>
      <c r="E2998" s="53" t="s">
        <v>16334</v>
      </c>
      <c r="F2998" s="54" t="s">
        <v>28</v>
      </c>
      <c r="G2998" s="79" t="s">
        <v>17</v>
      </c>
      <c r="H2998" s="67" t="s">
        <v>18</v>
      </c>
      <c r="I2998" s="24" t="s">
        <v>16351</v>
      </c>
      <c r="J2998" s="24" t="s">
        <v>16352</v>
      </c>
      <c r="K2998" s="23">
        <v>12788</v>
      </c>
      <c r="L2998" s="23">
        <v>31195</v>
      </c>
      <c r="M2998" s="25">
        <v>0.16600000000000001</v>
      </c>
      <c r="N2998" s="60">
        <v>31195</v>
      </c>
      <c r="O2998" s="55" t="s">
        <v>20</v>
      </c>
      <c r="P2998" s="81" t="s">
        <v>16349</v>
      </c>
    </row>
    <row r="2999" spans="1:16" ht="37.6">
      <c r="A2999" s="18">
        <v>2998</v>
      </c>
      <c r="B2999" s="19" t="s">
        <v>16353</v>
      </c>
      <c r="C2999" s="52" t="s">
        <v>16354</v>
      </c>
      <c r="D2999" s="19" t="s">
        <v>11518</v>
      </c>
      <c r="E2999" s="53" t="s">
        <v>14760</v>
      </c>
      <c r="F2999" s="54" t="s">
        <v>28</v>
      </c>
      <c r="G2999" s="79" t="s">
        <v>33</v>
      </c>
      <c r="H2999" s="69" t="s">
        <v>38</v>
      </c>
      <c r="I2999" s="23">
        <v>15910</v>
      </c>
      <c r="J2999" s="23">
        <v>9990</v>
      </c>
      <c r="K2999" s="23">
        <v>13739</v>
      </c>
      <c r="L2999" s="23">
        <v>9259</v>
      </c>
      <c r="M2999" s="28">
        <v>0.88800000000000001</v>
      </c>
      <c r="N2999" s="26" t="s">
        <v>19</v>
      </c>
      <c r="O2999" s="55" t="s">
        <v>20</v>
      </c>
      <c r="P2999" s="81" t="str">
        <f>H2999</f>
        <v>Physically Completed</v>
      </c>
    </row>
    <row r="3000" spans="1:16" ht="37.6" hidden="1">
      <c r="A3000" s="18">
        <v>2999</v>
      </c>
      <c r="B3000" s="19" t="s">
        <v>16355</v>
      </c>
      <c r="C3000" s="52" t="s">
        <v>16356</v>
      </c>
      <c r="D3000" s="19" t="s">
        <v>11518</v>
      </c>
      <c r="E3000" s="53" t="s">
        <v>14760</v>
      </c>
      <c r="F3000" s="54" t="s">
        <v>28</v>
      </c>
      <c r="G3000" s="79" t="s">
        <v>29</v>
      </c>
      <c r="H3000" s="67" t="s">
        <v>18</v>
      </c>
      <c r="I3000" s="23">
        <v>52843</v>
      </c>
      <c r="J3000" s="23">
        <v>27990</v>
      </c>
      <c r="K3000" s="23">
        <v>1566</v>
      </c>
      <c r="L3000" s="24">
        <v>0</v>
      </c>
      <c r="M3000" s="25">
        <v>1.9E-2</v>
      </c>
      <c r="N3000" s="26" t="s">
        <v>19</v>
      </c>
      <c r="O3000" s="55" t="s">
        <v>20</v>
      </c>
      <c r="P3000" s="81" t="s">
        <v>16355</v>
      </c>
    </row>
    <row r="3001" spans="1:16" ht="30.05" hidden="1">
      <c r="A3001" s="18">
        <v>3000</v>
      </c>
      <c r="B3001" s="19" t="s">
        <v>16357</v>
      </c>
      <c r="C3001" s="52" t="s">
        <v>16358</v>
      </c>
      <c r="D3001" s="19" t="s">
        <v>11518</v>
      </c>
      <c r="E3001" s="53" t="s">
        <v>14760</v>
      </c>
      <c r="F3001" s="54" t="s">
        <v>28</v>
      </c>
      <c r="G3001" s="79" t="s">
        <v>17</v>
      </c>
      <c r="H3001" s="67" t="s">
        <v>18</v>
      </c>
      <c r="I3001" s="23">
        <v>50532</v>
      </c>
      <c r="J3001" s="23">
        <v>92138</v>
      </c>
      <c r="K3001" s="24">
        <v>521</v>
      </c>
      <c r="L3001" s="23">
        <v>1000</v>
      </c>
      <c r="M3001" s="25">
        <v>1.0999999999999999E-2</v>
      </c>
      <c r="N3001" s="26" t="s">
        <v>19</v>
      </c>
      <c r="O3001" s="55" t="s">
        <v>20</v>
      </c>
      <c r="P3001" s="81" t="s">
        <v>16357</v>
      </c>
    </row>
    <row r="3002" spans="1:16" ht="30.05" hidden="1">
      <c r="A3002" s="18">
        <v>3001</v>
      </c>
      <c r="B3002" s="19" t="s">
        <v>16359</v>
      </c>
      <c r="C3002" s="52" t="s">
        <v>16360</v>
      </c>
      <c r="D3002" s="19" t="s">
        <v>11518</v>
      </c>
      <c r="E3002" s="53" t="s">
        <v>14760</v>
      </c>
      <c r="F3002" s="54" t="s">
        <v>28</v>
      </c>
      <c r="G3002" s="79" t="s">
        <v>17</v>
      </c>
      <c r="H3002" s="67" t="s">
        <v>18</v>
      </c>
      <c r="I3002" s="23">
        <v>51889</v>
      </c>
      <c r="J3002" s="23">
        <v>89376</v>
      </c>
      <c r="K3002" s="24">
        <v>251</v>
      </c>
      <c r="L3002" s="24">
        <v>0</v>
      </c>
      <c r="M3002" s="25">
        <v>2E-3</v>
      </c>
      <c r="N3002" s="26" t="s">
        <v>19</v>
      </c>
      <c r="O3002" s="55" t="s">
        <v>20</v>
      </c>
      <c r="P3002" s="81" t="s">
        <v>16359</v>
      </c>
    </row>
    <row r="3003" spans="1:16" ht="26.3">
      <c r="A3003" s="18">
        <v>3002</v>
      </c>
      <c r="B3003" s="19" t="s">
        <v>16361</v>
      </c>
      <c r="C3003" s="52" t="s">
        <v>16362</v>
      </c>
      <c r="D3003" s="19" t="s">
        <v>11518</v>
      </c>
      <c r="E3003" s="53" t="s">
        <v>16363</v>
      </c>
      <c r="F3003" s="54" t="s">
        <v>28</v>
      </c>
      <c r="G3003" s="79" t="s">
        <v>33</v>
      </c>
      <c r="H3003" s="69" t="s">
        <v>38</v>
      </c>
      <c r="I3003" s="23">
        <v>15910</v>
      </c>
      <c r="J3003" s="23">
        <v>9990</v>
      </c>
      <c r="K3003" s="23">
        <v>14982</v>
      </c>
      <c r="L3003" s="23">
        <v>9704</v>
      </c>
      <c r="M3003" s="28">
        <v>0.95299999999999996</v>
      </c>
      <c r="N3003" s="26" t="s">
        <v>19</v>
      </c>
      <c r="O3003" s="55" t="s">
        <v>20</v>
      </c>
      <c r="P3003" s="81" t="str">
        <f t="shared" ref="P3003:P3006" si="328">H3003</f>
        <v>Physically Completed</v>
      </c>
    </row>
    <row r="3004" spans="1:16" ht="26.3">
      <c r="A3004" s="18">
        <v>3003</v>
      </c>
      <c r="B3004" s="19" t="s">
        <v>16364</v>
      </c>
      <c r="C3004" s="52" t="s">
        <v>16365</v>
      </c>
      <c r="D3004" s="19" t="s">
        <v>11518</v>
      </c>
      <c r="E3004" s="53" t="s">
        <v>16363</v>
      </c>
      <c r="F3004" s="54" t="s">
        <v>28</v>
      </c>
      <c r="G3004" s="79" t="s">
        <v>33</v>
      </c>
      <c r="H3004" s="69" t="s">
        <v>38</v>
      </c>
      <c r="I3004" s="23">
        <v>15910</v>
      </c>
      <c r="J3004" s="23">
        <v>9990</v>
      </c>
      <c r="K3004" s="23">
        <v>14982</v>
      </c>
      <c r="L3004" s="23">
        <v>9704</v>
      </c>
      <c r="M3004" s="28">
        <v>0.95299999999999996</v>
      </c>
      <c r="N3004" s="26" t="s">
        <v>19</v>
      </c>
      <c r="O3004" s="55" t="s">
        <v>20</v>
      </c>
      <c r="P3004" s="81" t="str">
        <f t="shared" si="328"/>
        <v>Physically Completed</v>
      </c>
    </row>
    <row r="3005" spans="1:16" ht="26.3">
      <c r="A3005" s="18">
        <v>3004</v>
      </c>
      <c r="B3005" s="19" t="s">
        <v>16366</v>
      </c>
      <c r="C3005" s="52" t="s">
        <v>16367</v>
      </c>
      <c r="D3005" s="19" t="s">
        <v>11518</v>
      </c>
      <c r="E3005" s="53" t="s">
        <v>16363</v>
      </c>
      <c r="F3005" s="54" t="s">
        <v>28</v>
      </c>
      <c r="G3005" s="79" t="s">
        <v>29</v>
      </c>
      <c r="H3005" s="69" t="s">
        <v>38</v>
      </c>
      <c r="I3005" s="24" t="s">
        <v>16368</v>
      </c>
      <c r="J3005" s="23">
        <v>23314</v>
      </c>
      <c r="K3005" s="24" t="s">
        <v>16369</v>
      </c>
      <c r="L3005" s="23">
        <v>4555</v>
      </c>
      <c r="M3005" s="37">
        <v>0.78900000000000003</v>
      </c>
      <c r="N3005" s="26" t="s">
        <v>19</v>
      </c>
      <c r="O3005" s="55" t="s">
        <v>20</v>
      </c>
      <c r="P3005" s="81" t="str">
        <f t="shared" si="328"/>
        <v>Physically Completed</v>
      </c>
    </row>
    <row r="3006" spans="1:16" ht="26.3">
      <c r="A3006" s="18">
        <v>3005</v>
      </c>
      <c r="B3006" s="19" t="s">
        <v>16370</v>
      </c>
      <c r="C3006" s="52" t="s">
        <v>16371</v>
      </c>
      <c r="D3006" s="19" t="s">
        <v>11518</v>
      </c>
      <c r="E3006" s="53" t="s">
        <v>16363</v>
      </c>
      <c r="F3006" s="54" t="s">
        <v>28</v>
      </c>
      <c r="G3006" s="79" t="s">
        <v>29</v>
      </c>
      <c r="H3006" s="69" t="s">
        <v>38</v>
      </c>
      <c r="I3006" s="24" t="s">
        <v>15839</v>
      </c>
      <c r="J3006" s="23">
        <v>22264</v>
      </c>
      <c r="K3006" s="24" t="s">
        <v>16372</v>
      </c>
      <c r="L3006" s="23">
        <v>4555</v>
      </c>
      <c r="M3006" s="28">
        <v>0.82899999999999996</v>
      </c>
      <c r="N3006" s="26" t="s">
        <v>19</v>
      </c>
      <c r="O3006" s="55" t="s">
        <v>20</v>
      </c>
      <c r="P3006" s="81" t="str">
        <f t="shared" si="328"/>
        <v>Physically Completed</v>
      </c>
    </row>
    <row r="3007" spans="1:16" ht="30.05" hidden="1">
      <c r="A3007" s="18">
        <v>3006</v>
      </c>
      <c r="B3007" s="19" t="s">
        <v>16373</v>
      </c>
      <c r="C3007" s="52" t="s">
        <v>16374</v>
      </c>
      <c r="D3007" s="19" t="s">
        <v>11518</v>
      </c>
      <c r="E3007" s="53" t="s">
        <v>16375</v>
      </c>
      <c r="F3007" s="54" t="s">
        <v>120</v>
      </c>
      <c r="G3007" s="79" t="s">
        <v>17</v>
      </c>
      <c r="H3007" s="67" t="s">
        <v>18</v>
      </c>
      <c r="I3007" s="23">
        <v>27925</v>
      </c>
      <c r="J3007" s="23">
        <v>27923</v>
      </c>
      <c r="K3007" s="24">
        <v>800</v>
      </c>
      <c r="L3007" s="24">
        <v>0</v>
      </c>
      <c r="M3007" s="25">
        <v>1.4E-2</v>
      </c>
      <c r="N3007" s="26" t="s">
        <v>19</v>
      </c>
      <c r="O3007" s="55" t="s">
        <v>20</v>
      </c>
      <c r="P3007" s="81" t="s">
        <v>16373</v>
      </c>
    </row>
    <row r="3008" spans="1:16" ht="30.05" hidden="1">
      <c r="A3008" s="18">
        <v>3007</v>
      </c>
      <c r="B3008" s="19" t="s">
        <v>16376</v>
      </c>
      <c r="C3008" s="52" t="s">
        <v>16377</v>
      </c>
      <c r="D3008" s="19" t="s">
        <v>11518</v>
      </c>
      <c r="E3008" s="53" t="s">
        <v>16375</v>
      </c>
      <c r="F3008" s="54" t="s">
        <v>28</v>
      </c>
      <c r="G3008" s="79" t="s">
        <v>29</v>
      </c>
      <c r="H3008" s="67" t="s">
        <v>18</v>
      </c>
      <c r="I3008" s="24" t="s">
        <v>15207</v>
      </c>
      <c r="J3008" s="23">
        <v>46717</v>
      </c>
      <c r="K3008" s="23">
        <v>41476</v>
      </c>
      <c r="L3008" s="23">
        <v>10676</v>
      </c>
      <c r="M3008" s="29">
        <v>0.28199999999999997</v>
      </c>
      <c r="N3008" s="26" t="s">
        <v>19</v>
      </c>
      <c r="O3008" s="55" t="s">
        <v>20</v>
      </c>
      <c r="P3008" s="81" t="s">
        <v>16376</v>
      </c>
    </row>
    <row r="3009" spans="1:16" ht="30.05" hidden="1">
      <c r="A3009" s="18">
        <v>3008</v>
      </c>
      <c r="B3009" s="19" t="s">
        <v>16378</v>
      </c>
      <c r="C3009" s="52" t="s">
        <v>16379</v>
      </c>
      <c r="D3009" s="19" t="s">
        <v>11518</v>
      </c>
      <c r="E3009" s="53" t="s">
        <v>16375</v>
      </c>
      <c r="F3009" s="54" t="s">
        <v>28</v>
      </c>
      <c r="G3009" s="79" t="s">
        <v>29</v>
      </c>
      <c r="H3009" s="67" t="s">
        <v>18</v>
      </c>
      <c r="I3009" s="24" t="s">
        <v>15207</v>
      </c>
      <c r="J3009" s="23">
        <v>46717</v>
      </c>
      <c r="K3009" s="23">
        <v>39351</v>
      </c>
      <c r="L3009" s="23">
        <v>10676</v>
      </c>
      <c r="M3009" s="29">
        <v>0.27</v>
      </c>
      <c r="N3009" s="26" t="s">
        <v>19</v>
      </c>
      <c r="O3009" s="55" t="s">
        <v>20</v>
      </c>
      <c r="P3009" s="81" t="s">
        <v>16378</v>
      </c>
    </row>
    <row r="3010" spans="1:16" ht="26.3">
      <c r="A3010" s="18">
        <v>3009</v>
      </c>
      <c r="B3010" s="19" t="s">
        <v>16380</v>
      </c>
      <c r="C3010" s="52" t="s">
        <v>16381</v>
      </c>
      <c r="D3010" s="19" t="s">
        <v>11518</v>
      </c>
      <c r="E3010" s="53" t="s">
        <v>16375</v>
      </c>
      <c r="F3010" s="54" t="s">
        <v>28</v>
      </c>
      <c r="G3010" s="79" t="s">
        <v>29</v>
      </c>
      <c r="H3010" s="69" t="s">
        <v>38</v>
      </c>
      <c r="I3010" s="24" t="s">
        <v>15207</v>
      </c>
      <c r="J3010" s="23">
        <v>46717</v>
      </c>
      <c r="K3010" s="23">
        <v>70724</v>
      </c>
      <c r="L3010" s="23">
        <v>10676</v>
      </c>
      <c r="M3010" s="29">
        <v>0.439</v>
      </c>
      <c r="N3010" s="26" t="s">
        <v>19</v>
      </c>
      <c r="O3010" s="55" t="s">
        <v>20</v>
      </c>
      <c r="P3010" s="81" t="str">
        <f t="shared" ref="P3010:P3012" si="329">H3010</f>
        <v>Physically Completed</v>
      </c>
    </row>
    <row r="3011" spans="1:16" ht="26.3">
      <c r="A3011" s="18">
        <v>3010</v>
      </c>
      <c r="B3011" s="19" t="s">
        <v>16382</v>
      </c>
      <c r="C3011" s="52" t="s">
        <v>16383</v>
      </c>
      <c r="D3011" s="19" t="s">
        <v>11518</v>
      </c>
      <c r="E3011" s="53" t="s">
        <v>16375</v>
      </c>
      <c r="F3011" s="54" t="s">
        <v>28</v>
      </c>
      <c r="G3011" s="79" t="s">
        <v>33</v>
      </c>
      <c r="H3011" s="69" t="s">
        <v>38</v>
      </c>
      <c r="I3011" s="23">
        <v>15910</v>
      </c>
      <c r="J3011" s="23">
        <v>9990</v>
      </c>
      <c r="K3011" s="23">
        <v>12727</v>
      </c>
      <c r="L3011" s="23">
        <v>9694</v>
      </c>
      <c r="M3011" s="28">
        <v>0.86599999999999999</v>
      </c>
      <c r="N3011" s="26" t="s">
        <v>19</v>
      </c>
      <c r="O3011" s="55" t="s">
        <v>20</v>
      </c>
      <c r="P3011" s="81" t="str">
        <f t="shared" si="329"/>
        <v>Physically Completed</v>
      </c>
    </row>
    <row r="3012" spans="1:16" ht="37.6">
      <c r="A3012" s="18">
        <v>3011</v>
      </c>
      <c r="B3012" s="19" t="s">
        <v>16384</v>
      </c>
      <c r="C3012" s="52" t="s">
        <v>16385</v>
      </c>
      <c r="D3012" s="19" t="s">
        <v>11518</v>
      </c>
      <c r="E3012" s="53" t="s">
        <v>16375</v>
      </c>
      <c r="F3012" s="54" t="s">
        <v>16</v>
      </c>
      <c r="G3012" s="79" t="s">
        <v>1811</v>
      </c>
      <c r="H3012" s="68" t="s">
        <v>34</v>
      </c>
      <c r="I3012" s="24" t="s">
        <v>2194</v>
      </c>
      <c r="J3012" s="24">
        <v>0</v>
      </c>
      <c r="K3012" s="23">
        <v>73136</v>
      </c>
      <c r="L3012" s="24">
        <v>0</v>
      </c>
      <c r="M3012" s="37">
        <v>0.67100000000000004</v>
      </c>
      <c r="N3012" s="26" t="s">
        <v>19</v>
      </c>
      <c r="O3012" s="55" t="s">
        <v>20</v>
      </c>
      <c r="P3012" s="81" t="str">
        <f t="shared" si="329"/>
        <v>Completed</v>
      </c>
    </row>
    <row r="3013" spans="1:16" ht="30.05" hidden="1">
      <c r="A3013" s="18">
        <v>3012</v>
      </c>
      <c r="B3013" s="19" t="s">
        <v>16386</v>
      </c>
      <c r="C3013" s="52" t="s">
        <v>16387</v>
      </c>
      <c r="D3013" s="19" t="s">
        <v>11518</v>
      </c>
      <c r="E3013" s="53" t="s">
        <v>13157</v>
      </c>
      <c r="F3013" s="54" t="s">
        <v>120</v>
      </c>
      <c r="G3013" s="79" t="s">
        <v>17</v>
      </c>
      <c r="H3013" s="67" t="s">
        <v>18</v>
      </c>
      <c r="I3013" s="23">
        <v>27925</v>
      </c>
      <c r="J3013" s="23">
        <v>27923</v>
      </c>
      <c r="K3013" s="23">
        <v>8000</v>
      </c>
      <c r="L3013" s="24">
        <v>0</v>
      </c>
      <c r="M3013" s="25">
        <v>0.14299999999999999</v>
      </c>
      <c r="N3013" s="26" t="s">
        <v>19</v>
      </c>
      <c r="O3013" s="55" t="s">
        <v>20</v>
      </c>
      <c r="P3013" s="81" t="s">
        <v>16386</v>
      </c>
    </row>
    <row r="3014" spans="1:16" ht="30.05" hidden="1">
      <c r="A3014" s="18">
        <v>3013</v>
      </c>
      <c r="B3014" s="19" t="s">
        <v>16388</v>
      </c>
      <c r="C3014" s="52" t="s">
        <v>16389</v>
      </c>
      <c r="D3014" s="19" t="s">
        <v>11518</v>
      </c>
      <c r="E3014" s="53" t="s">
        <v>13157</v>
      </c>
      <c r="F3014" s="54" t="s">
        <v>16</v>
      </c>
      <c r="G3014" s="79" t="s">
        <v>17</v>
      </c>
      <c r="H3014" s="67" t="s">
        <v>18</v>
      </c>
      <c r="I3014" s="23">
        <v>49567</v>
      </c>
      <c r="J3014" s="23">
        <v>32338</v>
      </c>
      <c r="K3014" s="23">
        <v>1458</v>
      </c>
      <c r="L3014" s="24">
        <v>0</v>
      </c>
      <c r="M3014" s="25">
        <v>1.7999999999999999E-2</v>
      </c>
      <c r="N3014" s="26" t="s">
        <v>19</v>
      </c>
      <c r="O3014" s="55" t="s">
        <v>20</v>
      </c>
      <c r="P3014" s="81" t="s">
        <v>16388</v>
      </c>
    </row>
    <row r="3015" spans="1:16" ht="25.05">
      <c r="A3015" s="18">
        <v>3014</v>
      </c>
      <c r="B3015" s="19" t="s">
        <v>16390</v>
      </c>
      <c r="C3015" s="52" t="s">
        <v>16391</v>
      </c>
      <c r="D3015" s="19" t="s">
        <v>11518</v>
      </c>
      <c r="E3015" s="53" t="s">
        <v>13157</v>
      </c>
      <c r="F3015" s="54" t="s">
        <v>28</v>
      </c>
      <c r="G3015" s="79" t="s">
        <v>29</v>
      </c>
      <c r="H3015" s="68" t="s">
        <v>34</v>
      </c>
      <c r="I3015" s="24" t="s">
        <v>15207</v>
      </c>
      <c r="J3015" s="23">
        <v>46717</v>
      </c>
      <c r="K3015" s="24" t="s">
        <v>6807</v>
      </c>
      <c r="L3015" s="24">
        <v>0</v>
      </c>
      <c r="M3015" s="37">
        <v>0.68600000000000005</v>
      </c>
      <c r="N3015" s="26" t="s">
        <v>19</v>
      </c>
      <c r="O3015" s="55" t="s">
        <v>20</v>
      </c>
      <c r="P3015" s="81" t="str">
        <f t="shared" ref="P3015:P3022" si="330">H3015</f>
        <v>Completed</v>
      </c>
    </row>
    <row r="3016" spans="1:16" ht="37.6">
      <c r="A3016" s="18">
        <v>3015</v>
      </c>
      <c r="B3016" s="19" t="s">
        <v>16392</v>
      </c>
      <c r="C3016" s="52" t="s">
        <v>16393</v>
      </c>
      <c r="D3016" s="19" t="s">
        <v>11518</v>
      </c>
      <c r="E3016" s="53" t="s">
        <v>13157</v>
      </c>
      <c r="F3016" s="54" t="s">
        <v>28</v>
      </c>
      <c r="G3016" s="79" t="s">
        <v>29</v>
      </c>
      <c r="H3016" s="68" t="s">
        <v>34</v>
      </c>
      <c r="I3016" s="24" t="s">
        <v>15207</v>
      </c>
      <c r="J3016" s="23">
        <v>46717</v>
      </c>
      <c r="K3016" s="24" t="s">
        <v>16394</v>
      </c>
      <c r="L3016" s="24">
        <v>0</v>
      </c>
      <c r="M3016" s="37">
        <v>0.68500000000000005</v>
      </c>
      <c r="N3016" s="26" t="s">
        <v>19</v>
      </c>
      <c r="O3016" s="55" t="s">
        <v>20</v>
      </c>
      <c r="P3016" s="81" t="str">
        <f t="shared" si="330"/>
        <v>Completed</v>
      </c>
    </row>
    <row r="3017" spans="1:16" ht="37.6">
      <c r="A3017" s="18">
        <v>3016</v>
      </c>
      <c r="B3017" s="19" t="s">
        <v>16395</v>
      </c>
      <c r="C3017" s="52" t="s">
        <v>16396</v>
      </c>
      <c r="D3017" s="19" t="s">
        <v>11518</v>
      </c>
      <c r="E3017" s="53" t="s">
        <v>13157</v>
      </c>
      <c r="F3017" s="54" t="s">
        <v>28</v>
      </c>
      <c r="G3017" s="79" t="s">
        <v>29</v>
      </c>
      <c r="H3017" s="69" t="s">
        <v>38</v>
      </c>
      <c r="I3017" s="23">
        <v>52843</v>
      </c>
      <c r="J3017" s="23">
        <v>27990</v>
      </c>
      <c r="K3017" s="23">
        <v>44631</v>
      </c>
      <c r="L3017" s="23">
        <v>6017</v>
      </c>
      <c r="M3017" s="37">
        <v>0.627</v>
      </c>
      <c r="N3017" s="26" t="s">
        <v>19</v>
      </c>
      <c r="O3017" s="55" t="s">
        <v>20</v>
      </c>
      <c r="P3017" s="81" t="str">
        <f t="shared" si="330"/>
        <v>Physically Completed</v>
      </c>
    </row>
    <row r="3018" spans="1:16" ht="25.05">
      <c r="A3018" s="18">
        <v>3017</v>
      </c>
      <c r="B3018" s="19" t="s">
        <v>16397</v>
      </c>
      <c r="C3018" s="52" t="s">
        <v>16398</v>
      </c>
      <c r="D3018" s="19" t="s">
        <v>11518</v>
      </c>
      <c r="E3018" s="53" t="s">
        <v>13157</v>
      </c>
      <c r="F3018" s="54" t="s">
        <v>28</v>
      </c>
      <c r="G3018" s="79" t="s">
        <v>29</v>
      </c>
      <c r="H3018" s="68" t="s">
        <v>34</v>
      </c>
      <c r="I3018" s="23">
        <v>52843</v>
      </c>
      <c r="J3018" s="23">
        <v>27990</v>
      </c>
      <c r="K3018" s="23">
        <v>48807</v>
      </c>
      <c r="L3018" s="24">
        <v>0</v>
      </c>
      <c r="M3018" s="37">
        <v>0.60399999999999998</v>
      </c>
      <c r="N3018" s="26" t="s">
        <v>19</v>
      </c>
      <c r="O3018" s="55" t="s">
        <v>20</v>
      </c>
      <c r="P3018" s="81" t="str">
        <f t="shared" si="330"/>
        <v>Completed</v>
      </c>
    </row>
    <row r="3019" spans="1:16" ht="26.3">
      <c r="A3019" s="18">
        <v>3018</v>
      </c>
      <c r="B3019" s="19" t="s">
        <v>16399</v>
      </c>
      <c r="C3019" s="52" t="s">
        <v>16400</v>
      </c>
      <c r="D3019" s="19" t="s">
        <v>11518</v>
      </c>
      <c r="E3019" s="53" t="s">
        <v>13157</v>
      </c>
      <c r="F3019" s="54" t="s">
        <v>28</v>
      </c>
      <c r="G3019" s="79" t="s">
        <v>29</v>
      </c>
      <c r="H3019" s="69" t="s">
        <v>38</v>
      </c>
      <c r="I3019" s="23">
        <v>52843</v>
      </c>
      <c r="J3019" s="23">
        <v>27990</v>
      </c>
      <c r="K3019" s="23">
        <v>44109</v>
      </c>
      <c r="L3019" s="23">
        <v>5800</v>
      </c>
      <c r="M3019" s="37">
        <v>0.61699999999999999</v>
      </c>
      <c r="N3019" s="26" t="s">
        <v>19</v>
      </c>
      <c r="O3019" s="55" t="s">
        <v>20</v>
      </c>
      <c r="P3019" s="81" t="str">
        <f t="shared" si="330"/>
        <v>Physically Completed</v>
      </c>
    </row>
    <row r="3020" spans="1:16" ht="25.05">
      <c r="A3020" s="18">
        <v>3019</v>
      </c>
      <c r="B3020" s="19" t="s">
        <v>16401</v>
      </c>
      <c r="C3020" s="52" t="s">
        <v>16402</v>
      </c>
      <c r="D3020" s="19" t="s">
        <v>11518</v>
      </c>
      <c r="E3020" s="53" t="s">
        <v>13157</v>
      </c>
      <c r="F3020" s="54" t="s">
        <v>28</v>
      </c>
      <c r="G3020" s="79" t="s">
        <v>29</v>
      </c>
      <c r="H3020" s="68" t="s">
        <v>34</v>
      </c>
      <c r="I3020" s="23">
        <v>52843</v>
      </c>
      <c r="J3020" s="23">
        <v>27990</v>
      </c>
      <c r="K3020" s="23">
        <v>44370</v>
      </c>
      <c r="L3020" s="24">
        <v>0</v>
      </c>
      <c r="M3020" s="37">
        <v>0.54900000000000004</v>
      </c>
      <c r="N3020" s="26" t="s">
        <v>19</v>
      </c>
      <c r="O3020" s="55" t="s">
        <v>20</v>
      </c>
      <c r="P3020" s="81" t="str">
        <f t="shared" si="330"/>
        <v>Completed</v>
      </c>
    </row>
    <row r="3021" spans="1:16" ht="26.3">
      <c r="A3021" s="18">
        <v>3020</v>
      </c>
      <c r="B3021" s="19" t="s">
        <v>16403</v>
      </c>
      <c r="C3021" s="52" t="s">
        <v>16404</v>
      </c>
      <c r="D3021" s="19" t="s">
        <v>11518</v>
      </c>
      <c r="E3021" s="53" t="s">
        <v>13157</v>
      </c>
      <c r="F3021" s="54" t="s">
        <v>28</v>
      </c>
      <c r="G3021" s="79" t="s">
        <v>29</v>
      </c>
      <c r="H3021" s="69" t="s">
        <v>38</v>
      </c>
      <c r="I3021" s="23">
        <v>52843</v>
      </c>
      <c r="J3021" s="23">
        <v>27990</v>
      </c>
      <c r="K3021" s="23">
        <v>43326</v>
      </c>
      <c r="L3021" s="23">
        <v>5750</v>
      </c>
      <c r="M3021" s="37">
        <v>0.60699999999999998</v>
      </c>
      <c r="N3021" s="26" t="s">
        <v>19</v>
      </c>
      <c r="O3021" s="55" t="s">
        <v>20</v>
      </c>
      <c r="P3021" s="81" t="str">
        <f t="shared" si="330"/>
        <v>Physically Completed</v>
      </c>
    </row>
    <row r="3022" spans="1:16" ht="37.6">
      <c r="A3022" s="18">
        <v>3021</v>
      </c>
      <c r="B3022" s="19" t="s">
        <v>16405</v>
      </c>
      <c r="C3022" s="52" t="s">
        <v>16406</v>
      </c>
      <c r="D3022" s="19" t="s">
        <v>11518</v>
      </c>
      <c r="E3022" s="53" t="s">
        <v>13157</v>
      </c>
      <c r="F3022" s="54" t="s">
        <v>28</v>
      </c>
      <c r="G3022" s="79" t="s">
        <v>29</v>
      </c>
      <c r="H3022" s="68" t="s">
        <v>34</v>
      </c>
      <c r="I3022" s="23">
        <v>52843</v>
      </c>
      <c r="J3022" s="23">
        <v>27990</v>
      </c>
      <c r="K3022" s="23">
        <v>46197</v>
      </c>
      <c r="L3022" s="24">
        <v>0</v>
      </c>
      <c r="M3022" s="37">
        <v>0.57199999999999995</v>
      </c>
      <c r="N3022" s="26" t="s">
        <v>19</v>
      </c>
      <c r="O3022" s="55" t="s">
        <v>20</v>
      </c>
      <c r="P3022" s="81" t="str">
        <f t="shared" si="330"/>
        <v>Completed</v>
      </c>
    </row>
    <row r="3023" spans="1:16" ht="37.6" hidden="1">
      <c r="A3023" s="18">
        <v>3022</v>
      </c>
      <c r="B3023" s="19" t="s">
        <v>16407</v>
      </c>
      <c r="C3023" s="52" t="s">
        <v>16408</v>
      </c>
      <c r="D3023" s="19" t="s">
        <v>11518</v>
      </c>
      <c r="E3023" s="53" t="s">
        <v>16409</v>
      </c>
      <c r="F3023" s="54" t="s">
        <v>120</v>
      </c>
      <c r="G3023" s="79" t="s">
        <v>17</v>
      </c>
      <c r="H3023" s="67" t="s">
        <v>18</v>
      </c>
      <c r="I3023" s="23">
        <v>27925</v>
      </c>
      <c r="J3023" s="23">
        <v>27923</v>
      </c>
      <c r="K3023" s="23">
        <v>6089</v>
      </c>
      <c r="L3023" s="24">
        <v>0</v>
      </c>
      <c r="M3023" s="25">
        <v>0.109</v>
      </c>
      <c r="N3023" s="26" t="s">
        <v>19</v>
      </c>
      <c r="O3023" s="55" t="s">
        <v>20</v>
      </c>
      <c r="P3023" s="81" t="s">
        <v>16407</v>
      </c>
    </row>
    <row r="3024" spans="1:16" ht="37.6" hidden="1">
      <c r="A3024" s="18">
        <v>3023</v>
      </c>
      <c r="B3024" s="19" t="s">
        <v>16410</v>
      </c>
      <c r="C3024" s="52" t="s">
        <v>16411</v>
      </c>
      <c r="D3024" s="19" t="s">
        <v>11518</v>
      </c>
      <c r="E3024" s="53" t="s">
        <v>16409</v>
      </c>
      <c r="F3024" s="54" t="s">
        <v>16</v>
      </c>
      <c r="G3024" s="79" t="s">
        <v>24</v>
      </c>
      <c r="H3024" s="67" t="s">
        <v>18</v>
      </c>
      <c r="I3024" s="23">
        <v>49497</v>
      </c>
      <c r="J3024" s="23">
        <v>32329</v>
      </c>
      <c r="K3024" s="23">
        <v>3159</v>
      </c>
      <c r="L3024" s="24">
        <v>0</v>
      </c>
      <c r="M3024" s="25">
        <v>3.9E-2</v>
      </c>
      <c r="N3024" s="26" t="s">
        <v>19</v>
      </c>
      <c r="O3024" s="55" t="s">
        <v>20</v>
      </c>
      <c r="P3024" s="81" t="s">
        <v>16410</v>
      </c>
    </row>
    <row r="3025" spans="1:16" ht="37.6" hidden="1">
      <c r="A3025" s="18">
        <v>3024</v>
      </c>
      <c r="B3025" s="19" t="s">
        <v>16412</v>
      </c>
      <c r="C3025" s="52" t="s">
        <v>16413</v>
      </c>
      <c r="D3025" s="19" t="s">
        <v>11518</v>
      </c>
      <c r="E3025" s="53" t="s">
        <v>16409</v>
      </c>
      <c r="F3025" s="54" t="s">
        <v>28</v>
      </c>
      <c r="G3025" s="79" t="s">
        <v>29</v>
      </c>
      <c r="H3025" s="67" t="s">
        <v>18</v>
      </c>
      <c r="I3025" s="24" t="s">
        <v>15203</v>
      </c>
      <c r="J3025" s="23">
        <v>95820</v>
      </c>
      <c r="K3025" s="23">
        <v>92394</v>
      </c>
      <c r="L3025" s="24">
        <v>0</v>
      </c>
      <c r="M3025" s="25">
        <v>0.2</v>
      </c>
      <c r="N3025" s="26" t="s">
        <v>19</v>
      </c>
      <c r="O3025" s="55" t="s">
        <v>20</v>
      </c>
      <c r="P3025" s="81" t="s">
        <v>16412</v>
      </c>
    </row>
    <row r="3026" spans="1:16" ht="37.6" hidden="1">
      <c r="A3026" s="18">
        <v>3025</v>
      </c>
      <c r="B3026" s="19" t="s">
        <v>16414</v>
      </c>
      <c r="C3026" s="52" t="s">
        <v>16415</v>
      </c>
      <c r="D3026" s="19" t="s">
        <v>11518</v>
      </c>
      <c r="E3026" s="53" t="s">
        <v>16409</v>
      </c>
      <c r="F3026" s="54" t="s">
        <v>28</v>
      </c>
      <c r="G3026" s="79" t="s">
        <v>29</v>
      </c>
      <c r="H3026" s="67" t="s">
        <v>18</v>
      </c>
      <c r="I3026" s="24" t="s">
        <v>15203</v>
      </c>
      <c r="J3026" s="23">
        <v>95820</v>
      </c>
      <c r="K3026" s="23">
        <v>74124</v>
      </c>
      <c r="L3026" s="24">
        <v>0</v>
      </c>
      <c r="M3026" s="25">
        <v>0.16</v>
      </c>
      <c r="N3026" s="26" t="s">
        <v>19</v>
      </c>
      <c r="O3026" s="55" t="s">
        <v>20</v>
      </c>
      <c r="P3026" s="81" t="s">
        <v>16414</v>
      </c>
    </row>
    <row r="3027" spans="1:16" ht="37.6">
      <c r="A3027" s="18">
        <v>3026</v>
      </c>
      <c r="B3027" s="19" t="s">
        <v>16416</v>
      </c>
      <c r="C3027" s="52" t="s">
        <v>16417</v>
      </c>
      <c r="D3027" s="19" t="s">
        <v>11518</v>
      </c>
      <c r="E3027" s="53" t="s">
        <v>16409</v>
      </c>
      <c r="F3027" s="54" t="s">
        <v>28</v>
      </c>
      <c r="G3027" s="79" t="s">
        <v>29</v>
      </c>
      <c r="H3027" s="69" t="s">
        <v>38</v>
      </c>
      <c r="I3027" s="24" t="s">
        <v>15207</v>
      </c>
      <c r="J3027" s="23">
        <v>46717</v>
      </c>
      <c r="K3027" s="23">
        <v>58203</v>
      </c>
      <c r="L3027" s="24">
        <v>0</v>
      </c>
      <c r="M3027" s="29">
        <v>0.314</v>
      </c>
      <c r="N3027" s="26" t="s">
        <v>19</v>
      </c>
      <c r="O3027" s="55" t="s">
        <v>20</v>
      </c>
      <c r="P3027" s="81" t="str">
        <f>H3027</f>
        <v>Physically Completed</v>
      </c>
    </row>
    <row r="3028" spans="1:16" ht="30.05" hidden="1">
      <c r="A3028" s="18">
        <v>3027</v>
      </c>
      <c r="B3028" s="19" t="s">
        <v>16418</v>
      </c>
      <c r="C3028" s="52" t="s">
        <v>16419</v>
      </c>
      <c r="D3028" s="19" t="s">
        <v>11518</v>
      </c>
      <c r="E3028" s="53" t="s">
        <v>16409</v>
      </c>
      <c r="F3028" s="54" t="s">
        <v>28</v>
      </c>
      <c r="G3028" s="79" t="s">
        <v>17</v>
      </c>
      <c r="H3028" s="67" t="s">
        <v>18</v>
      </c>
      <c r="I3028" s="23">
        <v>63130</v>
      </c>
      <c r="J3028" s="23">
        <v>72419</v>
      </c>
      <c r="K3028" s="23">
        <v>4437</v>
      </c>
      <c r="L3028" s="23">
        <v>1000</v>
      </c>
      <c r="M3028" s="25">
        <v>0.04</v>
      </c>
      <c r="N3028" s="26" t="s">
        <v>19</v>
      </c>
      <c r="O3028" s="55" t="s">
        <v>20</v>
      </c>
      <c r="P3028" s="81" t="s">
        <v>16418</v>
      </c>
    </row>
    <row r="3029" spans="1:16" ht="30.05" hidden="1">
      <c r="A3029" s="18">
        <v>3028</v>
      </c>
      <c r="B3029" s="19" t="s">
        <v>16420</v>
      </c>
      <c r="C3029" s="52" t="s">
        <v>16421</v>
      </c>
      <c r="D3029" s="19" t="s">
        <v>11518</v>
      </c>
      <c r="E3029" s="53" t="s">
        <v>16409</v>
      </c>
      <c r="F3029" s="54" t="s">
        <v>28</v>
      </c>
      <c r="G3029" s="79" t="s">
        <v>17</v>
      </c>
      <c r="H3029" s="67" t="s">
        <v>18</v>
      </c>
      <c r="I3029" s="23">
        <v>63049</v>
      </c>
      <c r="J3029" s="23">
        <v>72701</v>
      </c>
      <c r="K3029" s="23">
        <v>4698</v>
      </c>
      <c r="L3029" s="23">
        <v>32195</v>
      </c>
      <c r="M3029" s="29">
        <v>0.27200000000000002</v>
      </c>
      <c r="N3029" s="26" t="s">
        <v>19</v>
      </c>
      <c r="O3029" s="55" t="s">
        <v>20</v>
      </c>
      <c r="P3029" s="81" t="s">
        <v>16420</v>
      </c>
    </row>
    <row r="3030" spans="1:16" ht="30.05" hidden="1">
      <c r="A3030" s="18">
        <v>3029</v>
      </c>
      <c r="B3030" s="19" t="s">
        <v>16422</v>
      </c>
      <c r="C3030" s="52" t="s">
        <v>16423</v>
      </c>
      <c r="D3030" s="19" t="s">
        <v>11518</v>
      </c>
      <c r="E3030" s="53" t="s">
        <v>16409</v>
      </c>
      <c r="F3030" s="54" t="s">
        <v>28</v>
      </c>
      <c r="G3030" s="79" t="s">
        <v>17</v>
      </c>
      <c r="H3030" s="67" t="s">
        <v>18</v>
      </c>
      <c r="I3030" s="23">
        <v>62376</v>
      </c>
      <c r="J3030" s="23">
        <v>80622</v>
      </c>
      <c r="K3030" s="23">
        <v>3393</v>
      </c>
      <c r="L3030" s="23">
        <v>1000</v>
      </c>
      <c r="M3030" s="25">
        <v>3.1E-2</v>
      </c>
      <c r="N3030" s="26" t="s">
        <v>19</v>
      </c>
      <c r="O3030" s="55" t="s">
        <v>20</v>
      </c>
      <c r="P3030" s="81" t="s">
        <v>16422</v>
      </c>
    </row>
    <row r="3031" spans="1:16" ht="30.05" hidden="1">
      <c r="A3031" s="18">
        <v>3030</v>
      </c>
      <c r="B3031" s="19" t="s">
        <v>16424</v>
      </c>
      <c r="C3031" s="52" t="s">
        <v>16425</v>
      </c>
      <c r="D3031" s="19" t="s">
        <v>11518</v>
      </c>
      <c r="E3031" s="53" t="s">
        <v>16409</v>
      </c>
      <c r="F3031" s="54" t="s">
        <v>28</v>
      </c>
      <c r="G3031" s="79" t="s">
        <v>17</v>
      </c>
      <c r="H3031" s="67" t="s">
        <v>18</v>
      </c>
      <c r="I3031" s="23">
        <v>62376</v>
      </c>
      <c r="J3031" s="23">
        <v>80622</v>
      </c>
      <c r="K3031" s="23">
        <v>3393</v>
      </c>
      <c r="L3031" s="23">
        <v>1000</v>
      </c>
      <c r="M3031" s="25">
        <v>3.1E-2</v>
      </c>
      <c r="N3031" s="26" t="s">
        <v>19</v>
      </c>
      <c r="O3031" s="55" t="s">
        <v>20</v>
      </c>
      <c r="P3031" s="81" t="s">
        <v>16424</v>
      </c>
    </row>
    <row r="3032" spans="1:16" ht="37.6" hidden="1">
      <c r="A3032" s="18">
        <v>3031</v>
      </c>
      <c r="B3032" s="19" t="s">
        <v>16426</v>
      </c>
      <c r="C3032" s="52" t="s">
        <v>16427</v>
      </c>
      <c r="D3032" s="19" t="s">
        <v>11518</v>
      </c>
      <c r="E3032" s="53" t="s">
        <v>16409</v>
      </c>
      <c r="F3032" s="54" t="s">
        <v>28</v>
      </c>
      <c r="G3032" s="79" t="s">
        <v>17</v>
      </c>
      <c r="H3032" s="67" t="s">
        <v>18</v>
      </c>
      <c r="I3032" s="23">
        <v>62376</v>
      </c>
      <c r="J3032" s="23">
        <v>80622</v>
      </c>
      <c r="K3032" s="23">
        <v>3393</v>
      </c>
      <c r="L3032" s="23">
        <v>1000</v>
      </c>
      <c r="M3032" s="25">
        <v>3.1E-2</v>
      </c>
      <c r="N3032" s="26" t="s">
        <v>19</v>
      </c>
      <c r="O3032" s="55" t="s">
        <v>20</v>
      </c>
      <c r="P3032" s="81" t="s">
        <v>16426</v>
      </c>
    </row>
    <row r="3033" spans="1:16" ht="30.05" hidden="1">
      <c r="A3033" s="18">
        <v>3032</v>
      </c>
      <c r="B3033" s="19" t="s">
        <v>16428</v>
      </c>
      <c r="C3033" s="52" t="s">
        <v>16429</v>
      </c>
      <c r="D3033" s="19" t="s">
        <v>11518</v>
      </c>
      <c r="E3033" s="53" t="s">
        <v>16409</v>
      </c>
      <c r="F3033" s="54" t="s">
        <v>28</v>
      </c>
      <c r="G3033" s="79" t="s">
        <v>17</v>
      </c>
      <c r="H3033" s="67" t="s">
        <v>18</v>
      </c>
      <c r="I3033" s="23">
        <v>62376</v>
      </c>
      <c r="J3033" s="23">
        <v>80622</v>
      </c>
      <c r="K3033" s="23">
        <v>1827</v>
      </c>
      <c r="L3033" s="24">
        <v>0</v>
      </c>
      <c r="M3033" s="25">
        <v>1.2999999999999999E-2</v>
      </c>
      <c r="N3033" s="26" t="s">
        <v>19</v>
      </c>
      <c r="O3033" s="55" t="s">
        <v>20</v>
      </c>
      <c r="P3033" s="81" t="s">
        <v>16428</v>
      </c>
    </row>
    <row r="3034" spans="1:16" ht="37.6" hidden="1">
      <c r="A3034" s="18">
        <v>3033</v>
      </c>
      <c r="B3034" s="19" t="s">
        <v>16430</v>
      </c>
      <c r="C3034" s="52" t="s">
        <v>16431</v>
      </c>
      <c r="D3034" s="19" t="s">
        <v>11518</v>
      </c>
      <c r="E3034" s="53" t="s">
        <v>16432</v>
      </c>
      <c r="F3034" s="54" t="s">
        <v>120</v>
      </c>
      <c r="G3034" s="79" t="s">
        <v>17</v>
      </c>
      <c r="H3034" s="67" t="s">
        <v>18</v>
      </c>
      <c r="I3034" s="23">
        <v>27925</v>
      </c>
      <c r="J3034" s="23">
        <v>27923</v>
      </c>
      <c r="K3034" s="23">
        <v>3582</v>
      </c>
      <c r="L3034" s="24">
        <v>0</v>
      </c>
      <c r="M3034" s="25">
        <v>6.4000000000000001E-2</v>
      </c>
      <c r="N3034" s="26" t="s">
        <v>19</v>
      </c>
      <c r="O3034" s="55" t="s">
        <v>20</v>
      </c>
      <c r="P3034" s="81" t="s">
        <v>16430</v>
      </c>
    </row>
    <row r="3035" spans="1:16" ht="30.05" hidden="1">
      <c r="A3035" s="18">
        <v>3034</v>
      </c>
      <c r="B3035" s="19" t="s">
        <v>16433</v>
      </c>
      <c r="C3035" s="52" t="s">
        <v>16434</v>
      </c>
      <c r="D3035" s="19" t="s">
        <v>11518</v>
      </c>
      <c r="E3035" s="53" t="s">
        <v>16432</v>
      </c>
      <c r="F3035" s="54" t="s">
        <v>16</v>
      </c>
      <c r="G3035" s="79" t="s">
        <v>17</v>
      </c>
      <c r="H3035" s="67" t="s">
        <v>18</v>
      </c>
      <c r="I3035" s="24" t="s">
        <v>15244</v>
      </c>
      <c r="J3035" s="24" t="s">
        <v>15245</v>
      </c>
      <c r="K3035" s="23">
        <v>2286</v>
      </c>
      <c r="L3035" s="24">
        <v>0</v>
      </c>
      <c r="M3035" s="25">
        <v>7.0000000000000001E-3</v>
      </c>
      <c r="N3035" s="26" t="s">
        <v>19</v>
      </c>
      <c r="O3035" s="55" t="s">
        <v>20</v>
      </c>
      <c r="P3035" s="81" t="s">
        <v>16433</v>
      </c>
    </row>
    <row r="3036" spans="1:16" ht="26.3">
      <c r="A3036" s="18">
        <v>3035</v>
      </c>
      <c r="B3036" s="19" t="s">
        <v>16435</v>
      </c>
      <c r="C3036" s="52" t="s">
        <v>16436</v>
      </c>
      <c r="D3036" s="19" t="s">
        <v>11518</v>
      </c>
      <c r="E3036" s="53" t="s">
        <v>16432</v>
      </c>
      <c r="F3036" s="54" t="s">
        <v>28</v>
      </c>
      <c r="G3036" s="79" t="s">
        <v>29</v>
      </c>
      <c r="H3036" s="69" t="s">
        <v>38</v>
      </c>
      <c r="I3036" s="24" t="s">
        <v>15203</v>
      </c>
      <c r="J3036" s="23">
        <v>95820</v>
      </c>
      <c r="K3036" s="24" t="s">
        <v>16437</v>
      </c>
      <c r="L3036" s="23">
        <v>38959</v>
      </c>
      <c r="M3036" s="37">
        <v>0.745</v>
      </c>
      <c r="N3036" s="26" t="s">
        <v>19</v>
      </c>
      <c r="O3036" s="55" t="s">
        <v>20</v>
      </c>
      <c r="P3036" s="81" t="str">
        <f t="shared" ref="P3036:P3043" si="331">H3036</f>
        <v>Physically Completed</v>
      </c>
    </row>
    <row r="3037" spans="1:16" ht="26.3">
      <c r="A3037" s="18">
        <v>3036</v>
      </c>
      <c r="B3037" s="19" t="s">
        <v>16438</v>
      </c>
      <c r="C3037" s="52" t="s">
        <v>16439</v>
      </c>
      <c r="D3037" s="19" t="s">
        <v>11518</v>
      </c>
      <c r="E3037" s="53" t="s">
        <v>16432</v>
      </c>
      <c r="F3037" s="54" t="s">
        <v>28</v>
      </c>
      <c r="G3037" s="79" t="s">
        <v>29</v>
      </c>
      <c r="H3037" s="69" t="s">
        <v>38</v>
      </c>
      <c r="I3037" s="24" t="s">
        <v>15203</v>
      </c>
      <c r="J3037" s="23">
        <v>95820</v>
      </c>
      <c r="K3037" s="24" t="s">
        <v>8550</v>
      </c>
      <c r="L3037" s="23">
        <v>38959</v>
      </c>
      <c r="M3037" s="29">
        <v>0.42699999999999999</v>
      </c>
      <c r="N3037" s="26" t="s">
        <v>19</v>
      </c>
      <c r="O3037" s="55" t="s">
        <v>20</v>
      </c>
      <c r="P3037" s="81" t="str">
        <f t="shared" si="331"/>
        <v>Physically Completed</v>
      </c>
    </row>
    <row r="3038" spans="1:16" ht="26.3">
      <c r="A3038" s="18">
        <v>3037</v>
      </c>
      <c r="B3038" s="19" t="s">
        <v>16440</v>
      </c>
      <c r="C3038" s="52" t="s">
        <v>16441</v>
      </c>
      <c r="D3038" s="19" t="s">
        <v>11518</v>
      </c>
      <c r="E3038" s="53" t="s">
        <v>16432</v>
      </c>
      <c r="F3038" s="54" t="s">
        <v>28</v>
      </c>
      <c r="G3038" s="79" t="s">
        <v>33</v>
      </c>
      <c r="H3038" s="69" t="s">
        <v>38</v>
      </c>
      <c r="I3038" s="23">
        <v>15910</v>
      </c>
      <c r="J3038" s="23">
        <v>9990</v>
      </c>
      <c r="K3038" s="23">
        <v>14877</v>
      </c>
      <c r="L3038" s="23">
        <v>9694</v>
      </c>
      <c r="M3038" s="28">
        <v>0.94899999999999995</v>
      </c>
      <c r="N3038" s="26" t="s">
        <v>19</v>
      </c>
      <c r="O3038" s="55" t="s">
        <v>20</v>
      </c>
      <c r="P3038" s="81" t="str">
        <f t="shared" si="331"/>
        <v>Physically Completed</v>
      </c>
    </row>
    <row r="3039" spans="1:16" ht="26.3">
      <c r="A3039" s="18">
        <v>3038</v>
      </c>
      <c r="B3039" s="19" t="s">
        <v>16442</v>
      </c>
      <c r="C3039" s="52" t="s">
        <v>16443</v>
      </c>
      <c r="D3039" s="19" t="s">
        <v>11518</v>
      </c>
      <c r="E3039" s="53" t="s">
        <v>16432</v>
      </c>
      <c r="F3039" s="54" t="s">
        <v>28</v>
      </c>
      <c r="G3039" s="79" t="s">
        <v>33</v>
      </c>
      <c r="H3039" s="69" t="s">
        <v>38</v>
      </c>
      <c r="I3039" s="23">
        <v>15910</v>
      </c>
      <c r="J3039" s="23">
        <v>9990</v>
      </c>
      <c r="K3039" s="23">
        <v>15399</v>
      </c>
      <c r="L3039" s="23">
        <v>9700</v>
      </c>
      <c r="M3039" s="28">
        <v>0.96899999999999997</v>
      </c>
      <c r="N3039" s="26" t="s">
        <v>19</v>
      </c>
      <c r="O3039" s="55" t="s">
        <v>20</v>
      </c>
      <c r="P3039" s="81" t="str">
        <f t="shared" si="331"/>
        <v>Physically Completed</v>
      </c>
    </row>
    <row r="3040" spans="1:16" ht="37.6">
      <c r="A3040" s="18">
        <v>3039</v>
      </c>
      <c r="B3040" s="19" t="s">
        <v>16444</v>
      </c>
      <c r="C3040" s="52" t="s">
        <v>16445</v>
      </c>
      <c r="D3040" s="19" t="s">
        <v>11518</v>
      </c>
      <c r="E3040" s="53" t="s">
        <v>16432</v>
      </c>
      <c r="F3040" s="54" t="s">
        <v>28</v>
      </c>
      <c r="G3040" s="79" t="s">
        <v>33</v>
      </c>
      <c r="H3040" s="69" t="s">
        <v>38</v>
      </c>
      <c r="I3040" s="23">
        <v>15910</v>
      </c>
      <c r="J3040" s="23">
        <v>9990</v>
      </c>
      <c r="K3040" s="23">
        <v>15660</v>
      </c>
      <c r="L3040" s="23">
        <v>9719</v>
      </c>
      <c r="M3040" s="28">
        <v>0.98</v>
      </c>
      <c r="N3040" s="26" t="s">
        <v>19</v>
      </c>
      <c r="O3040" s="55" t="s">
        <v>20</v>
      </c>
      <c r="P3040" s="81" t="str">
        <f t="shared" si="331"/>
        <v>Physically Completed</v>
      </c>
    </row>
    <row r="3041" spans="1:16" ht="26.3">
      <c r="A3041" s="18">
        <v>3040</v>
      </c>
      <c r="B3041" s="19" t="s">
        <v>16446</v>
      </c>
      <c r="C3041" s="52" t="s">
        <v>16447</v>
      </c>
      <c r="D3041" s="19" t="s">
        <v>11518</v>
      </c>
      <c r="E3041" s="53" t="s">
        <v>16432</v>
      </c>
      <c r="F3041" s="54" t="s">
        <v>28</v>
      </c>
      <c r="G3041" s="79" t="s">
        <v>33</v>
      </c>
      <c r="H3041" s="69" t="s">
        <v>38</v>
      </c>
      <c r="I3041" s="23">
        <v>15910</v>
      </c>
      <c r="J3041" s="23">
        <v>9990</v>
      </c>
      <c r="K3041" s="23">
        <v>15399</v>
      </c>
      <c r="L3041" s="23">
        <v>9694</v>
      </c>
      <c r="M3041" s="28">
        <v>0.96899999999999997</v>
      </c>
      <c r="N3041" s="26" t="s">
        <v>19</v>
      </c>
      <c r="O3041" s="55" t="s">
        <v>20</v>
      </c>
      <c r="P3041" s="81" t="str">
        <f t="shared" si="331"/>
        <v>Physically Completed</v>
      </c>
    </row>
    <row r="3042" spans="1:16" ht="26.3">
      <c r="A3042" s="18">
        <v>3041</v>
      </c>
      <c r="B3042" s="19" t="s">
        <v>16448</v>
      </c>
      <c r="C3042" s="52" t="s">
        <v>16449</v>
      </c>
      <c r="D3042" s="19" t="s">
        <v>11518</v>
      </c>
      <c r="E3042" s="53" t="s">
        <v>16432</v>
      </c>
      <c r="F3042" s="54" t="s">
        <v>28</v>
      </c>
      <c r="G3042" s="79" t="s">
        <v>33</v>
      </c>
      <c r="H3042" s="69" t="s">
        <v>38</v>
      </c>
      <c r="I3042" s="23">
        <v>15910</v>
      </c>
      <c r="J3042" s="23">
        <v>9990</v>
      </c>
      <c r="K3042" s="23">
        <v>15399</v>
      </c>
      <c r="L3042" s="23">
        <v>9694</v>
      </c>
      <c r="M3042" s="28">
        <v>0.96899999999999997</v>
      </c>
      <c r="N3042" s="26" t="s">
        <v>19</v>
      </c>
      <c r="O3042" s="55" t="s">
        <v>20</v>
      </c>
      <c r="P3042" s="81" t="str">
        <f t="shared" si="331"/>
        <v>Physically Completed</v>
      </c>
    </row>
    <row r="3043" spans="1:16" ht="37.6">
      <c r="A3043" s="18">
        <v>3042</v>
      </c>
      <c r="B3043" s="19" t="s">
        <v>16450</v>
      </c>
      <c r="C3043" s="52" t="s">
        <v>16451</v>
      </c>
      <c r="D3043" s="19" t="s">
        <v>11518</v>
      </c>
      <c r="E3043" s="53" t="s">
        <v>16432</v>
      </c>
      <c r="F3043" s="54" t="s">
        <v>28</v>
      </c>
      <c r="G3043" s="79" t="s">
        <v>33</v>
      </c>
      <c r="H3043" s="69" t="s">
        <v>38</v>
      </c>
      <c r="I3043" s="23">
        <v>15910</v>
      </c>
      <c r="J3043" s="23">
        <v>9990</v>
      </c>
      <c r="K3043" s="23">
        <v>15399</v>
      </c>
      <c r="L3043" s="23">
        <v>9694</v>
      </c>
      <c r="M3043" s="28">
        <v>0.96899999999999997</v>
      </c>
      <c r="N3043" s="26" t="s">
        <v>19</v>
      </c>
      <c r="O3043" s="55" t="s">
        <v>20</v>
      </c>
      <c r="P3043" s="81" t="str">
        <f t="shared" si="331"/>
        <v>Physically Completed</v>
      </c>
    </row>
    <row r="3044" spans="1:16" ht="30.05" hidden="1">
      <c r="A3044" s="18">
        <v>3043</v>
      </c>
      <c r="B3044" s="19" t="s">
        <v>16452</v>
      </c>
      <c r="C3044" s="52" t="s">
        <v>16453</v>
      </c>
      <c r="D3044" s="19" t="s">
        <v>11518</v>
      </c>
      <c r="E3044" s="53" t="s">
        <v>16432</v>
      </c>
      <c r="F3044" s="54" t="s">
        <v>28</v>
      </c>
      <c r="G3044" s="79" t="s">
        <v>29</v>
      </c>
      <c r="H3044" s="67" t="s">
        <v>18</v>
      </c>
      <c r="I3044" s="24" t="s">
        <v>15207</v>
      </c>
      <c r="J3044" s="23">
        <v>46717</v>
      </c>
      <c r="K3044" s="23">
        <v>33147</v>
      </c>
      <c r="L3044" s="23">
        <v>11353</v>
      </c>
      <c r="M3044" s="25">
        <v>0.24</v>
      </c>
      <c r="N3044" s="26" t="s">
        <v>19</v>
      </c>
      <c r="O3044" s="55" t="s">
        <v>20</v>
      </c>
      <c r="P3044" s="81" t="s">
        <v>16452</v>
      </c>
    </row>
    <row r="3045" spans="1:16" ht="26.3">
      <c r="A3045" s="18">
        <v>3044</v>
      </c>
      <c r="B3045" s="19" t="s">
        <v>16454</v>
      </c>
      <c r="C3045" s="52" t="s">
        <v>16455</v>
      </c>
      <c r="D3045" s="19" t="s">
        <v>11518</v>
      </c>
      <c r="E3045" s="53" t="s">
        <v>16432</v>
      </c>
      <c r="F3045" s="54" t="s">
        <v>120</v>
      </c>
      <c r="G3045" s="79" t="s">
        <v>125</v>
      </c>
      <c r="H3045" s="69" t="s">
        <v>38</v>
      </c>
      <c r="I3045" s="24" t="s">
        <v>16456</v>
      </c>
      <c r="J3045" s="24" t="s">
        <v>16457</v>
      </c>
      <c r="K3045" s="24" t="s">
        <v>16458</v>
      </c>
      <c r="L3045" s="24" t="s">
        <v>5208</v>
      </c>
      <c r="M3045" s="28">
        <v>0.88600000000000001</v>
      </c>
      <c r="N3045" s="26" t="s">
        <v>19</v>
      </c>
      <c r="O3045" s="55" t="s">
        <v>20</v>
      </c>
      <c r="P3045" s="81" t="str">
        <f>H3045</f>
        <v>Physically Completed</v>
      </c>
    </row>
    <row r="3046" spans="1:16" ht="30.05" hidden="1">
      <c r="A3046" s="18">
        <v>3045</v>
      </c>
      <c r="B3046" s="19" t="s">
        <v>16459</v>
      </c>
      <c r="C3046" s="52" t="s">
        <v>16460</v>
      </c>
      <c r="D3046" s="19" t="s">
        <v>11518</v>
      </c>
      <c r="E3046" s="53" t="s">
        <v>16461</v>
      </c>
      <c r="F3046" s="54" t="s">
        <v>120</v>
      </c>
      <c r="G3046" s="79" t="s">
        <v>17</v>
      </c>
      <c r="H3046" s="67" t="s">
        <v>18</v>
      </c>
      <c r="I3046" s="23">
        <v>27925</v>
      </c>
      <c r="J3046" s="23">
        <v>27923</v>
      </c>
      <c r="K3046" s="23">
        <v>5052</v>
      </c>
      <c r="L3046" s="24">
        <v>0</v>
      </c>
      <c r="M3046" s="25">
        <v>0.09</v>
      </c>
      <c r="N3046" s="26" t="s">
        <v>19</v>
      </c>
      <c r="O3046" s="55" t="s">
        <v>20</v>
      </c>
      <c r="P3046" s="81" t="s">
        <v>16459</v>
      </c>
    </row>
    <row r="3047" spans="1:16" ht="30.05" hidden="1">
      <c r="A3047" s="18">
        <v>3046</v>
      </c>
      <c r="B3047" s="19" t="s">
        <v>16462</v>
      </c>
      <c r="C3047" s="52" t="s">
        <v>16463</v>
      </c>
      <c r="D3047" s="19" t="s">
        <v>11518</v>
      </c>
      <c r="E3047" s="53" t="s">
        <v>16461</v>
      </c>
      <c r="F3047" s="54" t="s">
        <v>16</v>
      </c>
      <c r="G3047" s="79" t="s">
        <v>17</v>
      </c>
      <c r="H3047" s="67" t="s">
        <v>18</v>
      </c>
      <c r="I3047" s="24" t="s">
        <v>15244</v>
      </c>
      <c r="J3047" s="24" t="s">
        <v>15245</v>
      </c>
      <c r="K3047" s="23">
        <v>11178</v>
      </c>
      <c r="L3047" s="24">
        <v>0</v>
      </c>
      <c r="M3047" s="25">
        <v>3.5999999999999997E-2</v>
      </c>
      <c r="N3047" s="26" t="s">
        <v>19</v>
      </c>
      <c r="O3047" s="55" t="s">
        <v>20</v>
      </c>
      <c r="P3047" s="81" t="s">
        <v>16462</v>
      </c>
    </row>
    <row r="3048" spans="1:16" ht="26.3">
      <c r="A3048" s="18">
        <v>3047</v>
      </c>
      <c r="B3048" s="19" t="s">
        <v>16464</v>
      </c>
      <c r="C3048" s="52" t="s">
        <v>16465</v>
      </c>
      <c r="D3048" s="19" t="s">
        <v>11518</v>
      </c>
      <c r="E3048" s="53" t="s">
        <v>16461</v>
      </c>
      <c r="F3048" s="54" t="s">
        <v>28</v>
      </c>
      <c r="G3048" s="79" t="s">
        <v>29</v>
      </c>
      <c r="H3048" s="69" t="s">
        <v>38</v>
      </c>
      <c r="I3048" s="24" t="s">
        <v>15203</v>
      </c>
      <c r="J3048" s="23">
        <v>95820</v>
      </c>
      <c r="K3048" s="24" t="s">
        <v>16466</v>
      </c>
      <c r="L3048" s="23">
        <v>41403</v>
      </c>
      <c r="M3048" s="28">
        <v>0.876</v>
      </c>
      <c r="N3048" s="26" t="s">
        <v>19</v>
      </c>
      <c r="O3048" s="55" t="s">
        <v>20</v>
      </c>
      <c r="P3048" s="81" t="str">
        <f t="shared" ref="P3048:P3053" si="332">H3048</f>
        <v>Physically Completed</v>
      </c>
    </row>
    <row r="3049" spans="1:16" ht="37.6">
      <c r="A3049" s="18">
        <v>3048</v>
      </c>
      <c r="B3049" s="19" t="s">
        <v>16467</v>
      </c>
      <c r="C3049" s="52" t="s">
        <v>16468</v>
      </c>
      <c r="D3049" s="19" t="s">
        <v>11518</v>
      </c>
      <c r="E3049" s="53" t="s">
        <v>16461</v>
      </c>
      <c r="F3049" s="54" t="s">
        <v>28</v>
      </c>
      <c r="G3049" s="79" t="s">
        <v>33</v>
      </c>
      <c r="H3049" s="69" t="s">
        <v>38</v>
      </c>
      <c r="I3049" s="23">
        <v>15910</v>
      </c>
      <c r="J3049" s="23">
        <v>9990</v>
      </c>
      <c r="K3049" s="23">
        <v>14355</v>
      </c>
      <c r="L3049" s="23">
        <v>9922</v>
      </c>
      <c r="M3049" s="28">
        <v>0.93700000000000006</v>
      </c>
      <c r="N3049" s="26" t="s">
        <v>19</v>
      </c>
      <c r="O3049" s="55" t="s">
        <v>20</v>
      </c>
      <c r="P3049" s="81" t="str">
        <f t="shared" si="332"/>
        <v>Physically Completed</v>
      </c>
    </row>
    <row r="3050" spans="1:16" ht="37.6">
      <c r="A3050" s="18">
        <v>3049</v>
      </c>
      <c r="B3050" s="19" t="s">
        <v>16469</v>
      </c>
      <c r="C3050" s="52" t="s">
        <v>16470</v>
      </c>
      <c r="D3050" s="19" t="s">
        <v>11518</v>
      </c>
      <c r="E3050" s="53" t="s">
        <v>16461</v>
      </c>
      <c r="F3050" s="54" t="s">
        <v>28</v>
      </c>
      <c r="G3050" s="79" t="s">
        <v>33</v>
      </c>
      <c r="H3050" s="69" t="s">
        <v>38</v>
      </c>
      <c r="I3050" s="23">
        <v>15910</v>
      </c>
      <c r="J3050" s="23">
        <v>9990</v>
      </c>
      <c r="K3050" s="23">
        <v>14355</v>
      </c>
      <c r="L3050" s="23">
        <v>9922</v>
      </c>
      <c r="M3050" s="28">
        <v>0.93700000000000006</v>
      </c>
      <c r="N3050" s="26" t="s">
        <v>19</v>
      </c>
      <c r="O3050" s="55" t="s">
        <v>20</v>
      </c>
      <c r="P3050" s="81" t="str">
        <f t="shared" si="332"/>
        <v>Physically Completed</v>
      </c>
    </row>
    <row r="3051" spans="1:16" ht="37.6">
      <c r="A3051" s="18">
        <v>3050</v>
      </c>
      <c r="B3051" s="19" t="s">
        <v>16471</v>
      </c>
      <c r="C3051" s="52" t="s">
        <v>16472</v>
      </c>
      <c r="D3051" s="19" t="s">
        <v>11518</v>
      </c>
      <c r="E3051" s="53" t="s">
        <v>16461</v>
      </c>
      <c r="F3051" s="54" t="s">
        <v>28</v>
      </c>
      <c r="G3051" s="79" t="s">
        <v>33</v>
      </c>
      <c r="H3051" s="69" t="s">
        <v>38</v>
      </c>
      <c r="I3051" s="23">
        <v>15910</v>
      </c>
      <c r="J3051" s="23">
        <v>9990</v>
      </c>
      <c r="K3051" s="23">
        <v>14355</v>
      </c>
      <c r="L3051" s="23">
        <v>9922</v>
      </c>
      <c r="M3051" s="28">
        <v>0.93700000000000006</v>
      </c>
      <c r="N3051" s="26" t="s">
        <v>19</v>
      </c>
      <c r="O3051" s="55" t="s">
        <v>20</v>
      </c>
      <c r="P3051" s="81" t="str">
        <f t="shared" si="332"/>
        <v>Physically Completed</v>
      </c>
    </row>
    <row r="3052" spans="1:16" ht="37.6">
      <c r="A3052" s="18">
        <v>3051</v>
      </c>
      <c r="B3052" s="19" t="s">
        <v>16473</v>
      </c>
      <c r="C3052" s="52" t="s">
        <v>16474</v>
      </c>
      <c r="D3052" s="19" t="s">
        <v>11518</v>
      </c>
      <c r="E3052" s="53" t="s">
        <v>16461</v>
      </c>
      <c r="F3052" s="54" t="s">
        <v>28</v>
      </c>
      <c r="G3052" s="79" t="s">
        <v>33</v>
      </c>
      <c r="H3052" s="69" t="s">
        <v>38</v>
      </c>
      <c r="I3052" s="23">
        <v>15910</v>
      </c>
      <c r="J3052" s="23">
        <v>9990</v>
      </c>
      <c r="K3052" s="23">
        <v>14355</v>
      </c>
      <c r="L3052" s="23">
        <v>9922</v>
      </c>
      <c r="M3052" s="28">
        <v>0.93700000000000006</v>
      </c>
      <c r="N3052" s="26" t="s">
        <v>19</v>
      </c>
      <c r="O3052" s="55" t="s">
        <v>20</v>
      </c>
      <c r="P3052" s="81" t="str">
        <f t="shared" si="332"/>
        <v>Physically Completed</v>
      </c>
    </row>
    <row r="3053" spans="1:16" ht="26.3">
      <c r="A3053" s="18">
        <v>3052</v>
      </c>
      <c r="B3053" s="19" t="s">
        <v>16475</v>
      </c>
      <c r="C3053" s="52" t="s">
        <v>16476</v>
      </c>
      <c r="D3053" s="19" t="s">
        <v>11518</v>
      </c>
      <c r="E3053" s="53" t="s">
        <v>16461</v>
      </c>
      <c r="F3053" s="54" t="s">
        <v>28</v>
      </c>
      <c r="G3053" s="79" t="s">
        <v>29</v>
      </c>
      <c r="H3053" s="69" t="s">
        <v>38</v>
      </c>
      <c r="I3053" s="24" t="s">
        <v>15203</v>
      </c>
      <c r="J3053" s="23">
        <v>95820</v>
      </c>
      <c r="K3053" s="24" t="s">
        <v>1904</v>
      </c>
      <c r="L3053" s="23">
        <v>41403</v>
      </c>
      <c r="M3053" s="28">
        <v>0.872</v>
      </c>
      <c r="N3053" s="26" t="s">
        <v>19</v>
      </c>
      <c r="O3053" s="55" t="s">
        <v>20</v>
      </c>
      <c r="P3053" s="81" t="str">
        <f t="shared" si="332"/>
        <v>Physically Completed</v>
      </c>
    </row>
    <row r="3054" spans="1:16" ht="30.05" hidden="1">
      <c r="A3054" s="18">
        <v>3053</v>
      </c>
      <c r="B3054" s="19" t="s">
        <v>16477</v>
      </c>
      <c r="C3054" s="52" t="s">
        <v>16478</v>
      </c>
      <c r="D3054" s="19" t="s">
        <v>11518</v>
      </c>
      <c r="E3054" s="53" t="s">
        <v>16461</v>
      </c>
      <c r="F3054" s="54" t="s">
        <v>28</v>
      </c>
      <c r="G3054" s="79" t="s">
        <v>29</v>
      </c>
      <c r="H3054" s="67" t="s">
        <v>18</v>
      </c>
      <c r="I3054" s="23">
        <v>59886</v>
      </c>
      <c r="J3054" s="23">
        <v>31649</v>
      </c>
      <c r="K3054" s="23">
        <v>2349</v>
      </c>
      <c r="L3054" s="24">
        <v>0</v>
      </c>
      <c r="M3054" s="25">
        <v>2.5999999999999999E-2</v>
      </c>
      <c r="N3054" s="26" t="s">
        <v>19</v>
      </c>
      <c r="O3054" s="55" t="s">
        <v>20</v>
      </c>
      <c r="P3054" s="81" t="s">
        <v>16477</v>
      </c>
    </row>
    <row r="3055" spans="1:16" ht="30.05" hidden="1">
      <c r="A3055" s="18">
        <v>3054</v>
      </c>
      <c r="B3055" s="19" t="s">
        <v>16479</v>
      </c>
      <c r="C3055" s="52" t="s">
        <v>16480</v>
      </c>
      <c r="D3055" s="19" t="s">
        <v>11518</v>
      </c>
      <c r="E3055" s="53" t="s">
        <v>16461</v>
      </c>
      <c r="F3055" s="54" t="s">
        <v>28</v>
      </c>
      <c r="G3055" s="79" t="s">
        <v>29</v>
      </c>
      <c r="H3055" s="67" t="s">
        <v>18</v>
      </c>
      <c r="I3055" s="23">
        <v>59886</v>
      </c>
      <c r="J3055" s="23">
        <v>31649</v>
      </c>
      <c r="K3055" s="23">
        <v>2349</v>
      </c>
      <c r="L3055" s="24">
        <v>0</v>
      </c>
      <c r="M3055" s="25">
        <v>2.5999999999999999E-2</v>
      </c>
      <c r="N3055" s="26" t="s">
        <v>19</v>
      </c>
      <c r="O3055" s="55" t="s">
        <v>20</v>
      </c>
      <c r="P3055" s="81" t="s">
        <v>16479</v>
      </c>
    </row>
    <row r="3056" spans="1:16" ht="30.05" hidden="1">
      <c r="A3056" s="18">
        <v>3055</v>
      </c>
      <c r="B3056" s="19" t="s">
        <v>16481</v>
      </c>
      <c r="C3056" s="52" t="s">
        <v>16482</v>
      </c>
      <c r="D3056" s="19" t="s">
        <v>11518</v>
      </c>
      <c r="E3056" s="53" t="s">
        <v>16461</v>
      </c>
      <c r="F3056" s="54" t="s">
        <v>28</v>
      </c>
      <c r="G3056" s="79" t="s">
        <v>29</v>
      </c>
      <c r="H3056" s="67" t="s">
        <v>18</v>
      </c>
      <c r="I3056" s="23">
        <v>59886</v>
      </c>
      <c r="J3056" s="23">
        <v>31649</v>
      </c>
      <c r="K3056" s="23">
        <v>2349</v>
      </c>
      <c r="L3056" s="24">
        <v>0</v>
      </c>
      <c r="M3056" s="25">
        <v>2.5999999999999999E-2</v>
      </c>
      <c r="N3056" s="26" t="s">
        <v>19</v>
      </c>
      <c r="O3056" s="55" t="s">
        <v>20</v>
      </c>
      <c r="P3056" s="81" t="s">
        <v>16481</v>
      </c>
    </row>
    <row r="3057" spans="1:16" ht="30.05" hidden="1">
      <c r="A3057" s="18">
        <v>3056</v>
      </c>
      <c r="B3057" s="19" t="s">
        <v>16483</v>
      </c>
      <c r="C3057" s="52" t="s">
        <v>16484</v>
      </c>
      <c r="D3057" s="19" t="s">
        <v>11518</v>
      </c>
      <c r="E3057" s="53" t="s">
        <v>16461</v>
      </c>
      <c r="F3057" s="54" t="s">
        <v>28</v>
      </c>
      <c r="G3057" s="79" t="s">
        <v>17</v>
      </c>
      <c r="H3057" s="67" t="s">
        <v>18</v>
      </c>
      <c r="I3057" s="24" t="s">
        <v>16485</v>
      </c>
      <c r="J3057" s="24" t="s">
        <v>16486</v>
      </c>
      <c r="K3057" s="23">
        <v>4698</v>
      </c>
      <c r="L3057" s="23">
        <v>1000</v>
      </c>
      <c r="M3057" s="25">
        <v>2.1000000000000001E-2</v>
      </c>
      <c r="N3057" s="26" t="s">
        <v>19</v>
      </c>
      <c r="O3057" s="55" t="s">
        <v>20</v>
      </c>
      <c r="P3057" s="81" t="s">
        <v>16483</v>
      </c>
    </row>
    <row r="3058" spans="1:16" ht="37.6" hidden="1">
      <c r="A3058" s="18">
        <v>3057</v>
      </c>
      <c r="B3058" s="19" t="s">
        <v>16487</v>
      </c>
      <c r="C3058" s="52" t="s">
        <v>16488</v>
      </c>
      <c r="D3058" s="19" t="s">
        <v>11518</v>
      </c>
      <c r="E3058" s="53" t="s">
        <v>16461</v>
      </c>
      <c r="F3058" s="54" t="s">
        <v>28</v>
      </c>
      <c r="G3058" s="79" t="s">
        <v>17</v>
      </c>
      <c r="H3058" s="67" t="s">
        <v>18</v>
      </c>
      <c r="I3058" s="23">
        <v>53098</v>
      </c>
      <c r="J3058" s="23">
        <v>88684</v>
      </c>
      <c r="K3058" s="24">
        <v>261</v>
      </c>
      <c r="L3058" s="23">
        <v>1000</v>
      </c>
      <c r="M3058" s="25">
        <v>8.9999999999999993E-3</v>
      </c>
      <c r="N3058" s="26" t="s">
        <v>19</v>
      </c>
      <c r="O3058" s="55" t="s">
        <v>20</v>
      </c>
      <c r="P3058" s="81" t="s">
        <v>16487</v>
      </c>
    </row>
    <row r="3059" spans="1:16" ht="30.05" hidden="1">
      <c r="A3059" s="18">
        <v>3058</v>
      </c>
      <c r="B3059" s="19" t="s">
        <v>16489</v>
      </c>
      <c r="C3059" s="52" t="s">
        <v>16490</v>
      </c>
      <c r="D3059" s="19" t="s">
        <v>11518</v>
      </c>
      <c r="E3059" s="53" t="s">
        <v>16461</v>
      </c>
      <c r="F3059" s="54" t="s">
        <v>28</v>
      </c>
      <c r="G3059" s="79" t="s">
        <v>17</v>
      </c>
      <c r="H3059" s="67" t="s">
        <v>18</v>
      </c>
      <c r="I3059" s="23">
        <v>55298</v>
      </c>
      <c r="J3059" s="23">
        <v>79702</v>
      </c>
      <c r="K3059" s="24">
        <v>260</v>
      </c>
      <c r="L3059" s="23">
        <v>1000</v>
      </c>
      <c r="M3059" s="25">
        <v>8.9999999999999993E-3</v>
      </c>
      <c r="N3059" s="26" t="s">
        <v>19</v>
      </c>
      <c r="O3059" s="55" t="s">
        <v>20</v>
      </c>
      <c r="P3059" s="81" t="s">
        <v>16489</v>
      </c>
    </row>
    <row r="3060" spans="1:16" ht="26.3">
      <c r="A3060" s="18">
        <v>3059</v>
      </c>
      <c r="B3060" s="19" t="s">
        <v>7314</v>
      </c>
      <c r="C3060" s="52" t="s">
        <v>7315</v>
      </c>
      <c r="D3060" s="19" t="s">
        <v>16491</v>
      </c>
      <c r="E3060" s="53" t="s">
        <v>7316</v>
      </c>
      <c r="F3060" s="54" t="s">
        <v>28</v>
      </c>
      <c r="G3060" s="79" t="s">
        <v>33</v>
      </c>
      <c r="H3060" s="69" t="s">
        <v>38</v>
      </c>
      <c r="I3060" s="23">
        <v>15277</v>
      </c>
      <c r="J3060" s="23">
        <v>9300</v>
      </c>
      <c r="K3060" s="23">
        <v>14895</v>
      </c>
      <c r="L3060" s="23">
        <v>9021</v>
      </c>
      <c r="M3060" s="28">
        <v>0.97299999999999998</v>
      </c>
      <c r="N3060" s="26" t="s">
        <v>19</v>
      </c>
      <c r="O3060" s="55" t="s">
        <v>20</v>
      </c>
      <c r="P3060" s="81" t="str">
        <f t="shared" ref="P3060:P3061" si="333">H3060</f>
        <v>Physically Completed</v>
      </c>
    </row>
    <row r="3061" spans="1:16" ht="37.6">
      <c r="A3061" s="18">
        <v>3060</v>
      </c>
      <c r="B3061" s="19" t="s">
        <v>7317</v>
      </c>
      <c r="C3061" s="46" t="s">
        <v>7318</v>
      </c>
      <c r="D3061" s="19" t="s">
        <v>16491</v>
      </c>
      <c r="E3061" s="47" t="s">
        <v>7316</v>
      </c>
      <c r="F3061" s="48" t="s">
        <v>28</v>
      </c>
      <c r="G3061" s="78" t="s">
        <v>33</v>
      </c>
      <c r="H3061" s="70" t="s">
        <v>38</v>
      </c>
      <c r="I3061" s="49">
        <v>15277</v>
      </c>
      <c r="J3061" s="49">
        <v>9300</v>
      </c>
      <c r="K3061" s="49">
        <v>14948</v>
      </c>
      <c r="L3061" s="49">
        <v>9015</v>
      </c>
      <c r="M3061" s="34">
        <v>0.97499999999999998</v>
      </c>
      <c r="N3061" s="35" t="s">
        <v>19</v>
      </c>
      <c r="O3061" s="51" t="s">
        <v>20</v>
      </c>
      <c r="P3061" s="81" t="str">
        <f t="shared" si="333"/>
        <v>Physically Completed</v>
      </c>
    </row>
    <row r="3062" spans="1:16" ht="30.05" hidden="1">
      <c r="A3062" s="18">
        <v>3061</v>
      </c>
      <c r="B3062" s="19" t="s">
        <v>7319</v>
      </c>
      <c r="C3062" s="52" t="s">
        <v>7320</v>
      </c>
      <c r="D3062" s="19" t="s">
        <v>16491</v>
      </c>
      <c r="E3062" s="53" t="s">
        <v>7316</v>
      </c>
      <c r="F3062" s="54" t="s">
        <v>28</v>
      </c>
      <c r="G3062" s="79" t="s">
        <v>125</v>
      </c>
      <c r="H3062" s="67" t="s">
        <v>18</v>
      </c>
      <c r="I3062" s="24" t="s">
        <v>7321</v>
      </c>
      <c r="J3062" s="23">
        <v>26493</v>
      </c>
      <c r="K3062" s="23">
        <v>54322</v>
      </c>
      <c r="L3062" s="24">
        <v>0</v>
      </c>
      <c r="M3062" s="29">
        <v>0.311</v>
      </c>
      <c r="N3062" s="26" t="s">
        <v>19</v>
      </c>
      <c r="O3062" s="55" t="s">
        <v>20</v>
      </c>
      <c r="P3062" s="81" t="s">
        <v>7319</v>
      </c>
    </row>
    <row r="3063" spans="1:16" ht="30.05" hidden="1">
      <c r="A3063" s="18">
        <v>3062</v>
      </c>
      <c r="B3063" s="19" t="s">
        <v>7322</v>
      </c>
      <c r="C3063" s="52" t="s">
        <v>7323</v>
      </c>
      <c r="D3063" s="19" t="s">
        <v>16491</v>
      </c>
      <c r="E3063" s="53" t="s">
        <v>7316</v>
      </c>
      <c r="F3063" s="54" t="s">
        <v>28</v>
      </c>
      <c r="G3063" s="79" t="s">
        <v>17</v>
      </c>
      <c r="H3063" s="67" t="s">
        <v>18</v>
      </c>
      <c r="I3063" s="24" t="s">
        <v>7324</v>
      </c>
      <c r="J3063" s="24" t="s">
        <v>7325</v>
      </c>
      <c r="K3063" s="23">
        <v>23280</v>
      </c>
      <c r="L3063" s="23">
        <v>71160</v>
      </c>
      <c r="M3063" s="29">
        <v>0.36099999999999999</v>
      </c>
      <c r="N3063" s="26" t="s">
        <v>19</v>
      </c>
      <c r="O3063" s="55" t="s">
        <v>20</v>
      </c>
      <c r="P3063" s="81" t="s">
        <v>7322</v>
      </c>
    </row>
    <row r="3064" spans="1:16" ht="25.05">
      <c r="A3064" s="18">
        <v>3063</v>
      </c>
      <c r="B3064" s="19" t="s">
        <v>7326</v>
      </c>
      <c r="C3064" s="52" t="s">
        <v>7327</v>
      </c>
      <c r="D3064" s="19" t="s">
        <v>16491</v>
      </c>
      <c r="E3064" s="53" t="s">
        <v>7316</v>
      </c>
      <c r="F3064" s="54" t="s">
        <v>96</v>
      </c>
      <c r="G3064" s="79" t="s">
        <v>483</v>
      </c>
      <c r="H3064" s="68" t="s">
        <v>34</v>
      </c>
      <c r="I3064" s="24" t="s">
        <v>7328</v>
      </c>
      <c r="J3064" s="23">
        <v>18000</v>
      </c>
      <c r="K3064" s="24" t="s">
        <v>7329</v>
      </c>
      <c r="L3064" s="24">
        <v>0</v>
      </c>
      <c r="M3064" s="29">
        <v>0.40600000000000003</v>
      </c>
      <c r="N3064" s="26" t="s">
        <v>19</v>
      </c>
      <c r="O3064" s="55" t="s">
        <v>20</v>
      </c>
      <c r="P3064" s="81" t="str">
        <f t="shared" ref="P3064:P3069" si="334">H3064</f>
        <v>Completed</v>
      </c>
    </row>
    <row r="3065" spans="1:16" ht="26.3">
      <c r="A3065" s="18">
        <v>3064</v>
      </c>
      <c r="B3065" s="19" t="s">
        <v>7330</v>
      </c>
      <c r="C3065" s="52" t="s">
        <v>7331</v>
      </c>
      <c r="D3065" s="19" t="s">
        <v>16491</v>
      </c>
      <c r="E3065" s="53" t="s">
        <v>7332</v>
      </c>
      <c r="F3065" s="54" t="s">
        <v>120</v>
      </c>
      <c r="G3065" s="79" t="s">
        <v>1439</v>
      </c>
      <c r="H3065" s="69" t="s">
        <v>38</v>
      </c>
      <c r="I3065" s="23">
        <v>27925</v>
      </c>
      <c r="J3065" s="23">
        <v>27923</v>
      </c>
      <c r="K3065" s="23">
        <v>27820</v>
      </c>
      <c r="L3065" s="24">
        <v>0</v>
      </c>
      <c r="M3065" s="29">
        <v>0.498</v>
      </c>
      <c r="N3065" s="26" t="s">
        <v>19</v>
      </c>
      <c r="O3065" s="55" t="s">
        <v>20</v>
      </c>
      <c r="P3065" s="81" t="str">
        <f t="shared" si="334"/>
        <v>Physically Completed</v>
      </c>
    </row>
    <row r="3066" spans="1:16" ht="26.3">
      <c r="A3066" s="18">
        <v>3065</v>
      </c>
      <c r="B3066" s="19" t="s">
        <v>7333</v>
      </c>
      <c r="C3066" s="52" t="s">
        <v>7334</v>
      </c>
      <c r="D3066" s="19" t="s">
        <v>16491</v>
      </c>
      <c r="E3066" s="53" t="s">
        <v>7332</v>
      </c>
      <c r="F3066" s="54" t="s">
        <v>28</v>
      </c>
      <c r="G3066" s="79" t="s">
        <v>29</v>
      </c>
      <c r="H3066" s="69" t="s">
        <v>38</v>
      </c>
      <c r="I3066" s="24" t="s">
        <v>7335</v>
      </c>
      <c r="J3066" s="23">
        <v>38043</v>
      </c>
      <c r="K3066" s="23">
        <v>59850</v>
      </c>
      <c r="L3066" s="23">
        <v>25029</v>
      </c>
      <c r="M3066" s="29">
        <v>0.44</v>
      </c>
      <c r="N3066" s="26" t="s">
        <v>19</v>
      </c>
      <c r="O3066" s="55" t="s">
        <v>20</v>
      </c>
      <c r="P3066" s="81" t="str">
        <f t="shared" si="334"/>
        <v>Physically Completed</v>
      </c>
    </row>
    <row r="3067" spans="1:16" ht="26.3">
      <c r="A3067" s="18">
        <v>3066</v>
      </c>
      <c r="B3067" s="19" t="s">
        <v>7336</v>
      </c>
      <c r="C3067" s="52" t="s">
        <v>7337</v>
      </c>
      <c r="D3067" s="19" t="s">
        <v>16491</v>
      </c>
      <c r="E3067" s="53" t="s">
        <v>7332</v>
      </c>
      <c r="F3067" s="54" t="s">
        <v>28</v>
      </c>
      <c r="G3067" s="79" t="s">
        <v>29</v>
      </c>
      <c r="H3067" s="69" t="s">
        <v>38</v>
      </c>
      <c r="I3067" s="24" t="s">
        <v>7335</v>
      </c>
      <c r="J3067" s="23">
        <v>38043</v>
      </c>
      <c r="K3067" s="24" t="s">
        <v>7338</v>
      </c>
      <c r="L3067" s="23">
        <v>24317</v>
      </c>
      <c r="M3067" s="37">
        <v>0.65700000000000003</v>
      </c>
      <c r="N3067" s="26" t="s">
        <v>19</v>
      </c>
      <c r="O3067" s="55" t="s">
        <v>20</v>
      </c>
      <c r="P3067" s="81" t="str">
        <f t="shared" si="334"/>
        <v>Physically Completed</v>
      </c>
    </row>
    <row r="3068" spans="1:16" ht="26.3">
      <c r="A3068" s="18">
        <v>3067</v>
      </c>
      <c r="B3068" s="19" t="s">
        <v>7339</v>
      </c>
      <c r="C3068" s="52" t="s">
        <v>7340</v>
      </c>
      <c r="D3068" s="19" t="s">
        <v>16491</v>
      </c>
      <c r="E3068" s="53" t="s">
        <v>7332</v>
      </c>
      <c r="F3068" s="54" t="s">
        <v>28</v>
      </c>
      <c r="G3068" s="79" t="s">
        <v>29</v>
      </c>
      <c r="H3068" s="69" t="s">
        <v>38</v>
      </c>
      <c r="I3068" s="24" t="s">
        <v>7341</v>
      </c>
      <c r="J3068" s="23">
        <v>29498</v>
      </c>
      <c r="K3068" s="23">
        <v>74881</v>
      </c>
      <c r="L3068" s="23">
        <v>27003</v>
      </c>
      <c r="M3068" s="37">
        <v>0.51400000000000001</v>
      </c>
      <c r="N3068" s="26" t="s">
        <v>19</v>
      </c>
      <c r="O3068" s="55" t="s">
        <v>20</v>
      </c>
      <c r="P3068" s="81" t="str">
        <f t="shared" si="334"/>
        <v>Physically Completed</v>
      </c>
    </row>
    <row r="3069" spans="1:16" ht="26.3">
      <c r="A3069" s="18">
        <v>3068</v>
      </c>
      <c r="B3069" s="19" t="s">
        <v>7342</v>
      </c>
      <c r="C3069" s="52" t="s">
        <v>7343</v>
      </c>
      <c r="D3069" s="19" t="s">
        <v>16491</v>
      </c>
      <c r="E3069" s="53" t="s">
        <v>7332</v>
      </c>
      <c r="F3069" s="54" t="s">
        <v>28</v>
      </c>
      <c r="G3069" s="79" t="s">
        <v>33</v>
      </c>
      <c r="H3069" s="69" t="s">
        <v>38</v>
      </c>
      <c r="I3069" s="23">
        <v>15910</v>
      </c>
      <c r="J3069" s="23">
        <v>9990</v>
      </c>
      <c r="K3069" s="23">
        <v>14742</v>
      </c>
      <c r="L3069" s="23">
        <v>9539</v>
      </c>
      <c r="M3069" s="28">
        <v>0.93700000000000006</v>
      </c>
      <c r="N3069" s="26" t="s">
        <v>19</v>
      </c>
      <c r="O3069" s="55" t="s">
        <v>20</v>
      </c>
      <c r="P3069" s="81" t="str">
        <f t="shared" si="334"/>
        <v>Physically Completed</v>
      </c>
    </row>
    <row r="3070" spans="1:16" ht="37.6" hidden="1">
      <c r="A3070" s="18">
        <v>3069</v>
      </c>
      <c r="B3070" s="19" t="s">
        <v>7344</v>
      </c>
      <c r="C3070" s="52" t="s">
        <v>7345</v>
      </c>
      <c r="D3070" s="19" t="s">
        <v>16491</v>
      </c>
      <c r="E3070" s="53" t="s">
        <v>7332</v>
      </c>
      <c r="F3070" s="54" t="s">
        <v>28</v>
      </c>
      <c r="G3070" s="79" t="s">
        <v>17</v>
      </c>
      <c r="H3070" s="67" t="s">
        <v>18</v>
      </c>
      <c r="I3070" s="24" t="s">
        <v>7346</v>
      </c>
      <c r="J3070" s="24" t="s">
        <v>7347</v>
      </c>
      <c r="K3070" s="23">
        <v>24671</v>
      </c>
      <c r="L3070" s="23">
        <v>84243</v>
      </c>
      <c r="M3070" s="29">
        <v>0.40200000000000002</v>
      </c>
      <c r="N3070" s="26" t="s">
        <v>19</v>
      </c>
      <c r="O3070" s="55" t="s">
        <v>20</v>
      </c>
      <c r="P3070" s="81" t="s">
        <v>7344</v>
      </c>
    </row>
    <row r="3071" spans="1:16" ht="30.05" hidden="1">
      <c r="A3071" s="18">
        <v>3070</v>
      </c>
      <c r="B3071" s="19" t="s">
        <v>7348</v>
      </c>
      <c r="C3071" s="52" t="s">
        <v>7349</v>
      </c>
      <c r="D3071" s="19" t="s">
        <v>16491</v>
      </c>
      <c r="E3071" s="53" t="s">
        <v>7332</v>
      </c>
      <c r="F3071" s="54" t="s">
        <v>120</v>
      </c>
      <c r="G3071" s="79" t="s">
        <v>483</v>
      </c>
      <c r="H3071" s="67" t="s">
        <v>18</v>
      </c>
      <c r="I3071" s="24" t="s">
        <v>7350</v>
      </c>
      <c r="J3071" s="24" t="s">
        <v>7351</v>
      </c>
      <c r="K3071" s="24" t="s">
        <v>7352</v>
      </c>
      <c r="L3071" s="23">
        <v>80829</v>
      </c>
      <c r="M3071" s="28">
        <v>0.85199999999999998</v>
      </c>
      <c r="N3071" s="26" t="s">
        <v>19</v>
      </c>
      <c r="O3071" s="55" t="s">
        <v>20</v>
      </c>
      <c r="P3071" s="81" t="s">
        <v>7348</v>
      </c>
    </row>
    <row r="3072" spans="1:16" ht="26.3">
      <c r="A3072" s="18">
        <v>3071</v>
      </c>
      <c r="B3072" s="19" t="s">
        <v>7353</v>
      </c>
      <c r="C3072" s="52" t="s">
        <v>7354</v>
      </c>
      <c r="D3072" s="19" t="s">
        <v>16491</v>
      </c>
      <c r="E3072" s="53" t="s">
        <v>7332</v>
      </c>
      <c r="F3072" s="54" t="s">
        <v>16</v>
      </c>
      <c r="G3072" s="79" t="s">
        <v>125</v>
      </c>
      <c r="H3072" s="69" t="s">
        <v>38</v>
      </c>
      <c r="I3072" s="24" t="s">
        <v>7355</v>
      </c>
      <c r="J3072" s="24" t="s">
        <v>7356</v>
      </c>
      <c r="K3072" s="24" t="s">
        <v>7357</v>
      </c>
      <c r="L3072" s="24" t="s">
        <v>7358</v>
      </c>
      <c r="M3072" s="28">
        <v>0.97899999999999998</v>
      </c>
      <c r="N3072" s="26" t="s">
        <v>19</v>
      </c>
      <c r="O3072" s="55" t="s">
        <v>20</v>
      </c>
      <c r="P3072" s="81" t="str">
        <f t="shared" ref="P3072:P3075" si="335">H3072</f>
        <v>Physically Completed</v>
      </c>
    </row>
    <row r="3073" spans="1:16" ht="26.3">
      <c r="A3073" s="18">
        <v>3072</v>
      </c>
      <c r="B3073" s="19" t="s">
        <v>7359</v>
      </c>
      <c r="C3073" s="52" t="s">
        <v>7360</v>
      </c>
      <c r="D3073" s="19" t="s">
        <v>16491</v>
      </c>
      <c r="E3073" s="53" t="s">
        <v>7332</v>
      </c>
      <c r="F3073" s="54" t="s">
        <v>28</v>
      </c>
      <c r="G3073" s="79" t="s">
        <v>125</v>
      </c>
      <c r="H3073" s="69" t="s">
        <v>38</v>
      </c>
      <c r="I3073" s="24" t="s">
        <v>7361</v>
      </c>
      <c r="J3073" s="23">
        <v>30748</v>
      </c>
      <c r="K3073" s="24" t="s">
        <v>7362</v>
      </c>
      <c r="L3073" s="24">
        <v>0</v>
      </c>
      <c r="M3073" s="37">
        <v>0.58699999999999997</v>
      </c>
      <c r="N3073" s="26" t="s">
        <v>19</v>
      </c>
      <c r="O3073" s="55" t="s">
        <v>20</v>
      </c>
      <c r="P3073" s="81" t="str">
        <f t="shared" si="335"/>
        <v>Physically Completed</v>
      </c>
    </row>
    <row r="3074" spans="1:16" ht="26.3">
      <c r="A3074" s="18">
        <v>3073</v>
      </c>
      <c r="B3074" s="19" t="s">
        <v>7363</v>
      </c>
      <c r="C3074" s="52" t="s">
        <v>7364</v>
      </c>
      <c r="D3074" s="19" t="s">
        <v>16491</v>
      </c>
      <c r="E3074" s="53" t="s">
        <v>7332</v>
      </c>
      <c r="F3074" s="54" t="s">
        <v>28</v>
      </c>
      <c r="G3074" s="79" t="s">
        <v>125</v>
      </c>
      <c r="H3074" s="69" t="s">
        <v>38</v>
      </c>
      <c r="I3074" s="24" t="s">
        <v>7361</v>
      </c>
      <c r="J3074" s="23">
        <v>30748</v>
      </c>
      <c r="K3074" s="23">
        <v>95242</v>
      </c>
      <c r="L3074" s="24">
        <v>0</v>
      </c>
      <c r="M3074" s="29">
        <v>0.47699999999999998</v>
      </c>
      <c r="N3074" s="26" t="s">
        <v>19</v>
      </c>
      <c r="O3074" s="55" t="s">
        <v>20</v>
      </c>
      <c r="P3074" s="81" t="str">
        <f t="shared" si="335"/>
        <v>Physically Completed</v>
      </c>
    </row>
    <row r="3075" spans="1:16" ht="26.3">
      <c r="A3075" s="18">
        <v>3074</v>
      </c>
      <c r="B3075" s="19" t="s">
        <v>7365</v>
      </c>
      <c r="C3075" s="52" t="s">
        <v>7366</v>
      </c>
      <c r="D3075" s="19" t="s">
        <v>16491</v>
      </c>
      <c r="E3075" s="53" t="s">
        <v>1263</v>
      </c>
      <c r="F3075" s="54" t="s">
        <v>120</v>
      </c>
      <c r="G3075" s="79" t="s">
        <v>125</v>
      </c>
      <c r="H3075" s="69" t="s">
        <v>38</v>
      </c>
      <c r="I3075" s="23">
        <v>27925</v>
      </c>
      <c r="J3075" s="23">
        <v>27923</v>
      </c>
      <c r="K3075" s="23">
        <v>27614</v>
      </c>
      <c r="L3075" s="23">
        <v>21545</v>
      </c>
      <c r="M3075" s="28">
        <v>0.88</v>
      </c>
      <c r="N3075" s="26" t="s">
        <v>19</v>
      </c>
      <c r="O3075" s="55" t="s">
        <v>20</v>
      </c>
      <c r="P3075" s="81" t="str">
        <f t="shared" si="335"/>
        <v>Physically Completed</v>
      </c>
    </row>
    <row r="3076" spans="1:16" ht="30.05" hidden="1">
      <c r="A3076" s="18">
        <v>3075</v>
      </c>
      <c r="B3076" s="19" t="s">
        <v>7367</v>
      </c>
      <c r="C3076" s="52" t="s">
        <v>7368</v>
      </c>
      <c r="D3076" s="19" t="s">
        <v>16491</v>
      </c>
      <c r="E3076" s="53" t="s">
        <v>1263</v>
      </c>
      <c r="F3076" s="54" t="s">
        <v>69</v>
      </c>
      <c r="G3076" s="79" t="s">
        <v>24</v>
      </c>
      <c r="H3076" s="67" t="s">
        <v>18</v>
      </c>
      <c r="I3076" s="23">
        <v>87000</v>
      </c>
      <c r="J3076" s="24">
        <v>0</v>
      </c>
      <c r="K3076" s="23">
        <v>1535</v>
      </c>
      <c r="L3076" s="24">
        <v>0</v>
      </c>
      <c r="M3076" s="25">
        <v>1.7999999999999999E-2</v>
      </c>
      <c r="N3076" s="26" t="s">
        <v>19</v>
      </c>
      <c r="O3076" s="55" t="s">
        <v>20</v>
      </c>
      <c r="P3076" s="81" t="s">
        <v>7367</v>
      </c>
    </row>
    <row r="3077" spans="1:16" ht="26.3">
      <c r="A3077" s="18">
        <v>3076</v>
      </c>
      <c r="B3077" s="19" t="s">
        <v>7369</v>
      </c>
      <c r="C3077" s="52" t="s">
        <v>7370</v>
      </c>
      <c r="D3077" s="19" t="s">
        <v>16491</v>
      </c>
      <c r="E3077" s="53" t="s">
        <v>1263</v>
      </c>
      <c r="F3077" s="54" t="s">
        <v>28</v>
      </c>
      <c r="G3077" s="79" t="s">
        <v>29</v>
      </c>
      <c r="H3077" s="69" t="s">
        <v>38</v>
      </c>
      <c r="I3077" s="24" t="s">
        <v>7321</v>
      </c>
      <c r="J3077" s="23">
        <v>26493</v>
      </c>
      <c r="K3077" s="24" t="s">
        <v>7371</v>
      </c>
      <c r="L3077" s="23">
        <v>19177</v>
      </c>
      <c r="M3077" s="28">
        <v>0.83499999999999996</v>
      </c>
      <c r="N3077" s="26" t="s">
        <v>19</v>
      </c>
      <c r="O3077" s="55" t="s">
        <v>20</v>
      </c>
      <c r="P3077" s="81" t="str">
        <f t="shared" ref="P3077:P3081" si="336">H3077</f>
        <v>Physically Completed</v>
      </c>
    </row>
    <row r="3078" spans="1:16" ht="25.05">
      <c r="A3078" s="18">
        <v>3077</v>
      </c>
      <c r="B3078" s="19" t="s">
        <v>7372</v>
      </c>
      <c r="C3078" s="52" t="s">
        <v>7373</v>
      </c>
      <c r="D3078" s="19" t="s">
        <v>16491</v>
      </c>
      <c r="E3078" s="53" t="s">
        <v>1263</v>
      </c>
      <c r="F3078" s="54" t="s">
        <v>16</v>
      </c>
      <c r="G3078" s="79" t="s">
        <v>125</v>
      </c>
      <c r="H3078" s="68" t="s">
        <v>34</v>
      </c>
      <c r="I3078" s="23">
        <v>8000</v>
      </c>
      <c r="J3078" s="24">
        <v>0</v>
      </c>
      <c r="K3078" s="23">
        <v>7677</v>
      </c>
      <c r="L3078" s="24">
        <v>0</v>
      </c>
      <c r="M3078" s="28">
        <v>0.96</v>
      </c>
      <c r="N3078" s="26" t="s">
        <v>19</v>
      </c>
      <c r="O3078" s="55" t="s">
        <v>20</v>
      </c>
      <c r="P3078" s="81" t="str">
        <f t="shared" si="336"/>
        <v>Completed</v>
      </c>
    </row>
    <row r="3079" spans="1:16" ht="26.3">
      <c r="A3079" s="18">
        <v>3078</v>
      </c>
      <c r="B3079" s="19" t="s">
        <v>7374</v>
      </c>
      <c r="C3079" s="52" t="s">
        <v>7375</v>
      </c>
      <c r="D3079" s="19" t="s">
        <v>16491</v>
      </c>
      <c r="E3079" s="53" t="s">
        <v>1263</v>
      </c>
      <c r="F3079" s="54" t="s">
        <v>28</v>
      </c>
      <c r="G3079" s="79" t="s">
        <v>33</v>
      </c>
      <c r="H3079" s="69" t="s">
        <v>38</v>
      </c>
      <c r="I3079" s="23">
        <v>15277</v>
      </c>
      <c r="J3079" s="23">
        <v>9300</v>
      </c>
      <c r="K3079" s="23">
        <v>14684</v>
      </c>
      <c r="L3079" s="23">
        <v>8387</v>
      </c>
      <c r="M3079" s="28">
        <v>0.93899999999999995</v>
      </c>
      <c r="N3079" s="26" t="s">
        <v>19</v>
      </c>
      <c r="O3079" s="55" t="s">
        <v>20</v>
      </c>
      <c r="P3079" s="81" t="str">
        <f t="shared" si="336"/>
        <v>Physically Completed</v>
      </c>
    </row>
    <row r="3080" spans="1:16" ht="26.3">
      <c r="A3080" s="18">
        <v>3079</v>
      </c>
      <c r="B3080" s="19" t="s">
        <v>7376</v>
      </c>
      <c r="C3080" s="52" t="s">
        <v>7377</v>
      </c>
      <c r="D3080" s="19" t="s">
        <v>16491</v>
      </c>
      <c r="E3080" s="53" t="s">
        <v>1263</v>
      </c>
      <c r="F3080" s="54" t="s">
        <v>28</v>
      </c>
      <c r="G3080" s="79" t="s">
        <v>33</v>
      </c>
      <c r="H3080" s="69" t="s">
        <v>38</v>
      </c>
      <c r="I3080" s="23">
        <v>15277</v>
      </c>
      <c r="J3080" s="23">
        <v>9300</v>
      </c>
      <c r="K3080" s="23">
        <v>14988</v>
      </c>
      <c r="L3080" s="23">
        <v>8591</v>
      </c>
      <c r="M3080" s="28">
        <v>0.95899999999999996</v>
      </c>
      <c r="N3080" s="26" t="s">
        <v>19</v>
      </c>
      <c r="O3080" s="55" t="s">
        <v>20</v>
      </c>
      <c r="P3080" s="81" t="str">
        <f t="shared" si="336"/>
        <v>Physically Completed</v>
      </c>
    </row>
    <row r="3081" spans="1:16" ht="26.3">
      <c r="A3081" s="18">
        <v>3080</v>
      </c>
      <c r="B3081" s="19" t="s">
        <v>7378</v>
      </c>
      <c r="C3081" s="52" t="s">
        <v>7379</v>
      </c>
      <c r="D3081" s="19" t="s">
        <v>16491</v>
      </c>
      <c r="E3081" s="53" t="s">
        <v>7380</v>
      </c>
      <c r="F3081" s="54" t="s">
        <v>120</v>
      </c>
      <c r="G3081" s="79" t="s">
        <v>1439</v>
      </c>
      <c r="H3081" s="69" t="s">
        <v>38</v>
      </c>
      <c r="I3081" s="24" t="s">
        <v>1671</v>
      </c>
      <c r="J3081" s="24" t="s">
        <v>1672</v>
      </c>
      <c r="K3081" s="24" t="s">
        <v>7381</v>
      </c>
      <c r="L3081" s="24" t="s">
        <v>7382</v>
      </c>
      <c r="M3081" s="28">
        <v>0.90700000000000003</v>
      </c>
      <c r="N3081" s="26" t="s">
        <v>19</v>
      </c>
      <c r="O3081" s="55" t="s">
        <v>20</v>
      </c>
      <c r="P3081" s="81" t="str">
        <f t="shared" si="336"/>
        <v>Physically Completed</v>
      </c>
    </row>
    <row r="3082" spans="1:16" ht="30.05" hidden="1">
      <c r="A3082" s="18">
        <v>3081</v>
      </c>
      <c r="B3082" s="19" t="s">
        <v>7383</v>
      </c>
      <c r="C3082" s="52" t="s">
        <v>7384</v>
      </c>
      <c r="D3082" s="19" t="s">
        <v>16491</v>
      </c>
      <c r="E3082" s="53" t="s">
        <v>7380</v>
      </c>
      <c r="F3082" s="54" t="s">
        <v>28</v>
      </c>
      <c r="G3082" s="79" t="s">
        <v>29</v>
      </c>
      <c r="H3082" s="67" t="s">
        <v>18</v>
      </c>
      <c r="I3082" s="24" t="s">
        <v>7385</v>
      </c>
      <c r="J3082" s="23">
        <v>42787</v>
      </c>
      <c r="K3082" s="23">
        <v>46478</v>
      </c>
      <c r="L3082" s="24">
        <v>0</v>
      </c>
      <c r="M3082" s="25">
        <v>0.16800000000000001</v>
      </c>
      <c r="N3082" s="26" t="s">
        <v>19</v>
      </c>
      <c r="O3082" s="55" t="s">
        <v>20</v>
      </c>
      <c r="P3082" s="81" t="s">
        <v>7383</v>
      </c>
    </row>
    <row r="3083" spans="1:16" ht="30.05" hidden="1">
      <c r="A3083" s="18">
        <v>3082</v>
      </c>
      <c r="B3083" s="19" t="s">
        <v>7386</v>
      </c>
      <c r="C3083" s="52" t="s">
        <v>7387</v>
      </c>
      <c r="D3083" s="19" t="s">
        <v>16491</v>
      </c>
      <c r="E3083" s="53" t="s">
        <v>7380</v>
      </c>
      <c r="F3083" s="54" t="s">
        <v>16</v>
      </c>
      <c r="G3083" s="79" t="s">
        <v>125</v>
      </c>
      <c r="H3083" s="67" t="s">
        <v>18</v>
      </c>
      <c r="I3083" s="24" t="s">
        <v>7388</v>
      </c>
      <c r="J3083" s="23">
        <v>29939</v>
      </c>
      <c r="K3083" s="24" t="s">
        <v>7389</v>
      </c>
      <c r="L3083" s="24">
        <v>0</v>
      </c>
      <c r="M3083" s="37">
        <v>0.621</v>
      </c>
      <c r="N3083" s="26" t="s">
        <v>19</v>
      </c>
      <c r="O3083" s="55" t="s">
        <v>20</v>
      </c>
      <c r="P3083" s="81" t="s">
        <v>7386</v>
      </c>
    </row>
    <row r="3084" spans="1:16" ht="30.05" hidden="1">
      <c r="A3084" s="18">
        <v>3083</v>
      </c>
      <c r="B3084" s="19" t="s">
        <v>7390</v>
      </c>
      <c r="C3084" s="52" t="s">
        <v>7391</v>
      </c>
      <c r="D3084" s="19" t="s">
        <v>16491</v>
      </c>
      <c r="E3084" s="53" t="s">
        <v>7380</v>
      </c>
      <c r="F3084" s="54" t="s">
        <v>28</v>
      </c>
      <c r="G3084" s="79" t="s">
        <v>29</v>
      </c>
      <c r="H3084" s="67" t="s">
        <v>18</v>
      </c>
      <c r="I3084" s="24" t="s">
        <v>7392</v>
      </c>
      <c r="J3084" s="23">
        <v>42293</v>
      </c>
      <c r="K3084" s="23">
        <v>78908</v>
      </c>
      <c r="L3084" s="24">
        <v>0</v>
      </c>
      <c r="M3084" s="29">
        <v>0.39500000000000002</v>
      </c>
      <c r="N3084" s="26" t="s">
        <v>19</v>
      </c>
      <c r="O3084" s="55" t="s">
        <v>20</v>
      </c>
      <c r="P3084" s="81" t="s">
        <v>7390</v>
      </c>
    </row>
    <row r="3085" spans="1:16" ht="26.3">
      <c r="A3085" s="18">
        <v>3084</v>
      </c>
      <c r="B3085" s="19" t="s">
        <v>7393</v>
      </c>
      <c r="C3085" s="52" t="s">
        <v>7394</v>
      </c>
      <c r="D3085" s="19" t="s">
        <v>16491</v>
      </c>
      <c r="E3085" s="53" t="s">
        <v>7380</v>
      </c>
      <c r="F3085" s="54" t="s">
        <v>28</v>
      </c>
      <c r="G3085" s="79" t="s">
        <v>33</v>
      </c>
      <c r="H3085" s="69" t="s">
        <v>38</v>
      </c>
      <c r="I3085" s="23">
        <v>15232</v>
      </c>
      <c r="J3085" s="23">
        <v>9751</v>
      </c>
      <c r="K3085" s="23">
        <v>14867</v>
      </c>
      <c r="L3085" s="23">
        <v>9220</v>
      </c>
      <c r="M3085" s="28">
        <v>0.96399999999999997</v>
      </c>
      <c r="N3085" s="26" t="s">
        <v>19</v>
      </c>
      <c r="O3085" s="55" t="s">
        <v>20</v>
      </c>
      <c r="P3085" s="81" t="str">
        <f>H3085</f>
        <v>Physically Completed</v>
      </c>
    </row>
    <row r="3086" spans="1:16" ht="30.05" hidden="1">
      <c r="A3086" s="18">
        <v>3085</v>
      </c>
      <c r="B3086" s="19" t="s">
        <v>7395</v>
      </c>
      <c r="C3086" s="52" t="s">
        <v>7396</v>
      </c>
      <c r="D3086" s="19" t="s">
        <v>16491</v>
      </c>
      <c r="E3086" s="53" t="s">
        <v>7380</v>
      </c>
      <c r="F3086" s="54" t="s">
        <v>28</v>
      </c>
      <c r="G3086" s="79" t="s">
        <v>29</v>
      </c>
      <c r="H3086" s="67" t="s">
        <v>18</v>
      </c>
      <c r="I3086" s="23">
        <v>92890</v>
      </c>
      <c r="J3086" s="23">
        <v>17168</v>
      </c>
      <c r="K3086" s="23">
        <v>43897</v>
      </c>
      <c r="L3086" s="24">
        <v>0</v>
      </c>
      <c r="M3086" s="29">
        <v>0.39900000000000002</v>
      </c>
      <c r="N3086" s="26" t="s">
        <v>19</v>
      </c>
      <c r="O3086" s="55" t="s">
        <v>20</v>
      </c>
      <c r="P3086" s="81" t="s">
        <v>7395</v>
      </c>
    </row>
    <row r="3087" spans="1:16" ht="30.05" hidden="1">
      <c r="A3087" s="18">
        <v>3086</v>
      </c>
      <c r="B3087" s="19" t="s">
        <v>7397</v>
      </c>
      <c r="C3087" s="52" t="s">
        <v>7398</v>
      </c>
      <c r="D3087" s="19" t="s">
        <v>16491</v>
      </c>
      <c r="E3087" s="53" t="s">
        <v>7380</v>
      </c>
      <c r="F3087" s="54" t="s">
        <v>28</v>
      </c>
      <c r="G3087" s="79" t="s">
        <v>17</v>
      </c>
      <c r="H3087" s="67" t="s">
        <v>18</v>
      </c>
      <c r="I3087" s="23">
        <v>63880</v>
      </c>
      <c r="J3087" s="24" t="s">
        <v>7399</v>
      </c>
      <c r="K3087" s="23">
        <v>22291</v>
      </c>
      <c r="L3087" s="24">
        <v>0</v>
      </c>
      <c r="M3087" s="25">
        <v>0.13200000000000001</v>
      </c>
      <c r="N3087" s="26" t="s">
        <v>19</v>
      </c>
      <c r="O3087" s="55" t="s">
        <v>20</v>
      </c>
      <c r="P3087" s="81" t="s">
        <v>7397</v>
      </c>
    </row>
    <row r="3088" spans="1:16" ht="30.05" hidden="1">
      <c r="A3088" s="18">
        <v>3087</v>
      </c>
      <c r="B3088" s="19" t="s">
        <v>7400</v>
      </c>
      <c r="C3088" s="52" t="s">
        <v>7401</v>
      </c>
      <c r="D3088" s="19" t="s">
        <v>16491</v>
      </c>
      <c r="E3088" s="53" t="s">
        <v>7380</v>
      </c>
      <c r="F3088" s="54" t="s">
        <v>28</v>
      </c>
      <c r="G3088" s="79" t="s">
        <v>17</v>
      </c>
      <c r="H3088" s="67" t="s">
        <v>18</v>
      </c>
      <c r="I3088" s="23">
        <v>64818</v>
      </c>
      <c r="J3088" s="24" t="s">
        <v>1328</v>
      </c>
      <c r="K3088" s="23">
        <v>16997</v>
      </c>
      <c r="L3088" s="23">
        <v>22440</v>
      </c>
      <c r="M3088" s="25">
        <v>0.23400000000000001</v>
      </c>
      <c r="N3088" s="26" t="s">
        <v>19</v>
      </c>
      <c r="O3088" s="55" t="s">
        <v>20</v>
      </c>
      <c r="P3088" s="81" t="s">
        <v>7400</v>
      </c>
    </row>
    <row r="3089" spans="1:16" ht="30.05" hidden="1">
      <c r="A3089" s="18">
        <v>3088</v>
      </c>
      <c r="B3089" s="19" t="s">
        <v>7402</v>
      </c>
      <c r="C3089" s="52" t="s">
        <v>7403</v>
      </c>
      <c r="D3089" s="19" t="s">
        <v>16491</v>
      </c>
      <c r="E3089" s="53" t="s">
        <v>7380</v>
      </c>
      <c r="F3089" s="54" t="s">
        <v>180</v>
      </c>
      <c r="G3089" s="79" t="s">
        <v>24</v>
      </c>
      <c r="H3089" s="67" t="s">
        <v>18</v>
      </c>
      <c r="I3089" s="24" t="s">
        <v>1854</v>
      </c>
      <c r="J3089" s="24" t="s">
        <v>1855</v>
      </c>
      <c r="K3089" s="24" t="s">
        <v>7404</v>
      </c>
      <c r="L3089" s="24">
        <v>0</v>
      </c>
      <c r="M3089" s="25">
        <v>0.13100000000000001</v>
      </c>
      <c r="N3089" s="26" t="s">
        <v>19</v>
      </c>
      <c r="O3089" s="55" t="s">
        <v>20</v>
      </c>
      <c r="P3089" s="81" t="s">
        <v>7402</v>
      </c>
    </row>
    <row r="3090" spans="1:16" ht="26.3">
      <c r="A3090" s="18">
        <v>3089</v>
      </c>
      <c r="B3090" s="19" t="s">
        <v>7405</v>
      </c>
      <c r="C3090" s="52" t="s">
        <v>7406</v>
      </c>
      <c r="D3090" s="19" t="s">
        <v>16491</v>
      </c>
      <c r="E3090" s="53" t="s">
        <v>7380</v>
      </c>
      <c r="F3090" s="54" t="s">
        <v>120</v>
      </c>
      <c r="G3090" s="79" t="s">
        <v>125</v>
      </c>
      <c r="H3090" s="69" t="s">
        <v>38</v>
      </c>
      <c r="I3090" s="24" t="s">
        <v>7407</v>
      </c>
      <c r="J3090" s="24" t="s">
        <v>7408</v>
      </c>
      <c r="K3090" s="24" t="s">
        <v>7409</v>
      </c>
      <c r="L3090" s="24" t="s">
        <v>7410</v>
      </c>
      <c r="M3090" s="28">
        <v>0.88600000000000001</v>
      </c>
      <c r="N3090" s="26" t="s">
        <v>19</v>
      </c>
      <c r="O3090" s="55" t="s">
        <v>20</v>
      </c>
      <c r="P3090" s="81" t="str">
        <f t="shared" ref="P3090:P3092" si="337">H3090</f>
        <v>Physically Completed</v>
      </c>
    </row>
    <row r="3091" spans="1:16" ht="26.3">
      <c r="A3091" s="18">
        <v>3090</v>
      </c>
      <c r="B3091" s="19" t="s">
        <v>7411</v>
      </c>
      <c r="C3091" s="52" t="s">
        <v>7412</v>
      </c>
      <c r="D3091" s="19" t="s">
        <v>16491</v>
      </c>
      <c r="E3091" s="53" t="s">
        <v>7380</v>
      </c>
      <c r="F3091" s="54" t="s">
        <v>28</v>
      </c>
      <c r="G3091" s="79" t="s">
        <v>33</v>
      </c>
      <c r="H3091" s="69" t="s">
        <v>38</v>
      </c>
      <c r="I3091" s="23">
        <v>15232</v>
      </c>
      <c r="J3091" s="23">
        <v>9751</v>
      </c>
      <c r="K3091" s="23">
        <v>12297</v>
      </c>
      <c r="L3091" s="23">
        <v>8909</v>
      </c>
      <c r="M3091" s="28">
        <v>0.84899999999999998</v>
      </c>
      <c r="N3091" s="26" t="s">
        <v>19</v>
      </c>
      <c r="O3091" s="55" t="s">
        <v>20</v>
      </c>
      <c r="P3091" s="81" t="str">
        <f t="shared" si="337"/>
        <v>Physically Completed</v>
      </c>
    </row>
    <row r="3092" spans="1:16" ht="26.3">
      <c r="A3092" s="18">
        <v>3091</v>
      </c>
      <c r="B3092" s="19" t="s">
        <v>7413</v>
      </c>
      <c r="C3092" s="52" t="s">
        <v>7414</v>
      </c>
      <c r="D3092" s="19" t="s">
        <v>16491</v>
      </c>
      <c r="E3092" s="53" t="s">
        <v>7380</v>
      </c>
      <c r="F3092" s="54" t="s">
        <v>28</v>
      </c>
      <c r="G3092" s="79" t="s">
        <v>33</v>
      </c>
      <c r="H3092" s="69" t="s">
        <v>38</v>
      </c>
      <c r="I3092" s="23">
        <v>15232</v>
      </c>
      <c r="J3092" s="23">
        <v>9751</v>
      </c>
      <c r="K3092" s="23">
        <v>14173</v>
      </c>
      <c r="L3092" s="23">
        <v>9209</v>
      </c>
      <c r="M3092" s="28">
        <v>0.93600000000000005</v>
      </c>
      <c r="N3092" s="26" t="s">
        <v>19</v>
      </c>
      <c r="O3092" s="55" t="s">
        <v>20</v>
      </c>
      <c r="P3092" s="81" t="str">
        <f t="shared" si="337"/>
        <v>Physically Completed</v>
      </c>
    </row>
    <row r="3093" spans="1:16" ht="30.05" hidden="1">
      <c r="A3093" s="18">
        <v>3092</v>
      </c>
      <c r="B3093" s="19" t="s">
        <v>7415</v>
      </c>
      <c r="C3093" s="52" t="s">
        <v>7416</v>
      </c>
      <c r="D3093" s="19" t="s">
        <v>16491</v>
      </c>
      <c r="E3093" s="53" t="s">
        <v>7417</v>
      </c>
      <c r="F3093" s="54" t="s">
        <v>16</v>
      </c>
      <c r="G3093" s="79" t="s">
        <v>17</v>
      </c>
      <c r="H3093" s="67" t="s">
        <v>18</v>
      </c>
      <c r="I3093" s="23">
        <v>27925</v>
      </c>
      <c r="J3093" s="23">
        <v>27923</v>
      </c>
      <c r="K3093" s="23">
        <v>8700</v>
      </c>
      <c r="L3093" s="24">
        <v>0</v>
      </c>
      <c r="M3093" s="25">
        <v>0.156</v>
      </c>
      <c r="N3093" s="26" t="s">
        <v>19</v>
      </c>
      <c r="O3093" s="55" t="s">
        <v>20</v>
      </c>
      <c r="P3093" s="81" t="s">
        <v>7415</v>
      </c>
    </row>
    <row r="3094" spans="1:16" ht="30.05" hidden="1">
      <c r="A3094" s="18">
        <v>3093</v>
      </c>
      <c r="B3094" s="19" t="s">
        <v>7418</v>
      </c>
      <c r="C3094" s="52" t="s">
        <v>7419</v>
      </c>
      <c r="D3094" s="19" t="s">
        <v>16491</v>
      </c>
      <c r="E3094" s="53" t="s">
        <v>7417</v>
      </c>
      <c r="F3094" s="54" t="s">
        <v>180</v>
      </c>
      <c r="G3094" s="79" t="s">
        <v>24</v>
      </c>
      <c r="H3094" s="67" t="s">
        <v>18</v>
      </c>
      <c r="I3094" s="24" t="s">
        <v>7420</v>
      </c>
      <c r="J3094" s="24" t="s">
        <v>7421</v>
      </c>
      <c r="K3094" s="23">
        <v>6912</v>
      </c>
      <c r="L3094" s="24">
        <v>0</v>
      </c>
      <c r="M3094" s="25">
        <v>2.5999999999999999E-2</v>
      </c>
      <c r="N3094" s="26" t="s">
        <v>19</v>
      </c>
      <c r="O3094" s="55" t="s">
        <v>20</v>
      </c>
      <c r="P3094" s="81" t="s">
        <v>7418</v>
      </c>
    </row>
    <row r="3095" spans="1:16" ht="26.3">
      <c r="A3095" s="18">
        <v>3094</v>
      </c>
      <c r="B3095" s="19" t="s">
        <v>7422</v>
      </c>
      <c r="C3095" s="52" t="s">
        <v>7423</v>
      </c>
      <c r="D3095" s="19" t="s">
        <v>16491</v>
      </c>
      <c r="E3095" s="53" t="s">
        <v>7417</v>
      </c>
      <c r="F3095" s="54" t="s">
        <v>28</v>
      </c>
      <c r="G3095" s="79" t="s">
        <v>29</v>
      </c>
      <c r="H3095" s="69" t="s">
        <v>38</v>
      </c>
      <c r="I3095" s="24" t="s">
        <v>7335</v>
      </c>
      <c r="J3095" s="23">
        <v>38043</v>
      </c>
      <c r="K3095" s="24" t="s">
        <v>7424</v>
      </c>
      <c r="L3095" s="23">
        <v>34378</v>
      </c>
      <c r="M3095" s="28">
        <v>0.90600000000000003</v>
      </c>
      <c r="N3095" s="26" t="s">
        <v>19</v>
      </c>
      <c r="O3095" s="55" t="s">
        <v>20</v>
      </c>
      <c r="P3095" s="81" t="str">
        <f t="shared" ref="P3095:P3107" si="338">H3095</f>
        <v>Physically Completed</v>
      </c>
    </row>
    <row r="3096" spans="1:16" ht="26.3">
      <c r="A3096" s="18">
        <v>3095</v>
      </c>
      <c r="B3096" s="19" t="s">
        <v>7425</v>
      </c>
      <c r="C3096" s="52" t="s">
        <v>7426</v>
      </c>
      <c r="D3096" s="19" t="s">
        <v>16491</v>
      </c>
      <c r="E3096" s="53" t="s">
        <v>7417</v>
      </c>
      <c r="F3096" s="54" t="s">
        <v>28</v>
      </c>
      <c r="G3096" s="79" t="s">
        <v>29</v>
      </c>
      <c r="H3096" s="69" t="s">
        <v>38</v>
      </c>
      <c r="I3096" s="24" t="s">
        <v>7335</v>
      </c>
      <c r="J3096" s="23">
        <v>38043</v>
      </c>
      <c r="K3096" s="24" t="s">
        <v>7427</v>
      </c>
      <c r="L3096" s="23">
        <v>34378</v>
      </c>
      <c r="M3096" s="28">
        <v>0.97899999999999998</v>
      </c>
      <c r="N3096" s="26" t="s">
        <v>19</v>
      </c>
      <c r="O3096" s="55" t="s">
        <v>20</v>
      </c>
      <c r="P3096" s="81" t="str">
        <f t="shared" si="338"/>
        <v>Physically Completed</v>
      </c>
    </row>
    <row r="3097" spans="1:16" ht="26.3">
      <c r="A3097" s="18">
        <v>3096</v>
      </c>
      <c r="B3097" s="19" t="s">
        <v>7428</v>
      </c>
      <c r="C3097" s="52" t="s">
        <v>7429</v>
      </c>
      <c r="D3097" s="19" t="s">
        <v>16491</v>
      </c>
      <c r="E3097" s="53" t="s">
        <v>7417</v>
      </c>
      <c r="F3097" s="54" t="s">
        <v>28</v>
      </c>
      <c r="G3097" s="79" t="s">
        <v>29</v>
      </c>
      <c r="H3097" s="69" t="s">
        <v>38</v>
      </c>
      <c r="I3097" s="24" t="s">
        <v>7335</v>
      </c>
      <c r="J3097" s="23">
        <v>38043</v>
      </c>
      <c r="K3097" s="24" t="s">
        <v>7430</v>
      </c>
      <c r="L3097" s="23">
        <v>34378</v>
      </c>
      <c r="M3097" s="37">
        <v>0.79800000000000004</v>
      </c>
      <c r="N3097" s="26" t="s">
        <v>19</v>
      </c>
      <c r="O3097" s="55" t="s">
        <v>20</v>
      </c>
      <c r="P3097" s="81" t="str">
        <f t="shared" si="338"/>
        <v>Physically Completed</v>
      </c>
    </row>
    <row r="3098" spans="1:16" ht="26.3">
      <c r="A3098" s="18">
        <v>3097</v>
      </c>
      <c r="B3098" s="19" t="s">
        <v>7431</v>
      </c>
      <c r="C3098" s="52" t="s">
        <v>7432</v>
      </c>
      <c r="D3098" s="19" t="s">
        <v>16491</v>
      </c>
      <c r="E3098" s="53" t="s">
        <v>7417</v>
      </c>
      <c r="F3098" s="54" t="s">
        <v>28</v>
      </c>
      <c r="G3098" s="79" t="s">
        <v>29</v>
      </c>
      <c r="H3098" s="69" t="s">
        <v>38</v>
      </c>
      <c r="I3098" s="24" t="s">
        <v>7341</v>
      </c>
      <c r="J3098" s="23">
        <v>29498</v>
      </c>
      <c r="K3098" s="24" t="s">
        <v>7433</v>
      </c>
      <c r="L3098" s="23">
        <v>29099</v>
      </c>
      <c r="M3098" s="37">
        <v>0.73299999999999998</v>
      </c>
      <c r="N3098" s="26" t="s">
        <v>19</v>
      </c>
      <c r="O3098" s="55" t="s">
        <v>20</v>
      </c>
      <c r="P3098" s="81" t="str">
        <f t="shared" si="338"/>
        <v>Physically Completed</v>
      </c>
    </row>
    <row r="3099" spans="1:16" ht="26.3">
      <c r="A3099" s="18">
        <v>3098</v>
      </c>
      <c r="B3099" s="19" t="s">
        <v>7434</v>
      </c>
      <c r="C3099" s="52" t="s">
        <v>7435</v>
      </c>
      <c r="D3099" s="19" t="s">
        <v>16491</v>
      </c>
      <c r="E3099" s="53" t="s">
        <v>7417</v>
      </c>
      <c r="F3099" s="54" t="s">
        <v>28</v>
      </c>
      <c r="G3099" s="79" t="s">
        <v>29</v>
      </c>
      <c r="H3099" s="69" t="s">
        <v>38</v>
      </c>
      <c r="I3099" s="24" t="s">
        <v>7341</v>
      </c>
      <c r="J3099" s="23">
        <v>29498</v>
      </c>
      <c r="K3099" s="24" t="s">
        <v>7436</v>
      </c>
      <c r="L3099" s="23">
        <v>29088</v>
      </c>
      <c r="M3099" s="37">
        <v>0.79300000000000004</v>
      </c>
      <c r="N3099" s="26" t="s">
        <v>19</v>
      </c>
      <c r="O3099" s="55" t="s">
        <v>20</v>
      </c>
      <c r="P3099" s="81" t="str">
        <f t="shared" si="338"/>
        <v>Physically Completed</v>
      </c>
    </row>
    <row r="3100" spans="1:16" ht="26.3">
      <c r="A3100" s="18">
        <v>3099</v>
      </c>
      <c r="B3100" s="19" t="s">
        <v>7437</v>
      </c>
      <c r="C3100" s="52" t="s">
        <v>7438</v>
      </c>
      <c r="D3100" s="19" t="s">
        <v>16491</v>
      </c>
      <c r="E3100" s="53" t="s">
        <v>7417</v>
      </c>
      <c r="F3100" s="54" t="s">
        <v>28</v>
      </c>
      <c r="G3100" s="79" t="s">
        <v>29</v>
      </c>
      <c r="H3100" s="69" t="s">
        <v>38</v>
      </c>
      <c r="I3100" s="24" t="s">
        <v>7341</v>
      </c>
      <c r="J3100" s="23">
        <v>29498</v>
      </c>
      <c r="K3100" s="24" t="s">
        <v>7439</v>
      </c>
      <c r="L3100" s="23">
        <v>29099</v>
      </c>
      <c r="M3100" s="28">
        <v>0.91700000000000004</v>
      </c>
      <c r="N3100" s="26" t="s">
        <v>19</v>
      </c>
      <c r="O3100" s="55" t="s">
        <v>20</v>
      </c>
      <c r="P3100" s="81" t="str">
        <f t="shared" si="338"/>
        <v>Physically Completed</v>
      </c>
    </row>
    <row r="3101" spans="1:16" ht="26.3">
      <c r="A3101" s="18">
        <v>3100</v>
      </c>
      <c r="B3101" s="19" t="s">
        <v>7440</v>
      </c>
      <c r="C3101" s="52" t="s">
        <v>7441</v>
      </c>
      <c r="D3101" s="19" t="s">
        <v>16491</v>
      </c>
      <c r="E3101" s="53" t="s">
        <v>7417</v>
      </c>
      <c r="F3101" s="54" t="s">
        <v>28</v>
      </c>
      <c r="G3101" s="79" t="s">
        <v>125</v>
      </c>
      <c r="H3101" s="69" t="s">
        <v>38</v>
      </c>
      <c r="I3101" s="24" t="s">
        <v>7361</v>
      </c>
      <c r="J3101" s="23">
        <v>30748</v>
      </c>
      <c r="K3101" s="24" t="s">
        <v>7442</v>
      </c>
      <c r="L3101" s="23">
        <v>30178</v>
      </c>
      <c r="M3101" s="28">
        <v>0.95899999999999996</v>
      </c>
      <c r="N3101" s="26" t="s">
        <v>19</v>
      </c>
      <c r="O3101" s="55" t="s">
        <v>20</v>
      </c>
      <c r="P3101" s="81" t="str">
        <f t="shared" si="338"/>
        <v>Physically Completed</v>
      </c>
    </row>
    <row r="3102" spans="1:16" ht="26.3">
      <c r="A3102" s="18">
        <v>3101</v>
      </c>
      <c r="B3102" s="19" t="s">
        <v>7443</v>
      </c>
      <c r="C3102" s="52" t="s">
        <v>7444</v>
      </c>
      <c r="D3102" s="19" t="s">
        <v>16491</v>
      </c>
      <c r="E3102" s="53" t="s">
        <v>7417</v>
      </c>
      <c r="F3102" s="54" t="s">
        <v>28</v>
      </c>
      <c r="G3102" s="79" t="s">
        <v>33</v>
      </c>
      <c r="H3102" s="69" t="s">
        <v>38</v>
      </c>
      <c r="I3102" s="23">
        <v>15910</v>
      </c>
      <c r="J3102" s="23">
        <v>9990</v>
      </c>
      <c r="K3102" s="23">
        <v>14862</v>
      </c>
      <c r="L3102" s="23">
        <v>9820</v>
      </c>
      <c r="M3102" s="28">
        <v>0.95299999999999996</v>
      </c>
      <c r="N3102" s="26" t="s">
        <v>19</v>
      </c>
      <c r="O3102" s="55" t="s">
        <v>20</v>
      </c>
      <c r="P3102" s="81" t="str">
        <f t="shared" si="338"/>
        <v>Physically Completed</v>
      </c>
    </row>
    <row r="3103" spans="1:16" ht="26.3">
      <c r="A3103" s="18">
        <v>3102</v>
      </c>
      <c r="B3103" s="19" t="s">
        <v>7445</v>
      </c>
      <c r="C3103" s="52" t="s">
        <v>7446</v>
      </c>
      <c r="D3103" s="19" t="s">
        <v>16491</v>
      </c>
      <c r="E3103" s="53" t="s">
        <v>7417</v>
      </c>
      <c r="F3103" s="54" t="s">
        <v>28</v>
      </c>
      <c r="G3103" s="79" t="s">
        <v>33</v>
      </c>
      <c r="H3103" s="69" t="s">
        <v>38</v>
      </c>
      <c r="I3103" s="23">
        <v>15910</v>
      </c>
      <c r="J3103" s="23">
        <v>9990</v>
      </c>
      <c r="K3103" s="23">
        <v>15320</v>
      </c>
      <c r="L3103" s="23">
        <v>9906</v>
      </c>
      <c r="M3103" s="28">
        <v>0.97399999999999998</v>
      </c>
      <c r="N3103" s="26" t="s">
        <v>19</v>
      </c>
      <c r="O3103" s="55" t="s">
        <v>20</v>
      </c>
      <c r="P3103" s="81" t="str">
        <f t="shared" si="338"/>
        <v>Physically Completed</v>
      </c>
    </row>
    <row r="3104" spans="1:16" ht="26.3">
      <c r="A3104" s="18">
        <v>3103</v>
      </c>
      <c r="B3104" s="19" t="s">
        <v>7447</v>
      </c>
      <c r="C3104" s="52" t="s">
        <v>7448</v>
      </c>
      <c r="D3104" s="19" t="s">
        <v>16491</v>
      </c>
      <c r="E3104" s="53" t="s">
        <v>7417</v>
      </c>
      <c r="F3104" s="54" t="s">
        <v>28</v>
      </c>
      <c r="G3104" s="79" t="s">
        <v>33</v>
      </c>
      <c r="H3104" s="69" t="s">
        <v>38</v>
      </c>
      <c r="I3104" s="23">
        <v>15910</v>
      </c>
      <c r="J3104" s="23">
        <v>9990</v>
      </c>
      <c r="K3104" s="23">
        <v>14810</v>
      </c>
      <c r="L3104" s="23">
        <v>9816</v>
      </c>
      <c r="M3104" s="28">
        <v>0.95099999999999996</v>
      </c>
      <c r="N3104" s="26" t="s">
        <v>19</v>
      </c>
      <c r="O3104" s="55" t="s">
        <v>20</v>
      </c>
      <c r="P3104" s="81" t="str">
        <f t="shared" si="338"/>
        <v>Physically Completed</v>
      </c>
    </row>
    <row r="3105" spans="1:16" ht="25.05">
      <c r="A3105" s="18">
        <v>3104</v>
      </c>
      <c r="B3105" s="19" t="s">
        <v>7449</v>
      </c>
      <c r="C3105" s="52" t="s">
        <v>7450</v>
      </c>
      <c r="D3105" s="19" t="s">
        <v>16491</v>
      </c>
      <c r="E3105" s="53" t="s">
        <v>7417</v>
      </c>
      <c r="F3105" s="54" t="s">
        <v>16</v>
      </c>
      <c r="G3105" s="79" t="s">
        <v>483</v>
      </c>
      <c r="H3105" s="68" t="s">
        <v>34</v>
      </c>
      <c r="I3105" s="23">
        <v>23000</v>
      </c>
      <c r="J3105" s="24">
        <v>0</v>
      </c>
      <c r="K3105" s="23">
        <v>22944</v>
      </c>
      <c r="L3105" s="24">
        <v>0</v>
      </c>
      <c r="M3105" s="28">
        <v>0.998</v>
      </c>
      <c r="N3105" s="26" t="s">
        <v>19</v>
      </c>
      <c r="O3105" s="55" t="s">
        <v>20</v>
      </c>
      <c r="P3105" s="81" t="str">
        <f t="shared" si="338"/>
        <v>Completed</v>
      </c>
    </row>
    <row r="3106" spans="1:16" ht="25.05">
      <c r="A3106" s="18">
        <v>3105</v>
      </c>
      <c r="B3106" s="19" t="s">
        <v>7451</v>
      </c>
      <c r="C3106" s="52" t="s">
        <v>7452</v>
      </c>
      <c r="D3106" s="19" t="s">
        <v>16491</v>
      </c>
      <c r="E3106" s="53" t="s">
        <v>7453</v>
      </c>
      <c r="F3106" s="54" t="s">
        <v>16</v>
      </c>
      <c r="G3106" s="79" t="s">
        <v>125</v>
      </c>
      <c r="H3106" s="68" t="s">
        <v>34</v>
      </c>
      <c r="I3106" s="23">
        <v>59000</v>
      </c>
      <c r="J3106" s="24">
        <v>0</v>
      </c>
      <c r="K3106" s="23">
        <v>51070</v>
      </c>
      <c r="L3106" s="24">
        <v>0</v>
      </c>
      <c r="M3106" s="28">
        <v>0.86599999999999999</v>
      </c>
      <c r="N3106" s="26" t="s">
        <v>19</v>
      </c>
      <c r="O3106" s="55" t="s">
        <v>20</v>
      </c>
      <c r="P3106" s="81" t="str">
        <f t="shared" si="338"/>
        <v>Completed</v>
      </c>
    </row>
    <row r="3107" spans="1:16" ht="26.3">
      <c r="A3107" s="18">
        <v>3106</v>
      </c>
      <c r="B3107" s="19" t="s">
        <v>7454</v>
      </c>
      <c r="C3107" s="52" t="s">
        <v>7455</v>
      </c>
      <c r="D3107" s="19" t="s">
        <v>16491</v>
      </c>
      <c r="E3107" s="53" t="s">
        <v>7453</v>
      </c>
      <c r="F3107" s="54" t="s">
        <v>16</v>
      </c>
      <c r="G3107" s="79" t="s">
        <v>125</v>
      </c>
      <c r="H3107" s="69" t="s">
        <v>38</v>
      </c>
      <c r="I3107" s="24" t="s">
        <v>7456</v>
      </c>
      <c r="J3107" s="23">
        <v>33015</v>
      </c>
      <c r="K3107" s="23">
        <v>70930</v>
      </c>
      <c r="L3107" s="24">
        <v>0</v>
      </c>
      <c r="M3107" s="29">
        <v>0.35499999999999998</v>
      </c>
      <c r="N3107" s="26" t="s">
        <v>19</v>
      </c>
      <c r="O3107" s="55" t="s">
        <v>20</v>
      </c>
      <c r="P3107" s="81" t="str">
        <f t="shared" si="338"/>
        <v>Physically Completed</v>
      </c>
    </row>
    <row r="3108" spans="1:16" ht="30.05" hidden="1">
      <c r="A3108" s="18">
        <v>3107</v>
      </c>
      <c r="B3108" s="19" t="s">
        <v>7457</v>
      </c>
      <c r="C3108" s="52" t="s">
        <v>7458</v>
      </c>
      <c r="D3108" s="19" t="s">
        <v>16491</v>
      </c>
      <c r="E3108" s="53" t="s">
        <v>7453</v>
      </c>
      <c r="F3108" s="54" t="s">
        <v>28</v>
      </c>
      <c r="G3108" s="79" t="s">
        <v>24</v>
      </c>
      <c r="H3108" s="67" t="s">
        <v>18</v>
      </c>
      <c r="I3108" s="24" t="s">
        <v>7459</v>
      </c>
      <c r="J3108" s="23">
        <v>30703</v>
      </c>
      <c r="K3108" s="23">
        <v>44820</v>
      </c>
      <c r="L3108" s="24">
        <v>0</v>
      </c>
      <c r="M3108" s="25">
        <v>0.22500000000000001</v>
      </c>
      <c r="N3108" s="26" t="s">
        <v>19</v>
      </c>
      <c r="O3108" s="55" t="s">
        <v>20</v>
      </c>
      <c r="P3108" s="81" t="s">
        <v>7457</v>
      </c>
    </row>
    <row r="3109" spans="1:16" ht="26.3">
      <c r="A3109" s="18">
        <v>3108</v>
      </c>
      <c r="B3109" s="19" t="s">
        <v>7460</v>
      </c>
      <c r="C3109" s="52" t="s">
        <v>7461</v>
      </c>
      <c r="D3109" s="19" t="s">
        <v>16491</v>
      </c>
      <c r="E3109" s="53" t="s">
        <v>7453</v>
      </c>
      <c r="F3109" s="54" t="s">
        <v>28</v>
      </c>
      <c r="G3109" s="79" t="s">
        <v>33</v>
      </c>
      <c r="H3109" s="69" t="s">
        <v>38</v>
      </c>
      <c r="I3109" s="23">
        <v>15910</v>
      </c>
      <c r="J3109" s="23">
        <v>9990</v>
      </c>
      <c r="K3109" s="23">
        <v>14922</v>
      </c>
      <c r="L3109" s="23">
        <v>9223</v>
      </c>
      <c r="M3109" s="28">
        <v>0.93200000000000005</v>
      </c>
      <c r="N3109" s="26" t="s">
        <v>19</v>
      </c>
      <c r="O3109" s="55" t="s">
        <v>20</v>
      </c>
      <c r="P3109" s="81" t="str">
        <f t="shared" ref="P3109:P3114" si="339">H3109</f>
        <v>Physically Completed</v>
      </c>
    </row>
    <row r="3110" spans="1:16" ht="26.3">
      <c r="A3110" s="18">
        <v>3109</v>
      </c>
      <c r="B3110" s="19" t="s">
        <v>7462</v>
      </c>
      <c r="C3110" s="52" t="s">
        <v>7463</v>
      </c>
      <c r="D3110" s="19" t="s">
        <v>16491</v>
      </c>
      <c r="E3110" s="53" t="s">
        <v>7453</v>
      </c>
      <c r="F3110" s="54" t="s">
        <v>28</v>
      </c>
      <c r="G3110" s="79" t="s">
        <v>33</v>
      </c>
      <c r="H3110" s="69" t="s">
        <v>38</v>
      </c>
      <c r="I3110" s="23">
        <v>15910</v>
      </c>
      <c r="J3110" s="23">
        <v>9990</v>
      </c>
      <c r="K3110" s="23">
        <v>15537</v>
      </c>
      <c r="L3110" s="23">
        <v>9222</v>
      </c>
      <c r="M3110" s="28">
        <v>0.95599999999999996</v>
      </c>
      <c r="N3110" s="26" t="s">
        <v>19</v>
      </c>
      <c r="O3110" s="55" t="s">
        <v>20</v>
      </c>
      <c r="P3110" s="81" t="str">
        <f t="shared" si="339"/>
        <v>Physically Completed</v>
      </c>
    </row>
    <row r="3111" spans="1:16" ht="26.3">
      <c r="A3111" s="18">
        <v>3110</v>
      </c>
      <c r="B3111" s="19" t="s">
        <v>7464</v>
      </c>
      <c r="C3111" s="52" t="s">
        <v>7465</v>
      </c>
      <c r="D3111" s="19" t="s">
        <v>16491</v>
      </c>
      <c r="E3111" s="53" t="s">
        <v>7453</v>
      </c>
      <c r="F3111" s="54" t="s">
        <v>28</v>
      </c>
      <c r="G3111" s="79" t="s">
        <v>33</v>
      </c>
      <c r="H3111" s="69" t="s">
        <v>38</v>
      </c>
      <c r="I3111" s="23">
        <v>15910</v>
      </c>
      <c r="J3111" s="23">
        <v>9990</v>
      </c>
      <c r="K3111" s="23">
        <v>14922</v>
      </c>
      <c r="L3111" s="23">
        <v>9225</v>
      </c>
      <c r="M3111" s="28">
        <v>0.93200000000000005</v>
      </c>
      <c r="N3111" s="26" t="s">
        <v>19</v>
      </c>
      <c r="O3111" s="55" t="s">
        <v>20</v>
      </c>
      <c r="P3111" s="81" t="str">
        <f t="shared" si="339"/>
        <v>Physically Completed</v>
      </c>
    </row>
    <row r="3112" spans="1:16" ht="26.3">
      <c r="A3112" s="18">
        <v>3111</v>
      </c>
      <c r="B3112" s="19" t="s">
        <v>7466</v>
      </c>
      <c r="C3112" s="52" t="s">
        <v>7467</v>
      </c>
      <c r="D3112" s="19" t="s">
        <v>16491</v>
      </c>
      <c r="E3112" s="53" t="s">
        <v>7468</v>
      </c>
      <c r="F3112" s="54" t="s">
        <v>28</v>
      </c>
      <c r="G3112" s="79" t="s">
        <v>29</v>
      </c>
      <c r="H3112" s="69" t="s">
        <v>38</v>
      </c>
      <c r="I3112" s="23">
        <v>41658</v>
      </c>
      <c r="J3112" s="23">
        <v>8802</v>
      </c>
      <c r="K3112" s="23">
        <v>23490</v>
      </c>
      <c r="L3112" s="24">
        <v>0</v>
      </c>
      <c r="M3112" s="29">
        <v>0.46600000000000003</v>
      </c>
      <c r="N3112" s="26" t="s">
        <v>19</v>
      </c>
      <c r="O3112" s="55" t="s">
        <v>20</v>
      </c>
      <c r="P3112" s="81" t="str">
        <f t="shared" si="339"/>
        <v>Physically Completed</v>
      </c>
    </row>
    <row r="3113" spans="1:16" ht="26.3">
      <c r="A3113" s="18">
        <v>3112</v>
      </c>
      <c r="B3113" s="19" t="s">
        <v>7469</v>
      </c>
      <c r="C3113" s="52" t="s">
        <v>7470</v>
      </c>
      <c r="D3113" s="19" t="s">
        <v>16491</v>
      </c>
      <c r="E3113" s="53" t="s">
        <v>7468</v>
      </c>
      <c r="F3113" s="54" t="s">
        <v>28</v>
      </c>
      <c r="G3113" s="79" t="s">
        <v>29</v>
      </c>
      <c r="H3113" s="69" t="s">
        <v>38</v>
      </c>
      <c r="I3113" s="23">
        <v>41658</v>
      </c>
      <c r="J3113" s="23">
        <v>8802</v>
      </c>
      <c r="K3113" s="23">
        <v>25056</v>
      </c>
      <c r="L3113" s="24">
        <v>0</v>
      </c>
      <c r="M3113" s="29">
        <v>0.497</v>
      </c>
      <c r="N3113" s="26" t="s">
        <v>19</v>
      </c>
      <c r="O3113" s="55" t="s">
        <v>20</v>
      </c>
      <c r="P3113" s="81" t="str">
        <f t="shared" si="339"/>
        <v>Physically Completed</v>
      </c>
    </row>
    <row r="3114" spans="1:16" ht="37.6">
      <c r="A3114" s="18">
        <v>3113</v>
      </c>
      <c r="B3114" s="19" t="s">
        <v>7471</v>
      </c>
      <c r="C3114" s="52" t="s">
        <v>7472</v>
      </c>
      <c r="D3114" s="19" t="s">
        <v>16491</v>
      </c>
      <c r="E3114" s="53" t="s">
        <v>7468</v>
      </c>
      <c r="F3114" s="54" t="s">
        <v>28</v>
      </c>
      <c r="G3114" s="79" t="s">
        <v>33</v>
      </c>
      <c r="H3114" s="69" t="s">
        <v>38</v>
      </c>
      <c r="I3114" s="23">
        <v>15910</v>
      </c>
      <c r="J3114" s="23">
        <v>9990</v>
      </c>
      <c r="K3114" s="23">
        <v>14616</v>
      </c>
      <c r="L3114" s="23">
        <v>8796</v>
      </c>
      <c r="M3114" s="28">
        <v>0.90400000000000003</v>
      </c>
      <c r="N3114" s="26" t="s">
        <v>19</v>
      </c>
      <c r="O3114" s="55" t="s">
        <v>20</v>
      </c>
      <c r="P3114" s="81" t="str">
        <f t="shared" si="339"/>
        <v>Physically Completed</v>
      </c>
    </row>
    <row r="3115" spans="1:16" ht="30.05" hidden="1">
      <c r="A3115" s="18">
        <v>3114</v>
      </c>
      <c r="B3115" s="19" t="s">
        <v>7473</v>
      </c>
      <c r="C3115" s="52" t="s">
        <v>7474</v>
      </c>
      <c r="D3115" s="19" t="s">
        <v>16491</v>
      </c>
      <c r="E3115" s="53" t="s">
        <v>7475</v>
      </c>
      <c r="F3115" s="54" t="s">
        <v>120</v>
      </c>
      <c r="G3115" s="79" t="s">
        <v>17</v>
      </c>
      <c r="H3115" s="67" t="s">
        <v>18</v>
      </c>
      <c r="I3115" s="23">
        <v>27928</v>
      </c>
      <c r="J3115" s="23">
        <v>27924</v>
      </c>
      <c r="K3115" s="24">
        <v>660</v>
      </c>
      <c r="L3115" s="24">
        <v>0</v>
      </c>
      <c r="M3115" s="25">
        <v>1.2E-2</v>
      </c>
      <c r="N3115" s="26" t="s">
        <v>19</v>
      </c>
      <c r="O3115" s="55" t="s">
        <v>20</v>
      </c>
      <c r="P3115" s="81" t="s">
        <v>7473</v>
      </c>
    </row>
    <row r="3116" spans="1:16" ht="25.05">
      <c r="A3116" s="18">
        <v>3115</v>
      </c>
      <c r="B3116" s="19" t="s">
        <v>7476</v>
      </c>
      <c r="C3116" s="52" t="s">
        <v>7477</v>
      </c>
      <c r="D3116" s="19" t="s">
        <v>16491</v>
      </c>
      <c r="E3116" s="53" t="s">
        <v>7475</v>
      </c>
      <c r="F3116" s="54" t="s">
        <v>120</v>
      </c>
      <c r="G3116" s="79" t="s">
        <v>125</v>
      </c>
      <c r="H3116" s="68" t="s">
        <v>34</v>
      </c>
      <c r="I3116" s="24" t="s">
        <v>7478</v>
      </c>
      <c r="J3116" s="23">
        <v>46787</v>
      </c>
      <c r="K3116" s="24" t="s">
        <v>7479</v>
      </c>
      <c r="L3116" s="24">
        <v>0</v>
      </c>
      <c r="M3116" s="37">
        <v>0.67600000000000005</v>
      </c>
      <c r="N3116" s="26" t="s">
        <v>19</v>
      </c>
      <c r="O3116" s="55" t="s">
        <v>20</v>
      </c>
      <c r="P3116" s="81" t="str">
        <f t="shared" ref="P3116:P3118" si="340">H3116</f>
        <v>Completed</v>
      </c>
    </row>
    <row r="3117" spans="1:16" ht="25.05">
      <c r="A3117" s="18">
        <v>3116</v>
      </c>
      <c r="B3117" s="19" t="s">
        <v>7480</v>
      </c>
      <c r="C3117" s="52" t="s">
        <v>7481</v>
      </c>
      <c r="D3117" s="19" t="s">
        <v>16491</v>
      </c>
      <c r="E3117" s="53" t="s">
        <v>7475</v>
      </c>
      <c r="F3117" s="54" t="s">
        <v>16</v>
      </c>
      <c r="G3117" s="79" t="s">
        <v>125</v>
      </c>
      <c r="H3117" s="68" t="s">
        <v>34</v>
      </c>
      <c r="I3117" s="24" t="s">
        <v>7482</v>
      </c>
      <c r="J3117" s="23">
        <v>51000</v>
      </c>
      <c r="K3117" s="24" t="s">
        <v>7483</v>
      </c>
      <c r="L3117" s="24">
        <v>0</v>
      </c>
      <c r="M3117" s="28">
        <v>0.84199999999999997</v>
      </c>
      <c r="N3117" s="26" t="s">
        <v>19</v>
      </c>
      <c r="O3117" s="55" t="s">
        <v>20</v>
      </c>
      <c r="P3117" s="81" t="str">
        <f t="shared" si="340"/>
        <v>Completed</v>
      </c>
    </row>
    <row r="3118" spans="1:16" ht="25.05">
      <c r="A3118" s="18">
        <v>3117</v>
      </c>
      <c r="B3118" s="19" t="s">
        <v>7484</v>
      </c>
      <c r="C3118" s="52" t="s">
        <v>7485</v>
      </c>
      <c r="D3118" s="19" t="s">
        <v>16491</v>
      </c>
      <c r="E3118" s="53" t="s">
        <v>7475</v>
      </c>
      <c r="F3118" s="54" t="s">
        <v>28</v>
      </c>
      <c r="G3118" s="79" t="s">
        <v>33</v>
      </c>
      <c r="H3118" s="68" t="s">
        <v>34</v>
      </c>
      <c r="I3118" s="23">
        <v>15910</v>
      </c>
      <c r="J3118" s="23">
        <v>9990</v>
      </c>
      <c r="K3118" s="23">
        <v>8260</v>
      </c>
      <c r="L3118" s="24">
        <v>0</v>
      </c>
      <c r="M3118" s="29">
        <v>0.31900000000000001</v>
      </c>
      <c r="N3118" s="26" t="s">
        <v>19</v>
      </c>
      <c r="O3118" s="55" t="s">
        <v>20</v>
      </c>
      <c r="P3118" s="81" t="str">
        <f t="shared" si="340"/>
        <v>Completed</v>
      </c>
    </row>
    <row r="3119" spans="1:16" ht="30.05" hidden="1">
      <c r="A3119" s="18">
        <v>3118</v>
      </c>
      <c r="B3119" s="19" t="s">
        <v>7486</v>
      </c>
      <c r="C3119" s="52" t="s">
        <v>7487</v>
      </c>
      <c r="D3119" s="19" t="s">
        <v>16491</v>
      </c>
      <c r="E3119" s="53" t="s">
        <v>7475</v>
      </c>
      <c r="F3119" s="54" t="s">
        <v>28</v>
      </c>
      <c r="G3119" s="79" t="s">
        <v>29</v>
      </c>
      <c r="H3119" s="67" t="s">
        <v>18</v>
      </c>
      <c r="I3119" s="24" t="s">
        <v>7488</v>
      </c>
      <c r="J3119" s="23">
        <v>28306</v>
      </c>
      <c r="K3119" s="23">
        <v>21603</v>
      </c>
      <c r="L3119" s="24">
        <v>0</v>
      </c>
      <c r="M3119" s="25">
        <v>0.114</v>
      </c>
      <c r="N3119" s="26" t="s">
        <v>19</v>
      </c>
      <c r="O3119" s="55" t="s">
        <v>20</v>
      </c>
      <c r="P3119" s="81" t="s">
        <v>7486</v>
      </c>
    </row>
    <row r="3120" spans="1:16" ht="26.3">
      <c r="A3120" s="18">
        <v>3119</v>
      </c>
      <c r="B3120" s="19" t="s">
        <v>7489</v>
      </c>
      <c r="C3120" s="52" t="s">
        <v>7490</v>
      </c>
      <c r="D3120" s="19" t="s">
        <v>16491</v>
      </c>
      <c r="E3120" s="53" t="s">
        <v>7475</v>
      </c>
      <c r="F3120" s="54" t="s">
        <v>28</v>
      </c>
      <c r="G3120" s="79" t="s">
        <v>29</v>
      </c>
      <c r="H3120" s="69" t="s">
        <v>38</v>
      </c>
      <c r="I3120" s="24" t="s">
        <v>7488</v>
      </c>
      <c r="J3120" s="23">
        <v>28306</v>
      </c>
      <c r="K3120" s="24" t="s">
        <v>7491</v>
      </c>
      <c r="L3120" s="23">
        <v>25271</v>
      </c>
      <c r="M3120" s="28">
        <v>0.91900000000000004</v>
      </c>
      <c r="N3120" s="26" t="s">
        <v>19</v>
      </c>
      <c r="O3120" s="55" t="s">
        <v>20</v>
      </c>
      <c r="P3120" s="81" t="str">
        <f t="shared" ref="P3120:P3122" si="341">H3120</f>
        <v>Physically Completed</v>
      </c>
    </row>
    <row r="3121" spans="1:16" ht="26.3">
      <c r="A3121" s="18">
        <v>3120</v>
      </c>
      <c r="B3121" s="19" t="s">
        <v>7492</v>
      </c>
      <c r="C3121" s="52" t="s">
        <v>7493</v>
      </c>
      <c r="D3121" s="19" t="s">
        <v>16491</v>
      </c>
      <c r="E3121" s="53" t="s">
        <v>7475</v>
      </c>
      <c r="F3121" s="54" t="s">
        <v>28</v>
      </c>
      <c r="G3121" s="79" t="s">
        <v>29</v>
      </c>
      <c r="H3121" s="69" t="s">
        <v>38</v>
      </c>
      <c r="I3121" s="24" t="s">
        <v>7494</v>
      </c>
      <c r="J3121" s="23">
        <v>40233</v>
      </c>
      <c r="K3121" s="24" t="s">
        <v>7495</v>
      </c>
      <c r="L3121" s="24">
        <v>0</v>
      </c>
      <c r="M3121" s="29">
        <v>0.371</v>
      </c>
      <c r="N3121" s="26" t="s">
        <v>19</v>
      </c>
      <c r="O3121" s="55" t="s">
        <v>20</v>
      </c>
      <c r="P3121" s="81" t="str">
        <f t="shared" si="341"/>
        <v>Physically Completed</v>
      </c>
    </row>
    <row r="3122" spans="1:16" ht="26.3">
      <c r="A3122" s="18">
        <v>3121</v>
      </c>
      <c r="B3122" s="19" t="s">
        <v>7496</v>
      </c>
      <c r="C3122" s="52" t="s">
        <v>7497</v>
      </c>
      <c r="D3122" s="19" t="s">
        <v>16491</v>
      </c>
      <c r="E3122" s="53" t="s">
        <v>7475</v>
      </c>
      <c r="F3122" s="54" t="s">
        <v>28</v>
      </c>
      <c r="G3122" s="79" t="s">
        <v>29</v>
      </c>
      <c r="H3122" s="69" t="s">
        <v>38</v>
      </c>
      <c r="I3122" s="24" t="s">
        <v>7498</v>
      </c>
      <c r="J3122" s="23">
        <v>24077</v>
      </c>
      <c r="K3122" s="23">
        <v>54640</v>
      </c>
      <c r="L3122" s="24">
        <v>0</v>
      </c>
      <c r="M3122" s="29">
        <v>0.34200000000000003</v>
      </c>
      <c r="N3122" s="26" t="s">
        <v>19</v>
      </c>
      <c r="O3122" s="55" t="s">
        <v>20</v>
      </c>
      <c r="P3122" s="81" t="str">
        <f t="shared" si="341"/>
        <v>Physically Completed</v>
      </c>
    </row>
    <row r="3123" spans="1:16" ht="30.05" hidden="1">
      <c r="A3123" s="18">
        <v>3122</v>
      </c>
      <c r="B3123" s="19" t="s">
        <v>7499</v>
      </c>
      <c r="C3123" s="52" t="s">
        <v>7500</v>
      </c>
      <c r="D3123" s="19" t="s">
        <v>16491</v>
      </c>
      <c r="E3123" s="53" t="s">
        <v>7475</v>
      </c>
      <c r="F3123" s="54" t="s">
        <v>28</v>
      </c>
      <c r="G3123" s="79" t="s">
        <v>29</v>
      </c>
      <c r="H3123" s="67" t="s">
        <v>18</v>
      </c>
      <c r="I3123" s="24" t="s">
        <v>7341</v>
      </c>
      <c r="J3123" s="23">
        <v>29498</v>
      </c>
      <c r="K3123" s="23">
        <v>69615</v>
      </c>
      <c r="L3123" s="24">
        <v>0</v>
      </c>
      <c r="M3123" s="29">
        <v>0.35199999999999998</v>
      </c>
      <c r="N3123" s="26" t="s">
        <v>19</v>
      </c>
      <c r="O3123" s="55" t="s">
        <v>20</v>
      </c>
      <c r="P3123" s="81" t="s">
        <v>7499</v>
      </c>
    </row>
    <row r="3124" spans="1:16" ht="30.05" hidden="1">
      <c r="A3124" s="18">
        <v>3123</v>
      </c>
      <c r="B3124" s="19" t="s">
        <v>7501</v>
      </c>
      <c r="C3124" s="52" t="s">
        <v>7502</v>
      </c>
      <c r="D3124" s="19" t="s">
        <v>16491</v>
      </c>
      <c r="E3124" s="53" t="s">
        <v>7475</v>
      </c>
      <c r="F3124" s="54" t="s">
        <v>28</v>
      </c>
      <c r="G3124" s="79" t="s">
        <v>29</v>
      </c>
      <c r="H3124" s="67" t="s">
        <v>18</v>
      </c>
      <c r="I3124" s="24" t="s">
        <v>7341</v>
      </c>
      <c r="J3124" s="23">
        <v>29498</v>
      </c>
      <c r="K3124" s="23">
        <v>64989</v>
      </c>
      <c r="L3124" s="24">
        <v>0</v>
      </c>
      <c r="M3124" s="29">
        <v>0.32800000000000001</v>
      </c>
      <c r="N3124" s="26" t="s">
        <v>19</v>
      </c>
      <c r="O3124" s="55" t="s">
        <v>20</v>
      </c>
      <c r="P3124" s="81" t="s">
        <v>7501</v>
      </c>
    </row>
    <row r="3125" spans="1:16" ht="26.3">
      <c r="A3125" s="18">
        <v>3124</v>
      </c>
      <c r="B3125" s="19" t="s">
        <v>7503</v>
      </c>
      <c r="C3125" s="52" t="s">
        <v>7504</v>
      </c>
      <c r="D3125" s="19" t="s">
        <v>16491</v>
      </c>
      <c r="E3125" s="53" t="s">
        <v>7475</v>
      </c>
      <c r="F3125" s="54" t="s">
        <v>120</v>
      </c>
      <c r="G3125" s="79" t="s">
        <v>125</v>
      </c>
      <c r="H3125" s="69" t="s">
        <v>38</v>
      </c>
      <c r="I3125" s="24" t="s">
        <v>7505</v>
      </c>
      <c r="J3125" s="23">
        <v>62277</v>
      </c>
      <c r="K3125" s="24" t="s">
        <v>7506</v>
      </c>
      <c r="L3125" s="23">
        <v>20420</v>
      </c>
      <c r="M3125" s="37">
        <v>0.502</v>
      </c>
      <c r="N3125" s="26" t="s">
        <v>19</v>
      </c>
      <c r="O3125" s="55" t="s">
        <v>20</v>
      </c>
      <c r="P3125" s="81" t="str">
        <f t="shared" ref="P3125:P3128" si="342">H3125</f>
        <v>Physically Completed</v>
      </c>
    </row>
    <row r="3126" spans="1:16" ht="25.05">
      <c r="A3126" s="18">
        <v>3125</v>
      </c>
      <c r="B3126" s="19" t="s">
        <v>7507</v>
      </c>
      <c r="C3126" s="52" t="s">
        <v>7508</v>
      </c>
      <c r="D3126" s="19" t="s">
        <v>16491</v>
      </c>
      <c r="E3126" s="53" t="s">
        <v>7475</v>
      </c>
      <c r="F3126" s="54" t="s">
        <v>16</v>
      </c>
      <c r="G3126" s="79" t="s">
        <v>125</v>
      </c>
      <c r="H3126" s="68" t="s">
        <v>34</v>
      </c>
      <c r="I3126" s="23">
        <v>8000</v>
      </c>
      <c r="J3126" s="24">
        <v>0</v>
      </c>
      <c r="K3126" s="23">
        <v>3920</v>
      </c>
      <c r="L3126" s="24">
        <v>0</v>
      </c>
      <c r="M3126" s="29">
        <v>0.49</v>
      </c>
      <c r="N3126" s="26" t="s">
        <v>19</v>
      </c>
      <c r="O3126" s="55" t="s">
        <v>20</v>
      </c>
      <c r="P3126" s="81" t="str">
        <f t="shared" si="342"/>
        <v>Completed</v>
      </c>
    </row>
    <row r="3127" spans="1:16" ht="26.3">
      <c r="A3127" s="18">
        <v>3126</v>
      </c>
      <c r="B3127" s="19" t="s">
        <v>7509</v>
      </c>
      <c r="C3127" s="52" t="s">
        <v>7510</v>
      </c>
      <c r="D3127" s="19" t="s">
        <v>16491</v>
      </c>
      <c r="E3127" s="53" t="s">
        <v>7475</v>
      </c>
      <c r="F3127" s="54" t="s">
        <v>28</v>
      </c>
      <c r="G3127" s="79" t="s">
        <v>33</v>
      </c>
      <c r="H3127" s="69" t="s">
        <v>38</v>
      </c>
      <c r="I3127" s="23">
        <v>15910</v>
      </c>
      <c r="J3127" s="23">
        <v>9990</v>
      </c>
      <c r="K3127" s="23">
        <v>1850</v>
      </c>
      <c r="L3127" s="23">
        <v>9385</v>
      </c>
      <c r="M3127" s="29">
        <v>0.434</v>
      </c>
      <c r="N3127" s="26" t="s">
        <v>19</v>
      </c>
      <c r="O3127" s="55" t="s">
        <v>20</v>
      </c>
      <c r="P3127" s="81" t="str">
        <f t="shared" si="342"/>
        <v>Physically Completed</v>
      </c>
    </row>
    <row r="3128" spans="1:16" ht="38.200000000000003">
      <c r="A3128" s="18">
        <v>3127</v>
      </c>
      <c r="B3128" s="19" t="s">
        <v>7511</v>
      </c>
      <c r="C3128" s="64" t="s">
        <v>16542</v>
      </c>
      <c r="D3128" s="19" t="s">
        <v>16491</v>
      </c>
      <c r="E3128" s="56" t="s">
        <v>7475</v>
      </c>
      <c r="F3128" s="57" t="s">
        <v>28</v>
      </c>
      <c r="G3128" s="80" t="s">
        <v>33</v>
      </c>
      <c r="H3128" s="72" t="s">
        <v>34</v>
      </c>
      <c r="I3128" s="40">
        <v>15910</v>
      </c>
      <c r="J3128" s="40">
        <v>9990</v>
      </c>
      <c r="K3128" s="40">
        <v>2050</v>
      </c>
      <c r="L3128" s="41">
        <v>0</v>
      </c>
      <c r="M3128" s="42">
        <v>7.9000000000000001E-2</v>
      </c>
      <c r="N3128" s="43" t="s">
        <v>19</v>
      </c>
      <c r="O3128" s="58" t="s">
        <v>20</v>
      </c>
      <c r="P3128" s="81" t="str">
        <f t="shared" si="342"/>
        <v>Completed</v>
      </c>
    </row>
    <row r="3129" spans="1:16" ht="30.05" hidden="1">
      <c r="A3129" s="18">
        <v>3128</v>
      </c>
      <c r="B3129" s="19" t="s">
        <v>7512</v>
      </c>
      <c r="C3129" s="52" t="s">
        <v>7513</v>
      </c>
      <c r="D3129" s="19" t="s">
        <v>16491</v>
      </c>
      <c r="E3129" s="53" t="s">
        <v>7514</v>
      </c>
      <c r="F3129" s="54" t="s">
        <v>69</v>
      </c>
      <c r="G3129" s="79" t="s">
        <v>24</v>
      </c>
      <c r="H3129" s="67" t="s">
        <v>18</v>
      </c>
      <c r="I3129" s="23">
        <v>62000</v>
      </c>
      <c r="J3129" s="24">
        <v>0</v>
      </c>
      <c r="K3129" s="24">
        <v>174</v>
      </c>
      <c r="L3129" s="24">
        <v>0</v>
      </c>
      <c r="M3129" s="25">
        <v>3.0000000000000001E-3</v>
      </c>
      <c r="N3129" s="26" t="s">
        <v>19</v>
      </c>
      <c r="O3129" s="55" t="s">
        <v>20</v>
      </c>
      <c r="P3129" s="81" t="s">
        <v>7512</v>
      </c>
    </row>
    <row r="3130" spans="1:16" ht="30.05" hidden="1">
      <c r="A3130" s="18">
        <v>3129</v>
      </c>
      <c r="B3130" s="19" t="s">
        <v>7515</v>
      </c>
      <c r="C3130" s="52" t="s">
        <v>7516</v>
      </c>
      <c r="D3130" s="19" t="s">
        <v>16491</v>
      </c>
      <c r="E3130" s="53" t="s">
        <v>7514</v>
      </c>
      <c r="F3130" s="54" t="s">
        <v>69</v>
      </c>
      <c r="G3130" s="79" t="s">
        <v>24</v>
      </c>
      <c r="H3130" s="67" t="s">
        <v>18</v>
      </c>
      <c r="I3130" s="23">
        <v>62000</v>
      </c>
      <c r="J3130" s="24">
        <v>0</v>
      </c>
      <c r="K3130" s="24">
        <v>174</v>
      </c>
      <c r="L3130" s="24">
        <v>0</v>
      </c>
      <c r="M3130" s="25">
        <v>3.0000000000000001E-3</v>
      </c>
      <c r="N3130" s="26" t="s">
        <v>19</v>
      </c>
      <c r="O3130" s="55" t="s">
        <v>20</v>
      </c>
      <c r="P3130" s="81" t="s">
        <v>7515</v>
      </c>
    </row>
    <row r="3131" spans="1:16" ht="26.3">
      <c r="A3131" s="18">
        <v>3130</v>
      </c>
      <c r="B3131" s="19" t="s">
        <v>7517</v>
      </c>
      <c r="C3131" s="52" t="s">
        <v>7518</v>
      </c>
      <c r="D3131" s="19" t="s">
        <v>16491</v>
      </c>
      <c r="E3131" s="53" t="s">
        <v>7514</v>
      </c>
      <c r="F3131" s="54" t="s">
        <v>28</v>
      </c>
      <c r="G3131" s="79" t="s">
        <v>29</v>
      </c>
      <c r="H3131" s="69" t="s">
        <v>38</v>
      </c>
      <c r="I3131" s="24" t="s">
        <v>7341</v>
      </c>
      <c r="J3131" s="23">
        <v>29498</v>
      </c>
      <c r="K3131" s="24" t="s">
        <v>7519</v>
      </c>
      <c r="L3131" s="23">
        <v>27747</v>
      </c>
      <c r="M3131" s="28">
        <v>0.94499999999999995</v>
      </c>
      <c r="N3131" s="26" t="s">
        <v>19</v>
      </c>
      <c r="O3131" s="55" t="s">
        <v>20</v>
      </c>
      <c r="P3131" s="81" t="str">
        <f t="shared" ref="P3131:P3134" si="343">H3131</f>
        <v>Physically Completed</v>
      </c>
    </row>
    <row r="3132" spans="1:16" ht="26.3">
      <c r="A3132" s="18">
        <v>3131</v>
      </c>
      <c r="B3132" s="19" t="s">
        <v>7520</v>
      </c>
      <c r="C3132" s="52" t="s">
        <v>7521</v>
      </c>
      <c r="D3132" s="19" t="s">
        <v>16491</v>
      </c>
      <c r="E3132" s="53" t="s">
        <v>7514</v>
      </c>
      <c r="F3132" s="54" t="s">
        <v>96</v>
      </c>
      <c r="G3132" s="79" t="s">
        <v>483</v>
      </c>
      <c r="H3132" s="69" t="s">
        <v>38</v>
      </c>
      <c r="I3132" s="24" t="s">
        <v>2850</v>
      </c>
      <c r="J3132" s="24">
        <v>0</v>
      </c>
      <c r="K3132" s="24" t="s">
        <v>7522</v>
      </c>
      <c r="L3132" s="24">
        <v>0</v>
      </c>
      <c r="M3132" s="28">
        <v>0.91900000000000004</v>
      </c>
      <c r="N3132" s="26" t="s">
        <v>19</v>
      </c>
      <c r="O3132" s="55" t="s">
        <v>20</v>
      </c>
      <c r="P3132" s="81" t="str">
        <f t="shared" si="343"/>
        <v>Physically Completed</v>
      </c>
    </row>
    <row r="3133" spans="1:16" ht="26.3">
      <c r="A3133" s="18">
        <v>3132</v>
      </c>
      <c r="B3133" s="19" t="s">
        <v>7523</v>
      </c>
      <c r="C3133" s="52" t="s">
        <v>7524</v>
      </c>
      <c r="D3133" s="19" t="s">
        <v>16491</v>
      </c>
      <c r="E3133" s="53" t="s">
        <v>7514</v>
      </c>
      <c r="F3133" s="54" t="s">
        <v>28</v>
      </c>
      <c r="G3133" s="79" t="s">
        <v>125</v>
      </c>
      <c r="H3133" s="69" t="s">
        <v>38</v>
      </c>
      <c r="I3133" s="24" t="s">
        <v>7361</v>
      </c>
      <c r="J3133" s="23">
        <v>30748</v>
      </c>
      <c r="K3133" s="24" t="s">
        <v>7525</v>
      </c>
      <c r="L3133" s="23">
        <v>28072</v>
      </c>
      <c r="M3133" s="28">
        <v>0.81799999999999995</v>
      </c>
      <c r="N3133" s="26" t="s">
        <v>19</v>
      </c>
      <c r="O3133" s="55" t="s">
        <v>20</v>
      </c>
      <c r="P3133" s="81" t="str">
        <f t="shared" si="343"/>
        <v>Physically Completed</v>
      </c>
    </row>
    <row r="3134" spans="1:16" ht="26.3">
      <c r="A3134" s="18">
        <v>3133</v>
      </c>
      <c r="B3134" s="19" t="s">
        <v>7526</v>
      </c>
      <c r="C3134" s="52" t="s">
        <v>7527</v>
      </c>
      <c r="D3134" s="19" t="s">
        <v>16491</v>
      </c>
      <c r="E3134" s="53" t="s">
        <v>7514</v>
      </c>
      <c r="F3134" s="54" t="s">
        <v>28</v>
      </c>
      <c r="G3134" s="79" t="s">
        <v>33</v>
      </c>
      <c r="H3134" s="69" t="s">
        <v>38</v>
      </c>
      <c r="I3134" s="23">
        <v>15910</v>
      </c>
      <c r="J3134" s="23">
        <v>9990</v>
      </c>
      <c r="K3134" s="23">
        <v>11325</v>
      </c>
      <c r="L3134" s="23">
        <v>9539</v>
      </c>
      <c r="M3134" s="28">
        <v>0.80600000000000005</v>
      </c>
      <c r="N3134" s="26" t="s">
        <v>19</v>
      </c>
      <c r="O3134" s="55" t="s">
        <v>20</v>
      </c>
      <c r="P3134" s="81" t="str">
        <f t="shared" si="343"/>
        <v>Physically Completed</v>
      </c>
    </row>
    <row r="3135" spans="1:16" ht="30.05" hidden="1">
      <c r="A3135" s="18">
        <v>3134</v>
      </c>
      <c r="B3135" s="19" t="s">
        <v>7528</v>
      </c>
      <c r="C3135" s="52" t="s">
        <v>7529</v>
      </c>
      <c r="D3135" s="19" t="s">
        <v>16491</v>
      </c>
      <c r="E3135" s="53" t="s">
        <v>7530</v>
      </c>
      <c r="F3135" s="54" t="s">
        <v>180</v>
      </c>
      <c r="G3135" s="79" t="s">
        <v>24</v>
      </c>
      <c r="H3135" s="67" t="s">
        <v>18</v>
      </c>
      <c r="I3135" s="24" t="s">
        <v>7531</v>
      </c>
      <c r="J3135" s="24" t="s">
        <v>7532</v>
      </c>
      <c r="K3135" s="24" t="s">
        <v>7533</v>
      </c>
      <c r="L3135" s="24" t="s">
        <v>7534</v>
      </c>
      <c r="M3135" s="25">
        <v>0.19700000000000001</v>
      </c>
      <c r="N3135" s="26" t="s">
        <v>19</v>
      </c>
      <c r="O3135" s="55" t="s">
        <v>20</v>
      </c>
      <c r="P3135" s="81" t="s">
        <v>7528</v>
      </c>
    </row>
    <row r="3136" spans="1:16" ht="30.05" hidden="1">
      <c r="A3136" s="18">
        <v>3135</v>
      </c>
      <c r="B3136" s="19" t="s">
        <v>7535</v>
      </c>
      <c r="C3136" s="52" t="s">
        <v>7536</v>
      </c>
      <c r="D3136" s="19" t="s">
        <v>16491</v>
      </c>
      <c r="E3136" s="53" t="s">
        <v>7530</v>
      </c>
      <c r="F3136" s="54" t="s">
        <v>16</v>
      </c>
      <c r="G3136" s="79" t="s">
        <v>17</v>
      </c>
      <c r="H3136" s="67" t="s">
        <v>18</v>
      </c>
      <c r="I3136" s="23">
        <v>27710</v>
      </c>
      <c r="J3136" s="23">
        <v>26620</v>
      </c>
      <c r="K3136" s="23">
        <v>11001</v>
      </c>
      <c r="L3136" s="24">
        <v>0</v>
      </c>
      <c r="M3136" s="25">
        <v>0.20200000000000001</v>
      </c>
      <c r="N3136" s="26" t="s">
        <v>19</v>
      </c>
      <c r="O3136" s="55" t="s">
        <v>20</v>
      </c>
      <c r="P3136" s="81" t="s">
        <v>7535</v>
      </c>
    </row>
    <row r="3137" spans="1:16" ht="30.05" hidden="1">
      <c r="A3137" s="18">
        <v>3136</v>
      </c>
      <c r="B3137" s="19" t="s">
        <v>7537</v>
      </c>
      <c r="C3137" s="52" t="s">
        <v>7538</v>
      </c>
      <c r="D3137" s="19" t="s">
        <v>16491</v>
      </c>
      <c r="E3137" s="53" t="s">
        <v>7530</v>
      </c>
      <c r="F3137" s="54" t="s">
        <v>28</v>
      </c>
      <c r="G3137" s="79" t="s">
        <v>17</v>
      </c>
      <c r="H3137" s="67" t="s">
        <v>18</v>
      </c>
      <c r="I3137" s="23">
        <v>90206</v>
      </c>
      <c r="J3137" s="24" t="s">
        <v>7539</v>
      </c>
      <c r="K3137" s="23">
        <v>32784</v>
      </c>
      <c r="L3137" s="23">
        <v>65404</v>
      </c>
      <c r="M3137" s="29">
        <v>0.45500000000000002</v>
      </c>
      <c r="N3137" s="26" t="s">
        <v>19</v>
      </c>
      <c r="O3137" s="55" t="s">
        <v>20</v>
      </c>
      <c r="P3137" s="81" t="s">
        <v>7537</v>
      </c>
    </row>
    <row r="3138" spans="1:16" ht="30.05" hidden="1">
      <c r="A3138" s="18">
        <v>3137</v>
      </c>
      <c r="B3138" s="19" t="s">
        <v>7540</v>
      </c>
      <c r="C3138" s="52" t="s">
        <v>7541</v>
      </c>
      <c r="D3138" s="19" t="s">
        <v>16491</v>
      </c>
      <c r="E3138" s="53" t="s">
        <v>7530</v>
      </c>
      <c r="F3138" s="54" t="s">
        <v>28</v>
      </c>
      <c r="G3138" s="79" t="s">
        <v>17</v>
      </c>
      <c r="H3138" s="67" t="s">
        <v>18</v>
      </c>
      <c r="I3138" s="24" t="s">
        <v>7542</v>
      </c>
      <c r="J3138" s="24" t="s">
        <v>7543</v>
      </c>
      <c r="K3138" s="23">
        <v>35019</v>
      </c>
      <c r="L3138" s="23">
        <v>71784</v>
      </c>
      <c r="M3138" s="29">
        <v>0.41499999999999998</v>
      </c>
      <c r="N3138" s="26" t="s">
        <v>19</v>
      </c>
      <c r="O3138" s="55" t="s">
        <v>20</v>
      </c>
      <c r="P3138" s="81" t="s">
        <v>7540</v>
      </c>
    </row>
    <row r="3139" spans="1:16" ht="30.05" hidden="1">
      <c r="A3139" s="18">
        <v>3138</v>
      </c>
      <c r="B3139" s="19" t="s">
        <v>7544</v>
      </c>
      <c r="C3139" s="52" t="s">
        <v>7545</v>
      </c>
      <c r="D3139" s="19" t="s">
        <v>16491</v>
      </c>
      <c r="E3139" s="53" t="s">
        <v>7530</v>
      </c>
      <c r="F3139" s="54" t="s">
        <v>28</v>
      </c>
      <c r="G3139" s="79" t="s">
        <v>17</v>
      </c>
      <c r="H3139" s="67" t="s">
        <v>18</v>
      </c>
      <c r="I3139" s="24" t="s">
        <v>7546</v>
      </c>
      <c r="J3139" s="24" t="s">
        <v>7547</v>
      </c>
      <c r="K3139" s="23">
        <v>1256</v>
      </c>
      <c r="L3139" s="24">
        <v>0</v>
      </c>
      <c r="M3139" s="25">
        <v>5.0000000000000001E-3</v>
      </c>
      <c r="N3139" s="26" t="s">
        <v>19</v>
      </c>
      <c r="O3139" s="55" t="s">
        <v>20</v>
      </c>
      <c r="P3139" s="81" t="s">
        <v>7544</v>
      </c>
    </row>
    <row r="3140" spans="1:16" ht="25.05">
      <c r="A3140" s="18">
        <v>3139</v>
      </c>
      <c r="B3140" s="19" t="s">
        <v>7548</v>
      </c>
      <c r="C3140" s="52" t="s">
        <v>7549</v>
      </c>
      <c r="D3140" s="19" t="s">
        <v>16491</v>
      </c>
      <c r="E3140" s="53" t="s">
        <v>7550</v>
      </c>
      <c r="F3140" s="54" t="s">
        <v>120</v>
      </c>
      <c r="G3140" s="79" t="s">
        <v>125</v>
      </c>
      <c r="H3140" s="68" t="s">
        <v>34</v>
      </c>
      <c r="I3140" s="24" t="s">
        <v>7551</v>
      </c>
      <c r="J3140" s="23">
        <v>53175</v>
      </c>
      <c r="K3140" s="24" t="s">
        <v>7552</v>
      </c>
      <c r="L3140" s="24">
        <v>0</v>
      </c>
      <c r="M3140" s="28">
        <v>0.85099999999999998</v>
      </c>
      <c r="N3140" s="26" t="s">
        <v>19</v>
      </c>
      <c r="O3140" s="55" t="s">
        <v>20</v>
      </c>
      <c r="P3140" s="81" t="str">
        <f t="shared" ref="P3140:P3147" si="344">H3140</f>
        <v>Completed</v>
      </c>
    </row>
    <row r="3141" spans="1:16" ht="25.05">
      <c r="A3141" s="18">
        <v>3140</v>
      </c>
      <c r="B3141" s="19" t="s">
        <v>7553</v>
      </c>
      <c r="C3141" s="52" t="s">
        <v>7554</v>
      </c>
      <c r="D3141" s="19" t="s">
        <v>16491</v>
      </c>
      <c r="E3141" s="53" t="s">
        <v>7550</v>
      </c>
      <c r="F3141" s="54" t="s">
        <v>120</v>
      </c>
      <c r="G3141" s="79" t="s">
        <v>125</v>
      </c>
      <c r="H3141" s="68" t="s">
        <v>34</v>
      </c>
      <c r="I3141" s="24" t="s">
        <v>7551</v>
      </c>
      <c r="J3141" s="23">
        <v>53175</v>
      </c>
      <c r="K3141" s="24" t="s">
        <v>7555</v>
      </c>
      <c r="L3141" s="24">
        <v>0</v>
      </c>
      <c r="M3141" s="28">
        <v>0.84699999999999998</v>
      </c>
      <c r="N3141" s="26" t="s">
        <v>19</v>
      </c>
      <c r="O3141" s="55" t="s">
        <v>20</v>
      </c>
      <c r="P3141" s="81" t="str">
        <f t="shared" si="344"/>
        <v>Completed</v>
      </c>
    </row>
    <row r="3142" spans="1:16">
      <c r="A3142" s="18">
        <v>3141</v>
      </c>
      <c r="B3142" s="19" t="s">
        <v>7556</v>
      </c>
      <c r="C3142" s="52" t="s">
        <v>7557</v>
      </c>
      <c r="D3142" s="19" t="s">
        <v>16491</v>
      </c>
      <c r="E3142" s="53" t="s">
        <v>7550</v>
      </c>
      <c r="F3142" s="54" t="s">
        <v>28</v>
      </c>
      <c r="G3142" s="79" t="s">
        <v>29</v>
      </c>
      <c r="H3142" s="68" t="s">
        <v>34</v>
      </c>
      <c r="I3142" s="24" t="s">
        <v>7558</v>
      </c>
      <c r="J3142" s="23">
        <v>29530</v>
      </c>
      <c r="K3142" s="24" t="s">
        <v>7559</v>
      </c>
      <c r="L3142" s="24">
        <v>0</v>
      </c>
      <c r="M3142" s="28">
        <v>0.82799999999999996</v>
      </c>
      <c r="N3142" s="26" t="s">
        <v>19</v>
      </c>
      <c r="O3142" s="55" t="s">
        <v>20</v>
      </c>
      <c r="P3142" s="81" t="str">
        <f t="shared" si="344"/>
        <v>Completed</v>
      </c>
    </row>
    <row r="3143" spans="1:16">
      <c r="A3143" s="18">
        <v>3142</v>
      </c>
      <c r="B3143" s="19" t="s">
        <v>7560</v>
      </c>
      <c r="C3143" s="52" t="s">
        <v>7561</v>
      </c>
      <c r="D3143" s="19" t="s">
        <v>16491</v>
      </c>
      <c r="E3143" s="53" t="s">
        <v>7550</v>
      </c>
      <c r="F3143" s="54" t="s">
        <v>28</v>
      </c>
      <c r="G3143" s="79" t="s">
        <v>29</v>
      </c>
      <c r="H3143" s="68" t="s">
        <v>34</v>
      </c>
      <c r="I3143" s="24" t="s">
        <v>7558</v>
      </c>
      <c r="J3143" s="23">
        <v>29530</v>
      </c>
      <c r="K3143" s="23">
        <v>96960</v>
      </c>
      <c r="L3143" s="24">
        <v>0</v>
      </c>
      <c r="M3143" s="29">
        <v>0.48899999999999999</v>
      </c>
      <c r="N3143" s="26" t="s">
        <v>19</v>
      </c>
      <c r="O3143" s="55" t="s">
        <v>20</v>
      </c>
      <c r="P3143" s="81" t="str">
        <f t="shared" si="344"/>
        <v>Completed</v>
      </c>
    </row>
    <row r="3144" spans="1:16">
      <c r="A3144" s="18">
        <v>3143</v>
      </c>
      <c r="B3144" s="19" t="s">
        <v>7562</v>
      </c>
      <c r="C3144" s="52" t="s">
        <v>7563</v>
      </c>
      <c r="D3144" s="19" t="s">
        <v>16491</v>
      </c>
      <c r="E3144" s="53" t="s">
        <v>7550</v>
      </c>
      <c r="F3144" s="54" t="s">
        <v>28</v>
      </c>
      <c r="G3144" s="79" t="s">
        <v>29</v>
      </c>
      <c r="H3144" s="68" t="s">
        <v>34</v>
      </c>
      <c r="I3144" s="24" t="s">
        <v>7558</v>
      </c>
      <c r="J3144" s="23">
        <v>29530</v>
      </c>
      <c r="K3144" s="24" t="s">
        <v>7564</v>
      </c>
      <c r="L3144" s="24">
        <v>0</v>
      </c>
      <c r="M3144" s="37">
        <v>0.65</v>
      </c>
      <c r="N3144" s="26" t="s">
        <v>19</v>
      </c>
      <c r="O3144" s="55" t="s">
        <v>20</v>
      </c>
      <c r="P3144" s="81" t="str">
        <f t="shared" si="344"/>
        <v>Completed</v>
      </c>
    </row>
    <row r="3145" spans="1:16">
      <c r="A3145" s="18">
        <v>3144</v>
      </c>
      <c r="B3145" s="19" t="s">
        <v>7565</v>
      </c>
      <c r="C3145" s="52" t="s">
        <v>7566</v>
      </c>
      <c r="D3145" s="19" t="s">
        <v>16491</v>
      </c>
      <c r="E3145" s="53" t="s">
        <v>7550</v>
      </c>
      <c r="F3145" s="54" t="s">
        <v>28</v>
      </c>
      <c r="G3145" s="79" t="s">
        <v>29</v>
      </c>
      <c r="H3145" s="68" t="s">
        <v>34</v>
      </c>
      <c r="I3145" s="24" t="s">
        <v>7567</v>
      </c>
      <c r="J3145" s="23">
        <v>29636</v>
      </c>
      <c r="K3145" s="23">
        <v>95904</v>
      </c>
      <c r="L3145" s="24">
        <v>0</v>
      </c>
      <c r="M3145" s="29">
        <v>0.48099999999999998</v>
      </c>
      <c r="N3145" s="26" t="s">
        <v>19</v>
      </c>
      <c r="O3145" s="55" t="s">
        <v>20</v>
      </c>
      <c r="P3145" s="81" t="str">
        <f t="shared" si="344"/>
        <v>Completed</v>
      </c>
    </row>
    <row r="3146" spans="1:16">
      <c r="A3146" s="18">
        <v>3145</v>
      </c>
      <c r="B3146" s="19" t="s">
        <v>7568</v>
      </c>
      <c r="C3146" s="52" t="s">
        <v>7569</v>
      </c>
      <c r="D3146" s="19" t="s">
        <v>16491</v>
      </c>
      <c r="E3146" s="53" t="s">
        <v>7550</v>
      </c>
      <c r="F3146" s="54" t="s">
        <v>28</v>
      </c>
      <c r="G3146" s="79" t="s">
        <v>29</v>
      </c>
      <c r="H3146" s="68" t="s">
        <v>34</v>
      </c>
      <c r="I3146" s="24" t="s">
        <v>7567</v>
      </c>
      <c r="J3146" s="23">
        <v>29636</v>
      </c>
      <c r="K3146" s="24" t="s">
        <v>7570</v>
      </c>
      <c r="L3146" s="24">
        <v>0</v>
      </c>
      <c r="M3146" s="37">
        <v>0.71399999999999997</v>
      </c>
      <c r="N3146" s="26" t="s">
        <v>19</v>
      </c>
      <c r="O3146" s="55" t="s">
        <v>20</v>
      </c>
      <c r="P3146" s="81" t="str">
        <f t="shared" si="344"/>
        <v>Completed</v>
      </c>
    </row>
    <row r="3147" spans="1:16">
      <c r="A3147" s="18">
        <v>3146</v>
      </c>
      <c r="B3147" s="19" t="s">
        <v>7571</v>
      </c>
      <c r="C3147" s="52" t="s">
        <v>7572</v>
      </c>
      <c r="D3147" s="19" t="s">
        <v>16491</v>
      </c>
      <c r="E3147" s="53" t="s">
        <v>7550</v>
      </c>
      <c r="F3147" s="54" t="s">
        <v>28</v>
      </c>
      <c r="G3147" s="79" t="s">
        <v>29</v>
      </c>
      <c r="H3147" s="68" t="s">
        <v>34</v>
      </c>
      <c r="I3147" s="24" t="s">
        <v>7573</v>
      </c>
      <c r="J3147" s="23">
        <v>29648</v>
      </c>
      <c r="K3147" s="24" t="s">
        <v>7574</v>
      </c>
      <c r="L3147" s="24">
        <v>0</v>
      </c>
      <c r="M3147" s="28">
        <v>0.81499999999999995</v>
      </c>
      <c r="N3147" s="26" t="s">
        <v>19</v>
      </c>
      <c r="O3147" s="55" t="s">
        <v>20</v>
      </c>
      <c r="P3147" s="81" t="str">
        <f t="shared" si="344"/>
        <v>Completed</v>
      </c>
    </row>
    <row r="3148" spans="1:16" ht="30.05" hidden="1">
      <c r="A3148" s="18">
        <v>3147</v>
      </c>
      <c r="B3148" s="19" t="s">
        <v>7575</v>
      </c>
      <c r="C3148" s="52" t="s">
        <v>7576</v>
      </c>
      <c r="D3148" s="19" t="s">
        <v>16491</v>
      </c>
      <c r="E3148" s="53" t="s">
        <v>7550</v>
      </c>
      <c r="F3148" s="54" t="s">
        <v>28</v>
      </c>
      <c r="G3148" s="79" t="s">
        <v>3677</v>
      </c>
      <c r="H3148" s="67" t="s">
        <v>18</v>
      </c>
      <c r="I3148" s="24" t="s">
        <v>7577</v>
      </c>
      <c r="J3148" s="24" t="s">
        <v>7578</v>
      </c>
      <c r="K3148" s="24">
        <v>0</v>
      </c>
      <c r="L3148" s="24">
        <v>0</v>
      </c>
      <c r="M3148" s="25">
        <v>0</v>
      </c>
      <c r="N3148" s="26" t="s">
        <v>19</v>
      </c>
      <c r="O3148" s="55" t="s">
        <v>20</v>
      </c>
      <c r="P3148" s="81" t="s">
        <v>7575</v>
      </c>
    </row>
    <row r="3149" spans="1:16" ht="30.05" hidden="1">
      <c r="A3149" s="18">
        <v>3148</v>
      </c>
      <c r="B3149" s="19" t="s">
        <v>7579</v>
      </c>
      <c r="C3149" s="52" t="s">
        <v>7580</v>
      </c>
      <c r="D3149" s="19" t="s">
        <v>16491</v>
      </c>
      <c r="E3149" s="53" t="s">
        <v>157</v>
      </c>
      <c r="F3149" s="54" t="s">
        <v>531</v>
      </c>
      <c r="G3149" s="79" t="s">
        <v>17</v>
      </c>
      <c r="H3149" s="67" t="s">
        <v>18</v>
      </c>
      <c r="I3149" s="24" t="s">
        <v>7581</v>
      </c>
      <c r="J3149" s="23">
        <v>32200</v>
      </c>
      <c r="K3149" s="23">
        <v>5848</v>
      </c>
      <c r="L3149" s="24">
        <v>0</v>
      </c>
      <c r="M3149" s="25">
        <v>2.9000000000000001E-2</v>
      </c>
      <c r="N3149" s="26" t="s">
        <v>19</v>
      </c>
      <c r="O3149" s="55" t="s">
        <v>20</v>
      </c>
      <c r="P3149" s="81" t="s">
        <v>7579</v>
      </c>
    </row>
    <row r="3150" spans="1:16" ht="25.05">
      <c r="A3150" s="18">
        <v>3149</v>
      </c>
      <c r="B3150" s="19" t="s">
        <v>7582</v>
      </c>
      <c r="C3150" s="52" t="s">
        <v>7583</v>
      </c>
      <c r="D3150" s="19" t="s">
        <v>16491</v>
      </c>
      <c r="E3150" s="53" t="s">
        <v>157</v>
      </c>
      <c r="F3150" s="54" t="s">
        <v>120</v>
      </c>
      <c r="G3150" s="79" t="s">
        <v>125</v>
      </c>
      <c r="H3150" s="68" t="s">
        <v>34</v>
      </c>
      <c r="I3150" s="24" t="s">
        <v>7584</v>
      </c>
      <c r="J3150" s="23">
        <v>34783</v>
      </c>
      <c r="K3150" s="24" t="s">
        <v>7585</v>
      </c>
      <c r="L3150" s="24">
        <v>0</v>
      </c>
      <c r="M3150" s="37">
        <v>0.78900000000000003</v>
      </c>
      <c r="N3150" s="26" t="s">
        <v>19</v>
      </c>
      <c r="O3150" s="55" t="s">
        <v>20</v>
      </c>
      <c r="P3150" s="81" t="str">
        <f>H3150</f>
        <v>Completed</v>
      </c>
    </row>
    <row r="3151" spans="1:16" ht="30.05" hidden="1">
      <c r="A3151" s="18">
        <v>3150</v>
      </c>
      <c r="B3151" s="19" t="s">
        <v>7586</v>
      </c>
      <c r="C3151" s="52" t="s">
        <v>7587</v>
      </c>
      <c r="D3151" s="19" t="s">
        <v>16491</v>
      </c>
      <c r="E3151" s="53" t="s">
        <v>157</v>
      </c>
      <c r="F3151" s="54" t="s">
        <v>28</v>
      </c>
      <c r="G3151" s="79" t="s">
        <v>29</v>
      </c>
      <c r="H3151" s="67" t="s">
        <v>18</v>
      </c>
      <c r="I3151" s="24" t="s">
        <v>7588</v>
      </c>
      <c r="J3151" s="23">
        <v>26196</v>
      </c>
      <c r="K3151" s="23">
        <v>2079</v>
      </c>
      <c r="L3151" s="24">
        <v>0</v>
      </c>
      <c r="M3151" s="25">
        <v>1.2E-2</v>
      </c>
      <c r="N3151" s="26" t="s">
        <v>19</v>
      </c>
      <c r="O3151" s="55" t="s">
        <v>20</v>
      </c>
      <c r="P3151" s="81" t="s">
        <v>7586</v>
      </c>
    </row>
    <row r="3152" spans="1:16" ht="25.05">
      <c r="A3152" s="18">
        <v>3151</v>
      </c>
      <c r="B3152" s="19" t="s">
        <v>7589</v>
      </c>
      <c r="C3152" s="52" t="s">
        <v>7590</v>
      </c>
      <c r="D3152" s="19" t="s">
        <v>16491</v>
      </c>
      <c r="E3152" s="53" t="s">
        <v>157</v>
      </c>
      <c r="F3152" s="54" t="s">
        <v>28</v>
      </c>
      <c r="G3152" s="79" t="s">
        <v>125</v>
      </c>
      <c r="H3152" s="68" t="s">
        <v>34</v>
      </c>
      <c r="I3152" s="24" t="s">
        <v>7591</v>
      </c>
      <c r="J3152" s="23">
        <v>26665</v>
      </c>
      <c r="K3152" s="24" t="s">
        <v>7592</v>
      </c>
      <c r="L3152" s="24">
        <v>0</v>
      </c>
      <c r="M3152" s="28">
        <v>0.83599999999999997</v>
      </c>
      <c r="N3152" s="26" t="s">
        <v>19</v>
      </c>
      <c r="O3152" s="55" t="s">
        <v>20</v>
      </c>
      <c r="P3152" s="81" t="str">
        <f>H3152</f>
        <v>Completed</v>
      </c>
    </row>
    <row r="3153" spans="1:16" ht="30.05" hidden="1">
      <c r="A3153" s="18">
        <v>3152</v>
      </c>
      <c r="B3153" s="19" t="s">
        <v>7593</v>
      </c>
      <c r="C3153" s="52" t="s">
        <v>7594</v>
      </c>
      <c r="D3153" s="19" t="s">
        <v>16491</v>
      </c>
      <c r="E3153" s="53" t="s">
        <v>7595</v>
      </c>
      <c r="F3153" s="54" t="s">
        <v>23</v>
      </c>
      <c r="G3153" s="79" t="s">
        <v>17</v>
      </c>
      <c r="H3153" s="67" t="s">
        <v>18</v>
      </c>
      <c r="I3153" s="23">
        <v>81844</v>
      </c>
      <c r="J3153" s="23">
        <v>26970</v>
      </c>
      <c r="K3153" s="24">
        <v>965</v>
      </c>
      <c r="L3153" s="24">
        <v>0</v>
      </c>
      <c r="M3153" s="25">
        <v>8.9999999999999993E-3</v>
      </c>
      <c r="N3153" s="26" t="s">
        <v>19</v>
      </c>
      <c r="O3153" s="55" t="s">
        <v>20</v>
      </c>
      <c r="P3153" s="81" t="s">
        <v>7593</v>
      </c>
    </row>
    <row r="3154" spans="1:16" ht="30.05" hidden="1">
      <c r="A3154" s="18">
        <v>3153</v>
      </c>
      <c r="B3154" s="19" t="s">
        <v>7596</v>
      </c>
      <c r="C3154" s="52" t="s">
        <v>7597</v>
      </c>
      <c r="D3154" s="19" t="s">
        <v>16491</v>
      </c>
      <c r="E3154" s="53" t="s">
        <v>7595</v>
      </c>
      <c r="F3154" s="54" t="s">
        <v>28</v>
      </c>
      <c r="G3154" s="79" t="s">
        <v>24</v>
      </c>
      <c r="H3154" s="67" t="s">
        <v>18</v>
      </c>
      <c r="I3154" s="24" t="s">
        <v>1671</v>
      </c>
      <c r="J3154" s="24" t="s">
        <v>1672</v>
      </c>
      <c r="K3154" s="24">
        <v>950</v>
      </c>
      <c r="L3154" s="24">
        <v>0</v>
      </c>
      <c r="M3154" s="25">
        <v>3.0000000000000001E-3</v>
      </c>
      <c r="N3154" s="26" t="s">
        <v>19</v>
      </c>
      <c r="O3154" s="55" t="s">
        <v>20</v>
      </c>
      <c r="P3154" s="81" t="s">
        <v>7596</v>
      </c>
    </row>
    <row r="3155" spans="1:16" ht="30.05" hidden="1">
      <c r="A3155" s="18">
        <v>3154</v>
      </c>
      <c r="B3155" s="19" t="s">
        <v>7598</v>
      </c>
      <c r="C3155" s="52" t="s">
        <v>7599</v>
      </c>
      <c r="D3155" s="19" t="s">
        <v>16491</v>
      </c>
      <c r="E3155" s="53" t="s">
        <v>7595</v>
      </c>
      <c r="F3155" s="54" t="s">
        <v>28</v>
      </c>
      <c r="G3155" s="79" t="s">
        <v>29</v>
      </c>
      <c r="H3155" s="67" t="s">
        <v>18</v>
      </c>
      <c r="I3155" s="24" t="s">
        <v>7588</v>
      </c>
      <c r="J3155" s="23">
        <v>26196</v>
      </c>
      <c r="K3155" s="23">
        <v>3340</v>
      </c>
      <c r="L3155" s="24">
        <v>0</v>
      </c>
      <c r="M3155" s="25">
        <v>1.9E-2</v>
      </c>
      <c r="N3155" s="26" t="s">
        <v>19</v>
      </c>
      <c r="O3155" s="55" t="s">
        <v>20</v>
      </c>
      <c r="P3155" s="81" t="s">
        <v>7598</v>
      </c>
    </row>
    <row r="3156" spans="1:16" ht="26.3">
      <c r="A3156" s="18">
        <v>3155</v>
      </c>
      <c r="B3156" s="19" t="s">
        <v>7600</v>
      </c>
      <c r="C3156" s="52" t="s">
        <v>7601</v>
      </c>
      <c r="D3156" s="19" t="s">
        <v>16491</v>
      </c>
      <c r="E3156" s="53" t="s">
        <v>7595</v>
      </c>
      <c r="F3156" s="54" t="s">
        <v>28</v>
      </c>
      <c r="G3156" s="79" t="s">
        <v>33</v>
      </c>
      <c r="H3156" s="69" t="s">
        <v>38</v>
      </c>
      <c r="I3156" s="23">
        <v>15277</v>
      </c>
      <c r="J3156" s="23">
        <v>9300</v>
      </c>
      <c r="K3156" s="23">
        <v>15229</v>
      </c>
      <c r="L3156" s="23">
        <v>8800</v>
      </c>
      <c r="M3156" s="28">
        <v>0.97799999999999998</v>
      </c>
      <c r="N3156" s="26" t="s">
        <v>19</v>
      </c>
      <c r="O3156" s="55" t="s">
        <v>20</v>
      </c>
      <c r="P3156" s="81" t="str">
        <f t="shared" ref="P3156:P3157" si="345">H3156</f>
        <v>Physically Completed</v>
      </c>
    </row>
    <row r="3157" spans="1:16" ht="26.3">
      <c r="A3157" s="18">
        <v>3156</v>
      </c>
      <c r="B3157" s="19" t="s">
        <v>7602</v>
      </c>
      <c r="C3157" s="52" t="s">
        <v>7603</v>
      </c>
      <c r="D3157" s="19" t="s">
        <v>16491</v>
      </c>
      <c r="E3157" s="53" t="s">
        <v>7595</v>
      </c>
      <c r="F3157" s="54" t="s">
        <v>28</v>
      </c>
      <c r="G3157" s="79" t="s">
        <v>33</v>
      </c>
      <c r="H3157" s="69" t="s">
        <v>38</v>
      </c>
      <c r="I3157" s="23">
        <v>15277</v>
      </c>
      <c r="J3157" s="23">
        <v>9300</v>
      </c>
      <c r="K3157" s="23">
        <v>14920</v>
      </c>
      <c r="L3157" s="23">
        <v>8806</v>
      </c>
      <c r="M3157" s="28">
        <v>0.96499999999999997</v>
      </c>
      <c r="N3157" s="26" t="s">
        <v>19</v>
      </c>
      <c r="O3157" s="55" t="s">
        <v>20</v>
      </c>
      <c r="P3157" s="81" t="str">
        <f t="shared" si="345"/>
        <v>Physically Completed</v>
      </c>
    </row>
    <row r="3158" spans="1:16" ht="30.05" hidden="1">
      <c r="A3158" s="18">
        <v>3157</v>
      </c>
      <c r="B3158" s="19" t="s">
        <v>7604</v>
      </c>
      <c r="C3158" s="52" t="s">
        <v>7605</v>
      </c>
      <c r="D3158" s="19" t="s">
        <v>16491</v>
      </c>
      <c r="E3158" s="53" t="s">
        <v>7606</v>
      </c>
      <c r="F3158" s="54" t="s">
        <v>16</v>
      </c>
      <c r="G3158" s="79" t="s">
        <v>17</v>
      </c>
      <c r="H3158" s="67" t="s">
        <v>18</v>
      </c>
      <c r="I3158" s="24" t="s">
        <v>7607</v>
      </c>
      <c r="J3158" s="24" t="s">
        <v>7608</v>
      </c>
      <c r="K3158" s="23">
        <v>65159</v>
      </c>
      <c r="L3158" s="23">
        <v>91654</v>
      </c>
      <c r="M3158" s="25">
        <v>0.23400000000000001</v>
      </c>
      <c r="N3158" s="26" t="s">
        <v>19</v>
      </c>
      <c r="O3158" s="55" t="s">
        <v>20</v>
      </c>
      <c r="P3158" s="81" t="s">
        <v>7604</v>
      </c>
    </row>
    <row r="3159" spans="1:16" ht="30.05" hidden="1">
      <c r="A3159" s="18">
        <v>3158</v>
      </c>
      <c r="B3159" s="19" t="s">
        <v>7609</v>
      </c>
      <c r="C3159" s="52" t="s">
        <v>7610</v>
      </c>
      <c r="D3159" s="19" t="s">
        <v>16491</v>
      </c>
      <c r="E3159" s="53" t="s">
        <v>7606</v>
      </c>
      <c r="F3159" s="54" t="s">
        <v>28</v>
      </c>
      <c r="G3159" s="79" t="s">
        <v>29</v>
      </c>
      <c r="H3159" s="67" t="s">
        <v>18</v>
      </c>
      <c r="I3159" s="24" t="s">
        <v>7611</v>
      </c>
      <c r="J3159" s="23">
        <v>30707</v>
      </c>
      <c r="K3159" s="24">
        <v>618</v>
      </c>
      <c r="L3159" s="24">
        <v>0</v>
      </c>
      <c r="M3159" s="25">
        <v>3.0000000000000001E-3</v>
      </c>
      <c r="N3159" s="26" t="s">
        <v>19</v>
      </c>
      <c r="O3159" s="55" t="s">
        <v>20</v>
      </c>
      <c r="P3159" s="81" t="s">
        <v>7609</v>
      </c>
    </row>
    <row r="3160" spans="1:16" ht="25.05">
      <c r="A3160" s="18">
        <v>3159</v>
      </c>
      <c r="B3160" s="19" t="s">
        <v>7612</v>
      </c>
      <c r="C3160" s="52" t="s">
        <v>7613</v>
      </c>
      <c r="D3160" s="19" t="s">
        <v>16491</v>
      </c>
      <c r="E3160" s="53" t="s">
        <v>7606</v>
      </c>
      <c r="F3160" s="54" t="s">
        <v>16</v>
      </c>
      <c r="G3160" s="79" t="s">
        <v>125</v>
      </c>
      <c r="H3160" s="68" t="s">
        <v>34</v>
      </c>
      <c r="I3160" s="24" t="s">
        <v>7614</v>
      </c>
      <c r="J3160" s="23">
        <v>33638</v>
      </c>
      <c r="K3160" s="23">
        <v>94770</v>
      </c>
      <c r="L3160" s="24">
        <v>0</v>
      </c>
      <c r="M3160" s="29">
        <v>0.45400000000000001</v>
      </c>
      <c r="N3160" s="26" t="s">
        <v>19</v>
      </c>
      <c r="O3160" s="55" t="s">
        <v>20</v>
      </c>
      <c r="P3160" s="81" t="str">
        <f t="shared" ref="P3160:P3164" si="346">H3160</f>
        <v>Completed</v>
      </c>
    </row>
    <row r="3161" spans="1:16" ht="26.3">
      <c r="A3161" s="18">
        <v>3160</v>
      </c>
      <c r="B3161" s="19" t="s">
        <v>7615</v>
      </c>
      <c r="C3161" s="52" t="s">
        <v>7616</v>
      </c>
      <c r="D3161" s="19" t="s">
        <v>16491</v>
      </c>
      <c r="E3161" s="53" t="s">
        <v>7606</v>
      </c>
      <c r="F3161" s="54" t="s">
        <v>28</v>
      </c>
      <c r="G3161" s="79" t="s">
        <v>29</v>
      </c>
      <c r="H3161" s="69" t="s">
        <v>38</v>
      </c>
      <c r="I3161" s="24" t="s">
        <v>7321</v>
      </c>
      <c r="J3161" s="23">
        <v>26893</v>
      </c>
      <c r="K3161" s="23">
        <v>60410</v>
      </c>
      <c r="L3161" s="23">
        <v>25575</v>
      </c>
      <c r="M3161" s="29">
        <v>0.49099999999999999</v>
      </c>
      <c r="N3161" s="26" t="s">
        <v>19</v>
      </c>
      <c r="O3161" s="55" t="s">
        <v>20</v>
      </c>
      <c r="P3161" s="81" t="str">
        <f t="shared" si="346"/>
        <v>Physically Completed</v>
      </c>
    </row>
    <row r="3162" spans="1:16" ht="25.05">
      <c r="A3162" s="18">
        <v>3161</v>
      </c>
      <c r="B3162" s="19" t="s">
        <v>7617</v>
      </c>
      <c r="C3162" s="52" t="s">
        <v>7618</v>
      </c>
      <c r="D3162" s="19" t="s">
        <v>16491</v>
      </c>
      <c r="E3162" s="53" t="s">
        <v>7606</v>
      </c>
      <c r="F3162" s="54" t="s">
        <v>28</v>
      </c>
      <c r="G3162" s="79" t="s">
        <v>29</v>
      </c>
      <c r="H3162" s="68" t="s">
        <v>34</v>
      </c>
      <c r="I3162" s="24" t="s">
        <v>7619</v>
      </c>
      <c r="J3162" s="23">
        <v>23438</v>
      </c>
      <c r="K3162" s="23">
        <v>56879</v>
      </c>
      <c r="L3162" s="24">
        <v>0</v>
      </c>
      <c r="M3162" s="29">
        <v>0.372</v>
      </c>
      <c r="N3162" s="26" t="s">
        <v>19</v>
      </c>
      <c r="O3162" s="55" t="s">
        <v>20</v>
      </c>
      <c r="P3162" s="81" t="str">
        <f t="shared" si="346"/>
        <v>Completed</v>
      </c>
    </row>
    <row r="3163" spans="1:16" ht="25.05">
      <c r="A3163" s="18">
        <v>3162</v>
      </c>
      <c r="B3163" s="19" t="s">
        <v>7620</v>
      </c>
      <c r="C3163" s="52" t="s">
        <v>7621</v>
      </c>
      <c r="D3163" s="19" t="s">
        <v>16491</v>
      </c>
      <c r="E3163" s="53" t="s">
        <v>7606</v>
      </c>
      <c r="F3163" s="54" t="s">
        <v>28</v>
      </c>
      <c r="G3163" s="79" t="s">
        <v>29</v>
      </c>
      <c r="H3163" s="68" t="s">
        <v>34</v>
      </c>
      <c r="I3163" s="24" t="s">
        <v>7619</v>
      </c>
      <c r="J3163" s="23">
        <v>23438</v>
      </c>
      <c r="K3163" s="23">
        <v>58089</v>
      </c>
      <c r="L3163" s="24">
        <v>0</v>
      </c>
      <c r="M3163" s="29">
        <v>0.38</v>
      </c>
      <c r="N3163" s="26" t="s">
        <v>19</v>
      </c>
      <c r="O3163" s="55" t="s">
        <v>20</v>
      </c>
      <c r="P3163" s="81" t="str">
        <f t="shared" si="346"/>
        <v>Completed</v>
      </c>
    </row>
    <row r="3164" spans="1:16" ht="25.05">
      <c r="A3164" s="18">
        <v>3163</v>
      </c>
      <c r="B3164" s="19" t="s">
        <v>7622</v>
      </c>
      <c r="C3164" s="52" t="s">
        <v>7623</v>
      </c>
      <c r="D3164" s="19" t="s">
        <v>16491</v>
      </c>
      <c r="E3164" s="53" t="s">
        <v>7606</v>
      </c>
      <c r="F3164" s="54" t="s">
        <v>28</v>
      </c>
      <c r="G3164" s="79" t="s">
        <v>29</v>
      </c>
      <c r="H3164" s="68" t="s">
        <v>34</v>
      </c>
      <c r="I3164" s="24" t="s">
        <v>7619</v>
      </c>
      <c r="J3164" s="23">
        <v>23438</v>
      </c>
      <c r="K3164" s="24" t="s">
        <v>186</v>
      </c>
      <c r="L3164" s="24">
        <v>0</v>
      </c>
      <c r="M3164" s="37">
        <v>0.65500000000000003</v>
      </c>
      <c r="N3164" s="26" t="s">
        <v>19</v>
      </c>
      <c r="O3164" s="55" t="s">
        <v>20</v>
      </c>
      <c r="P3164" s="81" t="str">
        <f t="shared" si="346"/>
        <v>Completed</v>
      </c>
    </row>
    <row r="3165" spans="1:16" ht="30.05" hidden="1">
      <c r="A3165" s="18">
        <v>3164</v>
      </c>
      <c r="B3165" s="19" t="s">
        <v>7624</v>
      </c>
      <c r="C3165" s="52" t="s">
        <v>7625</v>
      </c>
      <c r="D3165" s="19" t="s">
        <v>16491</v>
      </c>
      <c r="E3165" s="53" t="s">
        <v>7606</v>
      </c>
      <c r="F3165" s="54" t="s">
        <v>28</v>
      </c>
      <c r="G3165" s="79" t="s">
        <v>17</v>
      </c>
      <c r="H3165" s="67" t="s">
        <v>18</v>
      </c>
      <c r="I3165" s="23">
        <v>65216</v>
      </c>
      <c r="J3165" s="24" t="s">
        <v>7626</v>
      </c>
      <c r="K3165" s="23">
        <v>3760</v>
      </c>
      <c r="L3165" s="24">
        <v>0</v>
      </c>
      <c r="M3165" s="25">
        <v>2.1999999999999999E-2</v>
      </c>
      <c r="N3165" s="26" t="s">
        <v>19</v>
      </c>
      <c r="O3165" s="55" t="s">
        <v>20</v>
      </c>
      <c r="P3165" s="81" t="s">
        <v>7624</v>
      </c>
    </row>
    <row r="3166" spans="1:16" ht="30.05" hidden="1">
      <c r="A3166" s="18">
        <v>3165</v>
      </c>
      <c r="B3166" s="19" t="s">
        <v>7627</v>
      </c>
      <c r="C3166" s="52" t="s">
        <v>7628</v>
      </c>
      <c r="D3166" s="19" t="s">
        <v>16491</v>
      </c>
      <c r="E3166" s="53" t="s">
        <v>7606</v>
      </c>
      <c r="F3166" s="54" t="s">
        <v>28</v>
      </c>
      <c r="G3166" s="79" t="s">
        <v>17</v>
      </c>
      <c r="H3166" s="67" t="s">
        <v>18</v>
      </c>
      <c r="I3166" s="23">
        <v>64836</v>
      </c>
      <c r="J3166" s="24" t="s">
        <v>7629</v>
      </c>
      <c r="K3166" s="23">
        <v>19330</v>
      </c>
      <c r="L3166" s="23">
        <v>60180</v>
      </c>
      <c r="M3166" s="29">
        <v>0.48</v>
      </c>
      <c r="N3166" s="26" t="s">
        <v>19</v>
      </c>
      <c r="O3166" s="55" t="s">
        <v>20</v>
      </c>
      <c r="P3166" s="81" t="s">
        <v>7627</v>
      </c>
    </row>
    <row r="3167" spans="1:16" ht="30.05" hidden="1">
      <c r="A3167" s="18">
        <v>3166</v>
      </c>
      <c r="B3167" s="19" t="s">
        <v>7630</v>
      </c>
      <c r="C3167" s="52" t="s">
        <v>7631</v>
      </c>
      <c r="D3167" s="19" t="s">
        <v>16491</v>
      </c>
      <c r="E3167" s="53" t="s">
        <v>7606</v>
      </c>
      <c r="F3167" s="54" t="s">
        <v>28</v>
      </c>
      <c r="G3167" s="79" t="s">
        <v>17</v>
      </c>
      <c r="H3167" s="67" t="s">
        <v>18</v>
      </c>
      <c r="I3167" s="23">
        <v>72480</v>
      </c>
      <c r="J3167" s="24" t="s">
        <v>7632</v>
      </c>
      <c r="K3167" s="23">
        <v>20350</v>
      </c>
      <c r="L3167" s="23">
        <v>71160</v>
      </c>
      <c r="M3167" s="37">
        <v>0.505</v>
      </c>
      <c r="N3167" s="26" t="s">
        <v>19</v>
      </c>
      <c r="O3167" s="55" t="s">
        <v>20</v>
      </c>
      <c r="P3167" s="81" t="s">
        <v>7630</v>
      </c>
    </row>
    <row r="3168" spans="1:16" ht="26.3">
      <c r="A3168" s="18">
        <v>3167</v>
      </c>
      <c r="B3168" s="19" t="s">
        <v>7633</v>
      </c>
      <c r="C3168" s="52" t="s">
        <v>7634</v>
      </c>
      <c r="D3168" s="19" t="s">
        <v>16491</v>
      </c>
      <c r="E3168" s="53" t="s">
        <v>7606</v>
      </c>
      <c r="F3168" s="54" t="s">
        <v>28</v>
      </c>
      <c r="G3168" s="79" t="s">
        <v>33</v>
      </c>
      <c r="H3168" s="69" t="s">
        <v>38</v>
      </c>
      <c r="I3168" s="23">
        <v>15277</v>
      </c>
      <c r="J3168" s="23">
        <v>9300</v>
      </c>
      <c r="K3168" s="23">
        <v>14975</v>
      </c>
      <c r="L3168" s="23">
        <v>8382</v>
      </c>
      <c r="M3168" s="28">
        <v>0.95</v>
      </c>
      <c r="N3168" s="26" t="s">
        <v>19</v>
      </c>
      <c r="O3168" s="55" t="s">
        <v>20</v>
      </c>
      <c r="P3168" s="81" t="str">
        <f t="shared" ref="P3168:P3174" si="347">H3168</f>
        <v>Physically Completed</v>
      </c>
    </row>
    <row r="3169" spans="1:16" ht="26.3">
      <c r="A3169" s="18">
        <v>3168</v>
      </c>
      <c r="B3169" s="19" t="s">
        <v>7635</v>
      </c>
      <c r="C3169" s="52" t="s">
        <v>7636</v>
      </c>
      <c r="D3169" s="19" t="s">
        <v>16491</v>
      </c>
      <c r="E3169" s="53" t="s">
        <v>7606</v>
      </c>
      <c r="F3169" s="54" t="s">
        <v>28</v>
      </c>
      <c r="G3169" s="79" t="s">
        <v>33</v>
      </c>
      <c r="H3169" s="69" t="s">
        <v>38</v>
      </c>
      <c r="I3169" s="23">
        <v>15277</v>
      </c>
      <c r="J3169" s="23">
        <v>9300</v>
      </c>
      <c r="K3169" s="23">
        <v>14860</v>
      </c>
      <c r="L3169" s="23">
        <v>8319</v>
      </c>
      <c r="M3169" s="28">
        <v>0.94299999999999995</v>
      </c>
      <c r="N3169" s="26" t="s">
        <v>19</v>
      </c>
      <c r="O3169" s="55" t="s">
        <v>20</v>
      </c>
      <c r="P3169" s="81" t="str">
        <f t="shared" si="347"/>
        <v>Physically Completed</v>
      </c>
    </row>
    <row r="3170" spans="1:16" ht="25.05">
      <c r="A3170" s="18">
        <v>3169</v>
      </c>
      <c r="B3170" s="19" t="s">
        <v>7637</v>
      </c>
      <c r="C3170" s="52" t="s">
        <v>7638</v>
      </c>
      <c r="D3170" s="19" t="s">
        <v>16491</v>
      </c>
      <c r="E3170" s="53" t="s">
        <v>7606</v>
      </c>
      <c r="F3170" s="54" t="s">
        <v>28</v>
      </c>
      <c r="G3170" s="79" t="s">
        <v>125</v>
      </c>
      <c r="H3170" s="68" t="s">
        <v>34</v>
      </c>
      <c r="I3170" s="24" t="s">
        <v>7639</v>
      </c>
      <c r="J3170" s="23">
        <v>29338</v>
      </c>
      <c r="K3170" s="23">
        <v>64855</v>
      </c>
      <c r="L3170" s="24">
        <v>0</v>
      </c>
      <c r="M3170" s="29">
        <v>0.32600000000000001</v>
      </c>
      <c r="N3170" s="26" t="s">
        <v>19</v>
      </c>
      <c r="O3170" s="55" t="s">
        <v>20</v>
      </c>
      <c r="P3170" s="81" t="str">
        <f t="shared" si="347"/>
        <v>Completed</v>
      </c>
    </row>
    <row r="3171" spans="1:16" ht="25.05">
      <c r="A3171" s="18">
        <v>3170</v>
      </c>
      <c r="B3171" s="19" t="s">
        <v>7640</v>
      </c>
      <c r="C3171" s="52" t="s">
        <v>7641</v>
      </c>
      <c r="D3171" s="19" t="s">
        <v>16491</v>
      </c>
      <c r="E3171" s="53" t="s">
        <v>7642</v>
      </c>
      <c r="F3171" s="54" t="s">
        <v>28</v>
      </c>
      <c r="G3171" s="79" t="s">
        <v>125</v>
      </c>
      <c r="H3171" s="68" t="s">
        <v>34</v>
      </c>
      <c r="I3171" s="24" t="s">
        <v>7335</v>
      </c>
      <c r="J3171" s="23">
        <v>38043</v>
      </c>
      <c r="K3171" s="24" t="s">
        <v>7643</v>
      </c>
      <c r="L3171" s="24">
        <v>0</v>
      </c>
      <c r="M3171" s="37">
        <v>0.76600000000000001</v>
      </c>
      <c r="N3171" s="26" t="s">
        <v>19</v>
      </c>
      <c r="O3171" s="55" t="s">
        <v>20</v>
      </c>
      <c r="P3171" s="81" t="str">
        <f t="shared" si="347"/>
        <v>Completed</v>
      </c>
    </row>
    <row r="3172" spans="1:16" ht="26.3">
      <c r="A3172" s="18">
        <v>3171</v>
      </c>
      <c r="B3172" s="19" t="s">
        <v>7644</v>
      </c>
      <c r="C3172" s="52" t="s">
        <v>7645</v>
      </c>
      <c r="D3172" s="19" t="s">
        <v>16491</v>
      </c>
      <c r="E3172" s="53" t="s">
        <v>7642</v>
      </c>
      <c r="F3172" s="54" t="s">
        <v>28</v>
      </c>
      <c r="G3172" s="79" t="s">
        <v>29</v>
      </c>
      <c r="H3172" s="69" t="s">
        <v>38</v>
      </c>
      <c r="I3172" s="24" t="s">
        <v>7335</v>
      </c>
      <c r="J3172" s="23">
        <v>38043</v>
      </c>
      <c r="K3172" s="23">
        <v>67908</v>
      </c>
      <c r="L3172" s="23">
        <v>24915</v>
      </c>
      <c r="M3172" s="29">
        <v>0.48199999999999998</v>
      </c>
      <c r="N3172" s="26" t="s">
        <v>19</v>
      </c>
      <c r="O3172" s="55" t="s">
        <v>20</v>
      </c>
      <c r="P3172" s="81" t="str">
        <f t="shared" si="347"/>
        <v>Physically Completed</v>
      </c>
    </row>
    <row r="3173" spans="1:16" ht="26.3">
      <c r="A3173" s="18">
        <v>3172</v>
      </c>
      <c r="B3173" s="19" t="s">
        <v>7646</v>
      </c>
      <c r="C3173" s="52" t="s">
        <v>7647</v>
      </c>
      <c r="D3173" s="19" t="s">
        <v>16491</v>
      </c>
      <c r="E3173" s="53" t="s">
        <v>7642</v>
      </c>
      <c r="F3173" s="54" t="s">
        <v>28</v>
      </c>
      <c r="G3173" s="79" t="s">
        <v>33</v>
      </c>
      <c r="H3173" s="69" t="s">
        <v>38</v>
      </c>
      <c r="I3173" s="23">
        <v>15910</v>
      </c>
      <c r="J3173" s="23">
        <v>9990</v>
      </c>
      <c r="K3173" s="23">
        <v>13704</v>
      </c>
      <c r="L3173" s="23">
        <v>9552</v>
      </c>
      <c r="M3173" s="28">
        <v>0.89800000000000002</v>
      </c>
      <c r="N3173" s="26" t="s">
        <v>19</v>
      </c>
      <c r="O3173" s="55" t="s">
        <v>20</v>
      </c>
      <c r="P3173" s="81" t="str">
        <f t="shared" si="347"/>
        <v>Physically Completed</v>
      </c>
    </row>
    <row r="3174" spans="1:16" ht="26.3">
      <c r="A3174" s="18">
        <v>3173</v>
      </c>
      <c r="B3174" s="19" t="s">
        <v>7648</v>
      </c>
      <c r="C3174" s="52" t="s">
        <v>7649</v>
      </c>
      <c r="D3174" s="19" t="s">
        <v>16491</v>
      </c>
      <c r="E3174" s="53" t="s">
        <v>7642</v>
      </c>
      <c r="F3174" s="54" t="s">
        <v>28</v>
      </c>
      <c r="G3174" s="79" t="s">
        <v>33</v>
      </c>
      <c r="H3174" s="69" t="s">
        <v>38</v>
      </c>
      <c r="I3174" s="23">
        <v>15910</v>
      </c>
      <c r="J3174" s="23">
        <v>9990</v>
      </c>
      <c r="K3174" s="23">
        <v>14792</v>
      </c>
      <c r="L3174" s="23">
        <v>9542</v>
      </c>
      <c r="M3174" s="28">
        <v>0.94</v>
      </c>
      <c r="N3174" s="26" t="s">
        <v>19</v>
      </c>
      <c r="O3174" s="55" t="s">
        <v>20</v>
      </c>
      <c r="P3174" s="81" t="str">
        <f t="shared" si="347"/>
        <v>Physically Completed</v>
      </c>
    </row>
    <row r="3175" spans="1:16" ht="30.05" hidden="1">
      <c r="A3175" s="18">
        <v>3174</v>
      </c>
      <c r="B3175" s="19" t="s">
        <v>7650</v>
      </c>
      <c r="C3175" s="52" t="s">
        <v>7651</v>
      </c>
      <c r="D3175" s="19" t="s">
        <v>16491</v>
      </c>
      <c r="E3175" s="53" t="s">
        <v>7642</v>
      </c>
      <c r="F3175" s="54" t="s">
        <v>28</v>
      </c>
      <c r="G3175" s="79" t="s">
        <v>29</v>
      </c>
      <c r="H3175" s="67" t="s">
        <v>18</v>
      </c>
      <c r="I3175" s="24" t="s">
        <v>7488</v>
      </c>
      <c r="J3175" s="23">
        <v>28306</v>
      </c>
      <c r="K3175" s="23">
        <v>13098</v>
      </c>
      <c r="L3175" s="24">
        <v>0</v>
      </c>
      <c r="M3175" s="25">
        <v>6.9000000000000006E-2</v>
      </c>
      <c r="N3175" s="26" t="s">
        <v>19</v>
      </c>
      <c r="O3175" s="55" t="s">
        <v>20</v>
      </c>
      <c r="P3175" s="81" t="s">
        <v>7650</v>
      </c>
    </row>
    <row r="3176" spans="1:16" ht="30.05" hidden="1">
      <c r="A3176" s="18">
        <v>3175</v>
      </c>
      <c r="B3176" s="19" t="s">
        <v>7652</v>
      </c>
      <c r="C3176" s="52" t="s">
        <v>7653</v>
      </c>
      <c r="D3176" s="19" t="s">
        <v>16491</v>
      </c>
      <c r="E3176" s="53" t="s">
        <v>7642</v>
      </c>
      <c r="F3176" s="54" t="s">
        <v>28</v>
      </c>
      <c r="G3176" s="79" t="s">
        <v>29</v>
      </c>
      <c r="H3176" s="67" t="s">
        <v>18</v>
      </c>
      <c r="I3176" s="24" t="s">
        <v>7488</v>
      </c>
      <c r="J3176" s="23">
        <v>28306</v>
      </c>
      <c r="K3176" s="23">
        <v>16962</v>
      </c>
      <c r="L3176" s="24">
        <v>0</v>
      </c>
      <c r="M3176" s="25">
        <v>0.09</v>
      </c>
      <c r="N3176" s="26" t="s">
        <v>19</v>
      </c>
      <c r="O3176" s="55" t="s">
        <v>20</v>
      </c>
      <c r="P3176" s="81" t="s">
        <v>7652</v>
      </c>
    </row>
    <row r="3177" spans="1:16" ht="30.05" hidden="1">
      <c r="A3177" s="18">
        <v>3176</v>
      </c>
      <c r="B3177" s="19" t="s">
        <v>7654</v>
      </c>
      <c r="C3177" s="52" t="s">
        <v>7655</v>
      </c>
      <c r="D3177" s="19" t="s">
        <v>16491</v>
      </c>
      <c r="E3177" s="53" t="s">
        <v>7642</v>
      </c>
      <c r="F3177" s="54" t="s">
        <v>28</v>
      </c>
      <c r="G3177" s="79" t="s">
        <v>17</v>
      </c>
      <c r="H3177" s="67" t="s">
        <v>18</v>
      </c>
      <c r="I3177" s="24" t="s">
        <v>7542</v>
      </c>
      <c r="J3177" s="24" t="s">
        <v>7656</v>
      </c>
      <c r="K3177" s="23">
        <v>1003</v>
      </c>
      <c r="L3177" s="24">
        <v>0</v>
      </c>
      <c r="M3177" s="25">
        <v>4.0000000000000001E-3</v>
      </c>
      <c r="N3177" s="26" t="s">
        <v>19</v>
      </c>
      <c r="O3177" s="55" t="s">
        <v>20</v>
      </c>
      <c r="P3177" s="81" t="s">
        <v>7654</v>
      </c>
    </row>
    <row r="3178" spans="1:16" ht="26.3">
      <c r="A3178" s="18">
        <v>3177</v>
      </c>
      <c r="B3178" s="19" t="s">
        <v>7657</v>
      </c>
      <c r="C3178" s="52" t="s">
        <v>7658</v>
      </c>
      <c r="D3178" s="19" t="s">
        <v>16491</v>
      </c>
      <c r="E3178" s="53" t="s">
        <v>7642</v>
      </c>
      <c r="F3178" s="54" t="s">
        <v>180</v>
      </c>
      <c r="G3178" s="79" t="s">
        <v>1439</v>
      </c>
      <c r="H3178" s="69" t="s">
        <v>38</v>
      </c>
      <c r="I3178" s="23">
        <v>72197</v>
      </c>
      <c r="J3178" s="24" t="s">
        <v>7659</v>
      </c>
      <c r="K3178" s="23">
        <v>71820</v>
      </c>
      <c r="L3178" s="24">
        <v>0</v>
      </c>
      <c r="M3178" s="29">
        <v>0.41399999999999998</v>
      </c>
      <c r="N3178" s="26" t="s">
        <v>19</v>
      </c>
      <c r="O3178" s="55" t="s">
        <v>20</v>
      </c>
      <c r="P3178" s="81" t="str">
        <f t="shared" ref="P3178:P3181" si="348">H3178</f>
        <v>Physically Completed</v>
      </c>
    </row>
    <row r="3179" spans="1:16" ht="26.3">
      <c r="A3179" s="18">
        <v>3178</v>
      </c>
      <c r="B3179" s="19" t="s">
        <v>7660</v>
      </c>
      <c r="C3179" s="52" t="s">
        <v>7661</v>
      </c>
      <c r="D3179" s="19" t="s">
        <v>16491</v>
      </c>
      <c r="E3179" s="53" t="s">
        <v>7662</v>
      </c>
      <c r="F3179" s="54" t="s">
        <v>28</v>
      </c>
      <c r="G3179" s="79" t="s">
        <v>29</v>
      </c>
      <c r="H3179" s="69" t="s">
        <v>38</v>
      </c>
      <c r="I3179" s="24" t="s">
        <v>7663</v>
      </c>
      <c r="J3179" s="23">
        <v>48373</v>
      </c>
      <c r="K3179" s="23">
        <v>57975</v>
      </c>
      <c r="L3179" s="23">
        <v>46254</v>
      </c>
      <c r="M3179" s="29">
        <v>0.316</v>
      </c>
      <c r="N3179" s="26" t="s">
        <v>19</v>
      </c>
      <c r="O3179" s="55" t="s">
        <v>20</v>
      </c>
      <c r="P3179" s="81" t="str">
        <f t="shared" si="348"/>
        <v>Physically Completed</v>
      </c>
    </row>
    <row r="3180" spans="1:16" ht="26.3">
      <c r="A3180" s="18">
        <v>3179</v>
      </c>
      <c r="B3180" s="19" t="s">
        <v>7664</v>
      </c>
      <c r="C3180" s="52" t="s">
        <v>7665</v>
      </c>
      <c r="D3180" s="19" t="s">
        <v>16491</v>
      </c>
      <c r="E3180" s="53" t="s">
        <v>7662</v>
      </c>
      <c r="F3180" s="54" t="s">
        <v>28</v>
      </c>
      <c r="G3180" s="79" t="s">
        <v>29</v>
      </c>
      <c r="H3180" s="69" t="s">
        <v>38</v>
      </c>
      <c r="I3180" s="24" t="s">
        <v>7335</v>
      </c>
      <c r="J3180" s="23">
        <v>38043</v>
      </c>
      <c r="K3180" s="23">
        <v>84907</v>
      </c>
      <c r="L3180" s="23">
        <v>31639</v>
      </c>
      <c r="M3180" s="37">
        <v>0.60499999999999998</v>
      </c>
      <c r="N3180" s="26" t="s">
        <v>19</v>
      </c>
      <c r="O3180" s="55" t="s">
        <v>20</v>
      </c>
      <c r="P3180" s="81" t="str">
        <f t="shared" si="348"/>
        <v>Physically Completed</v>
      </c>
    </row>
    <row r="3181" spans="1:16" ht="26.3">
      <c r="A3181" s="18">
        <v>3180</v>
      </c>
      <c r="B3181" s="19" t="s">
        <v>7666</v>
      </c>
      <c r="C3181" s="52" t="s">
        <v>7667</v>
      </c>
      <c r="D3181" s="19" t="s">
        <v>16491</v>
      </c>
      <c r="E3181" s="53" t="s">
        <v>7662</v>
      </c>
      <c r="F3181" s="54" t="s">
        <v>28</v>
      </c>
      <c r="G3181" s="79" t="s">
        <v>29</v>
      </c>
      <c r="H3181" s="69" t="s">
        <v>38</v>
      </c>
      <c r="I3181" s="24" t="s">
        <v>7335</v>
      </c>
      <c r="J3181" s="23">
        <v>38043</v>
      </c>
      <c r="K3181" s="24" t="s">
        <v>7668</v>
      </c>
      <c r="L3181" s="23">
        <v>31686</v>
      </c>
      <c r="M3181" s="28">
        <v>0.89900000000000002</v>
      </c>
      <c r="N3181" s="26" t="s">
        <v>19</v>
      </c>
      <c r="O3181" s="55" t="s">
        <v>20</v>
      </c>
      <c r="P3181" s="81" t="str">
        <f t="shared" si="348"/>
        <v>Physically Completed</v>
      </c>
    </row>
    <row r="3182" spans="1:16" ht="30.05" hidden="1">
      <c r="A3182" s="18">
        <v>3181</v>
      </c>
      <c r="B3182" s="19" t="s">
        <v>7669</v>
      </c>
      <c r="C3182" s="52" t="s">
        <v>7670</v>
      </c>
      <c r="D3182" s="19" t="s">
        <v>16491</v>
      </c>
      <c r="E3182" s="53" t="s">
        <v>7662</v>
      </c>
      <c r="F3182" s="54" t="s">
        <v>28</v>
      </c>
      <c r="G3182" s="79" t="s">
        <v>29</v>
      </c>
      <c r="H3182" s="67" t="s">
        <v>18</v>
      </c>
      <c r="I3182" s="24" t="s">
        <v>7335</v>
      </c>
      <c r="J3182" s="23">
        <v>38043</v>
      </c>
      <c r="K3182" s="23">
        <v>73742</v>
      </c>
      <c r="L3182" s="23">
        <v>31427</v>
      </c>
      <c r="M3182" s="37">
        <v>0.54600000000000004</v>
      </c>
      <c r="N3182" s="26" t="s">
        <v>19</v>
      </c>
      <c r="O3182" s="55" t="s">
        <v>20</v>
      </c>
      <c r="P3182" s="81" t="s">
        <v>7669</v>
      </c>
    </row>
    <row r="3183" spans="1:16" ht="30.05" hidden="1">
      <c r="A3183" s="18">
        <v>3182</v>
      </c>
      <c r="B3183" s="19" t="s">
        <v>7671</v>
      </c>
      <c r="C3183" s="52" t="s">
        <v>7672</v>
      </c>
      <c r="D3183" s="19" t="s">
        <v>16491</v>
      </c>
      <c r="E3183" s="53" t="s">
        <v>7662</v>
      </c>
      <c r="F3183" s="54" t="s">
        <v>28</v>
      </c>
      <c r="G3183" s="79" t="s">
        <v>29</v>
      </c>
      <c r="H3183" s="67" t="s">
        <v>18</v>
      </c>
      <c r="I3183" s="24" t="s">
        <v>7335</v>
      </c>
      <c r="J3183" s="23">
        <v>38043</v>
      </c>
      <c r="K3183" s="23">
        <v>22260</v>
      </c>
      <c r="L3183" s="24">
        <v>0</v>
      </c>
      <c r="M3183" s="25">
        <v>0.11600000000000001</v>
      </c>
      <c r="N3183" s="26" t="s">
        <v>19</v>
      </c>
      <c r="O3183" s="55" t="s">
        <v>20</v>
      </c>
      <c r="P3183" s="81" t="s">
        <v>7671</v>
      </c>
    </row>
    <row r="3184" spans="1:16" ht="26.3">
      <c r="A3184" s="18">
        <v>3183</v>
      </c>
      <c r="B3184" s="19" t="s">
        <v>7673</v>
      </c>
      <c r="C3184" s="52" t="s">
        <v>7674</v>
      </c>
      <c r="D3184" s="19" t="s">
        <v>16491</v>
      </c>
      <c r="E3184" s="53" t="s">
        <v>7662</v>
      </c>
      <c r="F3184" s="54" t="s">
        <v>28</v>
      </c>
      <c r="G3184" s="79" t="s">
        <v>29</v>
      </c>
      <c r="H3184" s="69" t="s">
        <v>38</v>
      </c>
      <c r="I3184" s="24" t="s">
        <v>7335</v>
      </c>
      <c r="J3184" s="23">
        <v>38043</v>
      </c>
      <c r="K3184" s="24" t="s">
        <v>7675</v>
      </c>
      <c r="L3184" s="23">
        <v>32214</v>
      </c>
      <c r="M3184" s="28">
        <v>0.80700000000000005</v>
      </c>
      <c r="N3184" s="26" t="s">
        <v>19</v>
      </c>
      <c r="O3184" s="55" t="s">
        <v>20</v>
      </c>
      <c r="P3184" s="81" t="str">
        <f>H3184</f>
        <v>Physically Completed</v>
      </c>
    </row>
    <row r="3185" spans="1:16" ht="30.05" hidden="1">
      <c r="A3185" s="18">
        <v>3184</v>
      </c>
      <c r="B3185" s="19" t="s">
        <v>7676</v>
      </c>
      <c r="C3185" s="52" t="s">
        <v>7677</v>
      </c>
      <c r="D3185" s="19" t="s">
        <v>16491</v>
      </c>
      <c r="E3185" s="53" t="s">
        <v>7662</v>
      </c>
      <c r="F3185" s="54" t="s">
        <v>28</v>
      </c>
      <c r="G3185" s="79" t="s">
        <v>29</v>
      </c>
      <c r="H3185" s="67" t="s">
        <v>18</v>
      </c>
      <c r="I3185" s="24" t="s">
        <v>7341</v>
      </c>
      <c r="J3185" s="23">
        <v>29498</v>
      </c>
      <c r="K3185" s="23">
        <v>33040</v>
      </c>
      <c r="L3185" s="24">
        <v>0</v>
      </c>
      <c r="M3185" s="25">
        <v>0.16700000000000001</v>
      </c>
      <c r="N3185" s="26" t="s">
        <v>19</v>
      </c>
      <c r="O3185" s="55" t="s">
        <v>20</v>
      </c>
      <c r="P3185" s="81" t="s">
        <v>7676</v>
      </c>
    </row>
    <row r="3186" spans="1:16" ht="30.05" hidden="1">
      <c r="A3186" s="18">
        <v>3185</v>
      </c>
      <c r="B3186" s="19" t="s">
        <v>7678</v>
      </c>
      <c r="C3186" s="52" t="s">
        <v>7679</v>
      </c>
      <c r="D3186" s="19" t="s">
        <v>16491</v>
      </c>
      <c r="E3186" s="53" t="s">
        <v>7662</v>
      </c>
      <c r="F3186" s="54" t="s">
        <v>96</v>
      </c>
      <c r="G3186" s="79" t="s">
        <v>125</v>
      </c>
      <c r="H3186" s="67" t="s">
        <v>18</v>
      </c>
      <c r="I3186" s="24" t="s">
        <v>7680</v>
      </c>
      <c r="J3186" s="24" t="s">
        <v>7681</v>
      </c>
      <c r="K3186" s="24" t="s">
        <v>7682</v>
      </c>
      <c r="L3186" s="24">
        <v>0</v>
      </c>
      <c r="M3186" s="29">
        <v>0.40600000000000003</v>
      </c>
      <c r="N3186" s="26" t="s">
        <v>19</v>
      </c>
      <c r="O3186" s="55" t="s">
        <v>20</v>
      </c>
      <c r="P3186" s="81" t="s">
        <v>7678</v>
      </c>
    </row>
    <row r="3187" spans="1:16" ht="30.05" hidden="1">
      <c r="A3187" s="18">
        <v>3186</v>
      </c>
      <c r="B3187" s="19" t="s">
        <v>7683</v>
      </c>
      <c r="C3187" s="52" t="s">
        <v>7684</v>
      </c>
      <c r="D3187" s="19" t="s">
        <v>16491</v>
      </c>
      <c r="E3187" s="53" t="s">
        <v>7685</v>
      </c>
      <c r="F3187" s="54" t="s">
        <v>16</v>
      </c>
      <c r="G3187" s="79" t="s">
        <v>17</v>
      </c>
      <c r="H3187" s="67" t="s">
        <v>18</v>
      </c>
      <c r="I3187" s="24" t="s">
        <v>7686</v>
      </c>
      <c r="J3187" s="23">
        <v>95771</v>
      </c>
      <c r="K3187" s="23">
        <v>39744</v>
      </c>
      <c r="L3187" s="24">
        <v>0</v>
      </c>
      <c r="M3187" s="25">
        <v>0.115</v>
      </c>
      <c r="N3187" s="26" t="s">
        <v>19</v>
      </c>
      <c r="O3187" s="55" t="s">
        <v>20</v>
      </c>
      <c r="P3187" s="81" t="s">
        <v>7683</v>
      </c>
    </row>
    <row r="3188" spans="1:16" ht="30.05" hidden="1">
      <c r="A3188" s="18">
        <v>3187</v>
      </c>
      <c r="B3188" s="19" t="s">
        <v>7687</v>
      </c>
      <c r="C3188" s="52" t="s">
        <v>7688</v>
      </c>
      <c r="D3188" s="19" t="s">
        <v>16491</v>
      </c>
      <c r="E3188" s="53" t="s">
        <v>7685</v>
      </c>
      <c r="F3188" s="54" t="s">
        <v>28</v>
      </c>
      <c r="G3188" s="79" t="s">
        <v>17</v>
      </c>
      <c r="H3188" s="67" t="s">
        <v>18</v>
      </c>
      <c r="I3188" s="24" t="s">
        <v>7686</v>
      </c>
      <c r="J3188" s="23">
        <v>95771</v>
      </c>
      <c r="K3188" s="23">
        <v>61269</v>
      </c>
      <c r="L3188" s="24">
        <v>0</v>
      </c>
      <c r="M3188" s="25">
        <v>0.17699999999999999</v>
      </c>
      <c r="N3188" s="26" t="s">
        <v>19</v>
      </c>
      <c r="O3188" s="55" t="s">
        <v>20</v>
      </c>
      <c r="P3188" s="81" t="s">
        <v>7687</v>
      </c>
    </row>
    <row r="3189" spans="1:16" ht="30.05" hidden="1">
      <c r="A3189" s="18">
        <v>3188</v>
      </c>
      <c r="B3189" s="19" t="s">
        <v>7689</v>
      </c>
      <c r="C3189" s="52" t="s">
        <v>7690</v>
      </c>
      <c r="D3189" s="19" t="s">
        <v>16491</v>
      </c>
      <c r="E3189" s="53" t="s">
        <v>7685</v>
      </c>
      <c r="F3189" s="54" t="s">
        <v>28</v>
      </c>
      <c r="G3189" s="79" t="s">
        <v>29</v>
      </c>
      <c r="H3189" s="67" t="s">
        <v>18</v>
      </c>
      <c r="I3189" s="23">
        <v>41159</v>
      </c>
      <c r="J3189" s="23">
        <v>9698</v>
      </c>
      <c r="K3189" s="23">
        <v>3060</v>
      </c>
      <c r="L3189" s="24">
        <v>0</v>
      </c>
      <c r="M3189" s="25">
        <v>0.06</v>
      </c>
      <c r="N3189" s="26" t="s">
        <v>19</v>
      </c>
      <c r="O3189" s="55" t="s">
        <v>20</v>
      </c>
      <c r="P3189" s="81" t="s">
        <v>7689</v>
      </c>
    </row>
    <row r="3190" spans="1:16" ht="30.05" hidden="1">
      <c r="A3190" s="18">
        <v>3189</v>
      </c>
      <c r="B3190" s="19" t="s">
        <v>7691</v>
      </c>
      <c r="C3190" s="52" t="s">
        <v>7692</v>
      </c>
      <c r="D3190" s="19" t="s">
        <v>16491</v>
      </c>
      <c r="E3190" s="53" t="s">
        <v>7685</v>
      </c>
      <c r="F3190" s="54" t="s">
        <v>28</v>
      </c>
      <c r="G3190" s="79" t="s">
        <v>29</v>
      </c>
      <c r="H3190" s="67" t="s">
        <v>18</v>
      </c>
      <c r="I3190" s="23">
        <v>41159</v>
      </c>
      <c r="J3190" s="23">
        <v>9698</v>
      </c>
      <c r="K3190" s="23">
        <v>3060</v>
      </c>
      <c r="L3190" s="24">
        <v>0</v>
      </c>
      <c r="M3190" s="25">
        <v>0.06</v>
      </c>
      <c r="N3190" s="26" t="s">
        <v>19</v>
      </c>
      <c r="O3190" s="55" t="s">
        <v>20</v>
      </c>
      <c r="P3190" s="81" t="s">
        <v>7691</v>
      </c>
    </row>
    <row r="3191" spans="1:16" ht="30.05" hidden="1">
      <c r="A3191" s="18">
        <v>3190</v>
      </c>
      <c r="B3191" s="19" t="s">
        <v>7693</v>
      </c>
      <c r="C3191" s="52" t="s">
        <v>7694</v>
      </c>
      <c r="D3191" s="19" t="s">
        <v>16491</v>
      </c>
      <c r="E3191" s="53" t="s">
        <v>7685</v>
      </c>
      <c r="F3191" s="54" t="s">
        <v>28</v>
      </c>
      <c r="G3191" s="79" t="s">
        <v>29</v>
      </c>
      <c r="H3191" s="67" t="s">
        <v>18</v>
      </c>
      <c r="I3191" s="23">
        <v>41159</v>
      </c>
      <c r="J3191" s="23">
        <v>9698</v>
      </c>
      <c r="K3191" s="23">
        <v>3060</v>
      </c>
      <c r="L3191" s="24">
        <v>0</v>
      </c>
      <c r="M3191" s="25">
        <v>0.06</v>
      </c>
      <c r="N3191" s="26" t="s">
        <v>19</v>
      </c>
      <c r="O3191" s="55" t="s">
        <v>20</v>
      </c>
      <c r="P3191" s="81" t="s">
        <v>7693</v>
      </c>
    </row>
    <row r="3192" spans="1:16" ht="25.05">
      <c r="A3192" s="18">
        <v>3191</v>
      </c>
      <c r="B3192" s="19" t="s">
        <v>7695</v>
      </c>
      <c r="C3192" s="52" t="s">
        <v>7696</v>
      </c>
      <c r="D3192" s="19" t="s">
        <v>16491</v>
      </c>
      <c r="E3192" s="53" t="s">
        <v>7685</v>
      </c>
      <c r="F3192" s="54" t="s">
        <v>28</v>
      </c>
      <c r="G3192" s="79" t="s">
        <v>29</v>
      </c>
      <c r="H3192" s="68" t="s">
        <v>34</v>
      </c>
      <c r="I3192" s="23">
        <v>41159</v>
      </c>
      <c r="J3192" s="23">
        <v>9698</v>
      </c>
      <c r="K3192" s="23">
        <v>41098</v>
      </c>
      <c r="L3192" s="24">
        <v>0</v>
      </c>
      <c r="M3192" s="28">
        <v>0.80800000000000005</v>
      </c>
      <c r="N3192" s="26" t="s">
        <v>19</v>
      </c>
      <c r="O3192" s="55" t="s">
        <v>20</v>
      </c>
      <c r="P3192" s="81" t="str">
        <f>H3192</f>
        <v>Completed</v>
      </c>
    </row>
    <row r="3193" spans="1:16" ht="30.05" hidden="1">
      <c r="A3193" s="18">
        <v>3192</v>
      </c>
      <c r="B3193" s="19" t="s">
        <v>7697</v>
      </c>
      <c r="C3193" s="52" t="s">
        <v>7698</v>
      </c>
      <c r="D3193" s="19" t="s">
        <v>16491</v>
      </c>
      <c r="E3193" s="53" t="s">
        <v>7685</v>
      </c>
      <c r="F3193" s="54" t="s">
        <v>28</v>
      </c>
      <c r="G3193" s="79" t="s">
        <v>17</v>
      </c>
      <c r="H3193" s="67" t="s">
        <v>18</v>
      </c>
      <c r="I3193" s="23">
        <v>64783</v>
      </c>
      <c r="J3193" s="24" t="s">
        <v>7699</v>
      </c>
      <c r="K3193" s="23">
        <v>18640</v>
      </c>
      <c r="L3193" s="23">
        <v>39442</v>
      </c>
      <c r="M3193" s="29">
        <v>0.34100000000000003</v>
      </c>
      <c r="N3193" s="26" t="s">
        <v>19</v>
      </c>
      <c r="O3193" s="55" t="s">
        <v>20</v>
      </c>
      <c r="P3193" s="81" t="s">
        <v>7697</v>
      </c>
    </row>
    <row r="3194" spans="1:16" ht="30.05" hidden="1">
      <c r="A3194" s="18">
        <v>3193</v>
      </c>
      <c r="B3194" s="19" t="s">
        <v>7700</v>
      </c>
      <c r="C3194" s="52" t="s">
        <v>7701</v>
      </c>
      <c r="D3194" s="19" t="s">
        <v>16491</v>
      </c>
      <c r="E3194" s="53" t="s">
        <v>7685</v>
      </c>
      <c r="F3194" s="54" t="s">
        <v>28</v>
      </c>
      <c r="G3194" s="79" t="s">
        <v>17</v>
      </c>
      <c r="H3194" s="67" t="s">
        <v>18</v>
      </c>
      <c r="I3194" s="23">
        <v>90209</v>
      </c>
      <c r="J3194" s="24" t="s">
        <v>3735</v>
      </c>
      <c r="K3194" s="23">
        <v>25683</v>
      </c>
      <c r="L3194" s="23">
        <v>43437</v>
      </c>
      <c r="M3194" s="29">
        <v>0.317</v>
      </c>
      <c r="N3194" s="26" t="s">
        <v>19</v>
      </c>
      <c r="O3194" s="55" t="s">
        <v>20</v>
      </c>
      <c r="P3194" s="81" t="s">
        <v>7700</v>
      </c>
    </row>
    <row r="3195" spans="1:16" ht="30.05" hidden="1">
      <c r="A3195" s="18">
        <v>3194</v>
      </c>
      <c r="B3195" s="19" t="s">
        <v>7702</v>
      </c>
      <c r="C3195" s="52" t="s">
        <v>7703</v>
      </c>
      <c r="D3195" s="19" t="s">
        <v>16491</v>
      </c>
      <c r="E3195" s="53" t="s">
        <v>7685</v>
      </c>
      <c r="F3195" s="54" t="s">
        <v>23</v>
      </c>
      <c r="G3195" s="79" t="s">
        <v>24</v>
      </c>
      <c r="H3195" s="67" t="s">
        <v>18</v>
      </c>
      <c r="I3195" s="24" t="s">
        <v>7704</v>
      </c>
      <c r="J3195" s="23">
        <v>76214</v>
      </c>
      <c r="K3195" s="24">
        <v>0</v>
      </c>
      <c r="L3195" s="24">
        <v>0</v>
      </c>
      <c r="M3195" s="25">
        <v>0</v>
      </c>
      <c r="N3195" s="26" t="s">
        <v>19</v>
      </c>
      <c r="O3195" s="55" t="s">
        <v>20</v>
      </c>
      <c r="P3195" s="81" t="s">
        <v>7702</v>
      </c>
    </row>
    <row r="3196" spans="1:16" ht="26.3">
      <c r="A3196" s="18">
        <v>3195</v>
      </c>
      <c r="B3196" s="19" t="s">
        <v>7705</v>
      </c>
      <c r="C3196" s="52" t="s">
        <v>7706</v>
      </c>
      <c r="D3196" s="19" t="s">
        <v>16491</v>
      </c>
      <c r="E3196" s="53" t="s">
        <v>7685</v>
      </c>
      <c r="F3196" s="54" t="s">
        <v>28</v>
      </c>
      <c r="G3196" s="79" t="s">
        <v>125</v>
      </c>
      <c r="H3196" s="69" t="s">
        <v>38</v>
      </c>
      <c r="I3196" s="24" t="s">
        <v>7707</v>
      </c>
      <c r="J3196" s="23">
        <v>29295</v>
      </c>
      <c r="K3196" s="24" t="s">
        <v>7708</v>
      </c>
      <c r="L3196" s="24">
        <v>0</v>
      </c>
      <c r="M3196" s="28">
        <v>0.85</v>
      </c>
      <c r="N3196" s="26" t="s">
        <v>19</v>
      </c>
      <c r="O3196" s="55" t="s">
        <v>20</v>
      </c>
      <c r="P3196" s="81" t="str">
        <f>H3196</f>
        <v>Physically Completed</v>
      </c>
    </row>
    <row r="3197" spans="1:16" ht="30.05" hidden="1">
      <c r="A3197" s="18">
        <v>3196</v>
      </c>
      <c r="B3197" s="19" t="s">
        <v>7709</v>
      </c>
      <c r="C3197" s="52" t="s">
        <v>7710</v>
      </c>
      <c r="D3197" s="19" t="s">
        <v>16491</v>
      </c>
      <c r="E3197" s="53" t="s">
        <v>7711</v>
      </c>
      <c r="F3197" s="54" t="s">
        <v>28</v>
      </c>
      <c r="G3197" s="79" t="s">
        <v>29</v>
      </c>
      <c r="H3197" s="67" t="s">
        <v>18</v>
      </c>
      <c r="I3197" s="23">
        <v>41658</v>
      </c>
      <c r="J3197" s="23">
        <v>8802</v>
      </c>
      <c r="K3197" s="23">
        <v>7830</v>
      </c>
      <c r="L3197" s="24">
        <v>0</v>
      </c>
      <c r="M3197" s="25">
        <v>0.155</v>
      </c>
      <c r="N3197" s="26" t="s">
        <v>19</v>
      </c>
      <c r="O3197" s="55" t="s">
        <v>20</v>
      </c>
      <c r="P3197" s="81" t="s">
        <v>7709</v>
      </c>
    </row>
    <row r="3198" spans="1:16" ht="26.3">
      <c r="A3198" s="18">
        <v>3197</v>
      </c>
      <c r="B3198" s="19" t="s">
        <v>7712</v>
      </c>
      <c r="C3198" s="52" t="s">
        <v>7713</v>
      </c>
      <c r="D3198" s="19" t="s">
        <v>16491</v>
      </c>
      <c r="E3198" s="53" t="s">
        <v>7711</v>
      </c>
      <c r="F3198" s="54" t="s">
        <v>28</v>
      </c>
      <c r="G3198" s="79" t="s">
        <v>29</v>
      </c>
      <c r="H3198" s="69" t="s">
        <v>38</v>
      </c>
      <c r="I3198" s="23">
        <v>41658</v>
      </c>
      <c r="J3198" s="23">
        <v>8802</v>
      </c>
      <c r="K3198" s="23">
        <v>40718</v>
      </c>
      <c r="L3198" s="24">
        <v>0</v>
      </c>
      <c r="M3198" s="28">
        <v>0.80700000000000005</v>
      </c>
      <c r="N3198" s="26" t="s">
        <v>19</v>
      </c>
      <c r="O3198" s="55" t="s">
        <v>20</v>
      </c>
      <c r="P3198" s="81" t="str">
        <f>H3198</f>
        <v>Physically Completed</v>
      </c>
    </row>
    <row r="3199" spans="1:16" ht="30.05" hidden="1">
      <c r="A3199" s="18">
        <v>3198</v>
      </c>
      <c r="B3199" s="19" t="s">
        <v>7714</v>
      </c>
      <c r="C3199" s="52" t="s">
        <v>7715</v>
      </c>
      <c r="D3199" s="19" t="s">
        <v>16491</v>
      </c>
      <c r="E3199" s="53" t="s">
        <v>7711</v>
      </c>
      <c r="F3199" s="54" t="s">
        <v>28</v>
      </c>
      <c r="G3199" s="79" t="s">
        <v>17</v>
      </c>
      <c r="H3199" s="67" t="s">
        <v>18</v>
      </c>
      <c r="I3199" s="23">
        <v>79153</v>
      </c>
      <c r="J3199" s="24" t="s">
        <v>7716</v>
      </c>
      <c r="K3199" s="23">
        <v>2504</v>
      </c>
      <c r="L3199" s="24">
        <v>0</v>
      </c>
      <c r="M3199" s="25">
        <v>1.4E-2</v>
      </c>
      <c r="N3199" s="26" t="s">
        <v>19</v>
      </c>
      <c r="O3199" s="55" t="s">
        <v>20</v>
      </c>
      <c r="P3199" s="81" t="s">
        <v>7714</v>
      </c>
    </row>
    <row r="3200" spans="1:16" ht="30.05" hidden="1">
      <c r="A3200" s="18">
        <v>3199</v>
      </c>
      <c r="B3200" s="19" t="s">
        <v>7717</v>
      </c>
      <c r="C3200" s="52" t="s">
        <v>7718</v>
      </c>
      <c r="D3200" s="19" t="s">
        <v>16491</v>
      </c>
      <c r="E3200" s="53" t="s">
        <v>7711</v>
      </c>
      <c r="F3200" s="54" t="s">
        <v>28</v>
      </c>
      <c r="G3200" s="79" t="s">
        <v>17</v>
      </c>
      <c r="H3200" s="67" t="s">
        <v>18</v>
      </c>
      <c r="I3200" s="23">
        <v>79153</v>
      </c>
      <c r="J3200" s="24" t="s">
        <v>7716</v>
      </c>
      <c r="K3200" s="23">
        <v>2006</v>
      </c>
      <c r="L3200" s="24">
        <v>0</v>
      </c>
      <c r="M3200" s="25">
        <v>1.0999999999999999E-2</v>
      </c>
      <c r="N3200" s="26" t="s">
        <v>19</v>
      </c>
      <c r="O3200" s="55" t="s">
        <v>20</v>
      </c>
      <c r="P3200" s="81" t="s">
        <v>7717</v>
      </c>
    </row>
    <row r="3201" spans="1:16" ht="30.05" hidden="1">
      <c r="A3201" s="18">
        <v>3200</v>
      </c>
      <c r="B3201" s="19" t="s">
        <v>7719</v>
      </c>
      <c r="C3201" s="52" t="s">
        <v>7720</v>
      </c>
      <c r="D3201" s="19" t="s">
        <v>16491</v>
      </c>
      <c r="E3201" s="53" t="s">
        <v>7721</v>
      </c>
      <c r="F3201" s="54" t="s">
        <v>23</v>
      </c>
      <c r="G3201" s="79" t="s">
        <v>17</v>
      </c>
      <c r="H3201" s="67" t="s">
        <v>18</v>
      </c>
      <c r="I3201" s="24" t="s">
        <v>7722</v>
      </c>
      <c r="J3201" s="24" t="s">
        <v>7723</v>
      </c>
      <c r="K3201" s="24" t="s">
        <v>7724</v>
      </c>
      <c r="L3201" s="24" t="s">
        <v>7725</v>
      </c>
      <c r="M3201" s="29">
        <v>0.42199999999999999</v>
      </c>
      <c r="N3201" s="26" t="s">
        <v>19</v>
      </c>
      <c r="O3201" s="55" t="s">
        <v>20</v>
      </c>
      <c r="P3201" s="81" t="s">
        <v>7719</v>
      </c>
    </row>
    <row r="3202" spans="1:16" ht="26.3">
      <c r="A3202" s="18">
        <v>3201</v>
      </c>
      <c r="B3202" s="19" t="s">
        <v>7726</v>
      </c>
      <c r="C3202" s="52" t="s">
        <v>7727</v>
      </c>
      <c r="D3202" s="19" t="s">
        <v>16491</v>
      </c>
      <c r="E3202" s="53" t="s">
        <v>7721</v>
      </c>
      <c r="F3202" s="54" t="s">
        <v>120</v>
      </c>
      <c r="G3202" s="79" t="s">
        <v>125</v>
      </c>
      <c r="H3202" s="69" t="s">
        <v>38</v>
      </c>
      <c r="I3202" s="24" t="s">
        <v>7728</v>
      </c>
      <c r="J3202" s="24" t="s">
        <v>7729</v>
      </c>
      <c r="K3202" s="24" t="s">
        <v>7730</v>
      </c>
      <c r="L3202" s="23">
        <v>82931</v>
      </c>
      <c r="M3202" s="37">
        <v>0.64300000000000002</v>
      </c>
      <c r="N3202" s="26" t="s">
        <v>19</v>
      </c>
      <c r="O3202" s="55" t="s">
        <v>20</v>
      </c>
      <c r="P3202" s="81" t="str">
        <f t="shared" ref="P3202:P3211" si="349">H3202</f>
        <v>Physically Completed</v>
      </c>
    </row>
    <row r="3203" spans="1:16" ht="26.3">
      <c r="A3203" s="18">
        <v>3202</v>
      </c>
      <c r="B3203" s="19" t="s">
        <v>7731</v>
      </c>
      <c r="C3203" s="52" t="s">
        <v>7732</v>
      </c>
      <c r="D3203" s="19" t="s">
        <v>16491</v>
      </c>
      <c r="E3203" s="53" t="s">
        <v>7721</v>
      </c>
      <c r="F3203" s="54" t="s">
        <v>28</v>
      </c>
      <c r="G3203" s="79" t="s">
        <v>29</v>
      </c>
      <c r="H3203" s="69" t="s">
        <v>38</v>
      </c>
      <c r="I3203" s="24" t="s">
        <v>7733</v>
      </c>
      <c r="J3203" s="23">
        <v>38123</v>
      </c>
      <c r="K3203" s="24" t="s">
        <v>7734</v>
      </c>
      <c r="L3203" s="24">
        <v>0</v>
      </c>
      <c r="M3203" s="37">
        <v>0.67900000000000005</v>
      </c>
      <c r="N3203" s="26" t="s">
        <v>19</v>
      </c>
      <c r="O3203" s="55" t="s">
        <v>20</v>
      </c>
      <c r="P3203" s="81" t="str">
        <f t="shared" si="349"/>
        <v>Physically Completed</v>
      </c>
    </row>
    <row r="3204" spans="1:16" ht="26.3">
      <c r="A3204" s="18">
        <v>3203</v>
      </c>
      <c r="B3204" s="19" t="s">
        <v>7735</v>
      </c>
      <c r="C3204" s="52" t="s">
        <v>7736</v>
      </c>
      <c r="D3204" s="19" t="s">
        <v>16491</v>
      </c>
      <c r="E3204" s="53" t="s">
        <v>7721</v>
      </c>
      <c r="F3204" s="54" t="s">
        <v>28</v>
      </c>
      <c r="G3204" s="79" t="s">
        <v>29</v>
      </c>
      <c r="H3204" s="69" t="s">
        <v>38</v>
      </c>
      <c r="I3204" s="24" t="s">
        <v>7733</v>
      </c>
      <c r="J3204" s="23">
        <v>38123</v>
      </c>
      <c r="K3204" s="24" t="s">
        <v>7737</v>
      </c>
      <c r="L3204" s="24">
        <v>0</v>
      </c>
      <c r="M3204" s="37">
        <v>0.68300000000000005</v>
      </c>
      <c r="N3204" s="26" t="s">
        <v>19</v>
      </c>
      <c r="O3204" s="55" t="s">
        <v>20</v>
      </c>
      <c r="P3204" s="81" t="str">
        <f t="shared" si="349"/>
        <v>Physically Completed</v>
      </c>
    </row>
    <row r="3205" spans="1:16" ht="26.3">
      <c r="A3205" s="18">
        <v>3204</v>
      </c>
      <c r="B3205" s="19" t="s">
        <v>7738</v>
      </c>
      <c r="C3205" s="52" t="s">
        <v>7739</v>
      </c>
      <c r="D3205" s="19" t="s">
        <v>16491</v>
      </c>
      <c r="E3205" s="53" t="s">
        <v>7721</v>
      </c>
      <c r="F3205" s="54" t="s">
        <v>28</v>
      </c>
      <c r="G3205" s="79" t="s">
        <v>33</v>
      </c>
      <c r="H3205" s="69" t="s">
        <v>38</v>
      </c>
      <c r="I3205" s="23">
        <v>15910</v>
      </c>
      <c r="J3205" s="23">
        <v>9990</v>
      </c>
      <c r="K3205" s="23">
        <v>15514</v>
      </c>
      <c r="L3205" s="24">
        <v>0</v>
      </c>
      <c r="M3205" s="37">
        <v>0.59899999999999998</v>
      </c>
      <c r="N3205" s="26" t="s">
        <v>19</v>
      </c>
      <c r="O3205" s="55" t="s">
        <v>20</v>
      </c>
      <c r="P3205" s="81" t="str">
        <f t="shared" si="349"/>
        <v>Physically Completed</v>
      </c>
    </row>
    <row r="3206" spans="1:16" ht="26.3">
      <c r="A3206" s="18">
        <v>3205</v>
      </c>
      <c r="B3206" s="19" t="s">
        <v>7740</v>
      </c>
      <c r="C3206" s="52" t="s">
        <v>7741</v>
      </c>
      <c r="D3206" s="19" t="s">
        <v>16491</v>
      </c>
      <c r="E3206" s="53" t="s">
        <v>7721</v>
      </c>
      <c r="F3206" s="54" t="s">
        <v>28</v>
      </c>
      <c r="G3206" s="79" t="s">
        <v>33</v>
      </c>
      <c r="H3206" s="69" t="s">
        <v>38</v>
      </c>
      <c r="I3206" s="23">
        <v>15910</v>
      </c>
      <c r="J3206" s="23">
        <v>9990</v>
      </c>
      <c r="K3206" s="23">
        <v>15658</v>
      </c>
      <c r="L3206" s="24">
        <v>0</v>
      </c>
      <c r="M3206" s="37">
        <v>0.60499999999999998</v>
      </c>
      <c r="N3206" s="26" t="s">
        <v>19</v>
      </c>
      <c r="O3206" s="55" t="s">
        <v>20</v>
      </c>
      <c r="P3206" s="81" t="str">
        <f t="shared" si="349"/>
        <v>Physically Completed</v>
      </c>
    </row>
    <row r="3207" spans="1:16" ht="26.3">
      <c r="A3207" s="18">
        <v>3206</v>
      </c>
      <c r="B3207" s="19" t="s">
        <v>7742</v>
      </c>
      <c r="C3207" s="52" t="s">
        <v>7743</v>
      </c>
      <c r="D3207" s="19" t="s">
        <v>16491</v>
      </c>
      <c r="E3207" s="53" t="s">
        <v>7721</v>
      </c>
      <c r="F3207" s="54" t="s">
        <v>28</v>
      </c>
      <c r="G3207" s="79" t="s">
        <v>33</v>
      </c>
      <c r="H3207" s="69" t="s">
        <v>38</v>
      </c>
      <c r="I3207" s="23">
        <v>15910</v>
      </c>
      <c r="J3207" s="23">
        <v>9990</v>
      </c>
      <c r="K3207" s="23">
        <v>15650</v>
      </c>
      <c r="L3207" s="24">
        <v>0</v>
      </c>
      <c r="M3207" s="37">
        <v>0.60399999999999998</v>
      </c>
      <c r="N3207" s="26" t="s">
        <v>19</v>
      </c>
      <c r="O3207" s="55" t="s">
        <v>20</v>
      </c>
      <c r="P3207" s="81" t="str">
        <f t="shared" si="349"/>
        <v>Physically Completed</v>
      </c>
    </row>
    <row r="3208" spans="1:16" ht="26.3">
      <c r="A3208" s="18">
        <v>3207</v>
      </c>
      <c r="B3208" s="19" t="s">
        <v>7744</v>
      </c>
      <c r="C3208" s="52" t="s">
        <v>7745</v>
      </c>
      <c r="D3208" s="19" t="s">
        <v>16491</v>
      </c>
      <c r="E3208" s="53" t="s">
        <v>7721</v>
      </c>
      <c r="F3208" s="54" t="s">
        <v>28</v>
      </c>
      <c r="G3208" s="79" t="s">
        <v>33</v>
      </c>
      <c r="H3208" s="69" t="s">
        <v>38</v>
      </c>
      <c r="I3208" s="23">
        <v>15910</v>
      </c>
      <c r="J3208" s="23">
        <v>9990</v>
      </c>
      <c r="K3208" s="23">
        <v>15641</v>
      </c>
      <c r="L3208" s="24">
        <v>0</v>
      </c>
      <c r="M3208" s="37">
        <v>0.60399999999999998</v>
      </c>
      <c r="N3208" s="26" t="s">
        <v>19</v>
      </c>
      <c r="O3208" s="55" t="s">
        <v>20</v>
      </c>
      <c r="P3208" s="81" t="str">
        <f t="shared" si="349"/>
        <v>Physically Completed</v>
      </c>
    </row>
    <row r="3209" spans="1:16">
      <c r="A3209" s="18">
        <v>3208</v>
      </c>
      <c r="B3209" s="19" t="s">
        <v>7746</v>
      </c>
      <c r="C3209" s="52" t="s">
        <v>7747</v>
      </c>
      <c r="D3209" s="19" t="s">
        <v>16491</v>
      </c>
      <c r="E3209" s="53" t="s">
        <v>7721</v>
      </c>
      <c r="F3209" s="54" t="s">
        <v>28</v>
      </c>
      <c r="G3209" s="79" t="s">
        <v>29</v>
      </c>
      <c r="H3209" s="68" t="s">
        <v>34</v>
      </c>
      <c r="I3209" s="24" t="s">
        <v>7748</v>
      </c>
      <c r="J3209" s="23">
        <v>40040</v>
      </c>
      <c r="K3209" s="24" t="s">
        <v>7749</v>
      </c>
      <c r="L3209" s="24">
        <v>0</v>
      </c>
      <c r="M3209" s="37">
        <v>0.77400000000000002</v>
      </c>
      <c r="N3209" s="26" t="s">
        <v>19</v>
      </c>
      <c r="O3209" s="55" t="s">
        <v>20</v>
      </c>
      <c r="P3209" s="81" t="str">
        <f t="shared" si="349"/>
        <v>Completed</v>
      </c>
    </row>
    <row r="3210" spans="1:16">
      <c r="A3210" s="18">
        <v>3209</v>
      </c>
      <c r="B3210" s="19" t="s">
        <v>7750</v>
      </c>
      <c r="C3210" s="52" t="s">
        <v>7751</v>
      </c>
      <c r="D3210" s="19" t="s">
        <v>16491</v>
      </c>
      <c r="E3210" s="53" t="s">
        <v>7721</v>
      </c>
      <c r="F3210" s="54" t="s">
        <v>28</v>
      </c>
      <c r="G3210" s="79" t="s">
        <v>29</v>
      </c>
      <c r="H3210" s="68" t="s">
        <v>34</v>
      </c>
      <c r="I3210" s="24" t="s">
        <v>7748</v>
      </c>
      <c r="J3210" s="23">
        <v>40040</v>
      </c>
      <c r="K3210" s="24" t="s">
        <v>7752</v>
      </c>
      <c r="L3210" s="24">
        <v>0</v>
      </c>
      <c r="M3210" s="37">
        <v>0.78200000000000003</v>
      </c>
      <c r="N3210" s="26" t="s">
        <v>19</v>
      </c>
      <c r="O3210" s="55" t="s">
        <v>20</v>
      </c>
      <c r="P3210" s="81" t="str">
        <f t="shared" si="349"/>
        <v>Completed</v>
      </c>
    </row>
    <row r="3211" spans="1:16" ht="26.3">
      <c r="A3211" s="18">
        <v>3210</v>
      </c>
      <c r="B3211" s="19" t="s">
        <v>7753</v>
      </c>
      <c r="C3211" s="52" t="s">
        <v>7754</v>
      </c>
      <c r="D3211" s="19" t="s">
        <v>16491</v>
      </c>
      <c r="E3211" s="53" t="s">
        <v>7721</v>
      </c>
      <c r="F3211" s="54" t="s">
        <v>28</v>
      </c>
      <c r="G3211" s="79" t="s">
        <v>29</v>
      </c>
      <c r="H3211" s="69" t="s">
        <v>38</v>
      </c>
      <c r="I3211" s="24" t="s">
        <v>7748</v>
      </c>
      <c r="J3211" s="23">
        <v>40040</v>
      </c>
      <c r="K3211" s="24" t="s">
        <v>7755</v>
      </c>
      <c r="L3211" s="24">
        <v>0</v>
      </c>
      <c r="M3211" s="37">
        <v>0.57199999999999995</v>
      </c>
      <c r="N3211" s="26" t="s">
        <v>19</v>
      </c>
      <c r="O3211" s="55" t="s">
        <v>20</v>
      </c>
      <c r="P3211" s="81" t="str">
        <f t="shared" si="349"/>
        <v>Physically Completed</v>
      </c>
    </row>
    <row r="3212" spans="1:16" ht="30.05" hidden="1">
      <c r="A3212" s="18">
        <v>3211</v>
      </c>
      <c r="B3212" s="19" t="s">
        <v>7756</v>
      </c>
      <c r="C3212" s="52" t="s">
        <v>7757</v>
      </c>
      <c r="D3212" s="19" t="s">
        <v>16491</v>
      </c>
      <c r="E3212" s="53" t="s">
        <v>7721</v>
      </c>
      <c r="F3212" s="54" t="s">
        <v>120</v>
      </c>
      <c r="G3212" s="79" t="s">
        <v>24</v>
      </c>
      <c r="H3212" s="67" t="s">
        <v>18</v>
      </c>
      <c r="I3212" s="24" t="s">
        <v>7758</v>
      </c>
      <c r="J3212" s="24" t="s">
        <v>7759</v>
      </c>
      <c r="K3212" s="23">
        <v>33379</v>
      </c>
      <c r="L3212" s="24">
        <v>0</v>
      </c>
      <c r="M3212" s="25">
        <v>7.4999999999999997E-2</v>
      </c>
      <c r="N3212" s="26" t="s">
        <v>19</v>
      </c>
      <c r="O3212" s="55" t="s">
        <v>20</v>
      </c>
      <c r="P3212" s="81" t="s">
        <v>7756</v>
      </c>
    </row>
    <row r="3213" spans="1:16" ht="30.05" hidden="1">
      <c r="A3213" s="18">
        <v>3212</v>
      </c>
      <c r="B3213" s="19" t="s">
        <v>7760</v>
      </c>
      <c r="C3213" s="52" t="s">
        <v>7761</v>
      </c>
      <c r="D3213" s="19" t="s">
        <v>16491</v>
      </c>
      <c r="E3213" s="53" t="s">
        <v>7721</v>
      </c>
      <c r="F3213" s="54" t="s">
        <v>180</v>
      </c>
      <c r="G3213" s="79" t="s">
        <v>24</v>
      </c>
      <c r="H3213" s="67" t="s">
        <v>18</v>
      </c>
      <c r="I3213" s="24" t="s">
        <v>1227</v>
      </c>
      <c r="J3213" s="23">
        <v>66643</v>
      </c>
      <c r="K3213" s="24">
        <v>190</v>
      </c>
      <c r="L3213" s="24">
        <v>0</v>
      </c>
      <c r="M3213" s="25">
        <v>1E-3</v>
      </c>
      <c r="N3213" s="26" t="s">
        <v>19</v>
      </c>
      <c r="O3213" s="55" t="s">
        <v>20</v>
      </c>
      <c r="P3213" s="81" t="s">
        <v>7760</v>
      </c>
    </row>
    <row r="3214" spans="1:16" ht="25.05">
      <c r="A3214" s="18">
        <v>3213</v>
      </c>
      <c r="B3214" s="19" t="s">
        <v>7762</v>
      </c>
      <c r="C3214" s="52" t="s">
        <v>7763</v>
      </c>
      <c r="D3214" s="19" t="s">
        <v>16491</v>
      </c>
      <c r="E3214" s="53" t="s">
        <v>7764</v>
      </c>
      <c r="F3214" s="54" t="s">
        <v>28</v>
      </c>
      <c r="G3214" s="79" t="s">
        <v>29</v>
      </c>
      <c r="H3214" s="68" t="s">
        <v>34</v>
      </c>
      <c r="I3214" s="23">
        <v>49409</v>
      </c>
      <c r="J3214" s="23">
        <v>10069</v>
      </c>
      <c r="K3214" s="23">
        <v>47142</v>
      </c>
      <c r="L3214" s="24">
        <v>0</v>
      </c>
      <c r="M3214" s="37">
        <v>0.79300000000000004</v>
      </c>
      <c r="N3214" s="26" t="s">
        <v>19</v>
      </c>
      <c r="O3214" s="55" t="s">
        <v>20</v>
      </c>
      <c r="P3214" s="81" t="str">
        <f t="shared" ref="P3214:P3220" si="350">H3214</f>
        <v>Completed</v>
      </c>
    </row>
    <row r="3215" spans="1:16" ht="25.05">
      <c r="A3215" s="18">
        <v>3214</v>
      </c>
      <c r="B3215" s="19" t="s">
        <v>7765</v>
      </c>
      <c r="C3215" s="52" t="s">
        <v>7766</v>
      </c>
      <c r="D3215" s="19" t="s">
        <v>16491</v>
      </c>
      <c r="E3215" s="53" t="s">
        <v>7764</v>
      </c>
      <c r="F3215" s="54" t="s">
        <v>28</v>
      </c>
      <c r="G3215" s="79" t="s">
        <v>29</v>
      </c>
      <c r="H3215" s="68" t="s">
        <v>34</v>
      </c>
      <c r="I3215" s="23">
        <v>49409</v>
      </c>
      <c r="J3215" s="23">
        <v>10069</v>
      </c>
      <c r="K3215" s="23">
        <v>46968</v>
      </c>
      <c r="L3215" s="24">
        <v>0</v>
      </c>
      <c r="M3215" s="37">
        <v>0.79</v>
      </c>
      <c r="N3215" s="26" t="s">
        <v>19</v>
      </c>
      <c r="O3215" s="55" t="s">
        <v>20</v>
      </c>
      <c r="P3215" s="81" t="str">
        <f t="shared" si="350"/>
        <v>Completed</v>
      </c>
    </row>
    <row r="3216" spans="1:16" ht="25.05">
      <c r="A3216" s="18">
        <v>3215</v>
      </c>
      <c r="B3216" s="19" t="s">
        <v>7767</v>
      </c>
      <c r="C3216" s="52" t="s">
        <v>7768</v>
      </c>
      <c r="D3216" s="19" t="s">
        <v>16491</v>
      </c>
      <c r="E3216" s="53" t="s">
        <v>7764</v>
      </c>
      <c r="F3216" s="54" t="s">
        <v>28</v>
      </c>
      <c r="G3216" s="79" t="s">
        <v>29</v>
      </c>
      <c r="H3216" s="68" t="s">
        <v>34</v>
      </c>
      <c r="I3216" s="23">
        <v>49409</v>
      </c>
      <c r="J3216" s="23">
        <v>10069</v>
      </c>
      <c r="K3216" s="23">
        <v>47142</v>
      </c>
      <c r="L3216" s="24">
        <v>0</v>
      </c>
      <c r="M3216" s="37">
        <v>0.79300000000000004</v>
      </c>
      <c r="N3216" s="26" t="s">
        <v>19</v>
      </c>
      <c r="O3216" s="55" t="s">
        <v>20</v>
      </c>
      <c r="P3216" s="81" t="str">
        <f t="shared" si="350"/>
        <v>Completed</v>
      </c>
    </row>
    <row r="3217" spans="1:16" ht="25.05">
      <c r="A3217" s="18">
        <v>3216</v>
      </c>
      <c r="B3217" s="19" t="s">
        <v>7769</v>
      </c>
      <c r="C3217" s="52" t="s">
        <v>7770</v>
      </c>
      <c r="D3217" s="19" t="s">
        <v>16491</v>
      </c>
      <c r="E3217" s="53" t="s">
        <v>7764</v>
      </c>
      <c r="F3217" s="54" t="s">
        <v>28</v>
      </c>
      <c r="G3217" s="79" t="s">
        <v>29</v>
      </c>
      <c r="H3217" s="68" t="s">
        <v>34</v>
      </c>
      <c r="I3217" s="23">
        <v>49409</v>
      </c>
      <c r="J3217" s="23">
        <v>10069</v>
      </c>
      <c r="K3217" s="23">
        <v>45828</v>
      </c>
      <c r="L3217" s="24">
        <v>0</v>
      </c>
      <c r="M3217" s="37">
        <v>0.77</v>
      </c>
      <c r="N3217" s="26" t="s">
        <v>19</v>
      </c>
      <c r="O3217" s="55" t="s">
        <v>20</v>
      </c>
      <c r="P3217" s="81" t="str">
        <f t="shared" si="350"/>
        <v>Completed</v>
      </c>
    </row>
    <row r="3218" spans="1:16" ht="25.05">
      <c r="A3218" s="18">
        <v>3217</v>
      </c>
      <c r="B3218" s="19" t="s">
        <v>7771</v>
      </c>
      <c r="C3218" s="52" t="s">
        <v>7772</v>
      </c>
      <c r="D3218" s="19" t="s">
        <v>16491</v>
      </c>
      <c r="E3218" s="53" t="s">
        <v>7764</v>
      </c>
      <c r="F3218" s="54" t="s">
        <v>28</v>
      </c>
      <c r="G3218" s="79" t="s">
        <v>29</v>
      </c>
      <c r="H3218" s="68" t="s">
        <v>34</v>
      </c>
      <c r="I3218" s="23">
        <v>49409</v>
      </c>
      <c r="J3218" s="23">
        <v>10069</v>
      </c>
      <c r="K3218" s="23">
        <v>47634</v>
      </c>
      <c r="L3218" s="24">
        <v>0</v>
      </c>
      <c r="M3218" s="28">
        <v>0.80100000000000005</v>
      </c>
      <c r="N3218" s="26" t="s">
        <v>19</v>
      </c>
      <c r="O3218" s="55" t="s">
        <v>20</v>
      </c>
      <c r="P3218" s="81" t="str">
        <f t="shared" si="350"/>
        <v>Completed</v>
      </c>
    </row>
    <row r="3219" spans="1:16" ht="25.05">
      <c r="A3219" s="18">
        <v>3218</v>
      </c>
      <c r="B3219" s="19" t="s">
        <v>7773</v>
      </c>
      <c r="C3219" s="52" t="s">
        <v>7774</v>
      </c>
      <c r="D3219" s="19" t="s">
        <v>16491</v>
      </c>
      <c r="E3219" s="53" t="s">
        <v>7764</v>
      </c>
      <c r="F3219" s="54" t="s">
        <v>28</v>
      </c>
      <c r="G3219" s="79" t="s">
        <v>29</v>
      </c>
      <c r="H3219" s="68" t="s">
        <v>34</v>
      </c>
      <c r="I3219" s="23">
        <v>49409</v>
      </c>
      <c r="J3219" s="23">
        <v>10069</v>
      </c>
      <c r="K3219" s="23">
        <v>30212</v>
      </c>
      <c r="L3219" s="24">
        <v>0</v>
      </c>
      <c r="M3219" s="37">
        <v>0.50800000000000001</v>
      </c>
      <c r="N3219" s="26" t="s">
        <v>19</v>
      </c>
      <c r="O3219" s="55" t="s">
        <v>20</v>
      </c>
      <c r="P3219" s="81" t="str">
        <f t="shared" si="350"/>
        <v>Completed</v>
      </c>
    </row>
    <row r="3220" spans="1:16" ht="25.05">
      <c r="A3220" s="18">
        <v>3219</v>
      </c>
      <c r="B3220" s="19" t="s">
        <v>7775</v>
      </c>
      <c r="C3220" s="52" t="s">
        <v>7776</v>
      </c>
      <c r="D3220" s="19" t="s">
        <v>16491</v>
      </c>
      <c r="E3220" s="53" t="s">
        <v>7764</v>
      </c>
      <c r="F3220" s="54" t="s">
        <v>28</v>
      </c>
      <c r="G3220" s="79" t="s">
        <v>29</v>
      </c>
      <c r="H3220" s="68" t="s">
        <v>34</v>
      </c>
      <c r="I3220" s="23">
        <v>49409</v>
      </c>
      <c r="J3220" s="23">
        <v>10069</v>
      </c>
      <c r="K3220" s="23">
        <v>23581</v>
      </c>
      <c r="L3220" s="24">
        <v>0</v>
      </c>
      <c r="M3220" s="29">
        <v>0.39600000000000002</v>
      </c>
      <c r="N3220" s="26" t="s">
        <v>19</v>
      </c>
      <c r="O3220" s="55" t="s">
        <v>20</v>
      </c>
      <c r="P3220" s="81" t="str">
        <f t="shared" si="350"/>
        <v>Completed</v>
      </c>
    </row>
    <row r="3221" spans="1:16" ht="30.05" hidden="1">
      <c r="A3221" s="18">
        <v>3220</v>
      </c>
      <c r="B3221" s="19" t="s">
        <v>7777</v>
      </c>
      <c r="C3221" s="52" t="s">
        <v>7778</v>
      </c>
      <c r="D3221" s="19" t="s">
        <v>16491</v>
      </c>
      <c r="E3221" s="53" t="s">
        <v>7764</v>
      </c>
      <c r="F3221" s="54" t="s">
        <v>180</v>
      </c>
      <c r="G3221" s="79" t="s">
        <v>17</v>
      </c>
      <c r="H3221" s="67" t="s">
        <v>18</v>
      </c>
      <c r="I3221" s="24" t="s">
        <v>7779</v>
      </c>
      <c r="J3221" s="23">
        <v>27067</v>
      </c>
      <c r="K3221" s="23">
        <v>15960</v>
      </c>
      <c r="L3221" s="24">
        <v>0</v>
      </c>
      <c r="M3221" s="25">
        <v>9.0999999999999998E-2</v>
      </c>
      <c r="N3221" s="26" t="s">
        <v>19</v>
      </c>
      <c r="O3221" s="55" t="s">
        <v>20</v>
      </c>
      <c r="P3221" s="81" t="s">
        <v>7777</v>
      </c>
    </row>
    <row r="3222" spans="1:16" ht="30.05" hidden="1">
      <c r="A3222" s="18">
        <v>3221</v>
      </c>
      <c r="B3222" s="19" t="s">
        <v>7780</v>
      </c>
      <c r="C3222" s="52" t="s">
        <v>7781</v>
      </c>
      <c r="D3222" s="19" t="s">
        <v>16491</v>
      </c>
      <c r="E3222" s="53" t="s">
        <v>7764</v>
      </c>
      <c r="F3222" s="54" t="s">
        <v>180</v>
      </c>
      <c r="G3222" s="79" t="s">
        <v>24</v>
      </c>
      <c r="H3222" s="67" t="s">
        <v>18</v>
      </c>
      <c r="I3222" s="23">
        <v>98012</v>
      </c>
      <c r="J3222" s="23">
        <v>20138</v>
      </c>
      <c r="K3222" s="23">
        <v>26749</v>
      </c>
      <c r="L3222" s="24">
        <v>0</v>
      </c>
      <c r="M3222" s="25">
        <v>0.22600000000000001</v>
      </c>
      <c r="N3222" s="26" t="s">
        <v>19</v>
      </c>
      <c r="O3222" s="55" t="s">
        <v>20</v>
      </c>
      <c r="P3222" s="81" t="s">
        <v>7780</v>
      </c>
    </row>
    <row r="3223" spans="1:16" ht="30.05" hidden="1">
      <c r="A3223" s="18">
        <v>3222</v>
      </c>
      <c r="B3223" s="19" t="s">
        <v>7782</v>
      </c>
      <c r="C3223" s="52" t="s">
        <v>7783</v>
      </c>
      <c r="D3223" s="19" t="s">
        <v>16491</v>
      </c>
      <c r="E3223" s="53" t="s">
        <v>7764</v>
      </c>
      <c r="F3223" s="54" t="s">
        <v>96</v>
      </c>
      <c r="G3223" s="79" t="s">
        <v>24</v>
      </c>
      <c r="H3223" s="67" t="s">
        <v>18</v>
      </c>
      <c r="I3223" s="24" t="s">
        <v>7784</v>
      </c>
      <c r="J3223" s="23">
        <v>14300</v>
      </c>
      <c r="K3223" s="23">
        <v>7441</v>
      </c>
      <c r="L3223" s="24">
        <v>0</v>
      </c>
      <c r="M3223" s="25">
        <v>0.01</v>
      </c>
      <c r="N3223" s="26" t="s">
        <v>19</v>
      </c>
      <c r="O3223" s="55" t="s">
        <v>20</v>
      </c>
      <c r="P3223" s="81" t="s">
        <v>7782</v>
      </c>
    </row>
    <row r="3224" spans="1:16" ht="26.3">
      <c r="A3224" s="18">
        <v>3223</v>
      </c>
      <c r="B3224" s="19" t="s">
        <v>7785</v>
      </c>
      <c r="C3224" s="52" t="s">
        <v>7786</v>
      </c>
      <c r="D3224" s="19" t="s">
        <v>16491</v>
      </c>
      <c r="E3224" s="53" t="s">
        <v>7764</v>
      </c>
      <c r="F3224" s="54" t="s">
        <v>16</v>
      </c>
      <c r="G3224" s="79" t="s">
        <v>125</v>
      </c>
      <c r="H3224" s="69" t="s">
        <v>38</v>
      </c>
      <c r="I3224" s="24" t="s">
        <v>4373</v>
      </c>
      <c r="J3224" s="23">
        <v>71675</v>
      </c>
      <c r="K3224" s="24" t="s">
        <v>7787</v>
      </c>
      <c r="L3224" s="23">
        <v>61187</v>
      </c>
      <c r="M3224" s="28">
        <v>0.89600000000000002</v>
      </c>
      <c r="N3224" s="26" t="s">
        <v>19</v>
      </c>
      <c r="O3224" s="55" t="s">
        <v>20</v>
      </c>
      <c r="P3224" s="81" t="str">
        <f t="shared" ref="P3224:P3227" si="351">H3224</f>
        <v>Physically Completed</v>
      </c>
    </row>
    <row r="3225" spans="1:16" ht="26.3">
      <c r="A3225" s="18">
        <v>3224</v>
      </c>
      <c r="B3225" s="19" t="s">
        <v>7788</v>
      </c>
      <c r="C3225" s="52" t="s">
        <v>7789</v>
      </c>
      <c r="D3225" s="19" t="s">
        <v>16491</v>
      </c>
      <c r="E3225" s="53" t="s">
        <v>7764</v>
      </c>
      <c r="F3225" s="54" t="s">
        <v>28</v>
      </c>
      <c r="G3225" s="79" t="s">
        <v>125</v>
      </c>
      <c r="H3225" s="69" t="s">
        <v>38</v>
      </c>
      <c r="I3225" s="24" t="s">
        <v>7790</v>
      </c>
      <c r="J3225" s="23">
        <v>35004</v>
      </c>
      <c r="K3225" s="24" t="s">
        <v>7791</v>
      </c>
      <c r="L3225" s="23">
        <v>30228</v>
      </c>
      <c r="M3225" s="28">
        <v>0.95799999999999996</v>
      </c>
      <c r="N3225" s="26" t="s">
        <v>19</v>
      </c>
      <c r="O3225" s="55" t="s">
        <v>20</v>
      </c>
      <c r="P3225" s="81" t="str">
        <f t="shared" si="351"/>
        <v>Physically Completed</v>
      </c>
    </row>
    <row r="3226" spans="1:16" ht="26.3">
      <c r="A3226" s="18">
        <v>3225</v>
      </c>
      <c r="B3226" s="19" t="s">
        <v>7792</v>
      </c>
      <c r="C3226" s="52" t="s">
        <v>7793</v>
      </c>
      <c r="D3226" s="19" t="s">
        <v>16491</v>
      </c>
      <c r="E3226" s="53" t="s">
        <v>7764</v>
      </c>
      <c r="F3226" s="54" t="s">
        <v>28</v>
      </c>
      <c r="G3226" s="79" t="s">
        <v>33</v>
      </c>
      <c r="H3226" s="69" t="s">
        <v>38</v>
      </c>
      <c r="I3226" s="23">
        <v>15910</v>
      </c>
      <c r="J3226" s="23">
        <v>9990</v>
      </c>
      <c r="K3226" s="23">
        <v>14877</v>
      </c>
      <c r="L3226" s="23">
        <v>9893</v>
      </c>
      <c r="M3226" s="28">
        <v>0.95599999999999996</v>
      </c>
      <c r="N3226" s="26" t="s">
        <v>19</v>
      </c>
      <c r="O3226" s="55" t="s">
        <v>20</v>
      </c>
      <c r="P3226" s="81" t="str">
        <f t="shared" si="351"/>
        <v>Physically Completed</v>
      </c>
    </row>
    <row r="3227" spans="1:16" ht="26.3">
      <c r="A3227" s="18">
        <v>3226</v>
      </c>
      <c r="B3227" s="19" t="s">
        <v>7794</v>
      </c>
      <c r="C3227" s="52" t="s">
        <v>7795</v>
      </c>
      <c r="D3227" s="19" t="s">
        <v>16491</v>
      </c>
      <c r="E3227" s="53" t="s">
        <v>7764</v>
      </c>
      <c r="F3227" s="54" t="s">
        <v>28</v>
      </c>
      <c r="G3227" s="79" t="s">
        <v>33</v>
      </c>
      <c r="H3227" s="69" t="s">
        <v>38</v>
      </c>
      <c r="I3227" s="23">
        <v>15910</v>
      </c>
      <c r="J3227" s="23">
        <v>9990</v>
      </c>
      <c r="K3227" s="23">
        <v>15891</v>
      </c>
      <c r="L3227" s="23">
        <v>9901</v>
      </c>
      <c r="M3227" s="28">
        <v>0.996</v>
      </c>
      <c r="N3227" s="26" t="s">
        <v>19</v>
      </c>
      <c r="O3227" s="55" t="s">
        <v>20</v>
      </c>
      <c r="P3227" s="81" t="str">
        <f t="shared" si="351"/>
        <v>Physically Completed</v>
      </c>
    </row>
    <row r="3228" spans="1:16" ht="30.05" hidden="1">
      <c r="A3228" s="18">
        <v>3227</v>
      </c>
      <c r="B3228" s="19" t="s">
        <v>7796</v>
      </c>
      <c r="C3228" s="52" t="s">
        <v>7797</v>
      </c>
      <c r="D3228" s="19" t="s">
        <v>16491</v>
      </c>
      <c r="E3228" s="53" t="s">
        <v>7798</v>
      </c>
      <c r="F3228" s="54" t="s">
        <v>28</v>
      </c>
      <c r="G3228" s="79" t="s">
        <v>29</v>
      </c>
      <c r="H3228" s="67" t="s">
        <v>18</v>
      </c>
      <c r="I3228" s="24" t="s">
        <v>7799</v>
      </c>
      <c r="J3228" s="23">
        <v>29673</v>
      </c>
      <c r="K3228" s="23">
        <v>73141</v>
      </c>
      <c r="L3228" s="24">
        <v>0</v>
      </c>
      <c r="M3228" s="29">
        <v>0.36599999999999999</v>
      </c>
      <c r="N3228" s="26" t="s">
        <v>19</v>
      </c>
      <c r="O3228" s="55" t="s">
        <v>20</v>
      </c>
      <c r="P3228" s="81" t="s">
        <v>7796</v>
      </c>
    </row>
    <row r="3229" spans="1:16" ht="30.05" hidden="1">
      <c r="A3229" s="18">
        <v>3228</v>
      </c>
      <c r="B3229" s="19" t="s">
        <v>7800</v>
      </c>
      <c r="C3229" s="52" t="s">
        <v>7801</v>
      </c>
      <c r="D3229" s="19" t="s">
        <v>16491</v>
      </c>
      <c r="E3229" s="53" t="s">
        <v>7798</v>
      </c>
      <c r="F3229" s="54" t="s">
        <v>28</v>
      </c>
      <c r="G3229" s="79" t="s">
        <v>29</v>
      </c>
      <c r="H3229" s="67" t="s">
        <v>18</v>
      </c>
      <c r="I3229" s="24" t="s">
        <v>7802</v>
      </c>
      <c r="J3229" s="23">
        <v>29681</v>
      </c>
      <c r="K3229" s="23">
        <v>65793</v>
      </c>
      <c r="L3229" s="24">
        <v>0</v>
      </c>
      <c r="M3229" s="29">
        <v>0.32900000000000001</v>
      </c>
      <c r="N3229" s="26" t="s">
        <v>19</v>
      </c>
      <c r="O3229" s="55" t="s">
        <v>20</v>
      </c>
      <c r="P3229" s="81" t="s">
        <v>7800</v>
      </c>
    </row>
    <row r="3230" spans="1:16" ht="30.05" hidden="1">
      <c r="A3230" s="18">
        <v>3229</v>
      </c>
      <c r="B3230" s="19" t="s">
        <v>7803</v>
      </c>
      <c r="C3230" s="52" t="s">
        <v>7804</v>
      </c>
      <c r="D3230" s="19" t="s">
        <v>16491</v>
      </c>
      <c r="E3230" s="53" t="s">
        <v>7798</v>
      </c>
      <c r="F3230" s="54" t="s">
        <v>28</v>
      </c>
      <c r="G3230" s="79" t="s">
        <v>29</v>
      </c>
      <c r="H3230" s="67" t="s">
        <v>18</v>
      </c>
      <c r="I3230" s="24" t="s">
        <v>7802</v>
      </c>
      <c r="J3230" s="23">
        <v>29681</v>
      </c>
      <c r="K3230" s="23">
        <v>18721</v>
      </c>
      <c r="L3230" s="24">
        <v>0</v>
      </c>
      <c r="M3230" s="25">
        <v>9.4E-2</v>
      </c>
      <c r="N3230" s="26" t="s">
        <v>19</v>
      </c>
      <c r="O3230" s="55" t="s">
        <v>20</v>
      </c>
      <c r="P3230" s="81" t="s">
        <v>7803</v>
      </c>
    </row>
    <row r="3231" spans="1:16" ht="30.05" hidden="1">
      <c r="A3231" s="18">
        <v>3230</v>
      </c>
      <c r="B3231" s="19" t="s">
        <v>7805</v>
      </c>
      <c r="C3231" s="52" t="s">
        <v>7806</v>
      </c>
      <c r="D3231" s="19" t="s">
        <v>16491</v>
      </c>
      <c r="E3231" s="53" t="s">
        <v>7798</v>
      </c>
      <c r="F3231" s="54" t="s">
        <v>16</v>
      </c>
      <c r="G3231" s="79" t="s">
        <v>125</v>
      </c>
      <c r="H3231" s="67" t="s">
        <v>18</v>
      </c>
      <c r="I3231" s="24" t="s">
        <v>7807</v>
      </c>
      <c r="J3231" s="23">
        <v>88113</v>
      </c>
      <c r="K3231" s="24" t="s">
        <v>7808</v>
      </c>
      <c r="L3231" s="24">
        <v>0</v>
      </c>
      <c r="M3231" s="37">
        <v>0.76300000000000001</v>
      </c>
      <c r="N3231" s="26" t="s">
        <v>19</v>
      </c>
      <c r="O3231" s="55" t="s">
        <v>20</v>
      </c>
      <c r="P3231" s="81" t="s">
        <v>7805</v>
      </c>
    </row>
    <row r="3232" spans="1:16" ht="26.3">
      <c r="A3232" s="18">
        <v>3231</v>
      </c>
      <c r="B3232" s="19" t="s">
        <v>7809</v>
      </c>
      <c r="C3232" s="52" t="s">
        <v>7810</v>
      </c>
      <c r="D3232" s="19" t="s">
        <v>16491</v>
      </c>
      <c r="E3232" s="53" t="s">
        <v>7798</v>
      </c>
      <c r="F3232" s="54" t="s">
        <v>16</v>
      </c>
      <c r="G3232" s="79" t="s">
        <v>125</v>
      </c>
      <c r="H3232" s="69" t="s">
        <v>38</v>
      </c>
      <c r="I3232" s="24" t="s">
        <v>7811</v>
      </c>
      <c r="J3232" s="23">
        <v>33571</v>
      </c>
      <c r="K3232" s="24" t="s">
        <v>7812</v>
      </c>
      <c r="L3232" s="24">
        <v>0</v>
      </c>
      <c r="M3232" s="37">
        <v>0.78100000000000003</v>
      </c>
      <c r="N3232" s="26" t="s">
        <v>19</v>
      </c>
      <c r="O3232" s="55" t="s">
        <v>20</v>
      </c>
      <c r="P3232" s="81" t="str">
        <f>H3232</f>
        <v>Physically Completed</v>
      </c>
    </row>
    <row r="3233" spans="1:16" ht="37.6" hidden="1">
      <c r="A3233" s="18">
        <v>3232</v>
      </c>
      <c r="B3233" s="19" t="s">
        <v>7813</v>
      </c>
      <c r="C3233" s="52" t="s">
        <v>7814</v>
      </c>
      <c r="D3233" s="19" t="s">
        <v>16491</v>
      </c>
      <c r="E3233" s="53" t="s">
        <v>7798</v>
      </c>
      <c r="F3233" s="54" t="s">
        <v>28</v>
      </c>
      <c r="G3233" s="79" t="s">
        <v>33</v>
      </c>
      <c r="H3233" s="67" t="s">
        <v>18</v>
      </c>
      <c r="I3233" s="23">
        <v>15232</v>
      </c>
      <c r="J3233" s="23">
        <v>9751</v>
      </c>
      <c r="K3233" s="23">
        <v>15021</v>
      </c>
      <c r="L3233" s="24">
        <v>0</v>
      </c>
      <c r="M3233" s="37">
        <v>0.60099999999999998</v>
      </c>
      <c r="N3233" s="26" t="s">
        <v>19</v>
      </c>
      <c r="O3233" s="55" t="s">
        <v>20</v>
      </c>
      <c r="P3233" s="81" t="s">
        <v>7813</v>
      </c>
    </row>
    <row r="3234" spans="1:16" ht="30.05" hidden="1">
      <c r="A3234" s="18">
        <v>3233</v>
      </c>
      <c r="B3234" s="19" t="s">
        <v>7815</v>
      </c>
      <c r="C3234" s="52" t="s">
        <v>7816</v>
      </c>
      <c r="D3234" s="19" t="s">
        <v>16491</v>
      </c>
      <c r="E3234" s="53" t="s">
        <v>7798</v>
      </c>
      <c r="F3234" s="54" t="s">
        <v>28</v>
      </c>
      <c r="G3234" s="79" t="s">
        <v>33</v>
      </c>
      <c r="H3234" s="67" t="s">
        <v>18</v>
      </c>
      <c r="I3234" s="23">
        <v>15232</v>
      </c>
      <c r="J3234" s="23">
        <v>9751</v>
      </c>
      <c r="K3234" s="23">
        <v>14663</v>
      </c>
      <c r="L3234" s="24">
        <v>0</v>
      </c>
      <c r="M3234" s="37">
        <v>0.58699999999999997</v>
      </c>
      <c r="N3234" s="26" t="s">
        <v>19</v>
      </c>
      <c r="O3234" s="55" t="s">
        <v>20</v>
      </c>
      <c r="P3234" s="81" t="s">
        <v>7815</v>
      </c>
    </row>
    <row r="3235" spans="1:16">
      <c r="A3235" s="18">
        <v>3234</v>
      </c>
      <c r="B3235" s="19" t="s">
        <v>7817</v>
      </c>
      <c r="C3235" s="52" t="s">
        <v>7818</v>
      </c>
      <c r="D3235" s="19" t="s">
        <v>16491</v>
      </c>
      <c r="E3235" s="53" t="s">
        <v>1818</v>
      </c>
      <c r="F3235" s="54" t="s">
        <v>23</v>
      </c>
      <c r="G3235" s="79" t="s">
        <v>1811</v>
      </c>
      <c r="H3235" s="68" t="s">
        <v>34</v>
      </c>
      <c r="I3235" s="23">
        <v>75000</v>
      </c>
      <c r="J3235" s="24">
        <v>0</v>
      </c>
      <c r="K3235" s="23">
        <v>45234</v>
      </c>
      <c r="L3235" s="24">
        <v>0</v>
      </c>
      <c r="M3235" s="37">
        <v>0.60299999999999998</v>
      </c>
      <c r="N3235" s="26" t="s">
        <v>19</v>
      </c>
      <c r="O3235" s="55" t="s">
        <v>20</v>
      </c>
      <c r="P3235" s="81" t="str">
        <f t="shared" ref="P3235:P3236" si="352">H3235</f>
        <v>Completed</v>
      </c>
    </row>
    <row r="3236" spans="1:16" ht="26.3">
      <c r="A3236" s="18">
        <v>3235</v>
      </c>
      <c r="B3236" s="19" t="s">
        <v>7819</v>
      </c>
      <c r="C3236" s="52" t="s">
        <v>7820</v>
      </c>
      <c r="D3236" s="19" t="s">
        <v>16491</v>
      </c>
      <c r="E3236" s="53" t="s">
        <v>1818</v>
      </c>
      <c r="F3236" s="54" t="s">
        <v>28</v>
      </c>
      <c r="G3236" s="79" t="s">
        <v>29</v>
      </c>
      <c r="H3236" s="69" t="s">
        <v>38</v>
      </c>
      <c r="I3236" s="24" t="s">
        <v>7335</v>
      </c>
      <c r="J3236" s="23">
        <v>38043</v>
      </c>
      <c r="K3236" s="24" t="s">
        <v>7821</v>
      </c>
      <c r="L3236" s="23">
        <v>32246</v>
      </c>
      <c r="M3236" s="28">
        <v>0.92</v>
      </c>
      <c r="N3236" s="26" t="s">
        <v>19</v>
      </c>
      <c r="O3236" s="55" t="s">
        <v>20</v>
      </c>
      <c r="P3236" s="81" t="str">
        <f t="shared" si="352"/>
        <v>Physically Completed</v>
      </c>
    </row>
    <row r="3237" spans="1:16" ht="30.05" hidden="1">
      <c r="A3237" s="18">
        <v>3236</v>
      </c>
      <c r="B3237" s="19" t="s">
        <v>7822</v>
      </c>
      <c r="C3237" s="52" t="s">
        <v>7823</v>
      </c>
      <c r="D3237" s="19" t="s">
        <v>16491</v>
      </c>
      <c r="E3237" s="53" t="s">
        <v>1818</v>
      </c>
      <c r="F3237" s="54" t="s">
        <v>28</v>
      </c>
      <c r="G3237" s="79" t="s">
        <v>29</v>
      </c>
      <c r="H3237" s="67" t="s">
        <v>18</v>
      </c>
      <c r="I3237" s="24" t="s">
        <v>7335</v>
      </c>
      <c r="J3237" s="23">
        <v>38043</v>
      </c>
      <c r="K3237" s="23">
        <v>6650</v>
      </c>
      <c r="L3237" s="24">
        <v>0</v>
      </c>
      <c r="M3237" s="25">
        <v>3.5000000000000003E-2</v>
      </c>
      <c r="N3237" s="26" t="s">
        <v>19</v>
      </c>
      <c r="O3237" s="55" t="s">
        <v>20</v>
      </c>
      <c r="P3237" s="81" t="s">
        <v>7822</v>
      </c>
    </row>
    <row r="3238" spans="1:16" ht="26.3">
      <c r="A3238" s="18">
        <v>3237</v>
      </c>
      <c r="B3238" s="19" t="s">
        <v>7824</v>
      </c>
      <c r="C3238" s="52" t="s">
        <v>7825</v>
      </c>
      <c r="D3238" s="19" t="s">
        <v>16491</v>
      </c>
      <c r="E3238" s="53" t="s">
        <v>1818</v>
      </c>
      <c r="F3238" s="54" t="s">
        <v>28</v>
      </c>
      <c r="G3238" s="79" t="s">
        <v>29</v>
      </c>
      <c r="H3238" s="69" t="s">
        <v>38</v>
      </c>
      <c r="I3238" s="23">
        <v>83106</v>
      </c>
      <c r="J3238" s="23">
        <v>15612</v>
      </c>
      <c r="K3238" s="23">
        <v>65997</v>
      </c>
      <c r="L3238" s="23">
        <v>14456</v>
      </c>
      <c r="M3238" s="28">
        <v>0.81499999999999995</v>
      </c>
      <c r="N3238" s="26" t="s">
        <v>19</v>
      </c>
      <c r="O3238" s="55" t="s">
        <v>20</v>
      </c>
      <c r="P3238" s="81" t="str">
        <f t="shared" ref="P3238:P3243" si="353">H3238</f>
        <v>Physically Completed</v>
      </c>
    </row>
    <row r="3239" spans="1:16" ht="26.3">
      <c r="A3239" s="18">
        <v>3238</v>
      </c>
      <c r="B3239" s="19" t="s">
        <v>7826</v>
      </c>
      <c r="C3239" s="52" t="s">
        <v>7827</v>
      </c>
      <c r="D3239" s="19" t="s">
        <v>16491</v>
      </c>
      <c r="E3239" s="53" t="s">
        <v>1818</v>
      </c>
      <c r="F3239" s="54" t="s">
        <v>28</v>
      </c>
      <c r="G3239" s="79" t="s">
        <v>29</v>
      </c>
      <c r="H3239" s="69" t="s">
        <v>38</v>
      </c>
      <c r="I3239" s="23">
        <v>83028</v>
      </c>
      <c r="J3239" s="23">
        <v>15601</v>
      </c>
      <c r="K3239" s="23">
        <v>68074</v>
      </c>
      <c r="L3239" s="23">
        <v>13854</v>
      </c>
      <c r="M3239" s="28">
        <v>0.83099999999999996</v>
      </c>
      <c r="N3239" s="26" t="s">
        <v>19</v>
      </c>
      <c r="O3239" s="55" t="s">
        <v>20</v>
      </c>
      <c r="P3239" s="81" t="str">
        <f t="shared" si="353"/>
        <v>Physically Completed</v>
      </c>
    </row>
    <row r="3240" spans="1:16" ht="25.05">
      <c r="A3240" s="18">
        <v>3239</v>
      </c>
      <c r="B3240" s="19" t="s">
        <v>7828</v>
      </c>
      <c r="C3240" s="52" t="s">
        <v>7829</v>
      </c>
      <c r="D3240" s="19" t="s">
        <v>16491</v>
      </c>
      <c r="E3240" s="53" t="s">
        <v>1818</v>
      </c>
      <c r="F3240" s="54" t="s">
        <v>28</v>
      </c>
      <c r="G3240" s="79" t="s">
        <v>33</v>
      </c>
      <c r="H3240" s="68" t="s">
        <v>34</v>
      </c>
      <c r="I3240" s="23">
        <v>15910</v>
      </c>
      <c r="J3240" s="23">
        <v>9990</v>
      </c>
      <c r="K3240" s="23">
        <v>13567</v>
      </c>
      <c r="L3240" s="24">
        <v>0</v>
      </c>
      <c r="M3240" s="37">
        <v>0.52400000000000002</v>
      </c>
      <c r="N3240" s="26" t="s">
        <v>19</v>
      </c>
      <c r="O3240" s="55" t="s">
        <v>20</v>
      </c>
      <c r="P3240" s="81" t="str">
        <f t="shared" si="353"/>
        <v>Completed</v>
      </c>
    </row>
    <row r="3241" spans="1:16" ht="25.05">
      <c r="A3241" s="18">
        <v>3240</v>
      </c>
      <c r="B3241" s="19" t="s">
        <v>7830</v>
      </c>
      <c r="C3241" s="52" t="s">
        <v>7831</v>
      </c>
      <c r="D3241" s="19" t="s">
        <v>16491</v>
      </c>
      <c r="E3241" s="53" t="s">
        <v>1818</v>
      </c>
      <c r="F3241" s="54" t="s">
        <v>28</v>
      </c>
      <c r="G3241" s="79" t="s">
        <v>33</v>
      </c>
      <c r="H3241" s="68" t="s">
        <v>34</v>
      </c>
      <c r="I3241" s="23">
        <v>15910</v>
      </c>
      <c r="J3241" s="23">
        <v>9990</v>
      </c>
      <c r="K3241" s="23">
        <v>13567</v>
      </c>
      <c r="L3241" s="24">
        <v>0</v>
      </c>
      <c r="M3241" s="37">
        <v>0.52400000000000002</v>
      </c>
      <c r="N3241" s="26" t="s">
        <v>19</v>
      </c>
      <c r="O3241" s="55" t="s">
        <v>20</v>
      </c>
      <c r="P3241" s="81" t="str">
        <f t="shared" si="353"/>
        <v>Completed</v>
      </c>
    </row>
    <row r="3242" spans="1:16" ht="25.05">
      <c r="A3242" s="18">
        <v>3241</v>
      </c>
      <c r="B3242" s="19" t="s">
        <v>7832</v>
      </c>
      <c r="C3242" s="52" t="s">
        <v>7833</v>
      </c>
      <c r="D3242" s="19" t="s">
        <v>16491</v>
      </c>
      <c r="E3242" s="53" t="s">
        <v>1818</v>
      </c>
      <c r="F3242" s="54" t="s">
        <v>28</v>
      </c>
      <c r="G3242" s="79" t="s">
        <v>33</v>
      </c>
      <c r="H3242" s="68" t="s">
        <v>34</v>
      </c>
      <c r="I3242" s="23">
        <v>13000</v>
      </c>
      <c r="J3242" s="24">
        <v>0</v>
      </c>
      <c r="K3242" s="23">
        <v>12169</v>
      </c>
      <c r="L3242" s="24">
        <v>0</v>
      </c>
      <c r="M3242" s="28">
        <v>0.93600000000000005</v>
      </c>
      <c r="N3242" s="26" t="s">
        <v>19</v>
      </c>
      <c r="O3242" s="55" t="s">
        <v>20</v>
      </c>
      <c r="P3242" s="81" t="str">
        <f t="shared" si="353"/>
        <v>Completed</v>
      </c>
    </row>
    <row r="3243" spans="1:16" ht="26.3">
      <c r="A3243" s="18">
        <v>3242</v>
      </c>
      <c r="B3243" s="19" t="s">
        <v>7834</v>
      </c>
      <c r="C3243" s="52" t="s">
        <v>7835</v>
      </c>
      <c r="D3243" s="19" t="s">
        <v>16491</v>
      </c>
      <c r="E3243" s="53" t="s">
        <v>7836</v>
      </c>
      <c r="F3243" s="54" t="s">
        <v>16</v>
      </c>
      <c r="G3243" s="79" t="s">
        <v>125</v>
      </c>
      <c r="H3243" s="69" t="s">
        <v>38</v>
      </c>
      <c r="I3243" s="24" t="s">
        <v>7837</v>
      </c>
      <c r="J3243" s="23">
        <v>37095</v>
      </c>
      <c r="K3243" s="24" t="s">
        <v>7838</v>
      </c>
      <c r="L3243" s="24">
        <v>0</v>
      </c>
      <c r="M3243" s="37">
        <v>0.59499999999999997</v>
      </c>
      <c r="N3243" s="26" t="s">
        <v>19</v>
      </c>
      <c r="O3243" s="55" t="s">
        <v>20</v>
      </c>
      <c r="P3243" s="81" t="str">
        <f t="shared" si="353"/>
        <v>Physically Completed</v>
      </c>
    </row>
    <row r="3244" spans="1:16" ht="30.05" hidden="1">
      <c r="A3244" s="18">
        <v>3243</v>
      </c>
      <c r="B3244" s="19" t="s">
        <v>7839</v>
      </c>
      <c r="C3244" s="52" t="s">
        <v>7840</v>
      </c>
      <c r="D3244" s="19" t="s">
        <v>16491</v>
      </c>
      <c r="E3244" s="53" t="s">
        <v>7836</v>
      </c>
      <c r="F3244" s="54" t="s">
        <v>16</v>
      </c>
      <c r="G3244" s="79" t="s">
        <v>125</v>
      </c>
      <c r="H3244" s="67" t="s">
        <v>18</v>
      </c>
      <c r="I3244" s="24" t="s">
        <v>7841</v>
      </c>
      <c r="J3244" s="23">
        <v>32434</v>
      </c>
      <c r="K3244" s="23">
        <v>93239</v>
      </c>
      <c r="L3244" s="24">
        <v>0</v>
      </c>
      <c r="M3244" s="29">
        <v>0.45700000000000002</v>
      </c>
      <c r="N3244" s="26" t="s">
        <v>19</v>
      </c>
      <c r="O3244" s="55" t="s">
        <v>20</v>
      </c>
      <c r="P3244" s="81" t="s">
        <v>7839</v>
      </c>
    </row>
    <row r="3245" spans="1:16" ht="26.3">
      <c r="A3245" s="18">
        <v>3244</v>
      </c>
      <c r="B3245" s="19" t="s">
        <v>7842</v>
      </c>
      <c r="C3245" s="52" t="s">
        <v>7843</v>
      </c>
      <c r="D3245" s="19" t="s">
        <v>16491</v>
      </c>
      <c r="E3245" s="53" t="s">
        <v>7836</v>
      </c>
      <c r="F3245" s="54" t="s">
        <v>28</v>
      </c>
      <c r="G3245" s="79" t="s">
        <v>29</v>
      </c>
      <c r="H3245" s="69" t="s">
        <v>38</v>
      </c>
      <c r="I3245" s="24" t="s">
        <v>7588</v>
      </c>
      <c r="J3245" s="23">
        <v>26196</v>
      </c>
      <c r="K3245" s="24" t="s">
        <v>7844</v>
      </c>
      <c r="L3245" s="23">
        <v>20444</v>
      </c>
      <c r="M3245" s="28">
        <v>0.81899999999999995</v>
      </c>
      <c r="N3245" s="26" t="s">
        <v>19</v>
      </c>
      <c r="O3245" s="55" t="s">
        <v>20</v>
      </c>
      <c r="P3245" s="81" t="str">
        <f t="shared" ref="P3245:P3246" si="354">H3245</f>
        <v>Physically Completed</v>
      </c>
    </row>
    <row r="3246" spans="1:16" ht="26.3">
      <c r="A3246" s="18">
        <v>3245</v>
      </c>
      <c r="B3246" s="19" t="s">
        <v>7845</v>
      </c>
      <c r="C3246" s="52" t="s">
        <v>7846</v>
      </c>
      <c r="D3246" s="19" t="s">
        <v>16491</v>
      </c>
      <c r="E3246" s="53" t="s">
        <v>7836</v>
      </c>
      <c r="F3246" s="54" t="s">
        <v>28</v>
      </c>
      <c r="G3246" s="79" t="s">
        <v>29</v>
      </c>
      <c r="H3246" s="69" t="s">
        <v>38</v>
      </c>
      <c r="I3246" s="24" t="s">
        <v>7588</v>
      </c>
      <c r="J3246" s="23">
        <v>26196</v>
      </c>
      <c r="K3246" s="24" t="s">
        <v>7847</v>
      </c>
      <c r="L3246" s="23">
        <v>19488</v>
      </c>
      <c r="M3246" s="37">
        <v>0.73799999999999999</v>
      </c>
      <c r="N3246" s="26" t="s">
        <v>19</v>
      </c>
      <c r="O3246" s="55" t="s">
        <v>20</v>
      </c>
      <c r="P3246" s="81" t="str">
        <f t="shared" si="354"/>
        <v>Physically Completed</v>
      </c>
    </row>
    <row r="3247" spans="1:16" ht="30.05" hidden="1">
      <c r="A3247" s="18">
        <v>3246</v>
      </c>
      <c r="B3247" s="19" t="s">
        <v>7848</v>
      </c>
      <c r="C3247" s="52" t="s">
        <v>7849</v>
      </c>
      <c r="D3247" s="19" t="s">
        <v>16491</v>
      </c>
      <c r="E3247" s="53" t="s">
        <v>7836</v>
      </c>
      <c r="F3247" s="54" t="s">
        <v>28</v>
      </c>
      <c r="G3247" s="79" t="s">
        <v>29</v>
      </c>
      <c r="H3247" s="67" t="s">
        <v>18</v>
      </c>
      <c r="I3247" s="24" t="s">
        <v>7588</v>
      </c>
      <c r="J3247" s="23">
        <v>26196</v>
      </c>
      <c r="K3247" s="23">
        <v>41655</v>
      </c>
      <c r="L3247" s="23">
        <v>19488</v>
      </c>
      <c r="M3247" s="29">
        <v>0.35</v>
      </c>
      <c r="N3247" s="26" t="s">
        <v>19</v>
      </c>
      <c r="O3247" s="55" t="s">
        <v>20</v>
      </c>
      <c r="P3247" s="81" t="s">
        <v>7848</v>
      </c>
    </row>
    <row r="3248" spans="1:16" ht="30.05" hidden="1">
      <c r="A3248" s="18">
        <v>3247</v>
      </c>
      <c r="B3248" s="19" t="s">
        <v>7850</v>
      </c>
      <c r="C3248" s="52" t="s">
        <v>7851</v>
      </c>
      <c r="D3248" s="19" t="s">
        <v>16491</v>
      </c>
      <c r="E3248" s="53" t="s">
        <v>7836</v>
      </c>
      <c r="F3248" s="54" t="s">
        <v>28</v>
      </c>
      <c r="G3248" s="79" t="s">
        <v>17</v>
      </c>
      <c r="H3248" s="67" t="s">
        <v>18</v>
      </c>
      <c r="I3248" s="24" t="s">
        <v>7324</v>
      </c>
      <c r="J3248" s="24" t="s">
        <v>7325</v>
      </c>
      <c r="K3248" s="23">
        <v>8050</v>
      </c>
      <c r="L3248" s="24">
        <v>0</v>
      </c>
      <c r="M3248" s="25">
        <v>3.1E-2</v>
      </c>
      <c r="N3248" s="26" t="s">
        <v>19</v>
      </c>
      <c r="O3248" s="55" t="s">
        <v>20</v>
      </c>
      <c r="P3248" s="81" t="s">
        <v>7850</v>
      </c>
    </row>
    <row r="3249" spans="1:16" ht="30.05" hidden="1">
      <c r="A3249" s="18">
        <v>3248</v>
      </c>
      <c r="B3249" s="19" t="s">
        <v>7852</v>
      </c>
      <c r="C3249" s="52" t="s">
        <v>7853</v>
      </c>
      <c r="D3249" s="19" t="s">
        <v>16491</v>
      </c>
      <c r="E3249" s="53" t="s">
        <v>7836</v>
      </c>
      <c r="F3249" s="54" t="s">
        <v>96</v>
      </c>
      <c r="G3249" s="79" t="s">
        <v>24</v>
      </c>
      <c r="H3249" s="67" t="s">
        <v>18</v>
      </c>
      <c r="I3249" s="24" t="s">
        <v>7854</v>
      </c>
      <c r="J3249" s="24" t="s">
        <v>7855</v>
      </c>
      <c r="K3249" s="23">
        <v>74958</v>
      </c>
      <c r="L3249" s="24">
        <v>0</v>
      </c>
      <c r="M3249" s="25">
        <v>0.24099999999999999</v>
      </c>
      <c r="N3249" s="26" t="s">
        <v>19</v>
      </c>
      <c r="O3249" s="55" t="s">
        <v>20</v>
      </c>
      <c r="P3249" s="81" t="s">
        <v>7852</v>
      </c>
    </row>
    <row r="3250" spans="1:16" ht="26.3">
      <c r="A3250" s="18">
        <v>3249</v>
      </c>
      <c r="B3250" s="19" t="s">
        <v>7856</v>
      </c>
      <c r="C3250" s="52" t="s">
        <v>7857</v>
      </c>
      <c r="D3250" s="19" t="s">
        <v>16491</v>
      </c>
      <c r="E3250" s="53" t="s">
        <v>7836</v>
      </c>
      <c r="F3250" s="54" t="s">
        <v>120</v>
      </c>
      <c r="G3250" s="79" t="s">
        <v>125</v>
      </c>
      <c r="H3250" s="69" t="s">
        <v>38</v>
      </c>
      <c r="I3250" s="24" t="s">
        <v>7858</v>
      </c>
      <c r="J3250" s="23">
        <v>64103</v>
      </c>
      <c r="K3250" s="24" t="s">
        <v>7859</v>
      </c>
      <c r="L3250" s="23">
        <v>59968</v>
      </c>
      <c r="M3250" s="37">
        <v>0.55500000000000005</v>
      </c>
      <c r="N3250" s="26" t="s">
        <v>19</v>
      </c>
      <c r="O3250" s="55" t="s">
        <v>20</v>
      </c>
      <c r="P3250" s="81" t="str">
        <f t="shared" ref="P3250:P3257" si="355">H3250</f>
        <v>Physically Completed</v>
      </c>
    </row>
    <row r="3251" spans="1:16" ht="26.3">
      <c r="A3251" s="18">
        <v>3250</v>
      </c>
      <c r="B3251" s="19" t="s">
        <v>7860</v>
      </c>
      <c r="C3251" s="52" t="s">
        <v>7861</v>
      </c>
      <c r="D3251" s="19" t="s">
        <v>16491</v>
      </c>
      <c r="E3251" s="53" t="s">
        <v>7836</v>
      </c>
      <c r="F3251" s="54" t="s">
        <v>28</v>
      </c>
      <c r="G3251" s="79" t="s">
        <v>33</v>
      </c>
      <c r="H3251" s="69" t="s">
        <v>38</v>
      </c>
      <c r="I3251" s="23">
        <v>15277</v>
      </c>
      <c r="J3251" s="23">
        <v>9300</v>
      </c>
      <c r="K3251" s="23">
        <v>14805</v>
      </c>
      <c r="L3251" s="23">
        <v>8777</v>
      </c>
      <c r="M3251" s="28">
        <v>0.95899999999999996</v>
      </c>
      <c r="N3251" s="26" t="s">
        <v>19</v>
      </c>
      <c r="O3251" s="55" t="s">
        <v>20</v>
      </c>
      <c r="P3251" s="81" t="str">
        <f t="shared" si="355"/>
        <v>Physically Completed</v>
      </c>
    </row>
    <row r="3252" spans="1:16" ht="37.6">
      <c r="A3252" s="18">
        <v>3251</v>
      </c>
      <c r="B3252" s="19" t="s">
        <v>7862</v>
      </c>
      <c r="C3252" s="52" t="s">
        <v>7863</v>
      </c>
      <c r="D3252" s="19" t="s">
        <v>16491</v>
      </c>
      <c r="E3252" s="53" t="s">
        <v>7836</v>
      </c>
      <c r="F3252" s="54" t="s">
        <v>28</v>
      </c>
      <c r="G3252" s="79" t="s">
        <v>33</v>
      </c>
      <c r="H3252" s="69" t="s">
        <v>38</v>
      </c>
      <c r="I3252" s="23">
        <v>15277</v>
      </c>
      <c r="J3252" s="23">
        <v>9300</v>
      </c>
      <c r="K3252" s="23">
        <v>13800</v>
      </c>
      <c r="L3252" s="23">
        <v>8550</v>
      </c>
      <c r="M3252" s="28">
        <v>0.90900000000000003</v>
      </c>
      <c r="N3252" s="26" t="s">
        <v>19</v>
      </c>
      <c r="O3252" s="55" t="s">
        <v>20</v>
      </c>
      <c r="P3252" s="81" t="str">
        <f t="shared" si="355"/>
        <v>Physically Completed</v>
      </c>
    </row>
    <row r="3253" spans="1:16" ht="26.3">
      <c r="A3253" s="18">
        <v>3252</v>
      </c>
      <c r="B3253" s="19" t="s">
        <v>7864</v>
      </c>
      <c r="C3253" s="52" t="s">
        <v>7865</v>
      </c>
      <c r="D3253" s="19" t="s">
        <v>16491</v>
      </c>
      <c r="E3253" s="53" t="s">
        <v>7866</v>
      </c>
      <c r="F3253" s="54" t="s">
        <v>28</v>
      </c>
      <c r="G3253" s="79" t="s">
        <v>33</v>
      </c>
      <c r="H3253" s="69" t="s">
        <v>38</v>
      </c>
      <c r="I3253" s="23">
        <v>15232</v>
      </c>
      <c r="J3253" s="23">
        <v>9751</v>
      </c>
      <c r="K3253" s="23">
        <v>14912</v>
      </c>
      <c r="L3253" s="23">
        <v>9375</v>
      </c>
      <c r="M3253" s="28">
        <v>0.97199999999999998</v>
      </c>
      <c r="N3253" s="26" t="s">
        <v>19</v>
      </c>
      <c r="O3253" s="55" t="s">
        <v>20</v>
      </c>
      <c r="P3253" s="81" t="str">
        <f t="shared" si="355"/>
        <v>Physically Completed</v>
      </c>
    </row>
    <row r="3254" spans="1:16" ht="26.3">
      <c r="A3254" s="18">
        <v>3253</v>
      </c>
      <c r="B3254" s="19" t="s">
        <v>7867</v>
      </c>
      <c r="C3254" s="52" t="s">
        <v>7868</v>
      </c>
      <c r="D3254" s="19" t="s">
        <v>16491</v>
      </c>
      <c r="E3254" s="53" t="s">
        <v>7866</v>
      </c>
      <c r="F3254" s="54" t="s">
        <v>28</v>
      </c>
      <c r="G3254" s="79" t="s">
        <v>33</v>
      </c>
      <c r="H3254" s="69" t="s">
        <v>38</v>
      </c>
      <c r="I3254" s="23">
        <v>14916</v>
      </c>
      <c r="J3254" s="23">
        <v>9706</v>
      </c>
      <c r="K3254" s="23">
        <v>14872</v>
      </c>
      <c r="L3254" s="23">
        <v>9412</v>
      </c>
      <c r="M3254" s="28">
        <v>0.98599999999999999</v>
      </c>
      <c r="N3254" s="26" t="s">
        <v>19</v>
      </c>
      <c r="O3254" s="55" t="s">
        <v>20</v>
      </c>
      <c r="P3254" s="81" t="str">
        <f t="shared" si="355"/>
        <v>Physically Completed</v>
      </c>
    </row>
    <row r="3255" spans="1:16" ht="26.3">
      <c r="A3255" s="18">
        <v>3254</v>
      </c>
      <c r="B3255" s="19" t="s">
        <v>7869</v>
      </c>
      <c r="C3255" s="52" t="s">
        <v>7870</v>
      </c>
      <c r="D3255" s="19" t="s">
        <v>16491</v>
      </c>
      <c r="E3255" s="53" t="s">
        <v>7866</v>
      </c>
      <c r="F3255" s="54" t="s">
        <v>28</v>
      </c>
      <c r="G3255" s="79" t="s">
        <v>29</v>
      </c>
      <c r="H3255" s="69" t="s">
        <v>38</v>
      </c>
      <c r="I3255" s="24" t="s">
        <v>7871</v>
      </c>
      <c r="J3255" s="23">
        <v>41976</v>
      </c>
      <c r="K3255" s="24" t="s">
        <v>7872</v>
      </c>
      <c r="L3255" s="23">
        <v>26702</v>
      </c>
      <c r="M3255" s="28">
        <v>0.89900000000000002</v>
      </c>
      <c r="N3255" s="26" t="s">
        <v>19</v>
      </c>
      <c r="O3255" s="55" t="s">
        <v>20</v>
      </c>
      <c r="P3255" s="81" t="str">
        <f t="shared" si="355"/>
        <v>Physically Completed</v>
      </c>
    </row>
    <row r="3256" spans="1:16" ht="25.05">
      <c r="A3256" s="18">
        <v>3255</v>
      </c>
      <c r="B3256" s="19" t="s">
        <v>7873</v>
      </c>
      <c r="C3256" s="52" t="s">
        <v>7874</v>
      </c>
      <c r="D3256" s="19" t="s">
        <v>16491</v>
      </c>
      <c r="E3256" s="53" t="s">
        <v>7866</v>
      </c>
      <c r="F3256" s="54" t="s">
        <v>28</v>
      </c>
      <c r="G3256" s="79" t="s">
        <v>29</v>
      </c>
      <c r="H3256" s="68" t="s">
        <v>34</v>
      </c>
      <c r="I3256" s="24" t="s">
        <v>7392</v>
      </c>
      <c r="J3256" s="23">
        <v>42293</v>
      </c>
      <c r="K3256" s="23">
        <v>60067</v>
      </c>
      <c r="L3256" s="24">
        <v>0</v>
      </c>
      <c r="M3256" s="29">
        <v>0.30099999999999999</v>
      </c>
      <c r="N3256" s="26" t="s">
        <v>19</v>
      </c>
      <c r="O3256" s="55" t="s">
        <v>20</v>
      </c>
      <c r="P3256" s="81" t="str">
        <f t="shared" si="355"/>
        <v>Completed</v>
      </c>
    </row>
    <row r="3257" spans="1:16" ht="26.3">
      <c r="A3257" s="18">
        <v>3256</v>
      </c>
      <c r="B3257" s="19" t="s">
        <v>7875</v>
      </c>
      <c r="C3257" s="52" t="s">
        <v>7876</v>
      </c>
      <c r="D3257" s="19" t="s">
        <v>16491</v>
      </c>
      <c r="E3257" s="53" t="s">
        <v>7866</v>
      </c>
      <c r="F3257" s="54" t="s">
        <v>28</v>
      </c>
      <c r="G3257" s="79" t="s">
        <v>29</v>
      </c>
      <c r="H3257" s="69" t="s">
        <v>38</v>
      </c>
      <c r="I3257" s="24" t="s">
        <v>7877</v>
      </c>
      <c r="J3257" s="23">
        <v>29719</v>
      </c>
      <c r="K3257" s="24" t="s">
        <v>7878</v>
      </c>
      <c r="L3257" s="23">
        <v>24539</v>
      </c>
      <c r="M3257" s="28">
        <v>0.93100000000000005</v>
      </c>
      <c r="N3257" s="26" t="s">
        <v>19</v>
      </c>
      <c r="O3257" s="55" t="s">
        <v>20</v>
      </c>
      <c r="P3257" s="81" t="str">
        <f t="shared" si="355"/>
        <v>Physically Completed</v>
      </c>
    </row>
    <row r="3258" spans="1:16" ht="30.05" hidden="1">
      <c r="A3258" s="18">
        <v>3257</v>
      </c>
      <c r="B3258" s="19" t="s">
        <v>7879</v>
      </c>
      <c r="C3258" s="52" t="s">
        <v>7880</v>
      </c>
      <c r="D3258" s="19" t="s">
        <v>16491</v>
      </c>
      <c r="E3258" s="53" t="s">
        <v>7866</v>
      </c>
      <c r="F3258" s="54" t="s">
        <v>28</v>
      </c>
      <c r="G3258" s="79" t="s">
        <v>17</v>
      </c>
      <c r="H3258" s="67" t="s">
        <v>18</v>
      </c>
      <c r="I3258" s="24" t="s">
        <v>7881</v>
      </c>
      <c r="J3258" s="24" t="s">
        <v>7882</v>
      </c>
      <c r="K3258" s="23">
        <v>35364</v>
      </c>
      <c r="L3258" s="23">
        <v>45252</v>
      </c>
      <c r="M3258" s="29">
        <v>0.31</v>
      </c>
      <c r="N3258" s="26" t="s">
        <v>19</v>
      </c>
      <c r="O3258" s="55" t="s">
        <v>20</v>
      </c>
      <c r="P3258" s="81" t="s">
        <v>7879</v>
      </c>
    </row>
    <row r="3259" spans="1:16" ht="30.05" hidden="1">
      <c r="A3259" s="18">
        <v>3258</v>
      </c>
      <c r="B3259" s="19" t="s">
        <v>7883</v>
      </c>
      <c r="C3259" s="52" t="s">
        <v>7884</v>
      </c>
      <c r="D3259" s="19" t="s">
        <v>16491</v>
      </c>
      <c r="E3259" s="53" t="s">
        <v>7885</v>
      </c>
      <c r="F3259" s="54" t="s">
        <v>16</v>
      </c>
      <c r="G3259" s="79" t="s">
        <v>17</v>
      </c>
      <c r="H3259" s="67" t="s">
        <v>18</v>
      </c>
      <c r="I3259" s="24" t="s">
        <v>7886</v>
      </c>
      <c r="J3259" s="24" t="s">
        <v>7887</v>
      </c>
      <c r="K3259" s="23">
        <v>67042</v>
      </c>
      <c r="L3259" s="23">
        <v>28658</v>
      </c>
      <c r="M3259" s="29">
        <v>0.38500000000000001</v>
      </c>
      <c r="N3259" s="26" t="s">
        <v>19</v>
      </c>
      <c r="O3259" s="55" t="s">
        <v>20</v>
      </c>
      <c r="P3259" s="81" t="s">
        <v>7883</v>
      </c>
    </row>
    <row r="3260" spans="1:16" ht="25.05">
      <c r="A3260" s="18">
        <v>3259</v>
      </c>
      <c r="B3260" s="19" t="s">
        <v>7888</v>
      </c>
      <c r="C3260" s="52" t="s">
        <v>7889</v>
      </c>
      <c r="D3260" s="19" t="s">
        <v>16491</v>
      </c>
      <c r="E3260" s="53" t="s">
        <v>7885</v>
      </c>
      <c r="F3260" s="54" t="s">
        <v>120</v>
      </c>
      <c r="G3260" s="79" t="s">
        <v>125</v>
      </c>
      <c r="H3260" s="68" t="s">
        <v>34</v>
      </c>
      <c r="I3260" s="24" t="s">
        <v>7890</v>
      </c>
      <c r="J3260" s="23">
        <v>42011</v>
      </c>
      <c r="K3260" s="24" t="s">
        <v>7891</v>
      </c>
      <c r="L3260" s="24">
        <v>0</v>
      </c>
      <c r="M3260" s="28">
        <v>0.82599999999999996</v>
      </c>
      <c r="N3260" s="26" t="s">
        <v>19</v>
      </c>
      <c r="O3260" s="55" t="s">
        <v>20</v>
      </c>
      <c r="P3260" s="81" t="str">
        <f>H3260</f>
        <v>Completed</v>
      </c>
    </row>
    <row r="3261" spans="1:16" ht="30.05" hidden="1">
      <c r="A3261" s="18">
        <v>3260</v>
      </c>
      <c r="B3261" s="19" t="s">
        <v>7892</v>
      </c>
      <c r="C3261" s="52" t="s">
        <v>7893</v>
      </c>
      <c r="D3261" s="19" t="s">
        <v>16491</v>
      </c>
      <c r="E3261" s="53" t="s">
        <v>7885</v>
      </c>
      <c r="F3261" s="54" t="s">
        <v>28</v>
      </c>
      <c r="G3261" s="79" t="s">
        <v>29</v>
      </c>
      <c r="H3261" s="67" t="s">
        <v>18</v>
      </c>
      <c r="I3261" s="24" t="s">
        <v>7392</v>
      </c>
      <c r="J3261" s="23">
        <v>42293</v>
      </c>
      <c r="K3261" s="24" t="s">
        <v>7894</v>
      </c>
      <c r="L3261" s="23">
        <v>26096</v>
      </c>
      <c r="M3261" s="28">
        <v>0.88600000000000001</v>
      </c>
      <c r="N3261" s="26" t="s">
        <v>19</v>
      </c>
      <c r="O3261" s="55" t="s">
        <v>20</v>
      </c>
      <c r="P3261" s="81" t="s">
        <v>7892</v>
      </c>
    </row>
    <row r="3262" spans="1:16">
      <c r="A3262" s="18">
        <v>3261</v>
      </c>
      <c r="B3262" s="19" t="s">
        <v>7895</v>
      </c>
      <c r="C3262" s="52" t="s">
        <v>7896</v>
      </c>
      <c r="D3262" s="19" t="s">
        <v>16491</v>
      </c>
      <c r="E3262" s="53" t="s">
        <v>7885</v>
      </c>
      <c r="F3262" s="54" t="s">
        <v>28</v>
      </c>
      <c r="G3262" s="79" t="s">
        <v>33</v>
      </c>
      <c r="H3262" s="68" t="s">
        <v>34</v>
      </c>
      <c r="I3262" s="23">
        <v>15232</v>
      </c>
      <c r="J3262" s="23">
        <v>9751</v>
      </c>
      <c r="K3262" s="23">
        <v>15176</v>
      </c>
      <c r="L3262" s="24">
        <v>0</v>
      </c>
      <c r="M3262" s="37">
        <v>0.60699999999999998</v>
      </c>
      <c r="N3262" s="26" t="s">
        <v>19</v>
      </c>
      <c r="O3262" s="55" t="s">
        <v>20</v>
      </c>
      <c r="P3262" s="81" t="str">
        <f t="shared" ref="P3262:P3264" si="356">H3262</f>
        <v>Completed</v>
      </c>
    </row>
    <row r="3263" spans="1:16" ht="26.3">
      <c r="A3263" s="18">
        <v>3262</v>
      </c>
      <c r="B3263" s="19" t="s">
        <v>7897</v>
      </c>
      <c r="C3263" s="52" t="s">
        <v>7898</v>
      </c>
      <c r="D3263" s="19" t="s">
        <v>16491</v>
      </c>
      <c r="E3263" s="53" t="s">
        <v>7885</v>
      </c>
      <c r="F3263" s="54" t="s">
        <v>28</v>
      </c>
      <c r="G3263" s="79" t="s">
        <v>29</v>
      </c>
      <c r="H3263" s="69" t="s">
        <v>38</v>
      </c>
      <c r="I3263" s="24" t="s">
        <v>7392</v>
      </c>
      <c r="J3263" s="23">
        <v>42293</v>
      </c>
      <c r="K3263" s="24" t="s">
        <v>7899</v>
      </c>
      <c r="L3263" s="23">
        <v>17098</v>
      </c>
      <c r="M3263" s="28">
        <v>0.85399999999999998</v>
      </c>
      <c r="N3263" s="26" t="s">
        <v>19</v>
      </c>
      <c r="O3263" s="55" t="s">
        <v>20</v>
      </c>
      <c r="P3263" s="81" t="str">
        <f t="shared" si="356"/>
        <v>Physically Completed</v>
      </c>
    </row>
    <row r="3264" spans="1:16" ht="26.3">
      <c r="A3264" s="18">
        <v>3263</v>
      </c>
      <c r="B3264" s="19" t="s">
        <v>7900</v>
      </c>
      <c r="C3264" s="52" t="s">
        <v>7901</v>
      </c>
      <c r="D3264" s="19" t="s">
        <v>16491</v>
      </c>
      <c r="E3264" s="53" t="s">
        <v>7885</v>
      </c>
      <c r="F3264" s="54" t="s">
        <v>28</v>
      </c>
      <c r="G3264" s="79" t="s">
        <v>29</v>
      </c>
      <c r="H3264" s="69" t="s">
        <v>38</v>
      </c>
      <c r="I3264" s="24" t="s">
        <v>7392</v>
      </c>
      <c r="J3264" s="23">
        <v>42293</v>
      </c>
      <c r="K3264" s="24" t="s">
        <v>7902</v>
      </c>
      <c r="L3264" s="23">
        <v>19137</v>
      </c>
      <c r="M3264" s="28">
        <v>0.86699999999999999</v>
      </c>
      <c r="N3264" s="26" t="s">
        <v>19</v>
      </c>
      <c r="O3264" s="55" t="s">
        <v>20</v>
      </c>
      <c r="P3264" s="81" t="str">
        <f t="shared" si="356"/>
        <v>Physically Completed</v>
      </c>
    </row>
    <row r="3265" spans="1:16" ht="30.05" hidden="1">
      <c r="A3265" s="18">
        <v>3264</v>
      </c>
      <c r="B3265" s="19" t="s">
        <v>7903</v>
      </c>
      <c r="C3265" s="52" t="s">
        <v>7904</v>
      </c>
      <c r="D3265" s="19" t="s">
        <v>16491</v>
      </c>
      <c r="E3265" s="53" t="s">
        <v>7885</v>
      </c>
      <c r="F3265" s="54" t="s">
        <v>28</v>
      </c>
      <c r="G3265" s="79" t="s">
        <v>29</v>
      </c>
      <c r="H3265" s="67" t="s">
        <v>18</v>
      </c>
      <c r="I3265" s="24" t="s">
        <v>7905</v>
      </c>
      <c r="J3265" s="23">
        <v>29681</v>
      </c>
      <c r="K3265" s="23">
        <v>66834</v>
      </c>
      <c r="L3265" s="24">
        <v>0</v>
      </c>
      <c r="M3265" s="29">
        <v>0.33400000000000002</v>
      </c>
      <c r="N3265" s="26" t="s">
        <v>19</v>
      </c>
      <c r="O3265" s="55" t="s">
        <v>20</v>
      </c>
      <c r="P3265" s="81" t="s">
        <v>7903</v>
      </c>
    </row>
    <row r="3266" spans="1:16" ht="30.05" hidden="1">
      <c r="A3266" s="18">
        <v>3265</v>
      </c>
      <c r="B3266" s="19" t="s">
        <v>7906</v>
      </c>
      <c r="C3266" s="52" t="s">
        <v>7907</v>
      </c>
      <c r="D3266" s="19" t="s">
        <v>16491</v>
      </c>
      <c r="E3266" s="53" t="s">
        <v>7885</v>
      </c>
      <c r="F3266" s="54" t="s">
        <v>28</v>
      </c>
      <c r="G3266" s="79" t="s">
        <v>29</v>
      </c>
      <c r="H3266" s="67" t="s">
        <v>18</v>
      </c>
      <c r="I3266" s="24" t="s">
        <v>7905</v>
      </c>
      <c r="J3266" s="23">
        <v>29681</v>
      </c>
      <c r="K3266" s="23">
        <v>29598</v>
      </c>
      <c r="L3266" s="24">
        <v>0</v>
      </c>
      <c r="M3266" s="25">
        <v>0.14799999999999999</v>
      </c>
      <c r="N3266" s="26" t="s">
        <v>19</v>
      </c>
      <c r="O3266" s="55" t="s">
        <v>20</v>
      </c>
      <c r="P3266" s="81" t="s">
        <v>7906</v>
      </c>
    </row>
    <row r="3267" spans="1:16" ht="30.05" hidden="1">
      <c r="A3267" s="18">
        <v>3266</v>
      </c>
      <c r="B3267" s="19" t="s">
        <v>7908</v>
      </c>
      <c r="C3267" s="52" t="s">
        <v>7909</v>
      </c>
      <c r="D3267" s="19" t="s">
        <v>16491</v>
      </c>
      <c r="E3267" s="53" t="s">
        <v>7885</v>
      </c>
      <c r="F3267" s="54" t="s">
        <v>28</v>
      </c>
      <c r="G3267" s="79" t="s">
        <v>29</v>
      </c>
      <c r="H3267" s="67" t="s">
        <v>18</v>
      </c>
      <c r="I3267" s="24" t="s">
        <v>7905</v>
      </c>
      <c r="J3267" s="23">
        <v>29681</v>
      </c>
      <c r="K3267" s="23">
        <v>60788</v>
      </c>
      <c r="L3267" s="23">
        <v>12900</v>
      </c>
      <c r="M3267" s="29">
        <v>0.36899999999999999</v>
      </c>
      <c r="N3267" s="26" t="s">
        <v>19</v>
      </c>
      <c r="O3267" s="55" t="s">
        <v>20</v>
      </c>
      <c r="P3267" s="81" t="s">
        <v>7908</v>
      </c>
    </row>
    <row r="3268" spans="1:16" ht="30.05" hidden="1">
      <c r="A3268" s="18">
        <v>3267</v>
      </c>
      <c r="B3268" s="19" t="s">
        <v>7910</v>
      </c>
      <c r="C3268" s="52" t="s">
        <v>7911</v>
      </c>
      <c r="D3268" s="19" t="s">
        <v>16491</v>
      </c>
      <c r="E3268" s="53" t="s">
        <v>7885</v>
      </c>
      <c r="F3268" s="54" t="s">
        <v>28</v>
      </c>
      <c r="G3268" s="79" t="s">
        <v>29</v>
      </c>
      <c r="H3268" s="67" t="s">
        <v>18</v>
      </c>
      <c r="I3268" s="24" t="s">
        <v>7912</v>
      </c>
      <c r="J3268" s="23">
        <v>29713</v>
      </c>
      <c r="K3268" s="23">
        <v>1827</v>
      </c>
      <c r="L3268" s="24">
        <v>0</v>
      </c>
      <c r="M3268" s="25">
        <v>8.9999999999999993E-3</v>
      </c>
      <c r="N3268" s="26" t="s">
        <v>19</v>
      </c>
      <c r="O3268" s="55" t="s">
        <v>20</v>
      </c>
      <c r="P3268" s="81" t="s">
        <v>7910</v>
      </c>
    </row>
    <row r="3269" spans="1:16" ht="30.05" hidden="1">
      <c r="A3269" s="18">
        <v>3268</v>
      </c>
      <c r="B3269" s="19" t="s">
        <v>7913</v>
      </c>
      <c r="C3269" s="52" t="s">
        <v>7914</v>
      </c>
      <c r="D3269" s="19" t="s">
        <v>16491</v>
      </c>
      <c r="E3269" s="53" t="s">
        <v>7885</v>
      </c>
      <c r="F3269" s="54" t="s">
        <v>28</v>
      </c>
      <c r="G3269" s="79" t="s">
        <v>29</v>
      </c>
      <c r="H3269" s="67" t="s">
        <v>18</v>
      </c>
      <c r="I3269" s="23">
        <v>54927</v>
      </c>
      <c r="J3269" s="23">
        <v>10961</v>
      </c>
      <c r="K3269" s="23">
        <v>16140</v>
      </c>
      <c r="L3269" s="24">
        <v>0</v>
      </c>
      <c r="M3269" s="25">
        <v>0.245</v>
      </c>
      <c r="N3269" s="26" t="s">
        <v>19</v>
      </c>
      <c r="O3269" s="55" t="s">
        <v>20</v>
      </c>
      <c r="P3269" s="81" t="s">
        <v>7913</v>
      </c>
    </row>
    <row r="3270" spans="1:16" ht="30.05" hidden="1">
      <c r="A3270" s="18">
        <v>3269</v>
      </c>
      <c r="B3270" s="19" t="s">
        <v>7915</v>
      </c>
      <c r="C3270" s="52" t="s">
        <v>7916</v>
      </c>
      <c r="D3270" s="19" t="s">
        <v>16491</v>
      </c>
      <c r="E3270" s="53" t="s">
        <v>7885</v>
      </c>
      <c r="F3270" s="54" t="s">
        <v>28</v>
      </c>
      <c r="G3270" s="79" t="s">
        <v>29</v>
      </c>
      <c r="H3270" s="67" t="s">
        <v>18</v>
      </c>
      <c r="I3270" s="24" t="s">
        <v>7917</v>
      </c>
      <c r="J3270" s="23">
        <v>29750</v>
      </c>
      <c r="K3270" s="24" t="s">
        <v>7918</v>
      </c>
      <c r="L3270" s="23">
        <v>15920</v>
      </c>
      <c r="M3270" s="28">
        <v>0.91300000000000003</v>
      </c>
      <c r="N3270" s="26" t="s">
        <v>19</v>
      </c>
      <c r="O3270" s="55" t="s">
        <v>20</v>
      </c>
      <c r="P3270" s="81" t="s">
        <v>7915</v>
      </c>
    </row>
    <row r="3271" spans="1:16" ht="30.05" hidden="1">
      <c r="A3271" s="18">
        <v>3270</v>
      </c>
      <c r="B3271" s="19" t="s">
        <v>7919</v>
      </c>
      <c r="C3271" s="52" t="s">
        <v>7920</v>
      </c>
      <c r="D3271" s="19" t="s">
        <v>16491</v>
      </c>
      <c r="E3271" s="53" t="s">
        <v>7885</v>
      </c>
      <c r="F3271" s="54" t="s">
        <v>28</v>
      </c>
      <c r="G3271" s="79" t="s">
        <v>29</v>
      </c>
      <c r="H3271" s="67" t="s">
        <v>18</v>
      </c>
      <c r="I3271" s="24" t="s">
        <v>7921</v>
      </c>
      <c r="J3271" s="23">
        <v>27735</v>
      </c>
      <c r="K3271" s="24" t="s">
        <v>7922</v>
      </c>
      <c r="L3271" s="23">
        <v>17638</v>
      </c>
      <c r="M3271" s="37">
        <v>0.63600000000000001</v>
      </c>
      <c r="N3271" s="26" t="s">
        <v>19</v>
      </c>
      <c r="O3271" s="55" t="s">
        <v>20</v>
      </c>
      <c r="P3271" s="81" t="s">
        <v>7919</v>
      </c>
    </row>
    <row r="3272" spans="1:16" ht="30.05" hidden="1">
      <c r="A3272" s="18">
        <v>3271</v>
      </c>
      <c r="B3272" s="19" t="s">
        <v>7923</v>
      </c>
      <c r="C3272" s="52" t="s">
        <v>7924</v>
      </c>
      <c r="D3272" s="19" t="s">
        <v>16491</v>
      </c>
      <c r="E3272" s="53" t="s">
        <v>7885</v>
      </c>
      <c r="F3272" s="54" t="s">
        <v>28</v>
      </c>
      <c r="G3272" s="79" t="s">
        <v>17</v>
      </c>
      <c r="H3272" s="67" t="s">
        <v>18</v>
      </c>
      <c r="I3272" s="23">
        <v>65529</v>
      </c>
      <c r="J3272" s="23">
        <v>99939</v>
      </c>
      <c r="K3272" s="24">
        <v>242</v>
      </c>
      <c r="L3272" s="24">
        <v>0</v>
      </c>
      <c r="M3272" s="25">
        <v>1E-3</v>
      </c>
      <c r="N3272" s="26" t="s">
        <v>19</v>
      </c>
      <c r="O3272" s="55" t="s">
        <v>20</v>
      </c>
      <c r="P3272" s="81" t="s">
        <v>7923</v>
      </c>
    </row>
    <row r="3273" spans="1:16" ht="30.05" hidden="1">
      <c r="A3273" s="18">
        <v>3272</v>
      </c>
      <c r="B3273" s="19" t="s">
        <v>7925</v>
      </c>
      <c r="C3273" s="52" t="s">
        <v>7926</v>
      </c>
      <c r="D3273" s="19" t="s">
        <v>16491</v>
      </c>
      <c r="E3273" s="53" t="s">
        <v>7885</v>
      </c>
      <c r="F3273" s="54" t="s">
        <v>28</v>
      </c>
      <c r="G3273" s="79" t="s">
        <v>17</v>
      </c>
      <c r="H3273" s="67" t="s">
        <v>18</v>
      </c>
      <c r="I3273" s="23">
        <v>65397</v>
      </c>
      <c r="J3273" s="23">
        <v>98209</v>
      </c>
      <c r="K3273" s="24">
        <v>854</v>
      </c>
      <c r="L3273" s="24">
        <v>0</v>
      </c>
      <c r="M3273" s="25">
        <v>5.0000000000000001E-3</v>
      </c>
      <c r="N3273" s="26" t="s">
        <v>19</v>
      </c>
      <c r="O3273" s="55" t="s">
        <v>20</v>
      </c>
      <c r="P3273" s="81" t="s">
        <v>7925</v>
      </c>
    </row>
    <row r="3274" spans="1:16" ht="30.05" hidden="1">
      <c r="A3274" s="18">
        <v>3273</v>
      </c>
      <c r="B3274" s="19" t="s">
        <v>7927</v>
      </c>
      <c r="C3274" s="52" t="s">
        <v>7928</v>
      </c>
      <c r="D3274" s="19" t="s">
        <v>16491</v>
      </c>
      <c r="E3274" s="53" t="s">
        <v>7885</v>
      </c>
      <c r="F3274" s="54" t="s">
        <v>180</v>
      </c>
      <c r="G3274" s="79" t="s">
        <v>24</v>
      </c>
      <c r="H3274" s="67" t="s">
        <v>18</v>
      </c>
      <c r="I3274" s="24" t="s">
        <v>1854</v>
      </c>
      <c r="J3274" s="24" t="s">
        <v>1855</v>
      </c>
      <c r="K3274" s="24" t="s">
        <v>7929</v>
      </c>
      <c r="L3274" s="24" t="s">
        <v>7930</v>
      </c>
      <c r="M3274" s="29">
        <v>0.48499999999999999</v>
      </c>
      <c r="N3274" s="26" t="s">
        <v>19</v>
      </c>
      <c r="O3274" s="55" t="s">
        <v>20</v>
      </c>
      <c r="P3274" s="81" t="s">
        <v>7927</v>
      </c>
    </row>
    <row r="3275" spans="1:16" ht="30.05" hidden="1">
      <c r="A3275" s="18">
        <v>3274</v>
      </c>
      <c r="B3275" s="19" t="s">
        <v>7931</v>
      </c>
      <c r="C3275" s="52" t="s">
        <v>7932</v>
      </c>
      <c r="D3275" s="19" t="s">
        <v>16491</v>
      </c>
      <c r="E3275" s="53" t="s">
        <v>7885</v>
      </c>
      <c r="F3275" s="54" t="s">
        <v>23</v>
      </c>
      <c r="G3275" s="79" t="s">
        <v>24</v>
      </c>
      <c r="H3275" s="67" t="s">
        <v>18</v>
      </c>
      <c r="I3275" s="24" t="s">
        <v>7933</v>
      </c>
      <c r="J3275" s="23">
        <v>78314</v>
      </c>
      <c r="K3275" s="24" t="s">
        <v>7934</v>
      </c>
      <c r="L3275" s="24">
        <v>0</v>
      </c>
      <c r="M3275" s="29">
        <v>0.33500000000000002</v>
      </c>
      <c r="N3275" s="26" t="s">
        <v>19</v>
      </c>
      <c r="O3275" s="55" t="s">
        <v>20</v>
      </c>
      <c r="P3275" s="81" t="s">
        <v>7931</v>
      </c>
    </row>
    <row r="3276" spans="1:16" ht="30.05" hidden="1">
      <c r="A3276" s="18">
        <v>3275</v>
      </c>
      <c r="B3276" s="19" t="s">
        <v>7935</v>
      </c>
      <c r="C3276" s="52" t="s">
        <v>7936</v>
      </c>
      <c r="D3276" s="19" t="s">
        <v>16491</v>
      </c>
      <c r="E3276" s="53" t="s">
        <v>7885</v>
      </c>
      <c r="F3276" s="54" t="s">
        <v>16</v>
      </c>
      <c r="G3276" s="79" t="s">
        <v>125</v>
      </c>
      <c r="H3276" s="67" t="s">
        <v>18</v>
      </c>
      <c r="I3276" s="24" t="s">
        <v>7937</v>
      </c>
      <c r="J3276" s="24" t="s">
        <v>7938</v>
      </c>
      <c r="K3276" s="24" t="s">
        <v>7939</v>
      </c>
      <c r="L3276" s="24">
        <v>0</v>
      </c>
      <c r="M3276" s="37">
        <v>0.64100000000000001</v>
      </c>
      <c r="N3276" s="26" t="s">
        <v>19</v>
      </c>
      <c r="O3276" s="55" t="s">
        <v>20</v>
      </c>
      <c r="P3276" s="81" t="s">
        <v>7935</v>
      </c>
    </row>
    <row r="3277" spans="1:16" ht="25.05">
      <c r="A3277" s="18">
        <v>3276</v>
      </c>
      <c r="B3277" s="19" t="s">
        <v>7940</v>
      </c>
      <c r="C3277" s="52" t="s">
        <v>7941</v>
      </c>
      <c r="D3277" s="19" t="s">
        <v>16491</v>
      </c>
      <c r="E3277" s="53" t="s">
        <v>7942</v>
      </c>
      <c r="F3277" s="54" t="s">
        <v>28</v>
      </c>
      <c r="G3277" s="79" t="s">
        <v>33</v>
      </c>
      <c r="H3277" s="68" t="s">
        <v>34</v>
      </c>
      <c r="I3277" s="23">
        <v>15910</v>
      </c>
      <c r="J3277" s="23">
        <v>9990</v>
      </c>
      <c r="K3277" s="23">
        <v>12789</v>
      </c>
      <c r="L3277" s="24">
        <v>0</v>
      </c>
      <c r="M3277" s="29">
        <v>0.49399999999999999</v>
      </c>
      <c r="N3277" s="26" t="s">
        <v>19</v>
      </c>
      <c r="O3277" s="55" t="s">
        <v>20</v>
      </c>
      <c r="P3277" s="81" t="str">
        <f t="shared" ref="P3277:P3279" si="357">H3277</f>
        <v>Completed</v>
      </c>
    </row>
    <row r="3278" spans="1:16" ht="37.6">
      <c r="A3278" s="18">
        <v>3277</v>
      </c>
      <c r="B3278" s="19" t="s">
        <v>7943</v>
      </c>
      <c r="C3278" s="52" t="s">
        <v>7944</v>
      </c>
      <c r="D3278" s="19" t="s">
        <v>16491</v>
      </c>
      <c r="E3278" s="53" t="s">
        <v>7942</v>
      </c>
      <c r="F3278" s="54" t="s">
        <v>28</v>
      </c>
      <c r="G3278" s="79" t="s">
        <v>33</v>
      </c>
      <c r="H3278" s="68" t="s">
        <v>34</v>
      </c>
      <c r="I3278" s="23">
        <v>15910</v>
      </c>
      <c r="J3278" s="23">
        <v>9990</v>
      </c>
      <c r="K3278" s="23">
        <v>12528</v>
      </c>
      <c r="L3278" s="24">
        <v>0</v>
      </c>
      <c r="M3278" s="29">
        <v>0.48399999999999999</v>
      </c>
      <c r="N3278" s="26" t="s">
        <v>19</v>
      </c>
      <c r="O3278" s="55" t="s">
        <v>20</v>
      </c>
      <c r="P3278" s="81" t="str">
        <f t="shared" si="357"/>
        <v>Completed</v>
      </c>
    </row>
    <row r="3279" spans="1:16" ht="38.85">
      <c r="A3279" s="18">
        <v>3278</v>
      </c>
      <c r="B3279" s="19" t="s">
        <v>7945</v>
      </c>
      <c r="C3279" s="64" t="s">
        <v>16543</v>
      </c>
      <c r="D3279" s="19" t="s">
        <v>16491</v>
      </c>
      <c r="E3279" s="56" t="s">
        <v>7942</v>
      </c>
      <c r="F3279" s="57" t="s">
        <v>28</v>
      </c>
      <c r="G3279" s="80" t="s">
        <v>33</v>
      </c>
      <c r="H3279" s="71" t="s">
        <v>38</v>
      </c>
      <c r="I3279" s="40">
        <v>15910</v>
      </c>
      <c r="J3279" s="40">
        <v>9990</v>
      </c>
      <c r="K3279" s="40">
        <v>4698</v>
      </c>
      <c r="L3279" s="41">
        <v>0</v>
      </c>
      <c r="M3279" s="42">
        <v>0.18099999999999999</v>
      </c>
      <c r="N3279" s="43" t="s">
        <v>19</v>
      </c>
      <c r="O3279" s="58" t="s">
        <v>20</v>
      </c>
      <c r="P3279" s="81" t="str">
        <f t="shared" si="357"/>
        <v>Physically Completed</v>
      </c>
    </row>
    <row r="3280" spans="1:16" ht="30.05" hidden="1">
      <c r="A3280" s="18">
        <v>3279</v>
      </c>
      <c r="B3280" s="19" t="s">
        <v>7946</v>
      </c>
      <c r="C3280" s="52" t="s">
        <v>7947</v>
      </c>
      <c r="D3280" s="19" t="s">
        <v>16491</v>
      </c>
      <c r="E3280" s="53" t="s">
        <v>7942</v>
      </c>
      <c r="F3280" s="54" t="s">
        <v>28</v>
      </c>
      <c r="G3280" s="79" t="s">
        <v>33</v>
      </c>
      <c r="H3280" s="67" t="s">
        <v>18</v>
      </c>
      <c r="I3280" s="23">
        <v>15910</v>
      </c>
      <c r="J3280" s="23">
        <v>9990</v>
      </c>
      <c r="K3280" s="23">
        <v>2349</v>
      </c>
      <c r="L3280" s="24">
        <v>0</v>
      </c>
      <c r="M3280" s="25">
        <v>9.0999999999999998E-2</v>
      </c>
      <c r="N3280" s="26" t="s">
        <v>19</v>
      </c>
      <c r="O3280" s="55" t="s">
        <v>20</v>
      </c>
      <c r="P3280" s="81" t="s">
        <v>7946</v>
      </c>
    </row>
    <row r="3281" spans="1:16" ht="37.6">
      <c r="A3281" s="18">
        <v>3280</v>
      </c>
      <c r="B3281" s="19" t="s">
        <v>7948</v>
      </c>
      <c r="C3281" s="52" t="s">
        <v>7949</v>
      </c>
      <c r="D3281" s="19" t="s">
        <v>16491</v>
      </c>
      <c r="E3281" s="53" t="s">
        <v>7942</v>
      </c>
      <c r="F3281" s="54" t="s">
        <v>28</v>
      </c>
      <c r="G3281" s="79" t="s">
        <v>33</v>
      </c>
      <c r="H3281" s="69" t="s">
        <v>38</v>
      </c>
      <c r="I3281" s="23">
        <v>15910</v>
      </c>
      <c r="J3281" s="23">
        <v>9990</v>
      </c>
      <c r="K3281" s="23">
        <v>12789</v>
      </c>
      <c r="L3281" s="24">
        <v>0</v>
      </c>
      <c r="M3281" s="29">
        <v>0.49399999999999999</v>
      </c>
      <c r="N3281" s="26" t="s">
        <v>19</v>
      </c>
      <c r="O3281" s="55" t="s">
        <v>20</v>
      </c>
      <c r="P3281" s="81" t="str">
        <f>H3281</f>
        <v>Physically Completed</v>
      </c>
    </row>
    <row r="3282" spans="1:16" ht="30.05" hidden="1">
      <c r="A3282" s="18">
        <v>3281</v>
      </c>
      <c r="B3282" s="19" t="s">
        <v>7950</v>
      </c>
      <c r="C3282" s="52" t="s">
        <v>7951</v>
      </c>
      <c r="D3282" s="19" t="s">
        <v>16491</v>
      </c>
      <c r="E3282" s="53" t="s">
        <v>7942</v>
      </c>
      <c r="F3282" s="54" t="s">
        <v>28</v>
      </c>
      <c r="G3282" s="79" t="s">
        <v>33</v>
      </c>
      <c r="H3282" s="67" t="s">
        <v>18</v>
      </c>
      <c r="I3282" s="23">
        <v>15910</v>
      </c>
      <c r="J3282" s="23">
        <v>9990</v>
      </c>
      <c r="K3282" s="23">
        <v>3654</v>
      </c>
      <c r="L3282" s="24">
        <v>0</v>
      </c>
      <c r="M3282" s="25">
        <v>0.14099999999999999</v>
      </c>
      <c r="N3282" s="26" t="s">
        <v>19</v>
      </c>
      <c r="O3282" s="55" t="s">
        <v>20</v>
      </c>
      <c r="P3282" s="81" t="s">
        <v>7950</v>
      </c>
    </row>
    <row r="3283" spans="1:16">
      <c r="A3283" s="18">
        <v>3282</v>
      </c>
      <c r="B3283" s="19" t="s">
        <v>7952</v>
      </c>
      <c r="C3283" s="52" t="s">
        <v>7953</v>
      </c>
      <c r="D3283" s="19" t="s">
        <v>16491</v>
      </c>
      <c r="E3283" s="53" t="s">
        <v>7942</v>
      </c>
      <c r="F3283" s="54" t="s">
        <v>28</v>
      </c>
      <c r="G3283" s="79" t="s">
        <v>29</v>
      </c>
      <c r="H3283" s="68" t="s">
        <v>34</v>
      </c>
      <c r="I3283" s="24" t="s">
        <v>7954</v>
      </c>
      <c r="J3283" s="23">
        <v>54829</v>
      </c>
      <c r="K3283" s="24" t="s">
        <v>7955</v>
      </c>
      <c r="L3283" s="24">
        <v>0</v>
      </c>
      <c r="M3283" s="37">
        <v>0.73599999999999999</v>
      </c>
      <c r="N3283" s="26" t="s">
        <v>19</v>
      </c>
      <c r="O3283" s="55" t="s">
        <v>20</v>
      </c>
      <c r="P3283" s="81" t="str">
        <f>H3283</f>
        <v>Completed</v>
      </c>
    </row>
    <row r="3284" spans="1:16" ht="30.05" hidden="1">
      <c r="A3284" s="18">
        <v>3283</v>
      </c>
      <c r="B3284" s="19" t="s">
        <v>7956</v>
      </c>
      <c r="C3284" s="52" t="s">
        <v>7957</v>
      </c>
      <c r="D3284" s="19" t="s">
        <v>16491</v>
      </c>
      <c r="E3284" s="53" t="s">
        <v>7942</v>
      </c>
      <c r="F3284" s="54" t="s">
        <v>28</v>
      </c>
      <c r="G3284" s="79" t="s">
        <v>29</v>
      </c>
      <c r="H3284" s="67" t="s">
        <v>18</v>
      </c>
      <c r="I3284" s="24" t="s">
        <v>7958</v>
      </c>
      <c r="J3284" s="23">
        <v>54677</v>
      </c>
      <c r="K3284" s="23">
        <v>64728</v>
      </c>
      <c r="L3284" s="23">
        <v>51453</v>
      </c>
      <c r="M3284" s="29">
        <v>0.35</v>
      </c>
      <c r="N3284" s="26" t="s">
        <v>19</v>
      </c>
      <c r="O3284" s="55" t="s">
        <v>20</v>
      </c>
      <c r="P3284" s="81" t="s">
        <v>7956</v>
      </c>
    </row>
    <row r="3285" spans="1:16" ht="30.05" hidden="1">
      <c r="A3285" s="18">
        <v>3284</v>
      </c>
      <c r="B3285" s="19" t="s">
        <v>7959</v>
      </c>
      <c r="C3285" s="52" t="s">
        <v>7960</v>
      </c>
      <c r="D3285" s="19" t="s">
        <v>16491</v>
      </c>
      <c r="E3285" s="53" t="s">
        <v>7942</v>
      </c>
      <c r="F3285" s="54" t="s">
        <v>28</v>
      </c>
      <c r="G3285" s="79" t="s">
        <v>29</v>
      </c>
      <c r="H3285" s="67" t="s">
        <v>18</v>
      </c>
      <c r="I3285" s="24" t="s">
        <v>7958</v>
      </c>
      <c r="J3285" s="23">
        <v>54677</v>
      </c>
      <c r="K3285" s="23">
        <v>69426</v>
      </c>
      <c r="L3285" s="23">
        <v>51655</v>
      </c>
      <c r="M3285" s="29">
        <v>0.36499999999999999</v>
      </c>
      <c r="N3285" s="26" t="s">
        <v>19</v>
      </c>
      <c r="O3285" s="55" t="s">
        <v>20</v>
      </c>
      <c r="P3285" s="81" t="s">
        <v>7959</v>
      </c>
    </row>
    <row r="3286" spans="1:16" ht="30.05" hidden="1">
      <c r="A3286" s="18">
        <v>3285</v>
      </c>
      <c r="B3286" s="19" t="s">
        <v>7961</v>
      </c>
      <c r="C3286" s="52" t="s">
        <v>7962</v>
      </c>
      <c r="D3286" s="19" t="s">
        <v>16491</v>
      </c>
      <c r="E3286" s="53" t="s">
        <v>7942</v>
      </c>
      <c r="F3286" s="54" t="s">
        <v>28</v>
      </c>
      <c r="G3286" s="79" t="s">
        <v>29</v>
      </c>
      <c r="H3286" s="67" t="s">
        <v>18</v>
      </c>
      <c r="I3286" s="24" t="s">
        <v>7963</v>
      </c>
      <c r="J3286" s="23">
        <v>53901</v>
      </c>
      <c r="K3286" s="23">
        <v>9918</v>
      </c>
      <c r="L3286" s="23">
        <v>49915</v>
      </c>
      <c r="M3286" s="25">
        <v>0.18099999999999999</v>
      </c>
      <c r="N3286" s="26" t="s">
        <v>19</v>
      </c>
      <c r="O3286" s="55" t="s">
        <v>20</v>
      </c>
      <c r="P3286" s="81" t="s">
        <v>7961</v>
      </c>
    </row>
    <row r="3287" spans="1:16" ht="30.05" hidden="1">
      <c r="A3287" s="18">
        <v>3286</v>
      </c>
      <c r="B3287" s="19" t="s">
        <v>7964</v>
      </c>
      <c r="C3287" s="52" t="s">
        <v>7965</v>
      </c>
      <c r="D3287" s="19" t="s">
        <v>16491</v>
      </c>
      <c r="E3287" s="53" t="s">
        <v>7942</v>
      </c>
      <c r="F3287" s="54" t="s">
        <v>28</v>
      </c>
      <c r="G3287" s="79" t="s">
        <v>29</v>
      </c>
      <c r="H3287" s="67" t="s">
        <v>18</v>
      </c>
      <c r="I3287" s="24" t="s">
        <v>7958</v>
      </c>
      <c r="J3287" s="23">
        <v>54677</v>
      </c>
      <c r="K3287" s="23">
        <v>9918</v>
      </c>
      <c r="L3287" s="24">
        <v>0</v>
      </c>
      <c r="M3287" s="25">
        <v>0.03</v>
      </c>
      <c r="N3287" s="26" t="s">
        <v>19</v>
      </c>
      <c r="O3287" s="55" t="s">
        <v>20</v>
      </c>
      <c r="P3287" s="81" t="s">
        <v>7964</v>
      </c>
    </row>
    <row r="3288" spans="1:16">
      <c r="A3288" s="18">
        <v>3287</v>
      </c>
      <c r="B3288" s="19" t="s">
        <v>7966</v>
      </c>
      <c r="C3288" s="52" t="s">
        <v>7967</v>
      </c>
      <c r="D3288" s="19" t="s">
        <v>16491</v>
      </c>
      <c r="E3288" s="53" t="s">
        <v>7942</v>
      </c>
      <c r="F3288" s="54" t="s">
        <v>28</v>
      </c>
      <c r="G3288" s="79" t="s">
        <v>29</v>
      </c>
      <c r="H3288" s="68" t="s">
        <v>34</v>
      </c>
      <c r="I3288" s="24" t="s">
        <v>7958</v>
      </c>
      <c r="J3288" s="23">
        <v>54677</v>
      </c>
      <c r="K3288" s="24" t="s">
        <v>7968</v>
      </c>
      <c r="L3288" s="24">
        <v>0</v>
      </c>
      <c r="M3288" s="28">
        <v>0.80500000000000005</v>
      </c>
      <c r="N3288" s="26" t="s">
        <v>19</v>
      </c>
      <c r="O3288" s="55" t="s">
        <v>20</v>
      </c>
      <c r="P3288" s="81" t="str">
        <f>H3288</f>
        <v>Completed</v>
      </c>
    </row>
    <row r="3289" spans="1:16" ht="30.05" hidden="1">
      <c r="A3289" s="18">
        <v>3288</v>
      </c>
      <c r="B3289" s="19" t="s">
        <v>7969</v>
      </c>
      <c r="C3289" s="52" t="s">
        <v>7970</v>
      </c>
      <c r="D3289" s="19" t="s">
        <v>16491</v>
      </c>
      <c r="E3289" s="53" t="s">
        <v>7942</v>
      </c>
      <c r="F3289" s="54" t="s">
        <v>28</v>
      </c>
      <c r="G3289" s="79" t="s">
        <v>29</v>
      </c>
      <c r="H3289" s="67" t="s">
        <v>18</v>
      </c>
      <c r="I3289" s="24" t="s">
        <v>7958</v>
      </c>
      <c r="J3289" s="23">
        <v>54677</v>
      </c>
      <c r="K3289" s="23">
        <v>7047</v>
      </c>
      <c r="L3289" s="24">
        <v>0</v>
      </c>
      <c r="M3289" s="25">
        <v>2.1000000000000001E-2</v>
      </c>
      <c r="N3289" s="26" t="s">
        <v>19</v>
      </c>
      <c r="O3289" s="55" t="s">
        <v>20</v>
      </c>
      <c r="P3289" s="81" t="s">
        <v>7969</v>
      </c>
    </row>
    <row r="3290" spans="1:16" ht="30.05" hidden="1">
      <c r="A3290" s="18">
        <v>3289</v>
      </c>
      <c r="B3290" s="19" t="s">
        <v>7971</v>
      </c>
      <c r="C3290" s="52" t="s">
        <v>7972</v>
      </c>
      <c r="D3290" s="19" t="s">
        <v>16491</v>
      </c>
      <c r="E3290" s="53" t="s">
        <v>7942</v>
      </c>
      <c r="F3290" s="54" t="s">
        <v>28</v>
      </c>
      <c r="G3290" s="79" t="s">
        <v>29</v>
      </c>
      <c r="H3290" s="67" t="s">
        <v>18</v>
      </c>
      <c r="I3290" s="24" t="s">
        <v>7958</v>
      </c>
      <c r="J3290" s="23">
        <v>54677</v>
      </c>
      <c r="K3290" s="23">
        <v>2871</v>
      </c>
      <c r="L3290" s="24">
        <v>0</v>
      </c>
      <c r="M3290" s="25">
        <v>8.9999999999999993E-3</v>
      </c>
      <c r="N3290" s="26" t="s">
        <v>19</v>
      </c>
      <c r="O3290" s="55" t="s">
        <v>20</v>
      </c>
      <c r="P3290" s="81" t="s">
        <v>7971</v>
      </c>
    </row>
    <row r="3291" spans="1:16" ht="30.05" hidden="1">
      <c r="A3291" s="18">
        <v>3290</v>
      </c>
      <c r="B3291" s="19" t="s">
        <v>7973</v>
      </c>
      <c r="C3291" s="52" t="s">
        <v>7974</v>
      </c>
      <c r="D3291" s="19" t="s">
        <v>16491</v>
      </c>
      <c r="E3291" s="53" t="s">
        <v>7942</v>
      </c>
      <c r="F3291" s="54" t="s">
        <v>28</v>
      </c>
      <c r="G3291" s="79" t="s">
        <v>29</v>
      </c>
      <c r="H3291" s="67" t="s">
        <v>18</v>
      </c>
      <c r="I3291" s="24" t="s">
        <v>7958</v>
      </c>
      <c r="J3291" s="23">
        <v>54677</v>
      </c>
      <c r="K3291" s="23">
        <v>6525</v>
      </c>
      <c r="L3291" s="23">
        <v>51791</v>
      </c>
      <c r="M3291" s="25">
        <v>0.17599999999999999</v>
      </c>
      <c r="N3291" s="26" t="s">
        <v>19</v>
      </c>
      <c r="O3291" s="55" t="s">
        <v>20</v>
      </c>
      <c r="P3291" s="81" t="s">
        <v>7973</v>
      </c>
    </row>
    <row r="3292" spans="1:16" ht="30.05" hidden="1">
      <c r="A3292" s="18">
        <v>3291</v>
      </c>
      <c r="B3292" s="19" t="s">
        <v>7975</v>
      </c>
      <c r="C3292" s="52" t="s">
        <v>7976</v>
      </c>
      <c r="D3292" s="19" t="s">
        <v>16491</v>
      </c>
      <c r="E3292" s="53" t="s">
        <v>7942</v>
      </c>
      <c r="F3292" s="54" t="s">
        <v>28</v>
      </c>
      <c r="G3292" s="79" t="s">
        <v>29</v>
      </c>
      <c r="H3292" s="67" t="s">
        <v>18</v>
      </c>
      <c r="I3292" s="24" t="s">
        <v>7977</v>
      </c>
      <c r="J3292" s="23">
        <v>92937</v>
      </c>
      <c r="K3292" s="23">
        <v>13050</v>
      </c>
      <c r="L3292" s="24">
        <v>0</v>
      </c>
      <c r="M3292" s="25">
        <v>3.4000000000000002E-2</v>
      </c>
      <c r="N3292" s="26" t="s">
        <v>19</v>
      </c>
      <c r="O3292" s="55" t="s">
        <v>20</v>
      </c>
      <c r="P3292" s="81" t="s">
        <v>7975</v>
      </c>
    </row>
    <row r="3293" spans="1:16" ht="30.05" hidden="1">
      <c r="A3293" s="18">
        <v>3292</v>
      </c>
      <c r="B3293" s="19" t="s">
        <v>7978</v>
      </c>
      <c r="C3293" s="52" t="s">
        <v>7979</v>
      </c>
      <c r="D3293" s="19" t="s">
        <v>16491</v>
      </c>
      <c r="E3293" s="53" t="s">
        <v>7942</v>
      </c>
      <c r="F3293" s="54" t="s">
        <v>28</v>
      </c>
      <c r="G3293" s="79" t="s">
        <v>29</v>
      </c>
      <c r="H3293" s="67" t="s">
        <v>18</v>
      </c>
      <c r="I3293" s="24" t="s">
        <v>7958</v>
      </c>
      <c r="J3293" s="23">
        <v>54677</v>
      </c>
      <c r="K3293" s="23">
        <v>16965</v>
      </c>
      <c r="L3293" s="24">
        <v>0</v>
      </c>
      <c r="M3293" s="25">
        <v>5.0999999999999997E-2</v>
      </c>
      <c r="N3293" s="26" t="s">
        <v>19</v>
      </c>
      <c r="O3293" s="55" t="s">
        <v>20</v>
      </c>
      <c r="P3293" s="81" t="s">
        <v>7978</v>
      </c>
    </row>
    <row r="3294" spans="1:16" ht="30.05" hidden="1">
      <c r="A3294" s="18">
        <v>3293</v>
      </c>
      <c r="B3294" s="19" t="s">
        <v>7980</v>
      </c>
      <c r="C3294" s="52" t="s">
        <v>7981</v>
      </c>
      <c r="D3294" s="19" t="s">
        <v>16491</v>
      </c>
      <c r="E3294" s="53" t="s">
        <v>7942</v>
      </c>
      <c r="F3294" s="54" t="s">
        <v>28</v>
      </c>
      <c r="G3294" s="79" t="s">
        <v>17</v>
      </c>
      <c r="H3294" s="67" t="s">
        <v>18</v>
      </c>
      <c r="I3294" s="23">
        <v>72318</v>
      </c>
      <c r="J3294" s="24" t="s">
        <v>7982</v>
      </c>
      <c r="K3294" s="23">
        <v>13737</v>
      </c>
      <c r="L3294" s="23">
        <v>78504</v>
      </c>
      <c r="M3294" s="37">
        <v>0.51</v>
      </c>
      <c r="N3294" s="26" t="s">
        <v>19</v>
      </c>
      <c r="O3294" s="55" t="s">
        <v>20</v>
      </c>
      <c r="P3294" s="81" t="s">
        <v>7980</v>
      </c>
    </row>
    <row r="3295" spans="1:16" ht="30.05" hidden="1">
      <c r="A3295" s="18">
        <v>3294</v>
      </c>
      <c r="B3295" s="19" t="s">
        <v>7983</v>
      </c>
      <c r="C3295" s="52" t="s">
        <v>7984</v>
      </c>
      <c r="D3295" s="19" t="s">
        <v>16491</v>
      </c>
      <c r="E3295" s="53" t="s">
        <v>7942</v>
      </c>
      <c r="F3295" s="54" t="s">
        <v>28</v>
      </c>
      <c r="G3295" s="79" t="s">
        <v>17</v>
      </c>
      <c r="H3295" s="67" t="s">
        <v>18</v>
      </c>
      <c r="I3295" s="24" t="s">
        <v>7985</v>
      </c>
      <c r="J3295" s="24" t="s">
        <v>7986</v>
      </c>
      <c r="K3295" s="23">
        <v>10962</v>
      </c>
      <c r="L3295" s="23">
        <v>76585</v>
      </c>
      <c r="M3295" s="29">
        <v>0.33500000000000002</v>
      </c>
      <c r="N3295" s="26" t="s">
        <v>19</v>
      </c>
      <c r="O3295" s="55" t="s">
        <v>20</v>
      </c>
      <c r="P3295" s="81" t="s">
        <v>7983</v>
      </c>
    </row>
    <row r="3296" spans="1:16" ht="30.05" hidden="1">
      <c r="A3296" s="18">
        <v>3295</v>
      </c>
      <c r="B3296" s="19" t="s">
        <v>7987</v>
      </c>
      <c r="C3296" s="52" t="s">
        <v>7988</v>
      </c>
      <c r="D3296" s="19" t="s">
        <v>16491</v>
      </c>
      <c r="E3296" s="53" t="s">
        <v>7942</v>
      </c>
      <c r="F3296" s="54" t="s">
        <v>28</v>
      </c>
      <c r="G3296" s="79" t="s">
        <v>17</v>
      </c>
      <c r="H3296" s="67" t="s">
        <v>18</v>
      </c>
      <c r="I3296" s="23">
        <v>64858</v>
      </c>
      <c r="J3296" s="24" t="s">
        <v>7989</v>
      </c>
      <c r="K3296" s="23">
        <v>6336</v>
      </c>
      <c r="L3296" s="23">
        <v>32863</v>
      </c>
      <c r="M3296" s="25">
        <v>0.23100000000000001</v>
      </c>
      <c r="N3296" s="26" t="s">
        <v>19</v>
      </c>
      <c r="O3296" s="55" t="s">
        <v>20</v>
      </c>
      <c r="P3296" s="81" t="s">
        <v>7987</v>
      </c>
    </row>
    <row r="3297" spans="1:16" ht="30.05" hidden="1">
      <c r="A3297" s="18">
        <v>3296</v>
      </c>
      <c r="B3297" s="19" t="s">
        <v>7990</v>
      </c>
      <c r="C3297" s="52" t="s">
        <v>7991</v>
      </c>
      <c r="D3297" s="19" t="s">
        <v>16491</v>
      </c>
      <c r="E3297" s="53" t="s">
        <v>7942</v>
      </c>
      <c r="F3297" s="54" t="s">
        <v>28</v>
      </c>
      <c r="G3297" s="79" t="s">
        <v>17</v>
      </c>
      <c r="H3297" s="67" t="s">
        <v>18</v>
      </c>
      <c r="I3297" s="23">
        <v>64858</v>
      </c>
      <c r="J3297" s="24" t="s">
        <v>7989</v>
      </c>
      <c r="K3297" s="23">
        <v>5624</v>
      </c>
      <c r="L3297" s="23">
        <v>32573</v>
      </c>
      <c r="M3297" s="25">
        <v>0.22500000000000001</v>
      </c>
      <c r="N3297" s="26" t="s">
        <v>19</v>
      </c>
      <c r="O3297" s="55" t="s">
        <v>20</v>
      </c>
      <c r="P3297" s="81" t="s">
        <v>7990</v>
      </c>
    </row>
    <row r="3298" spans="1:16" ht="30.05" hidden="1">
      <c r="A3298" s="18">
        <v>3297</v>
      </c>
      <c r="B3298" s="19" t="s">
        <v>7992</v>
      </c>
      <c r="C3298" s="52" t="s">
        <v>7993</v>
      </c>
      <c r="D3298" s="19" t="s">
        <v>16491</v>
      </c>
      <c r="E3298" s="53" t="s">
        <v>7942</v>
      </c>
      <c r="F3298" s="54" t="s">
        <v>16</v>
      </c>
      <c r="G3298" s="79" t="s">
        <v>24</v>
      </c>
      <c r="H3298" s="67" t="s">
        <v>18</v>
      </c>
      <c r="I3298" s="24" t="s">
        <v>7994</v>
      </c>
      <c r="J3298" s="24" t="s">
        <v>7995</v>
      </c>
      <c r="K3298" s="24">
        <v>0</v>
      </c>
      <c r="L3298" s="24">
        <v>0</v>
      </c>
      <c r="M3298" s="25">
        <v>0</v>
      </c>
      <c r="N3298" s="26" t="s">
        <v>19</v>
      </c>
      <c r="O3298" s="55" t="s">
        <v>20</v>
      </c>
      <c r="P3298" s="81" t="s">
        <v>7992</v>
      </c>
    </row>
    <row r="3299" spans="1:16" ht="30.05" hidden="1">
      <c r="A3299" s="18">
        <v>3298</v>
      </c>
      <c r="B3299" s="19" t="s">
        <v>7996</v>
      </c>
      <c r="C3299" s="52" t="s">
        <v>7997</v>
      </c>
      <c r="D3299" s="19" t="s">
        <v>16491</v>
      </c>
      <c r="E3299" s="53" t="s">
        <v>7942</v>
      </c>
      <c r="F3299" s="54" t="s">
        <v>96</v>
      </c>
      <c r="G3299" s="79" t="s">
        <v>24</v>
      </c>
      <c r="H3299" s="67" t="s">
        <v>18</v>
      </c>
      <c r="I3299" s="24" t="s">
        <v>7998</v>
      </c>
      <c r="J3299" s="24" t="s">
        <v>7999</v>
      </c>
      <c r="K3299" s="24" t="s">
        <v>8000</v>
      </c>
      <c r="L3299" s="24">
        <v>0</v>
      </c>
      <c r="M3299" s="29">
        <v>0.28199999999999997</v>
      </c>
      <c r="N3299" s="26" t="s">
        <v>19</v>
      </c>
      <c r="O3299" s="55" t="s">
        <v>20</v>
      </c>
      <c r="P3299" s="81" t="s">
        <v>7996</v>
      </c>
    </row>
    <row r="3300" spans="1:16" ht="26.3">
      <c r="A3300" s="18">
        <v>3299</v>
      </c>
      <c r="B3300" s="19" t="s">
        <v>8001</v>
      </c>
      <c r="C3300" s="52" t="s">
        <v>8002</v>
      </c>
      <c r="D3300" s="19" t="s">
        <v>16491</v>
      </c>
      <c r="E3300" s="53" t="s">
        <v>7942</v>
      </c>
      <c r="F3300" s="54" t="s">
        <v>120</v>
      </c>
      <c r="G3300" s="79" t="s">
        <v>125</v>
      </c>
      <c r="H3300" s="69" t="s">
        <v>38</v>
      </c>
      <c r="I3300" s="24" t="s">
        <v>8003</v>
      </c>
      <c r="J3300" s="24" t="s">
        <v>8004</v>
      </c>
      <c r="K3300" s="24" t="s">
        <v>8005</v>
      </c>
      <c r="L3300" s="24">
        <v>0</v>
      </c>
      <c r="M3300" s="29">
        <v>0.42499999999999999</v>
      </c>
      <c r="N3300" s="26" t="s">
        <v>19</v>
      </c>
      <c r="O3300" s="55" t="s">
        <v>20</v>
      </c>
      <c r="P3300" s="81" t="str">
        <f t="shared" ref="P3300:P3303" si="358">H3300</f>
        <v>Physically Completed</v>
      </c>
    </row>
    <row r="3301" spans="1:16" ht="26.3">
      <c r="A3301" s="18">
        <v>3300</v>
      </c>
      <c r="B3301" s="19" t="s">
        <v>8006</v>
      </c>
      <c r="C3301" s="52" t="s">
        <v>8007</v>
      </c>
      <c r="D3301" s="19" t="s">
        <v>16491</v>
      </c>
      <c r="E3301" s="53" t="s">
        <v>7942</v>
      </c>
      <c r="F3301" s="54" t="s">
        <v>16</v>
      </c>
      <c r="G3301" s="79" t="s">
        <v>125</v>
      </c>
      <c r="H3301" s="69" t="s">
        <v>38</v>
      </c>
      <c r="I3301" s="24" t="s">
        <v>8008</v>
      </c>
      <c r="J3301" s="24" t="s">
        <v>8009</v>
      </c>
      <c r="K3301" s="24" t="s">
        <v>8010</v>
      </c>
      <c r="L3301" s="24" t="s">
        <v>8011</v>
      </c>
      <c r="M3301" s="28">
        <v>0.96699999999999997</v>
      </c>
      <c r="N3301" s="26" t="s">
        <v>19</v>
      </c>
      <c r="O3301" s="55" t="s">
        <v>20</v>
      </c>
      <c r="P3301" s="81" t="str">
        <f t="shared" si="358"/>
        <v>Physically Completed</v>
      </c>
    </row>
    <row r="3302" spans="1:16" ht="26.3">
      <c r="A3302" s="18">
        <v>3301</v>
      </c>
      <c r="B3302" s="19" t="s">
        <v>8012</v>
      </c>
      <c r="C3302" s="52" t="s">
        <v>8013</v>
      </c>
      <c r="D3302" s="19" t="s">
        <v>16491</v>
      </c>
      <c r="E3302" s="53" t="s">
        <v>7942</v>
      </c>
      <c r="F3302" s="54" t="s">
        <v>28</v>
      </c>
      <c r="G3302" s="79" t="s">
        <v>125</v>
      </c>
      <c r="H3302" s="69" t="s">
        <v>38</v>
      </c>
      <c r="I3302" s="24" t="s">
        <v>8014</v>
      </c>
      <c r="J3302" s="24" t="s">
        <v>8015</v>
      </c>
      <c r="K3302" s="24" t="s">
        <v>8016</v>
      </c>
      <c r="L3302" s="24" t="s">
        <v>8017</v>
      </c>
      <c r="M3302" s="28">
        <v>0.93100000000000005</v>
      </c>
      <c r="N3302" s="26" t="s">
        <v>19</v>
      </c>
      <c r="O3302" s="55" t="s">
        <v>20</v>
      </c>
      <c r="P3302" s="81" t="str">
        <f t="shared" si="358"/>
        <v>Physically Completed</v>
      </c>
    </row>
    <row r="3303" spans="1:16" ht="26.3">
      <c r="A3303" s="18">
        <v>3302</v>
      </c>
      <c r="B3303" s="19" t="s">
        <v>8018</v>
      </c>
      <c r="C3303" s="52" t="s">
        <v>8019</v>
      </c>
      <c r="D3303" s="19" t="s">
        <v>16491</v>
      </c>
      <c r="E3303" s="53" t="s">
        <v>7942</v>
      </c>
      <c r="F3303" s="54" t="s">
        <v>28</v>
      </c>
      <c r="G3303" s="79" t="s">
        <v>125</v>
      </c>
      <c r="H3303" s="69" t="s">
        <v>38</v>
      </c>
      <c r="I3303" s="24" t="s">
        <v>8020</v>
      </c>
      <c r="J3303" s="24" t="s">
        <v>8021</v>
      </c>
      <c r="K3303" s="24" t="s">
        <v>8022</v>
      </c>
      <c r="L3303" s="24" t="s">
        <v>8023</v>
      </c>
      <c r="M3303" s="28">
        <v>0.93899999999999995</v>
      </c>
      <c r="N3303" s="26" t="s">
        <v>19</v>
      </c>
      <c r="O3303" s="55" t="s">
        <v>20</v>
      </c>
      <c r="P3303" s="81" t="str">
        <f t="shared" si="358"/>
        <v>Physically Completed</v>
      </c>
    </row>
    <row r="3304" spans="1:16" ht="30.05" hidden="1">
      <c r="A3304" s="18">
        <v>3303</v>
      </c>
      <c r="B3304" s="19" t="s">
        <v>8024</v>
      </c>
      <c r="C3304" s="52" t="s">
        <v>8025</v>
      </c>
      <c r="D3304" s="19" t="s">
        <v>16491</v>
      </c>
      <c r="E3304" s="53" t="s">
        <v>7942</v>
      </c>
      <c r="F3304" s="54" t="s">
        <v>28</v>
      </c>
      <c r="G3304" s="79" t="s">
        <v>33</v>
      </c>
      <c r="H3304" s="67" t="s">
        <v>18</v>
      </c>
      <c r="I3304" s="23">
        <v>15910</v>
      </c>
      <c r="J3304" s="23">
        <v>9990</v>
      </c>
      <c r="K3304" s="23">
        <v>1044</v>
      </c>
      <c r="L3304" s="24">
        <v>0</v>
      </c>
      <c r="M3304" s="25">
        <v>0.04</v>
      </c>
      <c r="N3304" s="26" t="s">
        <v>19</v>
      </c>
      <c r="O3304" s="55" t="s">
        <v>20</v>
      </c>
      <c r="P3304" s="81" t="s">
        <v>8024</v>
      </c>
    </row>
    <row r="3305" spans="1:16" ht="25.05" hidden="1">
      <c r="A3305" s="18">
        <v>3304</v>
      </c>
      <c r="B3305" s="19" t="s">
        <v>8026</v>
      </c>
      <c r="C3305" s="52" t="s">
        <v>8027</v>
      </c>
      <c r="D3305" s="19" t="s">
        <v>16491</v>
      </c>
      <c r="E3305" s="53" t="s">
        <v>7942</v>
      </c>
      <c r="F3305" s="54" t="s">
        <v>96</v>
      </c>
      <c r="G3305" s="79" t="s">
        <v>17</v>
      </c>
      <c r="H3305" s="67" t="s">
        <v>18</v>
      </c>
      <c r="I3305" s="24" t="s">
        <v>8028</v>
      </c>
      <c r="J3305" s="24" t="s">
        <v>5985</v>
      </c>
      <c r="K3305" s="24" t="s">
        <v>8029</v>
      </c>
      <c r="L3305" s="24" t="s">
        <v>8030</v>
      </c>
      <c r="M3305" s="29">
        <v>0.33300000000000002</v>
      </c>
      <c r="N3305" s="26" t="s">
        <v>19</v>
      </c>
      <c r="O3305" s="55" t="s">
        <v>20</v>
      </c>
      <c r="P3305" s="81" t="s">
        <v>8026</v>
      </c>
    </row>
    <row r="3306" spans="1:16" ht="26.3">
      <c r="A3306" s="18">
        <v>3305</v>
      </c>
      <c r="B3306" s="19" t="s">
        <v>8031</v>
      </c>
      <c r="C3306" s="52" t="s">
        <v>8032</v>
      </c>
      <c r="D3306" s="19" t="s">
        <v>16491</v>
      </c>
      <c r="E3306" s="53" t="s">
        <v>8033</v>
      </c>
      <c r="F3306" s="54" t="s">
        <v>16</v>
      </c>
      <c r="G3306" s="79" t="s">
        <v>125</v>
      </c>
      <c r="H3306" s="69" t="s">
        <v>38</v>
      </c>
      <c r="I3306" s="24" t="s">
        <v>7663</v>
      </c>
      <c r="J3306" s="23">
        <v>48373</v>
      </c>
      <c r="K3306" s="24" t="s">
        <v>8034</v>
      </c>
      <c r="L3306" s="23">
        <v>34164</v>
      </c>
      <c r="M3306" s="28">
        <v>0.92900000000000005</v>
      </c>
      <c r="N3306" s="26" t="s">
        <v>19</v>
      </c>
      <c r="O3306" s="55" t="s">
        <v>20</v>
      </c>
      <c r="P3306" s="81" t="str">
        <f t="shared" ref="P3306:P3309" si="359">H3306</f>
        <v>Physically Completed</v>
      </c>
    </row>
    <row r="3307" spans="1:16" ht="25.05">
      <c r="A3307" s="18">
        <v>3306</v>
      </c>
      <c r="B3307" s="19" t="s">
        <v>8035</v>
      </c>
      <c r="C3307" s="52" t="s">
        <v>8036</v>
      </c>
      <c r="D3307" s="19" t="s">
        <v>16491</v>
      </c>
      <c r="E3307" s="53" t="s">
        <v>8033</v>
      </c>
      <c r="F3307" s="54" t="s">
        <v>28</v>
      </c>
      <c r="G3307" s="79" t="s">
        <v>29</v>
      </c>
      <c r="H3307" s="68" t="s">
        <v>34</v>
      </c>
      <c r="I3307" s="24" t="s">
        <v>7335</v>
      </c>
      <c r="J3307" s="23">
        <v>38043</v>
      </c>
      <c r="K3307" s="24" t="s">
        <v>2148</v>
      </c>
      <c r="L3307" s="24">
        <v>0</v>
      </c>
      <c r="M3307" s="37">
        <v>0.53</v>
      </c>
      <c r="N3307" s="26" t="s">
        <v>19</v>
      </c>
      <c r="O3307" s="55" t="s">
        <v>20</v>
      </c>
      <c r="P3307" s="81" t="str">
        <f t="shared" si="359"/>
        <v>Completed</v>
      </c>
    </row>
    <row r="3308" spans="1:16" ht="25.05">
      <c r="A3308" s="18">
        <v>3307</v>
      </c>
      <c r="B3308" s="19" t="s">
        <v>8037</v>
      </c>
      <c r="C3308" s="52" t="s">
        <v>8038</v>
      </c>
      <c r="D3308" s="19" t="s">
        <v>16491</v>
      </c>
      <c r="E3308" s="53" t="s">
        <v>8033</v>
      </c>
      <c r="F3308" s="54" t="s">
        <v>28</v>
      </c>
      <c r="G3308" s="79" t="s">
        <v>29</v>
      </c>
      <c r="H3308" s="68" t="s">
        <v>34</v>
      </c>
      <c r="I3308" s="24" t="s">
        <v>7335</v>
      </c>
      <c r="J3308" s="23">
        <v>38043</v>
      </c>
      <c r="K3308" s="24" t="s">
        <v>8039</v>
      </c>
      <c r="L3308" s="24">
        <v>0</v>
      </c>
      <c r="M3308" s="37">
        <v>0.79400000000000004</v>
      </c>
      <c r="N3308" s="26" t="s">
        <v>19</v>
      </c>
      <c r="O3308" s="55" t="s">
        <v>20</v>
      </c>
      <c r="P3308" s="81" t="str">
        <f t="shared" si="359"/>
        <v>Completed</v>
      </c>
    </row>
    <row r="3309" spans="1:16" ht="26.3">
      <c r="A3309" s="18">
        <v>3308</v>
      </c>
      <c r="B3309" s="19" t="s">
        <v>8040</v>
      </c>
      <c r="C3309" s="52" t="s">
        <v>8041</v>
      </c>
      <c r="D3309" s="19" t="s">
        <v>16491</v>
      </c>
      <c r="E3309" s="53" t="s">
        <v>8033</v>
      </c>
      <c r="F3309" s="54" t="s">
        <v>28</v>
      </c>
      <c r="G3309" s="79" t="s">
        <v>29</v>
      </c>
      <c r="H3309" s="69" t="s">
        <v>38</v>
      </c>
      <c r="I3309" s="24" t="s">
        <v>7335</v>
      </c>
      <c r="J3309" s="23">
        <v>38043</v>
      </c>
      <c r="K3309" s="24" t="s">
        <v>8042</v>
      </c>
      <c r="L3309" s="23">
        <v>34312</v>
      </c>
      <c r="M3309" s="28">
        <v>0.97599999999999998</v>
      </c>
      <c r="N3309" s="26" t="s">
        <v>19</v>
      </c>
      <c r="O3309" s="55" t="s">
        <v>20</v>
      </c>
      <c r="P3309" s="81" t="str">
        <f t="shared" si="359"/>
        <v>Physically Completed</v>
      </c>
    </row>
    <row r="3310" spans="1:16" ht="30.05" hidden="1">
      <c r="A3310" s="18">
        <v>3309</v>
      </c>
      <c r="B3310" s="19" t="s">
        <v>8043</v>
      </c>
      <c r="C3310" s="52" t="s">
        <v>8044</v>
      </c>
      <c r="D3310" s="19" t="s">
        <v>16491</v>
      </c>
      <c r="E3310" s="53" t="s">
        <v>8033</v>
      </c>
      <c r="F3310" s="54" t="s">
        <v>28</v>
      </c>
      <c r="G3310" s="79" t="s">
        <v>29</v>
      </c>
      <c r="H3310" s="67" t="s">
        <v>18</v>
      </c>
      <c r="I3310" s="24" t="s">
        <v>7341</v>
      </c>
      <c r="J3310" s="23">
        <v>29498</v>
      </c>
      <c r="K3310" s="23">
        <v>3000</v>
      </c>
      <c r="L3310" s="24">
        <v>0</v>
      </c>
      <c r="M3310" s="25">
        <v>1.4999999999999999E-2</v>
      </c>
      <c r="N3310" s="26" t="s">
        <v>19</v>
      </c>
      <c r="O3310" s="55" t="s">
        <v>20</v>
      </c>
      <c r="P3310" s="81" t="s">
        <v>8043</v>
      </c>
    </row>
    <row r="3311" spans="1:16" ht="26.3">
      <c r="A3311" s="18">
        <v>3310</v>
      </c>
      <c r="B3311" s="19" t="s">
        <v>8045</v>
      </c>
      <c r="C3311" s="52" t="s">
        <v>8046</v>
      </c>
      <c r="D3311" s="19" t="s">
        <v>16491</v>
      </c>
      <c r="E3311" s="53" t="s">
        <v>8033</v>
      </c>
      <c r="F3311" s="54" t="s">
        <v>28</v>
      </c>
      <c r="G3311" s="79" t="s">
        <v>29</v>
      </c>
      <c r="H3311" s="69" t="s">
        <v>38</v>
      </c>
      <c r="I3311" s="24" t="s">
        <v>7341</v>
      </c>
      <c r="J3311" s="23">
        <v>29498</v>
      </c>
      <c r="K3311" s="24" t="s">
        <v>8047</v>
      </c>
      <c r="L3311" s="23">
        <v>25280</v>
      </c>
      <c r="M3311" s="28">
        <v>0.85699999999999998</v>
      </c>
      <c r="N3311" s="26" t="s">
        <v>19</v>
      </c>
      <c r="O3311" s="55" t="s">
        <v>20</v>
      </c>
      <c r="P3311" s="81" t="str">
        <f t="shared" ref="P3311:P3312" si="360">H3311</f>
        <v>Physically Completed</v>
      </c>
    </row>
    <row r="3312" spans="1:16" ht="26.3">
      <c r="A3312" s="18">
        <v>3311</v>
      </c>
      <c r="B3312" s="19" t="s">
        <v>8048</v>
      </c>
      <c r="C3312" s="52" t="s">
        <v>8049</v>
      </c>
      <c r="D3312" s="19" t="s">
        <v>16491</v>
      </c>
      <c r="E3312" s="53" t="s">
        <v>8033</v>
      </c>
      <c r="F3312" s="54" t="s">
        <v>28</v>
      </c>
      <c r="G3312" s="79" t="s">
        <v>29</v>
      </c>
      <c r="H3312" s="69" t="s">
        <v>38</v>
      </c>
      <c r="I3312" s="24" t="s">
        <v>7341</v>
      </c>
      <c r="J3312" s="23">
        <v>29498</v>
      </c>
      <c r="K3312" s="24" t="s">
        <v>8050</v>
      </c>
      <c r="L3312" s="23">
        <v>25206</v>
      </c>
      <c r="M3312" s="37">
        <v>0.77</v>
      </c>
      <c r="N3312" s="26" t="s">
        <v>19</v>
      </c>
      <c r="O3312" s="55" t="s">
        <v>20</v>
      </c>
      <c r="P3312" s="81" t="str">
        <f t="shared" si="360"/>
        <v>Physically Completed</v>
      </c>
    </row>
    <row r="3313" spans="1:16" ht="30.05" hidden="1">
      <c r="A3313" s="18">
        <v>3312</v>
      </c>
      <c r="B3313" s="19" t="s">
        <v>8051</v>
      </c>
      <c r="C3313" s="52" t="s">
        <v>8052</v>
      </c>
      <c r="D3313" s="19" t="s">
        <v>16491</v>
      </c>
      <c r="E3313" s="53" t="s">
        <v>8033</v>
      </c>
      <c r="F3313" s="54" t="s">
        <v>28</v>
      </c>
      <c r="G3313" s="79" t="s">
        <v>17</v>
      </c>
      <c r="H3313" s="67" t="s">
        <v>18</v>
      </c>
      <c r="I3313" s="23">
        <v>64799</v>
      </c>
      <c r="J3313" s="24" t="s">
        <v>8053</v>
      </c>
      <c r="K3313" s="23">
        <v>14614</v>
      </c>
      <c r="L3313" s="23">
        <v>32863</v>
      </c>
      <c r="M3313" s="29">
        <v>0.28599999999999998</v>
      </c>
      <c r="N3313" s="26" t="s">
        <v>19</v>
      </c>
      <c r="O3313" s="55" t="s">
        <v>20</v>
      </c>
      <c r="P3313" s="81" t="s">
        <v>8051</v>
      </c>
    </row>
    <row r="3314" spans="1:16" ht="25.05">
      <c r="A3314" s="18">
        <v>3313</v>
      </c>
      <c r="B3314" s="19" t="s">
        <v>8054</v>
      </c>
      <c r="C3314" s="52" t="s">
        <v>8055</v>
      </c>
      <c r="D3314" s="19" t="s">
        <v>16491</v>
      </c>
      <c r="E3314" s="53" t="s">
        <v>8033</v>
      </c>
      <c r="F3314" s="54" t="s">
        <v>16</v>
      </c>
      <c r="G3314" s="79" t="s">
        <v>125</v>
      </c>
      <c r="H3314" s="68" t="s">
        <v>34</v>
      </c>
      <c r="I3314" s="24" t="s">
        <v>8056</v>
      </c>
      <c r="J3314" s="23">
        <v>38095</v>
      </c>
      <c r="K3314" s="24" t="s">
        <v>8057</v>
      </c>
      <c r="L3314" s="24">
        <v>0</v>
      </c>
      <c r="M3314" s="37">
        <v>0.60599999999999998</v>
      </c>
      <c r="N3314" s="26" t="s">
        <v>19</v>
      </c>
      <c r="O3314" s="55" t="s">
        <v>20</v>
      </c>
      <c r="P3314" s="81" t="str">
        <f t="shared" ref="P3314:P3315" si="361">H3314</f>
        <v>Completed</v>
      </c>
    </row>
    <row r="3315" spans="1:16" ht="37.6">
      <c r="A3315" s="18">
        <v>3314</v>
      </c>
      <c r="B3315" s="19" t="s">
        <v>8058</v>
      </c>
      <c r="C3315" s="52" t="s">
        <v>8059</v>
      </c>
      <c r="D3315" s="19" t="s">
        <v>16491</v>
      </c>
      <c r="E3315" s="53" t="s">
        <v>8033</v>
      </c>
      <c r="F3315" s="54" t="s">
        <v>28</v>
      </c>
      <c r="G3315" s="79" t="s">
        <v>33</v>
      </c>
      <c r="H3315" s="69" t="s">
        <v>38</v>
      </c>
      <c r="I3315" s="23">
        <v>15910</v>
      </c>
      <c r="J3315" s="23">
        <v>9990</v>
      </c>
      <c r="K3315" s="23">
        <v>14680</v>
      </c>
      <c r="L3315" s="23">
        <v>7687</v>
      </c>
      <c r="M3315" s="28">
        <v>0.86399999999999999</v>
      </c>
      <c r="N3315" s="26" t="s">
        <v>19</v>
      </c>
      <c r="O3315" s="55" t="s">
        <v>20</v>
      </c>
      <c r="P3315" s="81" t="str">
        <f t="shared" si="361"/>
        <v>Physically Completed</v>
      </c>
    </row>
    <row r="3316" spans="1:16" ht="30.05" hidden="1">
      <c r="A3316" s="18">
        <v>3315</v>
      </c>
      <c r="B3316" s="19" t="s">
        <v>8060</v>
      </c>
      <c r="C3316" s="52" t="s">
        <v>8061</v>
      </c>
      <c r="D3316" s="19" t="s">
        <v>16491</v>
      </c>
      <c r="E3316" s="53" t="s">
        <v>8062</v>
      </c>
      <c r="F3316" s="54" t="s">
        <v>120</v>
      </c>
      <c r="G3316" s="79" t="s">
        <v>17</v>
      </c>
      <c r="H3316" s="67" t="s">
        <v>18</v>
      </c>
      <c r="I3316" s="23">
        <v>27925</v>
      </c>
      <c r="J3316" s="23">
        <v>27923</v>
      </c>
      <c r="K3316" s="23">
        <v>2939</v>
      </c>
      <c r="L3316" s="24">
        <v>0</v>
      </c>
      <c r="M3316" s="25">
        <v>5.2999999999999999E-2</v>
      </c>
      <c r="N3316" s="26" t="s">
        <v>19</v>
      </c>
      <c r="O3316" s="55" t="s">
        <v>20</v>
      </c>
      <c r="P3316" s="81" t="s">
        <v>8060</v>
      </c>
    </row>
    <row r="3317" spans="1:16" ht="30.05" hidden="1">
      <c r="A3317" s="18">
        <v>3316</v>
      </c>
      <c r="B3317" s="19" t="s">
        <v>8063</v>
      </c>
      <c r="C3317" s="52" t="s">
        <v>8064</v>
      </c>
      <c r="D3317" s="19" t="s">
        <v>16491</v>
      </c>
      <c r="E3317" s="53" t="s">
        <v>8062</v>
      </c>
      <c r="F3317" s="54" t="s">
        <v>16</v>
      </c>
      <c r="G3317" s="79" t="s">
        <v>17</v>
      </c>
      <c r="H3317" s="67" t="s">
        <v>18</v>
      </c>
      <c r="I3317" s="23">
        <v>50257</v>
      </c>
      <c r="J3317" s="23">
        <v>32428</v>
      </c>
      <c r="K3317" s="23">
        <v>11178</v>
      </c>
      <c r="L3317" s="24">
        <v>0</v>
      </c>
      <c r="M3317" s="25">
        <v>0.13500000000000001</v>
      </c>
      <c r="N3317" s="26" t="s">
        <v>19</v>
      </c>
      <c r="O3317" s="55" t="s">
        <v>20</v>
      </c>
      <c r="P3317" s="81" t="s">
        <v>8063</v>
      </c>
    </row>
    <row r="3318" spans="1:16">
      <c r="A3318" s="18">
        <v>3317</v>
      </c>
      <c r="B3318" s="19" t="s">
        <v>8065</v>
      </c>
      <c r="C3318" s="52" t="s">
        <v>8066</v>
      </c>
      <c r="D3318" s="19" t="s">
        <v>16491</v>
      </c>
      <c r="E3318" s="53" t="s">
        <v>8062</v>
      </c>
      <c r="F3318" s="54" t="s">
        <v>28</v>
      </c>
      <c r="G3318" s="79" t="s">
        <v>29</v>
      </c>
      <c r="H3318" s="68" t="s">
        <v>34</v>
      </c>
      <c r="I3318" s="24" t="s">
        <v>8067</v>
      </c>
      <c r="J3318" s="23">
        <v>29675</v>
      </c>
      <c r="K3318" s="24" t="s">
        <v>8068</v>
      </c>
      <c r="L3318" s="24">
        <v>0</v>
      </c>
      <c r="M3318" s="28">
        <v>0.84899999999999998</v>
      </c>
      <c r="N3318" s="26" t="s">
        <v>19</v>
      </c>
      <c r="O3318" s="55" t="s">
        <v>20</v>
      </c>
      <c r="P3318" s="81" t="str">
        <f>H3318</f>
        <v>Completed</v>
      </c>
    </row>
    <row r="3319" spans="1:16" ht="30.05" hidden="1">
      <c r="A3319" s="18">
        <v>3318</v>
      </c>
      <c r="B3319" s="19" t="s">
        <v>8069</v>
      </c>
      <c r="C3319" s="52" t="s">
        <v>8070</v>
      </c>
      <c r="D3319" s="19" t="s">
        <v>16491</v>
      </c>
      <c r="E3319" s="53" t="s">
        <v>8062</v>
      </c>
      <c r="F3319" s="54" t="s">
        <v>28</v>
      </c>
      <c r="G3319" s="79" t="s">
        <v>33</v>
      </c>
      <c r="H3319" s="67" t="s">
        <v>18</v>
      </c>
      <c r="I3319" s="23">
        <v>15910</v>
      </c>
      <c r="J3319" s="23">
        <v>9990</v>
      </c>
      <c r="K3319" s="23">
        <v>7569</v>
      </c>
      <c r="L3319" s="23">
        <v>9389</v>
      </c>
      <c r="M3319" s="37">
        <v>0.65500000000000003</v>
      </c>
      <c r="N3319" s="26" t="s">
        <v>19</v>
      </c>
      <c r="O3319" s="55" t="s">
        <v>20</v>
      </c>
      <c r="P3319" s="81" t="s">
        <v>8069</v>
      </c>
    </row>
    <row r="3320" spans="1:16" ht="37.6" hidden="1">
      <c r="A3320" s="18">
        <v>3319</v>
      </c>
      <c r="B3320" s="19" t="s">
        <v>8071</v>
      </c>
      <c r="C3320" s="52" t="s">
        <v>8072</v>
      </c>
      <c r="D3320" s="19" t="s">
        <v>16491</v>
      </c>
      <c r="E3320" s="53" t="s">
        <v>8062</v>
      </c>
      <c r="F3320" s="54" t="s">
        <v>28</v>
      </c>
      <c r="G3320" s="79" t="s">
        <v>33</v>
      </c>
      <c r="H3320" s="67" t="s">
        <v>18</v>
      </c>
      <c r="I3320" s="23">
        <v>15910</v>
      </c>
      <c r="J3320" s="23">
        <v>9990</v>
      </c>
      <c r="K3320" s="23">
        <v>15138</v>
      </c>
      <c r="L3320" s="23">
        <v>9376</v>
      </c>
      <c r="M3320" s="28">
        <v>0.94699999999999995</v>
      </c>
      <c r="N3320" s="26" t="s">
        <v>19</v>
      </c>
      <c r="O3320" s="55" t="s">
        <v>20</v>
      </c>
      <c r="P3320" s="81" t="s">
        <v>8071</v>
      </c>
    </row>
    <row r="3321" spans="1:16" ht="30.05" hidden="1">
      <c r="A3321" s="18">
        <v>3320</v>
      </c>
      <c r="B3321" s="19" t="s">
        <v>8073</v>
      </c>
      <c r="C3321" s="52" t="s">
        <v>8074</v>
      </c>
      <c r="D3321" s="19" t="s">
        <v>16491</v>
      </c>
      <c r="E3321" s="53" t="s">
        <v>8075</v>
      </c>
      <c r="F3321" s="54" t="s">
        <v>120</v>
      </c>
      <c r="G3321" s="79" t="s">
        <v>17</v>
      </c>
      <c r="H3321" s="67" t="s">
        <v>18</v>
      </c>
      <c r="I3321" s="23">
        <v>27925</v>
      </c>
      <c r="J3321" s="23">
        <v>27923</v>
      </c>
      <c r="K3321" s="23">
        <v>10608</v>
      </c>
      <c r="L3321" s="24">
        <v>0</v>
      </c>
      <c r="M3321" s="25">
        <v>0.19</v>
      </c>
      <c r="N3321" s="26" t="s">
        <v>19</v>
      </c>
      <c r="O3321" s="55" t="s">
        <v>20</v>
      </c>
      <c r="P3321" s="81" t="s">
        <v>8073</v>
      </c>
    </row>
    <row r="3322" spans="1:16" ht="25.05">
      <c r="A3322" s="18">
        <v>3321</v>
      </c>
      <c r="B3322" s="19" t="s">
        <v>8076</v>
      </c>
      <c r="C3322" s="52" t="s">
        <v>8077</v>
      </c>
      <c r="D3322" s="19" t="s">
        <v>16491</v>
      </c>
      <c r="E3322" s="53" t="s">
        <v>8075</v>
      </c>
      <c r="F3322" s="54" t="s">
        <v>16</v>
      </c>
      <c r="G3322" s="79" t="s">
        <v>125</v>
      </c>
      <c r="H3322" s="68" t="s">
        <v>34</v>
      </c>
      <c r="I3322" s="24" t="s">
        <v>8078</v>
      </c>
      <c r="J3322" s="23">
        <v>32389</v>
      </c>
      <c r="K3322" s="24" t="s">
        <v>8079</v>
      </c>
      <c r="L3322" s="24">
        <v>0</v>
      </c>
      <c r="M3322" s="37">
        <v>0.71599999999999997</v>
      </c>
      <c r="N3322" s="26" t="s">
        <v>19</v>
      </c>
      <c r="O3322" s="55" t="s">
        <v>20</v>
      </c>
      <c r="P3322" s="81" t="str">
        <f t="shared" ref="P3322:P3325" si="362">H3322</f>
        <v>Completed</v>
      </c>
    </row>
    <row r="3323" spans="1:16" ht="26.3">
      <c r="A3323" s="18">
        <v>3322</v>
      </c>
      <c r="B3323" s="19" t="s">
        <v>8080</v>
      </c>
      <c r="C3323" s="64" t="s">
        <v>16544</v>
      </c>
      <c r="D3323" s="19" t="s">
        <v>16491</v>
      </c>
      <c r="E3323" s="56" t="s">
        <v>8075</v>
      </c>
      <c r="F3323" s="57" t="s">
        <v>28</v>
      </c>
      <c r="G3323" s="80" t="s">
        <v>29</v>
      </c>
      <c r="H3323" s="71" t="s">
        <v>38</v>
      </c>
      <c r="I3323" s="41" t="s">
        <v>7588</v>
      </c>
      <c r="J3323" s="40">
        <v>26196</v>
      </c>
      <c r="K3323" s="40">
        <v>38275</v>
      </c>
      <c r="L3323" s="41">
        <v>0</v>
      </c>
      <c r="M3323" s="42">
        <v>0.219</v>
      </c>
      <c r="N3323" s="43" t="s">
        <v>19</v>
      </c>
      <c r="O3323" s="58" t="s">
        <v>20</v>
      </c>
      <c r="P3323" s="81" t="str">
        <f t="shared" si="362"/>
        <v>Physically Completed</v>
      </c>
    </row>
    <row r="3324" spans="1:16" ht="25.05">
      <c r="A3324" s="18">
        <v>3323</v>
      </c>
      <c r="B3324" s="19" t="s">
        <v>8081</v>
      </c>
      <c r="C3324" s="52" t="s">
        <v>8082</v>
      </c>
      <c r="D3324" s="19" t="s">
        <v>16491</v>
      </c>
      <c r="E3324" s="53" t="s">
        <v>8075</v>
      </c>
      <c r="F3324" s="54" t="s">
        <v>28</v>
      </c>
      <c r="G3324" s="79" t="s">
        <v>29</v>
      </c>
      <c r="H3324" s="68" t="s">
        <v>34</v>
      </c>
      <c r="I3324" s="24" t="s">
        <v>7588</v>
      </c>
      <c r="J3324" s="23">
        <v>26196</v>
      </c>
      <c r="K3324" s="23">
        <v>96773</v>
      </c>
      <c r="L3324" s="24">
        <v>0</v>
      </c>
      <c r="M3324" s="37">
        <v>0.55400000000000005</v>
      </c>
      <c r="N3324" s="26" t="s">
        <v>19</v>
      </c>
      <c r="O3324" s="55" t="s">
        <v>20</v>
      </c>
      <c r="P3324" s="81" t="str">
        <f t="shared" si="362"/>
        <v>Completed</v>
      </c>
    </row>
    <row r="3325" spans="1:16" ht="26.3">
      <c r="A3325" s="18">
        <v>3324</v>
      </c>
      <c r="B3325" s="19" t="s">
        <v>8083</v>
      </c>
      <c r="C3325" s="52" t="s">
        <v>8084</v>
      </c>
      <c r="D3325" s="19" t="s">
        <v>16491</v>
      </c>
      <c r="E3325" s="53" t="s">
        <v>8075</v>
      </c>
      <c r="F3325" s="54" t="s">
        <v>28</v>
      </c>
      <c r="G3325" s="79" t="s">
        <v>29</v>
      </c>
      <c r="H3325" s="69" t="s">
        <v>38</v>
      </c>
      <c r="I3325" s="24" t="s">
        <v>7588</v>
      </c>
      <c r="J3325" s="23">
        <v>26196</v>
      </c>
      <c r="K3325" s="23">
        <v>66640</v>
      </c>
      <c r="L3325" s="24">
        <v>0</v>
      </c>
      <c r="M3325" s="29">
        <v>0.38100000000000001</v>
      </c>
      <c r="N3325" s="26" t="s">
        <v>19</v>
      </c>
      <c r="O3325" s="55" t="s">
        <v>20</v>
      </c>
      <c r="P3325" s="81" t="str">
        <f t="shared" si="362"/>
        <v>Physically Completed</v>
      </c>
    </row>
    <row r="3326" spans="1:16" ht="30.05" hidden="1">
      <c r="A3326" s="18">
        <v>3325</v>
      </c>
      <c r="B3326" s="19" t="s">
        <v>8085</v>
      </c>
      <c r="C3326" s="52" t="s">
        <v>8086</v>
      </c>
      <c r="D3326" s="19" t="s">
        <v>16491</v>
      </c>
      <c r="E3326" s="53" t="s">
        <v>8075</v>
      </c>
      <c r="F3326" s="54" t="s">
        <v>28</v>
      </c>
      <c r="G3326" s="79" t="s">
        <v>17</v>
      </c>
      <c r="H3326" s="67" t="s">
        <v>18</v>
      </c>
      <c r="I3326" s="23">
        <v>64189</v>
      </c>
      <c r="J3326" s="24" t="s">
        <v>8087</v>
      </c>
      <c r="K3326" s="24">
        <v>252</v>
      </c>
      <c r="L3326" s="24">
        <v>0</v>
      </c>
      <c r="M3326" s="25">
        <v>2E-3</v>
      </c>
      <c r="N3326" s="26" t="s">
        <v>19</v>
      </c>
      <c r="O3326" s="55" t="s">
        <v>20</v>
      </c>
      <c r="P3326" s="81" t="s">
        <v>8085</v>
      </c>
    </row>
    <row r="3327" spans="1:16" ht="30.05" hidden="1">
      <c r="A3327" s="18">
        <v>3326</v>
      </c>
      <c r="B3327" s="19" t="s">
        <v>8088</v>
      </c>
      <c r="C3327" s="52" t="s">
        <v>8089</v>
      </c>
      <c r="D3327" s="19" t="s">
        <v>16491</v>
      </c>
      <c r="E3327" s="53" t="s">
        <v>8075</v>
      </c>
      <c r="F3327" s="54" t="s">
        <v>28</v>
      </c>
      <c r="G3327" s="79" t="s">
        <v>17</v>
      </c>
      <c r="H3327" s="67" t="s">
        <v>18</v>
      </c>
      <c r="I3327" s="23">
        <v>65229</v>
      </c>
      <c r="J3327" s="24" t="s">
        <v>8090</v>
      </c>
      <c r="K3327" s="23">
        <v>20307</v>
      </c>
      <c r="L3327" s="23">
        <v>69513</v>
      </c>
      <c r="M3327" s="37">
        <v>0.52900000000000003</v>
      </c>
      <c r="N3327" s="26" t="s">
        <v>19</v>
      </c>
      <c r="O3327" s="55" t="s">
        <v>20</v>
      </c>
      <c r="P3327" s="81" t="s">
        <v>8088</v>
      </c>
    </row>
    <row r="3328" spans="1:16" ht="30.05" hidden="1">
      <c r="A3328" s="18">
        <v>3327</v>
      </c>
      <c r="B3328" s="19" t="s">
        <v>8091</v>
      </c>
      <c r="C3328" s="52" t="s">
        <v>8092</v>
      </c>
      <c r="D3328" s="19" t="s">
        <v>16491</v>
      </c>
      <c r="E3328" s="53" t="s">
        <v>8075</v>
      </c>
      <c r="F3328" s="54" t="s">
        <v>28</v>
      </c>
      <c r="G3328" s="79" t="s">
        <v>17</v>
      </c>
      <c r="H3328" s="67" t="s">
        <v>18</v>
      </c>
      <c r="I3328" s="23">
        <v>65621</v>
      </c>
      <c r="J3328" s="24" t="s">
        <v>8093</v>
      </c>
      <c r="K3328" s="23">
        <v>15758</v>
      </c>
      <c r="L3328" s="23">
        <v>68415</v>
      </c>
      <c r="M3328" s="29">
        <v>0.49099999999999999</v>
      </c>
      <c r="N3328" s="26" t="s">
        <v>19</v>
      </c>
      <c r="O3328" s="55" t="s">
        <v>20</v>
      </c>
      <c r="P3328" s="81" t="s">
        <v>8091</v>
      </c>
    </row>
    <row r="3329" spans="1:16" ht="30.05" hidden="1">
      <c r="A3329" s="18">
        <v>3328</v>
      </c>
      <c r="B3329" s="19" t="s">
        <v>8094</v>
      </c>
      <c r="C3329" s="52" t="s">
        <v>8095</v>
      </c>
      <c r="D3329" s="19" t="s">
        <v>16491</v>
      </c>
      <c r="E3329" s="53" t="s">
        <v>8075</v>
      </c>
      <c r="F3329" s="54" t="s">
        <v>28</v>
      </c>
      <c r="G3329" s="79" t="s">
        <v>17</v>
      </c>
      <c r="H3329" s="67" t="s">
        <v>18</v>
      </c>
      <c r="I3329" s="23">
        <v>65617</v>
      </c>
      <c r="J3329" s="23">
        <v>99952</v>
      </c>
      <c r="K3329" s="24">
        <v>242</v>
      </c>
      <c r="L3329" s="24">
        <v>0</v>
      </c>
      <c r="M3329" s="25">
        <v>1E-3</v>
      </c>
      <c r="N3329" s="26" t="s">
        <v>19</v>
      </c>
      <c r="O3329" s="55" t="s">
        <v>20</v>
      </c>
      <c r="P3329" s="81" t="s">
        <v>8094</v>
      </c>
    </row>
    <row r="3330" spans="1:16" ht="30.05" hidden="1">
      <c r="A3330" s="18">
        <v>3329</v>
      </c>
      <c r="B3330" s="19" t="s">
        <v>8096</v>
      </c>
      <c r="C3330" s="52" t="s">
        <v>8097</v>
      </c>
      <c r="D3330" s="19" t="s">
        <v>16491</v>
      </c>
      <c r="E3330" s="53" t="s">
        <v>8075</v>
      </c>
      <c r="F3330" s="54" t="s">
        <v>28</v>
      </c>
      <c r="G3330" s="79" t="s">
        <v>17</v>
      </c>
      <c r="H3330" s="67" t="s">
        <v>18</v>
      </c>
      <c r="I3330" s="23">
        <v>64787</v>
      </c>
      <c r="J3330" s="24" t="s">
        <v>8098</v>
      </c>
      <c r="K3330" s="24">
        <v>252</v>
      </c>
      <c r="L3330" s="24">
        <v>0</v>
      </c>
      <c r="M3330" s="25">
        <v>1E-3</v>
      </c>
      <c r="N3330" s="26" t="s">
        <v>19</v>
      </c>
      <c r="O3330" s="55" t="s">
        <v>20</v>
      </c>
      <c r="P3330" s="81" t="s">
        <v>8096</v>
      </c>
    </row>
    <row r="3331" spans="1:16" ht="26.3">
      <c r="A3331" s="18">
        <v>3330</v>
      </c>
      <c r="B3331" s="19" t="s">
        <v>8099</v>
      </c>
      <c r="C3331" s="52" t="s">
        <v>8100</v>
      </c>
      <c r="D3331" s="19" t="s">
        <v>16491</v>
      </c>
      <c r="E3331" s="53" t="s">
        <v>8075</v>
      </c>
      <c r="F3331" s="54" t="s">
        <v>16</v>
      </c>
      <c r="G3331" s="79" t="s">
        <v>125</v>
      </c>
      <c r="H3331" s="69" t="s">
        <v>38</v>
      </c>
      <c r="I3331" s="24" t="s">
        <v>8101</v>
      </c>
      <c r="J3331" s="23">
        <v>52494</v>
      </c>
      <c r="K3331" s="24" t="s">
        <v>8102</v>
      </c>
      <c r="L3331" s="23">
        <v>49937</v>
      </c>
      <c r="M3331" s="28">
        <v>0.90800000000000003</v>
      </c>
      <c r="N3331" s="26" t="s">
        <v>19</v>
      </c>
      <c r="O3331" s="55" t="s">
        <v>20</v>
      </c>
      <c r="P3331" s="81" t="str">
        <f t="shared" ref="P3331:P3349" si="363">H3331</f>
        <v>Physically Completed</v>
      </c>
    </row>
    <row r="3332" spans="1:16" ht="26.3">
      <c r="A3332" s="18">
        <v>3331</v>
      </c>
      <c r="B3332" s="19" t="s">
        <v>8103</v>
      </c>
      <c r="C3332" s="52" t="s">
        <v>8104</v>
      </c>
      <c r="D3332" s="19" t="s">
        <v>16491</v>
      </c>
      <c r="E3332" s="53" t="s">
        <v>8075</v>
      </c>
      <c r="F3332" s="54" t="s">
        <v>28</v>
      </c>
      <c r="G3332" s="79" t="s">
        <v>33</v>
      </c>
      <c r="H3332" s="69" t="s">
        <v>38</v>
      </c>
      <c r="I3332" s="23">
        <v>15277</v>
      </c>
      <c r="J3332" s="23">
        <v>9300</v>
      </c>
      <c r="K3332" s="23">
        <v>14684</v>
      </c>
      <c r="L3332" s="23">
        <v>7321</v>
      </c>
      <c r="M3332" s="28">
        <v>0.89500000000000002</v>
      </c>
      <c r="N3332" s="26" t="s">
        <v>19</v>
      </c>
      <c r="O3332" s="55" t="s">
        <v>20</v>
      </c>
      <c r="P3332" s="81" t="str">
        <f t="shared" si="363"/>
        <v>Physically Completed</v>
      </c>
    </row>
    <row r="3333" spans="1:16" ht="26.3">
      <c r="A3333" s="18">
        <v>3332</v>
      </c>
      <c r="B3333" s="19" t="s">
        <v>8105</v>
      </c>
      <c r="C3333" s="52" t="s">
        <v>8104</v>
      </c>
      <c r="D3333" s="19" t="s">
        <v>16491</v>
      </c>
      <c r="E3333" s="53" t="s">
        <v>8075</v>
      </c>
      <c r="F3333" s="54" t="s">
        <v>28</v>
      </c>
      <c r="G3333" s="79" t="s">
        <v>33</v>
      </c>
      <c r="H3333" s="69" t="s">
        <v>38</v>
      </c>
      <c r="I3333" s="23">
        <v>15277</v>
      </c>
      <c r="J3333" s="23">
        <v>9300</v>
      </c>
      <c r="K3333" s="23">
        <v>14684</v>
      </c>
      <c r="L3333" s="23">
        <v>7321</v>
      </c>
      <c r="M3333" s="28">
        <v>0.89500000000000002</v>
      </c>
      <c r="N3333" s="26" t="s">
        <v>19</v>
      </c>
      <c r="O3333" s="55" t="s">
        <v>20</v>
      </c>
      <c r="P3333" s="81" t="str">
        <f t="shared" si="363"/>
        <v>Physically Completed</v>
      </c>
    </row>
    <row r="3334" spans="1:16" ht="25.05">
      <c r="A3334" s="18">
        <v>3333</v>
      </c>
      <c r="B3334" s="19" t="s">
        <v>8106</v>
      </c>
      <c r="C3334" s="52" t="s">
        <v>8107</v>
      </c>
      <c r="D3334" s="19" t="s">
        <v>16491</v>
      </c>
      <c r="E3334" s="53" t="s">
        <v>8108</v>
      </c>
      <c r="F3334" s="54" t="s">
        <v>28</v>
      </c>
      <c r="G3334" s="79" t="s">
        <v>29</v>
      </c>
      <c r="H3334" s="68" t="s">
        <v>34</v>
      </c>
      <c r="I3334" s="24" t="s">
        <v>8067</v>
      </c>
      <c r="J3334" s="23">
        <v>29675</v>
      </c>
      <c r="K3334" s="24" t="s">
        <v>8109</v>
      </c>
      <c r="L3334" s="24">
        <v>0</v>
      </c>
      <c r="M3334" s="28">
        <v>0.85099999999999998</v>
      </c>
      <c r="N3334" s="26" t="s">
        <v>19</v>
      </c>
      <c r="O3334" s="55" t="s">
        <v>20</v>
      </c>
      <c r="P3334" s="81" t="str">
        <f t="shared" si="363"/>
        <v>Completed</v>
      </c>
    </row>
    <row r="3335" spans="1:16" ht="25.05">
      <c r="A3335" s="18">
        <v>3334</v>
      </c>
      <c r="B3335" s="19" t="s">
        <v>8110</v>
      </c>
      <c r="C3335" s="52" t="s">
        <v>8111</v>
      </c>
      <c r="D3335" s="19" t="s">
        <v>16491</v>
      </c>
      <c r="E3335" s="53" t="s">
        <v>8108</v>
      </c>
      <c r="F3335" s="54" t="s">
        <v>28</v>
      </c>
      <c r="G3335" s="79" t="s">
        <v>29</v>
      </c>
      <c r="H3335" s="68" t="s">
        <v>34</v>
      </c>
      <c r="I3335" s="24" t="s">
        <v>8067</v>
      </c>
      <c r="J3335" s="23">
        <v>29675</v>
      </c>
      <c r="K3335" s="24" t="s">
        <v>8109</v>
      </c>
      <c r="L3335" s="24">
        <v>0</v>
      </c>
      <c r="M3335" s="28">
        <v>0.85099999999999998</v>
      </c>
      <c r="N3335" s="26" t="s">
        <v>19</v>
      </c>
      <c r="O3335" s="55" t="s">
        <v>20</v>
      </c>
      <c r="P3335" s="81" t="str">
        <f t="shared" si="363"/>
        <v>Completed</v>
      </c>
    </row>
    <row r="3336" spans="1:16" ht="25.05">
      <c r="A3336" s="18">
        <v>3335</v>
      </c>
      <c r="B3336" s="19" t="s">
        <v>8112</v>
      </c>
      <c r="C3336" s="52" t="s">
        <v>8113</v>
      </c>
      <c r="D3336" s="19" t="s">
        <v>16491</v>
      </c>
      <c r="E3336" s="53" t="s">
        <v>8108</v>
      </c>
      <c r="F3336" s="54" t="s">
        <v>28</v>
      </c>
      <c r="G3336" s="79" t="s">
        <v>29</v>
      </c>
      <c r="H3336" s="68" t="s">
        <v>34</v>
      </c>
      <c r="I3336" s="24" t="s">
        <v>8067</v>
      </c>
      <c r="J3336" s="23">
        <v>29675</v>
      </c>
      <c r="K3336" s="24" t="s">
        <v>8114</v>
      </c>
      <c r="L3336" s="24">
        <v>0</v>
      </c>
      <c r="M3336" s="28">
        <v>0.84599999999999997</v>
      </c>
      <c r="N3336" s="26" t="s">
        <v>19</v>
      </c>
      <c r="O3336" s="55" t="s">
        <v>20</v>
      </c>
      <c r="P3336" s="81" t="str">
        <f t="shared" si="363"/>
        <v>Completed</v>
      </c>
    </row>
    <row r="3337" spans="1:16" ht="26.3">
      <c r="A3337" s="18">
        <v>3336</v>
      </c>
      <c r="B3337" s="19" t="s">
        <v>8115</v>
      </c>
      <c r="C3337" s="52" t="s">
        <v>8116</v>
      </c>
      <c r="D3337" s="19" t="s">
        <v>16491</v>
      </c>
      <c r="E3337" s="53" t="s">
        <v>8108</v>
      </c>
      <c r="F3337" s="54" t="s">
        <v>28</v>
      </c>
      <c r="G3337" s="79" t="s">
        <v>29</v>
      </c>
      <c r="H3337" s="69" t="s">
        <v>38</v>
      </c>
      <c r="I3337" s="24" t="s">
        <v>8067</v>
      </c>
      <c r="J3337" s="23">
        <v>29675</v>
      </c>
      <c r="K3337" s="24" t="s">
        <v>8117</v>
      </c>
      <c r="L3337" s="24">
        <v>0</v>
      </c>
      <c r="M3337" s="28">
        <v>0.82799999999999996</v>
      </c>
      <c r="N3337" s="26" t="s">
        <v>19</v>
      </c>
      <c r="O3337" s="55" t="s">
        <v>20</v>
      </c>
      <c r="P3337" s="81" t="str">
        <f t="shared" si="363"/>
        <v>Physically Completed</v>
      </c>
    </row>
    <row r="3338" spans="1:16" ht="25.05">
      <c r="A3338" s="18">
        <v>3337</v>
      </c>
      <c r="B3338" s="19" t="s">
        <v>8118</v>
      </c>
      <c r="C3338" s="52" t="s">
        <v>8119</v>
      </c>
      <c r="D3338" s="19" t="s">
        <v>16491</v>
      </c>
      <c r="E3338" s="53" t="s">
        <v>8108</v>
      </c>
      <c r="F3338" s="54" t="s">
        <v>28</v>
      </c>
      <c r="G3338" s="79" t="s">
        <v>29</v>
      </c>
      <c r="H3338" s="68" t="s">
        <v>34</v>
      </c>
      <c r="I3338" s="24" t="s">
        <v>8067</v>
      </c>
      <c r="J3338" s="23">
        <v>29675</v>
      </c>
      <c r="K3338" s="24" t="s">
        <v>4207</v>
      </c>
      <c r="L3338" s="24">
        <v>0</v>
      </c>
      <c r="M3338" s="37">
        <v>0.78500000000000003</v>
      </c>
      <c r="N3338" s="26" t="s">
        <v>19</v>
      </c>
      <c r="O3338" s="55" t="s">
        <v>20</v>
      </c>
      <c r="P3338" s="81" t="str">
        <f t="shared" si="363"/>
        <v>Completed</v>
      </c>
    </row>
    <row r="3339" spans="1:16" ht="37.6">
      <c r="A3339" s="18">
        <v>3338</v>
      </c>
      <c r="B3339" s="19" t="s">
        <v>8120</v>
      </c>
      <c r="C3339" s="52" t="s">
        <v>8121</v>
      </c>
      <c r="D3339" s="19" t="s">
        <v>16491</v>
      </c>
      <c r="E3339" s="53" t="s">
        <v>8108</v>
      </c>
      <c r="F3339" s="54" t="s">
        <v>28</v>
      </c>
      <c r="G3339" s="79" t="s">
        <v>33</v>
      </c>
      <c r="H3339" s="69" t="s">
        <v>38</v>
      </c>
      <c r="I3339" s="23">
        <v>15910</v>
      </c>
      <c r="J3339" s="23">
        <v>9990</v>
      </c>
      <c r="K3339" s="23">
        <v>15909</v>
      </c>
      <c r="L3339" s="23">
        <v>9831</v>
      </c>
      <c r="M3339" s="28">
        <v>0.99399999999999999</v>
      </c>
      <c r="N3339" s="26" t="s">
        <v>19</v>
      </c>
      <c r="O3339" s="55" t="s">
        <v>20</v>
      </c>
      <c r="P3339" s="81" t="str">
        <f t="shared" si="363"/>
        <v>Physically Completed</v>
      </c>
    </row>
    <row r="3340" spans="1:16" ht="37.6">
      <c r="A3340" s="18">
        <v>3339</v>
      </c>
      <c r="B3340" s="19" t="s">
        <v>8122</v>
      </c>
      <c r="C3340" s="52" t="s">
        <v>8123</v>
      </c>
      <c r="D3340" s="19" t="s">
        <v>16491</v>
      </c>
      <c r="E3340" s="53" t="s">
        <v>8108</v>
      </c>
      <c r="F3340" s="54" t="s">
        <v>28</v>
      </c>
      <c r="G3340" s="79" t="s">
        <v>33</v>
      </c>
      <c r="H3340" s="69" t="s">
        <v>38</v>
      </c>
      <c r="I3340" s="23">
        <v>15910</v>
      </c>
      <c r="J3340" s="23">
        <v>9990</v>
      </c>
      <c r="K3340" s="23">
        <v>15909</v>
      </c>
      <c r="L3340" s="23">
        <v>9636</v>
      </c>
      <c r="M3340" s="28">
        <v>0.98599999999999999</v>
      </c>
      <c r="N3340" s="26" t="s">
        <v>19</v>
      </c>
      <c r="O3340" s="55" t="s">
        <v>20</v>
      </c>
      <c r="P3340" s="81" t="str">
        <f t="shared" si="363"/>
        <v>Physically Completed</v>
      </c>
    </row>
    <row r="3341" spans="1:16" ht="37.6">
      <c r="A3341" s="18">
        <v>3340</v>
      </c>
      <c r="B3341" s="19" t="s">
        <v>8124</v>
      </c>
      <c r="C3341" s="52" t="s">
        <v>8125</v>
      </c>
      <c r="D3341" s="19" t="s">
        <v>16491</v>
      </c>
      <c r="E3341" s="53" t="s">
        <v>8108</v>
      </c>
      <c r="F3341" s="54" t="s">
        <v>28</v>
      </c>
      <c r="G3341" s="79" t="s">
        <v>33</v>
      </c>
      <c r="H3341" s="69" t="s">
        <v>38</v>
      </c>
      <c r="I3341" s="23">
        <v>15910</v>
      </c>
      <c r="J3341" s="23">
        <v>9990</v>
      </c>
      <c r="K3341" s="23">
        <v>15909</v>
      </c>
      <c r="L3341" s="23">
        <v>9831</v>
      </c>
      <c r="M3341" s="28">
        <v>0.99399999999999999</v>
      </c>
      <c r="N3341" s="26" t="s">
        <v>19</v>
      </c>
      <c r="O3341" s="55" t="s">
        <v>20</v>
      </c>
      <c r="P3341" s="81" t="str">
        <f t="shared" si="363"/>
        <v>Physically Completed</v>
      </c>
    </row>
    <row r="3342" spans="1:16" ht="25.05">
      <c r="A3342" s="18">
        <v>3341</v>
      </c>
      <c r="B3342" s="19" t="s">
        <v>8126</v>
      </c>
      <c r="C3342" s="52" t="s">
        <v>8127</v>
      </c>
      <c r="D3342" s="19" t="s">
        <v>16491</v>
      </c>
      <c r="E3342" s="53" t="s">
        <v>8108</v>
      </c>
      <c r="F3342" s="54" t="s">
        <v>28</v>
      </c>
      <c r="G3342" s="79" t="s">
        <v>29</v>
      </c>
      <c r="H3342" s="68" t="s">
        <v>34</v>
      </c>
      <c r="I3342" s="24" t="s">
        <v>8128</v>
      </c>
      <c r="J3342" s="23">
        <v>28036</v>
      </c>
      <c r="K3342" s="24" t="s">
        <v>5022</v>
      </c>
      <c r="L3342" s="24">
        <v>0</v>
      </c>
      <c r="M3342" s="28">
        <v>0.85</v>
      </c>
      <c r="N3342" s="26" t="s">
        <v>19</v>
      </c>
      <c r="O3342" s="55" t="s">
        <v>20</v>
      </c>
      <c r="P3342" s="81" t="str">
        <f t="shared" si="363"/>
        <v>Completed</v>
      </c>
    </row>
    <row r="3343" spans="1:16" ht="25.05">
      <c r="A3343" s="18">
        <v>3342</v>
      </c>
      <c r="B3343" s="19" t="s">
        <v>8129</v>
      </c>
      <c r="C3343" s="52" t="s">
        <v>8130</v>
      </c>
      <c r="D3343" s="19" t="s">
        <v>16491</v>
      </c>
      <c r="E3343" s="53" t="s">
        <v>8108</v>
      </c>
      <c r="F3343" s="54" t="s">
        <v>28</v>
      </c>
      <c r="G3343" s="79" t="s">
        <v>29</v>
      </c>
      <c r="H3343" s="68" t="s">
        <v>34</v>
      </c>
      <c r="I3343" s="24" t="s">
        <v>8128</v>
      </c>
      <c r="J3343" s="23">
        <v>28036</v>
      </c>
      <c r="K3343" s="24" t="s">
        <v>8131</v>
      </c>
      <c r="L3343" s="24">
        <v>0</v>
      </c>
      <c r="M3343" s="28">
        <v>0.85</v>
      </c>
      <c r="N3343" s="26" t="s">
        <v>19</v>
      </c>
      <c r="O3343" s="55" t="s">
        <v>20</v>
      </c>
      <c r="P3343" s="81" t="str">
        <f t="shared" si="363"/>
        <v>Completed</v>
      </c>
    </row>
    <row r="3344" spans="1:16" ht="26.3">
      <c r="A3344" s="18">
        <v>3343</v>
      </c>
      <c r="B3344" s="19" t="s">
        <v>8132</v>
      </c>
      <c r="C3344" s="52" t="s">
        <v>8133</v>
      </c>
      <c r="D3344" s="19" t="s">
        <v>16491</v>
      </c>
      <c r="E3344" s="53" t="s">
        <v>8108</v>
      </c>
      <c r="F3344" s="54" t="s">
        <v>16</v>
      </c>
      <c r="G3344" s="79" t="s">
        <v>125</v>
      </c>
      <c r="H3344" s="69" t="s">
        <v>38</v>
      </c>
      <c r="I3344" s="24" t="s">
        <v>8134</v>
      </c>
      <c r="J3344" s="24" t="s">
        <v>8135</v>
      </c>
      <c r="K3344" s="24" t="s">
        <v>8136</v>
      </c>
      <c r="L3344" s="23">
        <v>95748</v>
      </c>
      <c r="M3344" s="28">
        <v>0.95699999999999996</v>
      </c>
      <c r="N3344" s="26" t="s">
        <v>19</v>
      </c>
      <c r="O3344" s="55" t="s">
        <v>20</v>
      </c>
      <c r="P3344" s="81" t="str">
        <f t="shared" si="363"/>
        <v>Physically Completed</v>
      </c>
    </row>
    <row r="3345" spans="1:16" ht="26.3">
      <c r="A3345" s="18">
        <v>3344</v>
      </c>
      <c r="B3345" s="19" t="s">
        <v>8137</v>
      </c>
      <c r="C3345" s="52" t="s">
        <v>8138</v>
      </c>
      <c r="D3345" s="19" t="s">
        <v>16491</v>
      </c>
      <c r="E3345" s="53" t="s">
        <v>8108</v>
      </c>
      <c r="F3345" s="54" t="s">
        <v>16</v>
      </c>
      <c r="G3345" s="79" t="s">
        <v>1439</v>
      </c>
      <c r="H3345" s="69" t="s">
        <v>38</v>
      </c>
      <c r="I3345" s="24" t="s">
        <v>8139</v>
      </c>
      <c r="J3345" s="23">
        <v>98069</v>
      </c>
      <c r="K3345" s="23">
        <v>86973</v>
      </c>
      <c r="L3345" s="23">
        <v>50980</v>
      </c>
      <c r="M3345" s="37">
        <v>0.63200000000000001</v>
      </c>
      <c r="N3345" s="26" t="s">
        <v>19</v>
      </c>
      <c r="O3345" s="55" t="s">
        <v>20</v>
      </c>
      <c r="P3345" s="81" t="str">
        <f t="shared" si="363"/>
        <v>Physically Completed</v>
      </c>
    </row>
    <row r="3346" spans="1:16" ht="26.3">
      <c r="A3346" s="18">
        <v>3345</v>
      </c>
      <c r="B3346" s="19" t="s">
        <v>8140</v>
      </c>
      <c r="C3346" s="52" t="s">
        <v>8141</v>
      </c>
      <c r="D3346" s="19" t="s">
        <v>16491</v>
      </c>
      <c r="E3346" s="53" t="s">
        <v>8108</v>
      </c>
      <c r="F3346" s="54" t="s">
        <v>16</v>
      </c>
      <c r="G3346" s="79" t="s">
        <v>1439</v>
      </c>
      <c r="H3346" s="69" t="s">
        <v>38</v>
      </c>
      <c r="I3346" s="24" t="s">
        <v>8139</v>
      </c>
      <c r="J3346" s="23">
        <v>98069</v>
      </c>
      <c r="K3346" s="24" t="s">
        <v>8142</v>
      </c>
      <c r="L3346" s="23">
        <v>42205</v>
      </c>
      <c r="M3346" s="37">
        <v>0.72299999999999998</v>
      </c>
      <c r="N3346" s="26" t="s">
        <v>19</v>
      </c>
      <c r="O3346" s="55" t="s">
        <v>20</v>
      </c>
      <c r="P3346" s="81" t="str">
        <f t="shared" si="363"/>
        <v>Physically Completed</v>
      </c>
    </row>
    <row r="3347" spans="1:16" ht="26.3">
      <c r="A3347" s="18">
        <v>3346</v>
      </c>
      <c r="B3347" s="19" t="s">
        <v>8143</v>
      </c>
      <c r="C3347" s="52" t="s">
        <v>8144</v>
      </c>
      <c r="D3347" s="19" t="s">
        <v>16491</v>
      </c>
      <c r="E3347" s="53" t="s">
        <v>8108</v>
      </c>
      <c r="F3347" s="54" t="s">
        <v>28</v>
      </c>
      <c r="G3347" s="79" t="s">
        <v>33</v>
      </c>
      <c r="H3347" s="69" t="s">
        <v>38</v>
      </c>
      <c r="I3347" s="23">
        <v>15910</v>
      </c>
      <c r="J3347" s="23">
        <v>9990</v>
      </c>
      <c r="K3347" s="23">
        <v>14877</v>
      </c>
      <c r="L3347" s="23">
        <v>9874</v>
      </c>
      <c r="M3347" s="28">
        <v>0.95599999999999996</v>
      </c>
      <c r="N3347" s="26" t="s">
        <v>19</v>
      </c>
      <c r="O3347" s="55" t="s">
        <v>20</v>
      </c>
      <c r="P3347" s="81" t="str">
        <f t="shared" si="363"/>
        <v>Physically Completed</v>
      </c>
    </row>
    <row r="3348" spans="1:16" ht="26.3">
      <c r="A3348" s="18">
        <v>3347</v>
      </c>
      <c r="B3348" s="19" t="s">
        <v>8145</v>
      </c>
      <c r="C3348" s="52" t="s">
        <v>8146</v>
      </c>
      <c r="D3348" s="19" t="s">
        <v>16491</v>
      </c>
      <c r="E3348" s="53" t="s">
        <v>8108</v>
      </c>
      <c r="F3348" s="54" t="s">
        <v>28</v>
      </c>
      <c r="G3348" s="79" t="s">
        <v>33</v>
      </c>
      <c r="H3348" s="69" t="s">
        <v>38</v>
      </c>
      <c r="I3348" s="23">
        <v>15910</v>
      </c>
      <c r="J3348" s="23">
        <v>9990</v>
      </c>
      <c r="K3348" s="23">
        <v>14877</v>
      </c>
      <c r="L3348" s="23">
        <v>9820</v>
      </c>
      <c r="M3348" s="28">
        <v>0.95399999999999996</v>
      </c>
      <c r="N3348" s="26" t="s">
        <v>19</v>
      </c>
      <c r="O3348" s="55" t="s">
        <v>20</v>
      </c>
      <c r="P3348" s="81" t="str">
        <f t="shared" si="363"/>
        <v>Physically Completed</v>
      </c>
    </row>
    <row r="3349" spans="1:16" ht="26.3">
      <c r="A3349" s="18">
        <v>3348</v>
      </c>
      <c r="B3349" s="19" t="s">
        <v>8147</v>
      </c>
      <c r="C3349" s="52" t="s">
        <v>8148</v>
      </c>
      <c r="D3349" s="19" t="s">
        <v>16491</v>
      </c>
      <c r="E3349" s="53" t="s">
        <v>8149</v>
      </c>
      <c r="F3349" s="54" t="s">
        <v>96</v>
      </c>
      <c r="G3349" s="79" t="s">
        <v>1439</v>
      </c>
      <c r="H3349" s="69" t="s">
        <v>38</v>
      </c>
      <c r="I3349" s="23">
        <v>5399</v>
      </c>
      <c r="J3349" s="23">
        <v>5246</v>
      </c>
      <c r="K3349" s="23">
        <v>5220</v>
      </c>
      <c r="L3349" s="24">
        <v>0</v>
      </c>
      <c r="M3349" s="29">
        <v>0.49</v>
      </c>
      <c r="N3349" s="26" t="s">
        <v>19</v>
      </c>
      <c r="O3349" s="55" t="s">
        <v>20</v>
      </c>
      <c r="P3349" s="81" t="str">
        <f t="shared" si="363"/>
        <v>Physically Completed</v>
      </c>
    </row>
    <row r="3350" spans="1:16" ht="30.05" hidden="1">
      <c r="A3350" s="18">
        <v>3349</v>
      </c>
      <c r="B3350" s="19" t="s">
        <v>8150</v>
      </c>
      <c r="C3350" s="52" t="s">
        <v>8151</v>
      </c>
      <c r="D3350" s="19" t="s">
        <v>16491</v>
      </c>
      <c r="E3350" s="53" t="s">
        <v>8149</v>
      </c>
      <c r="F3350" s="54" t="s">
        <v>120</v>
      </c>
      <c r="G3350" s="79" t="s">
        <v>17</v>
      </c>
      <c r="H3350" s="67" t="s">
        <v>18</v>
      </c>
      <c r="I3350" s="23">
        <v>27925</v>
      </c>
      <c r="J3350" s="23">
        <v>27923</v>
      </c>
      <c r="K3350" s="23">
        <v>4239</v>
      </c>
      <c r="L3350" s="24">
        <v>0</v>
      </c>
      <c r="M3350" s="25">
        <v>7.5999999999999998E-2</v>
      </c>
      <c r="N3350" s="26" t="s">
        <v>19</v>
      </c>
      <c r="O3350" s="55" t="s">
        <v>20</v>
      </c>
      <c r="P3350" s="81" t="s">
        <v>8150</v>
      </c>
    </row>
    <row r="3351" spans="1:16" ht="30.05" hidden="1">
      <c r="A3351" s="18">
        <v>3350</v>
      </c>
      <c r="B3351" s="19" t="s">
        <v>8152</v>
      </c>
      <c r="C3351" s="52" t="s">
        <v>8153</v>
      </c>
      <c r="D3351" s="19" t="s">
        <v>16491</v>
      </c>
      <c r="E3351" s="53" t="s">
        <v>8149</v>
      </c>
      <c r="F3351" s="54" t="s">
        <v>28</v>
      </c>
      <c r="G3351" s="79" t="s">
        <v>29</v>
      </c>
      <c r="H3351" s="67" t="s">
        <v>18</v>
      </c>
      <c r="I3351" s="24" t="s">
        <v>8067</v>
      </c>
      <c r="J3351" s="23">
        <v>29675</v>
      </c>
      <c r="K3351" s="23">
        <v>1044</v>
      </c>
      <c r="L3351" s="24">
        <v>0</v>
      </c>
      <c r="M3351" s="25">
        <v>5.0000000000000001E-3</v>
      </c>
      <c r="N3351" s="26" t="s">
        <v>19</v>
      </c>
      <c r="O3351" s="55" t="s">
        <v>20</v>
      </c>
      <c r="P3351" s="81" t="s">
        <v>8152</v>
      </c>
    </row>
    <row r="3352" spans="1:16" ht="30.05" hidden="1">
      <c r="A3352" s="18">
        <v>3351</v>
      </c>
      <c r="B3352" s="19" t="s">
        <v>8154</v>
      </c>
      <c r="C3352" s="52" t="s">
        <v>8155</v>
      </c>
      <c r="D3352" s="19" t="s">
        <v>16491</v>
      </c>
      <c r="E3352" s="53" t="s">
        <v>8149</v>
      </c>
      <c r="F3352" s="54" t="s">
        <v>28</v>
      </c>
      <c r="G3352" s="79" t="s">
        <v>29</v>
      </c>
      <c r="H3352" s="67" t="s">
        <v>18</v>
      </c>
      <c r="I3352" s="24" t="s">
        <v>8067</v>
      </c>
      <c r="J3352" s="23">
        <v>29675</v>
      </c>
      <c r="K3352" s="23">
        <v>1044</v>
      </c>
      <c r="L3352" s="24">
        <v>0</v>
      </c>
      <c r="M3352" s="25">
        <v>5.0000000000000001E-3</v>
      </c>
      <c r="N3352" s="26" t="s">
        <v>19</v>
      </c>
      <c r="O3352" s="55" t="s">
        <v>20</v>
      </c>
      <c r="P3352" s="81" t="s">
        <v>8154</v>
      </c>
    </row>
    <row r="3353" spans="1:16" ht="25.05">
      <c r="A3353" s="18">
        <v>3352</v>
      </c>
      <c r="B3353" s="19" t="s">
        <v>8156</v>
      </c>
      <c r="C3353" s="52" t="s">
        <v>8157</v>
      </c>
      <c r="D3353" s="19" t="s">
        <v>16491</v>
      </c>
      <c r="E3353" s="53" t="s">
        <v>8149</v>
      </c>
      <c r="F3353" s="54" t="s">
        <v>28</v>
      </c>
      <c r="G3353" s="79" t="s">
        <v>29</v>
      </c>
      <c r="H3353" s="68" t="s">
        <v>34</v>
      </c>
      <c r="I3353" s="24" t="s">
        <v>8067</v>
      </c>
      <c r="J3353" s="23">
        <v>29675</v>
      </c>
      <c r="K3353" s="24" t="s">
        <v>8158</v>
      </c>
      <c r="L3353" s="24">
        <v>0</v>
      </c>
      <c r="M3353" s="28">
        <v>0.85</v>
      </c>
      <c r="N3353" s="26" t="s">
        <v>19</v>
      </c>
      <c r="O3353" s="55" t="s">
        <v>20</v>
      </c>
      <c r="P3353" s="81" t="str">
        <f t="shared" ref="P3353:P3355" si="364">H3353</f>
        <v>Completed</v>
      </c>
    </row>
    <row r="3354" spans="1:16" ht="26.3">
      <c r="A3354" s="18">
        <v>3353</v>
      </c>
      <c r="B3354" s="19" t="s">
        <v>8159</v>
      </c>
      <c r="C3354" s="52" t="s">
        <v>8160</v>
      </c>
      <c r="D3354" s="19" t="s">
        <v>16491</v>
      </c>
      <c r="E3354" s="53" t="s">
        <v>8149</v>
      </c>
      <c r="F3354" s="54" t="s">
        <v>28</v>
      </c>
      <c r="G3354" s="79" t="s">
        <v>33</v>
      </c>
      <c r="H3354" s="69" t="s">
        <v>38</v>
      </c>
      <c r="I3354" s="23">
        <v>15910</v>
      </c>
      <c r="J3354" s="23">
        <v>9990</v>
      </c>
      <c r="K3354" s="23">
        <v>15660</v>
      </c>
      <c r="L3354" s="23">
        <v>9373</v>
      </c>
      <c r="M3354" s="28">
        <v>0.96699999999999997</v>
      </c>
      <c r="N3354" s="26" t="s">
        <v>19</v>
      </c>
      <c r="O3354" s="55" t="s">
        <v>20</v>
      </c>
      <c r="P3354" s="81" t="str">
        <f t="shared" si="364"/>
        <v>Physically Completed</v>
      </c>
    </row>
    <row r="3355" spans="1:16" ht="26.3">
      <c r="A3355" s="18">
        <v>3354</v>
      </c>
      <c r="B3355" s="19" t="s">
        <v>8161</v>
      </c>
      <c r="C3355" s="52" t="s">
        <v>8162</v>
      </c>
      <c r="D3355" s="19" t="s">
        <v>16491</v>
      </c>
      <c r="E3355" s="53" t="s">
        <v>8149</v>
      </c>
      <c r="F3355" s="54" t="s">
        <v>28</v>
      </c>
      <c r="G3355" s="79" t="s">
        <v>33</v>
      </c>
      <c r="H3355" s="69" t="s">
        <v>38</v>
      </c>
      <c r="I3355" s="23">
        <v>15910</v>
      </c>
      <c r="J3355" s="23">
        <v>9990</v>
      </c>
      <c r="K3355" s="23">
        <v>15909</v>
      </c>
      <c r="L3355" s="23">
        <v>9373</v>
      </c>
      <c r="M3355" s="28">
        <v>0.97599999999999998</v>
      </c>
      <c r="N3355" s="26" t="s">
        <v>19</v>
      </c>
      <c r="O3355" s="55" t="s">
        <v>20</v>
      </c>
      <c r="P3355" s="81" t="str">
        <f t="shared" si="364"/>
        <v>Physically Completed</v>
      </c>
    </row>
    <row r="3356" spans="1:16" ht="30.05" hidden="1">
      <c r="A3356" s="18">
        <v>3355</v>
      </c>
      <c r="B3356" s="19" t="s">
        <v>8163</v>
      </c>
      <c r="C3356" s="52" t="s">
        <v>8164</v>
      </c>
      <c r="D3356" s="19" t="s">
        <v>16491</v>
      </c>
      <c r="E3356" s="53" t="s">
        <v>8165</v>
      </c>
      <c r="F3356" s="54" t="s">
        <v>140</v>
      </c>
      <c r="G3356" s="79" t="s">
        <v>24</v>
      </c>
      <c r="H3356" s="67" t="s">
        <v>18</v>
      </c>
      <c r="I3356" s="23">
        <v>32457</v>
      </c>
      <c r="J3356" s="23">
        <v>5766</v>
      </c>
      <c r="K3356" s="24">
        <v>0</v>
      </c>
      <c r="L3356" s="24">
        <v>0</v>
      </c>
      <c r="M3356" s="25">
        <v>0</v>
      </c>
      <c r="N3356" s="26" t="s">
        <v>19</v>
      </c>
      <c r="O3356" s="55" t="s">
        <v>20</v>
      </c>
      <c r="P3356" s="81" t="s">
        <v>8163</v>
      </c>
    </row>
    <row r="3357" spans="1:16" ht="30.05" hidden="1">
      <c r="A3357" s="18">
        <v>3356</v>
      </c>
      <c r="B3357" s="19" t="s">
        <v>8166</v>
      </c>
      <c r="C3357" s="52" t="s">
        <v>8167</v>
      </c>
      <c r="D3357" s="19" t="s">
        <v>16491</v>
      </c>
      <c r="E3357" s="53" t="s">
        <v>8165</v>
      </c>
      <c r="F3357" s="54" t="s">
        <v>28</v>
      </c>
      <c r="G3357" s="79" t="s">
        <v>29</v>
      </c>
      <c r="H3357" s="67" t="s">
        <v>18</v>
      </c>
      <c r="I3357" s="24" t="s">
        <v>7573</v>
      </c>
      <c r="J3357" s="23">
        <v>29648</v>
      </c>
      <c r="K3357" s="23">
        <v>1827</v>
      </c>
      <c r="L3357" s="24">
        <v>0</v>
      </c>
      <c r="M3357" s="25">
        <v>8.9999999999999993E-3</v>
      </c>
      <c r="N3357" s="26" t="s">
        <v>19</v>
      </c>
      <c r="O3357" s="55" t="s">
        <v>20</v>
      </c>
      <c r="P3357" s="81" t="s">
        <v>8166</v>
      </c>
    </row>
    <row r="3358" spans="1:16" ht="26.3">
      <c r="A3358" s="18">
        <v>3357</v>
      </c>
      <c r="B3358" s="19" t="s">
        <v>8168</v>
      </c>
      <c r="C3358" s="52" t="s">
        <v>8169</v>
      </c>
      <c r="D3358" s="19" t="s">
        <v>16491</v>
      </c>
      <c r="E3358" s="53" t="s">
        <v>8165</v>
      </c>
      <c r="F3358" s="54" t="s">
        <v>28</v>
      </c>
      <c r="G3358" s="79" t="s">
        <v>29</v>
      </c>
      <c r="H3358" s="69" t="s">
        <v>38</v>
      </c>
      <c r="I3358" s="24" t="s">
        <v>7573</v>
      </c>
      <c r="J3358" s="23">
        <v>29648</v>
      </c>
      <c r="K3358" s="23">
        <v>74537</v>
      </c>
      <c r="L3358" s="24">
        <v>0</v>
      </c>
      <c r="M3358" s="29">
        <v>0.374</v>
      </c>
      <c r="N3358" s="26" t="s">
        <v>19</v>
      </c>
      <c r="O3358" s="55" t="s">
        <v>20</v>
      </c>
      <c r="P3358" s="81" t="str">
        <f t="shared" ref="P3358:P3373" si="365">H3358</f>
        <v>Physically Completed</v>
      </c>
    </row>
    <row r="3359" spans="1:16" ht="26.3">
      <c r="A3359" s="18">
        <v>3358</v>
      </c>
      <c r="B3359" s="19" t="s">
        <v>8170</v>
      </c>
      <c r="C3359" s="52" t="s">
        <v>8171</v>
      </c>
      <c r="D3359" s="19" t="s">
        <v>16491</v>
      </c>
      <c r="E3359" s="53" t="s">
        <v>8165</v>
      </c>
      <c r="F3359" s="54" t="s">
        <v>28</v>
      </c>
      <c r="G3359" s="79" t="s">
        <v>29</v>
      </c>
      <c r="H3359" s="69" t="s">
        <v>38</v>
      </c>
      <c r="I3359" s="24" t="s">
        <v>7573</v>
      </c>
      <c r="J3359" s="23">
        <v>29648</v>
      </c>
      <c r="K3359" s="23">
        <v>65201</v>
      </c>
      <c r="L3359" s="24">
        <v>0</v>
      </c>
      <c r="M3359" s="29">
        <v>0.32700000000000001</v>
      </c>
      <c r="N3359" s="26" t="s">
        <v>19</v>
      </c>
      <c r="O3359" s="55" t="s">
        <v>20</v>
      </c>
      <c r="P3359" s="81" t="str">
        <f t="shared" si="365"/>
        <v>Physically Completed</v>
      </c>
    </row>
    <row r="3360" spans="1:16" ht="26.3">
      <c r="A3360" s="18">
        <v>3359</v>
      </c>
      <c r="B3360" s="19" t="s">
        <v>8172</v>
      </c>
      <c r="C3360" s="52" t="s">
        <v>8173</v>
      </c>
      <c r="D3360" s="19" t="s">
        <v>16491</v>
      </c>
      <c r="E3360" s="53" t="s">
        <v>8165</v>
      </c>
      <c r="F3360" s="54" t="s">
        <v>28</v>
      </c>
      <c r="G3360" s="79" t="s">
        <v>29</v>
      </c>
      <c r="H3360" s="69" t="s">
        <v>38</v>
      </c>
      <c r="I3360" s="24" t="s">
        <v>7573</v>
      </c>
      <c r="J3360" s="23">
        <v>29648</v>
      </c>
      <c r="K3360" s="23">
        <v>81845</v>
      </c>
      <c r="L3360" s="24">
        <v>0</v>
      </c>
      <c r="M3360" s="29">
        <v>0.41</v>
      </c>
      <c r="N3360" s="26" t="s">
        <v>19</v>
      </c>
      <c r="O3360" s="55" t="s">
        <v>20</v>
      </c>
      <c r="P3360" s="81" t="str">
        <f t="shared" si="365"/>
        <v>Physically Completed</v>
      </c>
    </row>
    <row r="3361" spans="1:16" ht="26.3">
      <c r="A3361" s="18">
        <v>3360</v>
      </c>
      <c r="B3361" s="19" t="s">
        <v>8174</v>
      </c>
      <c r="C3361" s="52" t="s">
        <v>8175</v>
      </c>
      <c r="D3361" s="19" t="s">
        <v>16491</v>
      </c>
      <c r="E3361" s="53" t="s">
        <v>8165</v>
      </c>
      <c r="F3361" s="54" t="s">
        <v>28</v>
      </c>
      <c r="G3361" s="79" t="s">
        <v>125</v>
      </c>
      <c r="H3361" s="69" t="s">
        <v>38</v>
      </c>
      <c r="I3361" s="24" t="s">
        <v>7790</v>
      </c>
      <c r="J3361" s="23">
        <v>35004</v>
      </c>
      <c r="K3361" s="23">
        <v>62379</v>
      </c>
      <c r="L3361" s="24">
        <v>0</v>
      </c>
      <c r="M3361" s="29">
        <v>0.313</v>
      </c>
      <c r="N3361" s="26" t="s">
        <v>19</v>
      </c>
      <c r="O3361" s="55" t="s">
        <v>20</v>
      </c>
      <c r="P3361" s="81" t="str">
        <f t="shared" si="365"/>
        <v>Physically Completed</v>
      </c>
    </row>
    <row r="3362" spans="1:16" ht="26.3">
      <c r="A3362" s="18">
        <v>3361</v>
      </c>
      <c r="B3362" s="19" t="s">
        <v>8176</v>
      </c>
      <c r="C3362" s="52" t="s">
        <v>8177</v>
      </c>
      <c r="D3362" s="19" t="s">
        <v>16491</v>
      </c>
      <c r="E3362" s="53" t="s">
        <v>8165</v>
      </c>
      <c r="F3362" s="54" t="s">
        <v>28</v>
      </c>
      <c r="G3362" s="79" t="s">
        <v>33</v>
      </c>
      <c r="H3362" s="69" t="s">
        <v>38</v>
      </c>
      <c r="I3362" s="23">
        <v>15910</v>
      </c>
      <c r="J3362" s="23">
        <v>9990</v>
      </c>
      <c r="K3362" s="23">
        <v>12528</v>
      </c>
      <c r="L3362" s="23">
        <v>9893</v>
      </c>
      <c r="M3362" s="28">
        <v>0.86599999999999999</v>
      </c>
      <c r="N3362" s="26" t="s">
        <v>19</v>
      </c>
      <c r="O3362" s="55" t="s">
        <v>20</v>
      </c>
      <c r="P3362" s="81" t="str">
        <f t="shared" si="365"/>
        <v>Physically Completed</v>
      </c>
    </row>
    <row r="3363" spans="1:16" ht="26.3">
      <c r="A3363" s="18">
        <v>3362</v>
      </c>
      <c r="B3363" s="19" t="s">
        <v>8178</v>
      </c>
      <c r="C3363" s="52" t="s">
        <v>8179</v>
      </c>
      <c r="D3363" s="19" t="s">
        <v>16491</v>
      </c>
      <c r="E3363" s="53" t="s">
        <v>8165</v>
      </c>
      <c r="F3363" s="54" t="s">
        <v>28</v>
      </c>
      <c r="G3363" s="79" t="s">
        <v>33</v>
      </c>
      <c r="H3363" s="69" t="s">
        <v>38</v>
      </c>
      <c r="I3363" s="23">
        <v>15910</v>
      </c>
      <c r="J3363" s="23">
        <v>9990</v>
      </c>
      <c r="K3363" s="23">
        <v>13572</v>
      </c>
      <c r="L3363" s="23">
        <v>9851</v>
      </c>
      <c r="M3363" s="28">
        <v>0.90400000000000003</v>
      </c>
      <c r="N3363" s="26" t="s">
        <v>19</v>
      </c>
      <c r="O3363" s="55" t="s">
        <v>20</v>
      </c>
      <c r="P3363" s="81" t="str">
        <f t="shared" si="365"/>
        <v>Physically Completed</v>
      </c>
    </row>
    <row r="3364" spans="1:16" ht="26.3">
      <c r="A3364" s="18">
        <v>3363</v>
      </c>
      <c r="B3364" s="19" t="s">
        <v>8180</v>
      </c>
      <c r="C3364" s="52" t="s">
        <v>8181</v>
      </c>
      <c r="D3364" s="19" t="s">
        <v>16491</v>
      </c>
      <c r="E3364" s="53" t="s">
        <v>8165</v>
      </c>
      <c r="F3364" s="54" t="s">
        <v>28</v>
      </c>
      <c r="G3364" s="79" t="s">
        <v>33</v>
      </c>
      <c r="H3364" s="69" t="s">
        <v>38</v>
      </c>
      <c r="I3364" s="23">
        <v>15910</v>
      </c>
      <c r="J3364" s="23">
        <v>9990</v>
      </c>
      <c r="K3364" s="23">
        <v>15909</v>
      </c>
      <c r="L3364" s="23">
        <v>9893</v>
      </c>
      <c r="M3364" s="28">
        <v>0.996</v>
      </c>
      <c r="N3364" s="26" t="s">
        <v>19</v>
      </c>
      <c r="O3364" s="55" t="s">
        <v>20</v>
      </c>
      <c r="P3364" s="81" t="str">
        <f t="shared" si="365"/>
        <v>Physically Completed</v>
      </c>
    </row>
    <row r="3365" spans="1:16" ht="26.3">
      <c r="A3365" s="18">
        <v>3364</v>
      </c>
      <c r="B3365" s="19" t="s">
        <v>8182</v>
      </c>
      <c r="C3365" s="52" t="s">
        <v>8183</v>
      </c>
      <c r="D3365" s="19" t="s">
        <v>16491</v>
      </c>
      <c r="E3365" s="53" t="s">
        <v>8165</v>
      </c>
      <c r="F3365" s="54" t="s">
        <v>28</v>
      </c>
      <c r="G3365" s="79" t="s">
        <v>33</v>
      </c>
      <c r="H3365" s="69" t="s">
        <v>38</v>
      </c>
      <c r="I3365" s="23">
        <v>15910</v>
      </c>
      <c r="J3365" s="23">
        <v>9990</v>
      </c>
      <c r="K3365" s="23">
        <v>10962</v>
      </c>
      <c r="L3365" s="23">
        <v>9898</v>
      </c>
      <c r="M3365" s="28">
        <v>0.80500000000000005</v>
      </c>
      <c r="N3365" s="26" t="s">
        <v>19</v>
      </c>
      <c r="O3365" s="55" t="s">
        <v>20</v>
      </c>
      <c r="P3365" s="81" t="str">
        <f t="shared" si="365"/>
        <v>Physically Completed</v>
      </c>
    </row>
    <row r="3366" spans="1:16" ht="26.3">
      <c r="A3366" s="18">
        <v>3365</v>
      </c>
      <c r="B3366" s="19" t="s">
        <v>8184</v>
      </c>
      <c r="C3366" s="52" t="s">
        <v>8185</v>
      </c>
      <c r="D3366" s="19" t="s">
        <v>16491</v>
      </c>
      <c r="E3366" s="53" t="s">
        <v>8165</v>
      </c>
      <c r="F3366" s="54" t="s">
        <v>28</v>
      </c>
      <c r="G3366" s="79" t="s">
        <v>33</v>
      </c>
      <c r="H3366" s="69" t="s">
        <v>38</v>
      </c>
      <c r="I3366" s="23">
        <v>15910</v>
      </c>
      <c r="J3366" s="23">
        <v>9990</v>
      </c>
      <c r="K3366" s="23">
        <v>6786</v>
      </c>
      <c r="L3366" s="23">
        <v>9775</v>
      </c>
      <c r="M3366" s="37">
        <v>0.63900000000000001</v>
      </c>
      <c r="N3366" s="26" t="s">
        <v>19</v>
      </c>
      <c r="O3366" s="55" t="s">
        <v>20</v>
      </c>
      <c r="P3366" s="81" t="str">
        <f t="shared" si="365"/>
        <v>Physically Completed</v>
      </c>
    </row>
    <row r="3367" spans="1:16" ht="26.3">
      <c r="A3367" s="18">
        <v>3366</v>
      </c>
      <c r="B3367" s="19" t="s">
        <v>8186</v>
      </c>
      <c r="C3367" s="52" t="s">
        <v>8187</v>
      </c>
      <c r="D3367" s="19" t="s">
        <v>16491</v>
      </c>
      <c r="E3367" s="53" t="s">
        <v>8165</v>
      </c>
      <c r="F3367" s="54" t="s">
        <v>28</v>
      </c>
      <c r="G3367" s="79" t="s">
        <v>33</v>
      </c>
      <c r="H3367" s="69" t="s">
        <v>38</v>
      </c>
      <c r="I3367" s="23">
        <v>15910</v>
      </c>
      <c r="J3367" s="23">
        <v>9990</v>
      </c>
      <c r="K3367" s="23">
        <v>15906</v>
      </c>
      <c r="L3367" s="23">
        <v>9885</v>
      </c>
      <c r="M3367" s="28">
        <v>0.996</v>
      </c>
      <c r="N3367" s="26" t="s">
        <v>19</v>
      </c>
      <c r="O3367" s="55" t="s">
        <v>20</v>
      </c>
      <c r="P3367" s="81" t="str">
        <f t="shared" si="365"/>
        <v>Physically Completed</v>
      </c>
    </row>
    <row r="3368" spans="1:16" ht="25.05">
      <c r="A3368" s="18">
        <v>3367</v>
      </c>
      <c r="B3368" s="19" t="s">
        <v>8188</v>
      </c>
      <c r="C3368" s="52" t="s">
        <v>8189</v>
      </c>
      <c r="D3368" s="19" t="s">
        <v>16491</v>
      </c>
      <c r="E3368" s="53" t="s">
        <v>8190</v>
      </c>
      <c r="F3368" s="54" t="s">
        <v>28</v>
      </c>
      <c r="G3368" s="79" t="s">
        <v>29</v>
      </c>
      <c r="H3368" s="68" t="s">
        <v>34</v>
      </c>
      <c r="I3368" s="24" t="s">
        <v>8067</v>
      </c>
      <c r="J3368" s="23">
        <v>29675</v>
      </c>
      <c r="K3368" s="24" t="s">
        <v>8191</v>
      </c>
      <c r="L3368" s="24">
        <v>0</v>
      </c>
      <c r="M3368" s="28">
        <v>0.83499999999999996</v>
      </c>
      <c r="N3368" s="26" t="s">
        <v>19</v>
      </c>
      <c r="O3368" s="55" t="s">
        <v>20</v>
      </c>
      <c r="P3368" s="81" t="str">
        <f t="shared" si="365"/>
        <v>Completed</v>
      </c>
    </row>
    <row r="3369" spans="1:16" ht="25.05">
      <c r="A3369" s="18">
        <v>3368</v>
      </c>
      <c r="B3369" s="19" t="s">
        <v>8192</v>
      </c>
      <c r="C3369" s="52" t="s">
        <v>8193</v>
      </c>
      <c r="D3369" s="19" t="s">
        <v>16491</v>
      </c>
      <c r="E3369" s="53" t="s">
        <v>8190</v>
      </c>
      <c r="F3369" s="54" t="s">
        <v>28</v>
      </c>
      <c r="G3369" s="79" t="s">
        <v>29</v>
      </c>
      <c r="H3369" s="68" t="s">
        <v>34</v>
      </c>
      <c r="I3369" s="24" t="s">
        <v>8067</v>
      </c>
      <c r="J3369" s="23">
        <v>29675</v>
      </c>
      <c r="K3369" s="24" t="s">
        <v>6958</v>
      </c>
      <c r="L3369" s="24">
        <v>0</v>
      </c>
      <c r="M3369" s="28">
        <v>0.84799999999999998</v>
      </c>
      <c r="N3369" s="26" t="s">
        <v>19</v>
      </c>
      <c r="O3369" s="55" t="s">
        <v>20</v>
      </c>
      <c r="P3369" s="81" t="str">
        <f t="shared" si="365"/>
        <v>Completed</v>
      </c>
    </row>
    <row r="3370" spans="1:16" ht="26.3">
      <c r="A3370" s="18">
        <v>3369</v>
      </c>
      <c r="B3370" s="19" t="s">
        <v>8194</v>
      </c>
      <c r="C3370" s="52" t="s">
        <v>8195</v>
      </c>
      <c r="D3370" s="19" t="s">
        <v>16491</v>
      </c>
      <c r="E3370" s="53" t="s">
        <v>8190</v>
      </c>
      <c r="F3370" s="54" t="s">
        <v>28</v>
      </c>
      <c r="G3370" s="79" t="s">
        <v>33</v>
      </c>
      <c r="H3370" s="69" t="s">
        <v>38</v>
      </c>
      <c r="I3370" s="23">
        <v>15910</v>
      </c>
      <c r="J3370" s="23">
        <v>9990</v>
      </c>
      <c r="K3370" s="23">
        <v>14616</v>
      </c>
      <c r="L3370" s="23">
        <v>9373</v>
      </c>
      <c r="M3370" s="28">
        <v>0.92600000000000005</v>
      </c>
      <c r="N3370" s="26" t="s">
        <v>19</v>
      </c>
      <c r="O3370" s="55" t="s">
        <v>20</v>
      </c>
      <c r="P3370" s="81" t="str">
        <f t="shared" si="365"/>
        <v>Physically Completed</v>
      </c>
    </row>
    <row r="3371" spans="1:16" ht="25.05">
      <c r="A3371" s="18">
        <v>3370</v>
      </c>
      <c r="B3371" s="19" t="s">
        <v>8196</v>
      </c>
      <c r="C3371" s="52" t="s">
        <v>8197</v>
      </c>
      <c r="D3371" s="19" t="s">
        <v>16491</v>
      </c>
      <c r="E3371" s="53" t="s">
        <v>8190</v>
      </c>
      <c r="F3371" s="54" t="s">
        <v>28</v>
      </c>
      <c r="G3371" s="79" t="s">
        <v>33</v>
      </c>
      <c r="H3371" s="68" t="s">
        <v>34</v>
      </c>
      <c r="I3371" s="23">
        <v>13000</v>
      </c>
      <c r="J3371" s="24">
        <v>0</v>
      </c>
      <c r="K3371" s="23">
        <v>12927</v>
      </c>
      <c r="L3371" s="24">
        <v>0</v>
      </c>
      <c r="M3371" s="28">
        <v>0.99399999999999999</v>
      </c>
      <c r="N3371" s="26" t="s">
        <v>19</v>
      </c>
      <c r="O3371" s="55" t="s">
        <v>20</v>
      </c>
      <c r="P3371" s="81" t="str">
        <f t="shared" si="365"/>
        <v>Completed</v>
      </c>
    </row>
    <row r="3372" spans="1:16" ht="25.05">
      <c r="A3372" s="18">
        <v>3371</v>
      </c>
      <c r="B3372" s="19" t="s">
        <v>8198</v>
      </c>
      <c r="C3372" s="52" t="s">
        <v>8199</v>
      </c>
      <c r="D3372" s="19" t="s">
        <v>16491</v>
      </c>
      <c r="E3372" s="53" t="s">
        <v>8190</v>
      </c>
      <c r="F3372" s="54" t="s">
        <v>28</v>
      </c>
      <c r="G3372" s="79" t="s">
        <v>33</v>
      </c>
      <c r="H3372" s="68" t="s">
        <v>34</v>
      </c>
      <c r="I3372" s="23">
        <v>13000</v>
      </c>
      <c r="J3372" s="24">
        <v>0</v>
      </c>
      <c r="K3372" s="23">
        <v>12980</v>
      </c>
      <c r="L3372" s="24">
        <v>0</v>
      </c>
      <c r="M3372" s="28">
        <v>0.998</v>
      </c>
      <c r="N3372" s="26" t="s">
        <v>19</v>
      </c>
      <c r="O3372" s="55" t="s">
        <v>20</v>
      </c>
      <c r="P3372" s="81" t="str">
        <f t="shared" si="365"/>
        <v>Completed</v>
      </c>
    </row>
    <row r="3373" spans="1:16" ht="25.05">
      <c r="A3373" s="18">
        <v>3372</v>
      </c>
      <c r="B3373" s="19" t="s">
        <v>8200</v>
      </c>
      <c r="C3373" s="52" t="s">
        <v>8201</v>
      </c>
      <c r="D3373" s="19" t="s">
        <v>16491</v>
      </c>
      <c r="E3373" s="53" t="s">
        <v>8190</v>
      </c>
      <c r="F3373" s="54" t="s">
        <v>28</v>
      </c>
      <c r="G3373" s="79" t="s">
        <v>33</v>
      </c>
      <c r="H3373" s="68" t="s">
        <v>34</v>
      </c>
      <c r="I3373" s="23">
        <v>13000</v>
      </c>
      <c r="J3373" s="24">
        <v>0</v>
      </c>
      <c r="K3373" s="23">
        <v>12969</v>
      </c>
      <c r="L3373" s="24">
        <v>0</v>
      </c>
      <c r="M3373" s="28">
        <v>0.998</v>
      </c>
      <c r="N3373" s="26" t="s">
        <v>19</v>
      </c>
      <c r="O3373" s="55" t="s">
        <v>20</v>
      </c>
      <c r="P3373" s="81" t="str">
        <f t="shared" si="365"/>
        <v>Completed</v>
      </c>
    </row>
    <row r="3374" spans="1:16" ht="30.05" hidden="1">
      <c r="A3374" s="18">
        <v>3373</v>
      </c>
      <c r="B3374" s="19" t="s">
        <v>8202</v>
      </c>
      <c r="C3374" s="52" t="s">
        <v>8203</v>
      </c>
      <c r="D3374" s="19" t="s">
        <v>16491</v>
      </c>
      <c r="E3374" s="53" t="s">
        <v>515</v>
      </c>
      <c r="F3374" s="54" t="s">
        <v>28</v>
      </c>
      <c r="G3374" s="79" t="s">
        <v>17</v>
      </c>
      <c r="H3374" s="67" t="s">
        <v>18</v>
      </c>
      <c r="I3374" s="23">
        <v>65229</v>
      </c>
      <c r="J3374" s="24" t="s">
        <v>8090</v>
      </c>
      <c r="K3374" s="24">
        <v>920</v>
      </c>
      <c r="L3374" s="24">
        <v>0</v>
      </c>
      <c r="M3374" s="25">
        <v>5.0000000000000001E-3</v>
      </c>
      <c r="N3374" s="26" t="s">
        <v>19</v>
      </c>
      <c r="O3374" s="55" t="s">
        <v>20</v>
      </c>
      <c r="P3374" s="81" t="s">
        <v>8202</v>
      </c>
    </row>
    <row r="3375" spans="1:16" ht="30.05" hidden="1">
      <c r="A3375" s="18">
        <v>3374</v>
      </c>
      <c r="B3375" s="19" t="s">
        <v>8204</v>
      </c>
      <c r="C3375" s="52" t="s">
        <v>8205</v>
      </c>
      <c r="D3375" s="19" t="s">
        <v>16491</v>
      </c>
      <c r="E3375" s="53" t="s">
        <v>515</v>
      </c>
      <c r="F3375" s="54" t="s">
        <v>28</v>
      </c>
      <c r="G3375" s="79" t="s">
        <v>17</v>
      </c>
      <c r="H3375" s="67" t="s">
        <v>18</v>
      </c>
      <c r="I3375" s="23">
        <v>72052</v>
      </c>
      <c r="J3375" s="24" t="s">
        <v>8206</v>
      </c>
      <c r="K3375" s="23">
        <v>4490</v>
      </c>
      <c r="L3375" s="24">
        <v>0</v>
      </c>
      <c r="M3375" s="25">
        <v>2.5000000000000001E-2</v>
      </c>
      <c r="N3375" s="26" t="s">
        <v>19</v>
      </c>
      <c r="O3375" s="55" t="s">
        <v>20</v>
      </c>
      <c r="P3375" s="81" t="s">
        <v>8204</v>
      </c>
    </row>
    <row r="3376" spans="1:16" ht="30.05" hidden="1">
      <c r="A3376" s="18">
        <v>3375</v>
      </c>
      <c r="B3376" s="19" t="s">
        <v>8207</v>
      </c>
      <c r="C3376" s="52" t="s">
        <v>8208</v>
      </c>
      <c r="D3376" s="19" t="s">
        <v>16491</v>
      </c>
      <c r="E3376" s="53" t="s">
        <v>515</v>
      </c>
      <c r="F3376" s="54" t="s">
        <v>28</v>
      </c>
      <c r="G3376" s="79" t="s">
        <v>17</v>
      </c>
      <c r="H3376" s="67" t="s">
        <v>18</v>
      </c>
      <c r="I3376" s="23">
        <v>65142</v>
      </c>
      <c r="J3376" s="23">
        <v>99840</v>
      </c>
      <c r="K3376" s="23">
        <v>1200</v>
      </c>
      <c r="L3376" s="24">
        <v>0</v>
      </c>
      <c r="M3376" s="25">
        <v>7.0000000000000001E-3</v>
      </c>
      <c r="N3376" s="26" t="s">
        <v>19</v>
      </c>
      <c r="O3376" s="55" t="s">
        <v>20</v>
      </c>
      <c r="P3376" s="81" t="s">
        <v>8207</v>
      </c>
    </row>
    <row r="3377" spans="1:16" ht="30.05" hidden="1">
      <c r="A3377" s="18">
        <v>3376</v>
      </c>
      <c r="B3377" s="19" t="s">
        <v>8209</v>
      </c>
      <c r="C3377" s="52" t="s">
        <v>8210</v>
      </c>
      <c r="D3377" s="19" t="s">
        <v>16491</v>
      </c>
      <c r="E3377" s="53" t="s">
        <v>515</v>
      </c>
      <c r="F3377" s="54" t="s">
        <v>180</v>
      </c>
      <c r="G3377" s="79" t="s">
        <v>24</v>
      </c>
      <c r="H3377" s="67" t="s">
        <v>18</v>
      </c>
      <c r="I3377" s="24" t="s">
        <v>8211</v>
      </c>
      <c r="J3377" s="23">
        <v>98285</v>
      </c>
      <c r="K3377" s="23">
        <v>54160</v>
      </c>
      <c r="L3377" s="24">
        <v>0</v>
      </c>
      <c r="M3377" s="29">
        <v>0.252</v>
      </c>
      <c r="N3377" s="26" t="s">
        <v>19</v>
      </c>
      <c r="O3377" s="55" t="s">
        <v>20</v>
      </c>
      <c r="P3377" s="81" t="s">
        <v>8209</v>
      </c>
    </row>
    <row r="3378" spans="1:16" ht="30.05" hidden="1">
      <c r="A3378" s="18">
        <v>3377</v>
      </c>
      <c r="B3378" s="19" t="s">
        <v>8212</v>
      </c>
      <c r="C3378" s="52" t="s">
        <v>8213</v>
      </c>
      <c r="D3378" s="19" t="s">
        <v>16491</v>
      </c>
      <c r="E3378" s="53" t="s">
        <v>515</v>
      </c>
      <c r="F3378" s="54" t="s">
        <v>180</v>
      </c>
      <c r="G3378" s="79" t="s">
        <v>125</v>
      </c>
      <c r="H3378" s="67" t="s">
        <v>18</v>
      </c>
      <c r="I3378" s="24" t="s">
        <v>1227</v>
      </c>
      <c r="J3378" s="23">
        <v>66643</v>
      </c>
      <c r="K3378" s="24" t="s">
        <v>8214</v>
      </c>
      <c r="L3378" s="24">
        <v>0</v>
      </c>
      <c r="M3378" s="29">
        <v>0.39400000000000002</v>
      </c>
      <c r="N3378" s="26" t="s">
        <v>19</v>
      </c>
      <c r="O3378" s="55" t="s">
        <v>20</v>
      </c>
      <c r="P3378" s="81" t="s">
        <v>8212</v>
      </c>
    </row>
    <row r="3379" spans="1:16" ht="30.05" hidden="1">
      <c r="A3379" s="18">
        <v>3378</v>
      </c>
      <c r="B3379" s="19" t="s">
        <v>8215</v>
      </c>
      <c r="C3379" s="52" t="s">
        <v>8216</v>
      </c>
      <c r="D3379" s="19" t="s">
        <v>16491</v>
      </c>
      <c r="E3379" s="53" t="s">
        <v>515</v>
      </c>
      <c r="F3379" s="54" t="s">
        <v>16</v>
      </c>
      <c r="G3379" s="79" t="s">
        <v>125</v>
      </c>
      <c r="H3379" s="67" t="s">
        <v>18</v>
      </c>
      <c r="I3379" s="23">
        <v>8000</v>
      </c>
      <c r="J3379" s="24">
        <v>0</v>
      </c>
      <c r="K3379" s="23">
        <v>6075</v>
      </c>
      <c r="L3379" s="24">
        <v>0</v>
      </c>
      <c r="M3379" s="37">
        <v>0.75900000000000001</v>
      </c>
      <c r="N3379" s="26" t="s">
        <v>19</v>
      </c>
      <c r="O3379" s="55" t="s">
        <v>20</v>
      </c>
      <c r="P3379" s="81" t="s">
        <v>8215</v>
      </c>
    </row>
    <row r="3380" spans="1:16" ht="30.05" hidden="1">
      <c r="A3380" s="18">
        <v>3379</v>
      </c>
      <c r="B3380" s="19" t="s">
        <v>8217</v>
      </c>
      <c r="C3380" s="52" t="s">
        <v>8218</v>
      </c>
      <c r="D3380" s="19" t="s">
        <v>16491</v>
      </c>
      <c r="E3380" s="53" t="s">
        <v>515</v>
      </c>
      <c r="F3380" s="54" t="s">
        <v>16</v>
      </c>
      <c r="G3380" s="79" t="s">
        <v>125</v>
      </c>
      <c r="H3380" s="67" t="s">
        <v>18</v>
      </c>
      <c r="I3380" s="23">
        <v>8000</v>
      </c>
      <c r="J3380" s="24">
        <v>0</v>
      </c>
      <c r="K3380" s="23">
        <v>3402</v>
      </c>
      <c r="L3380" s="24">
        <v>0</v>
      </c>
      <c r="M3380" s="29">
        <v>0.42499999999999999</v>
      </c>
      <c r="N3380" s="26" t="s">
        <v>19</v>
      </c>
      <c r="O3380" s="55" t="s">
        <v>20</v>
      </c>
      <c r="P3380" s="81" t="s">
        <v>8217</v>
      </c>
    </row>
    <row r="3381" spans="1:16" ht="25.05">
      <c r="A3381" s="18">
        <v>3380</v>
      </c>
      <c r="B3381" s="19" t="s">
        <v>8219</v>
      </c>
      <c r="C3381" s="52" t="s">
        <v>8220</v>
      </c>
      <c r="D3381" s="19" t="s">
        <v>16491</v>
      </c>
      <c r="E3381" s="53" t="s">
        <v>8221</v>
      </c>
      <c r="F3381" s="54" t="s">
        <v>28</v>
      </c>
      <c r="G3381" s="79" t="s">
        <v>29</v>
      </c>
      <c r="H3381" s="68" t="s">
        <v>34</v>
      </c>
      <c r="I3381" s="24" t="s">
        <v>8222</v>
      </c>
      <c r="J3381" s="23">
        <v>29875</v>
      </c>
      <c r="K3381" s="24" t="s">
        <v>8223</v>
      </c>
      <c r="L3381" s="24">
        <v>0</v>
      </c>
      <c r="M3381" s="37">
        <v>0.71599999999999997</v>
      </c>
      <c r="N3381" s="26" t="s">
        <v>19</v>
      </c>
      <c r="O3381" s="55" t="s">
        <v>20</v>
      </c>
      <c r="P3381" s="81" t="str">
        <f t="shared" ref="P3381:P3396" si="366">H3381</f>
        <v>Completed</v>
      </c>
    </row>
    <row r="3382" spans="1:16" ht="25.05">
      <c r="A3382" s="18">
        <v>3381</v>
      </c>
      <c r="B3382" s="19" t="s">
        <v>8224</v>
      </c>
      <c r="C3382" s="52" t="s">
        <v>8225</v>
      </c>
      <c r="D3382" s="19" t="s">
        <v>16491</v>
      </c>
      <c r="E3382" s="53" t="s">
        <v>8221</v>
      </c>
      <c r="F3382" s="54" t="s">
        <v>28</v>
      </c>
      <c r="G3382" s="79" t="s">
        <v>29</v>
      </c>
      <c r="H3382" s="68" t="s">
        <v>34</v>
      </c>
      <c r="I3382" s="24" t="s">
        <v>8222</v>
      </c>
      <c r="J3382" s="23">
        <v>29875</v>
      </c>
      <c r="K3382" s="24" t="s">
        <v>4189</v>
      </c>
      <c r="L3382" s="24">
        <v>0</v>
      </c>
      <c r="M3382" s="37">
        <v>0.76500000000000001</v>
      </c>
      <c r="N3382" s="26" t="s">
        <v>19</v>
      </c>
      <c r="O3382" s="55" t="s">
        <v>20</v>
      </c>
      <c r="P3382" s="81" t="str">
        <f t="shared" si="366"/>
        <v>Completed</v>
      </c>
    </row>
    <row r="3383" spans="1:16" ht="25.05">
      <c r="A3383" s="18">
        <v>3382</v>
      </c>
      <c r="B3383" s="19" t="s">
        <v>8226</v>
      </c>
      <c r="C3383" s="52" t="s">
        <v>8227</v>
      </c>
      <c r="D3383" s="19" t="s">
        <v>16491</v>
      </c>
      <c r="E3383" s="53" t="s">
        <v>8221</v>
      </c>
      <c r="F3383" s="54" t="s">
        <v>28</v>
      </c>
      <c r="G3383" s="79" t="s">
        <v>29</v>
      </c>
      <c r="H3383" s="68" t="s">
        <v>34</v>
      </c>
      <c r="I3383" s="24" t="s">
        <v>8067</v>
      </c>
      <c r="J3383" s="23">
        <v>29675</v>
      </c>
      <c r="K3383" s="24" t="s">
        <v>6506</v>
      </c>
      <c r="L3383" s="24">
        <v>0</v>
      </c>
      <c r="M3383" s="28">
        <v>0.81</v>
      </c>
      <c r="N3383" s="26" t="s">
        <v>19</v>
      </c>
      <c r="O3383" s="55" t="s">
        <v>20</v>
      </c>
      <c r="P3383" s="81" t="str">
        <f t="shared" si="366"/>
        <v>Completed</v>
      </c>
    </row>
    <row r="3384" spans="1:16" ht="25.05">
      <c r="A3384" s="18">
        <v>3383</v>
      </c>
      <c r="B3384" s="19" t="s">
        <v>8228</v>
      </c>
      <c r="C3384" s="52" t="s">
        <v>8229</v>
      </c>
      <c r="D3384" s="19" t="s">
        <v>16491</v>
      </c>
      <c r="E3384" s="53" t="s">
        <v>8221</v>
      </c>
      <c r="F3384" s="54" t="s">
        <v>28</v>
      </c>
      <c r="G3384" s="79" t="s">
        <v>29</v>
      </c>
      <c r="H3384" s="68" t="s">
        <v>34</v>
      </c>
      <c r="I3384" s="24" t="s">
        <v>8067</v>
      </c>
      <c r="J3384" s="23">
        <v>29675</v>
      </c>
      <c r="K3384" s="24" t="s">
        <v>8230</v>
      </c>
      <c r="L3384" s="24">
        <v>0</v>
      </c>
      <c r="M3384" s="28">
        <v>0.81799999999999995</v>
      </c>
      <c r="N3384" s="26" t="s">
        <v>19</v>
      </c>
      <c r="O3384" s="55" t="s">
        <v>20</v>
      </c>
      <c r="P3384" s="81" t="str">
        <f t="shared" si="366"/>
        <v>Completed</v>
      </c>
    </row>
    <row r="3385" spans="1:16" ht="25.05">
      <c r="A3385" s="18">
        <v>3384</v>
      </c>
      <c r="B3385" s="19" t="s">
        <v>8231</v>
      </c>
      <c r="C3385" s="52" t="s">
        <v>8232</v>
      </c>
      <c r="D3385" s="19" t="s">
        <v>16491</v>
      </c>
      <c r="E3385" s="53" t="s">
        <v>8221</v>
      </c>
      <c r="F3385" s="54" t="s">
        <v>28</v>
      </c>
      <c r="G3385" s="79" t="s">
        <v>29</v>
      </c>
      <c r="H3385" s="68" t="s">
        <v>34</v>
      </c>
      <c r="I3385" s="24" t="s">
        <v>8067</v>
      </c>
      <c r="J3385" s="23">
        <v>29675</v>
      </c>
      <c r="K3385" s="24" t="s">
        <v>8233</v>
      </c>
      <c r="L3385" s="24">
        <v>0</v>
      </c>
      <c r="M3385" s="28">
        <v>0.80500000000000005</v>
      </c>
      <c r="N3385" s="26" t="s">
        <v>19</v>
      </c>
      <c r="O3385" s="55" t="s">
        <v>20</v>
      </c>
      <c r="P3385" s="81" t="str">
        <f t="shared" si="366"/>
        <v>Completed</v>
      </c>
    </row>
    <row r="3386" spans="1:16" ht="25.05">
      <c r="A3386" s="18">
        <v>3385</v>
      </c>
      <c r="B3386" s="19" t="s">
        <v>8234</v>
      </c>
      <c r="C3386" s="52" t="s">
        <v>8235</v>
      </c>
      <c r="D3386" s="19" t="s">
        <v>16491</v>
      </c>
      <c r="E3386" s="53" t="s">
        <v>8221</v>
      </c>
      <c r="F3386" s="54" t="s">
        <v>28</v>
      </c>
      <c r="G3386" s="79" t="s">
        <v>29</v>
      </c>
      <c r="H3386" s="68" t="s">
        <v>34</v>
      </c>
      <c r="I3386" s="24" t="s">
        <v>8067</v>
      </c>
      <c r="J3386" s="23">
        <v>29675</v>
      </c>
      <c r="K3386" s="24" t="s">
        <v>8236</v>
      </c>
      <c r="L3386" s="24">
        <v>0</v>
      </c>
      <c r="M3386" s="28">
        <v>0.84899999999999998</v>
      </c>
      <c r="N3386" s="26" t="s">
        <v>19</v>
      </c>
      <c r="O3386" s="55" t="s">
        <v>20</v>
      </c>
      <c r="P3386" s="81" t="str">
        <f t="shared" si="366"/>
        <v>Completed</v>
      </c>
    </row>
    <row r="3387" spans="1:16" ht="25.05">
      <c r="A3387" s="18">
        <v>3386</v>
      </c>
      <c r="B3387" s="19" t="s">
        <v>8237</v>
      </c>
      <c r="C3387" s="52" t="s">
        <v>8238</v>
      </c>
      <c r="D3387" s="19" t="s">
        <v>16491</v>
      </c>
      <c r="E3387" s="53" t="s">
        <v>8221</v>
      </c>
      <c r="F3387" s="54" t="s">
        <v>28</v>
      </c>
      <c r="G3387" s="79" t="s">
        <v>125</v>
      </c>
      <c r="H3387" s="68" t="s">
        <v>34</v>
      </c>
      <c r="I3387" s="24" t="s">
        <v>8239</v>
      </c>
      <c r="J3387" s="23">
        <v>30585</v>
      </c>
      <c r="K3387" s="24" t="s">
        <v>8240</v>
      </c>
      <c r="L3387" s="24">
        <v>0</v>
      </c>
      <c r="M3387" s="37">
        <v>0.64800000000000002</v>
      </c>
      <c r="N3387" s="26" t="s">
        <v>19</v>
      </c>
      <c r="O3387" s="55" t="s">
        <v>20</v>
      </c>
      <c r="P3387" s="81" t="str">
        <f t="shared" si="366"/>
        <v>Completed</v>
      </c>
    </row>
    <row r="3388" spans="1:16" ht="26.3">
      <c r="A3388" s="18">
        <v>3387</v>
      </c>
      <c r="B3388" s="19" t="s">
        <v>8241</v>
      </c>
      <c r="C3388" s="52" t="s">
        <v>8242</v>
      </c>
      <c r="D3388" s="19" t="s">
        <v>16491</v>
      </c>
      <c r="E3388" s="53" t="s">
        <v>8243</v>
      </c>
      <c r="F3388" s="54" t="s">
        <v>16</v>
      </c>
      <c r="G3388" s="79" t="s">
        <v>125</v>
      </c>
      <c r="H3388" s="69" t="s">
        <v>38</v>
      </c>
      <c r="I3388" s="24" t="s">
        <v>8244</v>
      </c>
      <c r="J3388" s="23">
        <v>51589</v>
      </c>
      <c r="K3388" s="24" t="s">
        <v>8245</v>
      </c>
      <c r="L3388" s="23">
        <v>9623</v>
      </c>
      <c r="M3388" s="28">
        <v>0.878</v>
      </c>
      <c r="N3388" s="26" t="s">
        <v>19</v>
      </c>
      <c r="O3388" s="55" t="s">
        <v>20</v>
      </c>
      <c r="P3388" s="81" t="str">
        <f t="shared" si="366"/>
        <v>Physically Completed</v>
      </c>
    </row>
    <row r="3389" spans="1:16" ht="26.3">
      <c r="A3389" s="18">
        <v>3388</v>
      </c>
      <c r="B3389" s="19" t="s">
        <v>8246</v>
      </c>
      <c r="C3389" s="52" t="s">
        <v>8247</v>
      </c>
      <c r="D3389" s="19" t="s">
        <v>16491</v>
      </c>
      <c r="E3389" s="53" t="s">
        <v>8243</v>
      </c>
      <c r="F3389" s="54" t="s">
        <v>16</v>
      </c>
      <c r="G3389" s="79" t="s">
        <v>125</v>
      </c>
      <c r="H3389" s="69" t="s">
        <v>38</v>
      </c>
      <c r="I3389" s="24" t="s">
        <v>8248</v>
      </c>
      <c r="J3389" s="23">
        <v>28930</v>
      </c>
      <c r="K3389" s="24" t="s">
        <v>8249</v>
      </c>
      <c r="L3389" s="23">
        <v>3000</v>
      </c>
      <c r="M3389" s="37">
        <v>0.64200000000000002</v>
      </c>
      <c r="N3389" s="26" t="s">
        <v>19</v>
      </c>
      <c r="O3389" s="55" t="s">
        <v>20</v>
      </c>
      <c r="P3389" s="81" t="str">
        <f t="shared" si="366"/>
        <v>Physically Completed</v>
      </c>
    </row>
    <row r="3390" spans="1:16" ht="26.3">
      <c r="A3390" s="18">
        <v>3389</v>
      </c>
      <c r="B3390" s="19" t="s">
        <v>8250</v>
      </c>
      <c r="C3390" s="52" t="s">
        <v>8251</v>
      </c>
      <c r="D3390" s="19" t="s">
        <v>16491</v>
      </c>
      <c r="E3390" s="53" t="s">
        <v>8243</v>
      </c>
      <c r="F3390" s="54" t="s">
        <v>28</v>
      </c>
      <c r="G3390" s="79" t="s">
        <v>29</v>
      </c>
      <c r="H3390" s="69" t="s">
        <v>38</v>
      </c>
      <c r="I3390" s="24" t="s">
        <v>7733</v>
      </c>
      <c r="J3390" s="23">
        <v>38123</v>
      </c>
      <c r="K3390" s="24" t="s">
        <v>8252</v>
      </c>
      <c r="L3390" s="23">
        <v>9543</v>
      </c>
      <c r="M3390" s="28">
        <v>0.81</v>
      </c>
      <c r="N3390" s="26" t="s">
        <v>19</v>
      </c>
      <c r="O3390" s="55" t="s">
        <v>20</v>
      </c>
      <c r="P3390" s="81" t="str">
        <f t="shared" si="366"/>
        <v>Physically Completed</v>
      </c>
    </row>
    <row r="3391" spans="1:16" ht="26.3">
      <c r="A3391" s="18">
        <v>3390</v>
      </c>
      <c r="B3391" s="19" t="s">
        <v>8253</v>
      </c>
      <c r="C3391" s="52" t="s">
        <v>8254</v>
      </c>
      <c r="D3391" s="19" t="s">
        <v>16491</v>
      </c>
      <c r="E3391" s="53" t="s">
        <v>8243</v>
      </c>
      <c r="F3391" s="54" t="s">
        <v>28</v>
      </c>
      <c r="G3391" s="79" t="s">
        <v>33</v>
      </c>
      <c r="H3391" s="69" t="s">
        <v>38</v>
      </c>
      <c r="I3391" s="23">
        <v>15910</v>
      </c>
      <c r="J3391" s="23">
        <v>9990</v>
      </c>
      <c r="K3391" s="23">
        <v>15392</v>
      </c>
      <c r="L3391" s="23">
        <v>9525</v>
      </c>
      <c r="M3391" s="28">
        <v>0.96199999999999997</v>
      </c>
      <c r="N3391" s="26" t="s">
        <v>19</v>
      </c>
      <c r="O3391" s="55" t="s">
        <v>20</v>
      </c>
      <c r="P3391" s="81" t="str">
        <f t="shared" si="366"/>
        <v>Physically Completed</v>
      </c>
    </row>
    <row r="3392" spans="1:16" ht="26.3">
      <c r="A3392" s="18">
        <v>3391</v>
      </c>
      <c r="B3392" s="19" t="s">
        <v>8255</v>
      </c>
      <c r="C3392" s="52" t="s">
        <v>8256</v>
      </c>
      <c r="D3392" s="19" t="s">
        <v>16491</v>
      </c>
      <c r="E3392" s="53" t="s">
        <v>8243</v>
      </c>
      <c r="F3392" s="54" t="s">
        <v>28</v>
      </c>
      <c r="G3392" s="79" t="s">
        <v>33</v>
      </c>
      <c r="H3392" s="69" t="s">
        <v>38</v>
      </c>
      <c r="I3392" s="23">
        <v>15910</v>
      </c>
      <c r="J3392" s="23">
        <v>9990</v>
      </c>
      <c r="K3392" s="23">
        <v>15903</v>
      </c>
      <c r="L3392" s="23">
        <v>9866</v>
      </c>
      <c r="M3392" s="28">
        <v>0.995</v>
      </c>
      <c r="N3392" s="26" t="s">
        <v>19</v>
      </c>
      <c r="O3392" s="55" t="s">
        <v>20</v>
      </c>
      <c r="P3392" s="81" t="str">
        <f t="shared" si="366"/>
        <v>Physically Completed</v>
      </c>
    </row>
    <row r="3393" spans="1:16" ht="26.3">
      <c r="A3393" s="18">
        <v>3392</v>
      </c>
      <c r="B3393" s="19" t="s">
        <v>8257</v>
      </c>
      <c r="C3393" s="52" t="s">
        <v>8258</v>
      </c>
      <c r="D3393" s="19" t="s">
        <v>16491</v>
      </c>
      <c r="E3393" s="53" t="s">
        <v>8243</v>
      </c>
      <c r="F3393" s="54" t="s">
        <v>28</v>
      </c>
      <c r="G3393" s="79" t="s">
        <v>29</v>
      </c>
      <c r="H3393" s="69" t="s">
        <v>38</v>
      </c>
      <c r="I3393" s="24" t="s">
        <v>8259</v>
      </c>
      <c r="J3393" s="23">
        <v>37695</v>
      </c>
      <c r="K3393" s="24" t="s">
        <v>8260</v>
      </c>
      <c r="L3393" s="23">
        <v>16105</v>
      </c>
      <c r="M3393" s="28">
        <v>0.88200000000000001</v>
      </c>
      <c r="N3393" s="26" t="s">
        <v>19</v>
      </c>
      <c r="O3393" s="55" t="s">
        <v>20</v>
      </c>
      <c r="P3393" s="81" t="str">
        <f t="shared" si="366"/>
        <v>Physically Completed</v>
      </c>
    </row>
    <row r="3394" spans="1:16" ht="37.6">
      <c r="A3394" s="18">
        <v>3393</v>
      </c>
      <c r="B3394" s="19" t="s">
        <v>8261</v>
      </c>
      <c r="C3394" s="52" t="s">
        <v>8262</v>
      </c>
      <c r="D3394" s="19" t="s">
        <v>16491</v>
      </c>
      <c r="E3394" s="53" t="s">
        <v>8243</v>
      </c>
      <c r="F3394" s="54" t="s">
        <v>28</v>
      </c>
      <c r="G3394" s="79" t="s">
        <v>33</v>
      </c>
      <c r="H3394" s="69" t="s">
        <v>38</v>
      </c>
      <c r="I3394" s="23">
        <v>15910</v>
      </c>
      <c r="J3394" s="23">
        <v>9990</v>
      </c>
      <c r="K3394" s="23">
        <v>15653</v>
      </c>
      <c r="L3394" s="23">
        <v>9743</v>
      </c>
      <c r="M3394" s="28">
        <v>0.98099999999999998</v>
      </c>
      <c r="N3394" s="26" t="s">
        <v>19</v>
      </c>
      <c r="O3394" s="55" t="s">
        <v>20</v>
      </c>
      <c r="P3394" s="81" t="str">
        <f t="shared" si="366"/>
        <v>Physically Completed</v>
      </c>
    </row>
    <row r="3395" spans="1:16" ht="26.3">
      <c r="A3395" s="18">
        <v>3394</v>
      </c>
      <c r="B3395" s="19" t="s">
        <v>8263</v>
      </c>
      <c r="C3395" s="52" t="s">
        <v>8264</v>
      </c>
      <c r="D3395" s="19" t="s">
        <v>16491</v>
      </c>
      <c r="E3395" s="53" t="s">
        <v>8243</v>
      </c>
      <c r="F3395" s="54" t="s">
        <v>28</v>
      </c>
      <c r="G3395" s="79" t="s">
        <v>33</v>
      </c>
      <c r="H3395" s="69" t="s">
        <v>38</v>
      </c>
      <c r="I3395" s="23">
        <v>15910</v>
      </c>
      <c r="J3395" s="23">
        <v>9990</v>
      </c>
      <c r="K3395" s="23">
        <v>15656</v>
      </c>
      <c r="L3395" s="23">
        <v>9525</v>
      </c>
      <c r="M3395" s="28">
        <v>0.97199999999999998</v>
      </c>
      <c r="N3395" s="26" t="s">
        <v>19</v>
      </c>
      <c r="O3395" s="55" t="s">
        <v>20</v>
      </c>
      <c r="P3395" s="81" t="str">
        <f t="shared" si="366"/>
        <v>Physically Completed</v>
      </c>
    </row>
    <row r="3396" spans="1:16" ht="26.3">
      <c r="A3396" s="18">
        <v>3395</v>
      </c>
      <c r="B3396" s="19" t="s">
        <v>8265</v>
      </c>
      <c r="C3396" s="52" t="s">
        <v>8266</v>
      </c>
      <c r="D3396" s="19" t="s">
        <v>16491</v>
      </c>
      <c r="E3396" s="53" t="s">
        <v>8243</v>
      </c>
      <c r="F3396" s="54" t="s">
        <v>28</v>
      </c>
      <c r="G3396" s="79" t="s">
        <v>29</v>
      </c>
      <c r="H3396" s="69" t="s">
        <v>38</v>
      </c>
      <c r="I3396" s="24" t="s">
        <v>7748</v>
      </c>
      <c r="J3396" s="23">
        <v>40040</v>
      </c>
      <c r="K3396" s="24" t="s">
        <v>8267</v>
      </c>
      <c r="L3396" s="23">
        <v>11343</v>
      </c>
      <c r="M3396" s="37">
        <v>0.754</v>
      </c>
      <c r="N3396" s="26" t="s">
        <v>19</v>
      </c>
      <c r="O3396" s="55" t="s">
        <v>20</v>
      </c>
      <c r="P3396" s="81" t="str">
        <f t="shared" si="366"/>
        <v>Physically Completed</v>
      </c>
    </row>
    <row r="3397" spans="1:16" ht="30.05" hidden="1">
      <c r="A3397" s="18">
        <v>3396</v>
      </c>
      <c r="B3397" s="19" t="s">
        <v>8268</v>
      </c>
      <c r="C3397" s="52" t="s">
        <v>8269</v>
      </c>
      <c r="D3397" s="19" t="s">
        <v>16491</v>
      </c>
      <c r="E3397" s="53" t="s">
        <v>8243</v>
      </c>
      <c r="F3397" s="54" t="s">
        <v>28</v>
      </c>
      <c r="G3397" s="79" t="s">
        <v>29</v>
      </c>
      <c r="H3397" s="67" t="s">
        <v>18</v>
      </c>
      <c r="I3397" s="24" t="s">
        <v>7748</v>
      </c>
      <c r="J3397" s="23">
        <v>40040</v>
      </c>
      <c r="K3397" s="23">
        <v>75324</v>
      </c>
      <c r="L3397" s="24">
        <v>0</v>
      </c>
      <c r="M3397" s="29">
        <v>0.38800000000000001</v>
      </c>
      <c r="N3397" s="26" t="s">
        <v>19</v>
      </c>
      <c r="O3397" s="55" t="s">
        <v>20</v>
      </c>
      <c r="P3397" s="81" t="s">
        <v>8268</v>
      </c>
    </row>
    <row r="3398" spans="1:16" ht="30.05" hidden="1">
      <c r="A3398" s="18">
        <v>3397</v>
      </c>
      <c r="B3398" s="19" t="s">
        <v>8270</v>
      </c>
      <c r="C3398" s="52" t="s">
        <v>8271</v>
      </c>
      <c r="D3398" s="19" t="s">
        <v>16491</v>
      </c>
      <c r="E3398" s="53" t="s">
        <v>8243</v>
      </c>
      <c r="F3398" s="54" t="s">
        <v>28</v>
      </c>
      <c r="G3398" s="79" t="s">
        <v>29</v>
      </c>
      <c r="H3398" s="67" t="s">
        <v>18</v>
      </c>
      <c r="I3398" s="24" t="s">
        <v>7748</v>
      </c>
      <c r="J3398" s="23">
        <v>40040</v>
      </c>
      <c r="K3398" s="23">
        <v>93696</v>
      </c>
      <c r="L3398" s="24">
        <v>0</v>
      </c>
      <c r="M3398" s="29">
        <v>0.48199999999999998</v>
      </c>
      <c r="N3398" s="26" t="s">
        <v>19</v>
      </c>
      <c r="O3398" s="55" t="s">
        <v>20</v>
      </c>
      <c r="P3398" s="81" t="s">
        <v>8270</v>
      </c>
    </row>
    <row r="3399" spans="1:16" ht="30.05" hidden="1">
      <c r="A3399" s="18">
        <v>3398</v>
      </c>
      <c r="B3399" s="19" t="s">
        <v>8272</v>
      </c>
      <c r="C3399" s="52" t="s">
        <v>8273</v>
      </c>
      <c r="D3399" s="19" t="s">
        <v>16491</v>
      </c>
      <c r="E3399" s="53" t="s">
        <v>8243</v>
      </c>
      <c r="F3399" s="54" t="s">
        <v>28</v>
      </c>
      <c r="G3399" s="79" t="s">
        <v>29</v>
      </c>
      <c r="H3399" s="67" t="s">
        <v>18</v>
      </c>
      <c r="I3399" s="24" t="s">
        <v>7748</v>
      </c>
      <c r="J3399" s="23">
        <v>40040</v>
      </c>
      <c r="K3399" s="23">
        <v>6001</v>
      </c>
      <c r="L3399" s="24">
        <v>0</v>
      </c>
      <c r="M3399" s="25">
        <v>3.1E-2</v>
      </c>
      <c r="N3399" s="26" t="s">
        <v>19</v>
      </c>
      <c r="O3399" s="55" t="s">
        <v>20</v>
      </c>
      <c r="P3399" s="81" t="s">
        <v>8272</v>
      </c>
    </row>
    <row r="3400" spans="1:16" ht="26.3">
      <c r="A3400" s="18">
        <v>3399</v>
      </c>
      <c r="B3400" s="19" t="s">
        <v>8274</v>
      </c>
      <c r="C3400" s="52" t="s">
        <v>8275</v>
      </c>
      <c r="D3400" s="19" t="s">
        <v>16491</v>
      </c>
      <c r="E3400" s="53" t="s">
        <v>8243</v>
      </c>
      <c r="F3400" s="54" t="s">
        <v>28</v>
      </c>
      <c r="G3400" s="79" t="s">
        <v>29</v>
      </c>
      <c r="H3400" s="69" t="s">
        <v>38</v>
      </c>
      <c r="I3400" s="24" t="s">
        <v>7748</v>
      </c>
      <c r="J3400" s="23">
        <v>40040</v>
      </c>
      <c r="K3400" s="23">
        <v>95780</v>
      </c>
      <c r="L3400" s="23">
        <v>10812</v>
      </c>
      <c r="M3400" s="37">
        <v>0.54900000000000004</v>
      </c>
      <c r="N3400" s="26" t="s">
        <v>19</v>
      </c>
      <c r="O3400" s="55" t="s">
        <v>20</v>
      </c>
      <c r="P3400" s="81" t="str">
        <f t="shared" ref="P3400:P3402" si="367">H3400</f>
        <v>Physically Completed</v>
      </c>
    </row>
    <row r="3401" spans="1:16" ht="26.3">
      <c r="A3401" s="18">
        <v>3400</v>
      </c>
      <c r="B3401" s="19" t="s">
        <v>8276</v>
      </c>
      <c r="C3401" s="52" t="s">
        <v>8277</v>
      </c>
      <c r="D3401" s="19" t="s">
        <v>16491</v>
      </c>
      <c r="E3401" s="53" t="s">
        <v>8243</v>
      </c>
      <c r="F3401" s="54" t="s">
        <v>28</v>
      </c>
      <c r="G3401" s="79" t="s">
        <v>33</v>
      </c>
      <c r="H3401" s="69" t="s">
        <v>38</v>
      </c>
      <c r="I3401" s="23">
        <v>15910</v>
      </c>
      <c r="J3401" s="23">
        <v>9990</v>
      </c>
      <c r="K3401" s="23">
        <v>15236</v>
      </c>
      <c r="L3401" s="23">
        <v>9584</v>
      </c>
      <c r="M3401" s="28">
        <v>0.95799999999999996</v>
      </c>
      <c r="N3401" s="26" t="s">
        <v>19</v>
      </c>
      <c r="O3401" s="55" t="s">
        <v>20</v>
      </c>
      <c r="P3401" s="81" t="str">
        <f t="shared" si="367"/>
        <v>Physically Completed</v>
      </c>
    </row>
    <row r="3402" spans="1:16" ht="37.6">
      <c r="A3402" s="18">
        <v>3401</v>
      </c>
      <c r="B3402" s="19" t="s">
        <v>8278</v>
      </c>
      <c r="C3402" s="52" t="s">
        <v>8279</v>
      </c>
      <c r="D3402" s="19" t="s">
        <v>16491</v>
      </c>
      <c r="E3402" s="53" t="s">
        <v>8243</v>
      </c>
      <c r="F3402" s="54" t="s">
        <v>120</v>
      </c>
      <c r="G3402" s="79" t="s">
        <v>483</v>
      </c>
      <c r="H3402" s="69" t="s">
        <v>38</v>
      </c>
      <c r="I3402" s="24" t="s">
        <v>8280</v>
      </c>
      <c r="J3402" s="23">
        <v>20000</v>
      </c>
      <c r="K3402" s="24" t="s">
        <v>8281</v>
      </c>
      <c r="L3402" s="24">
        <v>0</v>
      </c>
      <c r="M3402" s="28">
        <v>0.96499999999999997</v>
      </c>
      <c r="N3402" s="26" t="s">
        <v>19</v>
      </c>
      <c r="O3402" s="55" t="s">
        <v>20</v>
      </c>
      <c r="P3402" s="81" t="str">
        <f t="shared" si="367"/>
        <v>Physically Completed</v>
      </c>
    </row>
    <row r="3403" spans="1:16" ht="30.05" hidden="1">
      <c r="A3403" s="18">
        <v>3402</v>
      </c>
      <c r="B3403" s="19" t="s">
        <v>8282</v>
      </c>
      <c r="C3403" s="52" t="s">
        <v>8283</v>
      </c>
      <c r="D3403" s="19" t="s">
        <v>16491</v>
      </c>
      <c r="E3403" s="53" t="s">
        <v>8284</v>
      </c>
      <c r="F3403" s="54" t="s">
        <v>120</v>
      </c>
      <c r="G3403" s="79" t="s">
        <v>17</v>
      </c>
      <c r="H3403" s="67" t="s">
        <v>18</v>
      </c>
      <c r="I3403" s="23">
        <v>27928</v>
      </c>
      <c r="J3403" s="23">
        <v>27924</v>
      </c>
      <c r="K3403" s="23">
        <v>8169</v>
      </c>
      <c r="L3403" s="24">
        <v>0</v>
      </c>
      <c r="M3403" s="25">
        <v>0.14599999999999999</v>
      </c>
      <c r="N3403" s="26" t="s">
        <v>19</v>
      </c>
      <c r="O3403" s="55" t="s">
        <v>20</v>
      </c>
      <c r="P3403" s="81" t="s">
        <v>8282</v>
      </c>
    </row>
    <row r="3404" spans="1:16" ht="25.05">
      <c r="A3404" s="18">
        <v>3403</v>
      </c>
      <c r="B3404" s="19" t="s">
        <v>8285</v>
      </c>
      <c r="C3404" s="52" t="s">
        <v>8286</v>
      </c>
      <c r="D3404" s="19" t="s">
        <v>16491</v>
      </c>
      <c r="E3404" s="53" t="s">
        <v>8284</v>
      </c>
      <c r="F3404" s="54" t="s">
        <v>120</v>
      </c>
      <c r="G3404" s="79" t="s">
        <v>1439</v>
      </c>
      <c r="H3404" s="68" t="s">
        <v>34</v>
      </c>
      <c r="I3404" s="24" t="s">
        <v>7728</v>
      </c>
      <c r="J3404" s="24" t="s">
        <v>7729</v>
      </c>
      <c r="K3404" s="24" t="s">
        <v>8287</v>
      </c>
      <c r="L3404" s="24" t="s">
        <v>8288</v>
      </c>
      <c r="M3404" s="28">
        <v>0.997</v>
      </c>
      <c r="N3404" s="26" t="s">
        <v>19</v>
      </c>
      <c r="O3404" s="55" t="s">
        <v>20</v>
      </c>
      <c r="P3404" s="81" t="str">
        <f t="shared" ref="P3404:P3411" si="368">H3404</f>
        <v>Completed</v>
      </c>
    </row>
    <row r="3405" spans="1:16" ht="26.3">
      <c r="A3405" s="18">
        <v>3404</v>
      </c>
      <c r="B3405" s="19" t="s">
        <v>8289</v>
      </c>
      <c r="C3405" s="52" t="s">
        <v>8290</v>
      </c>
      <c r="D3405" s="19" t="s">
        <v>16491</v>
      </c>
      <c r="E3405" s="53" t="s">
        <v>8284</v>
      </c>
      <c r="F3405" s="54" t="s">
        <v>16</v>
      </c>
      <c r="G3405" s="79" t="s">
        <v>1439</v>
      </c>
      <c r="H3405" s="69" t="s">
        <v>38</v>
      </c>
      <c r="I3405" s="24" t="s">
        <v>8291</v>
      </c>
      <c r="J3405" s="24" t="s">
        <v>8292</v>
      </c>
      <c r="K3405" s="24" t="s">
        <v>8293</v>
      </c>
      <c r="L3405" s="24" t="s">
        <v>8294</v>
      </c>
      <c r="M3405" s="28">
        <v>0.90800000000000003</v>
      </c>
      <c r="N3405" s="26" t="s">
        <v>19</v>
      </c>
      <c r="O3405" s="55" t="s">
        <v>20</v>
      </c>
      <c r="P3405" s="81" t="str">
        <f t="shared" si="368"/>
        <v>Physically Completed</v>
      </c>
    </row>
    <row r="3406" spans="1:16" ht="26.3">
      <c r="A3406" s="18">
        <v>3405</v>
      </c>
      <c r="B3406" s="19" t="s">
        <v>8295</v>
      </c>
      <c r="C3406" s="52" t="s">
        <v>8296</v>
      </c>
      <c r="D3406" s="19" t="s">
        <v>16491</v>
      </c>
      <c r="E3406" s="53" t="s">
        <v>8284</v>
      </c>
      <c r="F3406" s="54" t="s">
        <v>28</v>
      </c>
      <c r="G3406" s="79" t="s">
        <v>29</v>
      </c>
      <c r="H3406" s="69" t="s">
        <v>38</v>
      </c>
      <c r="I3406" s="24" t="s">
        <v>7335</v>
      </c>
      <c r="J3406" s="23">
        <v>38043</v>
      </c>
      <c r="K3406" s="24" t="s">
        <v>8297</v>
      </c>
      <c r="L3406" s="23">
        <v>32166</v>
      </c>
      <c r="M3406" s="28">
        <v>0.94599999999999995</v>
      </c>
      <c r="N3406" s="26" t="s">
        <v>19</v>
      </c>
      <c r="O3406" s="55" t="s">
        <v>20</v>
      </c>
      <c r="P3406" s="81" t="str">
        <f t="shared" si="368"/>
        <v>Physically Completed</v>
      </c>
    </row>
    <row r="3407" spans="1:16" ht="26.3">
      <c r="A3407" s="18">
        <v>3406</v>
      </c>
      <c r="B3407" s="19" t="s">
        <v>8298</v>
      </c>
      <c r="C3407" s="52" t="s">
        <v>8299</v>
      </c>
      <c r="D3407" s="19" t="s">
        <v>16491</v>
      </c>
      <c r="E3407" s="53" t="s">
        <v>8284</v>
      </c>
      <c r="F3407" s="54" t="s">
        <v>28</v>
      </c>
      <c r="G3407" s="79" t="s">
        <v>29</v>
      </c>
      <c r="H3407" s="69" t="s">
        <v>38</v>
      </c>
      <c r="I3407" s="24" t="s">
        <v>7335</v>
      </c>
      <c r="J3407" s="23">
        <v>38043</v>
      </c>
      <c r="K3407" s="24" t="s">
        <v>8300</v>
      </c>
      <c r="L3407" s="23">
        <v>14374</v>
      </c>
      <c r="M3407" s="37">
        <v>0.77</v>
      </c>
      <c r="N3407" s="26" t="s">
        <v>19</v>
      </c>
      <c r="O3407" s="55" t="s">
        <v>20</v>
      </c>
      <c r="P3407" s="81" t="str">
        <f t="shared" si="368"/>
        <v>Physically Completed</v>
      </c>
    </row>
    <row r="3408" spans="1:16" ht="26.3">
      <c r="A3408" s="18">
        <v>3407</v>
      </c>
      <c r="B3408" s="19" t="s">
        <v>8301</v>
      </c>
      <c r="C3408" s="52" t="s">
        <v>8302</v>
      </c>
      <c r="D3408" s="19" t="s">
        <v>16491</v>
      </c>
      <c r="E3408" s="53" t="s">
        <v>8284</v>
      </c>
      <c r="F3408" s="54" t="s">
        <v>28</v>
      </c>
      <c r="G3408" s="79" t="s">
        <v>29</v>
      </c>
      <c r="H3408" s="69" t="s">
        <v>38</v>
      </c>
      <c r="I3408" s="24" t="s">
        <v>7335</v>
      </c>
      <c r="J3408" s="23">
        <v>38043</v>
      </c>
      <c r="K3408" s="24" t="s">
        <v>8303</v>
      </c>
      <c r="L3408" s="23">
        <v>34013</v>
      </c>
      <c r="M3408" s="28">
        <v>0.95499999999999996</v>
      </c>
      <c r="N3408" s="26" t="s">
        <v>19</v>
      </c>
      <c r="O3408" s="55" t="s">
        <v>20</v>
      </c>
      <c r="P3408" s="81" t="str">
        <f t="shared" si="368"/>
        <v>Physically Completed</v>
      </c>
    </row>
    <row r="3409" spans="1:16" ht="26.3">
      <c r="A3409" s="18">
        <v>3408</v>
      </c>
      <c r="B3409" s="19" t="s">
        <v>8304</v>
      </c>
      <c r="C3409" s="52" t="s">
        <v>8305</v>
      </c>
      <c r="D3409" s="19" t="s">
        <v>16491</v>
      </c>
      <c r="E3409" s="53" t="s">
        <v>8284</v>
      </c>
      <c r="F3409" s="54" t="s">
        <v>28</v>
      </c>
      <c r="G3409" s="79" t="s">
        <v>29</v>
      </c>
      <c r="H3409" s="69" t="s">
        <v>38</v>
      </c>
      <c r="I3409" s="24" t="s">
        <v>7488</v>
      </c>
      <c r="J3409" s="23">
        <v>28306</v>
      </c>
      <c r="K3409" s="24" t="s">
        <v>8306</v>
      </c>
      <c r="L3409" s="23">
        <v>26422</v>
      </c>
      <c r="M3409" s="28">
        <v>0.86</v>
      </c>
      <c r="N3409" s="26" t="s">
        <v>19</v>
      </c>
      <c r="O3409" s="55" t="s">
        <v>20</v>
      </c>
      <c r="P3409" s="81" t="str">
        <f t="shared" si="368"/>
        <v>Physically Completed</v>
      </c>
    </row>
    <row r="3410" spans="1:16" ht="26.3">
      <c r="A3410" s="18">
        <v>3409</v>
      </c>
      <c r="B3410" s="19" t="s">
        <v>8307</v>
      </c>
      <c r="C3410" s="52" t="s">
        <v>8308</v>
      </c>
      <c r="D3410" s="19" t="s">
        <v>16491</v>
      </c>
      <c r="E3410" s="53" t="s">
        <v>8284</v>
      </c>
      <c r="F3410" s="54" t="s">
        <v>28</v>
      </c>
      <c r="G3410" s="79" t="s">
        <v>29</v>
      </c>
      <c r="H3410" s="69" t="s">
        <v>38</v>
      </c>
      <c r="I3410" s="24" t="s">
        <v>7341</v>
      </c>
      <c r="J3410" s="23">
        <v>29498</v>
      </c>
      <c r="K3410" s="24" t="s">
        <v>8309</v>
      </c>
      <c r="L3410" s="23">
        <v>18680</v>
      </c>
      <c r="M3410" s="37">
        <v>0.71699999999999997</v>
      </c>
      <c r="N3410" s="26" t="s">
        <v>19</v>
      </c>
      <c r="O3410" s="55" t="s">
        <v>20</v>
      </c>
      <c r="P3410" s="81" t="str">
        <f t="shared" si="368"/>
        <v>Physically Completed</v>
      </c>
    </row>
    <row r="3411" spans="1:16" ht="26.3">
      <c r="A3411" s="18">
        <v>3410</v>
      </c>
      <c r="B3411" s="19" t="s">
        <v>8310</v>
      </c>
      <c r="C3411" s="52" t="s">
        <v>8311</v>
      </c>
      <c r="D3411" s="19" t="s">
        <v>16491</v>
      </c>
      <c r="E3411" s="53" t="s">
        <v>8284</v>
      </c>
      <c r="F3411" s="54" t="s">
        <v>28</v>
      </c>
      <c r="G3411" s="79" t="s">
        <v>29</v>
      </c>
      <c r="H3411" s="69" t="s">
        <v>38</v>
      </c>
      <c r="I3411" s="24" t="s">
        <v>7341</v>
      </c>
      <c r="J3411" s="23">
        <v>29498</v>
      </c>
      <c r="K3411" s="23">
        <v>84600</v>
      </c>
      <c r="L3411" s="23">
        <v>14452</v>
      </c>
      <c r="M3411" s="37">
        <v>0.5</v>
      </c>
      <c r="N3411" s="26" t="s">
        <v>19</v>
      </c>
      <c r="O3411" s="55" t="s">
        <v>20</v>
      </c>
      <c r="P3411" s="81" t="str">
        <f t="shared" si="368"/>
        <v>Physically Completed</v>
      </c>
    </row>
    <row r="3412" spans="1:16" ht="30.05" hidden="1">
      <c r="A3412" s="18">
        <v>3411</v>
      </c>
      <c r="B3412" s="19" t="s">
        <v>8312</v>
      </c>
      <c r="C3412" s="52" t="s">
        <v>8313</v>
      </c>
      <c r="D3412" s="19" t="s">
        <v>16491</v>
      </c>
      <c r="E3412" s="53" t="s">
        <v>8284</v>
      </c>
      <c r="F3412" s="54" t="s">
        <v>28</v>
      </c>
      <c r="G3412" s="79" t="s">
        <v>17</v>
      </c>
      <c r="H3412" s="67" t="s">
        <v>18</v>
      </c>
      <c r="I3412" s="23">
        <v>64838</v>
      </c>
      <c r="J3412" s="24" t="s">
        <v>8314</v>
      </c>
      <c r="K3412" s="23">
        <v>15466</v>
      </c>
      <c r="L3412" s="23">
        <v>32072</v>
      </c>
      <c r="M3412" s="29">
        <v>0.27900000000000003</v>
      </c>
      <c r="N3412" s="26" t="s">
        <v>19</v>
      </c>
      <c r="O3412" s="55" t="s">
        <v>20</v>
      </c>
      <c r="P3412" s="81" t="s">
        <v>8312</v>
      </c>
    </row>
    <row r="3413" spans="1:16" ht="30.05" hidden="1">
      <c r="A3413" s="18">
        <v>3412</v>
      </c>
      <c r="B3413" s="19" t="s">
        <v>8315</v>
      </c>
      <c r="C3413" s="52" t="s">
        <v>8316</v>
      </c>
      <c r="D3413" s="19" t="s">
        <v>16491</v>
      </c>
      <c r="E3413" s="53" t="s">
        <v>8284</v>
      </c>
      <c r="F3413" s="54" t="s">
        <v>28</v>
      </c>
      <c r="G3413" s="79" t="s">
        <v>17</v>
      </c>
      <c r="H3413" s="67" t="s">
        <v>18</v>
      </c>
      <c r="I3413" s="23">
        <v>65418</v>
      </c>
      <c r="J3413" s="24" t="s">
        <v>8317</v>
      </c>
      <c r="K3413" s="23">
        <v>25184</v>
      </c>
      <c r="L3413" s="23">
        <v>49963</v>
      </c>
      <c r="M3413" s="29">
        <v>0.44</v>
      </c>
      <c r="N3413" s="26" t="s">
        <v>19</v>
      </c>
      <c r="O3413" s="55" t="s">
        <v>20</v>
      </c>
      <c r="P3413" s="81" t="s">
        <v>8315</v>
      </c>
    </row>
    <row r="3414" spans="1:16" ht="26.3">
      <c r="A3414" s="18">
        <v>3413</v>
      </c>
      <c r="B3414" s="19" t="s">
        <v>8318</v>
      </c>
      <c r="C3414" s="52" t="s">
        <v>8319</v>
      </c>
      <c r="D3414" s="19" t="s">
        <v>16491</v>
      </c>
      <c r="E3414" s="53" t="s">
        <v>8284</v>
      </c>
      <c r="F3414" s="54" t="s">
        <v>120</v>
      </c>
      <c r="G3414" s="79" t="s">
        <v>125</v>
      </c>
      <c r="H3414" s="69" t="s">
        <v>38</v>
      </c>
      <c r="I3414" s="24" t="s">
        <v>8320</v>
      </c>
      <c r="J3414" s="24" t="s">
        <v>8321</v>
      </c>
      <c r="K3414" s="24" t="s">
        <v>8322</v>
      </c>
      <c r="L3414" s="24" t="s">
        <v>8323</v>
      </c>
      <c r="M3414" s="28">
        <v>0.94099999999999995</v>
      </c>
      <c r="N3414" s="26" t="s">
        <v>19</v>
      </c>
      <c r="O3414" s="55" t="s">
        <v>20</v>
      </c>
      <c r="P3414" s="81" t="str">
        <f t="shared" ref="P3414:P3416" si="369">H3414</f>
        <v>Physically Completed</v>
      </c>
    </row>
    <row r="3415" spans="1:16" ht="26.3">
      <c r="A3415" s="18">
        <v>3414</v>
      </c>
      <c r="B3415" s="19" t="s">
        <v>8324</v>
      </c>
      <c r="C3415" s="52" t="s">
        <v>8325</v>
      </c>
      <c r="D3415" s="19" t="s">
        <v>16491</v>
      </c>
      <c r="E3415" s="53" t="s">
        <v>8284</v>
      </c>
      <c r="F3415" s="54" t="s">
        <v>28</v>
      </c>
      <c r="G3415" s="79" t="s">
        <v>33</v>
      </c>
      <c r="H3415" s="69" t="s">
        <v>38</v>
      </c>
      <c r="I3415" s="23">
        <v>15910</v>
      </c>
      <c r="J3415" s="23">
        <v>9990</v>
      </c>
      <c r="K3415" s="23">
        <v>14830</v>
      </c>
      <c r="L3415" s="23">
        <v>8503</v>
      </c>
      <c r="M3415" s="28">
        <v>0.90100000000000002</v>
      </c>
      <c r="N3415" s="26" t="s">
        <v>19</v>
      </c>
      <c r="O3415" s="55" t="s">
        <v>20</v>
      </c>
      <c r="P3415" s="81" t="str">
        <f t="shared" si="369"/>
        <v>Physically Completed</v>
      </c>
    </row>
    <row r="3416" spans="1:16" ht="26.3">
      <c r="A3416" s="18">
        <v>3415</v>
      </c>
      <c r="B3416" s="19" t="s">
        <v>8326</v>
      </c>
      <c r="C3416" s="52" t="s">
        <v>8327</v>
      </c>
      <c r="D3416" s="19" t="s">
        <v>16491</v>
      </c>
      <c r="E3416" s="53" t="s">
        <v>8284</v>
      </c>
      <c r="F3416" s="54" t="s">
        <v>28</v>
      </c>
      <c r="G3416" s="79" t="s">
        <v>33</v>
      </c>
      <c r="H3416" s="69" t="s">
        <v>38</v>
      </c>
      <c r="I3416" s="23">
        <v>15910</v>
      </c>
      <c r="J3416" s="23">
        <v>9990</v>
      </c>
      <c r="K3416" s="23">
        <v>15550</v>
      </c>
      <c r="L3416" s="23">
        <v>8503</v>
      </c>
      <c r="M3416" s="28">
        <v>0.92900000000000005</v>
      </c>
      <c r="N3416" s="26" t="s">
        <v>19</v>
      </c>
      <c r="O3416" s="55" t="s">
        <v>20</v>
      </c>
      <c r="P3416" s="81" t="str">
        <f t="shared" si="369"/>
        <v>Physically Completed</v>
      </c>
    </row>
    <row r="3417" spans="1:16" ht="30.05" hidden="1">
      <c r="A3417" s="18">
        <v>3416</v>
      </c>
      <c r="B3417" s="19" t="s">
        <v>8328</v>
      </c>
      <c r="C3417" s="52" t="s">
        <v>8329</v>
      </c>
      <c r="D3417" s="19" t="s">
        <v>16491</v>
      </c>
      <c r="E3417" s="53" t="s">
        <v>8330</v>
      </c>
      <c r="F3417" s="54" t="s">
        <v>180</v>
      </c>
      <c r="G3417" s="79" t="s">
        <v>24</v>
      </c>
      <c r="H3417" s="67" t="s">
        <v>18</v>
      </c>
      <c r="I3417" s="24" t="s">
        <v>7420</v>
      </c>
      <c r="J3417" s="24" t="s">
        <v>7421</v>
      </c>
      <c r="K3417" s="23">
        <v>58510</v>
      </c>
      <c r="L3417" s="24">
        <v>0</v>
      </c>
      <c r="M3417" s="25">
        <v>0.222</v>
      </c>
      <c r="N3417" s="26" t="s">
        <v>19</v>
      </c>
      <c r="O3417" s="55" t="s">
        <v>20</v>
      </c>
      <c r="P3417" s="81" t="s">
        <v>8328</v>
      </c>
    </row>
    <row r="3418" spans="1:16" ht="26.3">
      <c r="A3418" s="18">
        <v>3417</v>
      </c>
      <c r="B3418" s="19" t="s">
        <v>8331</v>
      </c>
      <c r="C3418" s="52" t="s">
        <v>8332</v>
      </c>
      <c r="D3418" s="19" t="s">
        <v>16491</v>
      </c>
      <c r="E3418" s="53" t="s">
        <v>8330</v>
      </c>
      <c r="F3418" s="54" t="s">
        <v>28</v>
      </c>
      <c r="G3418" s="79" t="s">
        <v>29</v>
      </c>
      <c r="H3418" s="69" t="s">
        <v>38</v>
      </c>
      <c r="I3418" s="24" t="s">
        <v>7335</v>
      </c>
      <c r="J3418" s="23">
        <v>38043</v>
      </c>
      <c r="K3418" s="24" t="s">
        <v>8333</v>
      </c>
      <c r="L3418" s="24">
        <v>0</v>
      </c>
      <c r="M3418" s="37">
        <v>0.56999999999999995</v>
      </c>
      <c r="N3418" s="26" t="s">
        <v>19</v>
      </c>
      <c r="O3418" s="55" t="s">
        <v>20</v>
      </c>
      <c r="P3418" s="81" t="str">
        <f t="shared" ref="P3418:P3424" si="370">H3418</f>
        <v>Physically Completed</v>
      </c>
    </row>
    <row r="3419" spans="1:16" ht="26.3">
      <c r="A3419" s="18">
        <v>3418</v>
      </c>
      <c r="B3419" s="19" t="s">
        <v>8334</v>
      </c>
      <c r="C3419" s="52" t="s">
        <v>8335</v>
      </c>
      <c r="D3419" s="19" t="s">
        <v>16491</v>
      </c>
      <c r="E3419" s="53" t="s">
        <v>8330</v>
      </c>
      <c r="F3419" s="54" t="s">
        <v>28</v>
      </c>
      <c r="G3419" s="79" t="s">
        <v>29</v>
      </c>
      <c r="H3419" s="69" t="s">
        <v>38</v>
      </c>
      <c r="I3419" s="24" t="s">
        <v>8336</v>
      </c>
      <c r="J3419" s="23">
        <v>28253</v>
      </c>
      <c r="K3419" s="24" t="s">
        <v>8337</v>
      </c>
      <c r="L3419" s="23">
        <v>25939</v>
      </c>
      <c r="M3419" s="28">
        <v>0.83499999999999996</v>
      </c>
      <c r="N3419" s="26" t="s">
        <v>19</v>
      </c>
      <c r="O3419" s="55" t="s">
        <v>20</v>
      </c>
      <c r="P3419" s="81" t="str">
        <f t="shared" si="370"/>
        <v>Physically Completed</v>
      </c>
    </row>
    <row r="3420" spans="1:16" ht="38.85">
      <c r="A3420" s="18">
        <v>3419</v>
      </c>
      <c r="B3420" s="19" t="s">
        <v>8338</v>
      </c>
      <c r="C3420" s="64" t="s">
        <v>16545</v>
      </c>
      <c r="D3420" s="19" t="s">
        <v>16491</v>
      </c>
      <c r="E3420" s="56" t="s">
        <v>8330</v>
      </c>
      <c r="F3420" s="57" t="s">
        <v>28</v>
      </c>
      <c r="G3420" s="80" t="s">
        <v>33</v>
      </c>
      <c r="H3420" s="71" t="s">
        <v>38</v>
      </c>
      <c r="I3420" s="40">
        <v>15910</v>
      </c>
      <c r="J3420" s="40">
        <v>9990</v>
      </c>
      <c r="K3420" s="40">
        <v>1566</v>
      </c>
      <c r="L3420" s="41">
        <v>0</v>
      </c>
      <c r="M3420" s="42">
        <v>0.06</v>
      </c>
      <c r="N3420" s="43" t="s">
        <v>19</v>
      </c>
      <c r="O3420" s="58" t="s">
        <v>20</v>
      </c>
      <c r="P3420" s="81" t="str">
        <f t="shared" si="370"/>
        <v>Physically Completed</v>
      </c>
    </row>
    <row r="3421" spans="1:16" ht="38.85">
      <c r="A3421" s="18">
        <v>3420</v>
      </c>
      <c r="B3421" s="19" t="s">
        <v>8339</v>
      </c>
      <c r="C3421" s="64" t="s">
        <v>16546</v>
      </c>
      <c r="D3421" s="19" t="s">
        <v>16491</v>
      </c>
      <c r="E3421" s="56" t="s">
        <v>8330</v>
      </c>
      <c r="F3421" s="57" t="s">
        <v>28</v>
      </c>
      <c r="G3421" s="80" t="s">
        <v>33</v>
      </c>
      <c r="H3421" s="71" t="s">
        <v>38</v>
      </c>
      <c r="I3421" s="40">
        <v>15910</v>
      </c>
      <c r="J3421" s="40">
        <v>9990</v>
      </c>
      <c r="K3421" s="40">
        <v>1560</v>
      </c>
      <c r="L3421" s="41">
        <v>0</v>
      </c>
      <c r="M3421" s="42">
        <v>0.06</v>
      </c>
      <c r="N3421" s="43" t="s">
        <v>19</v>
      </c>
      <c r="O3421" s="58" t="s">
        <v>20</v>
      </c>
      <c r="P3421" s="81" t="str">
        <f t="shared" si="370"/>
        <v>Physically Completed</v>
      </c>
    </row>
    <row r="3422" spans="1:16" ht="26.3">
      <c r="A3422" s="18">
        <v>3421</v>
      </c>
      <c r="B3422" s="19" t="s">
        <v>8340</v>
      </c>
      <c r="C3422" s="52" t="s">
        <v>8341</v>
      </c>
      <c r="D3422" s="19" t="s">
        <v>16491</v>
      </c>
      <c r="E3422" s="53" t="s">
        <v>8330</v>
      </c>
      <c r="F3422" s="54" t="s">
        <v>28</v>
      </c>
      <c r="G3422" s="79" t="s">
        <v>33</v>
      </c>
      <c r="H3422" s="69" t="s">
        <v>38</v>
      </c>
      <c r="I3422" s="23">
        <v>15910</v>
      </c>
      <c r="J3422" s="23">
        <v>9990</v>
      </c>
      <c r="K3422" s="23">
        <v>14900</v>
      </c>
      <c r="L3422" s="24">
        <v>0</v>
      </c>
      <c r="M3422" s="37">
        <v>0.57499999999999996</v>
      </c>
      <c r="N3422" s="26" t="s">
        <v>19</v>
      </c>
      <c r="O3422" s="55" t="s">
        <v>20</v>
      </c>
      <c r="P3422" s="81" t="str">
        <f t="shared" si="370"/>
        <v>Physically Completed</v>
      </c>
    </row>
    <row r="3423" spans="1:16" ht="26.3">
      <c r="A3423" s="18">
        <v>3422</v>
      </c>
      <c r="B3423" s="19" t="s">
        <v>8342</v>
      </c>
      <c r="C3423" s="52" t="s">
        <v>8343</v>
      </c>
      <c r="D3423" s="19" t="s">
        <v>16491</v>
      </c>
      <c r="E3423" s="53" t="s">
        <v>8330</v>
      </c>
      <c r="F3423" s="54" t="s">
        <v>28</v>
      </c>
      <c r="G3423" s="79" t="s">
        <v>33</v>
      </c>
      <c r="H3423" s="69" t="s">
        <v>38</v>
      </c>
      <c r="I3423" s="23">
        <v>15910</v>
      </c>
      <c r="J3423" s="23">
        <v>9990</v>
      </c>
      <c r="K3423" s="23">
        <v>13340</v>
      </c>
      <c r="L3423" s="24">
        <v>0</v>
      </c>
      <c r="M3423" s="37">
        <v>0.51500000000000001</v>
      </c>
      <c r="N3423" s="26" t="s">
        <v>19</v>
      </c>
      <c r="O3423" s="55" t="s">
        <v>20</v>
      </c>
      <c r="P3423" s="81" t="str">
        <f t="shared" si="370"/>
        <v>Physically Completed</v>
      </c>
    </row>
    <row r="3424" spans="1:16" ht="26.3">
      <c r="A3424" s="18">
        <v>3423</v>
      </c>
      <c r="B3424" s="19" t="s">
        <v>8344</v>
      </c>
      <c r="C3424" s="52" t="s">
        <v>8345</v>
      </c>
      <c r="D3424" s="19" t="s">
        <v>16491</v>
      </c>
      <c r="E3424" s="53" t="s">
        <v>8330</v>
      </c>
      <c r="F3424" s="54" t="s">
        <v>28</v>
      </c>
      <c r="G3424" s="79" t="s">
        <v>29</v>
      </c>
      <c r="H3424" s="69" t="s">
        <v>38</v>
      </c>
      <c r="I3424" s="24" t="s">
        <v>7341</v>
      </c>
      <c r="J3424" s="23">
        <v>29498</v>
      </c>
      <c r="K3424" s="23">
        <v>88200</v>
      </c>
      <c r="L3424" s="23">
        <v>25255</v>
      </c>
      <c r="M3424" s="37">
        <v>0.57299999999999995</v>
      </c>
      <c r="N3424" s="26" t="s">
        <v>19</v>
      </c>
      <c r="O3424" s="55" t="s">
        <v>20</v>
      </c>
      <c r="P3424" s="81" t="str">
        <f t="shared" si="370"/>
        <v>Physically Completed</v>
      </c>
    </row>
    <row r="3425" spans="1:16" ht="30.05" hidden="1">
      <c r="A3425" s="18">
        <v>3424</v>
      </c>
      <c r="B3425" s="19" t="s">
        <v>8346</v>
      </c>
      <c r="C3425" s="52" t="s">
        <v>8347</v>
      </c>
      <c r="D3425" s="19" t="s">
        <v>16491</v>
      </c>
      <c r="E3425" s="53" t="s">
        <v>8330</v>
      </c>
      <c r="F3425" s="54" t="s">
        <v>28</v>
      </c>
      <c r="G3425" s="79" t="s">
        <v>17</v>
      </c>
      <c r="H3425" s="67" t="s">
        <v>18</v>
      </c>
      <c r="I3425" s="24" t="s">
        <v>8348</v>
      </c>
      <c r="J3425" s="24" t="s">
        <v>8349</v>
      </c>
      <c r="K3425" s="23">
        <v>28566</v>
      </c>
      <c r="L3425" s="23">
        <v>56355</v>
      </c>
      <c r="M3425" s="29">
        <v>0.32900000000000001</v>
      </c>
      <c r="N3425" s="26" t="s">
        <v>19</v>
      </c>
      <c r="O3425" s="55" t="s">
        <v>20</v>
      </c>
      <c r="P3425" s="81" t="s">
        <v>8346</v>
      </c>
    </row>
    <row r="3426" spans="1:16" ht="37.6">
      <c r="A3426" s="18">
        <v>3425</v>
      </c>
      <c r="B3426" s="19" t="s">
        <v>8350</v>
      </c>
      <c r="C3426" s="52" t="s">
        <v>8351</v>
      </c>
      <c r="D3426" s="19" t="s">
        <v>16491</v>
      </c>
      <c r="E3426" s="53" t="s">
        <v>8330</v>
      </c>
      <c r="F3426" s="54" t="s">
        <v>96</v>
      </c>
      <c r="G3426" s="79" t="s">
        <v>125</v>
      </c>
      <c r="H3426" s="69" t="s">
        <v>38</v>
      </c>
      <c r="I3426" s="23">
        <v>87000</v>
      </c>
      <c r="J3426" s="24">
        <v>0</v>
      </c>
      <c r="K3426" s="23">
        <v>40884</v>
      </c>
      <c r="L3426" s="24">
        <v>0</v>
      </c>
      <c r="M3426" s="29">
        <v>0.47</v>
      </c>
      <c r="N3426" s="26" t="s">
        <v>19</v>
      </c>
      <c r="O3426" s="55" t="s">
        <v>20</v>
      </c>
      <c r="P3426" s="81" t="str">
        <f t="shared" ref="P3426:P3427" si="371">H3426</f>
        <v>Physically Completed</v>
      </c>
    </row>
    <row r="3427" spans="1:16" ht="26.3">
      <c r="A3427" s="18">
        <v>3426</v>
      </c>
      <c r="B3427" s="19" t="s">
        <v>8352</v>
      </c>
      <c r="C3427" s="52" t="s">
        <v>8353</v>
      </c>
      <c r="D3427" s="19" t="s">
        <v>16491</v>
      </c>
      <c r="E3427" s="53" t="s">
        <v>8330</v>
      </c>
      <c r="F3427" s="54" t="s">
        <v>28</v>
      </c>
      <c r="G3427" s="79" t="s">
        <v>33</v>
      </c>
      <c r="H3427" s="69" t="s">
        <v>38</v>
      </c>
      <c r="I3427" s="23">
        <v>15910</v>
      </c>
      <c r="J3427" s="23">
        <v>9990</v>
      </c>
      <c r="K3427" s="23">
        <v>12200</v>
      </c>
      <c r="L3427" s="24">
        <v>0</v>
      </c>
      <c r="M3427" s="29">
        <v>0.47099999999999997</v>
      </c>
      <c r="N3427" s="26" t="s">
        <v>19</v>
      </c>
      <c r="O3427" s="55" t="s">
        <v>20</v>
      </c>
      <c r="P3427" s="81" t="str">
        <f t="shared" si="371"/>
        <v>Physically Completed</v>
      </c>
    </row>
    <row r="3428" spans="1:16" ht="30.05" hidden="1">
      <c r="A3428" s="18">
        <v>3427</v>
      </c>
      <c r="B3428" s="19" t="s">
        <v>8354</v>
      </c>
      <c r="C3428" s="52" t="s">
        <v>8355</v>
      </c>
      <c r="D3428" s="19" t="s">
        <v>16491</v>
      </c>
      <c r="E3428" s="53" t="s">
        <v>8356</v>
      </c>
      <c r="F3428" s="54" t="s">
        <v>120</v>
      </c>
      <c r="G3428" s="79" t="s">
        <v>17</v>
      </c>
      <c r="H3428" s="67" t="s">
        <v>18</v>
      </c>
      <c r="I3428" s="23">
        <v>27925</v>
      </c>
      <c r="J3428" s="23">
        <v>27923</v>
      </c>
      <c r="K3428" s="23">
        <v>5520</v>
      </c>
      <c r="L3428" s="24">
        <v>0</v>
      </c>
      <c r="M3428" s="25">
        <v>9.9000000000000005E-2</v>
      </c>
      <c r="N3428" s="26" t="s">
        <v>19</v>
      </c>
      <c r="O3428" s="55" t="s">
        <v>20</v>
      </c>
      <c r="P3428" s="81" t="s">
        <v>8354</v>
      </c>
    </row>
    <row r="3429" spans="1:16" ht="26.3">
      <c r="A3429" s="18">
        <v>3428</v>
      </c>
      <c r="B3429" s="19" t="s">
        <v>8357</v>
      </c>
      <c r="C3429" s="52" t="s">
        <v>8358</v>
      </c>
      <c r="D3429" s="19" t="s">
        <v>16491</v>
      </c>
      <c r="E3429" s="53" t="s">
        <v>8356</v>
      </c>
      <c r="F3429" s="54" t="s">
        <v>28</v>
      </c>
      <c r="G3429" s="79" t="s">
        <v>29</v>
      </c>
      <c r="H3429" s="69" t="s">
        <v>38</v>
      </c>
      <c r="I3429" s="24" t="s">
        <v>7588</v>
      </c>
      <c r="J3429" s="23">
        <v>26196</v>
      </c>
      <c r="K3429" s="23">
        <v>97924</v>
      </c>
      <c r="L3429" s="23">
        <v>17698</v>
      </c>
      <c r="M3429" s="37">
        <v>0.66100000000000003</v>
      </c>
      <c r="N3429" s="26" t="s">
        <v>19</v>
      </c>
      <c r="O3429" s="55" t="s">
        <v>20</v>
      </c>
      <c r="P3429" s="81" t="str">
        <f t="shared" ref="P3429:P3430" si="372">H3429</f>
        <v>Physically Completed</v>
      </c>
    </row>
    <row r="3430" spans="1:16" ht="26.3">
      <c r="A3430" s="18">
        <v>3429</v>
      </c>
      <c r="B3430" s="19" t="s">
        <v>8359</v>
      </c>
      <c r="C3430" s="52" t="s">
        <v>8360</v>
      </c>
      <c r="D3430" s="19" t="s">
        <v>16491</v>
      </c>
      <c r="E3430" s="53" t="s">
        <v>8356</v>
      </c>
      <c r="F3430" s="54" t="s">
        <v>28</v>
      </c>
      <c r="G3430" s="79" t="s">
        <v>29</v>
      </c>
      <c r="H3430" s="69" t="s">
        <v>38</v>
      </c>
      <c r="I3430" s="24" t="s">
        <v>7588</v>
      </c>
      <c r="J3430" s="23">
        <v>26196</v>
      </c>
      <c r="K3430" s="24" t="s">
        <v>8361</v>
      </c>
      <c r="L3430" s="23">
        <v>17399</v>
      </c>
      <c r="M3430" s="28">
        <v>0.80800000000000005</v>
      </c>
      <c r="N3430" s="26" t="s">
        <v>19</v>
      </c>
      <c r="O3430" s="55" t="s">
        <v>20</v>
      </c>
      <c r="P3430" s="81" t="str">
        <f t="shared" si="372"/>
        <v>Physically Completed</v>
      </c>
    </row>
    <row r="3431" spans="1:16" ht="30.05" hidden="1">
      <c r="A3431" s="18">
        <v>3430</v>
      </c>
      <c r="B3431" s="19" t="s">
        <v>8362</v>
      </c>
      <c r="C3431" s="52" t="s">
        <v>8363</v>
      </c>
      <c r="D3431" s="19" t="s">
        <v>16491</v>
      </c>
      <c r="E3431" s="53" t="s">
        <v>8356</v>
      </c>
      <c r="F3431" s="54" t="s">
        <v>28</v>
      </c>
      <c r="G3431" s="79" t="s">
        <v>17</v>
      </c>
      <c r="H3431" s="67" t="s">
        <v>18</v>
      </c>
      <c r="I3431" s="23">
        <v>65142</v>
      </c>
      <c r="J3431" s="24" t="s">
        <v>8364</v>
      </c>
      <c r="K3431" s="23">
        <v>2074</v>
      </c>
      <c r="L3431" s="24">
        <v>0</v>
      </c>
      <c r="M3431" s="25">
        <v>1.2E-2</v>
      </c>
      <c r="N3431" s="26" t="s">
        <v>19</v>
      </c>
      <c r="O3431" s="55" t="s">
        <v>20</v>
      </c>
      <c r="P3431" s="81" t="s">
        <v>8362</v>
      </c>
    </row>
    <row r="3432" spans="1:16" ht="26.3">
      <c r="A3432" s="18">
        <v>3431</v>
      </c>
      <c r="B3432" s="19" t="s">
        <v>8365</v>
      </c>
      <c r="C3432" s="52" t="s">
        <v>8366</v>
      </c>
      <c r="D3432" s="19" t="s">
        <v>16491</v>
      </c>
      <c r="E3432" s="53" t="s">
        <v>8356</v>
      </c>
      <c r="F3432" s="54" t="s">
        <v>120</v>
      </c>
      <c r="G3432" s="79" t="s">
        <v>125</v>
      </c>
      <c r="H3432" s="69" t="s">
        <v>38</v>
      </c>
      <c r="I3432" s="24" t="s">
        <v>8367</v>
      </c>
      <c r="J3432" s="23">
        <v>59260</v>
      </c>
      <c r="K3432" s="24" t="s">
        <v>8368</v>
      </c>
      <c r="L3432" s="23">
        <v>48998</v>
      </c>
      <c r="M3432" s="28">
        <v>0.95699999999999996</v>
      </c>
      <c r="N3432" s="26" t="s">
        <v>19</v>
      </c>
      <c r="O3432" s="55" t="s">
        <v>20</v>
      </c>
      <c r="P3432" s="81" t="str">
        <f t="shared" ref="P3432:P3433" si="373">H3432</f>
        <v>Physically Completed</v>
      </c>
    </row>
    <row r="3433" spans="1:16" ht="26.3">
      <c r="A3433" s="18">
        <v>3432</v>
      </c>
      <c r="B3433" s="19" t="s">
        <v>8369</v>
      </c>
      <c r="C3433" s="52" t="s">
        <v>8370</v>
      </c>
      <c r="D3433" s="19" t="s">
        <v>16491</v>
      </c>
      <c r="E3433" s="53" t="s">
        <v>8356</v>
      </c>
      <c r="F3433" s="54" t="s">
        <v>16</v>
      </c>
      <c r="G3433" s="79" t="s">
        <v>125</v>
      </c>
      <c r="H3433" s="69" t="s">
        <v>38</v>
      </c>
      <c r="I3433" s="24" t="s">
        <v>8371</v>
      </c>
      <c r="J3433" s="23">
        <v>76788</v>
      </c>
      <c r="K3433" s="24" t="s">
        <v>8372</v>
      </c>
      <c r="L3433" s="23">
        <v>49498</v>
      </c>
      <c r="M3433" s="37">
        <v>0.79400000000000004</v>
      </c>
      <c r="N3433" s="26" t="s">
        <v>19</v>
      </c>
      <c r="O3433" s="55" t="s">
        <v>20</v>
      </c>
      <c r="P3433" s="81" t="str">
        <f t="shared" si="373"/>
        <v>Physically Completed</v>
      </c>
    </row>
    <row r="3434" spans="1:16" ht="30.05" hidden="1">
      <c r="A3434" s="18">
        <v>3433</v>
      </c>
      <c r="B3434" s="19" t="s">
        <v>8373</v>
      </c>
      <c r="C3434" s="52" t="s">
        <v>8374</v>
      </c>
      <c r="D3434" s="19" t="s">
        <v>16491</v>
      </c>
      <c r="E3434" s="53" t="s">
        <v>8375</v>
      </c>
      <c r="F3434" s="54" t="s">
        <v>180</v>
      </c>
      <c r="G3434" s="79" t="s">
        <v>24</v>
      </c>
      <c r="H3434" s="67" t="s">
        <v>18</v>
      </c>
      <c r="I3434" s="23">
        <v>33932</v>
      </c>
      <c r="J3434" s="23">
        <v>6028</v>
      </c>
      <c r="K3434" s="24">
        <v>0</v>
      </c>
      <c r="L3434" s="24">
        <v>0</v>
      </c>
      <c r="M3434" s="25">
        <v>0</v>
      </c>
      <c r="N3434" s="26" t="s">
        <v>19</v>
      </c>
      <c r="O3434" s="55" t="s">
        <v>20</v>
      </c>
      <c r="P3434" s="81" t="s">
        <v>8373</v>
      </c>
    </row>
    <row r="3435" spans="1:16" ht="26.3">
      <c r="A3435" s="18">
        <v>3434</v>
      </c>
      <c r="B3435" s="19" t="s">
        <v>8376</v>
      </c>
      <c r="C3435" s="52" t="s">
        <v>8377</v>
      </c>
      <c r="D3435" s="19" t="s">
        <v>16491</v>
      </c>
      <c r="E3435" s="53" t="s">
        <v>8375</v>
      </c>
      <c r="F3435" s="54" t="s">
        <v>28</v>
      </c>
      <c r="G3435" s="79" t="s">
        <v>33</v>
      </c>
      <c r="H3435" s="69" t="s">
        <v>38</v>
      </c>
      <c r="I3435" s="23">
        <v>15277</v>
      </c>
      <c r="J3435" s="23">
        <v>9300</v>
      </c>
      <c r="K3435" s="23">
        <v>10668</v>
      </c>
      <c r="L3435" s="23">
        <v>8718</v>
      </c>
      <c r="M3435" s="37">
        <v>0.78900000000000003</v>
      </c>
      <c r="N3435" s="26" t="s">
        <v>19</v>
      </c>
      <c r="O3435" s="55" t="s">
        <v>20</v>
      </c>
      <c r="P3435" s="81" t="str">
        <f t="shared" ref="P3435:P3437" si="374">H3435</f>
        <v>Physically Completed</v>
      </c>
    </row>
    <row r="3436" spans="1:16" ht="26.3">
      <c r="A3436" s="18">
        <v>3435</v>
      </c>
      <c r="B3436" s="19" t="s">
        <v>8378</v>
      </c>
      <c r="C3436" s="52" t="s">
        <v>8379</v>
      </c>
      <c r="D3436" s="19" t="s">
        <v>16491</v>
      </c>
      <c r="E3436" s="53" t="s">
        <v>8375</v>
      </c>
      <c r="F3436" s="54" t="s">
        <v>28</v>
      </c>
      <c r="G3436" s="79" t="s">
        <v>33</v>
      </c>
      <c r="H3436" s="69" t="s">
        <v>38</v>
      </c>
      <c r="I3436" s="23">
        <v>15277</v>
      </c>
      <c r="J3436" s="23">
        <v>9300</v>
      </c>
      <c r="K3436" s="23">
        <v>11820</v>
      </c>
      <c r="L3436" s="23">
        <v>8787</v>
      </c>
      <c r="M3436" s="28">
        <v>0.83799999999999997</v>
      </c>
      <c r="N3436" s="26" t="s">
        <v>19</v>
      </c>
      <c r="O3436" s="55" t="s">
        <v>20</v>
      </c>
      <c r="P3436" s="81" t="str">
        <f t="shared" si="374"/>
        <v>Physically Completed</v>
      </c>
    </row>
    <row r="3437" spans="1:16" ht="26.3">
      <c r="A3437" s="18">
        <v>3436</v>
      </c>
      <c r="B3437" s="19" t="s">
        <v>8380</v>
      </c>
      <c r="C3437" s="52" t="s">
        <v>8381</v>
      </c>
      <c r="D3437" s="19" t="s">
        <v>16491</v>
      </c>
      <c r="E3437" s="53" t="s">
        <v>8382</v>
      </c>
      <c r="F3437" s="54" t="s">
        <v>28</v>
      </c>
      <c r="G3437" s="79" t="s">
        <v>29</v>
      </c>
      <c r="H3437" s="69" t="s">
        <v>38</v>
      </c>
      <c r="I3437" s="24" t="s">
        <v>8383</v>
      </c>
      <c r="J3437" s="23">
        <v>29653</v>
      </c>
      <c r="K3437" s="24" t="s">
        <v>8384</v>
      </c>
      <c r="L3437" s="23">
        <v>25197</v>
      </c>
      <c r="M3437" s="28">
        <v>0.94599999999999995</v>
      </c>
      <c r="N3437" s="26" t="s">
        <v>19</v>
      </c>
      <c r="O3437" s="55" t="s">
        <v>20</v>
      </c>
      <c r="P3437" s="81" t="str">
        <f t="shared" si="374"/>
        <v>Physically Completed</v>
      </c>
    </row>
    <row r="3438" spans="1:16" ht="30.05" hidden="1">
      <c r="A3438" s="18">
        <v>3437</v>
      </c>
      <c r="B3438" s="19" t="s">
        <v>8385</v>
      </c>
      <c r="C3438" s="52" t="s">
        <v>8386</v>
      </c>
      <c r="D3438" s="19" t="s">
        <v>16491</v>
      </c>
      <c r="E3438" s="53" t="s">
        <v>8382</v>
      </c>
      <c r="F3438" s="54" t="s">
        <v>28</v>
      </c>
      <c r="G3438" s="79" t="s">
        <v>17</v>
      </c>
      <c r="H3438" s="67" t="s">
        <v>18</v>
      </c>
      <c r="I3438" s="23">
        <v>64139</v>
      </c>
      <c r="J3438" s="24" t="s">
        <v>8387</v>
      </c>
      <c r="K3438" s="23">
        <v>9627</v>
      </c>
      <c r="L3438" s="23">
        <v>22220</v>
      </c>
      <c r="M3438" s="25">
        <v>0.19</v>
      </c>
      <c r="N3438" s="26" t="s">
        <v>19</v>
      </c>
      <c r="O3438" s="55" t="s">
        <v>20</v>
      </c>
      <c r="P3438" s="81" t="s">
        <v>8385</v>
      </c>
    </row>
    <row r="3439" spans="1:16" ht="26.3">
      <c r="A3439" s="18">
        <v>3438</v>
      </c>
      <c r="B3439" s="19" t="s">
        <v>8388</v>
      </c>
      <c r="C3439" s="52" t="s">
        <v>8389</v>
      </c>
      <c r="D3439" s="19" t="s">
        <v>16491</v>
      </c>
      <c r="E3439" s="53" t="s">
        <v>8382</v>
      </c>
      <c r="F3439" s="54" t="s">
        <v>28</v>
      </c>
      <c r="G3439" s="79" t="s">
        <v>33</v>
      </c>
      <c r="H3439" s="69" t="s">
        <v>38</v>
      </c>
      <c r="I3439" s="23">
        <v>15232</v>
      </c>
      <c r="J3439" s="23">
        <v>9751</v>
      </c>
      <c r="K3439" s="23">
        <v>14915</v>
      </c>
      <c r="L3439" s="23">
        <v>8619</v>
      </c>
      <c r="M3439" s="28">
        <v>0.94199999999999995</v>
      </c>
      <c r="N3439" s="26" t="s">
        <v>19</v>
      </c>
      <c r="O3439" s="55" t="s">
        <v>20</v>
      </c>
      <c r="P3439" s="81" t="str">
        <f>H3439</f>
        <v>Physically Completed</v>
      </c>
    </row>
    <row r="3440" spans="1:16" ht="30.05" hidden="1">
      <c r="A3440" s="18">
        <v>3439</v>
      </c>
      <c r="B3440" s="19" t="s">
        <v>8390</v>
      </c>
      <c r="C3440" s="52" t="s">
        <v>8391</v>
      </c>
      <c r="D3440" s="19" t="s">
        <v>16491</v>
      </c>
      <c r="E3440" s="53" t="s">
        <v>8392</v>
      </c>
      <c r="F3440" s="54" t="s">
        <v>69</v>
      </c>
      <c r="G3440" s="79" t="s">
        <v>24</v>
      </c>
      <c r="H3440" s="67" t="s">
        <v>18</v>
      </c>
      <c r="I3440" s="24" t="s">
        <v>8393</v>
      </c>
      <c r="J3440" s="23">
        <v>3000</v>
      </c>
      <c r="K3440" s="23">
        <v>2276</v>
      </c>
      <c r="L3440" s="24">
        <v>0</v>
      </c>
      <c r="M3440" s="25">
        <v>8.0000000000000002E-3</v>
      </c>
      <c r="N3440" s="26" t="s">
        <v>19</v>
      </c>
      <c r="O3440" s="55" t="s">
        <v>20</v>
      </c>
      <c r="P3440" s="81" t="s">
        <v>8390</v>
      </c>
    </row>
    <row r="3441" spans="1:16" ht="26.3">
      <c r="A3441" s="18">
        <v>3440</v>
      </c>
      <c r="B3441" s="19" t="s">
        <v>8394</v>
      </c>
      <c r="C3441" s="52" t="s">
        <v>8395</v>
      </c>
      <c r="D3441" s="19" t="s">
        <v>16491</v>
      </c>
      <c r="E3441" s="53" t="s">
        <v>8392</v>
      </c>
      <c r="F3441" s="54" t="s">
        <v>120</v>
      </c>
      <c r="G3441" s="79" t="s">
        <v>125</v>
      </c>
      <c r="H3441" s="69" t="s">
        <v>38</v>
      </c>
      <c r="I3441" s="24" t="s">
        <v>8396</v>
      </c>
      <c r="J3441" s="23">
        <v>60137</v>
      </c>
      <c r="K3441" s="24" t="s">
        <v>8397</v>
      </c>
      <c r="L3441" s="23">
        <v>54965</v>
      </c>
      <c r="M3441" s="28">
        <v>0.88400000000000001</v>
      </c>
      <c r="N3441" s="26" t="s">
        <v>19</v>
      </c>
      <c r="O3441" s="55" t="s">
        <v>20</v>
      </c>
      <c r="P3441" s="81" t="str">
        <f t="shared" ref="P3441:P3444" si="375">H3441</f>
        <v>Physically Completed</v>
      </c>
    </row>
    <row r="3442" spans="1:16" ht="26.3">
      <c r="A3442" s="18">
        <v>3441</v>
      </c>
      <c r="B3442" s="19" t="s">
        <v>8398</v>
      </c>
      <c r="C3442" s="52" t="s">
        <v>8399</v>
      </c>
      <c r="D3442" s="19" t="s">
        <v>16491</v>
      </c>
      <c r="E3442" s="53" t="s">
        <v>8392</v>
      </c>
      <c r="F3442" s="54" t="s">
        <v>120</v>
      </c>
      <c r="G3442" s="79" t="s">
        <v>125</v>
      </c>
      <c r="H3442" s="69" t="s">
        <v>38</v>
      </c>
      <c r="I3442" s="24" t="s">
        <v>8396</v>
      </c>
      <c r="J3442" s="23">
        <v>60137</v>
      </c>
      <c r="K3442" s="24" t="s">
        <v>8400</v>
      </c>
      <c r="L3442" s="23">
        <v>57963</v>
      </c>
      <c r="M3442" s="28">
        <v>0.85599999999999998</v>
      </c>
      <c r="N3442" s="26" t="s">
        <v>19</v>
      </c>
      <c r="O3442" s="55" t="s">
        <v>20</v>
      </c>
      <c r="P3442" s="81" t="str">
        <f t="shared" si="375"/>
        <v>Physically Completed</v>
      </c>
    </row>
    <row r="3443" spans="1:16" ht="26.3">
      <c r="A3443" s="18">
        <v>3442</v>
      </c>
      <c r="B3443" s="19" t="s">
        <v>8401</v>
      </c>
      <c r="C3443" s="52" t="s">
        <v>8402</v>
      </c>
      <c r="D3443" s="19" t="s">
        <v>16491</v>
      </c>
      <c r="E3443" s="53" t="s">
        <v>8392</v>
      </c>
      <c r="F3443" s="54" t="s">
        <v>16</v>
      </c>
      <c r="G3443" s="79" t="s">
        <v>125</v>
      </c>
      <c r="H3443" s="69" t="s">
        <v>38</v>
      </c>
      <c r="I3443" s="24" t="s">
        <v>8403</v>
      </c>
      <c r="J3443" s="23">
        <v>60637</v>
      </c>
      <c r="K3443" s="24" t="s">
        <v>8404</v>
      </c>
      <c r="L3443" s="23">
        <v>54901</v>
      </c>
      <c r="M3443" s="28">
        <v>0.83699999999999997</v>
      </c>
      <c r="N3443" s="26" t="s">
        <v>19</v>
      </c>
      <c r="O3443" s="55" t="s">
        <v>20</v>
      </c>
      <c r="P3443" s="81" t="str">
        <f t="shared" si="375"/>
        <v>Physically Completed</v>
      </c>
    </row>
    <row r="3444" spans="1:16" ht="26.3">
      <c r="A3444" s="18">
        <v>3443</v>
      </c>
      <c r="B3444" s="19" t="s">
        <v>8405</v>
      </c>
      <c r="C3444" s="52" t="s">
        <v>8406</v>
      </c>
      <c r="D3444" s="19" t="s">
        <v>16491</v>
      </c>
      <c r="E3444" s="53" t="s">
        <v>8392</v>
      </c>
      <c r="F3444" s="54" t="s">
        <v>28</v>
      </c>
      <c r="G3444" s="79" t="s">
        <v>29</v>
      </c>
      <c r="H3444" s="69" t="s">
        <v>38</v>
      </c>
      <c r="I3444" s="24" t="s">
        <v>7335</v>
      </c>
      <c r="J3444" s="23">
        <v>38043</v>
      </c>
      <c r="K3444" s="23">
        <v>77763</v>
      </c>
      <c r="L3444" s="23">
        <v>33157</v>
      </c>
      <c r="M3444" s="37">
        <v>0.57599999999999996</v>
      </c>
      <c r="N3444" s="26" t="s">
        <v>19</v>
      </c>
      <c r="O3444" s="55" t="s">
        <v>20</v>
      </c>
      <c r="P3444" s="81" t="str">
        <f t="shared" si="375"/>
        <v>Physically Completed</v>
      </c>
    </row>
    <row r="3445" spans="1:16" ht="30.05" hidden="1">
      <c r="A3445" s="18">
        <v>3444</v>
      </c>
      <c r="B3445" s="19" t="s">
        <v>8407</v>
      </c>
      <c r="C3445" s="52" t="s">
        <v>8408</v>
      </c>
      <c r="D3445" s="19" t="s">
        <v>16491</v>
      </c>
      <c r="E3445" s="53" t="s">
        <v>8392</v>
      </c>
      <c r="F3445" s="54" t="s">
        <v>28</v>
      </c>
      <c r="G3445" s="79" t="s">
        <v>29</v>
      </c>
      <c r="H3445" s="67" t="s">
        <v>18</v>
      </c>
      <c r="I3445" s="24" t="s">
        <v>7488</v>
      </c>
      <c r="J3445" s="23">
        <v>28306</v>
      </c>
      <c r="K3445" s="23">
        <v>20620</v>
      </c>
      <c r="L3445" s="24">
        <v>0</v>
      </c>
      <c r="M3445" s="25">
        <v>0.109</v>
      </c>
      <c r="N3445" s="26" t="s">
        <v>19</v>
      </c>
      <c r="O3445" s="55" t="s">
        <v>20</v>
      </c>
      <c r="P3445" s="81" t="s">
        <v>8407</v>
      </c>
    </row>
    <row r="3446" spans="1:16" ht="30.05" hidden="1">
      <c r="A3446" s="18">
        <v>3445</v>
      </c>
      <c r="B3446" s="19" t="s">
        <v>8409</v>
      </c>
      <c r="C3446" s="52" t="s">
        <v>8410</v>
      </c>
      <c r="D3446" s="19" t="s">
        <v>16491</v>
      </c>
      <c r="E3446" s="53" t="s">
        <v>8392</v>
      </c>
      <c r="F3446" s="54" t="s">
        <v>28</v>
      </c>
      <c r="G3446" s="79" t="s">
        <v>29</v>
      </c>
      <c r="H3446" s="67" t="s">
        <v>18</v>
      </c>
      <c r="I3446" s="24" t="s">
        <v>7488</v>
      </c>
      <c r="J3446" s="23">
        <v>28306</v>
      </c>
      <c r="K3446" s="23">
        <v>3570</v>
      </c>
      <c r="L3446" s="24">
        <v>0</v>
      </c>
      <c r="M3446" s="25">
        <v>1.9E-2</v>
      </c>
      <c r="N3446" s="26" t="s">
        <v>19</v>
      </c>
      <c r="O3446" s="55" t="s">
        <v>20</v>
      </c>
      <c r="P3446" s="81" t="s">
        <v>8409</v>
      </c>
    </row>
    <row r="3447" spans="1:16" ht="30.05" hidden="1">
      <c r="A3447" s="18">
        <v>3446</v>
      </c>
      <c r="B3447" s="19" t="s">
        <v>8411</v>
      </c>
      <c r="C3447" s="52" t="s">
        <v>8412</v>
      </c>
      <c r="D3447" s="19" t="s">
        <v>16491</v>
      </c>
      <c r="E3447" s="53" t="s">
        <v>8392</v>
      </c>
      <c r="F3447" s="54" t="s">
        <v>28</v>
      </c>
      <c r="G3447" s="79" t="s">
        <v>29</v>
      </c>
      <c r="H3447" s="67" t="s">
        <v>18</v>
      </c>
      <c r="I3447" s="24" t="s">
        <v>7488</v>
      </c>
      <c r="J3447" s="23">
        <v>28306</v>
      </c>
      <c r="K3447" s="23">
        <v>2960</v>
      </c>
      <c r="L3447" s="24">
        <v>0</v>
      </c>
      <c r="M3447" s="25">
        <v>1.6E-2</v>
      </c>
      <c r="N3447" s="26" t="s">
        <v>19</v>
      </c>
      <c r="O3447" s="55" t="s">
        <v>20</v>
      </c>
      <c r="P3447" s="81" t="s">
        <v>8411</v>
      </c>
    </row>
    <row r="3448" spans="1:16" ht="26.3">
      <c r="A3448" s="18">
        <v>3447</v>
      </c>
      <c r="B3448" s="19" t="s">
        <v>8413</v>
      </c>
      <c r="C3448" s="52" t="s">
        <v>8414</v>
      </c>
      <c r="D3448" s="19" t="s">
        <v>16491</v>
      </c>
      <c r="E3448" s="53" t="s">
        <v>8392</v>
      </c>
      <c r="F3448" s="54" t="s">
        <v>28</v>
      </c>
      <c r="G3448" s="79" t="s">
        <v>33</v>
      </c>
      <c r="H3448" s="69" t="s">
        <v>38</v>
      </c>
      <c r="I3448" s="23">
        <v>15910</v>
      </c>
      <c r="J3448" s="23">
        <v>9990</v>
      </c>
      <c r="K3448" s="23">
        <v>9486</v>
      </c>
      <c r="L3448" s="23">
        <v>9414</v>
      </c>
      <c r="M3448" s="37">
        <v>0.73</v>
      </c>
      <c r="N3448" s="26" t="s">
        <v>19</v>
      </c>
      <c r="O3448" s="55" t="s">
        <v>20</v>
      </c>
      <c r="P3448" s="81" t="str">
        <f t="shared" ref="P3448:P3449" si="376">H3448</f>
        <v>Physically Completed</v>
      </c>
    </row>
    <row r="3449" spans="1:16" ht="25.05">
      <c r="A3449" s="18">
        <v>3448</v>
      </c>
      <c r="B3449" s="19" t="s">
        <v>8415</v>
      </c>
      <c r="C3449" s="52" t="s">
        <v>8416</v>
      </c>
      <c r="D3449" s="19" t="s">
        <v>16491</v>
      </c>
      <c r="E3449" s="53" t="s">
        <v>8392</v>
      </c>
      <c r="F3449" s="54" t="s">
        <v>16</v>
      </c>
      <c r="G3449" s="79" t="s">
        <v>1439</v>
      </c>
      <c r="H3449" s="68" t="s">
        <v>34</v>
      </c>
      <c r="I3449" s="23">
        <v>17893</v>
      </c>
      <c r="J3449" s="24" t="s">
        <v>8417</v>
      </c>
      <c r="K3449" s="23">
        <v>17496</v>
      </c>
      <c r="L3449" s="24" t="s">
        <v>8418</v>
      </c>
      <c r="M3449" s="28">
        <v>0.90400000000000003</v>
      </c>
      <c r="N3449" s="26" t="s">
        <v>19</v>
      </c>
      <c r="O3449" s="55" t="s">
        <v>20</v>
      </c>
      <c r="P3449" s="81" t="str">
        <f t="shared" si="376"/>
        <v>Completed</v>
      </c>
    </row>
    <row r="3450" spans="1:16" ht="30.05" hidden="1">
      <c r="A3450" s="18">
        <v>3449</v>
      </c>
      <c r="B3450" s="19" t="s">
        <v>8419</v>
      </c>
      <c r="C3450" s="52" t="s">
        <v>8420</v>
      </c>
      <c r="D3450" s="19" t="s">
        <v>16491</v>
      </c>
      <c r="E3450" s="53" t="s">
        <v>8421</v>
      </c>
      <c r="F3450" s="54" t="s">
        <v>16</v>
      </c>
      <c r="G3450" s="79" t="s">
        <v>17</v>
      </c>
      <c r="H3450" s="67" t="s">
        <v>18</v>
      </c>
      <c r="I3450" s="23">
        <v>72406</v>
      </c>
      <c r="J3450" s="23">
        <v>30989</v>
      </c>
      <c r="K3450" s="23">
        <v>17010</v>
      </c>
      <c r="L3450" s="23">
        <v>14146</v>
      </c>
      <c r="M3450" s="29">
        <v>0.30099999999999999</v>
      </c>
      <c r="N3450" s="26" t="s">
        <v>19</v>
      </c>
      <c r="O3450" s="55" t="s">
        <v>20</v>
      </c>
      <c r="P3450" s="81" t="s">
        <v>8419</v>
      </c>
    </row>
    <row r="3451" spans="1:16" ht="26.3">
      <c r="A3451" s="18">
        <v>3450</v>
      </c>
      <c r="B3451" s="19" t="s">
        <v>8422</v>
      </c>
      <c r="C3451" s="52" t="s">
        <v>8423</v>
      </c>
      <c r="D3451" s="19" t="s">
        <v>16491</v>
      </c>
      <c r="E3451" s="53" t="s">
        <v>8421</v>
      </c>
      <c r="F3451" s="54" t="s">
        <v>28</v>
      </c>
      <c r="G3451" s="79" t="s">
        <v>29</v>
      </c>
      <c r="H3451" s="69" t="s">
        <v>38</v>
      </c>
      <c r="I3451" s="24" t="s">
        <v>8424</v>
      </c>
      <c r="J3451" s="23">
        <v>42187</v>
      </c>
      <c r="K3451" s="23">
        <v>85683</v>
      </c>
      <c r="L3451" s="23">
        <v>3000</v>
      </c>
      <c r="M3451" s="29">
        <v>0.44600000000000001</v>
      </c>
      <c r="N3451" s="26" t="s">
        <v>19</v>
      </c>
      <c r="O3451" s="55" t="s">
        <v>20</v>
      </c>
      <c r="P3451" s="81" t="str">
        <f t="shared" ref="P3451:P3454" si="377">H3451</f>
        <v>Physically Completed</v>
      </c>
    </row>
    <row r="3452" spans="1:16" ht="26.3">
      <c r="A3452" s="18">
        <v>3451</v>
      </c>
      <c r="B3452" s="19" t="s">
        <v>8425</v>
      </c>
      <c r="C3452" s="52" t="s">
        <v>8426</v>
      </c>
      <c r="D3452" s="19" t="s">
        <v>16491</v>
      </c>
      <c r="E3452" s="53" t="s">
        <v>8421</v>
      </c>
      <c r="F3452" s="54" t="s">
        <v>28</v>
      </c>
      <c r="G3452" s="79" t="s">
        <v>29</v>
      </c>
      <c r="H3452" s="69" t="s">
        <v>38</v>
      </c>
      <c r="I3452" s="24" t="s">
        <v>7392</v>
      </c>
      <c r="J3452" s="23">
        <v>42293</v>
      </c>
      <c r="K3452" s="24" t="s">
        <v>8427</v>
      </c>
      <c r="L3452" s="23">
        <v>3000</v>
      </c>
      <c r="M3452" s="37">
        <v>0.54500000000000004</v>
      </c>
      <c r="N3452" s="26" t="s">
        <v>19</v>
      </c>
      <c r="O3452" s="55" t="s">
        <v>20</v>
      </c>
      <c r="P3452" s="81" t="str">
        <f t="shared" si="377"/>
        <v>Physically Completed</v>
      </c>
    </row>
    <row r="3453" spans="1:16" ht="26.3">
      <c r="A3453" s="18">
        <v>3452</v>
      </c>
      <c r="B3453" s="19" t="s">
        <v>8428</v>
      </c>
      <c r="C3453" s="52" t="s">
        <v>8429</v>
      </c>
      <c r="D3453" s="19" t="s">
        <v>16491</v>
      </c>
      <c r="E3453" s="53" t="s">
        <v>8421</v>
      </c>
      <c r="F3453" s="54" t="s">
        <v>28</v>
      </c>
      <c r="G3453" s="79" t="s">
        <v>33</v>
      </c>
      <c r="H3453" s="69" t="s">
        <v>38</v>
      </c>
      <c r="I3453" s="23">
        <v>19771</v>
      </c>
      <c r="J3453" s="23">
        <v>14371</v>
      </c>
      <c r="K3453" s="23">
        <v>15032</v>
      </c>
      <c r="L3453" s="23">
        <v>7028</v>
      </c>
      <c r="M3453" s="37">
        <v>0.64600000000000002</v>
      </c>
      <c r="N3453" s="26" t="s">
        <v>19</v>
      </c>
      <c r="O3453" s="55" t="s">
        <v>20</v>
      </c>
      <c r="P3453" s="81" t="str">
        <f t="shared" si="377"/>
        <v>Physically Completed</v>
      </c>
    </row>
    <row r="3454" spans="1:16" ht="26.3">
      <c r="A3454" s="18">
        <v>3453</v>
      </c>
      <c r="B3454" s="19" t="s">
        <v>8430</v>
      </c>
      <c r="C3454" s="52" t="s">
        <v>8431</v>
      </c>
      <c r="D3454" s="19" t="s">
        <v>16491</v>
      </c>
      <c r="E3454" s="53" t="s">
        <v>8421</v>
      </c>
      <c r="F3454" s="54" t="s">
        <v>28</v>
      </c>
      <c r="G3454" s="79" t="s">
        <v>29</v>
      </c>
      <c r="H3454" s="69" t="s">
        <v>38</v>
      </c>
      <c r="I3454" s="24" t="s">
        <v>7912</v>
      </c>
      <c r="J3454" s="23">
        <v>29713</v>
      </c>
      <c r="K3454" s="24" t="s">
        <v>8432</v>
      </c>
      <c r="L3454" s="23">
        <v>3000</v>
      </c>
      <c r="M3454" s="28">
        <v>0.82399999999999995</v>
      </c>
      <c r="N3454" s="26" t="s">
        <v>19</v>
      </c>
      <c r="O3454" s="55" t="s">
        <v>20</v>
      </c>
      <c r="P3454" s="81" t="str">
        <f t="shared" si="377"/>
        <v>Physically Completed</v>
      </c>
    </row>
    <row r="3455" spans="1:16" ht="30.05" hidden="1">
      <c r="A3455" s="18">
        <v>3454</v>
      </c>
      <c r="B3455" s="19" t="s">
        <v>8433</v>
      </c>
      <c r="C3455" s="52" t="s">
        <v>8434</v>
      </c>
      <c r="D3455" s="19" t="s">
        <v>16491</v>
      </c>
      <c r="E3455" s="53" t="s">
        <v>8421</v>
      </c>
      <c r="F3455" s="54" t="s">
        <v>28</v>
      </c>
      <c r="G3455" s="79" t="s">
        <v>17</v>
      </c>
      <c r="H3455" s="67" t="s">
        <v>18</v>
      </c>
      <c r="I3455" s="23">
        <v>89486</v>
      </c>
      <c r="J3455" s="24" t="s">
        <v>8435</v>
      </c>
      <c r="K3455" s="23">
        <v>23971</v>
      </c>
      <c r="L3455" s="23">
        <v>51169</v>
      </c>
      <c r="M3455" s="29">
        <v>0.33600000000000002</v>
      </c>
      <c r="N3455" s="26" t="s">
        <v>19</v>
      </c>
      <c r="O3455" s="55" t="s">
        <v>20</v>
      </c>
      <c r="P3455" s="81" t="s">
        <v>8433</v>
      </c>
    </row>
    <row r="3456" spans="1:16" ht="30.05" hidden="1">
      <c r="A3456" s="18">
        <v>3455</v>
      </c>
      <c r="B3456" s="19" t="s">
        <v>8436</v>
      </c>
      <c r="C3456" s="52" t="s">
        <v>8437</v>
      </c>
      <c r="D3456" s="19" t="s">
        <v>16491</v>
      </c>
      <c r="E3456" s="53" t="s">
        <v>8421</v>
      </c>
      <c r="F3456" s="54" t="s">
        <v>28</v>
      </c>
      <c r="G3456" s="79" t="s">
        <v>17</v>
      </c>
      <c r="H3456" s="67" t="s">
        <v>18</v>
      </c>
      <c r="I3456" s="23">
        <v>64080</v>
      </c>
      <c r="J3456" s="24" t="s">
        <v>8438</v>
      </c>
      <c r="K3456" s="23">
        <v>24413</v>
      </c>
      <c r="L3456" s="23">
        <v>29690</v>
      </c>
      <c r="M3456" s="29">
        <v>0.32</v>
      </c>
      <c r="N3456" s="26" t="s">
        <v>19</v>
      </c>
      <c r="O3456" s="55" t="s">
        <v>20</v>
      </c>
      <c r="P3456" s="81" t="s">
        <v>8436</v>
      </c>
    </row>
    <row r="3457" spans="1:16" ht="30.05" hidden="1">
      <c r="A3457" s="18">
        <v>3456</v>
      </c>
      <c r="B3457" s="19" t="s">
        <v>8439</v>
      </c>
      <c r="C3457" s="52" t="s">
        <v>8440</v>
      </c>
      <c r="D3457" s="19" t="s">
        <v>16491</v>
      </c>
      <c r="E3457" s="53" t="s">
        <v>8421</v>
      </c>
      <c r="F3457" s="54" t="s">
        <v>16</v>
      </c>
      <c r="G3457" s="79" t="s">
        <v>125</v>
      </c>
      <c r="H3457" s="67" t="s">
        <v>18</v>
      </c>
      <c r="I3457" s="24" t="s">
        <v>8441</v>
      </c>
      <c r="J3457" s="24" t="s">
        <v>8442</v>
      </c>
      <c r="K3457" s="24" t="s">
        <v>8443</v>
      </c>
      <c r="L3457" s="24">
        <v>0</v>
      </c>
      <c r="M3457" s="29">
        <v>0.35699999999999998</v>
      </c>
      <c r="N3457" s="26" t="s">
        <v>19</v>
      </c>
      <c r="O3457" s="55" t="s">
        <v>20</v>
      </c>
      <c r="P3457" s="81" t="s">
        <v>8439</v>
      </c>
    </row>
    <row r="3458" spans="1:16" ht="30.05" hidden="1">
      <c r="A3458" s="18">
        <v>3457</v>
      </c>
      <c r="B3458" s="19" t="s">
        <v>8444</v>
      </c>
      <c r="C3458" s="52" t="s">
        <v>8445</v>
      </c>
      <c r="D3458" s="19" t="s">
        <v>16491</v>
      </c>
      <c r="E3458" s="53" t="s">
        <v>8446</v>
      </c>
      <c r="F3458" s="54" t="s">
        <v>120</v>
      </c>
      <c r="G3458" s="79" t="s">
        <v>17</v>
      </c>
      <c r="H3458" s="67" t="s">
        <v>18</v>
      </c>
      <c r="I3458" s="23">
        <v>27925</v>
      </c>
      <c r="J3458" s="23">
        <v>27923</v>
      </c>
      <c r="K3458" s="23">
        <v>18564</v>
      </c>
      <c r="L3458" s="24">
        <v>0</v>
      </c>
      <c r="M3458" s="29">
        <v>0.33200000000000002</v>
      </c>
      <c r="N3458" s="26" t="s">
        <v>19</v>
      </c>
      <c r="O3458" s="55" t="s">
        <v>20</v>
      </c>
      <c r="P3458" s="81" t="s">
        <v>8444</v>
      </c>
    </row>
    <row r="3459" spans="1:16" ht="30.05" hidden="1">
      <c r="A3459" s="18">
        <v>3458</v>
      </c>
      <c r="B3459" s="19" t="s">
        <v>8447</v>
      </c>
      <c r="C3459" s="52" t="s">
        <v>8448</v>
      </c>
      <c r="D3459" s="19" t="s">
        <v>16491</v>
      </c>
      <c r="E3459" s="53" t="s">
        <v>8446</v>
      </c>
      <c r="F3459" s="54" t="s">
        <v>23</v>
      </c>
      <c r="G3459" s="79" t="s">
        <v>125</v>
      </c>
      <c r="H3459" s="67" t="s">
        <v>18</v>
      </c>
      <c r="I3459" s="24" t="s">
        <v>1227</v>
      </c>
      <c r="J3459" s="23">
        <v>66643</v>
      </c>
      <c r="K3459" s="24" t="s">
        <v>8449</v>
      </c>
      <c r="L3459" s="24">
        <v>0</v>
      </c>
      <c r="M3459" s="29">
        <v>0.374</v>
      </c>
      <c r="N3459" s="26" t="s">
        <v>19</v>
      </c>
      <c r="O3459" s="55" t="s">
        <v>20</v>
      </c>
      <c r="P3459" s="81" t="s">
        <v>8447</v>
      </c>
    </row>
    <row r="3460" spans="1:16" ht="26.3">
      <c r="A3460" s="18">
        <v>3459</v>
      </c>
      <c r="B3460" s="19" t="s">
        <v>8450</v>
      </c>
      <c r="C3460" s="52" t="s">
        <v>8451</v>
      </c>
      <c r="D3460" s="19" t="s">
        <v>16491</v>
      </c>
      <c r="E3460" s="53" t="s">
        <v>8446</v>
      </c>
      <c r="F3460" s="54" t="s">
        <v>28</v>
      </c>
      <c r="G3460" s="79" t="s">
        <v>29</v>
      </c>
      <c r="H3460" s="69" t="s">
        <v>38</v>
      </c>
      <c r="I3460" s="24" t="s">
        <v>7588</v>
      </c>
      <c r="J3460" s="23">
        <v>26196</v>
      </c>
      <c r="K3460" s="24" t="s">
        <v>8452</v>
      </c>
      <c r="L3460" s="24">
        <v>0</v>
      </c>
      <c r="M3460" s="37">
        <v>0.66500000000000004</v>
      </c>
      <c r="N3460" s="26" t="s">
        <v>19</v>
      </c>
      <c r="O3460" s="55" t="s">
        <v>20</v>
      </c>
      <c r="P3460" s="81" t="str">
        <f t="shared" ref="P3460:P3462" si="378">H3460</f>
        <v>Physically Completed</v>
      </c>
    </row>
    <row r="3461" spans="1:16" ht="25.05">
      <c r="A3461" s="18">
        <v>3460</v>
      </c>
      <c r="B3461" s="19" t="s">
        <v>8453</v>
      </c>
      <c r="C3461" s="52" t="s">
        <v>8454</v>
      </c>
      <c r="D3461" s="19" t="s">
        <v>16491</v>
      </c>
      <c r="E3461" s="53" t="s">
        <v>8446</v>
      </c>
      <c r="F3461" s="54" t="s">
        <v>28</v>
      </c>
      <c r="G3461" s="79" t="s">
        <v>29</v>
      </c>
      <c r="H3461" s="68" t="s">
        <v>34</v>
      </c>
      <c r="I3461" s="24" t="s">
        <v>7588</v>
      </c>
      <c r="J3461" s="23">
        <v>26196</v>
      </c>
      <c r="K3461" s="24" t="s">
        <v>8455</v>
      </c>
      <c r="L3461" s="24">
        <v>0</v>
      </c>
      <c r="M3461" s="37">
        <v>0.71299999999999997</v>
      </c>
      <c r="N3461" s="26" t="s">
        <v>19</v>
      </c>
      <c r="O3461" s="55" t="s">
        <v>20</v>
      </c>
      <c r="P3461" s="81" t="str">
        <f t="shared" si="378"/>
        <v>Completed</v>
      </c>
    </row>
    <row r="3462" spans="1:16" ht="26.3">
      <c r="A3462" s="18">
        <v>3461</v>
      </c>
      <c r="B3462" s="19" t="s">
        <v>8456</v>
      </c>
      <c r="C3462" s="64" t="s">
        <v>16547</v>
      </c>
      <c r="D3462" s="19" t="s">
        <v>16491</v>
      </c>
      <c r="E3462" s="56" t="s">
        <v>8446</v>
      </c>
      <c r="F3462" s="57" t="s">
        <v>28</v>
      </c>
      <c r="G3462" s="80" t="s">
        <v>29</v>
      </c>
      <c r="H3462" s="71" t="s">
        <v>38</v>
      </c>
      <c r="I3462" s="41" t="s">
        <v>7588</v>
      </c>
      <c r="J3462" s="40">
        <v>26196</v>
      </c>
      <c r="K3462" s="40">
        <v>45519</v>
      </c>
      <c r="L3462" s="41">
        <v>0</v>
      </c>
      <c r="M3462" s="45">
        <v>0.26</v>
      </c>
      <c r="N3462" s="43" t="s">
        <v>19</v>
      </c>
      <c r="O3462" s="58" t="s">
        <v>20</v>
      </c>
      <c r="P3462" s="81" t="str">
        <f t="shared" si="378"/>
        <v>Physically Completed</v>
      </c>
    </row>
    <row r="3463" spans="1:16" ht="30.05" hidden="1">
      <c r="A3463" s="18">
        <v>3462</v>
      </c>
      <c r="B3463" s="19" t="s">
        <v>8457</v>
      </c>
      <c r="C3463" s="52" t="s">
        <v>8458</v>
      </c>
      <c r="D3463" s="19" t="s">
        <v>16491</v>
      </c>
      <c r="E3463" s="53" t="s">
        <v>8446</v>
      </c>
      <c r="F3463" s="54" t="s">
        <v>28</v>
      </c>
      <c r="G3463" s="79" t="s">
        <v>17</v>
      </c>
      <c r="H3463" s="67" t="s">
        <v>18</v>
      </c>
      <c r="I3463" s="24" t="s">
        <v>8459</v>
      </c>
      <c r="J3463" s="24" t="s">
        <v>8460</v>
      </c>
      <c r="K3463" s="23">
        <v>7697</v>
      </c>
      <c r="L3463" s="24">
        <v>0</v>
      </c>
      <c r="M3463" s="25">
        <v>2.9000000000000001E-2</v>
      </c>
      <c r="N3463" s="26" t="s">
        <v>19</v>
      </c>
      <c r="O3463" s="55" t="s">
        <v>20</v>
      </c>
      <c r="P3463" s="81" t="s">
        <v>8457</v>
      </c>
    </row>
    <row r="3464" spans="1:16" ht="30.05" hidden="1">
      <c r="A3464" s="18">
        <v>3463</v>
      </c>
      <c r="B3464" s="19" t="s">
        <v>8461</v>
      </c>
      <c r="C3464" s="52" t="s">
        <v>8462</v>
      </c>
      <c r="D3464" s="19" t="s">
        <v>16491</v>
      </c>
      <c r="E3464" s="53" t="s">
        <v>8446</v>
      </c>
      <c r="F3464" s="54" t="s">
        <v>96</v>
      </c>
      <c r="G3464" s="79" t="s">
        <v>125</v>
      </c>
      <c r="H3464" s="67" t="s">
        <v>18</v>
      </c>
      <c r="I3464" s="24" t="s">
        <v>8463</v>
      </c>
      <c r="J3464" s="24" t="s">
        <v>8464</v>
      </c>
      <c r="K3464" s="24" t="s">
        <v>8465</v>
      </c>
      <c r="L3464" s="24">
        <v>0</v>
      </c>
      <c r="M3464" s="29">
        <v>0.39400000000000002</v>
      </c>
      <c r="N3464" s="26" t="s">
        <v>19</v>
      </c>
      <c r="O3464" s="55" t="s">
        <v>20</v>
      </c>
      <c r="P3464" s="81" t="s">
        <v>8461</v>
      </c>
    </row>
    <row r="3465" spans="1:16" ht="30.05" hidden="1">
      <c r="A3465" s="18">
        <v>3464</v>
      </c>
      <c r="B3465" s="19" t="s">
        <v>8466</v>
      </c>
      <c r="C3465" s="52" t="s">
        <v>8467</v>
      </c>
      <c r="D3465" s="19" t="s">
        <v>16491</v>
      </c>
      <c r="E3465" s="53" t="s">
        <v>8446</v>
      </c>
      <c r="F3465" s="54" t="s">
        <v>96</v>
      </c>
      <c r="G3465" s="79" t="s">
        <v>125</v>
      </c>
      <c r="H3465" s="67" t="s">
        <v>18</v>
      </c>
      <c r="I3465" s="24" t="s">
        <v>8468</v>
      </c>
      <c r="J3465" s="24" t="s">
        <v>8469</v>
      </c>
      <c r="K3465" s="24" t="s">
        <v>8470</v>
      </c>
      <c r="L3465" s="24">
        <v>0</v>
      </c>
      <c r="M3465" s="29">
        <v>0.496</v>
      </c>
      <c r="N3465" s="26" t="s">
        <v>19</v>
      </c>
      <c r="O3465" s="55" t="s">
        <v>20</v>
      </c>
      <c r="P3465" s="81" t="s">
        <v>8466</v>
      </c>
    </row>
    <row r="3466" spans="1:16" ht="26.3">
      <c r="A3466" s="18">
        <v>3465</v>
      </c>
      <c r="B3466" s="19" t="s">
        <v>8471</v>
      </c>
      <c r="C3466" s="52" t="s">
        <v>8472</v>
      </c>
      <c r="D3466" s="19" t="s">
        <v>16491</v>
      </c>
      <c r="E3466" s="53" t="s">
        <v>8446</v>
      </c>
      <c r="F3466" s="54" t="s">
        <v>28</v>
      </c>
      <c r="G3466" s="79" t="s">
        <v>33</v>
      </c>
      <c r="H3466" s="69" t="s">
        <v>38</v>
      </c>
      <c r="I3466" s="23">
        <v>15277</v>
      </c>
      <c r="J3466" s="23">
        <v>9300</v>
      </c>
      <c r="K3466" s="23">
        <v>14508</v>
      </c>
      <c r="L3466" s="23">
        <v>8350</v>
      </c>
      <c r="M3466" s="28">
        <v>0.93</v>
      </c>
      <c r="N3466" s="26" t="s">
        <v>19</v>
      </c>
      <c r="O3466" s="55" t="s">
        <v>20</v>
      </c>
      <c r="P3466" s="81" t="str">
        <f t="shared" ref="P3466:P3467" si="379">H3466</f>
        <v>Physically Completed</v>
      </c>
    </row>
    <row r="3467" spans="1:16" ht="26.3">
      <c r="A3467" s="18">
        <v>3466</v>
      </c>
      <c r="B3467" s="19" t="s">
        <v>8473</v>
      </c>
      <c r="C3467" s="52" t="s">
        <v>8472</v>
      </c>
      <c r="D3467" s="19" t="s">
        <v>16491</v>
      </c>
      <c r="E3467" s="53" t="s">
        <v>8446</v>
      </c>
      <c r="F3467" s="54" t="s">
        <v>28</v>
      </c>
      <c r="G3467" s="79" t="s">
        <v>33</v>
      </c>
      <c r="H3467" s="69" t="s">
        <v>38</v>
      </c>
      <c r="I3467" s="23">
        <v>15277</v>
      </c>
      <c r="J3467" s="23">
        <v>9300</v>
      </c>
      <c r="K3467" s="23">
        <v>14534</v>
      </c>
      <c r="L3467" s="23">
        <v>8350</v>
      </c>
      <c r="M3467" s="28">
        <v>0.93100000000000005</v>
      </c>
      <c r="N3467" s="26" t="s">
        <v>19</v>
      </c>
      <c r="O3467" s="55" t="s">
        <v>20</v>
      </c>
      <c r="P3467" s="81" t="str">
        <f t="shared" si="379"/>
        <v>Physically Completed</v>
      </c>
    </row>
    <row r="3468" spans="1:16" ht="30.05" hidden="1">
      <c r="A3468" s="18">
        <v>3467</v>
      </c>
      <c r="B3468" s="19" t="s">
        <v>8474</v>
      </c>
      <c r="C3468" s="52" t="s">
        <v>8475</v>
      </c>
      <c r="D3468" s="19" t="s">
        <v>16491</v>
      </c>
      <c r="E3468" s="53" t="s">
        <v>2742</v>
      </c>
      <c r="F3468" s="54" t="s">
        <v>16</v>
      </c>
      <c r="G3468" s="79" t="s">
        <v>17</v>
      </c>
      <c r="H3468" s="67" t="s">
        <v>18</v>
      </c>
      <c r="I3468" s="24" t="s">
        <v>8476</v>
      </c>
      <c r="J3468" s="23">
        <v>51976</v>
      </c>
      <c r="K3468" s="23">
        <v>13415</v>
      </c>
      <c r="L3468" s="24">
        <v>0</v>
      </c>
      <c r="M3468" s="25">
        <v>7.0999999999999994E-2</v>
      </c>
      <c r="N3468" s="26" t="s">
        <v>19</v>
      </c>
      <c r="O3468" s="55" t="s">
        <v>20</v>
      </c>
      <c r="P3468" s="81" t="s">
        <v>8474</v>
      </c>
    </row>
    <row r="3469" spans="1:16" ht="30.05" hidden="1">
      <c r="A3469" s="18">
        <v>3468</v>
      </c>
      <c r="B3469" s="19" t="s">
        <v>8477</v>
      </c>
      <c r="C3469" s="52" t="s">
        <v>8478</v>
      </c>
      <c r="D3469" s="19" t="s">
        <v>16491</v>
      </c>
      <c r="E3469" s="53" t="s">
        <v>2742</v>
      </c>
      <c r="F3469" s="54" t="s">
        <v>23</v>
      </c>
      <c r="G3469" s="79" t="s">
        <v>24</v>
      </c>
      <c r="H3469" s="67" t="s">
        <v>18</v>
      </c>
      <c r="I3469" s="23">
        <v>31330</v>
      </c>
      <c r="J3469" s="23">
        <v>5776</v>
      </c>
      <c r="K3469" s="23">
        <v>2352</v>
      </c>
      <c r="L3469" s="24">
        <v>0</v>
      </c>
      <c r="M3469" s="25">
        <v>6.3E-2</v>
      </c>
      <c r="N3469" s="26" t="s">
        <v>19</v>
      </c>
      <c r="O3469" s="55" t="s">
        <v>20</v>
      </c>
      <c r="P3469" s="81" t="s">
        <v>8477</v>
      </c>
    </row>
    <row r="3470" spans="1:16" ht="30.05" hidden="1">
      <c r="A3470" s="18">
        <v>3469</v>
      </c>
      <c r="B3470" s="19" t="s">
        <v>8479</v>
      </c>
      <c r="C3470" s="52" t="s">
        <v>8480</v>
      </c>
      <c r="D3470" s="19" t="s">
        <v>16491</v>
      </c>
      <c r="E3470" s="53" t="s">
        <v>2742</v>
      </c>
      <c r="F3470" s="54" t="s">
        <v>28</v>
      </c>
      <c r="G3470" s="79" t="s">
        <v>29</v>
      </c>
      <c r="H3470" s="67" t="s">
        <v>18</v>
      </c>
      <c r="I3470" s="24" t="s">
        <v>7588</v>
      </c>
      <c r="J3470" s="23">
        <v>26196</v>
      </c>
      <c r="K3470" s="23">
        <v>46285</v>
      </c>
      <c r="L3470" s="23">
        <v>17999</v>
      </c>
      <c r="M3470" s="29">
        <v>0.36799999999999999</v>
      </c>
      <c r="N3470" s="26" t="s">
        <v>19</v>
      </c>
      <c r="O3470" s="55" t="s">
        <v>20</v>
      </c>
      <c r="P3470" s="81" t="s">
        <v>8479</v>
      </c>
    </row>
    <row r="3471" spans="1:16" ht="30.05" hidden="1">
      <c r="A3471" s="18">
        <v>3470</v>
      </c>
      <c r="B3471" s="19" t="s">
        <v>8481</v>
      </c>
      <c r="C3471" s="52" t="s">
        <v>8482</v>
      </c>
      <c r="D3471" s="19" t="s">
        <v>16491</v>
      </c>
      <c r="E3471" s="53" t="s">
        <v>2742</v>
      </c>
      <c r="F3471" s="54" t="s">
        <v>28</v>
      </c>
      <c r="G3471" s="79" t="s">
        <v>29</v>
      </c>
      <c r="H3471" s="67" t="s">
        <v>18</v>
      </c>
      <c r="I3471" s="24" t="s">
        <v>7321</v>
      </c>
      <c r="J3471" s="23">
        <v>26493</v>
      </c>
      <c r="K3471" s="23">
        <v>14162</v>
      </c>
      <c r="L3471" s="23">
        <v>22145</v>
      </c>
      <c r="M3471" s="25">
        <v>0.20799999999999999</v>
      </c>
      <c r="N3471" s="26" t="s">
        <v>19</v>
      </c>
      <c r="O3471" s="55" t="s">
        <v>20</v>
      </c>
      <c r="P3471" s="81" t="s">
        <v>8481</v>
      </c>
    </row>
    <row r="3472" spans="1:16" ht="30.05" hidden="1">
      <c r="A3472" s="18">
        <v>3471</v>
      </c>
      <c r="B3472" s="19" t="s">
        <v>8483</v>
      </c>
      <c r="C3472" s="52" t="s">
        <v>8484</v>
      </c>
      <c r="D3472" s="19" t="s">
        <v>16491</v>
      </c>
      <c r="E3472" s="53" t="s">
        <v>2742</v>
      </c>
      <c r="F3472" s="54" t="s">
        <v>28</v>
      </c>
      <c r="G3472" s="79" t="s">
        <v>29</v>
      </c>
      <c r="H3472" s="67" t="s">
        <v>18</v>
      </c>
      <c r="I3472" s="24" t="s">
        <v>7321</v>
      </c>
      <c r="J3472" s="23">
        <v>26493</v>
      </c>
      <c r="K3472" s="23">
        <v>4020</v>
      </c>
      <c r="L3472" s="23">
        <v>19747</v>
      </c>
      <c r="M3472" s="25">
        <v>0.13600000000000001</v>
      </c>
      <c r="N3472" s="26" t="s">
        <v>19</v>
      </c>
      <c r="O3472" s="55" t="s">
        <v>20</v>
      </c>
      <c r="P3472" s="81" t="s">
        <v>8483</v>
      </c>
    </row>
    <row r="3473" spans="1:16" ht="30.05" hidden="1">
      <c r="A3473" s="18">
        <v>3472</v>
      </c>
      <c r="B3473" s="19" t="s">
        <v>8485</v>
      </c>
      <c r="C3473" s="52" t="s">
        <v>8486</v>
      </c>
      <c r="D3473" s="19" t="s">
        <v>16491</v>
      </c>
      <c r="E3473" s="53" t="s">
        <v>2742</v>
      </c>
      <c r="F3473" s="54" t="s">
        <v>28</v>
      </c>
      <c r="G3473" s="79" t="s">
        <v>29</v>
      </c>
      <c r="H3473" s="67" t="s">
        <v>18</v>
      </c>
      <c r="I3473" s="24" t="s">
        <v>7321</v>
      </c>
      <c r="J3473" s="23">
        <v>26493</v>
      </c>
      <c r="K3473" s="23">
        <v>9036</v>
      </c>
      <c r="L3473" s="23">
        <v>20347</v>
      </c>
      <c r="M3473" s="25">
        <v>0.16800000000000001</v>
      </c>
      <c r="N3473" s="26" t="s">
        <v>19</v>
      </c>
      <c r="O3473" s="55" t="s">
        <v>20</v>
      </c>
      <c r="P3473" s="81" t="s">
        <v>8485</v>
      </c>
    </row>
    <row r="3474" spans="1:16" ht="30.05" hidden="1">
      <c r="A3474" s="18">
        <v>3473</v>
      </c>
      <c r="B3474" s="19" t="s">
        <v>8487</v>
      </c>
      <c r="C3474" s="52" t="s">
        <v>8488</v>
      </c>
      <c r="D3474" s="19" t="s">
        <v>16491</v>
      </c>
      <c r="E3474" s="53" t="s">
        <v>2742</v>
      </c>
      <c r="F3474" s="54" t="s">
        <v>28</v>
      </c>
      <c r="G3474" s="79" t="s">
        <v>17</v>
      </c>
      <c r="H3474" s="67" t="s">
        <v>18</v>
      </c>
      <c r="I3474" s="23">
        <v>64980</v>
      </c>
      <c r="J3474" s="24" t="s">
        <v>8489</v>
      </c>
      <c r="K3474" s="23">
        <v>20380</v>
      </c>
      <c r="L3474" s="23">
        <v>71160</v>
      </c>
      <c r="M3474" s="37">
        <v>0.54300000000000004</v>
      </c>
      <c r="N3474" s="26" t="s">
        <v>19</v>
      </c>
      <c r="O3474" s="55" t="s">
        <v>20</v>
      </c>
      <c r="P3474" s="81" t="s">
        <v>8487</v>
      </c>
    </row>
    <row r="3475" spans="1:16" ht="26.3">
      <c r="A3475" s="18">
        <v>3474</v>
      </c>
      <c r="B3475" s="19" t="s">
        <v>8490</v>
      </c>
      <c r="C3475" s="52" t="s">
        <v>8491</v>
      </c>
      <c r="D3475" s="19" t="s">
        <v>16491</v>
      </c>
      <c r="E3475" s="53" t="s">
        <v>2742</v>
      </c>
      <c r="F3475" s="54" t="s">
        <v>120</v>
      </c>
      <c r="G3475" s="79" t="s">
        <v>483</v>
      </c>
      <c r="H3475" s="69" t="s">
        <v>38</v>
      </c>
      <c r="I3475" s="24" t="s">
        <v>2954</v>
      </c>
      <c r="J3475" s="23">
        <v>35000</v>
      </c>
      <c r="K3475" s="24" t="s">
        <v>8492</v>
      </c>
      <c r="L3475" s="24">
        <v>0</v>
      </c>
      <c r="M3475" s="37">
        <v>0.70899999999999996</v>
      </c>
      <c r="N3475" s="26" t="s">
        <v>19</v>
      </c>
      <c r="O3475" s="55" t="s">
        <v>20</v>
      </c>
      <c r="P3475" s="81" t="str">
        <f t="shared" ref="P3475:P3481" si="380">H3475</f>
        <v>Physically Completed</v>
      </c>
    </row>
    <row r="3476" spans="1:16" ht="26.3">
      <c r="A3476" s="18">
        <v>3475</v>
      </c>
      <c r="B3476" s="19" t="s">
        <v>8493</v>
      </c>
      <c r="C3476" s="52" t="s">
        <v>8494</v>
      </c>
      <c r="D3476" s="19" t="s">
        <v>16491</v>
      </c>
      <c r="E3476" s="53" t="s">
        <v>2742</v>
      </c>
      <c r="F3476" s="54" t="s">
        <v>28</v>
      </c>
      <c r="G3476" s="79" t="s">
        <v>33</v>
      </c>
      <c r="H3476" s="69" t="s">
        <v>38</v>
      </c>
      <c r="I3476" s="23">
        <v>15277</v>
      </c>
      <c r="J3476" s="23">
        <v>9300</v>
      </c>
      <c r="K3476" s="23">
        <v>7660</v>
      </c>
      <c r="L3476" s="23">
        <v>8605</v>
      </c>
      <c r="M3476" s="37">
        <v>0.66200000000000003</v>
      </c>
      <c r="N3476" s="26" t="s">
        <v>19</v>
      </c>
      <c r="O3476" s="55" t="s">
        <v>20</v>
      </c>
      <c r="P3476" s="81" t="str">
        <f t="shared" si="380"/>
        <v>Physically Completed</v>
      </c>
    </row>
    <row r="3477" spans="1:16" ht="26.3">
      <c r="A3477" s="18">
        <v>3476</v>
      </c>
      <c r="B3477" s="19" t="s">
        <v>8495</v>
      </c>
      <c r="C3477" s="52" t="s">
        <v>8496</v>
      </c>
      <c r="D3477" s="19" t="s">
        <v>16491</v>
      </c>
      <c r="E3477" s="53" t="s">
        <v>2742</v>
      </c>
      <c r="F3477" s="54" t="s">
        <v>28</v>
      </c>
      <c r="G3477" s="79" t="s">
        <v>33</v>
      </c>
      <c r="H3477" s="69" t="s">
        <v>38</v>
      </c>
      <c r="I3477" s="23">
        <v>15589</v>
      </c>
      <c r="J3477" s="23">
        <v>9344</v>
      </c>
      <c r="K3477" s="23">
        <v>4603</v>
      </c>
      <c r="L3477" s="23">
        <v>8929</v>
      </c>
      <c r="M3477" s="37">
        <v>0.54300000000000004</v>
      </c>
      <c r="N3477" s="26" t="s">
        <v>19</v>
      </c>
      <c r="O3477" s="55" t="s">
        <v>20</v>
      </c>
      <c r="P3477" s="81" t="str">
        <f t="shared" si="380"/>
        <v>Physically Completed</v>
      </c>
    </row>
    <row r="3478" spans="1:16" ht="26.3">
      <c r="A3478" s="18">
        <v>3477</v>
      </c>
      <c r="B3478" s="19" t="s">
        <v>8497</v>
      </c>
      <c r="C3478" s="52" t="s">
        <v>8498</v>
      </c>
      <c r="D3478" s="19" t="s">
        <v>16491</v>
      </c>
      <c r="E3478" s="53" t="s">
        <v>8499</v>
      </c>
      <c r="F3478" s="54" t="s">
        <v>28</v>
      </c>
      <c r="G3478" s="79" t="s">
        <v>33</v>
      </c>
      <c r="H3478" s="69" t="s">
        <v>38</v>
      </c>
      <c r="I3478" s="23">
        <v>15910</v>
      </c>
      <c r="J3478" s="23">
        <v>9990</v>
      </c>
      <c r="K3478" s="23">
        <v>14877</v>
      </c>
      <c r="L3478" s="23">
        <v>9373</v>
      </c>
      <c r="M3478" s="28">
        <v>0.93600000000000005</v>
      </c>
      <c r="N3478" s="26" t="s">
        <v>19</v>
      </c>
      <c r="O3478" s="55" t="s">
        <v>20</v>
      </c>
      <c r="P3478" s="81" t="str">
        <f t="shared" si="380"/>
        <v>Physically Completed</v>
      </c>
    </row>
    <row r="3479" spans="1:16" ht="26.3">
      <c r="A3479" s="18">
        <v>3478</v>
      </c>
      <c r="B3479" s="19" t="s">
        <v>8500</v>
      </c>
      <c r="C3479" s="52" t="s">
        <v>8501</v>
      </c>
      <c r="D3479" s="19" t="s">
        <v>16491</v>
      </c>
      <c r="E3479" s="53" t="s">
        <v>8499</v>
      </c>
      <c r="F3479" s="54" t="s">
        <v>28</v>
      </c>
      <c r="G3479" s="79" t="s">
        <v>33</v>
      </c>
      <c r="H3479" s="69" t="s">
        <v>38</v>
      </c>
      <c r="I3479" s="23">
        <v>15910</v>
      </c>
      <c r="J3479" s="23">
        <v>9990</v>
      </c>
      <c r="K3479" s="23">
        <v>15392</v>
      </c>
      <c r="L3479" s="23">
        <v>9389</v>
      </c>
      <c r="M3479" s="28">
        <v>0.95699999999999996</v>
      </c>
      <c r="N3479" s="26" t="s">
        <v>19</v>
      </c>
      <c r="O3479" s="55" t="s">
        <v>20</v>
      </c>
      <c r="P3479" s="81" t="str">
        <f t="shared" si="380"/>
        <v>Physically Completed</v>
      </c>
    </row>
    <row r="3480" spans="1:16" ht="26.3">
      <c r="A3480" s="18">
        <v>3479</v>
      </c>
      <c r="B3480" s="19" t="s">
        <v>8502</v>
      </c>
      <c r="C3480" s="52" t="s">
        <v>8503</v>
      </c>
      <c r="D3480" s="19" t="s">
        <v>16491</v>
      </c>
      <c r="E3480" s="53" t="s">
        <v>8499</v>
      </c>
      <c r="F3480" s="54" t="s">
        <v>28</v>
      </c>
      <c r="G3480" s="79" t="s">
        <v>33</v>
      </c>
      <c r="H3480" s="69" t="s">
        <v>38</v>
      </c>
      <c r="I3480" s="23">
        <v>15910</v>
      </c>
      <c r="J3480" s="23">
        <v>9990</v>
      </c>
      <c r="K3480" s="23">
        <v>14877</v>
      </c>
      <c r="L3480" s="23">
        <v>9432</v>
      </c>
      <c r="M3480" s="28">
        <v>0.93899999999999995</v>
      </c>
      <c r="N3480" s="26" t="s">
        <v>19</v>
      </c>
      <c r="O3480" s="55" t="s">
        <v>20</v>
      </c>
      <c r="P3480" s="81" t="str">
        <f t="shared" si="380"/>
        <v>Physically Completed</v>
      </c>
    </row>
    <row r="3481" spans="1:16" ht="26.3">
      <c r="A3481" s="18">
        <v>3480</v>
      </c>
      <c r="B3481" s="19" t="s">
        <v>8504</v>
      </c>
      <c r="C3481" s="52" t="s">
        <v>8505</v>
      </c>
      <c r="D3481" s="19" t="s">
        <v>16491</v>
      </c>
      <c r="E3481" s="53" t="s">
        <v>8499</v>
      </c>
      <c r="F3481" s="54" t="s">
        <v>28</v>
      </c>
      <c r="G3481" s="79" t="s">
        <v>33</v>
      </c>
      <c r="H3481" s="69" t="s">
        <v>38</v>
      </c>
      <c r="I3481" s="23">
        <v>15910</v>
      </c>
      <c r="J3481" s="23">
        <v>9990</v>
      </c>
      <c r="K3481" s="23">
        <v>15904</v>
      </c>
      <c r="L3481" s="23">
        <v>9403</v>
      </c>
      <c r="M3481" s="28">
        <v>0.97699999999999998</v>
      </c>
      <c r="N3481" s="26" t="s">
        <v>19</v>
      </c>
      <c r="O3481" s="55" t="s">
        <v>20</v>
      </c>
      <c r="P3481" s="81" t="str">
        <f t="shared" si="380"/>
        <v>Physically Completed</v>
      </c>
    </row>
    <row r="3482" spans="1:16" ht="30.05" hidden="1">
      <c r="A3482" s="18">
        <v>3481</v>
      </c>
      <c r="B3482" s="19" t="s">
        <v>8506</v>
      </c>
      <c r="C3482" s="52" t="s">
        <v>8507</v>
      </c>
      <c r="D3482" s="19" t="s">
        <v>16491</v>
      </c>
      <c r="E3482" s="53" t="s">
        <v>8499</v>
      </c>
      <c r="F3482" s="54" t="s">
        <v>28</v>
      </c>
      <c r="G3482" s="79" t="s">
        <v>29</v>
      </c>
      <c r="H3482" s="67" t="s">
        <v>18</v>
      </c>
      <c r="I3482" s="24" t="s">
        <v>8067</v>
      </c>
      <c r="J3482" s="23">
        <v>29675</v>
      </c>
      <c r="K3482" s="23">
        <v>81693</v>
      </c>
      <c r="L3482" s="24">
        <v>0</v>
      </c>
      <c r="M3482" s="29">
        <v>0.40899999999999997</v>
      </c>
      <c r="N3482" s="26" t="s">
        <v>19</v>
      </c>
      <c r="O3482" s="55" t="s">
        <v>20</v>
      </c>
      <c r="P3482" s="81" t="s">
        <v>8506</v>
      </c>
    </row>
    <row r="3483" spans="1:16" ht="30.05" hidden="1">
      <c r="A3483" s="18">
        <v>3482</v>
      </c>
      <c r="B3483" s="19" t="s">
        <v>8508</v>
      </c>
      <c r="C3483" s="52" t="s">
        <v>8509</v>
      </c>
      <c r="D3483" s="19" t="s">
        <v>16491</v>
      </c>
      <c r="E3483" s="53" t="s">
        <v>8499</v>
      </c>
      <c r="F3483" s="54" t="s">
        <v>28</v>
      </c>
      <c r="G3483" s="79" t="s">
        <v>29</v>
      </c>
      <c r="H3483" s="67" t="s">
        <v>18</v>
      </c>
      <c r="I3483" s="24" t="s">
        <v>8067</v>
      </c>
      <c r="J3483" s="23">
        <v>29675</v>
      </c>
      <c r="K3483" s="23">
        <v>89523</v>
      </c>
      <c r="L3483" s="24">
        <v>0</v>
      </c>
      <c r="M3483" s="29">
        <v>0.44800000000000001</v>
      </c>
      <c r="N3483" s="26" t="s">
        <v>19</v>
      </c>
      <c r="O3483" s="55" t="s">
        <v>20</v>
      </c>
      <c r="P3483" s="81" t="s">
        <v>8508</v>
      </c>
    </row>
    <row r="3484" spans="1:16" ht="25.05">
      <c r="A3484" s="18">
        <v>3483</v>
      </c>
      <c r="B3484" s="19" t="s">
        <v>8510</v>
      </c>
      <c r="C3484" s="52" t="s">
        <v>8511</v>
      </c>
      <c r="D3484" s="19" t="s">
        <v>16491</v>
      </c>
      <c r="E3484" s="53" t="s">
        <v>8499</v>
      </c>
      <c r="F3484" s="54" t="s">
        <v>28</v>
      </c>
      <c r="G3484" s="79" t="s">
        <v>29</v>
      </c>
      <c r="H3484" s="68" t="s">
        <v>34</v>
      </c>
      <c r="I3484" s="23">
        <v>39205</v>
      </c>
      <c r="J3484" s="23">
        <v>8397</v>
      </c>
      <c r="K3484" s="23">
        <v>21924</v>
      </c>
      <c r="L3484" s="24">
        <v>0</v>
      </c>
      <c r="M3484" s="29">
        <v>0.46100000000000002</v>
      </c>
      <c r="N3484" s="26" t="s">
        <v>19</v>
      </c>
      <c r="O3484" s="55" t="s">
        <v>20</v>
      </c>
      <c r="P3484" s="81" t="str">
        <f t="shared" ref="P3484:P3488" si="381">H3484</f>
        <v>Completed</v>
      </c>
    </row>
    <row r="3485" spans="1:16" ht="25.05">
      <c r="A3485" s="18">
        <v>3484</v>
      </c>
      <c r="B3485" s="19" t="s">
        <v>8512</v>
      </c>
      <c r="C3485" s="52" t="s">
        <v>8513</v>
      </c>
      <c r="D3485" s="19" t="s">
        <v>16491</v>
      </c>
      <c r="E3485" s="53" t="s">
        <v>8499</v>
      </c>
      <c r="F3485" s="54" t="s">
        <v>28</v>
      </c>
      <c r="G3485" s="79" t="s">
        <v>29</v>
      </c>
      <c r="H3485" s="68" t="s">
        <v>34</v>
      </c>
      <c r="I3485" s="23">
        <v>39205</v>
      </c>
      <c r="J3485" s="23">
        <v>8397</v>
      </c>
      <c r="K3485" s="23">
        <v>37323</v>
      </c>
      <c r="L3485" s="24">
        <v>0</v>
      </c>
      <c r="M3485" s="37">
        <v>0.78400000000000003</v>
      </c>
      <c r="N3485" s="26" t="s">
        <v>19</v>
      </c>
      <c r="O3485" s="55" t="s">
        <v>20</v>
      </c>
      <c r="P3485" s="81" t="str">
        <f t="shared" si="381"/>
        <v>Completed</v>
      </c>
    </row>
    <row r="3486" spans="1:16" ht="26.3">
      <c r="A3486" s="18">
        <v>3485</v>
      </c>
      <c r="B3486" s="19" t="s">
        <v>8514</v>
      </c>
      <c r="C3486" s="52" t="s">
        <v>8515</v>
      </c>
      <c r="D3486" s="19" t="s">
        <v>16491</v>
      </c>
      <c r="E3486" s="53" t="s">
        <v>8499</v>
      </c>
      <c r="F3486" s="54" t="s">
        <v>28</v>
      </c>
      <c r="G3486" s="79" t="s">
        <v>29</v>
      </c>
      <c r="H3486" s="69" t="s">
        <v>38</v>
      </c>
      <c r="I3486" s="23">
        <v>39205</v>
      </c>
      <c r="J3486" s="23">
        <v>8397</v>
      </c>
      <c r="K3486" s="23">
        <v>24534</v>
      </c>
      <c r="L3486" s="24">
        <v>0</v>
      </c>
      <c r="M3486" s="37">
        <v>0.51500000000000001</v>
      </c>
      <c r="N3486" s="26" t="s">
        <v>19</v>
      </c>
      <c r="O3486" s="55" t="s">
        <v>20</v>
      </c>
      <c r="P3486" s="81" t="str">
        <f t="shared" si="381"/>
        <v>Physically Completed</v>
      </c>
    </row>
    <row r="3487" spans="1:16" ht="26.3">
      <c r="A3487" s="18">
        <v>3486</v>
      </c>
      <c r="B3487" s="19" t="s">
        <v>8516</v>
      </c>
      <c r="C3487" s="52" t="s">
        <v>8517</v>
      </c>
      <c r="D3487" s="19" t="s">
        <v>16491</v>
      </c>
      <c r="E3487" s="53" t="s">
        <v>8518</v>
      </c>
      <c r="F3487" s="54" t="s">
        <v>28</v>
      </c>
      <c r="G3487" s="79" t="s">
        <v>29</v>
      </c>
      <c r="H3487" s="69" t="s">
        <v>38</v>
      </c>
      <c r="I3487" s="24" t="s">
        <v>7321</v>
      </c>
      <c r="J3487" s="23">
        <v>26493</v>
      </c>
      <c r="K3487" s="24" t="s">
        <v>8519</v>
      </c>
      <c r="L3487" s="23">
        <v>20389</v>
      </c>
      <c r="M3487" s="37">
        <v>0.69</v>
      </c>
      <c r="N3487" s="26" t="s">
        <v>19</v>
      </c>
      <c r="O3487" s="55" t="s">
        <v>20</v>
      </c>
      <c r="P3487" s="81" t="str">
        <f t="shared" si="381"/>
        <v>Physically Completed</v>
      </c>
    </row>
    <row r="3488" spans="1:16" ht="26.3">
      <c r="A3488" s="18">
        <v>3487</v>
      </c>
      <c r="B3488" s="19" t="s">
        <v>8520</v>
      </c>
      <c r="C3488" s="52" t="s">
        <v>8521</v>
      </c>
      <c r="D3488" s="19" t="s">
        <v>16491</v>
      </c>
      <c r="E3488" s="53" t="s">
        <v>8518</v>
      </c>
      <c r="F3488" s="54" t="s">
        <v>28</v>
      </c>
      <c r="G3488" s="79" t="s">
        <v>29</v>
      </c>
      <c r="H3488" s="69" t="s">
        <v>38</v>
      </c>
      <c r="I3488" s="24" t="s">
        <v>7321</v>
      </c>
      <c r="J3488" s="23">
        <v>26493</v>
      </c>
      <c r="K3488" s="23">
        <v>93664</v>
      </c>
      <c r="L3488" s="23">
        <v>20395</v>
      </c>
      <c r="M3488" s="37">
        <v>0.65300000000000002</v>
      </c>
      <c r="N3488" s="26" t="s">
        <v>19</v>
      </c>
      <c r="O3488" s="55" t="s">
        <v>20</v>
      </c>
      <c r="P3488" s="81" t="str">
        <f t="shared" si="381"/>
        <v>Physically Completed</v>
      </c>
    </row>
    <row r="3489" spans="1:16" ht="37.6" hidden="1">
      <c r="A3489" s="18">
        <v>3488</v>
      </c>
      <c r="B3489" s="19" t="s">
        <v>8522</v>
      </c>
      <c r="C3489" s="52" t="s">
        <v>8523</v>
      </c>
      <c r="D3489" s="19" t="s">
        <v>16491</v>
      </c>
      <c r="E3489" s="53" t="s">
        <v>8518</v>
      </c>
      <c r="F3489" s="54" t="s">
        <v>28</v>
      </c>
      <c r="G3489" s="79" t="s">
        <v>17</v>
      </c>
      <c r="H3489" s="67" t="s">
        <v>18</v>
      </c>
      <c r="I3489" s="23">
        <v>64189</v>
      </c>
      <c r="J3489" s="24" t="s">
        <v>8087</v>
      </c>
      <c r="K3489" s="23">
        <v>2810</v>
      </c>
      <c r="L3489" s="24">
        <v>0</v>
      </c>
      <c r="M3489" s="25">
        <v>1.7000000000000001E-2</v>
      </c>
      <c r="N3489" s="26" t="s">
        <v>19</v>
      </c>
      <c r="O3489" s="55" t="s">
        <v>20</v>
      </c>
      <c r="P3489" s="81" t="s">
        <v>8522</v>
      </c>
    </row>
    <row r="3490" spans="1:16" ht="30.05" hidden="1">
      <c r="A3490" s="18">
        <v>3489</v>
      </c>
      <c r="B3490" s="19" t="s">
        <v>8524</v>
      </c>
      <c r="C3490" s="52" t="s">
        <v>8525</v>
      </c>
      <c r="D3490" s="19" t="s">
        <v>16491</v>
      </c>
      <c r="E3490" s="53" t="s">
        <v>8518</v>
      </c>
      <c r="F3490" s="54" t="s">
        <v>28</v>
      </c>
      <c r="G3490" s="79" t="s">
        <v>17</v>
      </c>
      <c r="H3490" s="67" t="s">
        <v>18</v>
      </c>
      <c r="I3490" s="23">
        <v>64021</v>
      </c>
      <c r="J3490" s="24" t="s">
        <v>8526</v>
      </c>
      <c r="K3490" s="23">
        <v>11350</v>
      </c>
      <c r="L3490" s="23">
        <v>62970</v>
      </c>
      <c r="M3490" s="29">
        <v>0.44</v>
      </c>
      <c r="N3490" s="26" t="s">
        <v>19</v>
      </c>
      <c r="O3490" s="55" t="s">
        <v>20</v>
      </c>
      <c r="P3490" s="81" t="s">
        <v>8524</v>
      </c>
    </row>
    <row r="3491" spans="1:16" ht="37.6" hidden="1">
      <c r="A3491" s="18">
        <v>3490</v>
      </c>
      <c r="B3491" s="19" t="s">
        <v>8527</v>
      </c>
      <c r="C3491" s="52" t="s">
        <v>8528</v>
      </c>
      <c r="D3491" s="19" t="s">
        <v>16491</v>
      </c>
      <c r="E3491" s="53" t="s">
        <v>8518</v>
      </c>
      <c r="F3491" s="54" t="s">
        <v>28</v>
      </c>
      <c r="G3491" s="79" t="s">
        <v>17</v>
      </c>
      <c r="H3491" s="67" t="s">
        <v>18</v>
      </c>
      <c r="I3491" s="23">
        <v>63832</v>
      </c>
      <c r="J3491" s="24" t="s">
        <v>8529</v>
      </c>
      <c r="K3491" s="23">
        <v>2790</v>
      </c>
      <c r="L3491" s="24">
        <v>0</v>
      </c>
      <c r="M3491" s="25">
        <v>1.7000000000000001E-2</v>
      </c>
      <c r="N3491" s="26" t="s">
        <v>19</v>
      </c>
      <c r="O3491" s="55" t="s">
        <v>20</v>
      </c>
      <c r="P3491" s="81" t="s">
        <v>8527</v>
      </c>
    </row>
    <row r="3492" spans="1:16" ht="26.3">
      <c r="A3492" s="18">
        <v>3491</v>
      </c>
      <c r="B3492" s="19" t="s">
        <v>8530</v>
      </c>
      <c r="C3492" s="52" t="s">
        <v>8531</v>
      </c>
      <c r="D3492" s="19" t="s">
        <v>16491</v>
      </c>
      <c r="E3492" s="53" t="s">
        <v>8518</v>
      </c>
      <c r="F3492" s="54" t="s">
        <v>120</v>
      </c>
      <c r="G3492" s="79" t="s">
        <v>125</v>
      </c>
      <c r="H3492" s="69" t="s">
        <v>38</v>
      </c>
      <c r="I3492" s="24" t="s">
        <v>8532</v>
      </c>
      <c r="J3492" s="23">
        <v>67709</v>
      </c>
      <c r="K3492" s="24" t="s">
        <v>8533</v>
      </c>
      <c r="L3492" s="23">
        <v>61109</v>
      </c>
      <c r="M3492" s="37">
        <v>0.69299999999999995</v>
      </c>
      <c r="N3492" s="26" t="s">
        <v>19</v>
      </c>
      <c r="O3492" s="55" t="s">
        <v>20</v>
      </c>
      <c r="P3492" s="81" t="str">
        <f t="shared" ref="P3492:P3500" si="382">H3492</f>
        <v>Physically Completed</v>
      </c>
    </row>
    <row r="3493" spans="1:16" ht="26.3">
      <c r="A3493" s="18">
        <v>3492</v>
      </c>
      <c r="B3493" s="19" t="s">
        <v>8534</v>
      </c>
      <c r="C3493" s="52" t="s">
        <v>8535</v>
      </c>
      <c r="D3493" s="19" t="s">
        <v>16491</v>
      </c>
      <c r="E3493" s="53" t="s">
        <v>8518</v>
      </c>
      <c r="F3493" s="54" t="s">
        <v>28</v>
      </c>
      <c r="G3493" s="79" t="s">
        <v>33</v>
      </c>
      <c r="H3493" s="69" t="s">
        <v>38</v>
      </c>
      <c r="I3493" s="23">
        <v>15277</v>
      </c>
      <c r="J3493" s="23">
        <v>9300</v>
      </c>
      <c r="K3493" s="23">
        <v>14389</v>
      </c>
      <c r="L3493" s="23">
        <v>8775</v>
      </c>
      <c r="M3493" s="28">
        <v>0.94299999999999995</v>
      </c>
      <c r="N3493" s="26" t="s">
        <v>19</v>
      </c>
      <c r="O3493" s="55" t="s">
        <v>20</v>
      </c>
      <c r="P3493" s="81" t="str">
        <f t="shared" si="382"/>
        <v>Physically Completed</v>
      </c>
    </row>
    <row r="3494" spans="1:16" ht="26.3">
      <c r="A3494" s="18">
        <v>3493</v>
      </c>
      <c r="B3494" s="19" t="s">
        <v>8536</v>
      </c>
      <c r="C3494" s="52" t="s">
        <v>8537</v>
      </c>
      <c r="D3494" s="19" t="s">
        <v>16491</v>
      </c>
      <c r="E3494" s="53" t="s">
        <v>8518</v>
      </c>
      <c r="F3494" s="54" t="s">
        <v>28</v>
      </c>
      <c r="G3494" s="79" t="s">
        <v>33</v>
      </c>
      <c r="H3494" s="69" t="s">
        <v>38</v>
      </c>
      <c r="I3494" s="23">
        <v>15277</v>
      </c>
      <c r="J3494" s="23">
        <v>9300</v>
      </c>
      <c r="K3494" s="23">
        <v>14739</v>
      </c>
      <c r="L3494" s="23">
        <v>8804</v>
      </c>
      <c r="M3494" s="28">
        <v>0.95799999999999996</v>
      </c>
      <c r="N3494" s="26" t="s">
        <v>19</v>
      </c>
      <c r="O3494" s="55" t="s">
        <v>20</v>
      </c>
      <c r="P3494" s="81" t="str">
        <f t="shared" si="382"/>
        <v>Physically Completed</v>
      </c>
    </row>
    <row r="3495" spans="1:16" ht="25.05">
      <c r="A3495" s="18">
        <v>3494</v>
      </c>
      <c r="B3495" s="19" t="s">
        <v>8538</v>
      </c>
      <c r="C3495" s="52" t="s">
        <v>8539</v>
      </c>
      <c r="D3495" s="19" t="s">
        <v>16491</v>
      </c>
      <c r="E3495" s="53" t="s">
        <v>8540</v>
      </c>
      <c r="F3495" s="54" t="s">
        <v>28</v>
      </c>
      <c r="G3495" s="79" t="s">
        <v>29</v>
      </c>
      <c r="H3495" s="68" t="s">
        <v>34</v>
      </c>
      <c r="I3495" s="24" t="s">
        <v>8067</v>
      </c>
      <c r="J3495" s="23">
        <v>29675</v>
      </c>
      <c r="K3495" s="24" t="s">
        <v>8191</v>
      </c>
      <c r="L3495" s="24">
        <v>0</v>
      </c>
      <c r="M3495" s="28">
        <v>0.83499999999999996</v>
      </c>
      <c r="N3495" s="26" t="s">
        <v>19</v>
      </c>
      <c r="O3495" s="55" t="s">
        <v>20</v>
      </c>
      <c r="P3495" s="81" t="str">
        <f t="shared" si="382"/>
        <v>Completed</v>
      </c>
    </row>
    <row r="3496" spans="1:16" ht="25.05">
      <c r="A3496" s="18">
        <v>3495</v>
      </c>
      <c r="B3496" s="19" t="s">
        <v>8541</v>
      </c>
      <c r="C3496" s="52" t="s">
        <v>8542</v>
      </c>
      <c r="D3496" s="19" t="s">
        <v>16491</v>
      </c>
      <c r="E3496" s="53" t="s">
        <v>8540</v>
      </c>
      <c r="F3496" s="54" t="s">
        <v>28</v>
      </c>
      <c r="G3496" s="79" t="s">
        <v>29</v>
      </c>
      <c r="H3496" s="68" t="s">
        <v>34</v>
      </c>
      <c r="I3496" s="24" t="s">
        <v>8067</v>
      </c>
      <c r="J3496" s="23">
        <v>29675</v>
      </c>
      <c r="K3496" s="24" t="s">
        <v>8543</v>
      </c>
      <c r="L3496" s="24">
        <v>0</v>
      </c>
      <c r="M3496" s="28">
        <v>0.83599999999999997</v>
      </c>
      <c r="N3496" s="26" t="s">
        <v>19</v>
      </c>
      <c r="O3496" s="55" t="s">
        <v>20</v>
      </c>
      <c r="P3496" s="81" t="str">
        <f t="shared" si="382"/>
        <v>Completed</v>
      </c>
    </row>
    <row r="3497" spans="1:16" ht="26.3">
      <c r="A3497" s="18">
        <v>3496</v>
      </c>
      <c r="B3497" s="19" t="s">
        <v>8544</v>
      </c>
      <c r="C3497" s="52" t="s">
        <v>8545</v>
      </c>
      <c r="D3497" s="19" t="s">
        <v>16491</v>
      </c>
      <c r="E3497" s="53" t="s">
        <v>8540</v>
      </c>
      <c r="F3497" s="54" t="s">
        <v>28</v>
      </c>
      <c r="G3497" s="79" t="s">
        <v>29</v>
      </c>
      <c r="H3497" s="69" t="s">
        <v>38</v>
      </c>
      <c r="I3497" s="24" t="s">
        <v>8067</v>
      </c>
      <c r="J3497" s="23">
        <v>29675</v>
      </c>
      <c r="K3497" s="24" t="s">
        <v>5211</v>
      </c>
      <c r="L3497" s="24">
        <v>0</v>
      </c>
      <c r="M3497" s="28">
        <v>0.83899999999999997</v>
      </c>
      <c r="N3497" s="26" t="s">
        <v>19</v>
      </c>
      <c r="O3497" s="55" t="s">
        <v>20</v>
      </c>
      <c r="P3497" s="81" t="str">
        <f t="shared" si="382"/>
        <v>Physically Completed</v>
      </c>
    </row>
    <row r="3498" spans="1:16" ht="25.05">
      <c r="A3498" s="18">
        <v>3497</v>
      </c>
      <c r="B3498" s="19" t="s">
        <v>8546</v>
      </c>
      <c r="C3498" s="52" t="s">
        <v>8547</v>
      </c>
      <c r="D3498" s="19" t="s">
        <v>16491</v>
      </c>
      <c r="E3498" s="53" t="s">
        <v>8540</v>
      </c>
      <c r="F3498" s="54" t="s">
        <v>28</v>
      </c>
      <c r="G3498" s="79" t="s">
        <v>29</v>
      </c>
      <c r="H3498" s="68" t="s">
        <v>34</v>
      </c>
      <c r="I3498" s="23">
        <v>99817</v>
      </c>
      <c r="J3498" s="23">
        <v>18249</v>
      </c>
      <c r="K3498" s="23">
        <v>93960</v>
      </c>
      <c r="L3498" s="24">
        <v>0</v>
      </c>
      <c r="M3498" s="37">
        <v>0.79600000000000004</v>
      </c>
      <c r="N3498" s="26" t="s">
        <v>19</v>
      </c>
      <c r="O3498" s="55" t="s">
        <v>20</v>
      </c>
      <c r="P3498" s="81" t="str">
        <f t="shared" si="382"/>
        <v>Completed</v>
      </c>
    </row>
    <row r="3499" spans="1:16" ht="25.05">
      <c r="A3499" s="18">
        <v>3498</v>
      </c>
      <c r="B3499" s="19" t="s">
        <v>8548</v>
      </c>
      <c r="C3499" s="52" t="s">
        <v>8549</v>
      </c>
      <c r="D3499" s="19" t="s">
        <v>16491</v>
      </c>
      <c r="E3499" s="53" t="s">
        <v>8540</v>
      </c>
      <c r="F3499" s="54" t="s">
        <v>28</v>
      </c>
      <c r="G3499" s="79" t="s">
        <v>29</v>
      </c>
      <c r="H3499" s="68" t="s">
        <v>34</v>
      </c>
      <c r="I3499" s="24" t="s">
        <v>8128</v>
      </c>
      <c r="J3499" s="23">
        <v>28036</v>
      </c>
      <c r="K3499" s="24" t="s">
        <v>8550</v>
      </c>
      <c r="L3499" s="24">
        <v>0</v>
      </c>
      <c r="M3499" s="28">
        <v>0.84399999999999997</v>
      </c>
      <c r="N3499" s="26" t="s">
        <v>19</v>
      </c>
      <c r="O3499" s="55" t="s">
        <v>20</v>
      </c>
      <c r="P3499" s="81" t="str">
        <f t="shared" si="382"/>
        <v>Completed</v>
      </c>
    </row>
    <row r="3500" spans="1:16" ht="25.05">
      <c r="A3500" s="18">
        <v>3499</v>
      </c>
      <c r="B3500" s="19" t="s">
        <v>8551</v>
      </c>
      <c r="C3500" s="52" t="s">
        <v>8552</v>
      </c>
      <c r="D3500" s="19" t="s">
        <v>16491</v>
      </c>
      <c r="E3500" s="53" t="s">
        <v>8540</v>
      </c>
      <c r="F3500" s="54" t="s">
        <v>28</v>
      </c>
      <c r="G3500" s="79" t="s">
        <v>29</v>
      </c>
      <c r="H3500" s="68" t="s">
        <v>34</v>
      </c>
      <c r="I3500" s="24" t="s">
        <v>8067</v>
      </c>
      <c r="J3500" s="23">
        <v>29675</v>
      </c>
      <c r="K3500" s="24" t="s">
        <v>8191</v>
      </c>
      <c r="L3500" s="24">
        <v>0</v>
      </c>
      <c r="M3500" s="28">
        <v>0.83499999999999996</v>
      </c>
      <c r="N3500" s="26" t="s">
        <v>19</v>
      </c>
      <c r="O3500" s="55" t="s">
        <v>20</v>
      </c>
      <c r="P3500" s="81" t="str">
        <f t="shared" si="382"/>
        <v>Completed</v>
      </c>
    </row>
    <row r="3501" spans="1:16" ht="30.05" hidden="1">
      <c r="A3501" s="18">
        <v>3500</v>
      </c>
      <c r="B3501" s="19" t="s">
        <v>8553</v>
      </c>
      <c r="C3501" s="52" t="s">
        <v>8554</v>
      </c>
      <c r="D3501" s="19" t="s">
        <v>16491</v>
      </c>
      <c r="E3501" s="53" t="s">
        <v>8540</v>
      </c>
      <c r="F3501" s="54" t="s">
        <v>28</v>
      </c>
      <c r="G3501" s="79" t="s">
        <v>33</v>
      </c>
      <c r="H3501" s="67" t="s">
        <v>18</v>
      </c>
      <c r="I3501" s="23">
        <v>15910</v>
      </c>
      <c r="J3501" s="23">
        <v>9990</v>
      </c>
      <c r="K3501" s="23">
        <v>7830</v>
      </c>
      <c r="L3501" s="23">
        <v>9279</v>
      </c>
      <c r="M3501" s="37">
        <v>0.66100000000000003</v>
      </c>
      <c r="N3501" s="26" t="s">
        <v>19</v>
      </c>
      <c r="O3501" s="55" t="s">
        <v>20</v>
      </c>
      <c r="P3501" s="81" t="s">
        <v>8553</v>
      </c>
    </row>
    <row r="3502" spans="1:16" ht="30.05" hidden="1">
      <c r="A3502" s="18">
        <v>3501</v>
      </c>
      <c r="B3502" s="19" t="s">
        <v>8555</v>
      </c>
      <c r="C3502" s="52" t="s">
        <v>8556</v>
      </c>
      <c r="D3502" s="19" t="s">
        <v>16491</v>
      </c>
      <c r="E3502" s="53" t="s">
        <v>8540</v>
      </c>
      <c r="F3502" s="54" t="s">
        <v>28</v>
      </c>
      <c r="G3502" s="79" t="s">
        <v>33</v>
      </c>
      <c r="H3502" s="67" t="s">
        <v>18</v>
      </c>
      <c r="I3502" s="23">
        <v>15910</v>
      </c>
      <c r="J3502" s="23">
        <v>9990</v>
      </c>
      <c r="K3502" s="23">
        <v>12528</v>
      </c>
      <c r="L3502" s="24">
        <v>0</v>
      </c>
      <c r="M3502" s="29">
        <v>0.48399999999999999</v>
      </c>
      <c r="N3502" s="26" t="s">
        <v>19</v>
      </c>
      <c r="O3502" s="55" t="s">
        <v>20</v>
      </c>
      <c r="P3502" s="81" t="s">
        <v>8555</v>
      </c>
    </row>
    <row r="3503" spans="1:16" ht="30.05" hidden="1">
      <c r="A3503" s="18">
        <v>3502</v>
      </c>
      <c r="B3503" s="19" t="s">
        <v>8557</v>
      </c>
      <c r="C3503" s="52" t="s">
        <v>8558</v>
      </c>
      <c r="D3503" s="19" t="s">
        <v>16491</v>
      </c>
      <c r="E3503" s="53" t="s">
        <v>8540</v>
      </c>
      <c r="F3503" s="54" t="s">
        <v>28</v>
      </c>
      <c r="G3503" s="79" t="s">
        <v>33</v>
      </c>
      <c r="H3503" s="67" t="s">
        <v>18</v>
      </c>
      <c r="I3503" s="23">
        <v>15910</v>
      </c>
      <c r="J3503" s="23">
        <v>9990</v>
      </c>
      <c r="K3503" s="23">
        <v>13833</v>
      </c>
      <c r="L3503" s="23">
        <v>9279</v>
      </c>
      <c r="M3503" s="28">
        <v>0.89200000000000002</v>
      </c>
      <c r="N3503" s="26" t="s">
        <v>19</v>
      </c>
      <c r="O3503" s="55" t="s">
        <v>20</v>
      </c>
      <c r="P3503" s="81" t="s">
        <v>8557</v>
      </c>
    </row>
    <row r="3504" spans="1:16" ht="25.05">
      <c r="A3504" s="18">
        <v>3503</v>
      </c>
      <c r="B3504" s="19" t="s">
        <v>8559</v>
      </c>
      <c r="C3504" s="52" t="s">
        <v>8560</v>
      </c>
      <c r="D3504" s="19" t="s">
        <v>16491</v>
      </c>
      <c r="E3504" s="53" t="s">
        <v>8540</v>
      </c>
      <c r="F3504" s="54" t="s">
        <v>28</v>
      </c>
      <c r="G3504" s="79" t="s">
        <v>125</v>
      </c>
      <c r="H3504" s="68" t="s">
        <v>34</v>
      </c>
      <c r="I3504" s="24" t="s">
        <v>8239</v>
      </c>
      <c r="J3504" s="23">
        <v>30585</v>
      </c>
      <c r="K3504" s="24" t="s">
        <v>8561</v>
      </c>
      <c r="L3504" s="24">
        <v>0</v>
      </c>
      <c r="M3504" s="37">
        <v>0.76800000000000002</v>
      </c>
      <c r="N3504" s="26" t="s">
        <v>19</v>
      </c>
      <c r="O3504" s="55" t="s">
        <v>20</v>
      </c>
      <c r="P3504" s="81" t="str">
        <f t="shared" ref="P3504:P3508" si="383">H3504</f>
        <v>Completed</v>
      </c>
    </row>
    <row r="3505" spans="1:16" ht="25.05">
      <c r="A3505" s="18">
        <v>3504</v>
      </c>
      <c r="B3505" s="19" t="s">
        <v>8562</v>
      </c>
      <c r="C3505" s="52" t="s">
        <v>8563</v>
      </c>
      <c r="D3505" s="19" t="s">
        <v>16491</v>
      </c>
      <c r="E3505" s="53" t="s">
        <v>8540</v>
      </c>
      <c r="F3505" s="54" t="s">
        <v>28</v>
      </c>
      <c r="G3505" s="79" t="s">
        <v>125</v>
      </c>
      <c r="H3505" s="68" t="s">
        <v>34</v>
      </c>
      <c r="I3505" s="24" t="s">
        <v>8239</v>
      </c>
      <c r="J3505" s="23">
        <v>30585</v>
      </c>
      <c r="K3505" s="23">
        <v>95787</v>
      </c>
      <c r="L3505" s="24">
        <v>0</v>
      </c>
      <c r="M3505" s="29">
        <v>0.48199999999999998</v>
      </c>
      <c r="N3505" s="26" t="s">
        <v>19</v>
      </c>
      <c r="O3505" s="55" t="s">
        <v>20</v>
      </c>
      <c r="P3505" s="81" t="str">
        <f t="shared" si="383"/>
        <v>Completed</v>
      </c>
    </row>
    <row r="3506" spans="1:16" ht="26.3">
      <c r="A3506" s="18">
        <v>3505</v>
      </c>
      <c r="B3506" s="19" t="s">
        <v>8564</v>
      </c>
      <c r="C3506" s="52" t="s">
        <v>8565</v>
      </c>
      <c r="D3506" s="19" t="s">
        <v>16491</v>
      </c>
      <c r="E3506" s="53" t="s">
        <v>8540</v>
      </c>
      <c r="F3506" s="54" t="s">
        <v>28</v>
      </c>
      <c r="G3506" s="79" t="s">
        <v>125</v>
      </c>
      <c r="H3506" s="69" t="s">
        <v>38</v>
      </c>
      <c r="I3506" s="24" t="s">
        <v>8239</v>
      </c>
      <c r="J3506" s="23">
        <v>30585</v>
      </c>
      <c r="K3506" s="24" t="s">
        <v>8566</v>
      </c>
      <c r="L3506" s="24">
        <v>0</v>
      </c>
      <c r="M3506" s="28">
        <v>0.80700000000000005</v>
      </c>
      <c r="N3506" s="26" t="s">
        <v>19</v>
      </c>
      <c r="O3506" s="55" t="s">
        <v>20</v>
      </c>
      <c r="P3506" s="81" t="str">
        <f t="shared" si="383"/>
        <v>Physically Completed</v>
      </c>
    </row>
    <row r="3507" spans="1:16" ht="26.3">
      <c r="A3507" s="18">
        <v>3506</v>
      </c>
      <c r="B3507" s="19" t="s">
        <v>8567</v>
      </c>
      <c r="C3507" s="52" t="s">
        <v>8568</v>
      </c>
      <c r="D3507" s="19" t="s">
        <v>16491</v>
      </c>
      <c r="E3507" s="53" t="s">
        <v>8569</v>
      </c>
      <c r="F3507" s="54" t="s">
        <v>120</v>
      </c>
      <c r="G3507" s="79" t="s">
        <v>125</v>
      </c>
      <c r="H3507" s="69" t="s">
        <v>38</v>
      </c>
      <c r="I3507" s="24" t="s">
        <v>8570</v>
      </c>
      <c r="J3507" s="24" t="s">
        <v>8571</v>
      </c>
      <c r="K3507" s="24" t="s">
        <v>8572</v>
      </c>
      <c r="L3507" s="24" t="s">
        <v>8573</v>
      </c>
      <c r="M3507" s="28">
        <v>0.83899999999999997</v>
      </c>
      <c r="N3507" s="26" t="s">
        <v>19</v>
      </c>
      <c r="O3507" s="55" t="s">
        <v>20</v>
      </c>
      <c r="P3507" s="81" t="str">
        <f t="shared" si="383"/>
        <v>Physically Completed</v>
      </c>
    </row>
    <row r="3508" spans="1:16" ht="26.3">
      <c r="A3508" s="18">
        <v>3507</v>
      </c>
      <c r="B3508" s="19" t="s">
        <v>8574</v>
      </c>
      <c r="C3508" s="52" t="s">
        <v>8575</v>
      </c>
      <c r="D3508" s="19" t="s">
        <v>16491</v>
      </c>
      <c r="E3508" s="53" t="s">
        <v>8569</v>
      </c>
      <c r="F3508" s="54" t="s">
        <v>28</v>
      </c>
      <c r="G3508" s="79" t="s">
        <v>29</v>
      </c>
      <c r="H3508" s="69" t="s">
        <v>38</v>
      </c>
      <c r="I3508" s="24" t="s">
        <v>8576</v>
      </c>
      <c r="J3508" s="23">
        <v>39332</v>
      </c>
      <c r="K3508" s="24" t="s">
        <v>8577</v>
      </c>
      <c r="L3508" s="24">
        <v>0</v>
      </c>
      <c r="M3508" s="29">
        <v>0.39300000000000002</v>
      </c>
      <c r="N3508" s="26" t="s">
        <v>19</v>
      </c>
      <c r="O3508" s="55" t="s">
        <v>20</v>
      </c>
      <c r="P3508" s="81" t="str">
        <f t="shared" si="383"/>
        <v>Physically Completed</v>
      </c>
    </row>
    <row r="3509" spans="1:16" ht="30.05" hidden="1">
      <c r="A3509" s="18">
        <v>3508</v>
      </c>
      <c r="B3509" s="19" t="s">
        <v>8578</v>
      </c>
      <c r="C3509" s="52" t="s">
        <v>8579</v>
      </c>
      <c r="D3509" s="19" t="s">
        <v>16491</v>
      </c>
      <c r="E3509" s="53" t="s">
        <v>8569</v>
      </c>
      <c r="F3509" s="54" t="s">
        <v>28</v>
      </c>
      <c r="G3509" s="79" t="s">
        <v>29</v>
      </c>
      <c r="H3509" s="67" t="s">
        <v>18</v>
      </c>
      <c r="I3509" s="24" t="s">
        <v>8580</v>
      </c>
      <c r="J3509" s="23">
        <v>43261</v>
      </c>
      <c r="K3509" s="24" t="s">
        <v>8581</v>
      </c>
      <c r="L3509" s="24">
        <v>0</v>
      </c>
      <c r="M3509" s="37">
        <v>0.77200000000000002</v>
      </c>
      <c r="N3509" s="26" t="s">
        <v>19</v>
      </c>
      <c r="O3509" s="55" t="s">
        <v>20</v>
      </c>
      <c r="P3509" s="81" t="s">
        <v>8578</v>
      </c>
    </row>
    <row r="3510" spans="1:16" ht="30.05" hidden="1">
      <c r="A3510" s="18">
        <v>3509</v>
      </c>
      <c r="B3510" s="19" t="s">
        <v>8582</v>
      </c>
      <c r="C3510" s="52" t="s">
        <v>8583</v>
      </c>
      <c r="D3510" s="19" t="s">
        <v>16491</v>
      </c>
      <c r="E3510" s="53" t="s">
        <v>8569</v>
      </c>
      <c r="F3510" s="54" t="s">
        <v>28</v>
      </c>
      <c r="G3510" s="79" t="s">
        <v>29</v>
      </c>
      <c r="H3510" s="67" t="s">
        <v>18</v>
      </c>
      <c r="I3510" s="24" t="s">
        <v>8584</v>
      </c>
      <c r="J3510" s="23">
        <v>40194</v>
      </c>
      <c r="K3510" s="23">
        <v>71465</v>
      </c>
      <c r="L3510" s="24">
        <v>0</v>
      </c>
      <c r="M3510" s="29">
        <v>0.36699999999999999</v>
      </c>
      <c r="N3510" s="26" t="s">
        <v>19</v>
      </c>
      <c r="O3510" s="55" t="s">
        <v>20</v>
      </c>
      <c r="P3510" s="81" t="s">
        <v>8582</v>
      </c>
    </row>
    <row r="3511" spans="1:16" ht="30.05" hidden="1">
      <c r="A3511" s="18">
        <v>3510</v>
      </c>
      <c r="B3511" s="19" t="s">
        <v>8585</v>
      </c>
      <c r="C3511" s="52" t="s">
        <v>8586</v>
      </c>
      <c r="D3511" s="19" t="s">
        <v>16491</v>
      </c>
      <c r="E3511" s="53" t="s">
        <v>8569</v>
      </c>
      <c r="F3511" s="54" t="s">
        <v>28</v>
      </c>
      <c r="G3511" s="79" t="s">
        <v>29</v>
      </c>
      <c r="H3511" s="67" t="s">
        <v>18</v>
      </c>
      <c r="I3511" s="24" t="s">
        <v>7748</v>
      </c>
      <c r="J3511" s="23">
        <v>40115</v>
      </c>
      <c r="K3511" s="23">
        <v>45409</v>
      </c>
      <c r="L3511" s="24">
        <v>0</v>
      </c>
      <c r="M3511" s="25">
        <v>0.23400000000000001</v>
      </c>
      <c r="N3511" s="26" t="s">
        <v>19</v>
      </c>
      <c r="O3511" s="55" t="s">
        <v>20</v>
      </c>
      <c r="P3511" s="81" t="s">
        <v>8585</v>
      </c>
    </row>
    <row r="3512" spans="1:16" ht="30.05" hidden="1">
      <c r="A3512" s="18">
        <v>3511</v>
      </c>
      <c r="B3512" s="19" t="s">
        <v>8587</v>
      </c>
      <c r="C3512" s="52" t="s">
        <v>8588</v>
      </c>
      <c r="D3512" s="19" t="s">
        <v>16491</v>
      </c>
      <c r="E3512" s="53" t="s">
        <v>8569</v>
      </c>
      <c r="F3512" s="54" t="s">
        <v>28</v>
      </c>
      <c r="G3512" s="79" t="s">
        <v>29</v>
      </c>
      <c r="H3512" s="67" t="s">
        <v>18</v>
      </c>
      <c r="I3512" s="24" t="s">
        <v>7733</v>
      </c>
      <c r="J3512" s="23">
        <v>38123</v>
      </c>
      <c r="K3512" s="24" t="s">
        <v>8589</v>
      </c>
      <c r="L3512" s="24">
        <v>0</v>
      </c>
      <c r="M3512" s="37">
        <v>0.79300000000000004</v>
      </c>
      <c r="N3512" s="26" t="s">
        <v>19</v>
      </c>
      <c r="O3512" s="55" t="s">
        <v>20</v>
      </c>
      <c r="P3512" s="81" t="s">
        <v>8587</v>
      </c>
    </row>
    <row r="3513" spans="1:16" ht="30.05" hidden="1">
      <c r="A3513" s="18">
        <v>3512</v>
      </c>
      <c r="B3513" s="19" t="s">
        <v>8590</v>
      </c>
      <c r="C3513" s="52" t="s">
        <v>8591</v>
      </c>
      <c r="D3513" s="19" t="s">
        <v>16491</v>
      </c>
      <c r="E3513" s="53" t="s">
        <v>8569</v>
      </c>
      <c r="F3513" s="54" t="s">
        <v>28</v>
      </c>
      <c r="G3513" s="79" t="s">
        <v>29</v>
      </c>
      <c r="H3513" s="67" t="s">
        <v>18</v>
      </c>
      <c r="I3513" s="24" t="s">
        <v>7733</v>
      </c>
      <c r="J3513" s="23">
        <v>38123</v>
      </c>
      <c r="K3513" s="23">
        <v>23485</v>
      </c>
      <c r="L3513" s="24">
        <v>0</v>
      </c>
      <c r="M3513" s="25">
        <v>0.122</v>
      </c>
      <c r="N3513" s="26" t="s">
        <v>19</v>
      </c>
      <c r="O3513" s="55" t="s">
        <v>20</v>
      </c>
      <c r="P3513" s="81" t="s">
        <v>8590</v>
      </c>
    </row>
    <row r="3514" spans="1:16" ht="30.05" hidden="1">
      <c r="A3514" s="18">
        <v>3513</v>
      </c>
      <c r="B3514" s="19" t="s">
        <v>8592</v>
      </c>
      <c r="C3514" s="52" t="s">
        <v>8593</v>
      </c>
      <c r="D3514" s="19" t="s">
        <v>16491</v>
      </c>
      <c r="E3514" s="53" t="s">
        <v>8569</v>
      </c>
      <c r="F3514" s="54" t="s">
        <v>28</v>
      </c>
      <c r="G3514" s="79" t="s">
        <v>29</v>
      </c>
      <c r="H3514" s="67" t="s">
        <v>18</v>
      </c>
      <c r="I3514" s="24" t="s">
        <v>7748</v>
      </c>
      <c r="J3514" s="23">
        <v>40040</v>
      </c>
      <c r="K3514" s="23">
        <v>57673</v>
      </c>
      <c r="L3514" s="24">
        <v>0</v>
      </c>
      <c r="M3514" s="29">
        <v>0.29699999999999999</v>
      </c>
      <c r="N3514" s="26" t="s">
        <v>19</v>
      </c>
      <c r="O3514" s="55" t="s">
        <v>20</v>
      </c>
      <c r="P3514" s="81" t="s">
        <v>8592</v>
      </c>
    </row>
    <row r="3515" spans="1:16" ht="26.3">
      <c r="A3515" s="18">
        <v>3514</v>
      </c>
      <c r="B3515" s="19" t="s">
        <v>8594</v>
      </c>
      <c r="C3515" s="52" t="s">
        <v>8595</v>
      </c>
      <c r="D3515" s="19" t="s">
        <v>16491</v>
      </c>
      <c r="E3515" s="53" t="s">
        <v>8569</v>
      </c>
      <c r="F3515" s="54" t="s">
        <v>28</v>
      </c>
      <c r="G3515" s="79" t="s">
        <v>33</v>
      </c>
      <c r="H3515" s="69" t="s">
        <v>38</v>
      </c>
      <c r="I3515" s="23">
        <v>15910</v>
      </c>
      <c r="J3515" s="23">
        <v>9990</v>
      </c>
      <c r="K3515" s="23">
        <v>14075</v>
      </c>
      <c r="L3515" s="23">
        <v>9399</v>
      </c>
      <c r="M3515" s="28">
        <v>0.90600000000000003</v>
      </c>
      <c r="N3515" s="26" t="s">
        <v>19</v>
      </c>
      <c r="O3515" s="55" t="s">
        <v>20</v>
      </c>
      <c r="P3515" s="81" t="str">
        <f t="shared" ref="P3515:P3532" si="384">H3515</f>
        <v>Physically Completed</v>
      </c>
    </row>
    <row r="3516" spans="1:16" ht="26.3">
      <c r="A3516" s="18">
        <v>3515</v>
      </c>
      <c r="B3516" s="19" t="s">
        <v>8596</v>
      </c>
      <c r="C3516" s="52" t="s">
        <v>8597</v>
      </c>
      <c r="D3516" s="19" t="s">
        <v>16491</v>
      </c>
      <c r="E3516" s="53" t="s">
        <v>8569</v>
      </c>
      <c r="F3516" s="54" t="s">
        <v>28</v>
      </c>
      <c r="G3516" s="79" t="s">
        <v>33</v>
      </c>
      <c r="H3516" s="69" t="s">
        <v>38</v>
      </c>
      <c r="I3516" s="23">
        <v>15910</v>
      </c>
      <c r="J3516" s="23">
        <v>9990</v>
      </c>
      <c r="K3516" s="23">
        <v>15379</v>
      </c>
      <c r="L3516" s="23">
        <v>9411</v>
      </c>
      <c r="M3516" s="28">
        <v>0.95699999999999996</v>
      </c>
      <c r="N3516" s="26" t="s">
        <v>19</v>
      </c>
      <c r="O3516" s="55" t="s">
        <v>20</v>
      </c>
      <c r="P3516" s="81" t="str">
        <f t="shared" si="384"/>
        <v>Physically Completed</v>
      </c>
    </row>
    <row r="3517" spans="1:16" ht="26.3">
      <c r="A3517" s="18">
        <v>3516</v>
      </c>
      <c r="B3517" s="19" t="s">
        <v>8598</v>
      </c>
      <c r="C3517" s="52" t="s">
        <v>8599</v>
      </c>
      <c r="D3517" s="19" t="s">
        <v>16491</v>
      </c>
      <c r="E3517" s="53" t="s">
        <v>8569</v>
      </c>
      <c r="F3517" s="54" t="s">
        <v>28</v>
      </c>
      <c r="G3517" s="79" t="s">
        <v>33</v>
      </c>
      <c r="H3517" s="69" t="s">
        <v>38</v>
      </c>
      <c r="I3517" s="23">
        <v>15910</v>
      </c>
      <c r="J3517" s="23">
        <v>9990</v>
      </c>
      <c r="K3517" s="23">
        <v>13553</v>
      </c>
      <c r="L3517" s="23">
        <v>9443</v>
      </c>
      <c r="M3517" s="28">
        <v>0.88800000000000001</v>
      </c>
      <c r="N3517" s="26" t="s">
        <v>19</v>
      </c>
      <c r="O3517" s="55" t="s">
        <v>20</v>
      </c>
      <c r="P3517" s="81" t="str">
        <f t="shared" si="384"/>
        <v>Physically Completed</v>
      </c>
    </row>
    <row r="3518" spans="1:16" ht="26.3">
      <c r="A3518" s="18">
        <v>3517</v>
      </c>
      <c r="B3518" s="19" t="s">
        <v>8600</v>
      </c>
      <c r="C3518" s="52" t="s">
        <v>8601</v>
      </c>
      <c r="D3518" s="19" t="s">
        <v>16491</v>
      </c>
      <c r="E3518" s="53" t="s">
        <v>8569</v>
      </c>
      <c r="F3518" s="54" t="s">
        <v>28</v>
      </c>
      <c r="G3518" s="79" t="s">
        <v>33</v>
      </c>
      <c r="H3518" s="69" t="s">
        <v>38</v>
      </c>
      <c r="I3518" s="23">
        <v>15910</v>
      </c>
      <c r="J3518" s="23">
        <v>9990</v>
      </c>
      <c r="K3518" s="23">
        <v>15379</v>
      </c>
      <c r="L3518" s="23">
        <v>9454</v>
      </c>
      <c r="M3518" s="28">
        <v>0.95899999999999996</v>
      </c>
      <c r="N3518" s="26" t="s">
        <v>19</v>
      </c>
      <c r="O3518" s="55" t="s">
        <v>20</v>
      </c>
      <c r="P3518" s="81" t="str">
        <f t="shared" si="384"/>
        <v>Physically Completed</v>
      </c>
    </row>
    <row r="3519" spans="1:16" ht="26.3">
      <c r="A3519" s="18">
        <v>3518</v>
      </c>
      <c r="B3519" s="19" t="s">
        <v>8602</v>
      </c>
      <c r="C3519" s="52" t="s">
        <v>8603</v>
      </c>
      <c r="D3519" s="19" t="s">
        <v>16491</v>
      </c>
      <c r="E3519" s="53" t="s">
        <v>8569</v>
      </c>
      <c r="F3519" s="54" t="s">
        <v>28</v>
      </c>
      <c r="G3519" s="79" t="s">
        <v>33</v>
      </c>
      <c r="H3519" s="69" t="s">
        <v>38</v>
      </c>
      <c r="I3519" s="23">
        <v>15910</v>
      </c>
      <c r="J3519" s="23">
        <v>9990</v>
      </c>
      <c r="K3519" s="23">
        <v>15379</v>
      </c>
      <c r="L3519" s="23">
        <v>9423</v>
      </c>
      <c r="M3519" s="28">
        <v>0.95799999999999996</v>
      </c>
      <c r="N3519" s="26" t="s">
        <v>19</v>
      </c>
      <c r="O3519" s="55" t="s">
        <v>20</v>
      </c>
      <c r="P3519" s="81" t="str">
        <f t="shared" si="384"/>
        <v>Physically Completed</v>
      </c>
    </row>
    <row r="3520" spans="1:16" ht="26.3">
      <c r="A3520" s="18">
        <v>3519</v>
      </c>
      <c r="B3520" s="19" t="s">
        <v>8604</v>
      </c>
      <c r="C3520" s="52" t="s">
        <v>8605</v>
      </c>
      <c r="D3520" s="19" t="s">
        <v>16491</v>
      </c>
      <c r="E3520" s="53" t="s">
        <v>8569</v>
      </c>
      <c r="F3520" s="54" t="s">
        <v>28</v>
      </c>
      <c r="G3520" s="79" t="s">
        <v>33</v>
      </c>
      <c r="H3520" s="69" t="s">
        <v>38</v>
      </c>
      <c r="I3520" s="23">
        <v>15910</v>
      </c>
      <c r="J3520" s="23">
        <v>9990</v>
      </c>
      <c r="K3520" s="23">
        <v>15376</v>
      </c>
      <c r="L3520" s="23">
        <v>9443</v>
      </c>
      <c r="M3520" s="28">
        <v>0.95799999999999996</v>
      </c>
      <c r="N3520" s="26" t="s">
        <v>19</v>
      </c>
      <c r="O3520" s="55" t="s">
        <v>20</v>
      </c>
      <c r="P3520" s="81" t="str">
        <f t="shared" si="384"/>
        <v>Physically Completed</v>
      </c>
    </row>
    <row r="3521" spans="1:16" ht="26.3">
      <c r="A3521" s="18">
        <v>3520</v>
      </c>
      <c r="B3521" s="19" t="s">
        <v>8606</v>
      </c>
      <c r="C3521" s="52" t="s">
        <v>8607</v>
      </c>
      <c r="D3521" s="19" t="s">
        <v>16491</v>
      </c>
      <c r="E3521" s="53" t="s">
        <v>8569</v>
      </c>
      <c r="F3521" s="54" t="s">
        <v>28</v>
      </c>
      <c r="G3521" s="79" t="s">
        <v>33</v>
      </c>
      <c r="H3521" s="69" t="s">
        <v>38</v>
      </c>
      <c r="I3521" s="23">
        <v>15910</v>
      </c>
      <c r="J3521" s="23">
        <v>9990</v>
      </c>
      <c r="K3521" s="23">
        <v>14072</v>
      </c>
      <c r="L3521" s="24">
        <v>0</v>
      </c>
      <c r="M3521" s="37">
        <v>0.54300000000000004</v>
      </c>
      <c r="N3521" s="26" t="s">
        <v>19</v>
      </c>
      <c r="O3521" s="55" t="s">
        <v>20</v>
      </c>
      <c r="P3521" s="81" t="str">
        <f t="shared" si="384"/>
        <v>Physically Completed</v>
      </c>
    </row>
    <row r="3522" spans="1:16" ht="26.3">
      <c r="A3522" s="18">
        <v>3521</v>
      </c>
      <c r="B3522" s="19" t="s">
        <v>8608</v>
      </c>
      <c r="C3522" s="52" t="s">
        <v>8609</v>
      </c>
      <c r="D3522" s="19" t="s">
        <v>16491</v>
      </c>
      <c r="E3522" s="53" t="s">
        <v>8569</v>
      </c>
      <c r="F3522" s="54" t="s">
        <v>28</v>
      </c>
      <c r="G3522" s="79" t="s">
        <v>33</v>
      </c>
      <c r="H3522" s="69" t="s">
        <v>38</v>
      </c>
      <c r="I3522" s="23">
        <v>15910</v>
      </c>
      <c r="J3522" s="23">
        <v>9990</v>
      </c>
      <c r="K3522" s="23">
        <v>15379</v>
      </c>
      <c r="L3522" s="23">
        <v>9407</v>
      </c>
      <c r="M3522" s="28">
        <v>0.95699999999999996</v>
      </c>
      <c r="N3522" s="26" t="s">
        <v>19</v>
      </c>
      <c r="O3522" s="55" t="s">
        <v>20</v>
      </c>
      <c r="P3522" s="81" t="str">
        <f t="shared" si="384"/>
        <v>Physically Completed</v>
      </c>
    </row>
    <row r="3523" spans="1:16" ht="26.3">
      <c r="A3523" s="18">
        <v>3522</v>
      </c>
      <c r="B3523" s="19" t="s">
        <v>8610</v>
      </c>
      <c r="C3523" s="52" t="s">
        <v>8611</v>
      </c>
      <c r="D3523" s="19" t="s">
        <v>16491</v>
      </c>
      <c r="E3523" s="53" t="s">
        <v>8569</v>
      </c>
      <c r="F3523" s="54" t="s">
        <v>28</v>
      </c>
      <c r="G3523" s="79" t="s">
        <v>33</v>
      </c>
      <c r="H3523" s="69" t="s">
        <v>38</v>
      </c>
      <c r="I3523" s="23">
        <v>15910</v>
      </c>
      <c r="J3523" s="23">
        <v>9990</v>
      </c>
      <c r="K3523" s="23">
        <v>15370</v>
      </c>
      <c r="L3523" s="23">
        <v>9368</v>
      </c>
      <c r="M3523" s="28">
        <v>0.95499999999999996</v>
      </c>
      <c r="N3523" s="26" t="s">
        <v>19</v>
      </c>
      <c r="O3523" s="55" t="s">
        <v>20</v>
      </c>
      <c r="P3523" s="81" t="str">
        <f t="shared" si="384"/>
        <v>Physically Completed</v>
      </c>
    </row>
    <row r="3524" spans="1:16" ht="26.3">
      <c r="A3524" s="18">
        <v>3523</v>
      </c>
      <c r="B3524" s="19" t="s">
        <v>8612</v>
      </c>
      <c r="C3524" s="52" t="s">
        <v>8613</v>
      </c>
      <c r="D3524" s="19" t="s">
        <v>16491</v>
      </c>
      <c r="E3524" s="53" t="s">
        <v>8569</v>
      </c>
      <c r="F3524" s="54" t="s">
        <v>28</v>
      </c>
      <c r="G3524" s="79" t="s">
        <v>33</v>
      </c>
      <c r="H3524" s="69" t="s">
        <v>38</v>
      </c>
      <c r="I3524" s="23">
        <v>15910</v>
      </c>
      <c r="J3524" s="23">
        <v>9990</v>
      </c>
      <c r="K3524" s="23">
        <v>11725</v>
      </c>
      <c r="L3524" s="23">
        <v>9635</v>
      </c>
      <c r="M3524" s="28">
        <v>0.82499999999999996</v>
      </c>
      <c r="N3524" s="26" t="s">
        <v>19</v>
      </c>
      <c r="O3524" s="55" t="s">
        <v>20</v>
      </c>
      <c r="P3524" s="81" t="str">
        <f t="shared" si="384"/>
        <v>Physically Completed</v>
      </c>
    </row>
    <row r="3525" spans="1:16" ht="26.3">
      <c r="A3525" s="18">
        <v>3524</v>
      </c>
      <c r="B3525" s="19" t="s">
        <v>8614</v>
      </c>
      <c r="C3525" s="52" t="s">
        <v>8615</v>
      </c>
      <c r="D3525" s="19" t="s">
        <v>16491</v>
      </c>
      <c r="E3525" s="53" t="s">
        <v>8569</v>
      </c>
      <c r="F3525" s="54" t="s">
        <v>28</v>
      </c>
      <c r="G3525" s="79" t="s">
        <v>33</v>
      </c>
      <c r="H3525" s="69" t="s">
        <v>38</v>
      </c>
      <c r="I3525" s="23">
        <v>15910</v>
      </c>
      <c r="J3525" s="23">
        <v>9990</v>
      </c>
      <c r="K3525" s="23">
        <v>15379</v>
      </c>
      <c r="L3525" s="23">
        <v>9431</v>
      </c>
      <c r="M3525" s="28">
        <v>0.95799999999999996</v>
      </c>
      <c r="N3525" s="26" t="s">
        <v>19</v>
      </c>
      <c r="O3525" s="55" t="s">
        <v>20</v>
      </c>
      <c r="P3525" s="81" t="str">
        <f t="shared" si="384"/>
        <v>Physically Completed</v>
      </c>
    </row>
    <row r="3526" spans="1:16" ht="26.3">
      <c r="A3526" s="18">
        <v>3525</v>
      </c>
      <c r="B3526" s="19" t="s">
        <v>8616</v>
      </c>
      <c r="C3526" s="52" t="s">
        <v>8617</v>
      </c>
      <c r="D3526" s="19" t="s">
        <v>16491</v>
      </c>
      <c r="E3526" s="53" t="s">
        <v>8569</v>
      </c>
      <c r="F3526" s="54" t="s">
        <v>28</v>
      </c>
      <c r="G3526" s="79" t="s">
        <v>33</v>
      </c>
      <c r="H3526" s="69" t="s">
        <v>38</v>
      </c>
      <c r="I3526" s="23">
        <v>15910</v>
      </c>
      <c r="J3526" s="23">
        <v>9990</v>
      </c>
      <c r="K3526" s="23">
        <v>13550</v>
      </c>
      <c r="L3526" s="24">
        <v>0</v>
      </c>
      <c r="M3526" s="37">
        <v>0.52300000000000002</v>
      </c>
      <c r="N3526" s="26" t="s">
        <v>19</v>
      </c>
      <c r="O3526" s="55" t="s">
        <v>20</v>
      </c>
      <c r="P3526" s="81" t="str">
        <f t="shared" si="384"/>
        <v>Physically Completed</v>
      </c>
    </row>
    <row r="3527" spans="1:16" ht="26.3">
      <c r="A3527" s="18">
        <v>3526</v>
      </c>
      <c r="B3527" s="19" t="s">
        <v>8618</v>
      </c>
      <c r="C3527" s="52" t="s">
        <v>8619</v>
      </c>
      <c r="D3527" s="19" t="s">
        <v>16491</v>
      </c>
      <c r="E3527" s="53" t="s">
        <v>8569</v>
      </c>
      <c r="F3527" s="54" t="s">
        <v>120</v>
      </c>
      <c r="G3527" s="79" t="s">
        <v>1439</v>
      </c>
      <c r="H3527" s="69" t="s">
        <v>38</v>
      </c>
      <c r="I3527" s="24" t="s">
        <v>8620</v>
      </c>
      <c r="J3527" s="23">
        <v>71578</v>
      </c>
      <c r="K3527" s="24" t="s">
        <v>8621</v>
      </c>
      <c r="L3527" s="23">
        <v>70796</v>
      </c>
      <c r="M3527" s="28">
        <v>0.96499999999999997</v>
      </c>
      <c r="N3527" s="26" t="s">
        <v>19</v>
      </c>
      <c r="O3527" s="55" t="s">
        <v>20</v>
      </c>
      <c r="P3527" s="81" t="str">
        <f t="shared" si="384"/>
        <v>Physically Completed</v>
      </c>
    </row>
    <row r="3528" spans="1:16" ht="26.3">
      <c r="A3528" s="18">
        <v>3527</v>
      </c>
      <c r="B3528" s="19" t="s">
        <v>8622</v>
      </c>
      <c r="C3528" s="52" t="s">
        <v>8623</v>
      </c>
      <c r="D3528" s="19" t="s">
        <v>16491</v>
      </c>
      <c r="E3528" s="53" t="s">
        <v>8569</v>
      </c>
      <c r="F3528" s="54" t="s">
        <v>16</v>
      </c>
      <c r="G3528" s="79" t="s">
        <v>125</v>
      </c>
      <c r="H3528" s="69" t="s">
        <v>38</v>
      </c>
      <c r="I3528" s="24" t="s">
        <v>8624</v>
      </c>
      <c r="J3528" s="24" t="s">
        <v>8625</v>
      </c>
      <c r="K3528" s="24" t="s">
        <v>8626</v>
      </c>
      <c r="L3528" s="24" t="s">
        <v>8627</v>
      </c>
      <c r="M3528" s="37">
        <v>0.71299999999999997</v>
      </c>
      <c r="N3528" s="26" t="s">
        <v>19</v>
      </c>
      <c r="O3528" s="55" t="s">
        <v>20</v>
      </c>
      <c r="P3528" s="81" t="str">
        <f t="shared" si="384"/>
        <v>Physically Completed</v>
      </c>
    </row>
    <row r="3529" spans="1:16" ht="25.05">
      <c r="A3529" s="18">
        <v>3528</v>
      </c>
      <c r="B3529" s="19" t="s">
        <v>8628</v>
      </c>
      <c r="C3529" s="52" t="s">
        <v>8629</v>
      </c>
      <c r="D3529" s="19" t="s">
        <v>16491</v>
      </c>
      <c r="E3529" s="53" t="s">
        <v>8569</v>
      </c>
      <c r="F3529" s="54" t="s">
        <v>28</v>
      </c>
      <c r="G3529" s="79" t="s">
        <v>125</v>
      </c>
      <c r="H3529" s="68" t="s">
        <v>34</v>
      </c>
      <c r="I3529" s="24" t="s">
        <v>8630</v>
      </c>
      <c r="J3529" s="23">
        <v>69938</v>
      </c>
      <c r="K3529" s="24" t="s">
        <v>8631</v>
      </c>
      <c r="L3529" s="24">
        <v>0</v>
      </c>
      <c r="M3529" s="29">
        <v>0.39800000000000002</v>
      </c>
      <c r="N3529" s="26" t="s">
        <v>19</v>
      </c>
      <c r="O3529" s="55" t="s">
        <v>20</v>
      </c>
      <c r="P3529" s="81" t="str">
        <f t="shared" si="384"/>
        <v>Completed</v>
      </c>
    </row>
    <row r="3530" spans="1:16" ht="26.3">
      <c r="A3530" s="18">
        <v>3529</v>
      </c>
      <c r="B3530" s="19" t="s">
        <v>8632</v>
      </c>
      <c r="C3530" s="52" t="s">
        <v>8633</v>
      </c>
      <c r="D3530" s="19" t="s">
        <v>16491</v>
      </c>
      <c r="E3530" s="53" t="s">
        <v>8569</v>
      </c>
      <c r="F3530" s="54" t="s">
        <v>28</v>
      </c>
      <c r="G3530" s="79" t="s">
        <v>33</v>
      </c>
      <c r="H3530" s="69" t="s">
        <v>38</v>
      </c>
      <c r="I3530" s="23">
        <v>15910</v>
      </c>
      <c r="J3530" s="23">
        <v>9990</v>
      </c>
      <c r="K3530" s="23">
        <v>13045</v>
      </c>
      <c r="L3530" s="23">
        <v>9458</v>
      </c>
      <c r="M3530" s="28">
        <v>0.86899999999999999</v>
      </c>
      <c r="N3530" s="26" t="s">
        <v>19</v>
      </c>
      <c r="O3530" s="55" t="s">
        <v>20</v>
      </c>
      <c r="P3530" s="81" t="str">
        <f t="shared" si="384"/>
        <v>Physically Completed</v>
      </c>
    </row>
    <row r="3531" spans="1:16" ht="26.3">
      <c r="A3531" s="18">
        <v>3530</v>
      </c>
      <c r="B3531" s="19" t="s">
        <v>8634</v>
      </c>
      <c r="C3531" s="52" t="s">
        <v>8635</v>
      </c>
      <c r="D3531" s="19" t="s">
        <v>16491</v>
      </c>
      <c r="E3531" s="53" t="s">
        <v>8569</v>
      </c>
      <c r="F3531" s="54" t="s">
        <v>28</v>
      </c>
      <c r="G3531" s="79" t="s">
        <v>33</v>
      </c>
      <c r="H3531" s="69" t="s">
        <v>38</v>
      </c>
      <c r="I3531" s="23">
        <v>15910</v>
      </c>
      <c r="J3531" s="23">
        <v>9990</v>
      </c>
      <c r="K3531" s="23">
        <v>11980</v>
      </c>
      <c r="L3531" s="23">
        <v>9429</v>
      </c>
      <c r="M3531" s="28">
        <v>0.82699999999999996</v>
      </c>
      <c r="N3531" s="26" t="s">
        <v>19</v>
      </c>
      <c r="O3531" s="55" t="s">
        <v>20</v>
      </c>
      <c r="P3531" s="81" t="str">
        <f t="shared" si="384"/>
        <v>Physically Completed</v>
      </c>
    </row>
    <row r="3532" spans="1:16" ht="26.3">
      <c r="A3532" s="18">
        <v>3531</v>
      </c>
      <c r="B3532" s="19" t="s">
        <v>8636</v>
      </c>
      <c r="C3532" s="52" t="s">
        <v>8637</v>
      </c>
      <c r="D3532" s="19" t="s">
        <v>16491</v>
      </c>
      <c r="E3532" s="53" t="s">
        <v>8569</v>
      </c>
      <c r="F3532" s="54" t="s">
        <v>28</v>
      </c>
      <c r="G3532" s="79" t="s">
        <v>33</v>
      </c>
      <c r="H3532" s="69" t="s">
        <v>38</v>
      </c>
      <c r="I3532" s="23">
        <v>15910</v>
      </c>
      <c r="J3532" s="23">
        <v>9990</v>
      </c>
      <c r="K3532" s="23">
        <v>13046</v>
      </c>
      <c r="L3532" s="23">
        <v>9660</v>
      </c>
      <c r="M3532" s="28">
        <v>0.877</v>
      </c>
      <c r="N3532" s="26" t="s">
        <v>19</v>
      </c>
      <c r="O3532" s="55" t="s">
        <v>20</v>
      </c>
      <c r="P3532" s="81" t="str">
        <f t="shared" si="384"/>
        <v>Physically Completed</v>
      </c>
    </row>
    <row r="3533" spans="1:16" ht="30.05" hidden="1">
      <c r="A3533" s="18">
        <v>3532</v>
      </c>
      <c r="B3533" s="19" t="s">
        <v>8638</v>
      </c>
      <c r="C3533" s="52" t="s">
        <v>8639</v>
      </c>
      <c r="D3533" s="19" t="s">
        <v>16491</v>
      </c>
      <c r="E3533" s="53" t="s">
        <v>8640</v>
      </c>
      <c r="F3533" s="54" t="s">
        <v>120</v>
      </c>
      <c r="G3533" s="79" t="s">
        <v>17</v>
      </c>
      <c r="H3533" s="67" t="s">
        <v>18</v>
      </c>
      <c r="I3533" s="23">
        <v>27925</v>
      </c>
      <c r="J3533" s="23">
        <v>27923</v>
      </c>
      <c r="K3533" s="23">
        <v>21216</v>
      </c>
      <c r="L3533" s="24">
        <v>0</v>
      </c>
      <c r="M3533" s="29">
        <v>0.38</v>
      </c>
      <c r="N3533" s="26" t="s">
        <v>19</v>
      </c>
      <c r="O3533" s="55" t="s">
        <v>20</v>
      </c>
      <c r="P3533" s="81" t="s">
        <v>8638</v>
      </c>
    </row>
    <row r="3534" spans="1:16" ht="30.05" hidden="1">
      <c r="A3534" s="18">
        <v>3533</v>
      </c>
      <c r="B3534" s="19" t="s">
        <v>8641</v>
      </c>
      <c r="C3534" s="52" t="s">
        <v>8642</v>
      </c>
      <c r="D3534" s="19" t="s">
        <v>16491</v>
      </c>
      <c r="E3534" s="53" t="s">
        <v>8640</v>
      </c>
      <c r="F3534" s="54" t="s">
        <v>28</v>
      </c>
      <c r="G3534" s="79" t="s">
        <v>29</v>
      </c>
      <c r="H3534" s="67" t="s">
        <v>18</v>
      </c>
      <c r="I3534" s="24" t="s">
        <v>7733</v>
      </c>
      <c r="J3534" s="23">
        <v>38123</v>
      </c>
      <c r="K3534" s="23">
        <v>31215</v>
      </c>
      <c r="L3534" s="24">
        <v>0</v>
      </c>
      <c r="M3534" s="25">
        <v>0.161</v>
      </c>
      <c r="N3534" s="26" t="s">
        <v>19</v>
      </c>
      <c r="O3534" s="55" t="s">
        <v>20</v>
      </c>
      <c r="P3534" s="81" t="s">
        <v>8641</v>
      </c>
    </row>
    <row r="3535" spans="1:16" ht="30.05" hidden="1">
      <c r="A3535" s="18">
        <v>3534</v>
      </c>
      <c r="B3535" s="19" t="s">
        <v>8643</v>
      </c>
      <c r="C3535" s="52" t="s">
        <v>8644</v>
      </c>
      <c r="D3535" s="19" t="s">
        <v>16491</v>
      </c>
      <c r="E3535" s="53" t="s">
        <v>8640</v>
      </c>
      <c r="F3535" s="54" t="s">
        <v>28</v>
      </c>
      <c r="G3535" s="79" t="s">
        <v>29</v>
      </c>
      <c r="H3535" s="67" t="s">
        <v>18</v>
      </c>
      <c r="I3535" s="24" t="s">
        <v>7733</v>
      </c>
      <c r="J3535" s="23">
        <v>38123</v>
      </c>
      <c r="K3535" s="23">
        <v>32621</v>
      </c>
      <c r="L3535" s="24">
        <v>0</v>
      </c>
      <c r="M3535" s="25">
        <v>0.16900000000000001</v>
      </c>
      <c r="N3535" s="26" t="s">
        <v>19</v>
      </c>
      <c r="O3535" s="55" t="s">
        <v>20</v>
      </c>
      <c r="P3535" s="81" t="s">
        <v>8643</v>
      </c>
    </row>
    <row r="3536" spans="1:16" ht="30.05" hidden="1">
      <c r="A3536" s="18">
        <v>3535</v>
      </c>
      <c r="B3536" s="19" t="s">
        <v>8645</v>
      </c>
      <c r="C3536" s="52" t="s">
        <v>8646</v>
      </c>
      <c r="D3536" s="19" t="s">
        <v>16491</v>
      </c>
      <c r="E3536" s="53" t="s">
        <v>8640</v>
      </c>
      <c r="F3536" s="54" t="s">
        <v>28</v>
      </c>
      <c r="G3536" s="79" t="s">
        <v>29</v>
      </c>
      <c r="H3536" s="67" t="s">
        <v>18</v>
      </c>
      <c r="I3536" s="24" t="s">
        <v>7321</v>
      </c>
      <c r="J3536" s="23">
        <v>28193</v>
      </c>
      <c r="K3536" s="23">
        <v>11481</v>
      </c>
      <c r="L3536" s="24">
        <v>0</v>
      </c>
      <c r="M3536" s="25">
        <v>6.5000000000000002E-2</v>
      </c>
      <c r="N3536" s="26" t="s">
        <v>19</v>
      </c>
      <c r="O3536" s="55" t="s">
        <v>20</v>
      </c>
      <c r="P3536" s="81" t="s">
        <v>8645</v>
      </c>
    </row>
    <row r="3537" spans="1:16" ht="37.6" hidden="1">
      <c r="A3537" s="18">
        <v>3536</v>
      </c>
      <c r="B3537" s="19" t="s">
        <v>8647</v>
      </c>
      <c r="C3537" s="52" t="s">
        <v>8648</v>
      </c>
      <c r="D3537" s="19" t="s">
        <v>16491</v>
      </c>
      <c r="E3537" s="53" t="s">
        <v>8640</v>
      </c>
      <c r="F3537" s="54" t="s">
        <v>28</v>
      </c>
      <c r="G3537" s="79" t="s">
        <v>29</v>
      </c>
      <c r="H3537" s="67" t="s">
        <v>18</v>
      </c>
      <c r="I3537" s="24" t="s">
        <v>7321</v>
      </c>
      <c r="J3537" s="23">
        <v>28193</v>
      </c>
      <c r="K3537" s="23">
        <v>50107</v>
      </c>
      <c r="L3537" s="24">
        <v>0</v>
      </c>
      <c r="M3537" s="29">
        <v>0.28399999999999997</v>
      </c>
      <c r="N3537" s="26" t="s">
        <v>19</v>
      </c>
      <c r="O3537" s="55" t="s">
        <v>20</v>
      </c>
      <c r="P3537" s="81" t="s">
        <v>8647</v>
      </c>
    </row>
    <row r="3538" spans="1:16" ht="30.05" hidden="1">
      <c r="A3538" s="18">
        <v>3537</v>
      </c>
      <c r="B3538" s="19" t="s">
        <v>8649</v>
      </c>
      <c r="C3538" s="52" t="s">
        <v>8650</v>
      </c>
      <c r="D3538" s="19" t="s">
        <v>16491</v>
      </c>
      <c r="E3538" s="53" t="s">
        <v>8640</v>
      </c>
      <c r="F3538" s="54" t="s">
        <v>28</v>
      </c>
      <c r="G3538" s="79" t="s">
        <v>17</v>
      </c>
      <c r="H3538" s="67" t="s">
        <v>18</v>
      </c>
      <c r="I3538" s="24" t="s">
        <v>8651</v>
      </c>
      <c r="J3538" s="24" t="s">
        <v>8652</v>
      </c>
      <c r="K3538" s="24">
        <v>602</v>
      </c>
      <c r="L3538" s="24">
        <v>0</v>
      </c>
      <c r="M3538" s="25">
        <v>2E-3</v>
      </c>
      <c r="N3538" s="26" t="s">
        <v>19</v>
      </c>
      <c r="O3538" s="55" t="s">
        <v>20</v>
      </c>
      <c r="P3538" s="81" t="s">
        <v>8649</v>
      </c>
    </row>
    <row r="3539" spans="1:16" ht="30.05" hidden="1">
      <c r="A3539" s="18">
        <v>3538</v>
      </c>
      <c r="B3539" s="19" t="s">
        <v>8653</v>
      </c>
      <c r="C3539" s="52" t="s">
        <v>8654</v>
      </c>
      <c r="D3539" s="19" t="s">
        <v>16491</v>
      </c>
      <c r="E3539" s="53" t="s">
        <v>8640</v>
      </c>
      <c r="F3539" s="54" t="s">
        <v>28</v>
      </c>
      <c r="G3539" s="79" t="s">
        <v>17</v>
      </c>
      <c r="H3539" s="67" t="s">
        <v>18</v>
      </c>
      <c r="I3539" s="23">
        <v>63891</v>
      </c>
      <c r="J3539" s="24" t="s">
        <v>8655</v>
      </c>
      <c r="K3539" s="24">
        <v>221</v>
      </c>
      <c r="L3539" s="24">
        <v>0</v>
      </c>
      <c r="M3539" s="25">
        <v>1E-3</v>
      </c>
      <c r="N3539" s="26" t="s">
        <v>19</v>
      </c>
      <c r="O3539" s="55" t="s">
        <v>20</v>
      </c>
      <c r="P3539" s="81" t="s">
        <v>8653</v>
      </c>
    </row>
    <row r="3540" spans="1:16" ht="26.3">
      <c r="A3540" s="18">
        <v>3539</v>
      </c>
      <c r="B3540" s="19" t="s">
        <v>8656</v>
      </c>
      <c r="C3540" s="52" t="s">
        <v>8657</v>
      </c>
      <c r="D3540" s="19" t="s">
        <v>16491</v>
      </c>
      <c r="E3540" s="53" t="s">
        <v>8640</v>
      </c>
      <c r="F3540" s="54" t="s">
        <v>69</v>
      </c>
      <c r="G3540" s="79" t="s">
        <v>125</v>
      </c>
      <c r="H3540" s="69" t="s">
        <v>38</v>
      </c>
      <c r="I3540" s="24" t="s">
        <v>8658</v>
      </c>
      <c r="J3540" s="24" t="s">
        <v>8659</v>
      </c>
      <c r="K3540" s="23">
        <v>87696</v>
      </c>
      <c r="L3540" s="24" t="s">
        <v>8660</v>
      </c>
      <c r="M3540" s="29">
        <v>0.34100000000000003</v>
      </c>
      <c r="N3540" s="26" t="s">
        <v>19</v>
      </c>
      <c r="O3540" s="55" t="s">
        <v>20</v>
      </c>
      <c r="P3540" s="81" t="str">
        <f t="shared" ref="P3540:P3542" si="385">H3540</f>
        <v>Physically Completed</v>
      </c>
    </row>
    <row r="3541" spans="1:16" ht="26.3">
      <c r="A3541" s="18">
        <v>3540</v>
      </c>
      <c r="B3541" s="19" t="s">
        <v>8661</v>
      </c>
      <c r="C3541" s="52" t="s">
        <v>8662</v>
      </c>
      <c r="D3541" s="19" t="s">
        <v>16491</v>
      </c>
      <c r="E3541" s="53" t="s">
        <v>8640</v>
      </c>
      <c r="F3541" s="54" t="s">
        <v>28</v>
      </c>
      <c r="G3541" s="79" t="s">
        <v>33</v>
      </c>
      <c r="H3541" s="69" t="s">
        <v>38</v>
      </c>
      <c r="I3541" s="23">
        <v>15910</v>
      </c>
      <c r="J3541" s="23">
        <v>9990</v>
      </c>
      <c r="K3541" s="23">
        <v>8348</v>
      </c>
      <c r="L3541" s="24">
        <v>0</v>
      </c>
      <c r="M3541" s="29">
        <v>0.32200000000000001</v>
      </c>
      <c r="N3541" s="26" t="s">
        <v>19</v>
      </c>
      <c r="O3541" s="55" t="s">
        <v>20</v>
      </c>
      <c r="P3541" s="81" t="str">
        <f t="shared" si="385"/>
        <v>Physically Completed</v>
      </c>
    </row>
    <row r="3542" spans="1:16" ht="26.3">
      <c r="A3542" s="18">
        <v>3541</v>
      </c>
      <c r="B3542" s="19" t="s">
        <v>8663</v>
      </c>
      <c r="C3542" s="52" t="s">
        <v>8664</v>
      </c>
      <c r="D3542" s="19" t="s">
        <v>16491</v>
      </c>
      <c r="E3542" s="53" t="s">
        <v>8640</v>
      </c>
      <c r="F3542" s="54" t="s">
        <v>28</v>
      </c>
      <c r="G3542" s="79" t="s">
        <v>33</v>
      </c>
      <c r="H3542" s="69" t="s">
        <v>38</v>
      </c>
      <c r="I3542" s="23">
        <v>15910</v>
      </c>
      <c r="J3542" s="23">
        <v>9990</v>
      </c>
      <c r="K3542" s="23">
        <v>11822</v>
      </c>
      <c r="L3542" s="24">
        <v>0</v>
      </c>
      <c r="M3542" s="29">
        <v>0.45600000000000002</v>
      </c>
      <c r="N3542" s="26" t="s">
        <v>19</v>
      </c>
      <c r="O3542" s="55" t="s">
        <v>20</v>
      </c>
      <c r="P3542" s="81" t="str">
        <f t="shared" si="385"/>
        <v>Physically Completed</v>
      </c>
    </row>
    <row r="3543" spans="1:16" ht="30.05" hidden="1">
      <c r="A3543" s="18">
        <v>3542</v>
      </c>
      <c r="B3543" s="19" t="s">
        <v>8665</v>
      </c>
      <c r="C3543" s="52" t="s">
        <v>8666</v>
      </c>
      <c r="D3543" s="19" t="s">
        <v>16491</v>
      </c>
      <c r="E3543" s="53" t="s">
        <v>8667</v>
      </c>
      <c r="F3543" s="54" t="s">
        <v>8668</v>
      </c>
      <c r="G3543" s="79" t="s">
        <v>24</v>
      </c>
      <c r="H3543" s="67" t="s">
        <v>18</v>
      </c>
      <c r="I3543" s="24">
        <v>0</v>
      </c>
      <c r="J3543" s="24">
        <v>0</v>
      </c>
      <c r="K3543" s="23">
        <v>14028</v>
      </c>
      <c r="L3543" s="24">
        <v>0</v>
      </c>
      <c r="M3543" s="26" t="s">
        <v>19</v>
      </c>
      <c r="N3543" s="26" t="s">
        <v>19</v>
      </c>
      <c r="O3543" s="55" t="s">
        <v>20</v>
      </c>
      <c r="P3543" s="81" t="s">
        <v>8665</v>
      </c>
    </row>
    <row r="3544" spans="1:16" ht="26.3">
      <c r="A3544" s="18">
        <v>3543</v>
      </c>
      <c r="B3544" s="19" t="s">
        <v>8669</v>
      </c>
      <c r="C3544" s="52" t="s">
        <v>8670</v>
      </c>
      <c r="D3544" s="19" t="s">
        <v>16491</v>
      </c>
      <c r="E3544" s="53" t="s">
        <v>8667</v>
      </c>
      <c r="F3544" s="54" t="s">
        <v>28</v>
      </c>
      <c r="G3544" s="79" t="s">
        <v>29</v>
      </c>
      <c r="H3544" s="69" t="s">
        <v>38</v>
      </c>
      <c r="I3544" s="24" t="s">
        <v>8671</v>
      </c>
      <c r="J3544" s="23">
        <v>37015</v>
      </c>
      <c r="K3544" s="24" t="s">
        <v>8672</v>
      </c>
      <c r="L3544" s="23">
        <v>32382</v>
      </c>
      <c r="M3544" s="37">
        <v>0.56399999999999995</v>
      </c>
      <c r="N3544" s="26" t="s">
        <v>19</v>
      </c>
      <c r="O3544" s="55" t="s">
        <v>20</v>
      </c>
      <c r="P3544" s="81" t="str">
        <f t="shared" ref="P3544:P3556" si="386">H3544</f>
        <v>Physically Completed</v>
      </c>
    </row>
    <row r="3545" spans="1:16" ht="26.3">
      <c r="A3545" s="18">
        <v>3544</v>
      </c>
      <c r="B3545" s="19" t="s">
        <v>8673</v>
      </c>
      <c r="C3545" s="52" t="s">
        <v>8674</v>
      </c>
      <c r="D3545" s="19" t="s">
        <v>16491</v>
      </c>
      <c r="E3545" s="53" t="s">
        <v>8667</v>
      </c>
      <c r="F3545" s="54" t="s">
        <v>28</v>
      </c>
      <c r="G3545" s="79" t="s">
        <v>29</v>
      </c>
      <c r="H3545" s="69" t="s">
        <v>38</v>
      </c>
      <c r="I3545" s="24" t="s">
        <v>8675</v>
      </c>
      <c r="J3545" s="23">
        <v>23014</v>
      </c>
      <c r="K3545" s="24" t="s">
        <v>8676</v>
      </c>
      <c r="L3545" s="23">
        <v>20389</v>
      </c>
      <c r="M3545" s="28">
        <v>0.93600000000000005</v>
      </c>
      <c r="N3545" s="26" t="s">
        <v>19</v>
      </c>
      <c r="O3545" s="55" t="s">
        <v>20</v>
      </c>
      <c r="P3545" s="81" t="str">
        <f t="shared" si="386"/>
        <v>Physically Completed</v>
      </c>
    </row>
    <row r="3546" spans="1:16" ht="26.3">
      <c r="A3546" s="18">
        <v>3545</v>
      </c>
      <c r="B3546" s="19" t="s">
        <v>8677</v>
      </c>
      <c r="C3546" s="52" t="s">
        <v>8678</v>
      </c>
      <c r="D3546" s="19" t="s">
        <v>16491</v>
      </c>
      <c r="E3546" s="53" t="s">
        <v>8667</v>
      </c>
      <c r="F3546" s="54" t="s">
        <v>28</v>
      </c>
      <c r="G3546" s="79" t="s">
        <v>29</v>
      </c>
      <c r="H3546" s="69" t="s">
        <v>38</v>
      </c>
      <c r="I3546" s="24" t="s">
        <v>7588</v>
      </c>
      <c r="J3546" s="23">
        <v>26196</v>
      </c>
      <c r="K3546" s="24" t="s">
        <v>8679</v>
      </c>
      <c r="L3546" s="23">
        <v>17999</v>
      </c>
      <c r="M3546" s="37">
        <v>0.78</v>
      </c>
      <c r="N3546" s="26" t="s">
        <v>19</v>
      </c>
      <c r="O3546" s="55" t="s">
        <v>20</v>
      </c>
      <c r="P3546" s="81" t="str">
        <f t="shared" si="386"/>
        <v>Physically Completed</v>
      </c>
    </row>
    <row r="3547" spans="1:16" ht="26.3">
      <c r="A3547" s="18">
        <v>3546</v>
      </c>
      <c r="B3547" s="19" t="s">
        <v>8680</v>
      </c>
      <c r="C3547" s="52" t="s">
        <v>8681</v>
      </c>
      <c r="D3547" s="19" t="s">
        <v>16491</v>
      </c>
      <c r="E3547" s="53" t="s">
        <v>8667</v>
      </c>
      <c r="F3547" s="54" t="s">
        <v>28</v>
      </c>
      <c r="G3547" s="79" t="s">
        <v>29</v>
      </c>
      <c r="H3547" s="69" t="s">
        <v>38</v>
      </c>
      <c r="I3547" s="24" t="s">
        <v>7588</v>
      </c>
      <c r="J3547" s="23">
        <v>26196</v>
      </c>
      <c r="K3547" s="24" t="s">
        <v>8682</v>
      </c>
      <c r="L3547" s="23">
        <v>17398</v>
      </c>
      <c r="M3547" s="37">
        <v>0.79400000000000004</v>
      </c>
      <c r="N3547" s="26" t="s">
        <v>19</v>
      </c>
      <c r="O3547" s="55" t="s">
        <v>20</v>
      </c>
      <c r="P3547" s="81" t="str">
        <f t="shared" si="386"/>
        <v>Physically Completed</v>
      </c>
    </row>
    <row r="3548" spans="1:16" ht="26.3">
      <c r="A3548" s="18">
        <v>3547</v>
      </c>
      <c r="B3548" s="19" t="s">
        <v>8683</v>
      </c>
      <c r="C3548" s="52" t="s">
        <v>8684</v>
      </c>
      <c r="D3548" s="19" t="s">
        <v>16491</v>
      </c>
      <c r="E3548" s="53" t="s">
        <v>8667</v>
      </c>
      <c r="F3548" s="54" t="s">
        <v>28</v>
      </c>
      <c r="G3548" s="79" t="s">
        <v>33</v>
      </c>
      <c r="H3548" s="69" t="s">
        <v>38</v>
      </c>
      <c r="I3548" s="23">
        <v>15277</v>
      </c>
      <c r="J3548" s="23">
        <v>9500</v>
      </c>
      <c r="K3548" s="23">
        <v>15100</v>
      </c>
      <c r="L3548" s="23">
        <v>8810</v>
      </c>
      <c r="M3548" s="28">
        <v>0.96499999999999997</v>
      </c>
      <c r="N3548" s="26" t="s">
        <v>19</v>
      </c>
      <c r="O3548" s="55" t="s">
        <v>20</v>
      </c>
      <c r="P3548" s="81" t="str">
        <f t="shared" si="386"/>
        <v>Physically Completed</v>
      </c>
    </row>
    <row r="3549" spans="1:16" ht="26.3">
      <c r="A3549" s="18">
        <v>3548</v>
      </c>
      <c r="B3549" s="19" t="s">
        <v>8685</v>
      </c>
      <c r="C3549" s="52" t="s">
        <v>8686</v>
      </c>
      <c r="D3549" s="19" t="s">
        <v>16491</v>
      </c>
      <c r="E3549" s="53" t="s">
        <v>8667</v>
      </c>
      <c r="F3549" s="54" t="s">
        <v>28</v>
      </c>
      <c r="G3549" s="79" t="s">
        <v>33</v>
      </c>
      <c r="H3549" s="69" t="s">
        <v>38</v>
      </c>
      <c r="I3549" s="23">
        <v>15277</v>
      </c>
      <c r="J3549" s="23">
        <v>9500</v>
      </c>
      <c r="K3549" s="23">
        <v>14760</v>
      </c>
      <c r="L3549" s="23">
        <v>8806</v>
      </c>
      <c r="M3549" s="28">
        <v>0.95099999999999996</v>
      </c>
      <c r="N3549" s="26" t="s">
        <v>19</v>
      </c>
      <c r="O3549" s="55" t="s">
        <v>20</v>
      </c>
      <c r="P3549" s="81" t="str">
        <f t="shared" si="386"/>
        <v>Physically Completed</v>
      </c>
    </row>
    <row r="3550" spans="1:16" ht="26.3">
      <c r="A3550" s="18">
        <v>3549</v>
      </c>
      <c r="B3550" s="19" t="s">
        <v>8687</v>
      </c>
      <c r="C3550" s="52" t="s">
        <v>8688</v>
      </c>
      <c r="D3550" s="19" t="s">
        <v>16491</v>
      </c>
      <c r="E3550" s="53" t="s">
        <v>8689</v>
      </c>
      <c r="F3550" s="54" t="s">
        <v>28</v>
      </c>
      <c r="G3550" s="79" t="s">
        <v>29</v>
      </c>
      <c r="H3550" s="69" t="s">
        <v>38</v>
      </c>
      <c r="I3550" s="24" t="s">
        <v>7335</v>
      </c>
      <c r="J3550" s="23">
        <v>38043</v>
      </c>
      <c r="K3550" s="24" t="s">
        <v>8690</v>
      </c>
      <c r="L3550" s="23">
        <v>34347</v>
      </c>
      <c r="M3550" s="28">
        <v>0.91800000000000004</v>
      </c>
      <c r="N3550" s="26" t="s">
        <v>19</v>
      </c>
      <c r="O3550" s="55" t="s">
        <v>20</v>
      </c>
      <c r="P3550" s="81" t="str">
        <f t="shared" si="386"/>
        <v>Physically Completed</v>
      </c>
    </row>
    <row r="3551" spans="1:16" ht="26.3">
      <c r="A3551" s="18">
        <v>3550</v>
      </c>
      <c r="B3551" s="19" t="s">
        <v>8691</v>
      </c>
      <c r="C3551" s="52" t="s">
        <v>8692</v>
      </c>
      <c r="D3551" s="19" t="s">
        <v>16491</v>
      </c>
      <c r="E3551" s="53" t="s">
        <v>8689</v>
      </c>
      <c r="F3551" s="54" t="s">
        <v>28</v>
      </c>
      <c r="G3551" s="79" t="s">
        <v>29</v>
      </c>
      <c r="H3551" s="69" t="s">
        <v>38</v>
      </c>
      <c r="I3551" s="24" t="s">
        <v>7335</v>
      </c>
      <c r="J3551" s="23">
        <v>38043</v>
      </c>
      <c r="K3551" s="24" t="s">
        <v>8693</v>
      </c>
      <c r="L3551" s="23">
        <v>34316</v>
      </c>
      <c r="M3551" s="28">
        <v>0.96099999999999997</v>
      </c>
      <c r="N3551" s="26" t="s">
        <v>19</v>
      </c>
      <c r="O3551" s="55" t="s">
        <v>20</v>
      </c>
      <c r="P3551" s="81" t="str">
        <f t="shared" si="386"/>
        <v>Physically Completed</v>
      </c>
    </row>
    <row r="3552" spans="1:16" ht="26.3">
      <c r="A3552" s="18">
        <v>3551</v>
      </c>
      <c r="B3552" s="19" t="s">
        <v>8694</v>
      </c>
      <c r="C3552" s="52" t="s">
        <v>8695</v>
      </c>
      <c r="D3552" s="19" t="s">
        <v>16491</v>
      </c>
      <c r="E3552" s="53" t="s">
        <v>8689</v>
      </c>
      <c r="F3552" s="54" t="s">
        <v>28</v>
      </c>
      <c r="G3552" s="79" t="s">
        <v>33</v>
      </c>
      <c r="H3552" s="69" t="s">
        <v>38</v>
      </c>
      <c r="I3552" s="23">
        <v>15910</v>
      </c>
      <c r="J3552" s="23">
        <v>9990</v>
      </c>
      <c r="K3552" s="23">
        <v>9360</v>
      </c>
      <c r="L3552" s="23">
        <v>9316</v>
      </c>
      <c r="M3552" s="37">
        <v>0.72099999999999997</v>
      </c>
      <c r="N3552" s="26" t="s">
        <v>19</v>
      </c>
      <c r="O3552" s="55" t="s">
        <v>20</v>
      </c>
      <c r="P3552" s="81" t="str">
        <f t="shared" si="386"/>
        <v>Physically Completed</v>
      </c>
    </row>
    <row r="3553" spans="1:16" ht="26.3">
      <c r="A3553" s="18">
        <v>3552</v>
      </c>
      <c r="B3553" s="19" t="s">
        <v>8696</v>
      </c>
      <c r="C3553" s="52" t="s">
        <v>8697</v>
      </c>
      <c r="D3553" s="19" t="s">
        <v>16491</v>
      </c>
      <c r="E3553" s="53" t="s">
        <v>8689</v>
      </c>
      <c r="F3553" s="54" t="s">
        <v>28</v>
      </c>
      <c r="G3553" s="79" t="s">
        <v>29</v>
      </c>
      <c r="H3553" s="69" t="s">
        <v>38</v>
      </c>
      <c r="I3553" s="23">
        <v>99409</v>
      </c>
      <c r="J3553" s="23">
        <v>18191</v>
      </c>
      <c r="K3553" s="23">
        <v>70470</v>
      </c>
      <c r="L3553" s="23">
        <v>17476</v>
      </c>
      <c r="M3553" s="37">
        <v>0.748</v>
      </c>
      <c r="N3553" s="26" t="s">
        <v>19</v>
      </c>
      <c r="O3553" s="55" t="s">
        <v>20</v>
      </c>
      <c r="P3553" s="81" t="str">
        <f t="shared" si="386"/>
        <v>Physically Completed</v>
      </c>
    </row>
    <row r="3554" spans="1:16" ht="26.3">
      <c r="A3554" s="18">
        <v>3553</v>
      </c>
      <c r="B3554" s="19" t="s">
        <v>8698</v>
      </c>
      <c r="C3554" s="52" t="s">
        <v>8699</v>
      </c>
      <c r="D3554" s="19" t="s">
        <v>16491</v>
      </c>
      <c r="E3554" s="53" t="s">
        <v>8689</v>
      </c>
      <c r="F3554" s="54" t="s">
        <v>28</v>
      </c>
      <c r="G3554" s="79" t="s">
        <v>29</v>
      </c>
      <c r="H3554" s="69" t="s">
        <v>38</v>
      </c>
      <c r="I3554" s="23">
        <v>84771</v>
      </c>
      <c r="J3554" s="23">
        <v>15827</v>
      </c>
      <c r="K3554" s="23">
        <v>73602</v>
      </c>
      <c r="L3554" s="23">
        <v>14459</v>
      </c>
      <c r="M3554" s="28">
        <v>0.875</v>
      </c>
      <c r="N3554" s="26" t="s">
        <v>19</v>
      </c>
      <c r="O3554" s="55" t="s">
        <v>20</v>
      </c>
      <c r="P3554" s="81" t="str">
        <f t="shared" si="386"/>
        <v>Physically Completed</v>
      </c>
    </row>
    <row r="3555" spans="1:16" ht="26.3">
      <c r="A3555" s="18">
        <v>3554</v>
      </c>
      <c r="B3555" s="19" t="s">
        <v>8700</v>
      </c>
      <c r="C3555" s="52" t="s">
        <v>8701</v>
      </c>
      <c r="D3555" s="19" t="s">
        <v>16491</v>
      </c>
      <c r="E3555" s="53" t="s">
        <v>8689</v>
      </c>
      <c r="F3555" s="54" t="s">
        <v>28</v>
      </c>
      <c r="G3555" s="79" t="s">
        <v>29</v>
      </c>
      <c r="H3555" s="69" t="s">
        <v>38</v>
      </c>
      <c r="I3555" s="24" t="s">
        <v>8702</v>
      </c>
      <c r="J3555" s="23">
        <v>34269</v>
      </c>
      <c r="K3555" s="24" t="s">
        <v>8703</v>
      </c>
      <c r="L3555" s="23">
        <v>32414</v>
      </c>
      <c r="M3555" s="37">
        <v>0.78900000000000003</v>
      </c>
      <c r="N3555" s="26" t="s">
        <v>19</v>
      </c>
      <c r="O3555" s="55" t="s">
        <v>20</v>
      </c>
      <c r="P3555" s="81" t="str">
        <f t="shared" si="386"/>
        <v>Physically Completed</v>
      </c>
    </row>
    <row r="3556" spans="1:16" ht="26.3">
      <c r="A3556" s="18">
        <v>3555</v>
      </c>
      <c r="B3556" s="19" t="s">
        <v>8704</v>
      </c>
      <c r="C3556" s="52" t="s">
        <v>8705</v>
      </c>
      <c r="D3556" s="19" t="s">
        <v>16491</v>
      </c>
      <c r="E3556" s="53" t="s">
        <v>777</v>
      </c>
      <c r="F3556" s="54" t="s">
        <v>28</v>
      </c>
      <c r="G3556" s="79" t="s">
        <v>33</v>
      </c>
      <c r="H3556" s="69" t="s">
        <v>38</v>
      </c>
      <c r="I3556" s="23">
        <v>15910</v>
      </c>
      <c r="J3556" s="23">
        <v>9990</v>
      </c>
      <c r="K3556" s="23">
        <v>15867</v>
      </c>
      <c r="L3556" s="23">
        <v>9893</v>
      </c>
      <c r="M3556" s="28">
        <v>0.995</v>
      </c>
      <c r="N3556" s="26" t="s">
        <v>19</v>
      </c>
      <c r="O3556" s="55" t="s">
        <v>20</v>
      </c>
      <c r="P3556" s="81" t="str">
        <f t="shared" si="386"/>
        <v>Physically Completed</v>
      </c>
    </row>
    <row r="3557" spans="1:16" ht="30.05" hidden="1">
      <c r="A3557" s="18">
        <v>3556</v>
      </c>
      <c r="B3557" s="19" t="s">
        <v>8706</v>
      </c>
      <c r="C3557" s="52" t="s">
        <v>8707</v>
      </c>
      <c r="D3557" s="19" t="s">
        <v>16491</v>
      </c>
      <c r="E3557" s="53" t="s">
        <v>777</v>
      </c>
      <c r="F3557" s="54" t="s">
        <v>120</v>
      </c>
      <c r="G3557" s="79" t="s">
        <v>17</v>
      </c>
      <c r="H3557" s="67" t="s">
        <v>18</v>
      </c>
      <c r="I3557" s="23">
        <v>27925</v>
      </c>
      <c r="J3557" s="23">
        <v>27923</v>
      </c>
      <c r="K3557" s="24">
        <v>0</v>
      </c>
      <c r="L3557" s="24">
        <v>0</v>
      </c>
      <c r="M3557" s="25">
        <v>0</v>
      </c>
      <c r="N3557" s="26" t="s">
        <v>19</v>
      </c>
      <c r="O3557" s="55" t="s">
        <v>20</v>
      </c>
      <c r="P3557" s="81" t="s">
        <v>8706</v>
      </c>
    </row>
    <row r="3558" spans="1:16" ht="30.05" hidden="1">
      <c r="A3558" s="18">
        <v>3557</v>
      </c>
      <c r="B3558" s="19" t="s">
        <v>8708</v>
      </c>
      <c r="C3558" s="52" t="s">
        <v>8709</v>
      </c>
      <c r="D3558" s="19" t="s">
        <v>16491</v>
      </c>
      <c r="E3558" s="53" t="s">
        <v>777</v>
      </c>
      <c r="F3558" s="54" t="s">
        <v>140</v>
      </c>
      <c r="G3558" s="79" t="s">
        <v>17</v>
      </c>
      <c r="H3558" s="67" t="s">
        <v>18</v>
      </c>
      <c r="I3558" s="23">
        <v>30942</v>
      </c>
      <c r="J3558" s="23">
        <v>5720</v>
      </c>
      <c r="K3558" s="24">
        <v>0</v>
      </c>
      <c r="L3558" s="24">
        <v>0</v>
      </c>
      <c r="M3558" s="25">
        <v>0</v>
      </c>
      <c r="N3558" s="26" t="s">
        <v>19</v>
      </c>
      <c r="O3558" s="55" t="s">
        <v>20</v>
      </c>
      <c r="P3558" s="81" t="s">
        <v>8708</v>
      </c>
    </row>
    <row r="3559" spans="1:16">
      <c r="A3559" s="18">
        <v>3558</v>
      </c>
      <c r="B3559" s="19" t="s">
        <v>8710</v>
      </c>
      <c r="C3559" s="52" t="s">
        <v>8711</v>
      </c>
      <c r="D3559" s="19" t="s">
        <v>16491</v>
      </c>
      <c r="E3559" s="53" t="s">
        <v>777</v>
      </c>
      <c r="F3559" s="54" t="s">
        <v>28</v>
      </c>
      <c r="G3559" s="79" t="s">
        <v>29</v>
      </c>
      <c r="H3559" s="68" t="s">
        <v>34</v>
      </c>
      <c r="I3559" s="24" t="s">
        <v>8712</v>
      </c>
      <c r="J3559" s="23">
        <v>29701</v>
      </c>
      <c r="K3559" s="23">
        <v>90794</v>
      </c>
      <c r="L3559" s="24">
        <v>0</v>
      </c>
      <c r="M3559" s="29">
        <v>0.45500000000000002</v>
      </c>
      <c r="N3559" s="26" t="s">
        <v>19</v>
      </c>
      <c r="O3559" s="55" t="s">
        <v>20</v>
      </c>
      <c r="P3559" s="81" t="str">
        <f t="shared" ref="P3559:P3560" si="387">H3559</f>
        <v>Completed</v>
      </c>
    </row>
    <row r="3560" spans="1:16">
      <c r="A3560" s="18">
        <v>3559</v>
      </c>
      <c r="B3560" s="19" t="s">
        <v>8713</v>
      </c>
      <c r="C3560" s="52" t="s">
        <v>8714</v>
      </c>
      <c r="D3560" s="19" t="s">
        <v>16491</v>
      </c>
      <c r="E3560" s="53" t="s">
        <v>777</v>
      </c>
      <c r="F3560" s="54" t="s">
        <v>28</v>
      </c>
      <c r="G3560" s="79" t="s">
        <v>29</v>
      </c>
      <c r="H3560" s="68" t="s">
        <v>34</v>
      </c>
      <c r="I3560" s="24" t="s">
        <v>8712</v>
      </c>
      <c r="J3560" s="23">
        <v>29701</v>
      </c>
      <c r="K3560" s="24" t="s">
        <v>8715</v>
      </c>
      <c r="L3560" s="24">
        <v>0</v>
      </c>
      <c r="M3560" s="37">
        <v>0.64100000000000001</v>
      </c>
      <c r="N3560" s="26" t="s">
        <v>19</v>
      </c>
      <c r="O3560" s="55" t="s">
        <v>20</v>
      </c>
      <c r="P3560" s="81" t="str">
        <f t="shared" si="387"/>
        <v>Completed</v>
      </c>
    </row>
    <row r="3561" spans="1:16" ht="30.05" hidden="1">
      <c r="A3561" s="18">
        <v>3560</v>
      </c>
      <c r="B3561" s="19" t="s">
        <v>8716</v>
      </c>
      <c r="C3561" s="52" t="s">
        <v>8717</v>
      </c>
      <c r="D3561" s="19" t="s">
        <v>16491</v>
      </c>
      <c r="E3561" s="53" t="s">
        <v>777</v>
      </c>
      <c r="F3561" s="54" t="s">
        <v>28</v>
      </c>
      <c r="G3561" s="79" t="s">
        <v>29</v>
      </c>
      <c r="H3561" s="67" t="s">
        <v>18</v>
      </c>
      <c r="I3561" s="24" t="s">
        <v>8712</v>
      </c>
      <c r="J3561" s="23">
        <v>29701</v>
      </c>
      <c r="K3561" s="23">
        <v>29642</v>
      </c>
      <c r="L3561" s="24">
        <v>0</v>
      </c>
      <c r="M3561" s="25">
        <v>0.14799999999999999</v>
      </c>
      <c r="N3561" s="26" t="s">
        <v>19</v>
      </c>
      <c r="O3561" s="55" t="s">
        <v>20</v>
      </c>
      <c r="P3561" s="81" t="s">
        <v>8716</v>
      </c>
    </row>
    <row r="3562" spans="1:16">
      <c r="A3562" s="18">
        <v>3561</v>
      </c>
      <c r="B3562" s="19" t="s">
        <v>8718</v>
      </c>
      <c r="C3562" s="52" t="s">
        <v>8719</v>
      </c>
      <c r="D3562" s="19" t="s">
        <v>16491</v>
      </c>
      <c r="E3562" s="53" t="s">
        <v>777</v>
      </c>
      <c r="F3562" s="54" t="s">
        <v>28</v>
      </c>
      <c r="G3562" s="79" t="s">
        <v>29</v>
      </c>
      <c r="H3562" s="68" t="s">
        <v>34</v>
      </c>
      <c r="I3562" s="24" t="s">
        <v>8712</v>
      </c>
      <c r="J3562" s="23">
        <v>29701</v>
      </c>
      <c r="K3562" s="24" t="s">
        <v>8720</v>
      </c>
      <c r="L3562" s="24">
        <v>0</v>
      </c>
      <c r="M3562" s="37">
        <v>0.72</v>
      </c>
      <c r="N3562" s="26" t="s">
        <v>19</v>
      </c>
      <c r="O3562" s="55" t="s">
        <v>20</v>
      </c>
      <c r="P3562" s="81" t="str">
        <f t="shared" ref="P3562:P3568" si="388">H3562</f>
        <v>Completed</v>
      </c>
    </row>
    <row r="3563" spans="1:16" ht="25.05">
      <c r="A3563" s="18">
        <v>3562</v>
      </c>
      <c r="B3563" s="19" t="s">
        <v>8721</v>
      </c>
      <c r="C3563" s="52" t="s">
        <v>8722</v>
      </c>
      <c r="D3563" s="19" t="s">
        <v>16491</v>
      </c>
      <c r="E3563" s="53" t="s">
        <v>777</v>
      </c>
      <c r="F3563" s="54" t="s">
        <v>28</v>
      </c>
      <c r="G3563" s="79" t="s">
        <v>29</v>
      </c>
      <c r="H3563" s="68" t="s">
        <v>34</v>
      </c>
      <c r="I3563" s="24" t="s">
        <v>7567</v>
      </c>
      <c r="J3563" s="23">
        <v>29636</v>
      </c>
      <c r="K3563" s="24" t="s">
        <v>6497</v>
      </c>
      <c r="L3563" s="24">
        <v>0</v>
      </c>
      <c r="M3563" s="37">
        <v>0.60199999999999998</v>
      </c>
      <c r="N3563" s="26" t="s">
        <v>19</v>
      </c>
      <c r="O3563" s="55" t="s">
        <v>20</v>
      </c>
      <c r="P3563" s="81" t="str">
        <f t="shared" si="388"/>
        <v>Completed</v>
      </c>
    </row>
    <row r="3564" spans="1:16" ht="26.3">
      <c r="A3564" s="18">
        <v>3563</v>
      </c>
      <c r="B3564" s="19" t="s">
        <v>8723</v>
      </c>
      <c r="C3564" s="52" t="s">
        <v>8724</v>
      </c>
      <c r="D3564" s="19" t="s">
        <v>16491</v>
      </c>
      <c r="E3564" s="53" t="s">
        <v>777</v>
      </c>
      <c r="F3564" s="54" t="s">
        <v>16</v>
      </c>
      <c r="G3564" s="79" t="s">
        <v>483</v>
      </c>
      <c r="H3564" s="69" t="s">
        <v>38</v>
      </c>
      <c r="I3564" s="24" t="s">
        <v>8725</v>
      </c>
      <c r="J3564" s="23">
        <v>66352</v>
      </c>
      <c r="K3564" s="24" t="s">
        <v>8726</v>
      </c>
      <c r="L3564" s="23">
        <v>62296</v>
      </c>
      <c r="M3564" s="28">
        <v>0.98199999999999998</v>
      </c>
      <c r="N3564" s="26" t="s">
        <v>19</v>
      </c>
      <c r="O3564" s="55" t="s">
        <v>20</v>
      </c>
      <c r="P3564" s="81" t="str">
        <f t="shared" si="388"/>
        <v>Physically Completed</v>
      </c>
    </row>
    <row r="3565" spans="1:16" ht="26.3">
      <c r="A3565" s="18">
        <v>3564</v>
      </c>
      <c r="B3565" s="19" t="s">
        <v>8727</v>
      </c>
      <c r="C3565" s="52" t="s">
        <v>8728</v>
      </c>
      <c r="D3565" s="19" t="s">
        <v>16491</v>
      </c>
      <c r="E3565" s="53" t="s">
        <v>2991</v>
      </c>
      <c r="F3565" s="54" t="s">
        <v>28</v>
      </c>
      <c r="G3565" s="79" t="s">
        <v>29</v>
      </c>
      <c r="H3565" s="69" t="s">
        <v>38</v>
      </c>
      <c r="I3565" s="24" t="s">
        <v>7335</v>
      </c>
      <c r="J3565" s="23">
        <v>38043</v>
      </c>
      <c r="K3565" s="24" t="s">
        <v>8729</v>
      </c>
      <c r="L3565" s="23">
        <v>33984</v>
      </c>
      <c r="M3565" s="28">
        <v>0.97099999999999997</v>
      </c>
      <c r="N3565" s="26" t="s">
        <v>19</v>
      </c>
      <c r="O3565" s="55" t="s">
        <v>20</v>
      </c>
      <c r="P3565" s="81" t="str">
        <f t="shared" si="388"/>
        <v>Physically Completed</v>
      </c>
    </row>
    <row r="3566" spans="1:16" ht="26.3">
      <c r="A3566" s="18">
        <v>3565</v>
      </c>
      <c r="B3566" s="19" t="s">
        <v>8730</v>
      </c>
      <c r="C3566" s="52" t="s">
        <v>8731</v>
      </c>
      <c r="D3566" s="19" t="s">
        <v>16491</v>
      </c>
      <c r="E3566" s="53" t="s">
        <v>2991</v>
      </c>
      <c r="F3566" s="54" t="s">
        <v>28</v>
      </c>
      <c r="G3566" s="79" t="s">
        <v>29</v>
      </c>
      <c r="H3566" s="69" t="s">
        <v>38</v>
      </c>
      <c r="I3566" s="24" t="s">
        <v>7335</v>
      </c>
      <c r="J3566" s="23">
        <v>38043</v>
      </c>
      <c r="K3566" s="24" t="s">
        <v>8732</v>
      </c>
      <c r="L3566" s="23">
        <v>33940</v>
      </c>
      <c r="M3566" s="28">
        <v>0.91500000000000004</v>
      </c>
      <c r="N3566" s="26" t="s">
        <v>19</v>
      </c>
      <c r="O3566" s="55" t="s">
        <v>20</v>
      </c>
      <c r="P3566" s="81" t="str">
        <f t="shared" si="388"/>
        <v>Physically Completed</v>
      </c>
    </row>
    <row r="3567" spans="1:16" ht="26.3">
      <c r="A3567" s="18">
        <v>3566</v>
      </c>
      <c r="B3567" s="19" t="s">
        <v>8733</v>
      </c>
      <c r="C3567" s="52" t="s">
        <v>8734</v>
      </c>
      <c r="D3567" s="19" t="s">
        <v>16491</v>
      </c>
      <c r="E3567" s="53" t="s">
        <v>2991</v>
      </c>
      <c r="F3567" s="54" t="s">
        <v>28</v>
      </c>
      <c r="G3567" s="79" t="s">
        <v>29</v>
      </c>
      <c r="H3567" s="69" t="s">
        <v>38</v>
      </c>
      <c r="I3567" s="24" t="s">
        <v>7341</v>
      </c>
      <c r="J3567" s="23">
        <v>29498</v>
      </c>
      <c r="K3567" s="24" t="s">
        <v>8735</v>
      </c>
      <c r="L3567" s="23">
        <v>28236</v>
      </c>
      <c r="M3567" s="28">
        <v>0.95299999999999996</v>
      </c>
      <c r="N3567" s="26" t="s">
        <v>19</v>
      </c>
      <c r="O3567" s="55" t="s">
        <v>20</v>
      </c>
      <c r="P3567" s="81" t="str">
        <f t="shared" si="388"/>
        <v>Physically Completed</v>
      </c>
    </row>
    <row r="3568" spans="1:16" ht="26.3">
      <c r="A3568" s="18">
        <v>3567</v>
      </c>
      <c r="B3568" s="19" t="s">
        <v>8736</v>
      </c>
      <c r="C3568" s="52" t="s">
        <v>8737</v>
      </c>
      <c r="D3568" s="19" t="s">
        <v>16491</v>
      </c>
      <c r="E3568" s="53" t="s">
        <v>2991</v>
      </c>
      <c r="F3568" s="54" t="s">
        <v>28</v>
      </c>
      <c r="G3568" s="79" t="s">
        <v>29</v>
      </c>
      <c r="H3568" s="69" t="s">
        <v>38</v>
      </c>
      <c r="I3568" s="24" t="s">
        <v>8128</v>
      </c>
      <c r="J3568" s="23">
        <v>28036</v>
      </c>
      <c r="K3568" s="24" t="s">
        <v>8738</v>
      </c>
      <c r="L3568" s="23">
        <v>27039</v>
      </c>
      <c r="M3568" s="28">
        <v>0.95199999999999996</v>
      </c>
      <c r="N3568" s="26" t="s">
        <v>19</v>
      </c>
      <c r="O3568" s="55" t="s">
        <v>20</v>
      </c>
      <c r="P3568" s="81" t="str">
        <f t="shared" si="388"/>
        <v>Physically Completed</v>
      </c>
    </row>
    <row r="3569" spans="1:16" ht="30.05" hidden="1">
      <c r="A3569" s="18">
        <v>3568</v>
      </c>
      <c r="B3569" s="19" t="s">
        <v>8739</v>
      </c>
      <c r="C3569" s="52" t="s">
        <v>8740</v>
      </c>
      <c r="D3569" s="19" t="s">
        <v>16491</v>
      </c>
      <c r="E3569" s="53" t="s">
        <v>2991</v>
      </c>
      <c r="F3569" s="54" t="s">
        <v>28</v>
      </c>
      <c r="G3569" s="79" t="s">
        <v>17</v>
      </c>
      <c r="H3569" s="67" t="s">
        <v>18</v>
      </c>
      <c r="I3569" s="23">
        <v>64523</v>
      </c>
      <c r="J3569" s="24" t="s">
        <v>8741</v>
      </c>
      <c r="K3569" s="23">
        <v>13408</v>
      </c>
      <c r="L3569" s="23">
        <v>32863</v>
      </c>
      <c r="M3569" s="29">
        <v>0.27300000000000002</v>
      </c>
      <c r="N3569" s="26" t="s">
        <v>19</v>
      </c>
      <c r="O3569" s="55" t="s">
        <v>20</v>
      </c>
      <c r="P3569" s="81" t="s">
        <v>8739</v>
      </c>
    </row>
    <row r="3570" spans="1:16" ht="30.05" hidden="1">
      <c r="A3570" s="18">
        <v>3569</v>
      </c>
      <c r="B3570" s="19" t="s">
        <v>8742</v>
      </c>
      <c r="C3570" s="52" t="s">
        <v>8743</v>
      </c>
      <c r="D3570" s="19" t="s">
        <v>16491</v>
      </c>
      <c r="E3570" s="53" t="s">
        <v>2991</v>
      </c>
      <c r="F3570" s="54" t="s">
        <v>28</v>
      </c>
      <c r="G3570" s="79" t="s">
        <v>17</v>
      </c>
      <c r="H3570" s="67" t="s">
        <v>18</v>
      </c>
      <c r="I3570" s="23">
        <v>64523</v>
      </c>
      <c r="J3570" s="24" t="s">
        <v>8741</v>
      </c>
      <c r="K3570" s="23">
        <v>8386</v>
      </c>
      <c r="L3570" s="24">
        <v>0</v>
      </c>
      <c r="M3570" s="25">
        <v>0.05</v>
      </c>
      <c r="N3570" s="26" t="s">
        <v>19</v>
      </c>
      <c r="O3570" s="55" t="s">
        <v>20</v>
      </c>
      <c r="P3570" s="81" t="s">
        <v>8742</v>
      </c>
    </row>
    <row r="3571" spans="1:16" ht="25.05">
      <c r="A3571" s="18">
        <v>3570</v>
      </c>
      <c r="B3571" s="19" t="s">
        <v>8744</v>
      </c>
      <c r="C3571" s="52" t="s">
        <v>8745</v>
      </c>
      <c r="D3571" s="19" t="s">
        <v>16491</v>
      </c>
      <c r="E3571" s="53" t="s">
        <v>2991</v>
      </c>
      <c r="F3571" s="54" t="s">
        <v>180</v>
      </c>
      <c r="G3571" s="79" t="s">
        <v>125</v>
      </c>
      <c r="H3571" s="68" t="s">
        <v>34</v>
      </c>
      <c r="I3571" s="24" t="s">
        <v>8746</v>
      </c>
      <c r="J3571" s="24" t="s">
        <v>8747</v>
      </c>
      <c r="K3571" s="24" t="s">
        <v>8748</v>
      </c>
      <c r="L3571" s="24" t="s">
        <v>8749</v>
      </c>
      <c r="M3571" s="37">
        <v>0.71199999999999997</v>
      </c>
      <c r="N3571" s="26" t="s">
        <v>19</v>
      </c>
      <c r="O3571" s="55" t="s">
        <v>20</v>
      </c>
      <c r="P3571" s="81" t="str">
        <f t="shared" ref="P3571:P3576" si="389">H3571</f>
        <v>Completed</v>
      </c>
    </row>
    <row r="3572" spans="1:16" ht="26.3">
      <c r="A3572" s="18">
        <v>3571</v>
      </c>
      <c r="B3572" s="19" t="s">
        <v>8750</v>
      </c>
      <c r="C3572" s="52" t="s">
        <v>8751</v>
      </c>
      <c r="D3572" s="19" t="s">
        <v>16491</v>
      </c>
      <c r="E3572" s="53" t="s">
        <v>2991</v>
      </c>
      <c r="F3572" s="54" t="s">
        <v>96</v>
      </c>
      <c r="G3572" s="79" t="s">
        <v>483</v>
      </c>
      <c r="H3572" s="69" t="s">
        <v>38</v>
      </c>
      <c r="I3572" s="24" t="s">
        <v>8752</v>
      </c>
      <c r="J3572" s="24" t="s">
        <v>8753</v>
      </c>
      <c r="K3572" s="24" t="s">
        <v>8754</v>
      </c>
      <c r="L3572" s="24" t="s">
        <v>8755</v>
      </c>
      <c r="M3572" s="28">
        <v>0.91600000000000004</v>
      </c>
      <c r="N3572" s="26" t="s">
        <v>19</v>
      </c>
      <c r="O3572" s="55" t="s">
        <v>20</v>
      </c>
      <c r="P3572" s="81" t="str">
        <f t="shared" si="389"/>
        <v>Physically Completed</v>
      </c>
    </row>
    <row r="3573" spans="1:16" ht="26.3">
      <c r="A3573" s="18">
        <v>3572</v>
      </c>
      <c r="B3573" s="19" t="s">
        <v>8756</v>
      </c>
      <c r="C3573" s="52" t="s">
        <v>8757</v>
      </c>
      <c r="D3573" s="19" t="s">
        <v>16491</v>
      </c>
      <c r="E3573" s="53" t="s">
        <v>2991</v>
      </c>
      <c r="F3573" s="54" t="s">
        <v>120</v>
      </c>
      <c r="G3573" s="79" t="s">
        <v>1439</v>
      </c>
      <c r="H3573" s="69" t="s">
        <v>38</v>
      </c>
      <c r="I3573" s="24" t="s">
        <v>8758</v>
      </c>
      <c r="J3573" s="23">
        <v>62327</v>
      </c>
      <c r="K3573" s="24" t="s">
        <v>8759</v>
      </c>
      <c r="L3573" s="23">
        <v>29845</v>
      </c>
      <c r="M3573" s="28">
        <v>0.91800000000000004</v>
      </c>
      <c r="N3573" s="26" t="s">
        <v>19</v>
      </c>
      <c r="O3573" s="55" t="s">
        <v>20</v>
      </c>
      <c r="P3573" s="81" t="str">
        <f t="shared" si="389"/>
        <v>Physically Completed</v>
      </c>
    </row>
    <row r="3574" spans="1:16" ht="26.3">
      <c r="A3574" s="18">
        <v>3573</v>
      </c>
      <c r="B3574" s="19" t="s">
        <v>8760</v>
      </c>
      <c r="C3574" s="52" t="s">
        <v>8761</v>
      </c>
      <c r="D3574" s="19" t="s">
        <v>16491</v>
      </c>
      <c r="E3574" s="53" t="s">
        <v>2991</v>
      </c>
      <c r="F3574" s="54" t="s">
        <v>120</v>
      </c>
      <c r="G3574" s="79" t="s">
        <v>125</v>
      </c>
      <c r="H3574" s="69" t="s">
        <v>38</v>
      </c>
      <c r="I3574" s="24" t="s">
        <v>8762</v>
      </c>
      <c r="J3574" s="24" t="s">
        <v>8763</v>
      </c>
      <c r="K3574" s="24" t="s">
        <v>8764</v>
      </c>
      <c r="L3574" s="24" t="s">
        <v>8765</v>
      </c>
      <c r="M3574" s="28">
        <v>0.93799999999999994</v>
      </c>
      <c r="N3574" s="26" t="s">
        <v>19</v>
      </c>
      <c r="O3574" s="55" t="s">
        <v>20</v>
      </c>
      <c r="P3574" s="81" t="str">
        <f t="shared" si="389"/>
        <v>Physically Completed</v>
      </c>
    </row>
    <row r="3575" spans="1:16" ht="26.3">
      <c r="A3575" s="18">
        <v>3574</v>
      </c>
      <c r="B3575" s="19" t="s">
        <v>8766</v>
      </c>
      <c r="C3575" s="52" t="s">
        <v>8767</v>
      </c>
      <c r="D3575" s="19" t="s">
        <v>16491</v>
      </c>
      <c r="E3575" s="53" t="s">
        <v>2991</v>
      </c>
      <c r="F3575" s="54" t="s">
        <v>120</v>
      </c>
      <c r="G3575" s="79" t="s">
        <v>125</v>
      </c>
      <c r="H3575" s="69" t="s">
        <v>38</v>
      </c>
      <c r="I3575" s="24" t="s">
        <v>8768</v>
      </c>
      <c r="J3575" s="23">
        <v>82392</v>
      </c>
      <c r="K3575" s="24" t="s">
        <v>8769</v>
      </c>
      <c r="L3575" s="23">
        <v>74951</v>
      </c>
      <c r="M3575" s="28">
        <v>0.96199999999999997</v>
      </c>
      <c r="N3575" s="26" t="s">
        <v>19</v>
      </c>
      <c r="O3575" s="55" t="s">
        <v>20</v>
      </c>
      <c r="P3575" s="81" t="str">
        <f t="shared" si="389"/>
        <v>Physically Completed</v>
      </c>
    </row>
    <row r="3576" spans="1:16" ht="26.3">
      <c r="A3576" s="18">
        <v>3575</v>
      </c>
      <c r="B3576" s="19" t="s">
        <v>8770</v>
      </c>
      <c r="C3576" s="52" t="s">
        <v>8771</v>
      </c>
      <c r="D3576" s="19" t="s">
        <v>16491</v>
      </c>
      <c r="E3576" s="53" t="s">
        <v>2991</v>
      </c>
      <c r="F3576" s="54" t="s">
        <v>28</v>
      </c>
      <c r="G3576" s="79" t="s">
        <v>125</v>
      </c>
      <c r="H3576" s="69" t="s">
        <v>38</v>
      </c>
      <c r="I3576" s="24" t="s">
        <v>7361</v>
      </c>
      <c r="J3576" s="23">
        <v>30748</v>
      </c>
      <c r="K3576" s="24" t="s">
        <v>8772</v>
      </c>
      <c r="L3576" s="23">
        <v>29555</v>
      </c>
      <c r="M3576" s="28">
        <v>0.96399999999999997</v>
      </c>
      <c r="N3576" s="26" t="s">
        <v>19</v>
      </c>
      <c r="O3576" s="55" t="s">
        <v>20</v>
      </c>
      <c r="P3576" s="81" t="str">
        <f t="shared" si="389"/>
        <v>Physically Completed</v>
      </c>
    </row>
    <row r="3577" spans="1:16" ht="30.05" hidden="1">
      <c r="A3577" s="18">
        <v>3576</v>
      </c>
      <c r="B3577" s="19" t="s">
        <v>8773</v>
      </c>
      <c r="C3577" s="52" t="s">
        <v>8774</v>
      </c>
      <c r="D3577" s="19" t="s">
        <v>16491</v>
      </c>
      <c r="E3577" s="53" t="s">
        <v>8775</v>
      </c>
      <c r="F3577" s="54" t="s">
        <v>28</v>
      </c>
      <c r="G3577" s="79" t="s">
        <v>29</v>
      </c>
      <c r="H3577" s="67" t="s">
        <v>18</v>
      </c>
      <c r="I3577" s="24" t="s">
        <v>7335</v>
      </c>
      <c r="J3577" s="23">
        <v>38043</v>
      </c>
      <c r="K3577" s="24">
        <v>700</v>
      </c>
      <c r="L3577" s="24">
        <v>0</v>
      </c>
      <c r="M3577" s="25">
        <v>4.0000000000000001E-3</v>
      </c>
      <c r="N3577" s="26" t="s">
        <v>19</v>
      </c>
      <c r="O3577" s="55" t="s">
        <v>20</v>
      </c>
      <c r="P3577" s="81" t="s">
        <v>8773</v>
      </c>
    </row>
    <row r="3578" spans="1:16" ht="26.3">
      <c r="A3578" s="18">
        <v>3577</v>
      </c>
      <c r="B3578" s="19" t="s">
        <v>8776</v>
      </c>
      <c r="C3578" s="52" t="s">
        <v>8777</v>
      </c>
      <c r="D3578" s="19" t="s">
        <v>16491</v>
      </c>
      <c r="E3578" s="53" t="s">
        <v>8775</v>
      </c>
      <c r="F3578" s="54" t="s">
        <v>28</v>
      </c>
      <c r="G3578" s="79" t="s">
        <v>33</v>
      </c>
      <c r="H3578" s="69" t="s">
        <v>38</v>
      </c>
      <c r="I3578" s="23">
        <v>15910</v>
      </c>
      <c r="J3578" s="23">
        <v>9990</v>
      </c>
      <c r="K3578" s="23">
        <v>1121</v>
      </c>
      <c r="L3578" s="23">
        <v>9385</v>
      </c>
      <c r="M3578" s="29">
        <v>0.40600000000000003</v>
      </c>
      <c r="N3578" s="26" t="s">
        <v>19</v>
      </c>
      <c r="O3578" s="55" t="s">
        <v>20</v>
      </c>
      <c r="P3578" s="81" t="str">
        <f t="shared" ref="P3578:P3579" si="390">H3578</f>
        <v>Physically Completed</v>
      </c>
    </row>
    <row r="3579" spans="1:16" ht="26.3">
      <c r="A3579" s="18">
        <v>3578</v>
      </c>
      <c r="B3579" s="19" t="s">
        <v>8778</v>
      </c>
      <c r="C3579" s="52" t="s">
        <v>8779</v>
      </c>
      <c r="D3579" s="19" t="s">
        <v>16491</v>
      </c>
      <c r="E3579" s="53" t="s">
        <v>8775</v>
      </c>
      <c r="F3579" s="54" t="s">
        <v>28</v>
      </c>
      <c r="G3579" s="79" t="s">
        <v>33</v>
      </c>
      <c r="H3579" s="69" t="s">
        <v>38</v>
      </c>
      <c r="I3579" s="23">
        <v>15910</v>
      </c>
      <c r="J3579" s="23">
        <v>9990</v>
      </c>
      <c r="K3579" s="23">
        <v>1302</v>
      </c>
      <c r="L3579" s="23">
        <v>9385</v>
      </c>
      <c r="M3579" s="29">
        <v>0.41299999999999998</v>
      </c>
      <c r="N3579" s="26" t="s">
        <v>19</v>
      </c>
      <c r="O3579" s="55" t="s">
        <v>20</v>
      </c>
      <c r="P3579" s="81" t="str">
        <f t="shared" si="390"/>
        <v>Physically Completed</v>
      </c>
    </row>
    <row r="3580" spans="1:16" ht="37.6" hidden="1">
      <c r="A3580" s="18">
        <v>3579</v>
      </c>
      <c r="B3580" s="19" t="s">
        <v>8780</v>
      </c>
      <c r="C3580" s="52" t="s">
        <v>8781</v>
      </c>
      <c r="D3580" s="19" t="s">
        <v>16491</v>
      </c>
      <c r="E3580" s="53" t="s">
        <v>8775</v>
      </c>
      <c r="F3580" s="54" t="s">
        <v>28</v>
      </c>
      <c r="G3580" s="79" t="s">
        <v>17</v>
      </c>
      <c r="H3580" s="67" t="s">
        <v>18</v>
      </c>
      <c r="I3580" s="23">
        <v>64523</v>
      </c>
      <c r="J3580" s="24" t="s">
        <v>8741</v>
      </c>
      <c r="K3580" s="23">
        <v>21529</v>
      </c>
      <c r="L3580" s="23">
        <v>30894</v>
      </c>
      <c r="M3580" s="29">
        <v>0.31</v>
      </c>
      <c r="N3580" s="26" t="s">
        <v>19</v>
      </c>
      <c r="O3580" s="55" t="s">
        <v>20</v>
      </c>
      <c r="P3580" s="81" t="s">
        <v>8780</v>
      </c>
    </row>
    <row r="3581" spans="1:16" ht="30.05" hidden="1">
      <c r="A3581" s="18">
        <v>3580</v>
      </c>
      <c r="B3581" s="19" t="s">
        <v>8782</v>
      </c>
      <c r="C3581" s="52" t="s">
        <v>8783</v>
      </c>
      <c r="D3581" s="19" t="s">
        <v>16491</v>
      </c>
      <c r="E3581" s="53" t="s">
        <v>8775</v>
      </c>
      <c r="F3581" s="54" t="s">
        <v>28</v>
      </c>
      <c r="G3581" s="79" t="s">
        <v>17</v>
      </c>
      <c r="H3581" s="67" t="s">
        <v>18</v>
      </c>
      <c r="I3581" s="23">
        <v>63832</v>
      </c>
      <c r="J3581" s="24" t="s">
        <v>8529</v>
      </c>
      <c r="K3581" s="23">
        <v>4840</v>
      </c>
      <c r="L3581" s="23">
        <v>39217</v>
      </c>
      <c r="M3581" s="29">
        <v>0.26200000000000001</v>
      </c>
      <c r="N3581" s="26" t="s">
        <v>19</v>
      </c>
      <c r="O3581" s="55" t="s">
        <v>20</v>
      </c>
      <c r="P3581" s="81" t="s">
        <v>8782</v>
      </c>
    </row>
    <row r="3582" spans="1:16" ht="30.05" hidden="1">
      <c r="A3582" s="18">
        <v>3581</v>
      </c>
      <c r="B3582" s="19" t="s">
        <v>8784</v>
      </c>
      <c r="C3582" s="52" t="s">
        <v>8785</v>
      </c>
      <c r="D3582" s="19" t="s">
        <v>16491</v>
      </c>
      <c r="E3582" s="53" t="s">
        <v>6087</v>
      </c>
      <c r="F3582" s="54" t="s">
        <v>16</v>
      </c>
      <c r="G3582" s="79" t="s">
        <v>17</v>
      </c>
      <c r="H3582" s="67" t="s">
        <v>18</v>
      </c>
      <c r="I3582" s="24" t="s">
        <v>8786</v>
      </c>
      <c r="J3582" s="24" t="s">
        <v>8787</v>
      </c>
      <c r="K3582" s="23">
        <v>48143</v>
      </c>
      <c r="L3582" s="23">
        <v>34650</v>
      </c>
      <c r="M3582" s="25">
        <v>0.185</v>
      </c>
      <c r="N3582" s="26" t="s">
        <v>19</v>
      </c>
      <c r="O3582" s="55" t="s">
        <v>20</v>
      </c>
      <c r="P3582" s="81" t="s">
        <v>8784</v>
      </c>
    </row>
    <row r="3583" spans="1:16" ht="30.05" hidden="1">
      <c r="A3583" s="18">
        <v>3582</v>
      </c>
      <c r="B3583" s="19" t="s">
        <v>8788</v>
      </c>
      <c r="C3583" s="52" t="s">
        <v>8789</v>
      </c>
      <c r="D3583" s="19" t="s">
        <v>16491</v>
      </c>
      <c r="E3583" s="53" t="s">
        <v>6087</v>
      </c>
      <c r="F3583" s="54" t="s">
        <v>16</v>
      </c>
      <c r="G3583" s="79" t="s">
        <v>17</v>
      </c>
      <c r="H3583" s="67" t="s">
        <v>18</v>
      </c>
      <c r="I3583" s="24" t="s">
        <v>8786</v>
      </c>
      <c r="J3583" s="24" t="s">
        <v>8787</v>
      </c>
      <c r="K3583" s="23">
        <v>49398</v>
      </c>
      <c r="L3583" s="23">
        <v>69042</v>
      </c>
      <c r="M3583" s="29">
        <v>0.26500000000000001</v>
      </c>
      <c r="N3583" s="26" t="s">
        <v>19</v>
      </c>
      <c r="O3583" s="55" t="s">
        <v>20</v>
      </c>
      <c r="P3583" s="81" t="s">
        <v>8788</v>
      </c>
    </row>
    <row r="3584" spans="1:16" ht="26.3">
      <c r="A3584" s="18">
        <v>3583</v>
      </c>
      <c r="B3584" s="19" t="s">
        <v>8790</v>
      </c>
      <c r="C3584" s="52" t="s">
        <v>8791</v>
      </c>
      <c r="D3584" s="19" t="s">
        <v>16491</v>
      </c>
      <c r="E3584" s="53" t="s">
        <v>6087</v>
      </c>
      <c r="F3584" s="54" t="s">
        <v>120</v>
      </c>
      <c r="G3584" s="79" t="s">
        <v>125</v>
      </c>
      <c r="H3584" s="69" t="s">
        <v>38</v>
      </c>
      <c r="I3584" s="24" t="s">
        <v>8792</v>
      </c>
      <c r="J3584" s="23">
        <v>43111</v>
      </c>
      <c r="K3584" s="24" t="s">
        <v>8793</v>
      </c>
      <c r="L3584" s="24">
        <v>0</v>
      </c>
      <c r="M3584" s="29">
        <v>0.40200000000000002</v>
      </c>
      <c r="N3584" s="26" t="s">
        <v>19</v>
      </c>
      <c r="O3584" s="55" t="s">
        <v>20</v>
      </c>
      <c r="P3584" s="81" t="str">
        <f t="shared" ref="P3584:P3591" si="391">H3584</f>
        <v>Physically Completed</v>
      </c>
    </row>
    <row r="3585" spans="1:16" ht="26.3">
      <c r="A3585" s="18">
        <v>3584</v>
      </c>
      <c r="B3585" s="19" t="s">
        <v>8794</v>
      </c>
      <c r="C3585" s="52" t="s">
        <v>8795</v>
      </c>
      <c r="D3585" s="19" t="s">
        <v>16491</v>
      </c>
      <c r="E3585" s="53" t="s">
        <v>6087</v>
      </c>
      <c r="F3585" s="54" t="s">
        <v>28</v>
      </c>
      <c r="G3585" s="79" t="s">
        <v>29</v>
      </c>
      <c r="H3585" s="69" t="s">
        <v>38</v>
      </c>
      <c r="I3585" s="24" t="s">
        <v>7335</v>
      </c>
      <c r="J3585" s="23">
        <v>38043</v>
      </c>
      <c r="K3585" s="24" t="s">
        <v>8796</v>
      </c>
      <c r="L3585" s="23">
        <v>25197</v>
      </c>
      <c r="M3585" s="28">
        <v>0.83599999999999997</v>
      </c>
      <c r="N3585" s="26" t="s">
        <v>19</v>
      </c>
      <c r="O3585" s="55" t="s">
        <v>20</v>
      </c>
      <c r="P3585" s="81" t="str">
        <f t="shared" si="391"/>
        <v>Physically Completed</v>
      </c>
    </row>
    <row r="3586" spans="1:16" ht="26.3">
      <c r="A3586" s="18">
        <v>3585</v>
      </c>
      <c r="B3586" s="19" t="s">
        <v>8797</v>
      </c>
      <c r="C3586" s="52" t="s">
        <v>8798</v>
      </c>
      <c r="D3586" s="19" t="s">
        <v>16491</v>
      </c>
      <c r="E3586" s="53" t="s">
        <v>6087</v>
      </c>
      <c r="F3586" s="54" t="s">
        <v>28</v>
      </c>
      <c r="G3586" s="79" t="s">
        <v>29</v>
      </c>
      <c r="H3586" s="69" t="s">
        <v>38</v>
      </c>
      <c r="I3586" s="24" t="s">
        <v>7335</v>
      </c>
      <c r="J3586" s="23">
        <v>38043</v>
      </c>
      <c r="K3586" s="24" t="s">
        <v>8799</v>
      </c>
      <c r="L3586" s="23">
        <v>26989</v>
      </c>
      <c r="M3586" s="37">
        <v>0.79900000000000004</v>
      </c>
      <c r="N3586" s="26" t="s">
        <v>19</v>
      </c>
      <c r="O3586" s="55" t="s">
        <v>20</v>
      </c>
      <c r="P3586" s="81" t="str">
        <f t="shared" si="391"/>
        <v>Physically Completed</v>
      </c>
    </row>
    <row r="3587" spans="1:16" ht="26.3">
      <c r="A3587" s="18">
        <v>3586</v>
      </c>
      <c r="B3587" s="19" t="s">
        <v>8800</v>
      </c>
      <c r="C3587" s="52" t="s">
        <v>8801</v>
      </c>
      <c r="D3587" s="19" t="s">
        <v>16491</v>
      </c>
      <c r="E3587" s="53" t="s">
        <v>6087</v>
      </c>
      <c r="F3587" s="54" t="s">
        <v>28</v>
      </c>
      <c r="G3587" s="79" t="s">
        <v>29</v>
      </c>
      <c r="H3587" s="69" t="s">
        <v>38</v>
      </c>
      <c r="I3587" s="24" t="s">
        <v>7588</v>
      </c>
      <c r="J3587" s="23">
        <v>26196</v>
      </c>
      <c r="K3587" s="24" t="s">
        <v>8802</v>
      </c>
      <c r="L3587" s="23">
        <v>19799</v>
      </c>
      <c r="M3587" s="37">
        <v>0.751</v>
      </c>
      <c r="N3587" s="26" t="s">
        <v>19</v>
      </c>
      <c r="O3587" s="55" t="s">
        <v>20</v>
      </c>
      <c r="P3587" s="81" t="str">
        <f t="shared" si="391"/>
        <v>Physically Completed</v>
      </c>
    </row>
    <row r="3588" spans="1:16" ht="26.3">
      <c r="A3588" s="18">
        <v>3587</v>
      </c>
      <c r="B3588" s="19" t="s">
        <v>8803</v>
      </c>
      <c r="C3588" s="52" t="s">
        <v>8804</v>
      </c>
      <c r="D3588" s="19" t="s">
        <v>16491</v>
      </c>
      <c r="E3588" s="53" t="s">
        <v>6087</v>
      </c>
      <c r="F3588" s="54" t="s">
        <v>28</v>
      </c>
      <c r="G3588" s="79" t="s">
        <v>29</v>
      </c>
      <c r="H3588" s="69" t="s">
        <v>38</v>
      </c>
      <c r="I3588" s="24" t="s">
        <v>7588</v>
      </c>
      <c r="J3588" s="23">
        <v>26196</v>
      </c>
      <c r="K3588" s="24" t="s">
        <v>8805</v>
      </c>
      <c r="L3588" s="23">
        <v>25199</v>
      </c>
      <c r="M3588" s="37">
        <v>0.79600000000000004</v>
      </c>
      <c r="N3588" s="26" t="s">
        <v>19</v>
      </c>
      <c r="O3588" s="55" t="s">
        <v>20</v>
      </c>
      <c r="P3588" s="81" t="str">
        <f t="shared" si="391"/>
        <v>Physically Completed</v>
      </c>
    </row>
    <row r="3589" spans="1:16" ht="26.3">
      <c r="A3589" s="18">
        <v>3588</v>
      </c>
      <c r="B3589" s="19" t="s">
        <v>8806</v>
      </c>
      <c r="C3589" s="52" t="s">
        <v>8807</v>
      </c>
      <c r="D3589" s="19" t="s">
        <v>16491</v>
      </c>
      <c r="E3589" s="53" t="s">
        <v>6087</v>
      </c>
      <c r="F3589" s="54" t="s">
        <v>28</v>
      </c>
      <c r="G3589" s="79" t="s">
        <v>29</v>
      </c>
      <c r="H3589" s="69" t="s">
        <v>38</v>
      </c>
      <c r="I3589" s="24" t="s">
        <v>7588</v>
      </c>
      <c r="J3589" s="23">
        <v>26196</v>
      </c>
      <c r="K3589" s="24" t="s">
        <v>8808</v>
      </c>
      <c r="L3589" s="23">
        <v>25190</v>
      </c>
      <c r="M3589" s="37">
        <v>0.74199999999999999</v>
      </c>
      <c r="N3589" s="26" t="s">
        <v>19</v>
      </c>
      <c r="O3589" s="55" t="s">
        <v>20</v>
      </c>
      <c r="P3589" s="81" t="str">
        <f t="shared" si="391"/>
        <v>Physically Completed</v>
      </c>
    </row>
    <row r="3590" spans="1:16" ht="26.3">
      <c r="A3590" s="18">
        <v>3589</v>
      </c>
      <c r="B3590" s="19" t="s">
        <v>8809</v>
      </c>
      <c r="C3590" s="52" t="s">
        <v>8810</v>
      </c>
      <c r="D3590" s="19" t="s">
        <v>16491</v>
      </c>
      <c r="E3590" s="53" t="s">
        <v>6087</v>
      </c>
      <c r="F3590" s="54" t="s">
        <v>28</v>
      </c>
      <c r="G3590" s="79" t="s">
        <v>29</v>
      </c>
      <c r="H3590" s="69" t="s">
        <v>38</v>
      </c>
      <c r="I3590" s="24" t="s">
        <v>7588</v>
      </c>
      <c r="J3590" s="23">
        <v>26196</v>
      </c>
      <c r="K3590" s="24" t="s">
        <v>8811</v>
      </c>
      <c r="L3590" s="23">
        <v>25190</v>
      </c>
      <c r="M3590" s="37">
        <v>0.77200000000000002</v>
      </c>
      <c r="N3590" s="26" t="s">
        <v>19</v>
      </c>
      <c r="O3590" s="55" t="s">
        <v>20</v>
      </c>
      <c r="P3590" s="81" t="str">
        <f t="shared" si="391"/>
        <v>Physically Completed</v>
      </c>
    </row>
    <row r="3591" spans="1:16" ht="26.3">
      <c r="A3591" s="18">
        <v>3590</v>
      </c>
      <c r="B3591" s="19" t="s">
        <v>8812</v>
      </c>
      <c r="C3591" s="52" t="s">
        <v>8813</v>
      </c>
      <c r="D3591" s="19" t="s">
        <v>16491</v>
      </c>
      <c r="E3591" s="53" t="s">
        <v>6087</v>
      </c>
      <c r="F3591" s="54" t="s">
        <v>28</v>
      </c>
      <c r="G3591" s="79" t="s">
        <v>29</v>
      </c>
      <c r="H3591" s="69" t="s">
        <v>38</v>
      </c>
      <c r="I3591" s="24" t="s">
        <v>8814</v>
      </c>
      <c r="J3591" s="23">
        <v>26445</v>
      </c>
      <c r="K3591" s="24" t="s">
        <v>8815</v>
      </c>
      <c r="L3591" s="23">
        <v>25197</v>
      </c>
      <c r="M3591" s="28">
        <v>0.81</v>
      </c>
      <c r="N3591" s="26" t="s">
        <v>19</v>
      </c>
      <c r="O3591" s="55" t="s">
        <v>20</v>
      </c>
      <c r="P3591" s="81" t="str">
        <f t="shared" si="391"/>
        <v>Physically Completed</v>
      </c>
    </row>
    <row r="3592" spans="1:16" ht="30.05" hidden="1">
      <c r="A3592" s="18">
        <v>3591</v>
      </c>
      <c r="B3592" s="19" t="s">
        <v>8816</v>
      </c>
      <c r="C3592" s="52" t="s">
        <v>8817</v>
      </c>
      <c r="D3592" s="19" t="s">
        <v>16491</v>
      </c>
      <c r="E3592" s="53" t="s">
        <v>6087</v>
      </c>
      <c r="F3592" s="54" t="s">
        <v>28</v>
      </c>
      <c r="G3592" s="79" t="s">
        <v>29</v>
      </c>
      <c r="H3592" s="67" t="s">
        <v>18</v>
      </c>
      <c r="I3592" s="23">
        <v>80920</v>
      </c>
      <c r="J3592" s="23">
        <v>15549</v>
      </c>
      <c r="K3592" s="23">
        <v>21478</v>
      </c>
      <c r="L3592" s="24">
        <v>0</v>
      </c>
      <c r="M3592" s="25">
        <v>0.223</v>
      </c>
      <c r="N3592" s="60">
        <v>3000</v>
      </c>
      <c r="O3592" s="55" t="s">
        <v>20</v>
      </c>
      <c r="P3592" s="81" t="s">
        <v>8816</v>
      </c>
    </row>
    <row r="3593" spans="1:16" ht="30.05" hidden="1">
      <c r="A3593" s="18">
        <v>3592</v>
      </c>
      <c r="B3593" s="19" t="s">
        <v>8818</v>
      </c>
      <c r="C3593" s="52" t="s">
        <v>8819</v>
      </c>
      <c r="D3593" s="19" t="s">
        <v>16491</v>
      </c>
      <c r="E3593" s="53" t="s">
        <v>6087</v>
      </c>
      <c r="F3593" s="54" t="s">
        <v>28</v>
      </c>
      <c r="G3593" s="79" t="s">
        <v>29</v>
      </c>
      <c r="H3593" s="67" t="s">
        <v>18</v>
      </c>
      <c r="I3593" s="24" t="s">
        <v>8820</v>
      </c>
      <c r="J3593" s="23">
        <v>28675</v>
      </c>
      <c r="K3593" s="23">
        <v>9560</v>
      </c>
      <c r="L3593" s="24">
        <v>0</v>
      </c>
      <c r="M3593" s="25">
        <v>0.05</v>
      </c>
      <c r="N3593" s="26" t="s">
        <v>19</v>
      </c>
      <c r="O3593" s="55" t="s">
        <v>20</v>
      </c>
      <c r="P3593" s="81" t="s">
        <v>8818</v>
      </c>
    </row>
    <row r="3594" spans="1:16" ht="30.05" hidden="1">
      <c r="A3594" s="18">
        <v>3593</v>
      </c>
      <c r="B3594" s="19" t="s">
        <v>8821</v>
      </c>
      <c r="C3594" s="52" t="s">
        <v>8822</v>
      </c>
      <c r="D3594" s="19" t="s">
        <v>16491</v>
      </c>
      <c r="E3594" s="53" t="s">
        <v>6087</v>
      </c>
      <c r="F3594" s="54" t="s">
        <v>28</v>
      </c>
      <c r="G3594" s="79" t="s">
        <v>29</v>
      </c>
      <c r="H3594" s="67" t="s">
        <v>18</v>
      </c>
      <c r="I3594" s="24" t="s">
        <v>8820</v>
      </c>
      <c r="J3594" s="23">
        <v>28675</v>
      </c>
      <c r="K3594" s="23">
        <v>58778</v>
      </c>
      <c r="L3594" s="24">
        <v>0</v>
      </c>
      <c r="M3594" s="29">
        <v>0.309</v>
      </c>
      <c r="N3594" s="26" t="s">
        <v>19</v>
      </c>
      <c r="O3594" s="55" t="s">
        <v>20</v>
      </c>
      <c r="P3594" s="81" t="s">
        <v>8821</v>
      </c>
    </row>
    <row r="3595" spans="1:16" ht="30.05" hidden="1">
      <c r="A3595" s="18">
        <v>3594</v>
      </c>
      <c r="B3595" s="19" t="s">
        <v>8823</v>
      </c>
      <c r="C3595" s="52" t="s">
        <v>8824</v>
      </c>
      <c r="D3595" s="19" t="s">
        <v>16491</v>
      </c>
      <c r="E3595" s="53" t="s">
        <v>6087</v>
      </c>
      <c r="F3595" s="54" t="s">
        <v>28</v>
      </c>
      <c r="G3595" s="79" t="s">
        <v>29</v>
      </c>
      <c r="H3595" s="67" t="s">
        <v>18</v>
      </c>
      <c r="I3595" s="24" t="s">
        <v>8820</v>
      </c>
      <c r="J3595" s="23">
        <v>28675</v>
      </c>
      <c r="K3595" s="24" t="s">
        <v>8825</v>
      </c>
      <c r="L3595" s="24">
        <v>0</v>
      </c>
      <c r="M3595" s="37">
        <v>0.58299999999999996</v>
      </c>
      <c r="N3595" s="26" t="s">
        <v>19</v>
      </c>
      <c r="O3595" s="55" t="s">
        <v>20</v>
      </c>
      <c r="P3595" s="81" t="s">
        <v>8823</v>
      </c>
    </row>
    <row r="3596" spans="1:16" ht="30.05" hidden="1">
      <c r="A3596" s="18">
        <v>3595</v>
      </c>
      <c r="B3596" s="19" t="s">
        <v>8826</v>
      </c>
      <c r="C3596" s="52" t="s">
        <v>8827</v>
      </c>
      <c r="D3596" s="19" t="s">
        <v>16491</v>
      </c>
      <c r="E3596" s="53" t="s">
        <v>6087</v>
      </c>
      <c r="F3596" s="54" t="s">
        <v>28</v>
      </c>
      <c r="G3596" s="79" t="s">
        <v>17</v>
      </c>
      <c r="H3596" s="67" t="s">
        <v>18</v>
      </c>
      <c r="I3596" s="23">
        <v>72465</v>
      </c>
      <c r="J3596" s="24" t="s">
        <v>8828</v>
      </c>
      <c r="K3596" s="23">
        <v>2185</v>
      </c>
      <c r="L3596" s="24">
        <v>0</v>
      </c>
      <c r="M3596" s="25">
        <v>1.2E-2</v>
      </c>
      <c r="N3596" s="26" t="s">
        <v>19</v>
      </c>
      <c r="O3596" s="55" t="s">
        <v>20</v>
      </c>
      <c r="P3596" s="81" t="s">
        <v>8826</v>
      </c>
    </row>
    <row r="3597" spans="1:16" ht="30.05" hidden="1">
      <c r="A3597" s="18">
        <v>3596</v>
      </c>
      <c r="B3597" s="19" t="s">
        <v>8829</v>
      </c>
      <c r="C3597" s="52" t="s">
        <v>8830</v>
      </c>
      <c r="D3597" s="19" t="s">
        <v>16491</v>
      </c>
      <c r="E3597" s="53" t="s">
        <v>6087</v>
      </c>
      <c r="F3597" s="54" t="s">
        <v>28</v>
      </c>
      <c r="G3597" s="79" t="s">
        <v>17</v>
      </c>
      <c r="H3597" s="67" t="s">
        <v>18</v>
      </c>
      <c r="I3597" s="23">
        <v>64858</v>
      </c>
      <c r="J3597" s="24" t="s">
        <v>8831</v>
      </c>
      <c r="K3597" s="23">
        <v>7802</v>
      </c>
      <c r="L3597" s="23">
        <v>68415</v>
      </c>
      <c r="M3597" s="29">
        <v>0.45900000000000002</v>
      </c>
      <c r="N3597" s="26" t="s">
        <v>19</v>
      </c>
      <c r="O3597" s="55" t="s">
        <v>20</v>
      </c>
      <c r="P3597" s="81" t="s">
        <v>8829</v>
      </c>
    </row>
    <row r="3598" spans="1:16" ht="30.05" hidden="1">
      <c r="A3598" s="18">
        <v>3597</v>
      </c>
      <c r="B3598" s="19" t="s">
        <v>8832</v>
      </c>
      <c r="C3598" s="52" t="s">
        <v>8833</v>
      </c>
      <c r="D3598" s="19" t="s">
        <v>16491</v>
      </c>
      <c r="E3598" s="53" t="s">
        <v>6087</v>
      </c>
      <c r="F3598" s="54" t="s">
        <v>28</v>
      </c>
      <c r="G3598" s="79" t="s">
        <v>17</v>
      </c>
      <c r="H3598" s="67" t="s">
        <v>18</v>
      </c>
      <c r="I3598" s="23">
        <v>71981</v>
      </c>
      <c r="J3598" s="24" t="s">
        <v>8834</v>
      </c>
      <c r="K3598" s="23">
        <v>1187</v>
      </c>
      <c r="L3598" s="24">
        <v>0</v>
      </c>
      <c r="M3598" s="25">
        <v>7.0000000000000001E-3</v>
      </c>
      <c r="N3598" s="26" t="s">
        <v>19</v>
      </c>
      <c r="O3598" s="55" t="s">
        <v>20</v>
      </c>
      <c r="P3598" s="81" t="s">
        <v>8832</v>
      </c>
    </row>
    <row r="3599" spans="1:16" ht="30.05" hidden="1">
      <c r="A3599" s="18">
        <v>3598</v>
      </c>
      <c r="B3599" s="19" t="s">
        <v>8835</v>
      </c>
      <c r="C3599" s="52" t="s">
        <v>8836</v>
      </c>
      <c r="D3599" s="19" t="s">
        <v>16491</v>
      </c>
      <c r="E3599" s="53" t="s">
        <v>6087</v>
      </c>
      <c r="F3599" s="54" t="s">
        <v>28</v>
      </c>
      <c r="G3599" s="79" t="s">
        <v>17</v>
      </c>
      <c r="H3599" s="67" t="s">
        <v>18</v>
      </c>
      <c r="I3599" s="24" t="s">
        <v>7542</v>
      </c>
      <c r="J3599" s="24" t="s">
        <v>7656</v>
      </c>
      <c r="K3599" s="23">
        <v>1202</v>
      </c>
      <c r="L3599" s="24">
        <v>0</v>
      </c>
      <c r="M3599" s="25">
        <v>4.0000000000000001E-3</v>
      </c>
      <c r="N3599" s="26" t="s">
        <v>19</v>
      </c>
      <c r="O3599" s="55" t="s">
        <v>20</v>
      </c>
      <c r="P3599" s="81" t="s">
        <v>8835</v>
      </c>
    </row>
    <row r="3600" spans="1:16" ht="26.3">
      <c r="A3600" s="18">
        <v>3599</v>
      </c>
      <c r="B3600" s="19" t="s">
        <v>8837</v>
      </c>
      <c r="C3600" s="52" t="s">
        <v>8838</v>
      </c>
      <c r="D3600" s="19" t="s">
        <v>16491</v>
      </c>
      <c r="E3600" s="53" t="s">
        <v>6087</v>
      </c>
      <c r="F3600" s="54" t="s">
        <v>531</v>
      </c>
      <c r="G3600" s="79" t="s">
        <v>1811</v>
      </c>
      <c r="H3600" s="69" t="s">
        <v>38</v>
      </c>
      <c r="I3600" s="24" t="s">
        <v>8839</v>
      </c>
      <c r="J3600" s="24" t="s">
        <v>8840</v>
      </c>
      <c r="K3600" s="23">
        <v>9288</v>
      </c>
      <c r="L3600" s="24" t="s">
        <v>8841</v>
      </c>
      <c r="M3600" s="29">
        <v>0.35599999999999998</v>
      </c>
      <c r="N3600" s="26" t="s">
        <v>19</v>
      </c>
      <c r="O3600" s="55" t="s">
        <v>20</v>
      </c>
      <c r="P3600" s="81" t="str">
        <f t="shared" ref="P3600:P3605" si="392">H3600</f>
        <v>Physically Completed</v>
      </c>
    </row>
    <row r="3601" spans="1:16" ht="26.3">
      <c r="A3601" s="18">
        <v>3600</v>
      </c>
      <c r="B3601" s="19" t="s">
        <v>8842</v>
      </c>
      <c r="C3601" s="52" t="s">
        <v>8843</v>
      </c>
      <c r="D3601" s="19" t="s">
        <v>16491</v>
      </c>
      <c r="E3601" s="53" t="s">
        <v>6087</v>
      </c>
      <c r="F3601" s="54" t="s">
        <v>120</v>
      </c>
      <c r="G3601" s="79" t="s">
        <v>125</v>
      </c>
      <c r="H3601" s="69" t="s">
        <v>38</v>
      </c>
      <c r="I3601" s="24" t="s">
        <v>8844</v>
      </c>
      <c r="J3601" s="24" t="s">
        <v>8845</v>
      </c>
      <c r="K3601" s="24" t="s">
        <v>8846</v>
      </c>
      <c r="L3601" s="24" t="s">
        <v>8847</v>
      </c>
      <c r="M3601" s="37">
        <v>0.68500000000000005</v>
      </c>
      <c r="N3601" s="26" t="s">
        <v>19</v>
      </c>
      <c r="O3601" s="55" t="s">
        <v>20</v>
      </c>
      <c r="P3601" s="81" t="str">
        <f t="shared" si="392"/>
        <v>Physically Completed</v>
      </c>
    </row>
    <row r="3602" spans="1:16" ht="26.3">
      <c r="A3602" s="18">
        <v>3601</v>
      </c>
      <c r="B3602" s="19" t="s">
        <v>8848</v>
      </c>
      <c r="C3602" s="52" t="s">
        <v>8849</v>
      </c>
      <c r="D3602" s="19" t="s">
        <v>16491</v>
      </c>
      <c r="E3602" s="53" t="s">
        <v>6087</v>
      </c>
      <c r="F3602" s="54" t="s">
        <v>120</v>
      </c>
      <c r="G3602" s="79" t="s">
        <v>1439</v>
      </c>
      <c r="H3602" s="69" t="s">
        <v>38</v>
      </c>
      <c r="I3602" s="24" t="s">
        <v>8850</v>
      </c>
      <c r="J3602" s="23">
        <v>39610</v>
      </c>
      <c r="K3602" s="23">
        <v>76392</v>
      </c>
      <c r="L3602" s="24">
        <v>0</v>
      </c>
      <c r="M3602" s="29">
        <v>0.30499999999999999</v>
      </c>
      <c r="N3602" s="26" t="s">
        <v>19</v>
      </c>
      <c r="O3602" s="55" t="s">
        <v>20</v>
      </c>
      <c r="P3602" s="81" t="str">
        <f t="shared" si="392"/>
        <v>Physically Completed</v>
      </c>
    </row>
    <row r="3603" spans="1:16" ht="26.3">
      <c r="A3603" s="18">
        <v>3602</v>
      </c>
      <c r="B3603" s="19" t="s">
        <v>8851</v>
      </c>
      <c r="C3603" s="52" t="s">
        <v>8852</v>
      </c>
      <c r="D3603" s="19" t="s">
        <v>16491</v>
      </c>
      <c r="E3603" s="53" t="s">
        <v>6087</v>
      </c>
      <c r="F3603" s="54" t="s">
        <v>28</v>
      </c>
      <c r="G3603" s="79" t="s">
        <v>33</v>
      </c>
      <c r="H3603" s="69" t="s">
        <v>38</v>
      </c>
      <c r="I3603" s="23">
        <v>15277</v>
      </c>
      <c r="J3603" s="23">
        <v>9300</v>
      </c>
      <c r="K3603" s="23">
        <v>14575</v>
      </c>
      <c r="L3603" s="23">
        <v>8718</v>
      </c>
      <c r="M3603" s="28">
        <v>0.94799999999999995</v>
      </c>
      <c r="N3603" s="26" t="s">
        <v>19</v>
      </c>
      <c r="O3603" s="55" t="s">
        <v>20</v>
      </c>
      <c r="P3603" s="81" t="str">
        <f t="shared" si="392"/>
        <v>Physically Completed</v>
      </c>
    </row>
    <row r="3604" spans="1:16" ht="26.3">
      <c r="A3604" s="18">
        <v>3603</v>
      </c>
      <c r="B3604" s="19" t="s">
        <v>8853</v>
      </c>
      <c r="C3604" s="52" t="s">
        <v>8854</v>
      </c>
      <c r="D3604" s="19" t="s">
        <v>16491</v>
      </c>
      <c r="E3604" s="53" t="s">
        <v>6087</v>
      </c>
      <c r="F3604" s="54" t="s">
        <v>28</v>
      </c>
      <c r="G3604" s="79" t="s">
        <v>33</v>
      </c>
      <c r="H3604" s="69" t="s">
        <v>38</v>
      </c>
      <c r="I3604" s="23">
        <v>15589</v>
      </c>
      <c r="J3604" s="23">
        <v>9344</v>
      </c>
      <c r="K3604" s="23">
        <v>15109</v>
      </c>
      <c r="L3604" s="23">
        <v>7232</v>
      </c>
      <c r="M3604" s="28">
        <v>0.89600000000000002</v>
      </c>
      <c r="N3604" s="26" t="s">
        <v>19</v>
      </c>
      <c r="O3604" s="55" t="s">
        <v>20</v>
      </c>
      <c r="P3604" s="81" t="str">
        <f t="shared" si="392"/>
        <v>Physically Completed</v>
      </c>
    </row>
    <row r="3605" spans="1:16" ht="26.3">
      <c r="A3605" s="18">
        <v>3604</v>
      </c>
      <c r="B3605" s="19" t="s">
        <v>8855</v>
      </c>
      <c r="C3605" s="52" t="s">
        <v>8856</v>
      </c>
      <c r="D3605" s="19" t="s">
        <v>16491</v>
      </c>
      <c r="E3605" s="53" t="s">
        <v>6087</v>
      </c>
      <c r="F3605" s="54" t="s">
        <v>28</v>
      </c>
      <c r="G3605" s="79" t="s">
        <v>33</v>
      </c>
      <c r="H3605" s="69" t="s">
        <v>38</v>
      </c>
      <c r="I3605" s="23">
        <v>15589</v>
      </c>
      <c r="J3605" s="23">
        <v>9344</v>
      </c>
      <c r="K3605" s="23">
        <v>13888</v>
      </c>
      <c r="L3605" s="23">
        <v>7187</v>
      </c>
      <c r="M3605" s="28">
        <v>0.84499999999999997</v>
      </c>
      <c r="N3605" s="26" t="s">
        <v>19</v>
      </c>
      <c r="O3605" s="55" t="s">
        <v>20</v>
      </c>
      <c r="P3605" s="81" t="str">
        <f t="shared" si="392"/>
        <v>Physically Completed</v>
      </c>
    </row>
    <row r="3606" spans="1:16" ht="30.05" hidden="1">
      <c r="A3606" s="18">
        <v>3605</v>
      </c>
      <c r="B3606" s="19" t="s">
        <v>8857</v>
      </c>
      <c r="C3606" s="52" t="s">
        <v>8858</v>
      </c>
      <c r="D3606" s="19" t="s">
        <v>16491</v>
      </c>
      <c r="E3606" s="53" t="s">
        <v>8859</v>
      </c>
      <c r="F3606" s="54" t="s">
        <v>120</v>
      </c>
      <c r="G3606" s="79" t="s">
        <v>24</v>
      </c>
      <c r="H3606" s="67" t="s">
        <v>18</v>
      </c>
      <c r="I3606" s="23">
        <v>27925</v>
      </c>
      <c r="J3606" s="23">
        <v>27923</v>
      </c>
      <c r="K3606" s="23">
        <v>3094</v>
      </c>
      <c r="L3606" s="24">
        <v>0</v>
      </c>
      <c r="M3606" s="25">
        <v>5.5E-2</v>
      </c>
      <c r="N3606" s="26" t="s">
        <v>19</v>
      </c>
      <c r="O3606" s="55" t="s">
        <v>20</v>
      </c>
      <c r="P3606" s="81" t="s">
        <v>8857</v>
      </c>
    </row>
    <row r="3607" spans="1:16" ht="30.05" hidden="1">
      <c r="A3607" s="18">
        <v>3606</v>
      </c>
      <c r="B3607" s="19" t="s">
        <v>8860</v>
      </c>
      <c r="C3607" s="52" t="s">
        <v>8861</v>
      </c>
      <c r="D3607" s="19" t="s">
        <v>16491</v>
      </c>
      <c r="E3607" s="53" t="s">
        <v>8859</v>
      </c>
      <c r="F3607" s="54" t="s">
        <v>69</v>
      </c>
      <c r="G3607" s="79" t="s">
        <v>17</v>
      </c>
      <c r="H3607" s="67" t="s">
        <v>18</v>
      </c>
      <c r="I3607" s="23">
        <v>74000</v>
      </c>
      <c r="J3607" s="24">
        <v>0</v>
      </c>
      <c r="K3607" s="23">
        <v>2442</v>
      </c>
      <c r="L3607" s="24">
        <v>0</v>
      </c>
      <c r="M3607" s="25">
        <v>3.3000000000000002E-2</v>
      </c>
      <c r="N3607" s="26" t="s">
        <v>19</v>
      </c>
      <c r="O3607" s="55" t="s">
        <v>20</v>
      </c>
      <c r="P3607" s="81" t="s">
        <v>8860</v>
      </c>
    </row>
    <row r="3608" spans="1:16" ht="37.6">
      <c r="A3608" s="18">
        <v>3607</v>
      </c>
      <c r="B3608" s="19" t="s">
        <v>8862</v>
      </c>
      <c r="C3608" s="52" t="s">
        <v>8863</v>
      </c>
      <c r="D3608" s="19" t="s">
        <v>16491</v>
      </c>
      <c r="E3608" s="53" t="s">
        <v>8859</v>
      </c>
      <c r="F3608" s="54" t="s">
        <v>16</v>
      </c>
      <c r="G3608" s="79" t="s">
        <v>125</v>
      </c>
      <c r="H3608" s="69" t="s">
        <v>38</v>
      </c>
      <c r="I3608" s="24" t="s">
        <v>8864</v>
      </c>
      <c r="J3608" s="23">
        <v>35828</v>
      </c>
      <c r="K3608" s="24" t="s">
        <v>8865</v>
      </c>
      <c r="L3608" s="23">
        <v>17698</v>
      </c>
      <c r="M3608" s="37">
        <v>0.79800000000000004</v>
      </c>
      <c r="N3608" s="26" t="s">
        <v>19</v>
      </c>
      <c r="O3608" s="55" t="s">
        <v>20</v>
      </c>
      <c r="P3608" s="81" t="str">
        <f t="shared" ref="P3608:P3614" si="393">H3608</f>
        <v>Physically Completed</v>
      </c>
    </row>
    <row r="3609" spans="1:16" ht="25.05">
      <c r="A3609" s="18">
        <v>3608</v>
      </c>
      <c r="B3609" s="19" t="s">
        <v>8866</v>
      </c>
      <c r="C3609" s="52" t="s">
        <v>8867</v>
      </c>
      <c r="D3609" s="19" t="s">
        <v>16491</v>
      </c>
      <c r="E3609" s="53" t="s">
        <v>8859</v>
      </c>
      <c r="F3609" s="54" t="s">
        <v>16</v>
      </c>
      <c r="G3609" s="79" t="s">
        <v>125</v>
      </c>
      <c r="H3609" s="68" t="s">
        <v>34</v>
      </c>
      <c r="I3609" s="24" t="s">
        <v>8868</v>
      </c>
      <c r="J3609" s="23">
        <v>30439</v>
      </c>
      <c r="K3609" s="24" t="s">
        <v>8869</v>
      </c>
      <c r="L3609" s="24">
        <v>0</v>
      </c>
      <c r="M3609" s="28">
        <v>0.80100000000000005</v>
      </c>
      <c r="N3609" s="26" t="s">
        <v>19</v>
      </c>
      <c r="O3609" s="55" t="s">
        <v>20</v>
      </c>
      <c r="P3609" s="81" t="str">
        <f t="shared" si="393"/>
        <v>Completed</v>
      </c>
    </row>
    <row r="3610" spans="1:16" ht="26.3">
      <c r="A3610" s="18">
        <v>3609</v>
      </c>
      <c r="B3610" s="19" t="s">
        <v>8870</v>
      </c>
      <c r="C3610" s="52" t="s">
        <v>8871</v>
      </c>
      <c r="D3610" s="19" t="s">
        <v>16491</v>
      </c>
      <c r="E3610" s="53" t="s">
        <v>8859</v>
      </c>
      <c r="F3610" s="54" t="s">
        <v>28</v>
      </c>
      <c r="G3610" s="79" t="s">
        <v>29</v>
      </c>
      <c r="H3610" s="69" t="s">
        <v>38</v>
      </c>
      <c r="I3610" s="24" t="s">
        <v>8872</v>
      </c>
      <c r="J3610" s="23">
        <v>38494</v>
      </c>
      <c r="K3610" s="24" t="s">
        <v>8873</v>
      </c>
      <c r="L3610" s="23">
        <v>17818</v>
      </c>
      <c r="M3610" s="37">
        <v>0.79300000000000004</v>
      </c>
      <c r="N3610" s="26" t="s">
        <v>19</v>
      </c>
      <c r="O3610" s="55" t="s">
        <v>20</v>
      </c>
      <c r="P3610" s="81" t="str">
        <f t="shared" si="393"/>
        <v>Physically Completed</v>
      </c>
    </row>
    <row r="3611" spans="1:16" ht="26.3">
      <c r="A3611" s="18">
        <v>3610</v>
      </c>
      <c r="B3611" s="19" t="s">
        <v>8874</v>
      </c>
      <c r="C3611" s="52" t="s">
        <v>8875</v>
      </c>
      <c r="D3611" s="19" t="s">
        <v>16491</v>
      </c>
      <c r="E3611" s="53" t="s">
        <v>8859</v>
      </c>
      <c r="F3611" s="54" t="s">
        <v>28</v>
      </c>
      <c r="G3611" s="79" t="s">
        <v>29</v>
      </c>
      <c r="H3611" s="69" t="s">
        <v>38</v>
      </c>
      <c r="I3611" s="24" t="s">
        <v>7588</v>
      </c>
      <c r="J3611" s="23">
        <v>26196</v>
      </c>
      <c r="K3611" s="24" t="s">
        <v>8876</v>
      </c>
      <c r="L3611" s="23">
        <v>17818</v>
      </c>
      <c r="M3611" s="28">
        <v>0.81899999999999995</v>
      </c>
      <c r="N3611" s="26" t="s">
        <v>19</v>
      </c>
      <c r="O3611" s="55" t="s">
        <v>20</v>
      </c>
      <c r="P3611" s="81" t="str">
        <f t="shared" si="393"/>
        <v>Physically Completed</v>
      </c>
    </row>
    <row r="3612" spans="1:16" ht="26.3">
      <c r="A3612" s="18">
        <v>3611</v>
      </c>
      <c r="B3612" s="19" t="s">
        <v>8877</v>
      </c>
      <c r="C3612" s="52" t="s">
        <v>8878</v>
      </c>
      <c r="D3612" s="19" t="s">
        <v>16491</v>
      </c>
      <c r="E3612" s="53" t="s">
        <v>8859</v>
      </c>
      <c r="F3612" s="54" t="s">
        <v>28</v>
      </c>
      <c r="G3612" s="79" t="s">
        <v>29</v>
      </c>
      <c r="H3612" s="69" t="s">
        <v>38</v>
      </c>
      <c r="I3612" s="24" t="s">
        <v>7588</v>
      </c>
      <c r="J3612" s="23">
        <v>26196</v>
      </c>
      <c r="K3612" s="24" t="s">
        <v>8879</v>
      </c>
      <c r="L3612" s="23">
        <v>17758</v>
      </c>
      <c r="M3612" s="28">
        <v>0.88500000000000001</v>
      </c>
      <c r="N3612" s="26" t="s">
        <v>19</v>
      </c>
      <c r="O3612" s="55" t="s">
        <v>20</v>
      </c>
      <c r="P3612" s="81" t="str">
        <f t="shared" si="393"/>
        <v>Physically Completed</v>
      </c>
    </row>
    <row r="3613" spans="1:16" ht="26.3">
      <c r="A3613" s="18">
        <v>3612</v>
      </c>
      <c r="B3613" s="19" t="s">
        <v>8880</v>
      </c>
      <c r="C3613" s="52" t="s">
        <v>8881</v>
      </c>
      <c r="D3613" s="19" t="s">
        <v>16491</v>
      </c>
      <c r="E3613" s="53" t="s">
        <v>8859</v>
      </c>
      <c r="F3613" s="54" t="s">
        <v>28</v>
      </c>
      <c r="G3613" s="79" t="s">
        <v>29</v>
      </c>
      <c r="H3613" s="69" t="s">
        <v>38</v>
      </c>
      <c r="I3613" s="24" t="s">
        <v>8882</v>
      </c>
      <c r="J3613" s="23">
        <v>27446</v>
      </c>
      <c r="K3613" s="24" t="s">
        <v>8883</v>
      </c>
      <c r="L3613" s="23">
        <v>17998</v>
      </c>
      <c r="M3613" s="28">
        <v>0.88600000000000001</v>
      </c>
      <c r="N3613" s="26" t="s">
        <v>19</v>
      </c>
      <c r="O3613" s="55" t="s">
        <v>20</v>
      </c>
      <c r="P3613" s="81" t="str">
        <f t="shared" si="393"/>
        <v>Physically Completed</v>
      </c>
    </row>
    <row r="3614" spans="1:16" ht="26.3">
      <c r="A3614" s="18">
        <v>3613</v>
      </c>
      <c r="B3614" s="19" t="s">
        <v>8884</v>
      </c>
      <c r="C3614" s="52" t="s">
        <v>8885</v>
      </c>
      <c r="D3614" s="19" t="s">
        <v>16491</v>
      </c>
      <c r="E3614" s="53" t="s">
        <v>8859</v>
      </c>
      <c r="F3614" s="54" t="s">
        <v>28</v>
      </c>
      <c r="G3614" s="79" t="s">
        <v>29</v>
      </c>
      <c r="H3614" s="69" t="s">
        <v>38</v>
      </c>
      <c r="I3614" s="24" t="s">
        <v>8886</v>
      </c>
      <c r="J3614" s="23">
        <v>28650</v>
      </c>
      <c r="K3614" s="24" t="s">
        <v>8887</v>
      </c>
      <c r="L3614" s="23">
        <v>15199</v>
      </c>
      <c r="M3614" s="37">
        <v>0.78900000000000003</v>
      </c>
      <c r="N3614" s="26" t="s">
        <v>19</v>
      </c>
      <c r="O3614" s="55" t="s">
        <v>20</v>
      </c>
      <c r="P3614" s="81" t="str">
        <f t="shared" si="393"/>
        <v>Physically Completed</v>
      </c>
    </row>
    <row r="3615" spans="1:16" ht="37.6" hidden="1">
      <c r="A3615" s="18">
        <v>3614</v>
      </c>
      <c r="B3615" s="19" t="s">
        <v>8888</v>
      </c>
      <c r="C3615" s="52" t="s">
        <v>8889</v>
      </c>
      <c r="D3615" s="19" t="s">
        <v>16491</v>
      </c>
      <c r="E3615" s="53" t="s">
        <v>8859</v>
      </c>
      <c r="F3615" s="54" t="s">
        <v>28</v>
      </c>
      <c r="G3615" s="79" t="s">
        <v>17</v>
      </c>
      <c r="H3615" s="67" t="s">
        <v>18</v>
      </c>
      <c r="I3615" s="23">
        <v>65731</v>
      </c>
      <c r="J3615" s="24" t="s">
        <v>8890</v>
      </c>
      <c r="K3615" s="23">
        <v>30642</v>
      </c>
      <c r="L3615" s="23">
        <v>62925</v>
      </c>
      <c r="M3615" s="37">
        <v>0.54900000000000004</v>
      </c>
      <c r="N3615" s="26" t="s">
        <v>19</v>
      </c>
      <c r="O3615" s="55" t="s">
        <v>20</v>
      </c>
      <c r="P3615" s="81" t="s">
        <v>8888</v>
      </c>
    </row>
    <row r="3616" spans="1:16" ht="30.05" hidden="1">
      <c r="A3616" s="18">
        <v>3615</v>
      </c>
      <c r="B3616" s="19" t="s">
        <v>8891</v>
      </c>
      <c r="C3616" s="52" t="s">
        <v>8892</v>
      </c>
      <c r="D3616" s="19" t="s">
        <v>16491</v>
      </c>
      <c r="E3616" s="53" t="s">
        <v>8859</v>
      </c>
      <c r="F3616" s="54" t="s">
        <v>28</v>
      </c>
      <c r="G3616" s="79" t="s">
        <v>17</v>
      </c>
      <c r="H3616" s="67" t="s">
        <v>18</v>
      </c>
      <c r="I3616" s="23">
        <v>64980</v>
      </c>
      <c r="J3616" s="24" t="s">
        <v>8489</v>
      </c>
      <c r="K3616" s="24">
        <v>573</v>
      </c>
      <c r="L3616" s="24">
        <v>0</v>
      </c>
      <c r="M3616" s="25">
        <v>3.0000000000000001E-3</v>
      </c>
      <c r="N3616" s="26" t="s">
        <v>19</v>
      </c>
      <c r="O3616" s="55" t="s">
        <v>20</v>
      </c>
      <c r="P3616" s="81" t="s">
        <v>8891</v>
      </c>
    </row>
    <row r="3617" spans="1:16" ht="26.3">
      <c r="A3617" s="18">
        <v>3616</v>
      </c>
      <c r="B3617" s="19" t="s">
        <v>8893</v>
      </c>
      <c r="C3617" s="52" t="s">
        <v>8894</v>
      </c>
      <c r="D3617" s="19" t="s">
        <v>16491</v>
      </c>
      <c r="E3617" s="53" t="s">
        <v>8859</v>
      </c>
      <c r="F3617" s="54" t="s">
        <v>69</v>
      </c>
      <c r="G3617" s="79" t="s">
        <v>125</v>
      </c>
      <c r="H3617" s="69" t="s">
        <v>38</v>
      </c>
      <c r="I3617" s="24" t="s">
        <v>8895</v>
      </c>
      <c r="J3617" s="24" t="s">
        <v>8896</v>
      </c>
      <c r="K3617" s="24" t="s">
        <v>8897</v>
      </c>
      <c r="L3617" s="24" t="s">
        <v>8898</v>
      </c>
      <c r="M3617" s="28">
        <v>0.85099999999999998</v>
      </c>
      <c r="N3617" s="26" t="s">
        <v>19</v>
      </c>
      <c r="O3617" s="55" t="s">
        <v>20</v>
      </c>
      <c r="P3617" s="81" t="str">
        <f t="shared" ref="P3617:P3620" si="394">H3617</f>
        <v>Physically Completed</v>
      </c>
    </row>
    <row r="3618" spans="1:16" ht="26.3">
      <c r="A3618" s="18">
        <v>3617</v>
      </c>
      <c r="B3618" s="19" t="s">
        <v>8899</v>
      </c>
      <c r="C3618" s="52" t="s">
        <v>8900</v>
      </c>
      <c r="D3618" s="19" t="s">
        <v>16491</v>
      </c>
      <c r="E3618" s="53" t="s">
        <v>8859</v>
      </c>
      <c r="F3618" s="54" t="s">
        <v>28</v>
      </c>
      <c r="G3618" s="79" t="s">
        <v>33</v>
      </c>
      <c r="H3618" s="69" t="s">
        <v>38</v>
      </c>
      <c r="I3618" s="23">
        <v>15277</v>
      </c>
      <c r="J3618" s="23">
        <v>9300</v>
      </c>
      <c r="K3618" s="23">
        <v>15129</v>
      </c>
      <c r="L3618" s="23">
        <v>8381</v>
      </c>
      <c r="M3618" s="28">
        <v>0.95699999999999996</v>
      </c>
      <c r="N3618" s="26" t="s">
        <v>19</v>
      </c>
      <c r="O3618" s="55" t="s">
        <v>20</v>
      </c>
      <c r="P3618" s="81" t="str">
        <f t="shared" si="394"/>
        <v>Physically Completed</v>
      </c>
    </row>
    <row r="3619" spans="1:16" ht="26.3">
      <c r="A3619" s="18">
        <v>3618</v>
      </c>
      <c r="B3619" s="19" t="s">
        <v>8901</v>
      </c>
      <c r="C3619" s="52" t="s">
        <v>8902</v>
      </c>
      <c r="D3619" s="19" t="s">
        <v>16491</v>
      </c>
      <c r="E3619" s="53" t="s">
        <v>8859</v>
      </c>
      <c r="F3619" s="54" t="s">
        <v>28</v>
      </c>
      <c r="G3619" s="79" t="s">
        <v>33</v>
      </c>
      <c r="H3619" s="69" t="s">
        <v>38</v>
      </c>
      <c r="I3619" s="23">
        <v>15277</v>
      </c>
      <c r="J3619" s="23">
        <v>9300</v>
      </c>
      <c r="K3619" s="23">
        <v>14950</v>
      </c>
      <c r="L3619" s="23">
        <v>8378</v>
      </c>
      <c r="M3619" s="28">
        <v>0.94899999999999995</v>
      </c>
      <c r="N3619" s="26" t="s">
        <v>19</v>
      </c>
      <c r="O3619" s="55" t="s">
        <v>20</v>
      </c>
      <c r="P3619" s="81" t="str">
        <f t="shared" si="394"/>
        <v>Physically Completed</v>
      </c>
    </row>
    <row r="3620" spans="1:16" ht="26.3">
      <c r="A3620" s="18">
        <v>3619</v>
      </c>
      <c r="B3620" s="19" t="s">
        <v>8903</v>
      </c>
      <c r="C3620" s="52" t="s">
        <v>8904</v>
      </c>
      <c r="D3620" s="19" t="s">
        <v>16491</v>
      </c>
      <c r="E3620" s="53" t="s">
        <v>8859</v>
      </c>
      <c r="F3620" s="54" t="s">
        <v>28</v>
      </c>
      <c r="G3620" s="79" t="s">
        <v>33</v>
      </c>
      <c r="H3620" s="69" t="s">
        <v>38</v>
      </c>
      <c r="I3620" s="23">
        <v>15277</v>
      </c>
      <c r="J3620" s="23">
        <v>9300</v>
      </c>
      <c r="K3620" s="23">
        <v>14840</v>
      </c>
      <c r="L3620" s="23">
        <v>8581</v>
      </c>
      <c r="M3620" s="28">
        <v>0.95299999999999996</v>
      </c>
      <c r="N3620" s="26" t="s">
        <v>19</v>
      </c>
      <c r="O3620" s="55" t="s">
        <v>20</v>
      </c>
      <c r="P3620" s="81" t="str">
        <f t="shared" si="394"/>
        <v>Physically Completed</v>
      </c>
    </row>
    <row r="3621" spans="1:16" ht="30.05" hidden="1">
      <c r="A3621" s="18">
        <v>3620</v>
      </c>
      <c r="B3621" s="19" t="s">
        <v>8905</v>
      </c>
      <c r="C3621" s="52" t="s">
        <v>8906</v>
      </c>
      <c r="D3621" s="19" t="s">
        <v>16491</v>
      </c>
      <c r="E3621" s="53" t="s">
        <v>8907</v>
      </c>
      <c r="F3621" s="54" t="s">
        <v>69</v>
      </c>
      <c r="G3621" s="79" t="s">
        <v>17</v>
      </c>
      <c r="H3621" s="67" t="s">
        <v>18</v>
      </c>
      <c r="I3621" s="24" t="s">
        <v>8908</v>
      </c>
      <c r="J3621" s="23">
        <v>91900</v>
      </c>
      <c r="K3621" s="23">
        <v>97614</v>
      </c>
      <c r="L3621" s="24">
        <v>0</v>
      </c>
      <c r="M3621" s="29">
        <v>0.28499999999999998</v>
      </c>
      <c r="N3621" s="26" t="s">
        <v>19</v>
      </c>
      <c r="O3621" s="55" t="s">
        <v>20</v>
      </c>
      <c r="P3621" s="81" t="s">
        <v>8905</v>
      </c>
    </row>
    <row r="3622" spans="1:16" ht="26.3">
      <c r="A3622" s="18">
        <v>3621</v>
      </c>
      <c r="B3622" s="19" t="s">
        <v>8909</v>
      </c>
      <c r="C3622" s="52" t="s">
        <v>8910</v>
      </c>
      <c r="D3622" s="19" t="s">
        <v>16491</v>
      </c>
      <c r="E3622" s="53" t="s">
        <v>8907</v>
      </c>
      <c r="F3622" s="54" t="s">
        <v>16</v>
      </c>
      <c r="G3622" s="79" t="s">
        <v>125</v>
      </c>
      <c r="H3622" s="69" t="s">
        <v>38</v>
      </c>
      <c r="I3622" s="24" t="s">
        <v>8911</v>
      </c>
      <c r="J3622" s="23">
        <v>51735</v>
      </c>
      <c r="K3622" s="24" t="s">
        <v>8912</v>
      </c>
      <c r="L3622" s="23">
        <v>13200</v>
      </c>
      <c r="M3622" s="37">
        <v>0.623</v>
      </c>
      <c r="N3622" s="26" t="s">
        <v>19</v>
      </c>
      <c r="O3622" s="55" t="s">
        <v>20</v>
      </c>
      <c r="P3622" s="81" t="str">
        <f t="shared" ref="P3622:P3623" si="395">H3622</f>
        <v>Physically Completed</v>
      </c>
    </row>
    <row r="3623" spans="1:16" ht="26.3">
      <c r="A3623" s="18">
        <v>3622</v>
      </c>
      <c r="B3623" s="19" t="s">
        <v>8913</v>
      </c>
      <c r="C3623" s="52" t="s">
        <v>8914</v>
      </c>
      <c r="D3623" s="19" t="s">
        <v>16491</v>
      </c>
      <c r="E3623" s="53" t="s">
        <v>8907</v>
      </c>
      <c r="F3623" s="54" t="s">
        <v>16</v>
      </c>
      <c r="G3623" s="79" t="s">
        <v>125</v>
      </c>
      <c r="H3623" s="69" t="s">
        <v>38</v>
      </c>
      <c r="I3623" s="24" t="s">
        <v>8911</v>
      </c>
      <c r="J3623" s="23">
        <v>51735</v>
      </c>
      <c r="K3623" s="24" t="s">
        <v>8915</v>
      </c>
      <c r="L3623" s="23">
        <v>13200</v>
      </c>
      <c r="M3623" s="37">
        <v>0.51200000000000001</v>
      </c>
      <c r="N3623" s="26" t="s">
        <v>19</v>
      </c>
      <c r="O3623" s="55" t="s">
        <v>20</v>
      </c>
      <c r="P3623" s="81" t="str">
        <f t="shared" si="395"/>
        <v>Physically Completed</v>
      </c>
    </row>
    <row r="3624" spans="1:16" ht="30.05" hidden="1">
      <c r="A3624" s="18">
        <v>3623</v>
      </c>
      <c r="B3624" s="19" t="s">
        <v>8916</v>
      </c>
      <c r="C3624" s="52" t="s">
        <v>8917</v>
      </c>
      <c r="D3624" s="19" t="s">
        <v>16491</v>
      </c>
      <c r="E3624" s="53" t="s">
        <v>8907</v>
      </c>
      <c r="F3624" s="54" t="s">
        <v>16</v>
      </c>
      <c r="G3624" s="79" t="s">
        <v>24</v>
      </c>
      <c r="H3624" s="67" t="s">
        <v>18</v>
      </c>
      <c r="I3624" s="24" t="s">
        <v>8918</v>
      </c>
      <c r="J3624" s="23">
        <v>40244</v>
      </c>
      <c r="K3624" s="23">
        <v>95592</v>
      </c>
      <c r="L3624" s="24">
        <v>0</v>
      </c>
      <c r="M3624" s="37">
        <v>0.68</v>
      </c>
      <c r="N3624" s="26" t="s">
        <v>19</v>
      </c>
      <c r="O3624" s="55" t="s">
        <v>20</v>
      </c>
      <c r="P3624" s="81" t="s">
        <v>8916</v>
      </c>
    </row>
    <row r="3625" spans="1:16" ht="30.05" hidden="1">
      <c r="A3625" s="18">
        <v>3624</v>
      </c>
      <c r="B3625" s="19" t="s">
        <v>8919</v>
      </c>
      <c r="C3625" s="52" t="s">
        <v>8920</v>
      </c>
      <c r="D3625" s="19" t="s">
        <v>16491</v>
      </c>
      <c r="E3625" s="53" t="s">
        <v>8907</v>
      </c>
      <c r="F3625" s="54" t="s">
        <v>28</v>
      </c>
      <c r="G3625" s="79" t="s">
        <v>24</v>
      </c>
      <c r="H3625" s="67" t="s">
        <v>18</v>
      </c>
      <c r="I3625" s="24" t="s">
        <v>7748</v>
      </c>
      <c r="J3625" s="23">
        <v>40115</v>
      </c>
      <c r="K3625" s="23">
        <v>11682</v>
      </c>
      <c r="L3625" s="23">
        <v>13200</v>
      </c>
      <c r="M3625" s="25">
        <v>0.128</v>
      </c>
      <c r="N3625" s="26" t="s">
        <v>19</v>
      </c>
      <c r="O3625" s="55" t="s">
        <v>20</v>
      </c>
      <c r="P3625" s="81" t="s">
        <v>8919</v>
      </c>
    </row>
    <row r="3626" spans="1:16" ht="37.6">
      <c r="A3626" s="18">
        <v>3625</v>
      </c>
      <c r="B3626" s="19" t="s">
        <v>8921</v>
      </c>
      <c r="C3626" s="52" t="s">
        <v>8922</v>
      </c>
      <c r="D3626" s="19" t="s">
        <v>16491</v>
      </c>
      <c r="E3626" s="53" t="s">
        <v>8907</v>
      </c>
      <c r="F3626" s="54" t="s">
        <v>28</v>
      </c>
      <c r="G3626" s="79" t="s">
        <v>33</v>
      </c>
      <c r="H3626" s="69" t="s">
        <v>38</v>
      </c>
      <c r="I3626" s="23">
        <v>15910</v>
      </c>
      <c r="J3626" s="23">
        <v>9990</v>
      </c>
      <c r="K3626" s="23">
        <v>15301</v>
      </c>
      <c r="L3626" s="23">
        <v>8714</v>
      </c>
      <c r="M3626" s="28">
        <v>0.92700000000000005</v>
      </c>
      <c r="N3626" s="26" t="s">
        <v>19</v>
      </c>
      <c r="O3626" s="55" t="s">
        <v>20</v>
      </c>
      <c r="P3626" s="81" t="str">
        <f>H3626</f>
        <v>Physically Completed</v>
      </c>
    </row>
    <row r="3627" spans="1:16" ht="30.05" hidden="1">
      <c r="A3627" s="18">
        <v>3626</v>
      </c>
      <c r="B3627" s="19" t="s">
        <v>8923</v>
      </c>
      <c r="C3627" s="52" t="s">
        <v>8924</v>
      </c>
      <c r="D3627" s="19" t="s">
        <v>16491</v>
      </c>
      <c r="E3627" s="53" t="s">
        <v>8907</v>
      </c>
      <c r="F3627" s="54" t="s">
        <v>28</v>
      </c>
      <c r="G3627" s="79" t="s">
        <v>29</v>
      </c>
      <c r="H3627" s="67" t="s">
        <v>18</v>
      </c>
      <c r="I3627" s="24" t="s">
        <v>7748</v>
      </c>
      <c r="J3627" s="23">
        <v>40040</v>
      </c>
      <c r="K3627" s="23">
        <v>3392</v>
      </c>
      <c r="L3627" s="23">
        <v>13200</v>
      </c>
      <c r="M3627" s="25">
        <v>8.5000000000000006E-2</v>
      </c>
      <c r="N3627" s="26" t="s">
        <v>19</v>
      </c>
      <c r="O3627" s="55" t="s">
        <v>20</v>
      </c>
      <c r="P3627" s="81" t="s">
        <v>8923</v>
      </c>
    </row>
    <row r="3628" spans="1:16" ht="30.05" hidden="1">
      <c r="A3628" s="18">
        <v>3627</v>
      </c>
      <c r="B3628" s="19" t="s">
        <v>8925</v>
      </c>
      <c r="C3628" s="52" t="s">
        <v>8926</v>
      </c>
      <c r="D3628" s="19" t="s">
        <v>16491</v>
      </c>
      <c r="E3628" s="53" t="s">
        <v>8907</v>
      </c>
      <c r="F3628" s="54" t="s">
        <v>28</v>
      </c>
      <c r="G3628" s="79" t="s">
        <v>29</v>
      </c>
      <c r="H3628" s="67" t="s">
        <v>18</v>
      </c>
      <c r="I3628" s="24" t="s">
        <v>7748</v>
      </c>
      <c r="J3628" s="23">
        <v>40040</v>
      </c>
      <c r="K3628" s="23">
        <v>3653</v>
      </c>
      <c r="L3628" s="24">
        <v>0</v>
      </c>
      <c r="M3628" s="25">
        <v>1.9E-2</v>
      </c>
      <c r="N3628" s="26" t="s">
        <v>19</v>
      </c>
      <c r="O3628" s="55" t="s">
        <v>20</v>
      </c>
      <c r="P3628" s="81" t="s">
        <v>8925</v>
      </c>
    </row>
    <row r="3629" spans="1:16" ht="30.05" hidden="1">
      <c r="A3629" s="18">
        <v>3628</v>
      </c>
      <c r="B3629" s="19" t="s">
        <v>8927</v>
      </c>
      <c r="C3629" s="52" t="s">
        <v>8928</v>
      </c>
      <c r="D3629" s="19" t="s">
        <v>16491</v>
      </c>
      <c r="E3629" s="53" t="s">
        <v>8907</v>
      </c>
      <c r="F3629" s="54" t="s">
        <v>28</v>
      </c>
      <c r="G3629" s="79" t="s">
        <v>29</v>
      </c>
      <c r="H3629" s="67" t="s">
        <v>18</v>
      </c>
      <c r="I3629" s="24" t="s">
        <v>7748</v>
      </c>
      <c r="J3629" s="23">
        <v>40040</v>
      </c>
      <c r="K3629" s="23">
        <v>2348</v>
      </c>
      <c r="L3629" s="24">
        <v>0</v>
      </c>
      <c r="M3629" s="25">
        <v>1.2E-2</v>
      </c>
      <c r="N3629" s="26" t="s">
        <v>19</v>
      </c>
      <c r="O3629" s="55" t="s">
        <v>20</v>
      </c>
      <c r="P3629" s="81" t="s">
        <v>8927</v>
      </c>
    </row>
    <row r="3630" spans="1:16" ht="30.05" hidden="1">
      <c r="A3630" s="18">
        <v>3629</v>
      </c>
      <c r="B3630" s="19" t="s">
        <v>8929</v>
      </c>
      <c r="C3630" s="52" t="s">
        <v>8930</v>
      </c>
      <c r="D3630" s="19" t="s">
        <v>16491</v>
      </c>
      <c r="E3630" s="53" t="s">
        <v>8907</v>
      </c>
      <c r="F3630" s="54" t="s">
        <v>28</v>
      </c>
      <c r="G3630" s="79" t="s">
        <v>29</v>
      </c>
      <c r="H3630" s="67" t="s">
        <v>18</v>
      </c>
      <c r="I3630" s="24" t="s">
        <v>7748</v>
      </c>
      <c r="J3630" s="23">
        <v>40040</v>
      </c>
      <c r="K3630" s="23">
        <v>4696</v>
      </c>
      <c r="L3630" s="24">
        <v>0</v>
      </c>
      <c r="M3630" s="25">
        <v>2.4E-2</v>
      </c>
      <c r="N3630" s="26" t="s">
        <v>19</v>
      </c>
      <c r="O3630" s="55" t="s">
        <v>20</v>
      </c>
      <c r="P3630" s="81" t="s">
        <v>8929</v>
      </c>
    </row>
    <row r="3631" spans="1:16" ht="30.05" hidden="1">
      <c r="A3631" s="18">
        <v>3630</v>
      </c>
      <c r="B3631" s="19" t="s">
        <v>8931</v>
      </c>
      <c r="C3631" s="52" t="s">
        <v>8932</v>
      </c>
      <c r="D3631" s="19" t="s">
        <v>16491</v>
      </c>
      <c r="E3631" s="53" t="s">
        <v>8907</v>
      </c>
      <c r="F3631" s="54" t="s">
        <v>28</v>
      </c>
      <c r="G3631" s="79" t="s">
        <v>29</v>
      </c>
      <c r="H3631" s="67" t="s">
        <v>18</v>
      </c>
      <c r="I3631" s="24" t="s">
        <v>7748</v>
      </c>
      <c r="J3631" s="23">
        <v>40040</v>
      </c>
      <c r="K3631" s="23">
        <v>3536</v>
      </c>
      <c r="L3631" s="24">
        <v>0</v>
      </c>
      <c r="M3631" s="25">
        <v>1.7999999999999999E-2</v>
      </c>
      <c r="N3631" s="26" t="s">
        <v>19</v>
      </c>
      <c r="O3631" s="55" t="s">
        <v>20</v>
      </c>
      <c r="P3631" s="81" t="s">
        <v>8931</v>
      </c>
    </row>
    <row r="3632" spans="1:16" ht="30.05" hidden="1">
      <c r="A3632" s="18">
        <v>3631</v>
      </c>
      <c r="B3632" s="19" t="s">
        <v>8933</v>
      </c>
      <c r="C3632" s="52" t="s">
        <v>8934</v>
      </c>
      <c r="D3632" s="19" t="s">
        <v>16491</v>
      </c>
      <c r="E3632" s="53" t="s">
        <v>8907</v>
      </c>
      <c r="F3632" s="54" t="s">
        <v>28</v>
      </c>
      <c r="G3632" s="79" t="s">
        <v>29</v>
      </c>
      <c r="H3632" s="67" t="s">
        <v>18</v>
      </c>
      <c r="I3632" s="24" t="s">
        <v>7748</v>
      </c>
      <c r="J3632" s="23">
        <v>40040</v>
      </c>
      <c r="K3632" s="23">
        <v>3382</v>
      </c>
      <c r="L3632" s="24">
        <v>0</v>
      </c>
      <c r="M3632" s="25">
        <v>1.7000000000000001E-2</v>
      </c>
      <c r="N3632" s="26" t="s">
        <v>19</v>
      </c>
      <c r="O3632" s="55" t="s">
        <v>20</v>
      </c>
      <c r="P3632" s="81" t="s">
        <v>8933</v>
      </c>
    </row>
    <row r="3633" spans="1:16" ht="30.05" hidden="1">
      <c r="A3633" s="18">
        <v>3632</v>
      </c>
      <c r="B3633" s="19" t="s">
        <v>8935</v>
      </c>
      <c r="C3633" s="52" t="s">
        <v>8936</v>
      </c>
      <c r="D3633" s="19" t="s">
        <v>16491</v>
      </c>
      <c r="E3633" s="53" t="s">
        <v>8907</v>
      </c>
      <c r="F3633" s="54" t="s">
        <v>28</v>
      </c>
      <c r="G3633" s="79" t="s">
        <v>29</v>
      </c>
      <c r="H3633" s="67" t="s">
        <v>18</v>
      </c>
      <c r="I3633" s="24" t="s">
        <v>7748</v>
      </c>
      <c r="J3633" s="23">
        <v>40040</v>
      </c>
      <c r="K3633" s="23">
        <v>4663</v>
      </c>
      <c r="L3633" s="24">
        <v>0</v>
      </c>
      <c r="M3633" s="25">
        <v>2.4E-2</v>
      </c>
      <c r="N3633" s="26" t="s">
        <v>19</v>
      </c>
      <c r="O3633" s="55" t="s">
        <v>20</v>
      </c>
      <c r="P3633" s="81" t="s">
        <v>8935</v>
      </c>
    </row>
    <row r="3634" spans="1:16" ht="30.05" hidden="1">
      <c r="A3634" s="18">
        <v>3633</v>
      </c>
      <c r="B3634" s="19" t="s">
        <v>8937</v>
      </c>
      <c r="C3634" s="52" t="s">
        <v>8938</v>
      </c>
      <c r="D3634" s="19" t="s">
        <v>16491</v>
      </c>
      <c r="E3634" s="53" t="s">
        <v>8907</v>
      </c>
      <c r="F3634" s="54" t="s">
        <v>28</v>
      </c>
      <c r="G3634" s="79" t="s">
        <v>29</v>
      </c>
      <c r="H3634" s="67" t="s">
        <v>18</v>
      </c>
      <c r="I3634" s="24" t="s">
        <v>7748</v>
      </c>
      <c r="J3634" s="23">
        <v>40040</v>
      </c>
      <c r="K3634" s="23">
        <v>3382</v>
      </c>
      <c r="L3634" s="23">
        <v>13200</v>
      </c>
      <c r="M3634" s="25">
        <v>8.5000000000000006E-2</v>
      </c>
      <c r="N3634" s="26" t="s">
        <v>19</v>
      </c>
      <c r="O3634" s="55" t="s">
        <v>20</v>
      </c>
      <c r="P3634" s="81" t="s">
        <v>8937</v>
      </c>
    </row>
    <row r="3635" spans="1:16" ht="30.05" hidden="1">
      <c r="A3635" s="18">
        <v>3634</v>
      </c>
      <c r="B3635" s="19" t="s">
        <v>8939</v>
      </c>
      <c r="C3635" s="52" t="s">
        <v>8940</v>
      </c>
      <c r="D3635" s="19" t="s">
        <v>16491</v>
      </c>
      <c r="E3635" s="53" t="s">
        <v>8907</v>
      </c>
      <c r="F3635" s="54" t="s">
        <v>28</v>
      </c>
      <c r="G3635" s="79" t="s">
        <v>29</v>
      </c>
      <c r="H3635" s="67" t="s">
        <v>18</v>
      </c>
      <c r="I3635" s="24" t="s">
        <v>7748</v>
      </c>
      <c r="J3635" s="23">
        <v>40040</v>
      </c>
      <c r="K3635" s="23">
        <v>3392</v>
      </c>
      <c r="L3635" s="24">
        <v>0</v>
      </c>
      <c r="M3635" s="25">
        <v>1.7000000000000001E-2</v>
      </c>
      <c r="N3635" s="26" t="s">
        <v>19</v>
      </c>
      <c r="O3635" s="55" t="s">
        <v>20</v>
      </c>
      <c r="P3635" s="81" t="s">
        <v>8939</v>
      </c>
    </row>
    <row r="3636" spans="1:16" ht="26.3">
      <c r="A3636" s="18">
        <v>3635</v>
      </c>
      <c r="B3636" s="19" t="s">
        <v>8941</v>
      </c>
      <c r="C3636" s="52" t="s">
        <v>8942</v>
      </c>
      <c r="D3636" s="19" t="s">
        <v>16491</v>
      </c>
      <c r="E3636" s="53" t="s">
        <v>8943</v>
      </c>
      <c r="F3636" s="54" t="s">
        <v>28</v>
      </c>
      <c r="G3636" s="79" t="s">
        <v>29</v>
      </c>
      <c r="H3636" s="69" t="s">
        <v>38</v>
      </c>
      <c r="I3636" s="24" t="s">
        <v>7588</v>
      </c>
      <c r="J3636" s="23">
        <v>26196</v>
      </c>
      <c r="K3636" s="24" t="s">
        <v>8944</v>
      </c>
      <c r="L3636" s="23">
        <v>20999</v>
      </c>
      <c r="M3636" s="37">
        <v>0.746</v>
      </c>
      <c r="N3636" s="26" t="s">
        <v>19</v>
      </c>
      <c r="O3636" s="55" t="s">
        <v>20</v>
      </c>
      <c r="P3636" s="81" t="str">
        <f t="shared" ref="P3636:P3647" si="396">H3636</f>
        <v>Physically Completed</v>
      </c>
    </row>
    <row r="3637" spans="1:16" ht="26.3">
      <c r="A3637" s="18">
        <v>3636</v>
      </c>
      <c r="B3637" s="19" t="s">
        <v>8945</v>
      </c>
      <c r="C3637" s="52" t="s">
        <v>8946</v>
      </c>
      <c r="D3637" s="19" t="s">
        <v>16491</v>
      </c>
      <c r="E3637" s="53" t="s">
        <v>8943</v>
      </c>
      <c r="F3637" s="54" t="s">
        <v>28</v>
      </c>
      <c r="G3637" s="79" t="s">
        <v>29</v>
      </c>
      <c r="H3637" s="69" t="s">
        <v>38</v>
      </c>
      <c r="I3637" s="24" t="s">
        <v>7321</v>
      </c>
      <c r="J3637" s="23">
        <v>26493</v>
      </c>
      <c r="K3637" s="23">
        <v>96092</v>
      </c>
      <c r="L3637" s="24">
        <v>0</v>
      </c>
      <c r="M3637" s="37">
        <v>0.55000000000000004</v>
      </c>
      <c r="N3637" s="26" t="s">
        <v>19</v>
      </c>
      <c r="O3637" s="55" t="s">
        <v>20</v>
      </c>
      <c r="P3637" s="81" t="str">
        <f t="shared" si="396"/>
        <v>Physically Completed</v>
      </c>
    </row>
    <row r="3638" spans="1:16" ht="26.3">
      <c r="A3638" s="18">
        <v>3637</v>
      </c>
      <c r="B3638" s="19" t="s">
        <v>8947</v>
      </c>
      <c r="C3638" s="52" t="s">
        <v>8948</v>
      </c>
      <c r="D3638" s="19" t="s">
        <v>16491</v>
      </c>
      <c r="E3638" s="53" t="s">
        <v>8943</v>
      </c>
      <c r="F3638" s="54" t="s">
        <v>28</v>
      </c>
      <c r="G3638" s="79" t="s">
        <v>29</v>
      </c>
      <c r="H3638" s="69" t="s">
        <v>38</v>
      </c>
      <c r="I3638" s="24" t="s">
        <v>7921</v>
      </c>
      <c r="J3638" s="23">
        <v>28333</v>
      </c>
      <c r="K3638" s="24" t="s">
        <v>8949</v>
      </c>
      <c r="L3638" s="23">
        <v>26995</v>
      </c>
      <c r="M3638" s="37">
        <v>0.68200000000000005</v>
      </c>
      <c r="N3638" s="26" t="s">
        <v>19</v>
      </c>
      <c r="O3638" s="55" t="s">
        <v>20</v>
      </c>
      <c r="P3638" s="81" t="str">
        <f t="shared" si="396"/>
        <v>Physically Completed</v>
      </c>
    </row>
    <row r="3639" spans="1:16" ht="26.3">
      <c r="A3639" s="18">
        <v>3638</v>
      </c>
      <c r="B3639" s="19" t="s">
        <v>8950</v>
      </c>
      <c r="C3639" s="52" t="s">
        <v>8951</v>
      </c>
      <c r="D3639" s="19" t="s">
        <v>16491</v>
      </c>
      <c r="E3639" s="53" t="s">
        <v>8943</v>
      </c>
      <c r="F3639" s="54" t="s">
        <v>28</v>
      </c>
      <c r="G3639" s="79" t="s">
        <v>29</v>
      </c>
      <c r="H3639" s="69" t="s">
        <v>38</v>
      </c>
      <c r="I3639" s="24" t="s">
        <v>8952</v>
      </c>
      <c r="J3639" s="23">
        <v>29437</v>
      </c>
      <c r="K3639" s="24" t="s">
        <v>8953</v>
      </c>
      <c r="L3639" s="23">
        <v>25796</v>
      </c>
      <c r="M3639" s="37">
        <v>0.65700000000000003</v>
      </c>
      <c r="N3639" s="26" t="s">
        <v>19</v>
      </c>
      <c r="O3639" s="55" t="s">
        <v>20</v>
      </c>
      <c r="P3639" s="81" t="str">
        <f t="shared" si="396"/>
        <v>Physically Completed</v>
      </c>
    </row>
    <row r="3640" spans="1:16" ht="26.3">
      <c r="A3640" s="18">
        <v>3639</v>
      </c>
      <c r="B3640" s="19" t="s">
        <v>8954</v>
      </c>
      <c r="C3640" s="52" t="s">
        <v>8955</v>
      </c>
      <c r="D3640" s="19" t="s">
        <v>16491</v>
      </c>
      <c r="E3640" s="53" t="s">
        <v>8943</v>
      </c>
      <c r="F3640" s="54" t="s">
        <v>16</v>
      </c>
      <c r="G3640" s="79" t="s">
        <v>125</v>
      </c>
      <c r="H3640" s="69" t="s">
        <v>38</v>
      </c>
      <c r="I3640" s="24" t="s">
        <v>8956</v>
      </c>
      <c r="J3640" s="24" t="s">
        <v>8957</v>
      </c>
      <c r="K3640" s="24" t="s">
        <v>8958</v>
      </c>
      <c r="L3640" s="24" t="s">
        <v>8959</v>
      </c>
      <c r="M3640" s="37">
        <v>0.73199999999999998</v>
      </c>
      <c r="N3640" s="26" t="s">
        <v>19</v>
      </c>
      <c r="O3640" s="55" t="s">
        <v>20</v>
      </c>
      <c r="P3640" s="81" t="str">
        <f t="shared" si="396"/>
        <v>Physically Completed</v>
      </c>
    </row>
    <row r="3641" spans="1:16" ht="26.3">
      <c r="A3641" s="18">
        <v>3640</v>
      </c>
      <c r="B3641" s="19" t="s">
        <v>8960</v>
      </c>
      <c r="C3641" s="52" t="s">
        <v>8961</v>
      </c>
      <c r="D3641" s="19" t="s">
        <v>16491</v>
      </c>
      <c r="E3641" s="53" t="s">
        <v>8943</v>
      </c>
      <c r="F3641" s="54" t="s">
        <v>28</v>
      </c>
      <c r="G3641" s="79" t="s">
        <v>33</v>
      </c>
      <c r="H3641" s="69" t="s">
        <v>38</v>
      </c>
      <c r="I3641" s="23">
        <v>15277</v>
      </c>
      <c r="J3641" s="23">
        <v>9500</v>
      </c>
      <c r="K3641" s="23">
        <v>15139</v>
      </c>
      <c r="L3641" s="23">
        <v>8960</v>
      </c>
      <c r="M3641" s="28">
        <v>0.97299999999999998</v>
      </c>
      <c r="N3641" s="26" t="s">
        <v>19</v>
      </c>
      <c r="O3641" s="55" t="s">
        <v>20</v>
      </c>
      <c r="P3641" s="81" t="str">
        <f t="shared" si="396"/>
        <v>Physically Completed</v>
      </c>
    </row>
    <row r="3642" spans="1:16" ht="26.3">
      <c r="A3642" s="18">
        <v>3641</v>
      </c>
      <c r="B3642" s="19" t="s">
        <v>8962</v>
      </c>
      <c r="C3642" s="52" t="s">
        <v>8963</v>
      </c>
      <c r="D3642" s="19" t="s">
        <v>16491</v>
      </c>
      <c r="E3642" s="53" t="s">
        <v>8943</v>
      </c>
      <c r="F3642" s="54" t="s">
        <v>28</v>
      </c>
      <c r="G3642" s="79" t="s">
        <v>33</v>
      </c>
      <c r="H3642" s="69" t="s">
        <v>38</v>
      </c>
      <c r="I3642" s="23">
        <v>15277</v>
      </c>
      <c r="J3642" s="23">
        <v>9500</v>
      </c>
      <c r="K3642" s="23">
        <v>13870</v>
      </c>
      <c r="L3642" s="23">
        <v>8929</v>
      </c>
      <c r="M3642" s="28">
        <v>0.92</v>
      </c>
      <c r="N3642" s="26" t="s">
        <v>19</v>
      </c>
      <c r="O3642" s="55" t="s">
        <v>20</v>
      </c>
      <c r="P3642" s="81" t="str">
        <f t="shared" si="396"/>
        <v>Physically Completed</v>
      </c>
    </row>
    <row r="3643" spans="1:16" ht="26.3">
      <c r="A3643" s="18">
        <v>3642</v>
      </c>
      <c r="B3643" s="19" t="s">
        <v>8964</v>
      </c>
      <c r="C3643" s="52" t="s">
        <v>8965</v>
      </c>
      <c r="D3643" s="19" t="s">
        <v>16491</v>
      </c>
      <c r="E3643" s="53" t="s">
        <v>8966</v>
      </c>
      <c r="F3643" s="54" t="s">
        <v>28</v>
      </c>
      <c r="G3643" s="79" t="s">
        <v>33</v>
      </c>
      <c r="H3643" s="69" t="s">
        <v>38</v>
      </c>
      <c r="I3643" s="23">
        <v>15910</v>
      </c>
      <c r="J3643" s="23">
        <v>9990</v>
      </c>
      <c r="K3643" s="23">
        <v>9520</v>
      </c>
      <c r="L3643" s="24">
        <v>0</v>
      </c>
      <c r="M3643" s="29">
        <v>0.36799999999999999</v>
      </c>
      <c r="N3643" s="26" t="s">
        <v>19</v>
      </c>
      <c r="O3643" s="55" t="s">
        <v>20</v>
      </c>
      <c r="P3643" s="81" t="str">
        <f t="shared" si="396"/>
        <v>Physically Completed</v>
      </c>
    </row>
    <row r="3644" spans="1:16" ht="26.3">
      <c r="A3644" s="18">
        <v>3643</v>
      </c>
      <c r="B3644" s="19" t="s">
        <v>8967</v>
      </c>
      <c r="C3644" s="52" t="s">
        <v>8968</v>
      </c>
      <c r="D3644" s="19" t="s">
        <v>16491</v>
      </c>
      <c r="E3644" s="53" t="s">
        <v>8966</v>
      </c>
      <c r="F3644" s="54" t="s">
        <v>28</v>
      </c>
      <c r="G3644" s="79" t="s">
        <v>33</v>
      </c>
      <c r="H3644" s="69" t="s">
        <v>38</v>
      </c>
      <c r="I3644" s="23">
        <v>15910</v>
      </c>
      <c r="J3644" s="23">
        <v>9990</v>
      </c>
      <c r="K3644" s="23">
        <v>10350</v>
      </c>
      <c r="L3644" s="24">
        <v>0</v>
      </c>
      <c r="M3644" s="29">
        <v>0.4</v>
      </c>
      <c r="N3644" s="26" t="s">
        <v>19</v>
      </c>
      <c r="O3644" s="55" t="s">
        <v>20</v>
      </c>
      <c r="P3644" s="81" t="str">
        <f t="shared" si="396"/>
        <v>Physically Completed</v>
      </c>
    </row>
    <row r="3645" spans="1:16" ht="38.85">
      <c r="A3645" s="18">
        <v>3644</v>
      </c>
      <c r="B3645" s="19" t="s">
        <v>8969</v>
      </c>
      <c r="C3645" s="64" t="s">
        <v>16548</v>
      </c>
      <c r="D3645" s="19" t="s">
        <v>16491</v>
      </c>
      <c r="E3645" s="56" t="s">
        <v>8966</v>
      </c>
      <c r="F3645" s="57" t="s">
        <v>28</v>
      </c>
      <c r="G3645" s="80" t="s">
        <v>33</v>
      </c>
      <c r="H3645" s="71" t="s">
        <v>38</v>
      </c>
      <c r="I3645" s="40">
        <v>15910</v>
      </c>
      <c r="J3645" s="40">
        <v>9990</v>
      </c>
      <c r="K3645" s="40">
        <v>4572</v>
      </c>
      <c r="L3645" s="41">
        <v>0</v>
      </c>
      <c r="M3645" s="42">
        <v>0.17699999999999999</v>
      </c>
      <c r="N3645" s="43" t="s">
        <v>19</v>
      </c>
      <c r="O3645" s="58" t="s">
        <v>20</v>
      </c>
      <c r="P3645" s="81" t="str">
        <f t="shared" si="396"/>
        <v>Physically Completed</v>
      </c>
    </row>
    <row r="3646" spans="1:16" ht="38.85">
      <c r="A3646" s="18">
        <v>3645</v>
      </c>
      <c r="B3646" s="19" t="s">
        <v>8970</v>
      </c>
      <c r="C3646" s="64" t="s">
        <v>16549</v>
      </c>
      <c r="D3646" s="19" t="s">
        <v>16491</v>
      </c>
      <c r="E3646" s="56" t="s">
        <v>8966</v>
      </c>
      <c r="F3646" s="57" t="s">
        <v>28</v>
      </c>
      <c r="G3646" s="80" t="s">
        <v>33</v>
      </c>
      <c r="H3646" s="71" t="s">
        <v>38</v>
      </c>
      <c r="I3646" s="40">
        <v>15910</v>
      </c>
      <c r="J3646" s="40">
        <v>9990</v>
      </c>
      <c r="K3646" s="40">
        <v>7600</v>
      </c>
      <c r="L3646" s="41">
        <v>0</v>
      </c>
      <c r="M3646" s="45">
        <v>0.29299999999999998</v>
      </c>
      <c r="N3646" s="43" t="s">
        <v>19</v>
      </c>
      <c r="O3646" s="58" t="s">
        <v>20</v>
      </c>
      <c r="P3646" s="81" t="str">
        <f t="shared" si="396"/>
        <v>Physically Completed</v>
      </c>
    </row>
    <row r="3647" spans="1:16" ht="38.85">
      <c r="A3647" s="18">
        <v>3646</v>
      </c>
      <c r="B3647" s="19" t="s">
        <v>8971</v>
      </c>
      <c r="C3647" s="64" t="s">
        <v>16550</v>
      </c>
      <c r="D3647" s="19" t="s">
        <v>16491</v>
      </c>
      <c r="E3647" s="56" t="s">
        <v>8966</v>
      </c>
      <c r="F3647" s="57" t="s">
        <v>28</v>
      </c>
      <c r="G3647" s="80" t="s">
        <v>33</v>
      </c>
      <c r="H3647" s="71" t="s">
        <v>38</v>
      </c>
      <c r="I3647" s="40">
        <v>15910</v>
      </c>
      <c r="J3647" s="40">
        <v>9990</v>
      </c>
      <c r="K3647" s="40">
        <v>4500</v>
      </c>
      <c r="L3647" s="41">
        <v>0</v>
      </c>
      <c r="M3647" s="42">
        <v>0.17399999999999999</v>
      </c>
      <c r="N3647" s="43" t="s">
        <v>19</v>
      </c>
      <c r="O3647" s="58" t="s">
        <v>20</v>
      </c>
      <c r="P3647" s="81" t="str">
        <f t="shared" si="396"/>
        <v>Physically Completed</v>
      </c>
    </row>
    <row r="3648" spans="1:16" ht="30.05" hidden="1">
      <c r="A3648" s="18">
        <v>3647</v>
      </c>
      <c r="B3648" s="19" t="s">
        <v>8972</v>
      </c>
      <c r="C3648" s="52" t="s">
        <v>8973</v>
      </c>
      <c r="D3648" s="19" t="s">
        <v>16491</v>
      </c>
      <c r="E3648" s="53" t="s">
        <v>8966</v>
      </c>
      <c r="F3648" s="54" t="s">
        <v>28</v>
      </c>
      <c r="G3648" s="79" t="s">
        <v>29</v>
      </c>
      <c r="H3648" s="67" t="s">
        <v>18</v>
      </c>
      <c r="I3648" s="24" t="s">
        <v>8974</v>
      </c>
      <c r="J3648" s="23">
        <v>25920</v>
      </c>
      <c r="K3648" s="23">
        <v>24360</v>
      </c>
      <c r="L3648" s="24">
        <v>0</v>
      </c>
      <c r="M3648" s="25">
        <v>0.14099999999999999</v>
      </c>
      <c r="N3648" s="26" t="s">
        <v>19</v>
      </c>
      <c r="O3648" s="55" t="s">
        <v>20</v>
      </c>
      <c r="P3648" s="81" t="s">
        <v>8972</v>
      </c>
    </row>
    <row r="3649" spans="1:16" ht="26.3">
      <c r="A3649" s="18">
        <v>3648</v>
      </c>
      <c r="B3649" s="19" t="s">
        <v>8975</v>
      </c>
      <c r="C3649" s="52" t="s">
        <v>8976</v>
      </c>
      <c r="D3649" s="19" t="s">
        <v>16491</v>
      </c>
      <c r="E3649" s="53" t="s">
        <v>8966</v>
      </c>
      <c r="F3649" s="54" t="s">
        <v>180</v>
      </c>
      <c r="G3649" s="79" t="s">
        <v>1439</v>
      </c>
      <c r="H3649" s="69" t="s">
        <v>38</v>
      </c>
      <c r="I3649" s="24" t="s">
        <v>8977</v>
      </c>
      <c r="J3649" s="23">
        <v>64993</v>
      </c>
      <c r="K3649" s="24" t="s">
        <v>8978</v>
      </c>
      <c r="L3649" s="24">
        <v>0</v>
      </c>
      <c r="M3649" s="28">
        <v>0.83399999999999996</v>
      </c>
      <c r="N3649" s="26" t="s">
        <v>19</v>
      </c>
      <c r="O3649" s="55" t="s">
        <v>20</v>
      </c>
      <c r="P3649" s="81" t="str">
        <f t="shared" ref="P3649:P3652" si="397">H3649</f>
        <v>Physically Completed</v>
      </c>
    </row>
    <row r="3650" spans="1:16" ht="26.3">
      <c r="A3650" s="18">
        <v>3649</v>
      </c>
      <c r="B3650" s="19" t="s">
        <v>8979</v>
      </c>
      <c r="C3650" s="52" t="s">
        <v>8980</v>
      </c>
      <c r="D3650" s="19" t="s">
        <v>16491</v>
      </c>
      <c r="E3650" s="53" t="s">
        <v>8966</v>
      </c>
      <c r="F3650" s="54" t="s">
        <v>96</v>
      </c>
      <c r="G3650" s="79" t="s">
        <v>125</v>
      </c>
      <c r="H3650" s="69" t="s">
        <v>38</v>
      </c>
      <c r="I3650" s="24" t="s">
        <v>8981</v>
      </c>
      <c r="J3650" s="24" t="s">
        <v>8982</v>
      </c>
      <c r="K3650" s="24" t="s">
        <v>8983</v>
      </c>
      <c r="L3650" s="24" t="s">
        <v>8984</v>
      </c>
      <c r="M3650" s="28">
        <v>0.85</v>
      </c>
      <c r="N3650" s="26" t="s">
        <v>19</v>
      </c>
      <c r="O3650" s="55" t="s">
        <v>20</v>
      </c>
      <c r="P3650" s="81" t="str">
        <f t="shared" si="397"/>
        <v>Physically Completed</v>
      </c>
    </row>
    <row r="3651" spans="1:16" ht="26.3">
      <c r="A3651" s="18">
        <v>3650</v>
      </c>
      <c r="B3651" s="19" t="s">
        <v>8985</v>
      </c>
      <c r="C3651" s="52" t="s">
        <v>8986</v>
      </c>
      <c r="D3651" s="19" t="s">
        <v>16491</v>
      </c>
      <c r="E3651" s="53" t="s">
        <v>8966</v>
      </c>
      <c r="F3651" s="54" t="s">
        <v>120</v>
      </c>
      <c r="G3651" s="79" t="s">
        <v>1439</v>
      </c>
      <c r="H3651" s="69" t="s">
        <v>38</v>
      </c>
      <c r="I3651" s="24" t="s">
        <v>8987</v>
      </c>
      <c r="J3651" s="23">
        <v>72752</v>
      </c>
      <c r="K3651" s="24" t="s">
        <v>8988</v>
      </c>
      <c r="L3651" s="24">
        <v>0</v>
      </c>
      <c r="M3651" s="29">
        <v>0.44800000000000001</v>
      </c>
      <c r="N3651" s="26" t="s">
        <v>19</v>
      </c>
      <c r="O3651" s="55" t="s">
        <v>20</v>
      </c>
      <c r="P3651" s="81" t="str">
        <f t="shared" si="397"/>
        <v>Physically Completed</v>
      </c>
    </row>
    <row r="3652" spans="1:16" ht="26.3">
      <c r="A3652" s="18">
        <v>3651</v>
      </c>
      <c r="B3652" s="19" t="s">
        <v>8989</v>
      </c>
      <c r="C3652" s="52" t="s">
        <v>8990</v>
      </c>
      <c r="D3652" s="19" t="s">
        <v>16491</v>
      </c>
      <c r="E3652" s="53" t="s">
        <v>8966</v>
      </c>
      <c r="F3652" s="54" t="s">
        <v>28</v>
      </c>
      <c r="G3652" s="79" t="s">
        <v>125</v>
      </c>
      <c r="H3652" s="69" t="s">
        <v>38</v>
      </c>
      <c r="I3652" s="24" t="s">
        <v>8991</v>
      </c>
      <c r="J3652" s="23">
        <v>29981</v>
      </c>
      <c r="K3652" s="24" t="s">
        <v>8992</v>
      </c>
      <c r="L3652" s="24">
        <v>0</v>
      </c>
      <c r="M3652" s="37">
        <v>0.52400000000000002</v>
      </c>
      <c r="N3652" s="26" t="s">
        <v>19</v>
      </c>
      <c r="O3652" s="55" t="s">
        <v>20</v>
      </c>
      <c r="P3652" s="81" t="str">
        <f t="shared" si="397"/>
        <v>Physically Completed</v>
      </c>
    </row>
    <row r="3653" spans="1:16" ht="30.05" hidden="1">
      <c r="A3653" s="18">
        <v>3652</v>
      </c>
      <c r="B3653" s="19" t="s">
        <v>8993</v>
      </c>
      <c r="C3653" s="52" t="s">
        <v>8994</v>
      </c>
      <c r="D3653" s="19" t="s">
        <v>16491</v>
      </c>
      <c r="E3653" s="53" t="s">
        <v>8966</v>
      </c>
      <c r="F3653" s="54" t="s">
        <v>28</v>
      </c>
      <c r="G3653" s="79" t="s">
        <v>33</v>
      </c>
      <c r="H3653" s="67" t="s">
        <v>18</v>
      </c>
      <c r="I3653" s="23">
        <v>15910</v>
      </c>
      <c r="J3653" s="23">
        <v>9990</v>
      </c>
      <c r="K3653" s="24">
        <v>0</v>
      </c>
      <c r="L3653" s="24">
        <v>0</v>
      </c>
      <c r="M3653" s="25">
        <v>0</v>
      </c>
      <c r="N3653" s="26" t="s">
        <v>19</v>
      </c>
      <c r="O3653" s="55" t="s">
        <v>20</v>
      </c>
      <c r="P3653" s="81" t="s">
        <v>8993</v>
      </c>
    </row>
    <row r="3654" spans="1:16" ht="30.05" hidden="1">
      <c r="A3654" s="18">
        <v>3653</v>
      </c>
      <c r="B3654" s="19" t="s">
        <v>8995</v>
      </c>
      <c r="C3654" s="52" t="s">
        <v>8996</v>
      </c>
      <c r="D3654" s="19" t="s">
        <v>16491</v>
      </c>
      <c r="E3654" s="53" t="s">
        <v>8997</v>
      </c>
      <c r="F3654" s="54" t="s">
        <v>28</v>
      </c>
      <c r="G3654" s="79" t="s">
        <v>29</v>
      </c>
      <c r="H3654" s="67" t="s">
        <v>18</v>
      </c>
      <c r="I3654" s="24" t="s">
        <v>8998</v>
      </c>
      <c r="J3654" s="23">
        <v>29642</v>
      </c>
      <c r="K3654" s="23">
        <v>53378</v>
      </c>
      <c r="L3654" s="24">
        <v>0</v>
      </c>
      <c r="M3654" s="29">
        <v>0.26800000000000002</v>
      </c>
      <c r="N3654" s="26" t="s">
        <v>19</v>
      </c>
      <c r="O3654" s="55" t="s">
        <v>20</v>
      </c>
      <c r="P3654" s="81" t="s">
        <v>8995</v>
      </c>
    </row>
    <row r="3655" spans="1:16">
      <c r="A3655" s="18">
        <v>3654</v>
      </c>
      <c r="B3655" s="19" t="s">
        <v>8999</v>
      </c>
      <c r="C3655" s="52" t="s">
        <v>9000</v>
      </c>
      <c r="D3655" s="19" t="s">
        <v>16491</v>
      </c>
      <c r="E3655" s="53" t="s">
        <v>8997</v>
      </c>
      <c r="F3655" s="54" t="s">
        <v>28</v>
      </c>
      <c r="G3655" s="79" t="s">
        <v>29</v>
      </c>
      <c r="H3655" s="68" t="s">
        <v>34</v>
      </c>
      <c r="I3655" s="24" t="s">
        <v>8998</v>
      </c>
      <c r="J3655" s="23">
        <v>29642</v>
      </c>
      <c r="K3655" s="23">
        <v>65335</v>
      </c>
      <c r="L3655" s="24">
        <v>0</v>
      </c>
      <c r="M3655" s="29">
        <v>0.32700000000000001</v>
      </c>
      <c r="N3655" s="26" t="s">
        <v>19</v>
      </c>
      <c r="O3655" s="55" t="s">
        <v>20</v>
      </c>
      <c r="P3655" s="81" t="str">
        <f>H3655</f>
        <v>Completed</v>
      </c>
    </row>
    <row r="3656" spans="1:16" ht="30.05" hidden="1">
      <c r="A3656" s="18">
        <v>3655</v>
      </c>
      <c r="B3656" s="19" t="s">
        <v>9001</v>
      </c>
      <c r="C3656" s="52" t="s">
        <v>9002</v>
      </c>
      <c r="D3656" s="19" t="s">
        <v>16491</v>
      </c>
      <c r="E3656" s="53" t="s">
        <v>8997</v>
      </c>
      <c r="F3656" s="54" t="s">
        <v>28</v>
      </c>
      <c r="G3656" s="79" t="s">
        <v>17</v>
      </c>
      <c r="H3656" s="67" t="s">
        <v>18</v>
      </c>
      <c r="I3656" s="23">
        <v>79176</v>
      </c>
      <c r="J3656" s="24" t="s">
        <v>9003</v>
      </c>
      <c r="K3656" s="23">
        <v>22082</v>
      </c>
      <c r="L3656" s="23">
        <v>58800</v>
      </c>
      <c r="M3656" s="29">
        <v>0.441</v>
      </c>
      <c r="N3656" s="26" t="s">
        <v>19</v>
      </c>
      <c r="O3656" s="55" t="s">
        <v>20</v>
      </c>
      <c r="P3656" s="81" t="s">
        <v>9001</v>
      </c>
    </row>
    <row r="3657" spans="1:16" ht="26.3">
      <c r="A3657" s="18">
        <v>3656</v>
      </c>
      <c r="B3657" s="19" t="s">
        <v>9004</v>
      </c>
      <c r="C3657" s="52" t="s">
        <v>9005</v>
      </c>
      <c r="D3657" s="19" t="s">
        <v>16491</v>
      </c>
      <c r="E3657" s="53" t="s">
        <v>8997</v>
      </c>
      <c r="F3657" s="54" t="s">
        <v>180</v>
      </c>
      <c r="G3657" s="79" t="s">
        <v>483</v>
      </c>
      <c r="H3657" s="69" t="s">
        <v>38</v>
      </c>
      <c r="I3657" s="24" t="s">
        <v>9006</v>
      </c>
      <c r="J3657" s="23">
        <v>78893</v>
      </c>
      <c r="K3657" s="24" t="s">
        <v>9007</v>
      </c>
      <c r="L3657" s="23">
        <v>77847</v>
      </c>
      <c r="M3657" s="28">
        <v>0.997</v>
      </c>
      <c r="N3657" s="26" t="s">
        <v>19</v>
      </c>
      <c r="O3657" s="55" t="s">
        <v>20</v>
      </c>
      <c r="P3657" s="81" t="str">
        <f t="shared" ref="P3657:P3661" si="398">H3657</f>
        <v>Physically Completed</v>
      </c>
    </row>
    <row r="3658" spans="1:16" ht="26.3">
      <c r="A3658" s="18">
        <v>3657</v>
      </c>
      <c r="B3658" s="19" t="s">
        <v>9008</v>
      </c>
      <c r="C3658" s="52" t="s">
        <v>9009</v>
      </c>
      <c r="D3658" s="19" t="s">
        <v>16491</v>
      </c>
      <c r="E3658" s="53" t="s">
        <v>8997</v>
      </c>
      <c r="F3658" s="54" t="s">
        <v>16</v>
      </c>
      <c r="G3658" s="79" t="s">
        <v>125</v>
      </c>
      <c r="H3658" s="69" t="s">
        <v>38</v>
      </c>
      <c r="I3658" s="24" t="s">
        <v>8630</v>
      </c>
      <c r="J3658" s="23">
        <v>69938</v>
      </c>
      <c r="K3658" s="24" t="s">
        <v>9010</v>
      </c>
      <c r="L3658" s="23">
        <v>44003</v>
      </c>
      <c r="M3658" s="28">
        <v>0.84</v>
      </c>
      <c r="N3658" s="26" t="s">
        <v>19</v>
      </c>
      <c r="O3658" s="55" t="s">
        <v>20</v>
      </c>
      <c r="P3658" s="81" t="str">
        <f t="shared" si="398"/>
        <v>Physically Completed</v>
      </c>
    </row>
    <row r="3659" spans="1:16" ht="26.3">
      <c r="A3659" s="18">
        <v>3658</v>
      </c>
      <c r="B3659" s="19" t="s">
        <v>9011</v>
      </c>
      <c r="C3659" s="52" t="s">
        <v>9012</v>
      </c>
      <c r="D3659" s="19" t="s">
        <v>16491</v>
      </c>
      <c r="E3659" s="53" t="s">
        <v>8997</v>
      </c>
      <c r="F3659" s="54" t="s">
        <v>28</v>
      </c>
      <c r="G3659" s="79" t="s">
        <v>125</v>
      </c>
      <c r="H3659" s="69" t="s">
        <v>38</v>
      </c>
      <c r="I3659" s="23">
        <v>8000</v>
      </c>
      <c r="J3659" s="24">
        <v>0</v>
      </c>
      <c r="K3659" s="23">
        <v>7800</v>
      </c>
      <c r="L3659" s="24">
        <v>0</v>
      </c>
      <c r="M3659" s="28">
        <v>0.97499999999999998</v>
      </c>
      <c r="N3659" s="26" t="s">
        <v>19</v>
      </c>
      <c r="O3659" s="55" t="s">
        <v>20</v>
      </c>
      <c r="P3659" s="81" t="str">
        <f t="shared" si="398"/>
        <v>Physically Completed</v>
      </c>
    </row>
    <row r="3660" spans="1:16" ht="26.3">
      <c r="A3660" s="18">
        <v>3659</v>
      </c>
      <c r="B3660" s="19" t="s">
        <v>9013</v>
      </c>
      <c r="C3660" s="52" t="s">
        <v>9014</v>
      </c>
      <c r="D3660" s="19" t="s">
        <v>16491</v>
      </c>
      <c r="E3660" s="53" t="s">
        <v>8997</v>
      </c>
      <c r="F3660" s="54" t="s">
        <v>28</v>
      </c>
      <c r="G3660" s="79" t="s">
        <v>125</v>
      </c>
      <c r="H3660" s="69" t="s">
        <v>38</v>
      </c>
      <c r="I3660" s="23">
        <v>8000</v>
      </c>
      <c r="J3660" s="24">
        <v>0</v>
      </c>
      <c r="K3660" s="23">
        <v>7800</v>
      </c>
      <c r="L3660" s="24">
        <v>0</v>
      </c>
      <c r="M3660" s="28">
        <v>0.97499999999999998</v>
      </c>
      <c r="N3660" s="26" t="s">
        <v>19</v>
      </c>
      <c r="O3660" s="55" t="s">
        <v>20</v>
      </c>
      <c r="P3660" s="81" t="str">
        <f t="shared" si="398"/>
        <v>Physically Completed</v>
      </c>
    </row>
    <row r="3661" spans="1:16" ht="26.3">
      <c r="A3661" s="18">
        <v>3660</v>
      </c>
      <c r="B3661" s="19" t="s">
        <v>9015</v>
      </c>
      <c r="C3661" s="52" t="s">
        <v>9016</v>
      </c>
      <c r="D3661" s="19" t="s">
        <v>16491</v>
      </c>
      <c r="E3661" s="53" t="s">
        <v>9017</v>
      </c>
      <c r="F3661" s="54" t="s">
        <v>120</v>
      </c>
      <c r="G3661" s="79" t="s">
        <v>125</v>
      </c>
      <c r="H3661" s="69" t="s">
        <v>38</v>
      </c>
      <c r="I3661" s="24" t="s">
        <v>9018</v>
      </c>
      <c r="J3661" s="24">
        <v>0</v>
      </c>
      <c r="K3661" s="24" t="s">
        <v>9019</v>
      </c>
      <c r="L3661" s="24">
        <v>0</v>
      </c>
      <c r="M3661" s="28">
        <v>0.93799999999999994</v>
      </c>
      <c r="N3661" s="26" t="s">
        <v>19</v>
      </c>
      <c r="O3661" s="55" t="s">
        <v>20</v>
      </c>
      <c r="P3661" s="81" t="str">
        <f t="shared" si="398"/>
        <v>Physically Completed</v>
      </c>
    </row>
    <row r="3662" spans="1:16" ht="30.05" hidden="1">
      <c r="A3662" s="18">
        <v>3661</v>
      </c>
      <c r="B3662" s="19" t="s">
        <v>9020</v>
      </c>
      <c r="C3662" s="52" t="s">
        <v>9021</v>
      </c>
      <c r="D3662" s="19" t="s">
        <v>16491</v>
      </c>
      <c r="E3662" s="53" t="s">
        <v>9017</v>
      </c>
      <c r="F3662" s="54" t="s">
        <v>16</v>
      </c>
      <c r="G3662" s="79" t="s">
        <v>17</v>
      </c>
      <c r="H3662" s="67" t="s">
        <v>18</v>
      </c>
      <c r="I3662" s="24" t="s">
        <v>9022</v>
      </c>
      <c r="J3662" s="23">
        <v>66809</v>
      </c>
      <c r="K3662" s="23">
        <v>87480</v>
      </c>
      <c r="L3662" s="24">
        <v>0</v>
      </c>
      <c r="M3662" s="29">
        <v>0.36299999999999999</v>
      </c>
      <c r="N3662" s="26" t="s">
        <v>19</v>
      </c>
      <c r="O3662" s="55" t="s">
        <v>20</v>
      </c>
      <c r="P3662" s="81" t="s">
        <v>9020</v>
      </c>
    </row>
    <row r="3663" spans="1:16" ht="30.05" hidden="1">
      <c r="A3663" s="18">
        <v>3662</v>
      </c>
      <c r="B3663" s="19" t="s">
        <v>9023</v>
      </c>
      <c r="C3663" s="52" t="s">
        <v>9024</v>
      </c>
      <c r="D3663" s="19" t="s">
        <v>16491</v>
      </c>
      <c r="E3663" s="53" t="s">
        <v>9017</v>
      </c>
      <c r="F3663" s="54" t="s">
        <v>16</v>
      </c>
      <c r="G3663" s="79" t="s">
        <v>17</v>
      </c>
      <c r="H3663" s="67" t="s">
        <v>18</v>
      </c>
      <c r="I3663" s="24" t="s">
        <v>9025</v>
      </c>
      <c r="J3663" s="23">
        <v>68008</v>
      </c>
      <c r="K3663" s="23">
        <v>53460</v>
      </c>
      <c r="L3663" s="24">
        <v>0</v>
      </c>
      <c r="M3663" s="25">
        <v>0.22</v>
      </c>
      <c r="N3663" s="26" t="s">
        <v>19</v>
      </c>
      <c r="O3663" s="55" t="s">
        <v>20</v>
      </c>
      <c r="P3663" s="81" t="s">
        <v>9023</v>
      </c>
    </row>
    <row r="3664" spans="1:16" ht="30.05" hidden="1">
      <c r="A3664" s="18">
        <v>3663</v>
      </c>
      <c r="B3664" s="19" t="s">
        <v>9026</v>
      </c>
      <c r="C3664" s="52" t="s">
        <v>9027</v>
      </c>
      <c r="D3664" s="19" t="s">
        <v>16491</v>
      </c>
      <c r="E3664" s="53" t="s">
        <v>9017</v>
      </c>
      <c r="F3664" s="54" t="s">
        <v>69</v>
      </c>
      <c r="G3664" s="79" t="s">
        <v>24</v>
      </c>
      <c r="H3664" s="67" t="s">
        <v>18</v>
      </c>
      <c r="I3664" s="23">
        <v>62000</v>
      </c>
      <c r="J3664" s="24">
        <v>0</v>
      </c>
      <c r="K3664" s="24">
        <v>174</v>
      </c>
      <c r="L3664" s="24">
        <v>0</v>
      </c>
      <c r="M3664" s="25">
        <v>3.0000000000000001E-3</v>
      </c>
      <c r="N3664" s="26" t="s">
        <v>19</v>
      </c>
      <c r="O3664" s="55" t="s">
        <v>20</v>
      </c>
      <c r="P3664" s="81" t="s">
        <v>9026</v>
      </c>
    </row>
    <row r="3665" spans="1:16" ht="30.05" hidden="1">
      <c r="A3665" s="18">
        <v>3664</v>
      </c>
      <c r="B3665" s="19" t="s">
        <v>9028</v>
      </c>
      <c r="C3665" s="52" t="s">
        <v>9029</v>
      </c>
      <c r="D3665" s="19" t="s">
        <v>16491</v>
      </c>
      <c r="E3665" s="53" t="s">
        <v>9017</v>
      </c>
      <c r="F3665" s="54" t="s">
        <v>69</v>
      </c>
      <c r="G3665" s="79" t="s">
        <v>24</v>
      </c>
      <c r="H3665" s="67" t="s">
        <v>18</v>
      </c>
      <c r="I3665" s="23">
        <v>62000</v>
      </c>
      <c r="J3665" s="24">
        <v>0</v>
      </c>
      <c r="K3665" s="24">
        <v>174</v>
      </c>
      <c r="L3665" s="24">
        <v>0</v>
      </c>
      <c r="M3665" s="25">
        <v>3.0000000000000001E-3</v>
      </c>
      <c r="N3665" s="26" t="s">
        <v>19</v>
      </c>
      <c r="O3665" s="55" t="s">
        <v>20</v>
      </c>
      <c r="P3665" s="81" t="s">
        <v>9028</v>
      </c>
    </row>
    <row r="3666" spans="1:16" ht="30.05" hidden="1">
      <c r="A3666" s="18">
        <v>3665</v>
      </c>
      <c r="B3666" s="19" t="s">
        <v>9030</v>
      </c>
      <c r="C3666" s="52" t="s">
        <v>9031</v>
      </c>
      <c r="D3666" s="19" t="s">
        <v>16491</v>
      </c>
      <c r="E3666" s="53" t="s">
        <v>9017</v>
      </c>
      <c r="F3666" s="54" t="s">
        <v>69</v>
      </c>
      <c r="G3666" s="79" t="s">
        <v>24</v>
      </c>
      <c r="H3666" s="67" t="s">
        <v>18</v>
      </c>
      <c r="I3666" s="23">
        <v>62000</v>
      </c>
      <c r="J3666" s="24">
        <v>0</v>
      </c>
      <c r="K3666" s="24">
        <v>174</v>
      </c>
      <c r="L3666" s="24">
        <v>0</v>
      </c>
      <c r="M3666" s="25">
        <v>3.0000000000000001E-3</v>
      </c>
      <c r="N3666" s="26" t="s">
        <v>19</v>
      </c>
      <c r="O3666" s="55" t="s">
        <v>20</v>
      </c>
      <c r="P3666" s="81" t="s">
        <v>9030</v>
      </c>
    </row>
    <row r="3667" spans="1:16" ht="26.3">
      <c r="A3667" s="18">
        <v>3666</v>
      </c>
      <c r="B3667" s="19" t="s">
        <v>9032</v>
      </c>
      <c r="C3667" s="52" t="s">
        <v>9033</v>
      </c>
      <c r="D3667" s="19" t="s">
        <v>16491</v>
      </c>
      <c r="E3667" s="53" t="s">
        <v>9017</v>
      </c>
      <c r="F3667" s="54" t="s">
        <v>120</v>
      </c>
      <c r="G3667" s="79" t="s">
        <v>125</v>
      </c>
      <c r="H3667" s="69" t="s">
        <v>38</v>
      </c>
      <c r="I3667" s="24" t="s">
        <v>9034</v>
      </c>
      <c r="J3667" s="23">
        <v>53041</v>
      </c>
      <c r="K3667" s="24" t="s">
        <v>9035</v>
      </c>
      <c r="L3667" s="24">
        <v>0</v>
      </c>
      <c r="M3667" s="28">
        <v>0.83</v>
      </c>
      <c r="N3667" s="26" t="s">
        <v>19</v>
      </c>
      <c r="O3667" s="55" t="s">
        <v>20</v>
      </c>
      <c r="P3667" s="81" t="str">
        <f t="shared" ref="P3667:P3669" si="399">H3667</f>
        <v>Physically Completed</v>
      </c>
    </row>
    <row r="3668" spans="1:16" ht="26.3">
      <c r="A3668" s="18">
        <v>3667</v>
      </c>
      <c r="B3668" s="19" t="s">
        <v>9036</v>
      </c>
      <c r="C3668" s="52" t="s">
        <v>9037</v>
      </c>
      <c r="D3668" s="19" t="s">
        <v>16491</v>
      </c>
      <c r="E3668" s="53" t="s">
        <v>9017</v>
      </c>
      <c r="F3668" s="54" t="s">
        <v>120</v>
      </c>
      <c r="G3668" s="79" t="s">
        <v>125</v>
      </c>
      <c r="H3668" s="69" t="s">
        <v>38</v>
      </c>
      <c r="I3668" s="24" t="s">
        <v>9038</v>
      </c>
      <c r="J3668" s="23">
        <v>53117</v>
      </c>
      <c r="K3668" s="24" t="s">
        <v>9039</v>
      </c>
      <c r="L3668" s="24">
        <v>0</v>
      </c>
      <c r="M3668" s="28">
        <v>0.82199999999999995</v>
      </c>
      <c r="N3668" s="26" t="s">
        <v>19</v>
      </c>
      <c r="O3668" s="55" t="s">
        <v>20</v>
      </c>
      <c r="P3668" s="81" t="str">
        <f t="shared" si="399"/>
        <v>Physically Completed</v>
      </c>
    </row>
    <row r="3669" spans="1:16" ht="25.05">
      <c r="A3669" s="18">
        <v>3668</v>
      </c>
      <c r="B3669" s="19" t="s">
        <v>9040</v>
      </c>
      <c r="C3669" s="52" t="s">
        <v>9041</v>
      </c>
      <c r="D3669" s="19" t="s">
        <v>16491</v>
      </c>
      <c r="E3669" s="53" t="s">
        <v>9017</v>
      </c>
      <c r="F3669" s="54" t="s">
        <v>28</v>
      </c>
      <c r="G3669" s="79" t="s">
        <v>29</v>
      </c>
      <c r="H3669" s="68" t="s">
        <v>34</v>
      </c>
      <c r="I3669" s="24" t="s">
        <v>7748</v>
      </c>
      <c r="J3669" s="23">
        <v>40115</v>
      </c>
      <c r="K3669" s="24" t="s">
        <v>9042</v>
      </c>
      <c r="L3669" s="24">
        <v>0</v>
      </c>
      <c r="M3669" s="37">
        <v>0.73199999999999998</v>
      </c>
      <c r="N3669" s="26" t="s">
        <v>19</v>
      </c>
      <c r="O3669" s="55" t="s">
        <v>20</v>
      </c>
      <c r="P3669" s="81" t="str">
        <f t="shared" si="399"/>
        <v>Completed</v>
      </c>
    </row>
    <row r="3670" spans="1:16" ht="30.05" hidden="1">
      <c r="A3670" s="18">
        <v>3669</v>
      </c>
      <c r="B3670" s="19" t="s">
        <v>9043</v>
      </c>
      <c r="C3670" s="52" t="s">
        <v>9044</v>
      </c>
      <c r="D3670" s="19" t="s">
        <v>16491</v>
      </c>
      <c r="E3670" s="53" t="s">
        <v>9017</v>
      </c>
      <c r="F3670" s="54" t="s">
        <v>28</v>
      </c>
      <c r="G3670" s="79" t="s">
        <v>29</v>
      </c>
      <c r="H3670" s="67" t="s">
        <v>18</v>
      </c>
      <c r="I3670" s="24" t="s">
        <v>7748</v>
      </c>
      <c r="J3670" s="23">
        <v>40040</v>
      </c>
      <c r="K3670" s="23">
        <v>6262</v>
      </c>
      <c r="L3670" s="24">
        <v>0</v>
      </c>
      <c r="M3670" s="25">
        <v>3.2000000000000001E-2</v>
      </c>
      <c r="N3670" s="26" t="s">
        <v>19</v>
      </c>
      <c r="O3670" s="55" t="s">
        <v>20</v>
      </c>
      <c r="P3670" s="81" t="s">
        <v>9043</v>
      </c>
    </row>
    <row r="3671" spans="1:16" ht="30.05" hidden="1">
      <c r="A3671" s="18">
        <v>3670</v>
      </c>
      <c r="B3671" s="19" t="s">
        <v>9045</v>
      </c>
      <c r="C3671" s="52" t="s">
        <v>9046</v>
      </c>
      <c r="D3671" s="19" t="s">
        <v>16491</v>
      </c>
      <c r="E3671" s="53" t="s">
        <v>9017</v>
      </c>
      <c r="F3671" s="54" t="s">
        <v>28</v>
      </c>
      <c r="G3671" s="79" t="s">
        <v>29</v>
      </c>
      <c r="H3671" s="67" t="s">
        <v>18</v>
      </c>
      <c r="I3671" s="24" t="s">
        <v>7748</v>
      </c>
      <c r="J3671" s="23">
        <v>40040</v>
      </c>
      <c r="K3671" s="23">
        <v>6202</v>
      </c>
      <c r="L3671" s="24">
        <v>0</v>
      </c>
      <c r="M3671" s="25">
        <v>3.2000000000000001E-2</v>
      </c>
      <c r="N3671" s="26" t="s">
        <v>19</v>
      </c>
      <c r="O3671" s="55" t="s">
        <v>20</v>
      </c>
      <c r="P3671" s="81" t="s">
        <v>9045</v>
      </c>
    </row>
    <row r="3672" spans="1:16" ht="26.3">
      <c r="A3672" s="18">
        <v>3671</v>
      </c>
      <c r="B3672" s="19" t="s">
        <v>9047</v>
      </c>
      <c r="C3672" s="52" t="s">
        <v>9048</v>
      </c>
      <c r="D3672" s="19" t="s">
        <v>16491</v>
      </c>
      <c r="E3672" s="53" t="s">
        <v>9017</v>
      </c>
      <c r="F3672" s="54" t="s">
        <v>28</v>
      </c>
      <c r="G3672" s="79" t="s">
        <v>29</v>
      </c>
      <c r="H3672" s="69" t="s">
        <v>38</v>
      </c>
      <c r="I3672" s="24" t="s">
        <v>7748</v>
      </c>
      <c r="J3672" s="23">
        <v>40040</v>
      </c>
      <c r="K3672" s="24" t="s">
        <v>9049</v>
      </c>
      <c r="L3672" s="24">
        <v>0</v>
      </c>
      <c r="M3672" s="37">
        <v>0.67700000000000005</v>
      </c>
      <c r="N3672" s="26" t="s">
        <v>19</v>
      </c>
      <c r="O3672" s="55" t="s">
        <v>20</v>
      </c>
      <c r="P3672" s="81" t="str">
        <f t="shared" ref="P3672:P3674" si="400">H3672</f>
        <v>Physically Completed</v>
      </c>
    </row>
    <row r="3673" spans="1:16">
      <c r="A3673" s="18">
        <v>3672</v>
      </c>
      <c r="B3673" s="19" t="s">
        <v>9050</v>
      </c>
      <c r="C3673" s="52" t="s">
        <v>9051</v>
      </c>
      <c r="D3673" s="19" t="s">
        <v>16491</v>
      </c>
      <c r="E3673" s="53" t="s">
        <v>9017</v>
      </c>
      <c r="F3673" s="54" t="s">
        <v>28</v>
      </c>
      <c r="G3673" s="79" t="s">
        <v>29</v>
      </c>
      <c r="H3673" s="68" t="s">
        <v>34</v>
      </c>
      <c r="I3673" s="24" t="s">
        <v>7748</v>
      </c>
      <c r="J3673" s="23">
        <v>40040</v>
      </c>
      <c r="K3673" s="23">
        <v>97066</v>
      </c>
      <c r="L3673" s="24">
        <v>0</v>
      </c>
      <c r="M3673" s="37">
        <v>0.5</v>
      </c>
      <c r="N3673" s="26" t="s">
        <v>19</v>
      </c>
      <c r="O3673" s="55" t="s">
        <v>20</v>
      </c>
      <c r="P3673" s="81" t="str">
        <f t="shared" si="400"/>
        <v>Completed</v>
      </c>
    </row>
    <row r="3674" spans="1:16" ht="26.3">
      <c r="A3674" s="18">
        <v>3673</v>
      </c>
      <c r="B3674" s="19" t="s">
        <v>9052</v>
      </c>
      <c r="C3674" s="52" t="s">
        <v>9053</v>
      </c>
      <c r="D3674" s="19" t="s">
        <v>16491</v>
      </c>
      <c r="E3674" s="53" t="s">
        <v>9017</v>
      </c>
      <c r="F3674" s="54" t="s">
        <v>120</v>
      </c>
      <c r="G3674" s="79" t="s">
        <v>483</v>
      </c>
      <c r="H3674" s="69" t="s">
        <v>38</v>
      </c>
      <c r="I3674" s="24" t="s">
        <v>9054</v>
      </c>
      <c r="J3674" s="23">
        <v>20000</v>
      </c>
      <c r="K3674" s="24" t="s">
        <v>9055</v>
      </c>
      <c r="L3674" s="24">
        <v>0</v>
      </c>
      <c r="M3674" s="37">
        <v>0.68400000000000005</v>
      </c>
      <c r="N3674" s="26" t="s">
        <v>19</v>
      </c>
      <c r="O3674" s="55" t="s">
        <v>20</v>
      </c>
      <c r="P3674" s="81" t="str">
        <f t="shared" si="400"/>
        <v>Physically Completed</v>
      </c>
    </row>
    <row r="3675" spans="1:16" ht="37.6" hidden="1">
      <c r="A3675" s="18">
        <v>3674</v>
      </c>
      <c r="B3675" s="19" t="s">
        <v>9056</v>
      </c>
      <c r="C3675" s="52" t="s">
        <v>9057</v>
      </c>
      <c r="D3675" s="19" t="s">
        <v>16491</v>
      </c>
      <c r="E3675" s="53" t="s">
        <v>9058</v>
      </c>
      <c r="F3675" s="54" t="s">
        <v>23</v>
      </c>
      <c r="G3675" s="79" t="s">
        <v>24</v>
      </c>
      <c r="H3675" s="67" t="s">
        <v>18</v>
      </c>
      <c r="I3675" s="23">
        <v>31308</v>
      </c>
      <c r="J3675" s="23">
        <v>5669</v>
      </c>
      <c r="K3675" s="24">
        <v>0</v>
      </c>
      <c r="L3675" s="24">
        <v>0</v>
      </c>
      <c r="M3675" s="25">
        <v>0</v>
      </c>
      <c r="N3675" s="26" t="s">
        <v>19</v>
      </c>
      <c r="O3675" s="55" t="s">
        <v>20</v>
      </c>
      <c r="P3675" s="81" t="s">
        <v>9056</v>
      </c>
    </row>
    <row r="3676" spans="1:16" ht="25.05">
      <c r="A3676" s="18">
        <v>3675</v>
      </c>
      <c r="B3676" s="19" t="s">
        <v>9059</v>
      </c>
      <c r="C3676" s="52" t="s">
        <v>9060</v>
      </c>
      <c r="D3676" s="19" t="s">
        <v>16491</v>
      </c>
      <c r="E3676" s="53" t="s">
        <v>9058</v>
      </c>
      <c r="F3676" s="54" t="s">
        <v>28</v>
      </c>
      <c r="G3676" s="79" t="s">
        <v>29</v>
      </c>
      <c r="H3676" s="68" t="s">
        <v>34</v>
      </c>
      <c r="I3676" s="24" t="s">
        <v>8067</v>
      </c>
      <c r="J3676" s="23">
        <v>29675</v>
      </c>
      <c r="K3676" s="24" t="s">
        <v>9061</v>
      </c>
      <c r="L3676" s="24">
        <v>0</v>
      </c>
      <c r="M3676" s="37">
        <v>0.63</v>
      </c>
      <c r="N3676" s="26" t="s">
        <v>19</v>
      </c>
      <c r="O3676" s="55" t="s">
        <v>20</v>
      </c>
      <c r="P3676" s="81" t="str">
        <f t="shared" ref="P3676:P3678" si="401">H3676</f>
        <v>Completed</v>
      </c>
    </row>
    <row r="3677" spans="1:16" ht="25.05">
      <c r="A3677" s="18">
        <v>3676</v>
      </c>
      <c r="B3677" s="19" t="s">
        <v>9062</v>
      </c>
      <c r="C3677" s="52" t="s">
        <v>9063</v>
      </c>
      <c r="D3677" s="19" t="s">
        <v>16491</v>
      </c>
      <c r="E3677" s="53" t="s">
        <v>9058</v>
      </c>
      <c r="F3677" s="54" t="s">
        <v>28</v>
      </c>
      <c r="G3677" s="79" t="s">
        <v>29</v>
      </c>
      <c r="H3677" s="68" t="s">
        <v>34</v>
      </c>
      <c r="I3677" s="24" t="s">
        <v>8067</v>
      </c>
      <c r="J3677" s="23">
        <v>29675</v>
      </c>
      <c r="K3677" s="24" t="s">
        <v>9064</v>
      </c>
      <c r="L3677" s="24">
        <v>0</v>
      </c>
      <c r="M3677" s="28">
        <v>0.81299999999999994</v>
      </c>
      <c r="N3677" s="26" t="s">
        <v>19</v>
      </c>
      <c r="O3677" s="55" t="s">
        <v>20</v>
      </c>
      <c r="P3677" s="81" t="str">
        <f t="shared" si="401"/>
        <v>Completed</v>
      </c>
    </row>
    <row r="3678" spans="1:16" ht="25.05">
      <c r="A3678" s="18">
        <v>3677</v>
      </c>
      <c r="B3678" s="19" t="s">
        <v>9065</v>
      </c>
      <c r="C3678" s="52" t="s">
        <v>9066</v>
      </c>
      <c r="D3678" s="19" t="s">
        <v>16491</v>
      </c>
      <c r="E3678" s="53" t="s">
        <v>9058</v>
      </c>
      <c r="F3678" s="54" t="s">
        <v>28</v>
      </c>
      <c r="G3678" s="79" t="s">
        <v>29</v>
      </c>
      <c r="H3678" s="68" t="s">
        <v>34</v>
      </c>
      <c r="I3678" s="24" t="s">
        <v>8067</v>
      </c>
      <c r="J3678" s="23">
        <v>29675</v>
      </c>
      <c r="K3678" s="24" t="s">
        <v>9067</v>
      </c>
      <c r="L3678" s="24">
        <v>0</v>
      </c>
      <c r="M3678" s="28">
        <v>0.85</v>
      </c>
      <c r="N3678" s="26" t="s">
        <v>19</v>
      </c>
      <c r="O3678" s="55" t="s">
        <v>20</v>
      </c>
      <c r="P3678" s="81" t="str">
        <f t="shared" si="401"/>
        <v>Completed</v>
      </c>
    </row>
    <row r="3679" spans="1:16" ht="30.05" hidden="1">
      <c r="A3679" s="18">
        <v>3678</v>
      </c>
      <c r="B3679" s="19" t="s">
        <v>9068</v>
      </c>
      <c r="C3679" s="52" t="s">
        <v>9069</v>
      </c>
      <c r="D3679" s="19" t="s">
        <v>16491</v>
      </c>
      <c r="E3679" s="53" t="s">
        <v>9058</v>
      </c>
      <c r="F3679" s="54" t="s">
        <v>28</v>
      </c>
      <c r="G3679" s="79" t="s">
        <v>29</v>
      </c>
      <c r="H3679" s="67" t="s">
        <v>18</v>
      </c>
      <c r="I3679" s="24" t="s">
        <v>8067</v>
      </c>
      <c r="J3679" s="23">
        <v>29675</v>
      </c>
      <c r="K3679" s="23">
        <v>4176</v>
      </c>
      <c r="L3679" s="24">
        <v>0</v>
      </c>
      <c r="M3679" s="25">
        <v>2.1000000000000001E-2</v>
      </c>
      <c r="N3679" s="26" t="s">
        <v>19</v>
      </c>
      <c r="O3679" s="55" t="s">
        <v>20</v>
      </c>
      <c r="P3679" s="81" t="s">
        <v>9068</v>
      </c>
    </row>
    <row r="3680" spans="1:16" ht="25.05">
      <c r="A3680" s="18">
        <v>3679</v>
      </c>
      <c r="B3680" s="19" t="s">
        <v>9070</v>
      </c>
      <c r="C3680" s="52" t="s">
        <v>9071</v>
      </c>
      <c r="D3680" s="19" t="s">
        <v>16491</v>
      </c>
      <c r="E3680" s="53" t="s">
        <v>9058</v>
      </c>
      <c r="F3680" s="54" t="s">
        <v>28</v>
      </c>
      <c r="G3680" s="79" t="s">
        <v>29</v>
      </c>
      <c r="H3680" s="68" t="s">
        <v>34</v>
      </c>
      <c r="I3680" s="23">
        <v>99817</v>
      </c>
      <c r="J3680" s="23">
        <v>18249</v>
      </c>
      <c r="K3680" s="23">
        <v>99731</v>
      </c>
      <c r="L3680" s="24">
        <v>0</v>
      </c>
      <c r="M3680" s="28">
        <v>0.84499999999999997</v>
      </c>
      <c r="N3680" s="26" t="s">
        <v>19</v>
      </c>
      <c r="O3680" s="55" t="s">
        <v>20</v>
      </c>
      <c r="P3680" s="81" t="str">
        <f t="shared" ref="P3680:P3681" si="402">H3680</f>
        <v>Completed</v>
      </c>
    </row>
    <row r="3681" spans="1:16" ht="25.05">
      <c r="A3681" s="18">
        <v>3680</v>
      </c>
      <c r="B3681" s="19" t="s">
        <v>9072</v>
      </c>
      <c r="C3681" s="52" t="s">
        <v>9073</v>
      </c>
      <c r="D3681" s="19" t="s">
        <v>16491</v>
      </c>
      <c r="E3681" s="53" t="s">
        <v>9058</v>
      </c>
      <c r="F3681" s="54" t="s">
        <v>28</v>
      </c>
      <c r="G3681" s="79" t="s">
        <v>29</v>
      </c>
      <c r="H3681" s="68" t="s">
        <v>34</v>
      </c>
      <c r="I3681" s="23">
        <v>99817</v>
      </c>
      <c r="J3681" s="23">
        <v>18249</v>
      </c>
      <c r="K3681" s="23">
        <v>58464</v>
      </c>
      <c r="L3681" s="24">
        <v>0</v>
      </c>
      <c r="M3681" s="29">
        <v>0.495</v>
      </c>
      <c r="N3681" s="26" t="s">
        <v>19</v>
      </c>
      <c r="O3681" s="55" t="s">
        <v>20</v>
      </c>
      <c r="P3681" s="81" t="str">
        <f t="shared" si="402"/>
        <v>Completed</v>
      </c>
    </row>
    <row r="3682" spans="1:16" ht="30.05" hidden="1">
      <c r="A3682" s="18">
        <v>3681</v>
      </c>
      <c r="B3682" s="19" t="s">
        <v>9074</v>
      </c>
      <c r="C3682" s="52" t="s">
        <v>9075</v>
      </c>
      <c r="D3682" s="19" t="s">
        <v>16491</v>
      </c>
      <c r="E3682" s="53" t="s">
        <v>9058</v>
      </c>
      <c r="F3682" s="54" t="s">
        <v>28</v>
      </c>
      <c r="G3682" s="79" t="s">
        <v>29</v>
      </c>
      <c r="H3682" s="67" t="s">
        <v>18</v>
      </c>
      <c r="I3682" s="23">
        <v>99817</v>
      </c>
      <c r="J3682" s="23">
        <v>18249</v>
      </c>
      <c r="K3682" s="23">
        <v>10962</v>
      </c>
      <c r="L3682" s="24">
        <v>0</v>
      </c>
      <c r="M3682" s="25">
        <v>9.2999999999999999E-2</v>
      </c>
      <c r="N3682" s="26" t="s">
        <v>19</v>
      </c>
      <c r="O3682" s="55" t="s">
        <v>20</v>
      </c>
      <c r="P3682" s="81" t="s">
        <v>9074</v>
      </c>
    </row>
    <row r="3683" spans="1:16" ht="26.3">
      <c r="A3683" s="18">
        <v>3682</v>
      </c>
      <c r="B3683" s="19" t="s">
        <v>9076</v>
      </c>
      <c r="C3683" s="52" t="s">
        <v>9077</v>
      </c>
      <c r="D3683" s="19" t="s">
        <v>16491</v>
      </c>
      <c r="E3683" s="53" t="s">
        <v>9058</v>
      </c>
      <c r="F3683" s="54" t="s">
        <v>28</v>
      </c>
      <c r="G3683" s="79" t="s">
        <v>33</v>
      </c>
      <c r="H3683" s="69" t="s">
        <v>38</v>
      </c>
      <c r="I3683" s="23">
        <v>15910</v>
      </c>
      <c r="J3683" s="23">
        <v>9990</v>
      </c>
      <c r="K3683" s="23">
        <v>15728</v>
      </c>
      <c r="L3683" s="23">
        <v>9889</v>
      </c>
      <c r="M3683" s="28">
        <v>0.98899999999999999</v>
      </c>
      <c r="N3683" s="26" t="s">
        <v>19</v>
      </c>
      <c r="O3683" s="55" t="s">
        <v>20</v>
      </c>
      <c r="P3683" s="81" t="str">
        <f t="shared" ref="P3683:P3686" si="403">H3683</f>
        <v>Physically Completed</v>
      </c>
    </row>
    <row r="3684" spans="1:16" ht="26.3">
      <c r="A3684" s="18">
        <v>3683</v>
      </c>
      <c r="B3684" s="19" t="s">
        <v>9078</v>
      </c>
      <c r="C3684" s="52" t="s">
        <v>9079</v>
      </c>
      <c r="D3684" s="19" t="s">
        <v>16491</v>
      </c>
      <c r="E3684" s="53" t="s">
        <v>9080</v>
      </c>
      <c r="F3684" s="54" t="s">
        <v>28</v>
      </c>
      <c r="G3684" s="79" t="s">
        <v>29</v>
      </c>
      <c r="H3684" s="69" t="s">
        <v>38</v>
      </c>
      <c r="I3684" s="24" t="s">
        <v>8712</v>
      </c>
      <c r="J3684" s="23">
        <v>29701</v>
      </c>
      <c r="K3684" s="24" t="s">
        <v>9081</v>
      </c>
      <c r="L3684" s="23">
        <v>29222</v>
      </c>
      <c r="M3684" s="28">
        <v>0.997</v>
      </c>
      <c r="N3684" s="26" t="s">
        <v>19</v>
      </c>
      <c r="O3684" s="55" t="s">
        <v>20</v>
      </c>
      <c r="P3684" s="81" t="str">
        <f t="shared" si="403"/>
        <v>Physically Completed</v>
      </c>
    </row>
    <row r="3685" spans="1:16" ht="26.3">
      <c r="A3685" s="18">
        <v>3684</v>
      </c>
      <c r="B3685" s="19" t="s">
        <v>9082</v>
      </c>
      <c r="C3685" s="52" t="s">
        <v>9083</v>
      </c>
      <c r="D3685" s="19" t="s">
        <v>16491</v>
      </c>
      <c r="E3685" s="53" t="s">
        <v>9080</v>
      </c>
      <c r="F3685" s="54" t="s">
        <v>28</v>
      </c>
      <c r="G3685" s="79" t="s">
        <v>29</v>
      </c>
      <c r="H3685" s="69" t="s">
        <v>38</v>
      </c>
      <c r="I3685" s="24" t="s">
        <v>8712</v>
      </c>
      <c r="J3685" s="23">
        <v>29701</v>
      </c>
      <c r="K3685" s="24" t="s">
        <v>8566</v>
      </c>
      <c r="L3685" s="23">
        <v>29279</v>
      </c>
      <c r="M3685" s="28">
        <v>0.95099999999999996</v>
      </c>
      <c r="N3685" s="26" t="s">
        <v>19</v>
      </c>
      <c r="O3685" s="55" t="s">
        <v>20</v>
      </c>
      <c r="P3685" s="81" t="str">
        <f t="shared" si="403"/>
        <v>Physically Completed</v>
      </c>
    </row>
    <row r="3686" spans="1:16" ht="26.3">
      <c r="A3686" s="18">
        <v>3685</v>
      </c>
      <c r="B3686" s="19" t="s">
        <v>9084</v>
      </c>
      <c r="C3686" s="52" t="s">
        <v>9085</v>
      </c>
      <c r="D3686" s="19" t="s">
        <v>16491</v>
      </c>
      <c r="E3686" s="53" t="s">
        <v>9080</v>
      </c>
      <c r="F3686" s="54" t="s">
        <v>28</v>
      </c>
      <c r="G3686" s="79" t="s">
        <v>29</v>
      </c>
      <c r="H3686" s="69" t="s">
        <v>38</v>
      </c>
      <c r="I3686" s="24" t="s">
        <v>8712</v>
      </c>
      <c r="J3686" s="23">
        <v>29701</v>
      </c>
      <c r="K3686" s="24" t="s">
        <v>9086</v>
      </c>
      <c r="L3686" s="23">
        <v>29276</v>
      </c>
      <c r="M3686" s="28">
        <v>0.998</v>
      </c>
      <c r="N3686" s="26" t="s">
        <v>19</v>
      </c>
      <c r="O3686" s="55" t="s">
        <v>20</v>
      </c>
      <c r="P3686" s="81" t="str">
        <f t="shared" si="403"/>
        <v>Physically Completed</v>
      </c>
    </row>
    <row r="3687" spans="1:16" ht="30.05" hidden="1">
      <c r="A3687" s="18">
        <v>3686</v>
      </c>
      <c r="B3687" s="19" t="s">
        <v>9087</v>
      </c>
      <c r="C3687" s="52" t="s">
        <v>9088</v>
      </c>
      <c r="D3687" s="19" t="s">
        <v>16491</v>
      </c>
      <c r="E3687" s="53" t="s">
        <v>9080</v>
      </c>
      <c r="F3687" s="54" t="s">
        <v>28</v>
      </c>
      <c r="G3687" s="79" t="s">
        <v>29</v>
      </c>
      <c r="H3687" s="67" t="s">
        <v>18</v>
      </c>
      <c r="I3687" s="24" t="s">
        <v>7567</v>
      </c>
      <c r="J3687" s="23">
        <v>29636</v>
      </c>
      <c r="K3687" s="23">
        <v>33851</v>
      </c>
      <c r="L3687" s="24">
        <v>0</v>
      </c>
      <c r="M3687" s="25">
        <v>0.17</v>
      </c>
      <c r="N3687" s="60">
        <v>8352</v>
      </c>
      <c r="O3687" s="55" t="s">
        <v>20</v>
      </c>
      <c r="P3687" s="81" t="s">
        <v>9087</v>
      </c>
    </row>
    <row r="3688" spans="1:16" ht="26.3">
      <c r="A3688" s="18">
        <v>3687</v>
      </c>
      <c r="B3688" s="19" t="s">
        <v>9089</v>
      </c>
      <c r="C3688" s="52" t="s">
        <v>9090</v>
      </c>
      <c r="D3688" s="19" t="s">
        <v>16491</v>
      </c>
      <c r="E3688" s="53" t="s">
        <v>9080</v>
      </c>
      <c r="F3688" s="54" t="s">
        <v>28</v>
      </c>
      <c r="G3688" s="79" t="s">
        <v>33</v>
      </c>
      <c r="H3688" s="69" t="s">
        <v>38</v>
      </c>
      <c r="I3688" s="23">
        <v>15910</v>
      </c>
      <c r="J3688" s="23">
        <v>9990</v>
      </c>
      <c r="K3688" s="23">
        <v>15399</v>
      </c>
      <c r="L3688" s="23">
        <v>9882</v>
      </c>
      <c r="M3688" s="28">
        <v>0.97599999999999998</v>
      </c>
      <c r="N3688" s="26" t="s">
        <v>19</v>
      </c>
      <c r="O3688" s="55" t="s">
        <v>20</v>
      </c>
      <c r="P3688" s="81" t="str">
        <f t="shared" ref="P3688:P3693" si="404">H3688</f>
        <v>Physically Completed</v>
      </c>
    </row>
    <row r="3689" spans="1:16" ht="26.3">
      <c r="A3689" s="18">
        <v>3688</v>
      </c>
      <c r="B3689" s="19" t="s">
        <v>9091</v>
      </c>
      <c r="C3689" s="52" t="s">
        <v>9092</v>
      </c>
      <c r="D3689" s="19" t="s">
        <v>16491</v>
      </c>
      <c r="E3689" s="53" t="s">
        <v>9080</v>
      </c>
      <c r="F3689" s="54" t="s">
        <v>28</v>
      </c>
      <c r="G3689" s="79" t="s">
        <v>33</v>
      </c>
      <c r="H3689" s="69" t="s">
        <v>38</v>
      </c>
      <c r="I3689" s="23">
        <v>15910</v>
      </c>
      <c r="J3689" s="23">
        <v>9990</v>
      </c>
      <c r="K3689" s="23">
        <v>15399</v>
      </c>
      <c r="L3689" s="23">
        <v>9882</v>
      </c>
      <c r="M3689" s="28">
        <v>0.97599999999999998</v>
      </c>
      <c r="N3689" s="26" t="s">
        <v>19</v>
      </c>
      <c r="O3689" s="55" t="s">
        <v>20</v>
      </c>
      <c r="P3689" s="81" t="str">
        <f t="shared" si="404"/>
        <v>Physically Completed</v>
      </c>
    </row>
    <row r="3690" spans="1:16" ht="26.3">
      <c r="A3690" s="18">
        <v>3689</v>
      </c>
      <c r="B3690" s="19" t="s">
        <v>9093</v>
      </c>
      <c r="C3690" s="52" t="s">
        <v>9094</v>
      </c>
      <c r="D3690" s="19" t="s">
        <v>16491</v>
      </c>
      <c r="E3690" s="53" t="s">
        <v>9080</v>
      </c>
      <c r="F3690" s="54" t="s">
        <v>28</v>
      </c>
      <c r="G3690" s="79" t="s">
        <v>33</v>
      </c>
      <c r="H3690" s="69" t="s">
        <v>38</v>
      </c>
      <c r="I3690" s="23">
        <v>15910</v>
      </c>
      <c r="J3690" s="23">
        <v>9990</v>
      </c>
      <c r="K3690" s="23">
        <v>15399</v>
      </c>
      <c r="L3690" s="23">
        <v>9898</v>
      </c>
      <c r="M3690" s="28">
        <v>0.97699999999999998</v>
      </c>
      <c r="N3690" s="26" t="s">
        <v>19</v>
      </c>
      <c r="O3690" s="55" t="s">
        <v>20</v>
      </c>
      <c r="P3690" s="81" t="str">
        <f t="shared" si="404"/>
        <v>Physically Completed</v>
      </c>
    </row>
    <row r="3691" spans="1:16">
      <c r="A3691" s="18">
        <v>3690</v>
      </c>
      <c r="B3691" s="19" t="s">
        <v>9095</v>
      </c>
      <c r="C3691" s="52" t="s">
        <v>9096</v>
      </c>
      <c r="D3691" s="19" t="s">
        <v>16491</v>
      </c>
      <c r="E3691" s="53" t="s">
        <v>9097</v>
      </c>
      <c r="F3691" s="54" t="s">
        <v>28</v>
      </c>
      <c r="G3691" s="79" t="s">
        <v>29</v>
      </c>
      <c r="H3691" s="68" t="s">
        <v>34</v>
      </c>
      <c r="I3691" s="24" t="s">
        <v>7335</v>
      </c>
      <c r="J3691" s="23">
        <v>38043</v>
      </c>
      <c r="K3691" s="24" t="s">
        <v>9098</v>
      </c>
      <c r="L3691" s="24">
        <v>0</v>
      </c>
      <c r="M3691" s="37">
        <v>0.60299999999999998</v>
      </c>
      <c r="N3691" s="26" t="s">
        <v>19</v>
      </c>
      <c r="O3691" s="55" t="s">
        <v>20</v>
      </c>
      <c r="P3691" s="81" t="str">
        <f t="shared" si="404"/>
        <v>Completed</v>
      </c>
    </row>
    <row r="3692" spans="1:16">
      <c r="A3692" s="18">
        <v>3691</v>
      </c>
      <c r="B3692" s="19" t="s">
        <v>9099</v>
      </c>
      <c r="C3692" s="52" t="s">
        <v>9100</v>
      </c>
      <c r="D3692" s="19" t="s">
        <v>16491</v>
      </c>
      <c r="E3692" s="53" t="s">
        <v>9097</v>
      </c>
      <c r="F3692" s="54" t="s">
        <v>28</v>
      </c>
      <c r="G3692" s="79" t="s">
        <v>29</v>
      </c>
      <c r="H3692" s="68" t="s">
        <v>34</v>
      </c>
      <c r="I3692" s="24" t="s">
        <v>7335</v>
      </c>
      <c r="J3692" s="23">
        <v>38043</v>
      </c>
      <c r="K3692" s="24" t="s">
        <v>9101</v>
      </c>
      <c r="L3692" s="24">
        <v>0</v>
      </c>
      <c r="M3692" s="37">
        <v>0.73499999999999999</v>
      </c>
      <c r="N3692" s="26" t="s">
        <v>19</v>
      </c>
      <c r="O3692" s="55" t="s">
        <v>20</v>
      </c>
      <c r="P3692" s="81" t="str">
        <f t="shared" si="404"/>
        <v>Completed</v>
      </c>
    </row>
    <row r="3693" spans="1:16" ht="25.05">
      <c r="A3693" s="18">
        <v>3692</v>
      </c>
      <c r="B3693" s="19" t="s">
        <v>9102</v>
      </c>
      <c r="C3693" s="52" t="s">
        <v>9103</v>
      </c>
      <c r="D3693" s="19" t="s">
        <v>16491</v>
      </c>
      <c r="E3693" s="53" t="s">
        <v>9097</v>
      </c>
      <c r="F3693" s="54" t="s">
        <v>28</v>
      </c>
      <c r="G3693" s="79" t="s">
        <v>29</v>
      </c>
      <c r="H3693" s="68" t="s">
        <v>34</v>
      </c>
      <c r="I3693" s="24" t="s">
        <v>7321</v>
      </c>
      <c r="J3693" s="23">
        <v>26493</v>
      </c>
      <c r="K3693" s="24" t="s">
        <v>9104</v>
      </c>
      <c r="L3693" s="24">
        <v>0</v>
      </c>
      <c r="M3693" s="37">
        <v>0.64400000000000002</v>
      </c>
      <c r="N3693" s="26" t="s">
        <v>19</v>
      </c>
      <c r="O3693" s="55" t="s">
        <v>20</v>
      </c>
      <c r="P3693" s="81" t="str">
        <f t="shared" si="404"/>
        <v>Completed</v>
      </c>
    </row>
    <row r="3694" spans="1:16" ht="30.05" hidden="1">
      <c r="A3694" s="18">
        <v>3693</v>
      </c>
      <c r="B3694" s="19" t="s">
        <v>9105</v>
      </c>
      <c r="C3694" s="52" t="s">
        <v>9106</v>
      </c>
      <c r="D3694" s="19" t="s">
        <v>16491</v>
      </c>
      <c r="E3694" s="53" t="s">
        <v>9097</v>
      </c>
      <c r="F3694" s="54" t="s">
        <v>28</v>
      </c>
      <c r="G3694" s="79" t="s">
        <v>17</v>
      </c>
      <c r="H3694" s="67" t="s">
        <v>18</v>
      </c>
      <c r="I3694" s="24" t="s">
        <v>9107</v>
      </c>
      <c r="J3694" s="24" t="s">
        <v>9108</v>
      </c>
      <c r="K3694" s="23">
        <v>22079</v>
      </c>
      <c r="L3694" s="23">
        <v>71214</v>
      </c>
      <c r="M3694" s="29">
        <v>0.34699999999999998</v>
      </c>
      <c r="N3694" s="26" t="s">
        <v>19</v>
      </c>
      <c r="O3694" s="55" t="s">
        <v>20</v>
      </c>
      <c r="P3694" s="81" t="s">
        <v>9105</v>
      </c>
    </row>
    <row r="3695" spans="1:16" ht="30.05" hidden="1">
      <c r="A3695" s="18">
        <v>3694</v>
      </c>
      <c r="B3695" s="19" t="s">
        <v>9109</v>
      </c>
      <c r="C3695" s="52" t="s">
        <v>9110</v>
      </c>
      <c r="D3695" s="19" t="s">
        <v>16491</v>
      </c>
      <c r="E3695" s="53" t="s">
        <v>9097</v>
      </c>
      <c r="F3695" s="54" t="s">
        <v>28</v>
      </c>
      <c r="G3695" s="79" t="s">
        <v>17</v>
      </c>
      <c r="H3695" s="67" t="s">
        <v>18</v>
      </c>
      <c r="I3695" s="24" t="s">
        <v>9107</v>
      </c>
      <c r="J3695" s="24" t="s">
        <v>9108</v>
      </c>
      <c r="K3695" s="23">
        <v>21816</v>
      </c>
      <c r="L3695" s="23">
        <v>70664</v>
      </c>
      <c r="M3695" s="29">
        <v>0.34399999999999997</v>
      </c>
      <c r="N3695" s="26" t="s">
        <v>19</v>
      </c>
      <c r="O3695" s="55" t="s">
        <v>20</v>
      </c>
      <c r="P3695" s="81" t="s">
        <v>9109</v>
      </c>
    </row>
    <row r="3696" spans="1:16" ht="30.05" hidden="1">
      <c r="A3696" s="18">
        <v>3695</v>
      </c>
      <c r="B3696" s="19" t="s">
        <v>9111</v>
      </c>
      <c r="C3696" s="52" t="s">
        <v>9112</v>
      </c>
      <c r="D3696" s="19" t="s">
        <v>16491</v>
      </c>
      <c r="E3696" s="53" t="s">
        <v>9097</v>
      </c>
      <c r="F3696" s="54" t="s">
        <v>28</v>
      </c>
      <c r="G3696" s="79" t="s">
        <v>17</v>
      </c>
      <c r="H3696" s="67" t="s">
        <v>18</v>
      </c>
      <c r="I3696" s="24" t="s">
        <v>9107</v>
      </c>
      <c r="J3696" s="24" t="s">
        <v>9108</v>
      </c>
      <c r="K3696" s="23">
        <v>3266</v>
      </c>
      <c r="L3696" s="24">
        <v>0</v>
      </c>
      <c r="M3696" s="25">
        <v>1.2E-2</v>
      </c>
      <c r="N3696" s="26" t="s">
        <v>19</v>
      </c>
      <c r="O3696" s="55" t="s">
        <v>20</v>
      </c>
      <c r="P3696" s="81" t="s">
        <v>9111</v>
      </c>
    </row>
    <row r="3697" spans="1:16" ht="30.05" hidden="1">
      <c r="A3697" s="18">
        <v>3696</v>
      </c>
      <c r="B3697" s="19" t="s">
        <v>9113</v>
      </c>
      <c r="C3697" s="52" t="s">
        <v>9114</v>
      </c>
      <c r="D3697" s="19" t="s">
        <v>16491</v>
      </c>
      <c r="E3697" s="53" t="s">
        <v>9097</v>
      </c>
      <c r="F3697" s="54" t="s">
        <v>28</v>
      </c>
      <c r="G3697" s="79" t="s">
        <v>17</v>
      </c>
      <c r="H3697" s="67" t="s">
        <v>18</v>
      </c>
      <c r="I3697" s="23">
        <v>64980</v>
      </c>
      <c r="J3697" s="23">
        <v>99819</v>
      </c>
      <c r="K3697" s="24">
        <v>490</v>
      </c>
      <c r="L3697" s="23">
        <v>21750</v>
      </c>
      <c r="M3697" s="25">
        <v>0.13500000000000001</v>
      </c>
      <c r="N3697" s="26" t="s">
        <v>19</v>
      </c>
      <c r="O3697" s="55" t="s">
        <v>20</v>
      </c>
      <c r="P3697" s="81" t="s">
        <v>9113</v>
      </c>
    </row>
    <row r="3698" spans="1:16" ht="25.05">
      <c r="A3698" s="18">
        <v>3697</v>
      </c>
      <c r="B3698" s="19" t="s">
        <v>9115</v>
      </c>
      <c r="C3698" s="52" t="s">
        <v>9116</v>
      </c>
      <c r="D3698" s="19" t="s">
        <v>16491</v>
      </c>
      <c r="E3698" s="53" t="s">
        <v>9097</v>
      </c>
      <c r="F3698" s="54" t="s">
        <v>23</v>
      </c>
      <c r="G3698" s="79" t="s">
        <v>1439</v>
      </c>
      <c r="H3698" s="68" t="s">
        <v>34</v>
      </c>
      <c r="I3698" s="23">
        <v>67118</v>
      </c>
      <c r="J3698" s="24" t="s">
        <v>9117</v>
      </c>
      <c r="K3698" s="23">
        <v>69480</v>
      </c>
      <c r="L3698" s="24">
        <v>0</v>
      </c>
      <c r="M3698" s="29">
        <v>0.38900000000000001</v>
      </c>
      <c r="N3698" s="26" t="s">
        <v>19</v>
      </c>
      <c r="O3698" s="55" t="s">
        <v>20</v>
      </c>
      <c r="P3698" s="81" t="str">
        <f>H3698</f>
        <v>Completed</v>
      </c>
    </row>
    <row r="3699" spans="1:16" ht="30.05" hidden="1">
      <c r="A3699" s="18">
        <v>3698</v>
      </c>
      <c r="B3699" s="19" t="s">
        <v>9118</v>
      </c>
      <c r="C3699" s="52" t="s">
        <v>9119</v>
      </c>
      <c r="D3699" s="19" t="s">
        <v>16491</v>
      </c>
      <c r="E3699" s="53" t="s">
        <v>9097</v>
      </c>
      <c r="F3699" s="54" t="s">
        <v>23</v>
      </c>
      <c r="G3699" s="79" t="s">
        <v>24</v>
      </c>
      <c r="H3699" s="67" t="s">
        <v>18</v>
      </c>
      <c r="I3699" s="24" t="s">
        <v>9120</v>
      </c>
      <c r="J3699" s="23">
        <v>25971</v>
      </c>
      <c r="K3699" s="23">
        <v>2316</v>
      </c>
      <c r="L3699" s="24">
        <v>0</v>
      </c>
      <c r="M3699" s="25">
        <v>1.0999999999999999E-2</v>
      </c>
      <c r="N3699" s="26" t="s">
        <v>19</v>
      </c>
      <c r="O3699" s="55" t="s">
        <v>20</v>
      </c>
      <c r="P3699" s="81" t="s">
        <v>9118</v>
      </c>
    </row>
    <row r="3700" spans="1:16" ht="37.6">
      <c r="A3700" s="18">
        <v>3699</v>
      </c>
      <c r="B3700" s="19" t="s">
        <v>9121</v>
      </c>
      <c r="C3700" s="52" t="s">
        <v>9122</v>
      </c>
      <c r="D3700" s="19" t="s">
        <v>16491</v>
      </c>
      <c r="E3700" s="53" t="s">
        <v>9097</v>
      </c>
      <c r="F3700" s="54" t="s">
        <v>23</v>
      </c>
      <c r="G3700" s="79" t="s">
        <v>125</v>
      </c>
      <c r="H3700" s="68" t="s">
        <v>34</v>
      </c>
      <c r="I3700" s="24" t="s">
        <v>1502</v>
      </c>
      <c r="J3700" s="23">
        <v>67192</v>
      </c>
      <c r="K3700" s="24" t="s">
        <v>9123</v>
      </c>
      <c r="L3700" s="24">
        <v>0</v>
      </c>
      <c r="M3700" s="37">
        <v>0.52800000000000002</v>
      </c>
      <c r="N3700" s="26" t="s">
        <v>19</v>
      </c>
      <c r="O3700" s="55" t="s">
        <v>20</v>
      </c>
      <c r="P3700" s="81" t="str">
        <f>H3700</f>
        <v>Completed</v>
      </c>
    </row>
    <row r="3701" spans="1:16" ht="30.05" hidden="1">
      <c r="A3701" s="18">
        <v>3700</v>
      </c>
      <c r="B3701" s="19" t="s">
        <v>9124</v>
      </c>
      <c r="C3701" s="52" t="s">
        <v>9125</v>
      </c>
      <c r="D3701" s="19" t="s">
        <v>16491</v>
      </c>
      <c r="E3701" s="53" t="s">
        <v>9097</v>
      </c>
      <c r="F3701" s="54" t="s">
        <v>23</v>
      </c>
      <c r="G3701" s="79" t="s">
        <v>24</v>
      </c>
      <c r="H3701" s="67" t="s">
        <v>18</v>
      </c>
      <c r="I3701" s="24" t="s">
        <v>9126</v>
      </c>
      <c r="J3701" s="24" t="s">
        <v>9127</v>
      </c>
      <c r="K3701" s="23">
        <v>81468</v>
      </c>
      <c r="L3701" s="24">
        <v>0</v>
      </c>
      <c r="M3701" s="25">
        <v>6.5000000000000002E-2</v>
      </c>
      <c r="N3701" s="26" t="s">
        <v>19</v>
      </c>
      <c r="O3701" s="55" t="s">
        <v>20</v>
      </c>
      <c r="P3701" s="81" t="s">
        <v>9124</v>
      </c>
    </row>
    <row r="3702" spans="1:16" ht="30.05" hidden="1">
      <c r="A3702" s="18">
        <v>3701</v>
      </c>
      <c r="B3702" s="19" t="s">
        <v>9128</v>
      </c>
      <c r="C3702" s="52" t="s">
        <v>9129</v>
      </c>
      <c r="D3702" s="19" t="s">
        <v>16491</v>
      </c>
      <c r="E3702" s="53" t="s">
        <v>9097</v>
      </c>
      <c r="F3702" s="54" t="s">
        <v>120</v>
      </c>
      <c r="G3702" s="79" t="s">
        <v>24</v>
      </c>
      <c r="H3702" s="67" t="s">
        <v>18</v>
      </c>
      <c r="I3702" s="24" t="s">
        <v>9130</v>
      </c>
      <c r="J3702" s="23">
        <v>55446</v>
      </c>
      <c r="K3702" s="23">
        <v>2800</v>
      </c>
      <c r="L3702" s="24">
        <v>0</v>
      </c>
      <c r="M3702" s="25">
        <v>8.0000000000000002E-3</v>
      </c>
      <c r="N3702" s="26" t="s">
        <v>19</v>
      </c>
      <c r="O3702" s="55" t="s">
        <v>20</v>
      </c>
      <c r="P3702" s="81" t="s">
        <v>9128</v>
      </c>
    </row>
    <row r="3703" spans="1:16" ht="26.3">
      <c r="A3703" s="18">
        <v>3702</v>
      </c>
      <c r="B3703" s="19" t="s">
        <v>9131</v>
      </c>
      <c r="C3703" s="52" t="s">
        <v>9132</v>
      </c>
      <c r="D3703" s="19" t="s">
        <v>16491</v>
      </c>
      <c r="E3703" s="53" t="s">
        <v>9097</v>
      </c>
      <c r="F3703" s="54" t="s">
        <v>16</v>
      </c>
      <c r="G3703" s="79" t="s">
        <v>125</v>
      </c>
      <c r="H3703" s="69" t="s">
        <v>38</v>
      </c>
      <c r="I3703" s="24" t="s">
        <v>9133</v>
      </c>
      <c r="J3703" s="24" t="s">
        <v>9134</v>
      </c>
      <c r="K3703" s="24" t="s">
        <v>9135</v>
      </c>
      <c r="L3703" s="24" t="s">
        <v>9136</v>
      </c>
      <c r="M3703" s="28">
        <v>0.86099999999999999</v>
      </c>
      <c r="N3703" s="26" t="s">
        <v>19</v>
      </c>
      <c r="O3703" s="55" t="s">
        <v>20</v>
      </c>
      <c r="P3703" s="81" t="str">
        <f t="shared" ref="P3703:P3708" si="405">H3703</f>
        <v>Physically Completed</v>
      </c>
    </row>
    <row r="3704" spans="1:16" ht="25.05">
      <c r="A3704" s="18">
        <v>3703</v>
      </c>
      <c r="B3704" s="19" t="s">
        <v>9137</v>
      </c>
      <c r="C3704" s="52" t="s">
        <v>9138</v>
      </c>
      <c r="D3704" s="19" t="s">
        <v>16491</v>
      </c>
      <c r="E3704" s="53" t="s">
        <v>9097</v>
      </c>
      <c r="F3704" s="54" t="s">
        <v>16</v>
      </c>
      <c r="G3704" s="79" t="s">
        <v>125</v>
      </c>
      <c r="H3704" s="68" t="s">
        <v>34</v>
      </c>
      <c r="I3704" s="23">
        <v>72280</v>
      </c>
      <c r="J3704" s="24" t="s">
        <v>9139</v>
      </c>
      <c r="K3704" s="23">
        <v>71268</v>
      </c>
      <c r="L3704" s="24" t="s">
        <v>9140</v>
      </c>
      <c r="M3704" s="28">
        <v>0.96599999999999997</v>
      </c>
      <c r="N3704" s="26" t="s">
        <v>19</v>
      </c>
      <c r="O3704" s="55" t="s">
        <v>20</v>
      </c>
      <c r="P3704" s="81" t="str">
        <f t="shared" si="405"/>
        <v>Completed</v>
      </c>
    </row>
    <row r="3705" spans="1:16" ht="26.3">
      <c r="A3705" s="18">
        <v>3704</v>
      </c>
      <c r="B3705" s="19" t="s">
        <v>9141</v>
      </c>
      <c r="C3705" s="52" t="s">
        <v>9142</v>
      </c>
      <c r="D3705" s="19" t="s">
        <v>16491</v>
      </c>
      <c r="E3705" s="53" t="s">
        <v>9097</v>
      </c>
      <c r="F3705" s="54" t="s">
        <v>28</v>
      </c>
      <c r="G3705" s="79" t="s">
        <v>33</v>
      </c>
      <c r="H3705" s="69" t="s">
        <v>38</v>
      </c>
      <c r="I3705" s="23">
        <v>15277</v>
      </c>
      <c r="J3705" s="23">
        <v>9300</v>
      </c>
      <c r="K3705" s="23">
        <v>14915</v>
      </c>
      <c r="L3705" s="23">
        <v>6607</v>
      </c>
      <c r="M3705" s="28">
        <v>0.876</v>
      </c>
      <c r="N3705" s="26" t="s">
        <v>19</v>
      </c>
      <c r="O3705" s="55" t="s">
        <v>20</v>
      </c>
      <c r="P3705" s="81" t="str">
        <f t="shared" si="405"/>
        <v>Physically Completed</v>
      </c>
    </row>
    <row r="3706" spans="1:16" ht="26.3">
      <c r="A3706" s="18">
        <v>3705</v>
      </c>
      <c r="B3706" s="19" t="s">
        <v>9143</v>
      </c>
      <c r="C3706" s="52" t="s">
        <v>9144</v>
      </c>
      <c r="D3706" s="19" t="s">
        <v>16491</v>
      </c>
      <c r="E3706" s="53" t="s">
        <v>9097</v>
      </c>
      <c r="F3706" s="54" t="s">
        <v>28</v>
      </c>
      <c r="G3706" s="79" t="s">
        <v>33</v>
      </c>
      <c r="H3706" s="69" t="s">
        <v>38</v>
      </c>
      <c r="I3706" s="23">
        <v>15277</v>
      </c>
      <c r="J3706" s="23">
        <v>9300</v>
      </c>
      <c r="K3706" s="23">
        <v>14877</v>
      </c>
      <c r="L3706" s="23">
        <v>6607</v>
      </c>
      <c r="M3706" s="28">
        <v>0.874</v>
      </c>
      <c r="N3706" s="26" t="s">
        <v>19</v>
      </c>
      <c r="O3706" s="55" t="s">
        <v>20</v>
      </c>
      <c r="P3706" s="81" t="str">
        <f t="shared" si="405"/>
        <v>Physically Completed</v>
      </c>
    </row>
    <row r="3707" spans="1:16" ht="26.3">
      <c r="A3707" s="18">
        <v>3706</v>
      </c>
      <c r="B3707" s="19" t="s">
        <v>9145</v>
      </c>
      <c r="C3707" s="52" t="s">
        <v>9146</v>
      </c>
      <c r="D3707" s="19" t="s">
        <v>16491</v>
      </c>
      <c r="E3707" s="53" t="s">
        <v>9097</v>
      </c>
      <c r="F3707" s="54" t="s">
        <v>28</v>
      </c>
      <c r="G3707" s="79" t="s">
        <v>33</v>
      </c>
      <c r="H3707" s="69" t="s">
        <v>38</v>
      </c>
      <c r="I3707" s="23">
        <v>15277</v>
      </c>
      <c r="J3707" s="23">
        <v>9500</v>
      </c>
      <c r="K3707" s="23">
        <v>14577</v>
      </c>
      <c r="L3707" s="23">
        <v>6607</v>
      </c>
      <c r="M3707" s="28">
        <v>0.85499999999999998</v>
      </c>
      <c r="N3707" s="26" t="s">
        <v>19</v>
      </c>
      <c r="O3707" s="55" t="s">
        <v>20</v>
      </c>
      <c r="P3707" s="81" t="str">
        <f t="shared" si="405"/>
        <v>Physically Completed</v>
      </c>
    </row>
    <row r="3708" spans="1:16" ht="25.05">
      <c r="A3708" s="18">
        <v>3707</v>
      </c>
      <c r="B3708" s="19" t="s">
        <v>9147</v>
      </c>
      <c r="C3708" s="52" t="s">
        <v>9148</v>
      </c>
      <c r="D3708" s="19" t="s">
        <v>16491</v>
      </c>
      <c r="E3708" s="53" t="s">
        <v>9149</v>
      </c>
      <c r="F3708" s="54" t="s">
        <v>23</v>
      </c>
      <c r="G3708" s="79" t="s">
        <v>483</v>
      </c>
      <c r="H3708" s="68" t="s">
        <v>34</v>
      </c>
      <c r="I3708" s="24" t="s">
        <v>6640</v>
      </c>
      <c r="J3708" s="24" t="s">
        <v>6641</v>
      </c>
      <c r="K3708" s="24" t="s">
        <v>9150</v>
      </c>
      <c r="L3708" s="23">
        <v>90624</v>
      </c>
      <c r="M3708" s="29">
        <v>0.41699999999999998</v>
      </c>
      <c r="N3708" s="26" t="s">
        <v>19</v>
      </c>
      <c r="O3708" s="55" t="s">
        <v>20</v>
      </c>
      <c r="P3708" s="81" t="str">
        <f t="shared" si="405"/>
        <v>Completed</v>
      </c>
    </row>
    <row r="3709" spans="1:16" ht="30.05" hidden="1">
      <c r="A3709" s="18">
        <v>3708</v>
      </c>
      <c r="B3709" s="19" t="s">
        <v>9151</v>
      </c>
      <c r="C3709" s="52" t="s">
        <v>9152</v>
      </c>
      <c r="D3709" s="19" t="s">
        <v>16491</v>
      </c>
      <c r="E3709" s="53" t="s">
        <v>9149</v>
      </c>
      <c r="F3709" s="54" t="s">
        <v>180</v>
      </c>
      <c r="G3709" s="79" t="s">
        <v>24</v>
      </c>
      <c r="H3709" s="67" t="s">
        <v>18</v>
      </c>
      <c r="I3709" s="23">
        <v>35573</v>
      </c>
      <c r="J3709" s="23">
        <v>6360</v>
      </c>
      <c r="K3709" s="23">
        <v>36480</v>
      </c>
      <c r="L3709" s="24">
        <v>0</v>
      </c>
      <c r="M3709" s="28">
        <v>0.87</v>
      </c>
      <c r="N3709" s="26" t="s">
        <v>19</v>
      </c>
      <c r="O3709" s="55" t="s">
        <v>20</v>
      </c>
      <c r="P3709" s="81" t="s">
        <v>9151</v>
      </c>
    </row>
    <row r="3710" spans="1:16" ht="30.05" hidden="1">
      <c r="A3710" s="18">
        <v>3709</v>
      </c>
      <c r="B3710" s="19" t="s">
        <v>9153</v>
      </c>
      <c r="C3710" s="52" t="s">
        <v>9154</v>
      </c>
      <c r="D3710" s="19" t="s">
        <v>16491</v>
      </c>
      <c r="E3710" s="53" t="s">
        <v>9149</v>
      </c>
      <c r="F3710" s="54" t="s">
        <v>180</v>
      </c>
      <c r="G3710" s="79" t="s">
        <v>125</v>
      </c>
      <c r="H3710" s="67" t="s">
        <v>18</v>
      </c>
      <c r="I3710" s="23">
        <v>32435</v>
      </c>
      <c r="J3710" s="23">
        <v>5894</v>
      </c>
      <c r="K3710" s="23">
        <v>34200</v>
      </c>
      <c r="L3710" s="24">
        <v>0</v>
      </c>
      <c r="M3710" s="28">
        <v>0.89200000000000002</v>
      </c>
      <c r="N3710" s="26" t="s">
        <v>19</v>
      </c>
      <c r="O3710" s="55" t="s">
        <v>20</v>
      </c>
      <c r="P3710" s="81" t="s">
        <v>9153</v>
      </c>
    </row>
    <row r="3711" spans="1:16" ht="30.05" hidden="1">
      <c r="A3711" s="18">
        <v>3710</v>
      </c>
      <c r="B3711" s="19" t="s">
        <v>9155</v>
      </c>
      <c r="C3711" s="52" t="s">
        <v>9156</v>
      </c>
      <c r="D3711" s="19" t="s">
        <v>16491</v>
      </c>
      <c r="E3711" s="53" t="s">
        <v>9149</v>
      </c>
      <c r="F3711" s="54" t="s">
        <v>180</v>
      </c>
      <c r="G3711" s="79" t="s">
        <v>24</v>
      </c>
      <c r="H3711" s="67" t="s">
        <v>18</v>
      </c>
      <c r="I3711" s="23">
        <v>32435</v>
      </c>
      <c r="J3711" s="23">
        <v>5894</v>
      </c>
      <c r="K3711" s="23">
        <v>36480</v>
      </c>
      <c r="L3711" s="24">
        <v>0</v>
      </c>
      <c r="M3711" s="28">
        <v>0.95199999999999996</v>
      </c>
      <c r="N3711" s="26" t="s">
        <v>19</v>
      </c>
      <c r="O3711" s="55" t="s">
        <v>20</v>
      </c>
      <c r="P3711" s="81" t="s">
        <v>9155</v>
      </c>
    </row>
    <row r="3712" spans="1:16" ht="30.05" hidden="1">
      <c r="A3712" s="18">
        <v>3711</v>
      </c>
      <c r="B3712" s="19" t="s">
        <v>9157</v>
      </c>
      <c r="C3712" s="52" t="s">
        <v>9158</v>
      </c>
      <c r="D3712" s="19" t="s">
        <v>16491</v>
      </c>
      <c r="E3712" s="53" t="s">
        <v>9149</v>
      </c>
      <c r="F3712" s="54" t="s">
        <v>180</v>
      </c>
      <c r="G3712" s="79" t="s">
        <v>24</v>
      </c>
      <c r="H3712" s="67" t="s">
        <v>18</v>
      </c>
      <c r="I3712" s="23">
        <v>32606</v>
      </c>
      <c r="J3712" s="23">
        <v>5925</v>
      </c>
      <c r="K3712" s="23">
        <v>29640</v>
      </c>
      <c r="L3712" s="24">
        <v>0</v>
      </c>
      <c r="M3712" s="37">
        <v>0.76900000000000002</v>
      </c>
      <c r="N3712" s="26" t="s">
        <v>19</v>
      </c>
      <c r="O3712" s="55" t="s">
        <v>20</v>
      </c>
      <c r="P3712" s="81" t="s">
        <v>9157</v>
      </c>
    </row>
    <row r="3713" spans="1:16" ht="30.05" hidden="1">
      <c r="A3713" s="18">
        <v>3712</v>
      </c>
      <c r="B3713" s="19" t="s">
        <v>9159</v>
      </c>
      <c r="C3713" s="52" t="s">
        <v>9160</v>
      </c>
      <c r="D3713" s="19" t="s">
        <v>16491</v>
      </c>
      <c r="E3713" s="53" t="s">
        <v>9149</v>
      </c>
      <c r="F3713" s="54" t="s">
        <v>180</v>
      </c>
      <c r="G3713" s="79" t="s">
        <v>24</v>
      </c>
      <c r="H3713" s="67" t="s">
        <v>18</v>
      </c>
      <c r="I3713" s="23">
        <v>34142</v>
      </c>
      <c r="J3713" s="23">
        <v>6204</v>
      </c>
      <c r="K3713" s="23">
        <v>38760</v>
      </c>
      <c r="L3713" s="24">
        <v>0</v>
      </c>
      <c r="M3713" s="28">
        <v>0.96099999999999997</v>
      </c>
      <c r="N3713" s="26" t="s">
        <v>19</v>
      </c>
      <c r="O3713" s="55" t="s">
        <v>20</v>
      </c>
      <c r="P3713" s="81" t="s">
        <v>9159</v>
      </c>
    </row>
    <row r="3714" spans="1:16" ht="25.05">
      <c r="A3714" s="18">
        <v>3713</v>
      </c>
      <c r="B3714" s="19" t="s">
        <v>9161</v>
      </c>
      <c r="C3714" s="52" t="s">
        <v>9162</v>
      </c>
      <c r="D3714" s="19" t="s">
        <v>16491</v>
      </c>
      <c r="E3714" s="53" t="s">
        <v>9149</v>
      </c>
      <c r="F3714" s="54" t="s">
        <v>28</v>
      </c>
      <c r="G3714" s="79" t="s">
        <v>29</v>
      </c>
      <c r="H3714" s="68" t="s">
        <v>34</v>
      </c>
      <c r="I3714" s="24" t="s">
        <v>7335</v>
      </c>
      <c r="J3714" s="23">
        <v>38043</v>
      </c>
      <c r="K3714" s="23">
        <v>98485</v>
      </c>
      <c r="L3714" s="24">
        <v>0</v>
      </c>
      <c r="M3714" s="37">
        <v>0.51100000000000001</v>
      </c>
      <c r="N3714" s="26" t="s">
        <v>19</v>
      </c>
      <c r="O3714" s="55" t="s">
        <v>20</v>
      </c>
      <c r="P3714" s="81" t="str">
        <f t="shared" ref="P3714:P3716" si="406">H3714</f>
        <v>Completed</v>
      </c>
    </row>
    <row r="3715" spans="1:16" ht="25.05">
      <c r="A3715" s="18">
        <v>3714</v>
      </c>
      <c r="B3715" s="19" t="s">
        <v>9163</v>
      </c>
      <c r="C3715" s="52" t="s">
        <v>9164</v>
      </c>
      <c r="D3715" s="19" t="s">
        <v>16491</v>
      </c>
      <c r="E3715" s="53" t="s">
        <v>9149</v>
      </c>
      <c r="F3715" s="54" t="s">
        <v>28</v>
      </c>
      <c r="G3715" s="79" t="s">
        <v>29</v>
      </c>
      <c r="H3715" s="68" t="s">
        <v>34</v>
      </c>
      <c r="I3715" s="24" t="s">
        <v>7588</v>
      </c>
      <c r="J3715" s="23">
        <v>26196</v>
      </c>
      <c r="K3715" s="24" t="s">
        <v>9165</v>
      </c>
      <c r="L3715" s="24">
        <v>0</v>
      </c>
      <c r="M3715" s="28">
        <v>0.83599999999999997</v>
      </c>
      <c r="N3715" s="26" t="s">
        <v>19</v>
      </c>
      <c r="O3715" s="55" t="s">
        <v>20</v>
      </c>
      <c r="P3715" s="81" t="str">
        <f t="shared" si="406"/>
        <v>Completed</v>
      </c>
    </row>
    <row r="3716" spans="1:16" ht="25.05">
      <c r="A3716" s="18">
        <v>3715</v>
      </c>
      <c r="B3716" s="19" t="s">
        <v>9166</v>
      </c>
      <c r="C3716" s="52" t="s">
        <v>9167</v>
      </c>
      <c r="D3716" s="19" t="s">
        <v>16491</v>
      </c>
      <c r="E3716" s="53" t="s">
        <v>9149</v>
      </c>
      <c r="F3716" s="54" t="s">
        <v>28</v>
      </c>
      <c r="G3716" s="79" t="s">
        <v>29</v>
      </c>
      <c r="H3716" s="68" t="s">
        <v>34</v>
      </c>
      <c r="I3716" s="24" t="s">
        <v>7321</v>
      </c>
      <c r="J3716" s="23">
        <v>26493</v>
      </c>
      <c r="K3716" s="24" t="s">
        <v>9168</v>
      </c>
      <c r="L3716" s="24">
        <v>0</v>
      </c>
      <c r="M3716" s="37">
        <v>0.68100000000000005</v>
      </c>
      <c r="N3716" s="26" t="s">
        <v>19</v>
      </c>
      <c r="O3716" s="55" t="s">
        <v>20</v>
      </c>
      <c r="P3716" s="81" t="str">
        <f t="shared" si="406"/>
        <v>Completed</v>
      </c>
    </row>
    <row r="3717" spans="1:16" ht="30.05" hidden="1">
      <c r="A3717" s="18">
        <v>3716</v>
      </c>
      <c r="B3717" s="19" t="s">
        <v>9169</v>
      </c>
      <c r="C3717" s="52" t="s">
        <v>9170</v>
      </c>
      <c r="D3717" s="19" t="s">
        <v>16491</v>
      </c>
      <c r="E3717" s="53" t="s">
        <v>9149</v>
      </c>
      <c r="F3717" s="54" t="s">
        <v>28</v>
      </c>
      <c r="G3717" s="79" t="s">
        <v>29</v>
      </c>
      <c r="H3717" s="67" t="s">
        <v>18</v>
      </c>
      <c r="I3717" s="24" t="s">
        <v>5022</v>
      </c>
      <c r="J3717" s="23">
        <v>28357</v>
      </c>
      <c r="K3717" s="23">
        <v>50384</v>
      </c>
      <c r="L3717" s="24">
        <v>0</v>
      </c>
      <c r="M3717" s="29">
        <v>0.26800000000000002</v>
      </c>
      <c r="N3717" s="26" t="s">
        <v>19</v>
      </c>
      <c r="O3717" s="55" t="s">
        <v>20</v>
      </c>
      <c r="P3717" s="81" t="s">
        <v>9169</v>
      </c>
    </row>
    <row r="3718" spans="1:16" ht="30.05" hidden="1">
      <c r="A3718" s="18">
        <v>3717</v>
      </c>
      <c r="B3718" s="19" t="s">
        <v>9171</v>
      </c>
      <c r="C3718" s="52" t="s">
        <v>9172</v>
      </c>
      <c r="D3718" s="19" t="s">
        <v>16491</v>
      </c>
      <c r="E3718" s="53" t="s">
        <v>9149</v>
      </c>
      <c r="F3718" s="54" t="s">
        <v>28</v>
      </c>
      <c r="G3718" s="79" t="s">
        <v>29</v>
      </c>
      <c r="H3718" s="67" t="s">
        <v>18</v>
      </c>
      <c r="I3718" s="23">
        <v>83687</v>
      </c>
      <c r="J3718" s="23">
        <v>14603</v>
      </c>
      <c r="K3718" s="23">
        <v>26314</v>
      </c>
      <c r="L3718" s="24">
        <v>0</v>
      </c>
      <c r="M3718" s="29">
        <v>0.26800000000000002</v>
      </c>
      <c r="N3718" s="26" t="s">
        <v>19</v>
      </c>
      <c r="O3718" s="55" t="s">
        <v>20</v>
      </c>
      <c r="P3718" s="81" t="s">
        <v>9171</v>
      </c>
    </row>
    <row r="3719" spans="1:16" ht="30.05" hidden="1">
      <c r="A3719" s="18">
        <v>3718</v>
      </c>
      <c r="B3719" s="19" t="s">
        <v>9173</v>
      </c>
      <c r="C3719" s="52" t="s">
        <v>9174</v>
      </c>
      <c r="D3719" s="19" t="s">
        <v>16491</v>
      </c>
      <c r="E3719" s="53" t="s">
        <v>9149</v>
      </c>
      <c r="F3719" s="54" t="s">
        <v>28</v>
      </c>
      <c r="G3719" s="79" t="s">
        <v>17</v>
      </c>
      <c r="H3719" s="67" t="s">
        <v>18</v>
      </c>
      <c r="I3719" s="23">
        <v>65360</v>
      </c>
      <c r="J3719" s="24" t="s">
        <v>9175</v>
      </c>
      <c r="K3719" s="23">
        <v>10405</v>
      </c>
      <c r="L3719" s="24">
        <v>0</v>
      </c>
      <c r="M3719" s="25">
        <v>6.0999999999999999E-2</v>
      </c>
      <c r="N3719" s="26" t="s">
        <v>19</v>
      </c>
      <c r="O3719" s="55" t="s">
        <v>20</v>
      </c>
      <c r="P3719" s="81" t="s">
        <v>9173</v>
      </c>
    </row>
    <row r="3720" spans="1:16" ht="26.3">
      <c r="A3720" s="18">
        <v>3719</v>
      </c>
      <c r="B3720" s="19" t="s">
        <v>9176</v>
      </c>
      <c r="C3720" s="52" t="s">
        <v>9177</v>
      </c>
      <c r="D3720" s="19" t="s">
        <v>16491</v>
      </c>
      <c r="E3720" s="53" t="s">
        <v>9149</v>
      </c>
      <c r="F3720" s="54" t="s">
        <v>23</v>
      </c>
      <c r="G3720" s="79" t="s">
        <v>1439</v>
      </c>
      <c r="H3720" s="69" t="s">
        <v>38</v>
      </c>
      <c r="I3720" s="23">
        <v>78499</v>
      </c>
      <c r="J3720" s="24" t="s">
        <v>9178</v>
      </c>
      <c r="K3720" s="23">
        <v>76428</v>
      </c>
      <c r="L3720" s="24" t="s">
        <v>9179</v>
      </c>
      <c r="M3720" s="28">
        <v>0.98599999999999999</v>
      </c>
      <c r="N3720" s="26" t="s">
        <v>19</v>
      </c>
      <c r="O3720" s="55" t="s">
        <v>20</v>
      </c>
      <c r="P3720" s="81" t="str">
        <f t="shared" ref="P3720:P3726" si="407">H3720</f>
        <v>Physically Completed</v>
      </c>
    </row>
    <row r="3721" spans="1:16" ht="26.3">
      <c r="A3721" s="18">
        <v>3720</v>
      </c>
      <c r="B3721" s="19" t="s">
        <v>9180</v>
      </c>
      <c r="C3721" s="52" t="s">
        <v>9181</v>
      </c>
      <c r="D3721" s="19" t="s">
        <v>16491</v>
      </c>
      <c r="E3721" s="53" t="s">
        <v>9149</v>
      </c>
      <c r="F3721" s="54" t="s">
        <v>23</v>
      </c>
      <c r="G3721" s="79" t="s">
        <v>1439</v>
      </c>
      <c r="H3721" s="69" t="s">
        <v>38</v>
      </c>
      <c r="I3721" s="23">
        <v>70319</v>
      </c>
      <c r="J3721" s="24" t="s">
        <v>9182</v>
      </c>
      <c r="K3721" s="23">
        <v>69480</v>
      </c>
      <c r="L3721" s="24" t="s">
        <v>9183</v>
      </c>
      <c r="M3721" s="28">
        <v>0.98799999999999999</v>
      </c>
      <c r="N3721" s="26" t="s">
        <v>19</v>
      </c>
      <c r="O3721" s="55" t="s">
        <v>20</v>
      </c>
      <c r="P3721" s="81" t="str">
        <f t="shared" si="407"/>
        <v>Physically Completed</v>
      </c>
    </row>
    <row r="3722" spans="1:16" ht="26.3">
      <c r="A3722" s="18">
        <v>3721</v>
      </c>
      <c r="B3722" s="19" t="s">
        <v>9184</v>
      </c>
      <c r="C3722" s="52" t="s">
        <v>9185</v>
      </c>
      <c r="D3722" s="19" t="s">
        <v>16491</v>
      </c>
      <c r="E3722" s="53" t="s">
        <v>9149</v>
      </c>
      <c r="F3722" s="54" t="s">
        <v>23</v>
      </c>
      <c r="G3722" s="79" t="s">
        <v>1439</v>
      </c>
      <c r="H3722" s="69" t="s">
        <v>38</v>
      </c>
      <c r="I3722" s="23">
        <v>70319</v>
      </c>
      <c r="J3722" s="24" t="s">
        <v>9182</v>
      </c>
      <c r="K3722" s="23">
        <v>69480</v>
      </c>
      <c r="L3722" s="24" t="s">
        <v>9186</v>
      </c>
      <c r="M3722" s="28">
        <v>0.96299999999999997</v>
      </c>
      <c r="N3722" s="26" t="s">
        <v>19</v>
      </c>
      <c r="O3722" s="55" t="s">
        <v>20</v>
      </c>
      <c r="P3722" s="81" t="str">
        <f t="shared" si="407"/>
        <v>Physically Completed</v>
      </c>
    </row>
    <row r="3723" spans="1:16" ht="26.3">
      <c r="A3723" s="18">
        <v>3722</v>
      </c>
      <c r="B3723" s="19" t="s">
        <v>9187</v>
      </c>
      <c r="C3723" s="52" t="s">
        <v>9188</v>
      </c>
      <c r="D3723" s="19" t="s">
        <v>16491</v>
      </c>
      <c r="E3723" s="53" t="s">
        <v>9149</v>
      </c>
      <c r="F3723" s="54" t="s">
        <v>16</v>
      </c>
      <c r="G3723" s="79" t="s">
        <v>125</v>
      </c>
      <c r="H3723" s="69" t="s">
        <v>38</v>
      </c>
      <c r="I3723" s="24" t="s">
        <v>9189</v>
      </c>
      <c r="J3723" s="24" t="s">
        <v>9190</v>
      </c>
      <c r="K3723" s="24" t="s">
        <v>9191</v>
      </c>
      <c r="L3723" s="24" t="s">
        <v>9192</v>
      </c>
      <c r="M3723" s="28">
        <v>0.93300000000000005</v>
      </c>
      <c r="N3723" s="26" t="s">
        <v>19</v>
      </c>
      <c r="O3723" s="55" t="s">
        <v>20</v>
      </c>
      <c r="P3723" s="81" t="str">
        <f t="shared" si="407"/>
        <v>Physically Completed</v>
      </c>
    </row>
    <row r="3724" spans="1:16" ht="26.3">
      <c r="A3724" s="18">
        <v>3723</v>
      </c>
      <c r="B3724" s="19" t="s">
        <v>9193</v>
      </c>
      <c r="C3724" s="52" t="s">
        <v>9194</v>
      </c>
      <c r="D3724" s="19" t="s">
        <v>16491</v>
      </c>
      <c r="E3724" s="53" t="s">
        <v>9149</v>
      </c>
      <c r="F3724" s="54" t="s">
        <v>28</v>
      </c>
      <c r="G3724" s="79" t="s">
        <v>33</v>
      </c>
      <c r="H3724" s="69" t="s">
        <v>38</v>
      </c>
      <c r="I3724" s="23">
        <v>15589</v>
      </c>
      <c r="J3724" s="23">
        <v>9344</v>
      </c>
      <c r="K3724" s="23">
        <v>13251</v>
      </c>
      <c r="L3724" s="23">
        <v>7041</v>
      </c>
      <c r="M3724" s="28">
        <v>0.81399999999999995</v>
      </c>
      <c r="N3724" s="26" t="s">
        <v>19</v>
      </c>
      <c r="O3724" s="55" t="s">
        <v>20</v>
      </c>
      <c r="P3724" s="81" t="str">
        <f t="shared" si="407"/>
        <v>Physically Completed</v>
      </c>
    </row>
    <row r="3725" spans="1:16" ht="26.3">
      <c r="A3725" s="18">
        <v>3724</v>
      </c>
      <c r="B3725" s="19" t="s">
        <v>9195</v>
      </c>
      <c r="C3725" s="52" t="s">
        <v>9196</v>
      </c>
      <c r="D3725" s="19" t="s">
        <v>16491</v>
      </c>
      <c r="E3725" s="53" t="s">
        <v>9149</v>
      </c>
      <c r="F3725" s="54" t="s">
        <v>28</v>
      </c>
      <c r="G3725" s="79" t="s">
        <v>33</v>
      </c>
      <c r="H3725" s="69" t="s">
        <v>38</v>
      </c>
      <c r="I3725" s="23">
        <v>15589</v>
      </c>
      <c r="J3725" s="23">
        <v>9344</v>
      </c>
      <c r="K3725" s="23">
        <v>14476</v>
      </c>
      <c r="L3725" s="23">
        <v>7694</v>
      </c>
      <c r="M3725" s="28">
        <v>0.88900000000000001</v>
      </c>
      <c r="N3725" s="26" t="s">
        <v>19</v>
      </c>
      <c r="O3725" s="55" t="s">
        <v>20</v>
      </c>
      <c r="P3725" s="81" t="str">
        <f t="shared" si="407"/>
        <v>Physically Completed</v>
      </c>
    </row>
    <row r="3726" spans="1:16">
      <c r="A3726" s="18">
        <v>3725</v>
      </c>
      <c r="B3726" s="19" t="s">
        <v>9197</v>
      </c>
      <c r="C3726" s="52" t="s">
        <v>9198</v>
      </c>
      <c r="D3726" s="19" t="s">
        <v>16491</v>
      </c>
      <c r="E3726" s="53" t="s">
        <v>9149</v>
      </c>
      <c r="F3726" s="54" t="s">
        <v>28</v>
      </c>
      <c r="G3726" s="79" t="s">
        <v>33</v>
      </c>
      <c r="H3726" s="68" t="s">
        <v>34</v>
      </c>
      <c r="I3726" s="23">
        <v>13000</v>
      </c>
      <c r="J3726" s="24">
        <v>0</v>
      </c>
      <c r="K3726" s="23">
        <v>11634</v>
      </c>
      <c r="L3726" s="24">
        <v>0</v>
      </c>
      <c r="M3726" s="28">
        <v>0.89500000000000002</v>
      </c>
      <c r="N3726" s="26" t="s">
        <v>19</v>
      </c>
      <c r="O3726" s="55" t="s">
        <v>20</v>
      </c>
      <c r="P3726" s="81" t="str">
        <f t="shared" si="407"/>
        <v>Completed</v>
      </c>
    </row>
    <row r="3727" spans="1:16" ht="30.05" hidden="1">
      <c r="A3727" s="18">
        <v>3726</v>
      </c>
      <c r="B3727" s="19" t="s">
        <v>9199</v>
      </c>
      <c r="C3727" s="52" t="s">
        <v>9200</v>
      </c>
      <c r="D3727" s="19" t="s">
        <v>16491</v>
      </c>
      <c r="E3727" s="53" t="s">
        <v>9201</v>
      </c>
      <c r="F3727" s="54" t="s">
        <v>16</v>
      </c>
      <c r="G3727" s="79" t="s">
        <v>17</v>
      </c>
      <c r="H3727" s="67" t="s">
        <v>18</v>
      </c>
      <c r="I3727" s="23">
        <v>24610</v>
      </c>
      <c r="J3727" s="23">
        <v>12480</v>
      </c>
      <c r="K3727" s="23">
        <v>4860</v>
      </c>
      <c r="L3727" s="24">
        <v>0</v>
      </c>
      <c r="M3727" s="25">
        <v>0.13100000000000001</v>
      </c>
      <c r="N3727" s="26" t="s">
        <v>19</v>
      </c>
      <c r="O3727" s="55" t="s">
        <v>20</v>
      </c>
      <c r="P3727" s="81" t="s">
        <v>9199</v>
      </c>
    </row>
    <row r="3728" spans="1:16" ht="26.3">
      <c r="A3728" s="18">
        <v>3727</v>
      </c>
      <c r="B3728" s="19" t="s">
        <v>9202</v>
      </c>
      <c r="C3728" s="52" t="s">
        <v>9203</v>
      </c>
      <c r="D3728" s="19" t="s">
        <v>16491</v>
      </c>
      <c r="E3728" s="53" t="s">
        <v>9201</v>
      </c>
      <c r="F3728" s="54" t="s">
        <v>28</v>
      </c>
      <c r="G3728" s="79" t="s">
        <v>33</v>
      </c>
      <c r="H3728" s="69" t="s">
        <v>38</v>
      </c>
      <c r="I3728" s="23">
        <v>15232</v>
      </c>
      <c r="J3728" s="23">
        <v>9751</v>
      </c>
      <c r="K3728" s="23">
        <v>15013</v>
      </c>
      <c r="L3728" s="23">
        <v>9224</v>
      </c>
      <c r="M3728" s="28">
        <v>0.97</v>
      </c>
      <c r="N3728" s="26" t="s">
        <v>19</v>
      </c>
      <c r="O3728" s="55" t="s">
        <v>20</v>
      </c>
      <c r="P3728" s="81" t="str">
        <f t="shared" ref="P3728:P3729" si="408">H3728</f>
        <v>Physically Completed</v>
      </c>
    </row>
    <row r="3729" spans="1:16" ht="26.3">
      <c r="A3729" s="18">
        <v>3728</v>
      </c>
      <c r="B3729" s="19" t="s">
        <v>9204</v>
      </c>
      <c r="C3729" s="52" t="s">
        <v>9205</v>
      </c>
      <c r="D3729" s="19" t="s">
        <v>16491</v>
      </c>
      <c r="E3729" s="53" t="s">
        <v>9201</v>
      </c>
      <c r="F3729" s="54" t="s">
        <v>28</v>
      </c>
      <c r="G3729" s="79" t="s">
        <v>29</v>
      </c>
      <c r="H3729" s="69" t="s">
        <v>38</v>
      </c>
      <c r="I3729" s="24" t="s">
        <v>7905</v>
      </c>
      <c r="J3729" s="23">
        <v>29681</v>
      </c>
      <c r="K3729" s="24" t="s">
        <v>9206</v>
      </c>
      <c r="L3729" s="23">
        <v>22794</v>
      </c>
      <c r="M3729" s="28">
        <v>0.89200000000000002</v>
      </c>
      <c r="N3729" s="26" t="s">
        <v>19</v>
      </c>
      <c r="O3729" s="55" t="s">
        <v>20</v>
      </c>
      <c r="P3729" s="81" t="str">
        <f t="shared" si="408"/>
        <v>Physically Completed</v>
      </c>
    </row>
    <row r="3730" spans="1:16" ht="30.05" hidden="1">
      <c r="A3730" s="18">
        <v>3729</v>
      </c>
      <c r="B3730" s="19" t="s">
        <v>9207</v>
      </c>
      <c r="C3730" s="52" t="s">
        <v>9208</v>
      </c>
      <c r="D3730" s="19" t="s">
        <v>16491</v>
      </c>
      <c r="E3730" s="53" t="s">
        <v>9201</v>
      </c>
      <c r="F3730" s="54" t="s">
        <v>28</v>
      </c>
      <c r="G3730" s="79" t="s">
        <v>29</v>
      </c>
      <c r="H3730" s="67" t="s">
        <v>18</v>
      </c>
      <c r="I3730" s="24" t="s">
        <v>7912</v>
      </c>
      <c r="J3730" s="23">
        <v>29713</v>
      </c>
      <c r="K3730" s="23">
        <v>13848</v>
      </c>
      <c r="L3730" s="24">
        <v>0</v>
      </c>
      <c r="M3730" s="25">
        <v>6.9000000000000006E-2</v>
      </c>
      <c r="N3730" s="26" t="s">
        <v>19</v>
      </c>
      <c r="O3730" s="55" t="s">
        <v>20</v>
      </c>
      <c r="P3730" s="81" t="s">
        <v>9207</v>
      </c>
    </row>
    <row r="3731" spans="1:16" ht="30.05" hidden="1">
      <c r="A3731" s="18">
        <v>3730</v>
      </c>
      <c r="B3731" s="19" t="s">
        <v>9209</v>
      </c>
      <c r="C3731" s="52" t="s">
        <v>9210</v>
      </c>
      <c r="D3731" s="19" t="s">
        <v>16491</v>
      </c>
      <c r="E3731" s="53" t="s">
        <v>9201</v>
      </c>
      <c r="F3731" s="54" t="s">
        <v>28</v>
      </c>
      <c r="G3731" s="79" t="s">
        <v>17</v>
      </c>
      <c r="H3731" s="67" t="s">
        <v>18</v>
      </c>
      <c r="I3731" s="24" t="s">
        <v>9211</v>
      </c>
      <c r="J3731" s="24" t="s">
        <v>9212</v>
      </c>
      <c r="K3731" s="23">
        <v>1372</v>
      </c>
      <c r="L3731" s="24">
        <v>0</v>
      </c>
      <c r="M3731" s="25">
        <v>5.0000000000000001E-3</v>
      </c>
      <c r="N3731" s="26" t="s">
        <v>19</v>
      </c>
      <c r="O3731" s="55" t="s">
        <v>20</v>
      </c>
      <c r="P3731" s="81" t="s">
        <v>9209</v>
      </c>
    </row>
    <row r="3732" spans="1:16" ht="26.3">
      <c r="A3732" s="18">
        <v>3731</v>
      </c>
      <c r="B3732" s="19" t="s">
        <v>9213</v>
      </c>
      <c r="C3732" s="52" t="s">
        <v>9214</v>
      </c>
      <c r="D3732" s="19" t="s">
        <v>16491</v>
      </c>
      <c r="E3732" s="53" t="s">
        <v>9201</v>
      </c>
      <c r="F3732" s="54" t="s">
        <v>28</v>
      </c>
      <c r="G3732" s="79" t="s">
        <v>33</v>
      </c>
      <c r="H3732" s="69" t="s">
        <v>38</v>
      </c>
      <c r="I3732" s="23">
        <v>15232</v>
      </c>
      <c r="J3732" s="23">
        <v>9751</v>
      </c>
      <c r="K3732" s="23">
        <v>14478</v>
      </c>
      <c r="L3732" s="23">
        <v>9508</v>
      </c>
      <c r="M3732" s="28">
        <v>0.96</v>
      </c>
      <c r="N3732" s="26" t="s">
        <v>19</v>
      </c>
      <c r="O3732" s="55" t="s">
        <v>20</v>
      </c>
      <c r="P3732" s="81" t="str">
        <f>H3732</f>
        <v>Physically Completed</v>
      </c>
    </row>
    <row r="3733" spans="1:16" ht="30.05" hidden="1">
      <c r="A3733" s="18">
        <v>3732</v>
      </c>
      <c r="B3733" s="19" t="s">
        <v>9215</v>
      </c>
      <c r="C3733" s="52" t="s">
        <v>9216</v>
      </c>
      <c r="D3733" s="19" t="s">
        <v>16491</v>
      </c>
      <c r="E3733" s="53" t="s">
        <v>9217</v>
      </c>
      <c r="F3733" s="54" t="s">
        <v>120</v>
      </c>
      <c r="G3733" s="79" t="s">
        <v>17</v>
      </c>
      <c r="H3733" s="67" t="s">
        <v>18</v>
      </c>
      <c r="I3733" s="23">
        <v>27925</v>
      </c>
      <c r="J3733" s="23">
        <v>27923</v>
      </c>
      <c r="K3733" s="23">
        <v>13260</v>
      </c>
      <c r="L3733" s="24">
        <v>0</v>
      </c>
      <c r="M3733" s="25">
        <v>0.23699999999999999</v>
      </c>
      <c r="N3733" s="26" t="s">
        <v>19</v>
      </c>
      <c r="O3733" s="55" t="s">
        <v>20</v>
      </c>
      <c r="P3733" s="81" t="s">
        <v>9215</v>
      </c>
    </row>
    <row r="3734" spans="1:16" ht="30.05" hidden="1">
      <c r="A3734" s="18">
        <v>3733</v>
      </c>
      <c r="B3734" s="19" t="s">
        <v>9218</v>
      </c>
      <c r="C3734" s="52" t="s">
        <v>9219</v>
      </c>
      <c r="D3734" s="19" t="s">
        <v>16491</v>
      </c>
      <c r="E3734" s="53" t="s">
        <v>9217</v>
      </c>
      <c r="F3734" s="54" t="s">
        <v>180</v>
      </c>
      <c r="G3734" s="79" t="s">
        <v>17</v>
      </c>
      <c r="H3734" s="67" t="s">
        <v>18</v>
      </c>
      <c r="I3734" s="23">
        <v>28002</v>
      </c>
      <c r="J3734" s="23">
        <v>5187</v>
      </c>
      <c r="K3734" s="24">
        <v>0</v>
      </c>
      <c r="L3734" s="24">
        <v>0</v>
      </c>
      <c r="M3734" s="25">
        <v>0</v>
      </c>
      <c r="N3734" s="26" t="s">
        <v>19</v>
      </c>
      <c r="O3734" s="55" t="s">
        <v>20</v>
      </c>
      <c r="P3734" s="81" t="s">
        <v>9218</v>
      </c>
    </row>
    <row r="3735" spans="1:16" ht="25.05">
      <c r="A3735" s="18">
        <v>3734</v>
      </c>
      <c r="B3735" s="19" t="s">
        <v>9220</v>
      </c>
      <c r="C3735" s="52" t="s">
        <v>9221</v>
      </c>
      <c r="D3735" s="19" t="s">
        <v>16491</v>
      </c>
      <c r="E3735" s="53" t="s">
        <v>9217</v>
      </c>
      <c r="F3735" s="54" t="s">
        <v>28</v>
      </c>
      <c r="G3735" s="79" t="s">
        <v>29</v>
      </c>
      <c r="H3735" s="68" t="s">
        <v>34</v>
      </c>
      <c r="I3735" s="24" t="s">
        <v>7321</v>
      </c>
      <c r="J3735" s="23">
        <v>26893</v>
      </c>
      <c r="K3735" s="24" t="s">
        <v>9222</v>
      </c>
      <c r="L3735" s="24">
        <v>0</v>
      </c>
      <c r="M3735" s="28">
        <v>0.80800000000000005</v>
      </c>
      <c r="N3735" s="26" t="s">
        <v>19</v>
      </c>
      <c r="O3735" s="55" t="s">
        <v>20</v>
      </c>
      <c r="P3735" s="81" t="str">
        <f t="shared" ref="P3735:P3736" si="409">H3735</f>
        <v>Completed</v>
      </c>
    </row>
    <row r="3736" spans="1:16" ht="37.6">
      <c r="A3736" s="18">
        <v>3735</v>
      </c>
      <c r="B3736" s="19" t="s">
        <v>9223</v>
      </c>
      <c r="C3736" s="52" t="s">
        <v>9224</v>
      </c>
      <c r="D3736" s="19" t="s">
        <v>16491</v>
      </c>
      <c r="E3736" s="53" t="s">
        <v>9217</v>
      </c>
      <c r="F3736" s="54" t="s">
        <v>28</v>
      </c>
      <c r="G3736" s="79" t="s">
        <v>29</v>
      </c>
      <c r="H3736" s="68" t="s">
        <v>34</v>
      </c>
      <c r="I3736" s="24" t="s">
        <v>7588</v>
      </c>
      <c r="J3736" s="23">
        <v>26196</v>
      </c>
      <c r="K3736" s="24" t="s">
        <v>9225</v>
      </c>
      <c r="L3736" s="24">
        <v>0</v>
      </c>
      <c r="M3736" s="37">
        <v>0.68400000000000005</v>
      </c>
      <c r="N3736" s="26" t="s">
        <v>19</v>
      </c>
      <c r="O3736" s="55" t="s">
        <v>20</v>
      </c>
      <c r="P3736" s="81" t="str">
        <f t="shared" si="409"/>
        <v>Completed</v>
      </c>
    </row>
    <row r="3737" spans="1:16" ht="30.05" hidden="1">
      <c r="A3737" s="18">
        <v>3736</v>
      </c>
      <c r="B3737" s="19" t="s">
        <v>9226</v>
      </c>
      <c r="C3737" s="52" t="s">
        <v>9227</v>
      </c>
      <c r="D3737" s="19" t="s">
        <v>16491</v>
      </c>
      <c r="E3737" s="53" t="s">
        <v>9228</v>
      </c>
      <c r="F3737" s="54" t="s">
        <v>120</v>
      </c>
      <c r="G3737" s="79" t="s">
        <v>17</v>
      </c>
      <c r="H3737" s="67" t="s">
        <v>18</v>
      </c>
      <c r="I3737" s="23">
        <v>27925</v>
      </c>
      <c r="J3737" s="23">
        <v>27923</v>
      </c>
      <c r="K3737" s="23">
        <v>2640</v>
      </c>
      <c r="L3737" s="24">
        <v>0</v>
      </c>
      <c r="M3737" s="25">
        <v>4.7E-2</v>
      </c>
      <c r="N3737" s="26" t="s">
        <v>19</v>
      </c>
      <c r="O3737" s="55" t="s">
        <v>20</v>
      </c>
      <c r="P3737" s="81" t="s">
        <v>9226</v>
      </c>
    </row>
    <row r="3738" spans="1:16" ht="25.05">
      <c r="A3738" s="18">
        <v>3737</v>
      </c>
      <c r="B3738" s="19" t="s">
        <v>9229</v>
      </c>
      <c r="C3738" s="52" t="s">
        <v>9230</v>
      </c>
      <c r="D3738" s="19" t="s">
        <v>16491</v>
      </c>
      <c r="E3738" s="53" t="s">
        <v>9228</v>
      </c>
      <c r="F3738" s="54" t="s">
        <v>28</v>
      </c>
      <c r="G3738" s="79" t="s">
        <v>29</v>
      </c>
      <c r="H3738" s="68" t="s">
        <v>34</v>
      </c>
      <c r="I3738" s="24" t="s">
        <v>8067</v>
      </c>
      <c r="J3738" s="23">
        <v>29675</v>
      </c>
      <c r="K3738" s="24" t="s">
        <v>6795</v>
      </c>
      <c r="L3738" s="24">
        <v>0</v>
      </c>
      <c r="M3738" s="37">
        <v>0.72499999999999998</v>
      </c>
      <c r="N3738" s="26" t="s">
        <v>19</v>
      </c>
      <c r="O3738" s="55" t="s">
        <v>20</v>
      </c>
      <c r="P3738" s="81" t="str">
        <f t="shared" ref="P3738:P3749" si="410">H3738</f>
        <v>Completed</v>
      </c>
    </row>
    <row r="3739" spans="1:16" ht="26.3">
      <c r="A3739" s="18">
        <v>3738</v>
      </c>
      <c r="B3739" s="19" t="s">
        <v>9231</v>
      </c>
      <c r="C3739" s="52" t="s">
        <v>9232</v>
      </c>
      <c r="D3739" s="19" t="s">
        <v>16491</v>
      </c>
      <c r="E3739" s="53" t="s">
        <v>9228</v>
      </c>
      <c r="F3739" s="54" t="s">
        <v>120</v>
      </c>
      <c r="G3739" s="79" t="s">
        <v>125</v>
      </c>
      <c r="H3739" s="69" t="s">
        <v>38</v>
      </c>
      <c r="I3739" s="24" t="s">
        <v>9233</v>
      </c>
      <c r="J3739" s="24" t="s">
        <v>9234</v>
      </c>
      <c r="K3739" s="24" t="s">
        <v>9235</v>
      </c>
      <c r="L3739" s="23">
        <v>58016</v>
      </c>
      <c r="M3739" s="37">
        <v>0.77300000000000002</v>
      </c>
      <c r="N3739" s="26" t="s">
        <v>19</v>
      </c>
      <c r="O3739" s="55" t="s">
        <v>20</v>
      </c>
      <c r="P3739" s="81" t="str">
        <f t="shared" si="410"/>
        <v>Physically Completed</v>
      </c>
    </row>
    <row r="3740" spans="1:16" ht="26.3">
      <c r="A3740" s="18">
        <v>3739</v>
      </c>
      <c r="B3740" s="19" t="s">
        <v>9236</v>
      </c>
      <c r="C3740" s="52" t="s">
        <v>9237</v>
      </c>
      <c r="D3740" s="19" t="s">
        <v>16491</v>
      </c>
      <c r="E3740" s="53" t="s">
        <v>9228</v>
      </c>
      <c r="F3740" s="54" t="s">
        <v>28</v>
      </c>
      <c r="G3740" s="79" t="s">
        <v>125</v>
      </c>
      <c r="H3740" s="69" t="s">
        <v>38</v>
      </c>
      <c r="I3740" s="24" t="s">
        <v>8239</v>
      </c>
      <c r="J3740" s="23">
        <v>30585</v>
      </c>
      <c r="K3740" s="24" t="s">
        <v>4325</v>
      </c>
      <c r="L3740" s="24">
        <v>0</v>
      </c>
      <c r="M3740" s="37">
        <v>0.52</v>
      </c>
      <c r="N3740" s="26" t="s">
        <v>19</v>
      </c>
      <c r="O3740" s="55" t="s">
        <v>20</v>
      </c>
      <c r="P3740" s="81" t="str">
        <f t="shared" si="410"/>
        <v>Physically Completed</v>
      </c>
    </row>
    <row r="3741" spans="1:16" ht="26.3">
      <c r="A3741" s="18">
        <v>3740</v>
      </c>
      <c r="B3741" s="19" t="s">
        <v>9238</v>
      </c>
      <c r="C3741" s="52" t="s">
        <v>9239</v>
      </c>
      <c r="D3741" s="19" t="s">
        <v>16491</v>
      </c>
      <c r="E3741" s="53" t="s">
        <v>9240</v>
      </c>
      <c r="F3741" s="54" t="s">
        <v>120</v>
      </c>
      <c r="G3741" s="79" t="s">
        <v>125</v>
      </c>
      <c r="H3741" s="69" t="s">
        <v>38</v>
      </c>
      <c r="I3741" s="24" t="s">
        <v>9241</v>
      </c>
      <c r="J3741" s="23">
        <v>63722</v>
      </c>
      <c r="K3741" s="24" t="s">
        <v>9242</v>
      </c>
      <c r="L3741" s="23">
        <v>58781</v>
      </c>
      <c r="M3741" s="28">
        <v>0.91400000000000003</v>
      </c>
      <c r="N3741" s="26" t="s">
        <v>19</v>
      </c>
      <c r="O3741" s="55" t="s">
        <v>20</v>
      </c>
      <c r="P3741" s="81" t="str">
        <f t="shared" si="410"/>
        <v>Physically Completed</v>
      </c>
    </row>
    <row r="3742" spans="1:16" ht="26.3">
      <c r="A3742" s="18">
        <v>3741</v>
      </c>
      <c r="B3742" s="19" t="s">
        <v>9243</v>
      </c>
      <c r="C3742" s="52" t="s">
        <v>9244</v>
      </c>
      <c r="D3742" s="19" t="s">
        <v>16491</v>
      </c>
      <c r="E3742" s="53" t="s">
        <v>9240</v>
      </c>
      <c r="F3742" s="54" t="s">
        <v>28</v>
      </c>
      <c r="G3742" s="79" t="s">
        <v>29</v>
      </c>
      <c r="H3742" s="69" t="s">
        <v>38</v>
      </c>
      <c r="I3742" s="24" t="s">
        <v>7335</v>
      </c>
      <c r="J3742" s="23">
        <v>38043</v>
      </c>
      <c r="K3742" s="24" t="s">
        <v>9245</v>
      </c>
      <c r="L3742" s="23">
        <v>33113</v>
      </c>
      <c r="M3742" s="28">
        <v>0.97299999999999998</v>
      </c>
      <c r="N3742" s="26" t="s">
        <v>19</v>
      </c>
      <c r="O3742" s="55" t="s">
        <v>20</v>
      </c>
      <c r="P3742" s="81" t="str">
        <f t="shared" si="410"/>
        <v>Physically Completed</v>
      </c>
    </row>
    <row r="3743" spans="1:16" ht="26.3">
      <c r="A3743" s="18">
        <v>3742</v>
      </c>
      <c r="B3743" s="19" t="s">
        <v>9246</v>
      </c>
      <c r="C3743" s="52" t="s">
        <v>9247</v>
      </c>
      <c r="D3743" s="19" t="s">
        <v>16491</v>
      </c>
      <c r="E3743" s="53" t="s">
        <v>9240</v>
      </c>
      <c r="F3743" s="54" t="s">
        <v>28</v>
      </c>
      <c r="G3743" s="79" t="s">
        <v>29</v>
      </c>
      <c r="H3743" s="69" t="s">
        <v>38</v>
      </c>
      <c r="I3743" s="24" t="s">
        <v>7335</v>
      </c>
      <c r="J3743" s="23">
        <v>38043</v>
      </c>
      <c r="K3743" s="24" t="s">
        <v>9248</v>
      </c>
      <c r="L3743" s="23">
        <v>33075</v>
      </c>
      <c r="M3743" s="28">
        <v>0.96299999999999997</v>
      </c>
      <c r="N3743" s="26" t="s">
        <v>19</v>
      </c>
      <c r="O3743" s="55" t="s">
        <v>20</v>
      </c>
      <c r="P3743" s="81" t="str">
        <f t="shared" si="410"/>
        <v>Physically Completed</v>
      </c>
    </row>
    <row r="3744" spans="1:16" ht="26.3">
      <c r="A3744" s="18">
        <v>3743</v>
      </c>
      <c r="B3744" s="19" t="s">
        <v>9249</v>
      </c>
      <c r="C3744" s="52" t="s">
        <v>9250</v>
      </c>
      <c r="D3744" s="19" t="s">
        <v>16491</v>
      </c>
      <c r="E3744" s="53" t="s">
        <v>9240</v>
      </c>
      <c r="F3744" s="54" t="s">
        <v>28</v>
      </c>
      <c r="G3744" s="79" t="s">
        <v>29</v>
      </c>
      <c r="H3744" s="69" t="s">
        <v>38</v>
      </c>
      <c r="I3744" s="24" t="s">
        <v>7335</v>
      </c>
      <c r="J3744" s="23">
        <v>38043</v>
      </c>
      <c r="K3744" s="24" t="s">
        <v>9251</v>
      </c>
      <c r="L3744" s="23">
        <v>33075</v>
      </c>
      <c r="M3744" s="28">
        <v>0.94799999999999995</v>
      </c>
      <c r="N3744" s="26" t="s">
        <v>19</v>
      </c>
      <c r="O3744" s="55" t="s">
        <v>20</v>
      </c>
      <c r="P3744" s="81" t="str">
        <f t="shared" si="410"/>
        <v>Physically Completed</v>
      </c>
    </row>
    <row r="3745" spans="1:16" ht="26.3">
      <c r="A3745" s="18">
        <v>3744</v>
      </c>
      <c r="B3745" s="19" t="s">
        <v>9252</v>
      </c>
      <c r="C3745" s="52" t="s">
        <v>9253</v>
      </c>
      <c r="D3745" s="19" t="s">
        <v>16491</v>
      </c>
      <c r="E3745" s="53" t="s">
        <v>9240</v>
      </c>
      <c r="F3745" s="54" t="s">
        <v>28</v>
      </c>
      <c r="G3745" s="79" t="s">
        <v>29</v>
      </c>
      <c r="H3745" s="69" t="s">
        <v>38</v>
      </c>
      <c r="I3745" s="24" t="s">
        <v>7341</v>
      </c>
      <c r="J3745" s="23">
        <v>29498</v>
      </c>
      <c r="K3745" s="24" t="s">
        <v>9254</v>
      </c>
      <c r="L3745" s="24">
        <v>0</v>
      </c>
      <c r="M3745" s="37">
        <v>0.73299999999999998</v>
      </c>
      <c r="N3745" s="26" t="s">
        <v>19</v>
      </c>
      <c r="O3745" s="55" t="s">
        <v>20</v>
      </c>
      <c r="P3745" s="81" t="str">
        <f t="shared" si="410"/>
        <v>Physically Completed</v>
      </c>
    </row>
    <row r="3746" spans="1:16" ht="26.3">
      <c r="A3746" s="18">
        <v>3745</v>
      </c>
      <c r="B3746" s="19" t="s">
        <v>9255</v>
      </c>
      <c r="C3746" s="52" t="s">
        <v>9256</v>
      </c>
      <c r="D3746" s="19" t="s">
        <v>16491</v>
      </c>
      <c r="E3746" s="53" t="s">
        <v>9240</v>
      </c>
      <c r="F3746" s="54" t="s">
        <v>28</v>
      </c>
      <c r="G3746" s="79" t="s">
        <v>29</v>
      </c>
      <c r="H3746" s="69" t="s">
        <v>38</v>
      </c>
      <c r="I3746" s="24" t="s">
        <v>7341</v>
      </c>
      <c r="J3746" s="23">
        <v>29498</v>
      </c>
      <c r="K3746" s="23">
        <v>81334</v>
      </c>
      <c r="L3746" s="24">
        <v>0</v>
      </c>
      <c r="M3746" s="29">
        <v>0.41099999999999998</v>
      </c>
      <c r="N3746" s="26" t="s">
        <v>19</v>
      </c>
      <c r="O3746" s="55" t="s">
        <v>20</v>
      </c>
      <c r="P3746" s="81" t="str">
        <f t="shared" si="410"/>
        <v>Physically Completed</v>
      </c>
    </row>
    <row r="3747" spans="1:16" ht="26.3">
      <c r="A3747" s="18">
        <v>3746</v>
      </c>
      <c r="B3747" s="19" t="s">
        <v>9257</v>
      </c>
      <c r="C3747" s="52" t="s">
        <v>9258</v>
      </c>
      <c r="D3747" s="19" t="s">
        <v>16491</v>
      </c>
      <c r="E3747" s="53" t="s">
        <v>9240</v>
      </c>
      <c r="F3747" s="54" t="s">
        <v>28</v>
      </c>
      <c r="G3747" s="79" t="s">
        <v>29</v>
      </c>
      <c r="H3747" s="69" t="s">
        <v>38</v>
      </c>
      <c r="I3747" s="24" t="s">
        <v>7341</v>
      </c>
      <c r="J3747" s="23">
        <v>29498</v>
      </c>
      <c r="K3747" s="23">
        <v>90100</v>
      </c>
      <c r="L3747" s="24">
        <v>0</v>
      </c>
      <c r="M3747" s="29">
        <v>0.45500000000000002</v>
      </c>
      <c r="N3747" s="26" t="s">
        <v>19</v>
      </c>
      <c r="O3747" s="55" t="s">
        <v>20</v>
      </c>
      <c r="P3747" s="81" t="str">
        <f t="shared" si="410"/>
        <v>Physically Completed</v>
      </c>
    </row>
    <row r="3748" spans="1:16" ht="26.3">
      <c r="A3748" s="18">
        <v>3747</v>
      </c>
      <c r="B3748" s="19" t="s">
        <v>9259</v>
      </c>
      <c r="C3748" s="64" t="s">
        <v>16551</v>
      </c>
      <c r="D3748" s="19" t="s">
        <v>16491</v>
      </c>
      <c r="E3748" s="56" t="s">
        <v>9240</v>
      </c>
      <c r="F3748" s="57" t="s">
        <v>28</v>
      </c>
      <c r="G3748" s="80" t="s">
        <v>29</v>
      </c>
      <c r="H3748" s="71" t="s">
        <v>38</v>
      </c>
      <c r="I3748" s="41" t="s">
        <v>7341</v>
      </c>
      <c r="J3748" s="40">
        <v>29498</v>
      </c>
      <c r="K3748" s="40">
        <v>58660</v>
      </c>
      <c r="L3748" s="41">
        <v>0</v>
      </c>
      <c r="M3748" s="45">
        <v>0.29599999999999999</v>
      </c>
      <c r="N3748" s="43" t="s">
        <v>19</v>
      </c>
      <c r="O3748" s="58" t="s">
        <v>20</v>
      </c>
      <c r="P3748" s="81" t="str">
        <f t="shared" si="410"/>
        <v>Physically Completed</v>
      </c>
    </row>
    <row r="3749" spans="1:16" ht="26.3">
      <c r="A3749" s="18">
        <v>3748</v>
      </c>
      <c r="B3749" s="19" t="s">
        <v>9260</v>
      </c>
      <c r="C3749" s="52" t="s">
        <v>9261</v>
      </c>
      <c r="D3749" s="19" t="s">
        <v>16491</v>
      </c>
      <c r="E3749" s="53" t="s">
        <v>9240</v>
      </c>
      <c r="F3749" s="54" t="s">
        <v>28</v>
      </c>
      <c r="G3749" s="79" t="s">
        <v>29</v>
      </c>
      <c r="H3749" s="69" t="s">
        <v>38</v>
      </c>
      <c r="I3749" s="24" t="s">
        <v>7341</v>
      </c>
      <c r="J3749" s="23">
        <v>29498</v>
      </c>
      <c r="K3749" s="23">
        <v>91875</v>
      </c>
      <c r="L3749" s="24">
        <v>0</v>
      </c>
      <c r="M3749" s="29">
        <v>0.46400000000000002</v>
      </c>
      <c r="N3749" s="26" t="s">
        <v>19</v>
      </c>
      <c r="O3749" s="55" t="s">
        <v>20</v>
      </c>
      <c r="P3749" s="81" t="str">
        <f t="shared" si="410"/>
        <v>Physically Completed</v>
      </c>
    </row>
    <row r="3750" spans="1:16" ht="30.05" hidden="1">
      <c r="A3750" s="18">
        <v>3749</v>
      </c>
      <c r="B3750" s="19" t="s">
        <v>9262</v>
      </c>
      <c r="C3750" s="52" t="s">
        <v>9263</v>
      </c>
      <c r="D3750" s="19" t="s">
        <v>16491</v>
      </c>
      <c r="E3750" s="53" t="s">
        <v>9240</v>
      </c>
      <c r="F3750" s="54" t="s">
        <v>28</v>
      </c>
      <c r="G3750" s="79" t="s">
        <v>29</v>
      </c>
      <c r="H3750" s="67" t="s">
        <v>18</v>
      </c>
      <c r="I3750" s="24" t="s">
        <v>7341</v>
      </c>
      <c r="J3750" s="23">
        <v>29498</v>
      </c>
      <c r="K3750" s="24" t="s">
        <v>9264</v>
      </c>
      <c r="L3750" s="24">
        <v>0</v>
      </c>
      <c r="M3750" s="37">
        <v>0.57399999999999995</v>
      </c>
      <c r="N3750" s="26" t="s">
        <v>19</v>
      </c>
      <c r="O3750" s="55" t="s">
        <v>20</v>
      </c>
      <c r="P3750" s="81" t="s">
        <v>9262</v>
      </c>
    </row>
    <row r="3751" spans="1:16" ht="26.3">
      <c r="A3751" s="18">
        <v>3750</v>
      </c>
      <c r="B3751" s="19" t="s">
        <v>9265</v>
      </c>
      <c r="C3751" s="52" t="s">
        <v>9266</v>
      </c>
      <c r="D3751" s="19" t="s">
        <v>16491</v>
      </c>
      <c r="E3751" s="53" t="s">
        <v>9240</v>
      </c>
      <c r="F3751" s="54" t="s">
        <v>28</v>
      </c>
      <c r="G3751" s="79" t="s">
        <v>29</v>
      </c>
      <c r="H3751" s="69" t="s">
        <v>38</v>
      </c>
      <c r="I3751" s="24" t="s">
        <v>7341</v>
      </c>
      <c r="J3751" s="23">
        <v>29498</v>
      </c>
      <c r="K3751" s="23">
        <v>91462</v>
      </c>
      <c r="L3751" s="24">
        <v>0</v>
      </c>
      <c r="M3751" s="29">
        <v>0.46200000000000002</v>
      </c>
      <c r="N3751" s="26" t="s">
        <v>19</v>
      </c>
      <c r="O3751" s="55" t="s">
        <v>20</v>
      </c>
      <c r="P3751" s="81" t="str">
        <f>H3751</f>
        <v>Physically Completed</v>
      </c>
    </row>
    <row r="3752" spans="1:16" ht="30.05" hidden="1">
      <c r="A3752" s="18">
        <v>3751</v>
      </c>
      <c r="B3752" s="19" t="s">
        <v>9267</v>
      </c>
      <c r="C3752" s="52" t="s">
        <v>9268</v>
      </c>
      <c r="D3752" s="19" t="s">
        <v>16491</v>
      </c>
      <c r="E3752" s="53" t="s">
        <v>9240</v>
      </c>
      <c r="F3752" s="54" t="s">
        <v>28</v>
      </c>
      <c r="G3752" s="79" t="s">
        <v>29</v>
      </c>
      <c r="H3752" s="67" t="s">
        <v>18</v>
      </c>
      <c r="I3752" s="24" t="s">
        <v>7341</v>
      </c>
      <c r="J3752" s="23">
        <v>29498</v>
      </c>
      <c r="K3752" s="24" t="s">
        <v>9269</v>
      </c>
      <c r="L3752" s="24">
        <v>0</v>
      </c>
      <c r="M3752" s="37">
        <v>0.58899999999999997</v>
      </c>
      <c r="N3752" s="26" t="s">
        <v>19</v>
      </c>
      <c r="O3752" s="55" t="s">
        <v>20</v>
      </c>
      <c r="P3752" s="81" t="s">
        <v>9267</v>
      </c>
    </row>
    <row r="3753" spans="1:16" ht="26.3">
      <c r="A3753" s="18">
        <v>3752</v>
      </c>
      <c r="B3753" s="19" t="s">
        <v>9270</v>
      </c>
      <c r="C3753" s="52" t="s">
        <v>9271</v>
      </c>
      <c r="D3753" s="19" t="s">
        <v>16491</v>
      </c>
      <c r="E3753" s="53" t="s">
        <v>9240</v>
      </c>
      <c r="F3753" s="54" t="s">
        <v>28</v>
      </c>
      <c r="G3753" s="79" t="s">
        <v>125</v>
      </c>
      <c r="H3753" s="69" t="s">
        <v>38</v>
      </c>
      <c r="I3753" s="24" t="s">
        <v>7361</v>
      </c>
      <c r="J3753" s="23">
        <v>30748</v>
      </c>
      <c r="K3753" s="23">
        <v>60480</v>
      </c>
      <c r="L3753" s="24">
        <v>0</v>
      </c>
      <c r="M3753" s="29">
        <v>0.30299999999999999</v>
      </c>
      <c r="N3753" s="26" t="s">
        <v>19</v>
      </c>
      <c r="O3753" s="55" t="s">
        <v>20</v>
      </c>
      <c r="P3753" s="81" t="str">
        <f t="shared" ref="P3753:P3755" si="411">H3753</f>
        <v>Physically Completed</v>
      </c>
    </row>
    <row r="3754" spans="1:16">
      <c r="A3754" s="18">
        <v>3753</v>
      </c>
      <c r="B3754" s="19" t="s">
        <v>9272</v>
      </c>
      <c r="C3754" s="52" t="s">
        <v>9273</v>
      </c>
      <c r="D3754" s="19" t="s">
        <v>16491</v>
      </c>
      <c r="E3754" s="53" t="s">
        <v>9240</v>
      </c>
      <c r="F3754" s="54" t="s">
        <v>28</v>
      </c>
      <c r="G3754" s="79" t="s">
        <v>33</v>
      </c>
      <c r="H3754" s="68" t="s">
        <v>34</v>
      </c>
      <c r="I3754" s="23">
        <v>15910</v>
      </c>
      <c r="J3754" s="23">
        <v>9990</v>
      </c>
      <c r="K3754" s="23">
        <v>15120</v>
      </c>
      <c r="L3754" s="24">
        <v>0</v>
      </c>
      <c r="M3754" s="37">
        <v>0.58399999999999996</v>
      </c>
      <c r="N3754" s="26" t="s">
        <v>19</v>
      </c>
      <c r="O3754" s="55" t="s">
        <v>20</v>
      </c>
      <c r="P3754" s="81" t="str">
        <f t="shared" si="411"/>
        <v>Completed</v>
      </c>
    </row>
    <row r="3755" spans="1:16">
      <c r="A3755" s="18">
        <v>3754</v>
      </c>
      <c r="B3755" s="19" t="s">
        <v>9274</v>
      </c>
      <c r="C3755" s="52" t="s">
        <v>9275</v>
      </c>
      <c r="D3755" s="19" t="s">
        <v>16491</v>
      </c>
      <c r="E3755" s="53" t="s">
        <v>9240</v>
      </c>
      <c r="F3755" s="54" t="s">
        <v>28</v>
      </c>
      <c r="G3755" s="79" t="s">
        <v>33</v>
      </c>
      <c r="H3755" s="68" t="s">
        <v>34</v>
      </c>
      <c r="I3755" s="23">
        <v>15910</v>
      </c>
      <c r="J3755" s="23">
        <v>9990</v>
      </c>
      <c r="K3755" s="23">
        <v>14002</v>
      </c>
      <c r="L3755" s="24">
        <v>0</v>
      </c>
      <c r="M3755" s="37">
        <v>0.54100000000000004</v>
      </c>
      <c r="N3755" s="26" t="s">
        <v>19</v>
      </c>
      <c r="O3755" s="55" t="s">
        <v>20</v>
      </c>
      <c r="P3755" s="81" t="str">
        <f t="shared" si="411"/>
        <v>Completed</v>
      </c>
    </row>
    <row r="3756" spans="1:16" ht="30.05" hidden="1">
      <c r="A3756" s="18">
        <v>3755</v>
      </c>
      <c r="B3756" s="19" t="s">
        <v>9276</v>
      </c>
      <c r="C3756" s="52" t="s">
        <v>9277</v>
      </c>
      <c r="D3756" s="19" t="s">
        <v>16491</v>
      </c>
      <c r="E3756" s="53" t="s">
        <v>9278</v>
      </c>
      <c r="F3756" s="54" t="s">
        <v>120</v>
      </c>
      <c r="G3756" s="79" t="s">
        <v>17</v>
      </c>
      <c r="H3756" s="67" t="s">
        <v>18</v>
      </c>
      <c r="I3756" s="24" t="s">
        <v>9279</v>
      </c>
      <c r="J3756" s="24" t="s">
        <v>9280</v>
      </c>
      <c r="K3756" s="24" t="s">
        <v>9281</v>
      </c>
      <c r="L3756" s="24">
        <v>0</v>
      </c>
      <c r="M3756" s="29">
        <v>0.45200000000000001</v>
      </c>
      <c r="N3756" s="26" t="s">
        <v>19</v>
      </c>
      <c r="O3756" s="55" t="s">
        <v>20</v>
      </c>
      <c r="P3756" s="81" t="s">
        <v>9276</v>
      </c>
    </row>
    <row r="3757" spans="1:16" ht="30.05" hidden="1">
      <c r="A3757" s="18">
        <v>3756</v>
      </c>
      <c r="B3757" s="19" t="s">
        <v>9282</v>
      </c>
      <c r="C3757" s="52" t="s">
        <v>9283</v>
      </c>
      <c r="D3757" s="19" t="s">
        <v>16491</v>
      </c>
      <c r="E3757" s="53" t="s">
        <v>9278</v>
      </c>
      <c r="F3757" s="54" t="s">
        <v>120</v>
      </c>
      <c r="G3757" s="79" t="s">
        <v>17</v>
      </c>
      <c r="H3757" s="67" t="s">
        <v>18</v>
      </c>
      <c r="I3757" s="23">
        <v>27925</v>
      </c>
      <c r="J3757" s="23">
        <v>27923</v>
      </c>
      <c r="K3757" s="24">
        <v>50</v>
      </c>
      <c r="L3757" s="24">
        <v>0</v>
      </c>
      <c r="M3757" s="25">
        <v>1E-3</v>
      </c>
      <c r="N3757" s="26" t="s">
        <v>19</v>
      </c>
      <c r="O3757" s="55" t="s">
        <v>20</v>
      </c>
      <c r="P3757" s="81" t="s">
        <v>9282</v>
      </c>
    </row>
    <row r="3758" spans="1:16" ht="30.05" hidden="1">
      <c r="A3758" s="18">
        <v>3757</v>
      </c>
      <c r="B3758" s="19" t="s">
        <v>9284</v>
      </c>
      <c r="C3758" s="52" t="s">
        <v>9285</v>
      </c>
      <c r="D3758" s="19" t="s">
        <v>16491</v>
      </c>
      <c r="E3758" s="53" t="s">
        <v>9278</v>
      </c>
      <c r="F3758" s="54" t="s">
        <v>16</v>
      </c>
      <c r="G3758" s="79" t="s">
        <v>17</v>
      </c>
      <c r="H3758" s="67" t="s">
        <v>18</v>
      </c>
      <c r="I3758" s="24" t="s">
        <v>9286</v>
      </c>
      <c r="J3758" s="23">
        <v>95771</v>
      </c>
      <c r="K3758" s="23">
        <v>78893</v>
      </c>
      <c r="L3758" s="24">
        <v>0</v>
      </c>
      <c r="M3758" s="25">
        <v>0.22900000000000001</v>
      </c>
      <c r="N3758" s="26" t="s">
        <v>19</v>
      </c>
      <c r="O3758" s="55" t="s">
        <v>20</v>
      </c>
      <c r="P3758" s="81" t="s">
        <v>9284</v>
      </c>
    </row>
    <row r="3759" spans="1:16" ht="30.05" hidden="1">
      <c r="A3759" s="18">
        <v>3758</v>
      </c>
      <c r="B3759" s="19" t="s">
        <v>9287</v>
      </c>
      <c r="C3759" s="52" t="s">
        <v>9288</v>
      </c>
      <c r="D3759" s="19" t="s">
        <v>16491</v>
      </c>
      <c r="E3759" s="53" t="s">
        <v>9278</v>
      </c>
      <c r="F3759" s="54" t="s">
        <v>16</v>
      </c>
      <c r="G3759" s="79" t="s">
        <v>17</v>
      </c>
      <c r="H3759" s="67" t="s">
        <v>18</v>
      </c>
      <c r="I3759" s="24" t="s">
        <v>9286</v>
      </c>
      <c r="J3759" s="23">
        <v>95771</v>
      </c>
      <c r="K3759" s="23">
        <v>90153</v>
      </c>
      <c r="L3759" s="24">
        <v>0</v>
      </c>
      <c r="M3759" s="29">
        <v>0.26200000000000001</v>
      </c>
      <c r="N3759" s="26" t="s">
        <v>19</v>
      </c>
      <c r="O3759" s="55" t="s">
        <v>20</v>
      </c>
      <c r="P3759" s="81" t="s">
        <v>9287</v>
      </c>
    </row>
    <row r="3760" spans="1:16" ht="30.05" hidden="1">
      <c r="A3760" s="18">
        <v>3759</v>
      </c>
      <c r="B3760" s="19" t="s">
        <v>9289</v>
      </c>
      <c r="C3760" s="52" t="s">
        <v>9290</v>
      </c>
      <c r="D3760" s="19" t="s">
        <v>16491</v>
      </c>
      <c r="E3760" s="53" t="s">
        <v>9278</v>
      </c>
      <c r="F3760" s="54" t="s">
        <v>28</v>
      </c>
      <c r="G3760" s="79" t="s">
        <v>29</v>
      </c>
      <c r="H3760" s="67" t="s">
        <v>18</v>
      </c>
      <c r="I3760" s="23">
        <v>41159</v>
      </c>
      <c r="J3760" s="23">
        <v>9698</v>
      </c>
      <c r="K3760" s="23">
        <v>41098</v>
      </c>
      <c r="L3760" s="24">
        <v>0</v>
      </c>
      <c r="M3760" s="28">
        <v>0.80800000000000005</v>
      </c>
      <c r="N3760" s="26" t="s">
        <v>19</v>
      </c>
      <c r="O3760" s="55" t="s">
        <v>20</v>
      </c>
      <c r="P3760" s="81" t="s">
        <v>9289</v>
      </c>
    </row>
    <row r="3761" spans="1:16" ht="30.05" hidden="1">
      <c r="A3761" s="18">
        <v>3760</v>
      </c>
      <c r="B3761" s="19" t="s">
        <v>9291</v>
      </c>
      <c r="C3761" s="52" t="s">
        <v>9292</v>
      </c>
      <c r="D3761" s="19" t="s">
        <v>16491</v>
      </c>
      <c r="E3761" s="53" t="s">
        <v>9278</v>
      </c>
      <c r="F3761" s="54" t="s">
        <v>28</v>
      </c>
      <c r="G3761" s="79" t="s">
        <v>29</v>
      </c>
      <c r="H3761" s="67" t="s">
        <v>18</v>
      </c>
      <c r="I3761" s="23">
        <v>41159</v>
      </c>
      <c r="J3761" s="23">
        <v>9698</v>
      </c>
      <c r="K3761" s="23">
        <v>1756</v>
      </c>
      <c r="L3761" s="24">
        <v>0</v>
      </c>
      <c r="M3761" s="25">
        <v>3.5000000000000003E-2</v>
      </c>
      <c r="N3761" s="26" t="s">
        <v>19</v>
      </c>
      <c r="O3761" s="55" t="s">
        <v>20</v>
      </c>
      <c r="P3761" s="81" t="s">
        <v>9291</v>
      </c>
    </row>
    <row r="3762" spans="1:16" ht="30.05" hidden="1">
      <c r="A3762" s="18">
        <v>3761</v>
      </c>
      <c r="B3762" s="19" t="s">
        <v>9293</v>
      </c>
      <c r="C3762" s="52" t="s">
        <v>9294</v>
      </c>
      <c r="D3762" s="19" t="s">
        <v>16491</v>
      </c>
      <c r="E3762" s="53" t="s">
        <v>9278</v>
      </c>
      <c r="F3762" s="54" t="s">
        <v>28</v>
      </c>
      <c r="G3762" s="79" t="s">
        <v>29</v>
      </c>
      <c r="H3762" s="67" t="s">
        <v>18</v>
      </c>
      <c r="I3762" s="23">
        <v>41159</v>
      </c>
      <c r="J3762" s="23">
        <v>9698</v>
      </c>
      <c r="K3762" s="23">
        <v>1756</v>
      </c>
      <c r="L3762" s="24">
        <v>0</v>
      </c>
      <c r="M3762" s="25">
        <v>3.5000000000000003E-2</v>
      </c>
      <c r="N3762" s="26" t="s">
        <v>19</v>
      </c>
      <c r="O3762" s="55" t="s">
        <v>20</v>
      </c>
      <c r="P3762" s="81" t="s">
        <v>9293</v>
      </c>
    </row>
    <row r="3763" spans="1:16" ht="30.05" hidden="1">
      <c r="A3763" s="18">
        <v>3762</v>
      </c>
      <c r="B3763" s="19" t="s">
        <v>9295</v>
      </c>
      <c r="C3763" s="52" t="s">
        <v>9296</v>
      </c>
      <c r="D3763" s="19" t="s">
        <v>16491</v>
      </c>
      <c r="E3763" s="53" t="s">
        <v>9278</v>
      </c>
      <c r="F3763" s="54" t="s">
        <v>28</v>
      </c>
      <c r="G3763" s="79" t="s">
        <v>17</v>
      </c>
      <c r="H3763" s="67" t="s">
        <v>18</v>
      </c>
      <c r="I3763" s="23">
        <v>63637</v>
      </c>
      <c r="J3763" s="23">
        <v>99638</v>
      </c>
      <c r="K3763" s="23">
        <v>8347</v>
      </c>
      <c r="L3763" s="24">
        <v>0</v>
      </c>
      <c r="M3763" s="25">
        <v>5.0999999999999997E-2</v>
      </c>
      <c r="N3763" s="26" t="s">
        <v>19</v>
      </c>
      <c r="O3763" s="55" t="s">
        <v>20</v>
      </c>
      <c r="P3763" s="81" t="s">
        <v>9295</v>
      </c>
    </row>
    <row r="3764" spans="1:16" ht="30.05" hidden="1">
      <c r="A3764" s="18">
        <v>3763</v>
      </c>
      <c r="B3764" s="19" t="s">
        <v>9297</v>
      </c>
      <c r="C3764" s="52" t="s">
        <v>9298</v>
      </c>
      <c r="D3764" s="19" t="s">
        <v>16491</v>
      </c>
      <c r="E3764" s="53" t="s">
        <v>9278</v>
      </c>
      <c r="F3764" s="54" t="s">
        <v>120</v>
      </c>
      <c r="G3764" s="79" t="s">
        <v>24</v>
      </c>
      <c r="H3764" s="67" t="s">
        <v>18</v>
      </c>
      <c r="I3764" s="23">
        <v>67000</v>
      </c>
      <c r="J3764" s="24">
        <v>0</v>
      </c>
      <c r="K3764" s="23">
        <v>3536</v>
      </c>
      <c r="L3764" s="24">
        <v>0</v>
      </c>
      <c r="M3764" s="25">
        <v>5.2999999999999999E-2</v>
      </c>
      <c r="N3764" s="26" t="s">
        <v>19</v>
      </c>
      <c r="O3764" s="55" t="s">
        <v>20</v>
      </c>
      <c r="P3764" s="81" t="s">
        <v>9297</v>
      </c>
    </row>
    <row r="3765" spans="1:16" ht="26.3">
      <c r="A3765" s="18">
        <v>3764</v>
      </c>
      <c r="B3765" s="19" t="s">
        <v>9299</v>
      </c>
      <c r="C3765" s="52" t="s">
        <v>9300</v>
      </c>
      <c r="D3765" s="19" t="s">
        <v>16491</v>
      </c>
      <c r="E3765" s="53" t="s">
        <v>9278</v>
      </c>
      <c r="F3765" s="54" t="s">
        <v>180</v>
      </c>
      <c r="G3765" s="79" t="s">
        <v>125</v>
      </c>
      <c r="H3765" s="69" t="s">
        <v>38</v>
      </c>
      <c r="I3765" s="24" t="s">
        <v>9301</v>
      </c>
      <c r="J3765" s="23">
        <v>49827</v>
      </c>
      <c r="K3765" s="24" t="s">
        <v>9302</v>
      </c>
      <c r="L3765" s="24">
        <v>0</v>
      </c>
      <c r="M3765" s="37">
        <v>0.68700000000000006</v>
      </c>
      <c r="N3765" s="26" t="s">
        <v>19</v>
      </c>
      <c r="O3765" s="55" t="s">
        <v>20</v>
      </c>
      <c r="P3765" s="81" t="str">
        <f t="shared" ref="P3765:P3767" si="412">H3765</f>
        <v>Physically Completed</v>
      </c>
    </row>
    <row r="3766" spans="1:16" ht="26.3">
      <c r="A3766" s="18">
        <v>3765</v>
      </c>
      <c r="B3766" s="19" t="s">
        <v>9303</v>
      </c>
      <c r="C3766" s="52" t="s">
        <v>9304</v>
      </c>
      <c r="D3766" s="19" t="s">
        <v>16491</v>
      </c>
      <c r="E3766" s="53" t="s">
        <v>9278</v>
      </c>
      <c r="F3766" s="54" t="s">
        <v>16</v>
      </c>
      <c r="G3766" s="79" t="s">
        <v>125</v>
      </c>
      <c r="H3766" s="69" t="s">
        <v>38</v>
      </c>
      <c r="I3766" s="24" t="s">
        <v>9305</v>
      </c>
      <c r="J3766" s="23">
        <v>90253</v>
      </c>
      <c r="K3766" s="24" t="s">
        <v>9306</v>
      </c>
      <c r="L3766" s="24">
        <v>0</v>
      </c>
      <c r="M3766" s="29">
        <v>0.40300000000000002</v>
      </c>
      <c r="N3766" s="26" t="s">
        <v>19</v>
      </c>
      <c r="O3766" s="55" t="s">
        <v>20</v>
      </c>
      <c r="P3766" s="81" t="str">
        <f t="shared" si="412"/>
        <v>Physically Completed</v>
      </c>
    </row>
    <row r="3767" spans="1:16" ht="26.3">
      <c r="A3767" s="18">
        <v>3766</v>
      </c>
      <c r="B3767" s="19" t="s">
        <v>9307</v>
      </c>
      <c r="C3767" s="52" t="s">
        <v>9308</v>
      </c>
      <c r="D3767" s="19" t="s">
        <v>16491</v>
      </c>
      <c r="E3767" s="53" t="s">
        <v>9278</v>
      </c>
      <c r="F3767" s="54" t="s">
        <v>16</v>
      </c>
      <c r="G3767" s="79" t="s">
        <v>483</v>
      </c>
      <c r="H3767" s="69" t="s">
        <v>38</v>
      </c>
      <c r="I3767" s="24" t="s">
        <v>9309</v>
      </c>
      <c r="J3767" s="23">
        <v>85911</v>
      </c>
      <c r="K3767" s="24" t="s">
        <v>9310</v>
      </c>
      <c r="L3767" s="24">
        <v>0</v>
      </c>
      <c r="M3767" s="37">
        <v>0.55600000000000005</v>
      </c>
      <c r="N3767" s="26" t="s">
        <v>19</v>
      </c>
      <c r="O3767" s="55" t="s">
        <v>20</v>
      </c>
      <c r="P3767" s="81" t="str">
        <f t="shared" si="412"/>
        <v>Physically Completed</v>
      </c>
    </row>
    <row r="3768" spans="1:16" ht="30.05" hidden="1">
      <c r="A3768" s="18">
        <v>3767</v>
      </c>
      <c r="B3768" s="19" t="s">
        <v>9311</v>
      </c>
      <c r="C3768" s="52" t="s">
        <v>9312</v>
      </c>
      <c r="D3768" s="19" t="s">
        <v>16491</v>
      </c>
      <c r="E3768" s="53" t="s">
        <v>9278</v>
      </c>
      <c r="F3768" s="54" t="s">
        <v>96</v>
      </c>
      <c r="G3768" s="79" t="s">
        <v>17</v>
      </c>
      <c r="H3768" s="67" t="s">
        <v>18</v>
      </c>
      <c r="I3768" s="24" t="s">
        <v>9313</v>
      </c>
      <c r="J3768" s="24" t="s">
        <v>5985</v>
      </c>
      <c r="K3768" s="24" t="s">
        <v>9314</v>
      </c>
      <c r="L3768" s="24" t="s">
        <v>9315</v>
      </c>
      <c r="M3768" s="29">
        <v>0.377</v>
      </c>
      <c r="N3768" s="26" t="s">
        <v>19</v>
      </c>
      <c r="O3768" s="55" t="s">
        <v>20</v>
      </c>
      <c r="P3768" s="81" t="s">
        <v>9311</v>
      </c>
    </row>
    <row r="3769" spans="1:16" ht="25.05">
      <c r="A3769" s="18">
        <v>3768</v>
      </c>
      <c r="B3769" s="19" t="s">
        <v>9316</v>
      </c>
      <c r="C3769" s="52" t="s">
        <v>9317</v>
      </c>
      <c r="D3769" s="19" t="s">
        <v>16491</v>
      </c>
      <c r="E3769" s="53" t="s">
        <v>9318</v>
      </c>
      <c r="F3769" s="54" t="s">
        <v>16</v>
      </c>
      <c r="G3769" s="79" t="s">
        <v>125</v>
      </c>
      <c r="H3769" s="68" t="s">
        <v>34</v>
      </c>
      <c r="I3769" s="24" t="s">
        <v>9319</v>
      </c>
      <c r="J3769" s="23">
        <v>48082</v>
      </c>
      <c r="K3769" s="23">
        <v>97118</v>
      </c>
      <c r="L3769" s="24">
        <v>0</v>
      </c>
      <c r="M3769" s="29">
        <v>0.308</v>
      </c>
      <c r="N3769" s="26" t="s">
        <v>19</v>
      </c>
      <c r="O3769" s="55" t="s">
        <v>20</v>
      </c>
      <c r="P3769" s="81" t="str">
        <f t="shared" ref="P3769:P3777" si="413">H3769</f>
        <v>Completed</v>
      </c>
    </row>
    <row r="3770" spans="1:16">
      <c r="A3770" s="18">
        <v>3769</v>
      </c>
      <c r="B3770" s="19" t="s">
        <v>9320</v>
      </c>
      <c r="C3770" s="52" t="s">
        <v>9321</v>
      </c>
      <c r="D3770" s="19" t="s">
        <v>16491</v>
      </c>
      <c r="E3770" s="53" t="s">
        <v>9318</v>
      </c>
      <c r="F3770" s="54" t="s">
        <v>28</v>
      </c>
      <c r="G3770" s="79" t="s">
        <v>29</v>
      </c>
      <c r="H3770" s="68" t="s">
        <v>34</v>
      </c>
      <c r="I3770" s="24" t="s">
        <v>8712</v>
      </c>
      <c r="J3770" s="23">
        <v>29701</v>
      </c>
      <c r="K3770" s="24" t="s">
        <v>9322</v>
      </c>
      <c r="L3770" s="24">
        <v>0</v>
      </c>
      <c r="M3770" s="28">
        <v>0.83099999999999996</v>
      </c>
      <c r="N3770" s="26" t="s">
        <v>19</v>
      </c>
      <c r="O3770" s="55" t="s">
        <v>20</v>
      </c>
      <c r="P3770" s="81" t="str">
        <f t="shared" si="413"/>
        <v>Completed</v>
      </c>
    </row>
    <row r="3771" spans="1:16">
      <c r="A3771" s="18">
        <v>3770</v>
      </c>
      <c r="B3771" s="19" t="s">
        <v>9323</v>
      </c>
      <c r="C3771" s="52" t="s">
        <v>9324</v>
      </c>
      <c r="D3771" s="19" t="s">
        <v>16491</v>
      </c>
      <c r="E3771" s="53" t="s">
        <v>9318</v>
      </c>
      <c r="F3771" s="54" t="s">
        <v>28</v>
      </c>
      <c r="G3771" s="79" t="s">
        <v>29</v>
      </c>
      <c r="H3771" s="68" t="s">
        <v>34</v>
      </c>
      <c r="I3771" s="24" t="s">
        <v>8712</v>
      </c>
      <c r="J3771" s="23">
        <v>29701</v>
      </c>
      <c r="K3771" s="24" t="s">
        <v>9325</v>
      </c>
      <c r="L3771" s="24">
        <v>0</v>
      </c>
      <c r="M3771" s="28">
        <v>0.84699999999999998</v>
      </c>
      <c r="N3771" s="26" t="s">
        <v>19</v>
      </c>
      <c r="O3771" s="55" t="s">
        <v>20</v>
      </c>
      <c r="P3771" s="81" t="str">
        <f t="shared" si="413"/>
        <v>Completed</v>
      </c>
    </row>
    <row r="3772" spans="1:16">
      <c r="A3772" s="18">
        <v>3771</v>
      </c>
      <c r="B3772" s="19" t="s">
        <v>9326</v>
      </c>
      <c r="C3772" s="52" t="s">
        <v>9327</v>
      </c>
      <c r="D3772" s="19" t="s">
        <v>16491</v>
      </c>
      <c r="E3772" s="53" t="s">
        <v>9318</v>
      </c>
      <c r="F3772" s="54" t="s">
        <v>28</v>
      </c>
      <c r="G3772" s="79" t="s">
        <v>29</v>
      </c>
      <c r="H3772" s="68" t="s">
        <v>34</v>
      </c>
      <c r="I3772" s="24" t="s">
        <v>8712</v>
      </c>
      <c r="J3772" s="23">
        <v>29701</v>
      </c>
      <c r="K3772" s="24" t="s">
        <v>9328</v>
      </c>
      <c r="L3772" s="24">
        <v>0</v>
      </c>
      <c r="M3772" s="28">
        <v>0.82399999999999995</v>
      </c>
      <c r="N3772" s="26" t="s">
        <v>19</v>
      </c>
      <c r="O3772" s="55" t="s">
        <v>20</v>
      </c>
      <c r="P3772" s="81" t="str">
        <f t="shared" si="413"/>
        <v>Completed</v>
      </c>
    </row>
    <row r="3773" spans="1:16">
      <c r="A3773" s="18">
        <v>3772</v>
      </c>
      <c r="B3773" s="19" t="s">
        <v>9329</v>
      </c>
      <c r="C3773" s="52" t="s">
        <v>9330</v>
      </c>
      <c r="D3773" s="19" t="s">
        <v>16491</v>
      </c>
      <c r="E3773" s="53" t="s">
        <v>9318</v>
      </c>
      <c r="F3773" s="54" t="s">
        <v>28</v>
      </c>
      <c r="G3773" s="79" t="s">
        <v>29</v>
      </c>
      <c r="H3773" s="68" t="s">
        <v>34</v>
      </c>
      <c r="I3773" s="24" t="s">
        <v>8712</v>
      </c>
      <c r="J3773" s="23">
        <v>29701</v>
      </c>
      <c r="K3773" s="24" t="s">
        <v>9322</v>
      </c>
      <c r="L3773" s="24">
        <v>0</v>
      </c>
      <c r="M3773" s="28">
        <v>0.83099999999999996</v>
      </c>
      <c r="N3773" s="26" t="s">
        <v>19</v>
      </c>
      <c r="O3773" s="55" t="s">
        <v>20</v>
      </c>
      <c r="P3773" s="81" t="str">
        <f t="shared" si="413"/>
        <v>Completed</v>
      </c>
    </row>
    <row r="3774" spans="1:16">
      <c r="A3774" s="18">
        <v>3773</v>
      </c>
      <c r="B3774" s="19" t="s">
        <v>9331</v>
      </c>
      <c r="C3774" s="52" t="s">
        <v>9332</v>
      </c>
      <c r="D3774" s="19" t="s">
        <v>16491</v>
      </c>
      <c r="E3774" s="53" t="s">
        <v>9318</v>
      </c>
      <c r="F3774" s="54" t="s">
        <v>28</v>
      </c>
      <c r="G3774" s="79" t="s">
        <v>29</v>
      </c>
      <c r="H3774" s="68" t="s">
        <v>34</v>
      </c>
      <c r="I3774" s="24" t="s">
        <v>8998</v>
      </c>
      <c r="J3774" s="23">
        <v>29642</v>
      </c>
      <c r="K3774" s="23">
        <v>75150</v>
      </c>
      <c r="L3774" s="24">
        <v>0</v>
      </c>
      <c r="M3774" s="29">
        <v>0.377</v>
      </c>
      <c r="N3774" s="26" t="s">
        <v>19</v>
      </c>
      <c r="O3774" s="55" t="s">
        <v>20</v>
      </c>
      <c r="P3774" s="81" t="str">
        <f t="shared" si="413"/>
        <v>Completed</v>
      </c>
    </row>
    <row r="3775" spans="1:16" ht="25.05">
      <c r="A3775" s="18">
        <v>3774</v>
      </c>
      <c r="B3775" s="19" t="s">
        <v>9333</v>
      </c>
      <c r="C3775" s="52" t="s">
        <v>9334</v>
      </c>
      <c r="D3775" s="19" t="s">
        <v>16491</v>
      </c>
      <c r="E3775" s="53" t="s">
        <v>9318</v>
      </c>
      <c r="F3775" s="54" t="s">
        <v>28</v>
      </c>
      <c r="G3775" s="79" t="s">
        <v>29</v>
      </c>
      <c r="H3775" s="68" t="s">
        <v>34</v>
      </c>
      <c r="I3775" s="24" t="s">
        <v>8998</v>
      </c>
      <c r="J3775" s="23">
        <v>29642</v>
      </c>
      <c r="K3775" s="24" t="s">
        <v>9335</v>
      </c>
      <c r="L3775" s="24">
        <v>0</v>
      </c>
      <c r="M3775" s="37">
        <v>0.56499999999999995</v>
      </c>
      <c r="N3775" s="26" t="s">
        <v>19</v>
      </c>
      <c r="O3775" s="55" t="s">
        <v>20</v>
      </c>
      <c r="P3775" s="81" t="str">
        <f t="shared" si="413"/>
        <v>Completed</v>
      </c>
    </row>
    <row r="3776" spans="1:16" ht="26.3">
      <c r="A3776" s="18">
        <v>3775</v>
      </c>
      <c r="B3776" s="19" t="s">
        <v>9336</v>
      </c>
      <c r="C3776" s="52" t="s">
        <v>9337</v>
      </c>
      <c r="D3776" s="19" t="s">
        <v>16491</v>
      </c>
      <c r="E3776" s="53" t="s">
        <v>9318</v>
      </c>
      <c r="F3776" s="54" t="s">
        <v>16</v>
      </c>
      <c r="G3776" s="79" t="s">
        <v>125</v>
      </c>
      <c r="H3776" s="69" t="s">
        <v>38</v>
      </c>
      <c r="I3776" s="24" t="s">
        <v>9338</v>
      </c>
      <c r="J3776" s="23">
        <v>65830</v>
      </c>
      <c r="K3776" s="24" t="s">
        <v>9339</v>
      </c>
      <c r="L3776" s="23">
        <v>61970</v>
      </c>
      <c r="M3776" s="28">
        <v>0.97199999999999998</v>
      </c>
      <c r="N3776" s="26" t="s">
        <v>19</v>
      </c>
      <c r="O3776" s="55" t="s">
        <v>20</v>
      </c>
      <c r="P3776" s="81" t="str">
        <f t="shared" si="413"/>
        <v>Physically Completed</v>
      </c>
    </row>
    <row r="3777" spans="1:16" ht="26.3">
      <c r="A3777" s="18">
        <v>3776</v>
      </c>
      <c r="B3777" s="19" t="s">
        <v>9340</v>
      </c>
      <c r="C3777" s="52" t="s">
        <v>9341</v>
      </c>
      <c r="D3777" s="19" t="s">
        <v>16491</v>
      </c>
      <c r="E3777" s="53" t="s">
        <v>9318</v>
      </c>
      <c r="F3777" s="54" t="s">
        <v>16</v>
      </c>
      <c r="G3777" s="79" t="s">
        <v>125</v>
      </c>
      <c r="H3777" s="69" t="s">
        <v>38</v>
      </c>
      <c r="I3777" s="24" t="s">
        <v>9342</v>
      </c>
      <c r="J3777" s="23">
        <v>55581</v>
      </c>
      <c r="K3777" s="24" t="s">
        <v>9343</v>
      </c>
      <c r="L3777" s="23">
        <v>32941</v>
      </c>
      <c r="M3777" s="28">
        <v>0.88600000000000001</v>
      </c>
      <c r="N3777" s="26" t="s">
        <v>19</v>
      </c>
      <c r="O3777" s="55" t="s">
        <v>20</v>
      </c>
      <c r="P3777" s="81" t="str">
        <f t="shared" si="413"/>
        <v>Physically Completed</v>
      </c>
    </row>
    <row r="3778" spans="1:16" ht="30.05" hidden="1">
      <c r="A3778" s="18">
        <v>3777</v>
      </c>
      <c r="B3778" s="19" t="s">
        <v>9344</v>
      </c>
      <c r="C3778" s="52" t="s">
        <v>9345</v>
      </c>
      <c r="D3778" s="19" t="s">
        <v>16491</v>
      </c>
      <c r="E3778" s="53" t="s">
        <v>9346</v>
      </c>
      <c r="F3778" s="54" t="s">
        <v>120</v>
      </c>
      <c r="G3778" s="79" t="s">
        <v>17</v>
      </c>
      <c r="H3778" s="67" t="s">
        <v>18</v>
      </c>
      <c r="I3778" s="23">
        <v>27928</v>
      </c>
      <c r="J3778" s="23">
        <v>27924</v>
      </c>
      <c r="K3778" s="23">
        <v>7497</v>
      </c>
      <c r="L3778" s="24">
        <v>0</v>
      </c>
      <c r="M3778" s="25">
        <v>0.13400000000000001</v>
      </c>
      <c r="N3778" s="26" t="s">
        <v>19</v>
      </c>
      <c r="O3778" s="55" t="s">
        <v>20</v>
      </c>
      <c r="P3778" s="81" t="s">
        <v>9344</v>
      </c>
    </row>
    <row r="3779" spans="1:16" ht="26.3">
      <c r="A3779" s="18">
        <v>3778</v>
      </c>
      <c r="B3779" s="19" t="s">
        <v>9347</v>
      </c>
      <c r="C3779" s="52" t="s">
        <v>9348</v>
      </c>
      <c r="D3779" s="19" t="s">
        <v>16491</v>
      </c>
      <c r="E3779" s="53" t="s">
        <v>9346</v>
      </c>
      <c r="F3779" s="54" t="s">
        <v>28</v>
      </c>
      <c r="G3779" s="79" t="s">
        <v>33</v>
      </c>
      <c r="H3779" s="69" t="s">
        <v>38</v>
      </c>
      <c r="I3779" s="23">
        <v>15277</v>
      </c>
      <c r="J3779" s="23">
        <v>8723</v>
      </c>
      <c r="K3779" s="23">
        <v>14188</v>
      </c>
      <c r="L3779" s="23">
        <v>8562</v>
      </c>
      <c r="M3779" s="28">
        <v>0.94799999999999995</v>
      </c>
      <c r="N3779" s="26" t="s">
        <v>19</v>
      </c>
      <c r="O3779" s="55" t="s">
        <v>20</v>
      </c>
      <c r="P3779" s="81" t="str">
        <f t="shared" ref="P3779:P3784" si="414">H3779</f>
        <v>Physically Completed</v>
      </c>
    </row>
    <row r="3780" spans="1:16" ht="26.3">
      <c r="A3780" s="18">
        <v>3779</v>
      </c>
      <c r="B3780" s="19" t="s">
        <v>9349</v>
      </c>
      <c r="C3780" s="52" t="s">
        <v>9350</v>
      </c>
      <c r="D3780" s="19" t="s">
        <v>16491</v>
      </c>
      <c r="E3780" s="53" t="s">
        <v>9346</v>
      </c>
      <c r="F3780" s="54" t="s">
        <v>28</v>
      </c>
      <c r="G3780" s="79" t="s">
        <v>33</v>
      </c>
      <c r="H3780" s="69" t="s">
        <v>38</v>
      </c>
      <c r="I3780" s="23">
        <v>15277</v>
      </c>
      <c r="J3780" s="23">
        <v>8723</v>
      </c>
      <c r="K3780" s="23">
        <v>14644</v>
      </c>
      <c r="L3780" s="23">
        <v>8482</v>
      </c>
      <c r="M3780" s="28">
        <v>0.96399999999999997</v>
      </c>
      <c r="N3780" s="26" t="s">
        <v>19</v>
      </c>
      <c r="O3780" s="55" t="s">
        <v>20</v>
      </c>
      <c r="P3780" s="81" t="str">
        <f t="shared" si="414"/>
        <v>Physically Completed</v>
      </c>
    </row>
    <row r="3781" spans="1:16" ht="26.3">
      <c r="A3781" s="18">
        <v>3780</v>
      </c>
      <c r="B3781" s="19" t="s">
        <v>9351</v>
      </c>
      <c r="C3781" s="52" t="s">
        <v>9352</v>
      </c>
      <c r="D3781" s="19" t="s">
        <v>16491</v>
      </c>
      <c r="E3781" s="53" t="s">
        <v>9346</v>
      </c>
      <c r="F3781" s="54" t="s">
        <v>28</v>
      </c>
      <c r="G3781" s="79" t="s">
        <v>33</v>
      </c>
      <c r="H3781" s="69" t="s">
        <v>38</v>
      </c>
      <c r="I3781" s="23">
        <v>15277</v>
      </c>
      <c r="J3781" s="23">
        <v>8723</v>
      </c>
      <c r="K3781" s="23">
        <v>12036</v>
      </c>
      <c r="L3781" s="24">
        <v>0</v>
      </c>
      <c r="M3781" s="37">
        <v>0.501</v>
      </c>
      <c r="N3781" s="26" t="s">
        <v>19</v>
      </c>
      <c r="O3781" s="55" t="s">
        <v>20</v>
      </c>
      <c r="P3781" s="81" t="str">
        <f t="shared" si="414"/>
        <v>Physically Completed</v>
      </c>
    </row>
    <row r="3782" spans="1:16" ht="26.3">
      <c r="A3782" s="18">
        <v>3781</v>
      </c>
      <c r="B3782" s="19" t="s">
        <v>9353</v>
      </c>
      <c r="C3782" s="52" t="s">
        <v>9354</v>
      </c>
      <c r="D3782" s="19" t="s">
        <v>16491</v>
      </c>
      <c r="E3782" s="53" t="s">
        <v>9346</v>
      </c>
      <c r="F3782" s="54" t="s">
        <v>28</v>
      </c>
      <c r="G3782" s="79" t="s">
        <v>29</v>
      </c>
      <c r="H3782" s="69" t="s">
        <v>38</v>
      </c>
      <c r="I3782" s="24" t="s">
        <v>7341</v>
      </c>
      <c r="J3782" s="23">
        <v>29498</v>
      </c>
      <c r="K3782" s="24" t="s">
        <v>9355</v>
      </c>
      <c r="L3782" s="23">
        <v>27657</v>
      </c>
      <c r="M3782" s="37">
        <v>0.65700000000000003</v>
      </c>
      <c r="N3782" s="26" t="s">
        <v>19</v>
      </c>
      <c r="O3782" s="55" t="s">
        <v>20</v>
      </c>
      <c r="P3782" s="81" t="str">
        <f t="shared" si="414"/>
        <v>Physically Completed</v>
      </c>
    </row>
    <row r="3783" spans="1:16" ht="26.3">
      <c r="A3783" s="18">
        <v>3782</v>
      </c>
      <c r="B3783" s="19" t="s">
        <v>9356</v>
      </c>
      <c r="C3783" s="52" t="s">
        <v>9357</v>
      </c>
      <c r="D3783" s="19" t="s">
        <v>16491</v>
      </c>
      <c r="E3783" s="53" t="s">
        <v>9346</v>
      </c>
      <c r="F3783" s="54" t="s">
        <v>28</v>
      </c>
      <c r="G3783" s="79" t="s">
        <v>29</v>
      </c>
      <c r="H3783" s="69" t="s">
        <v>38</v>
      </c>
      <c r="I3783" s="24" t="s">
        <v>7341</v>
      </c>
      <c r="J3783" s="23">
        <v>29498</v>
      </c>
      <c r="K3783" s="23">
        <v>80233</v>
      </c>
      <c r="L3783" s="23">
        <v>28241</v>
      </c>
      <c r="M3783" s="37">
        <v>0.54800000000000004</v>
      </c>
      <c r="N3783" s="26" t="s">
        <v>19</v>
      </c>
      <c r="O3783" s="55" t="s">
        <v>20</v>
      </c>
      <c r="P3783" s="81" t="str">
        <f t="shared" si="414"/>
        <v>Physically Completed</v>
      </c>
    </row>
    <row r="3784" spans="1:16" ht="26.3">
      <c r="A3784" s="18">
        <v>3783</v>
      </c>
      <c r="B3784" s="19" t="s">
        <v>9358</v>
      </c>
      <c r="C3784" s="52" t="s">
        <v>9359</v>
      </c>
      <c r="D3784" s="19" t="s">
        <v>16491</v>
      </c>
      <c r="E3784" s="53" t="s">
        <v>9346</v>
      </c>
      <c r="F3784" s="54" t="s">
        <v>28</v>
      </c>
      <c r="G3784" s="79" t="s">
        <v>29</v>
      </c>
      <c r="H3784" s="69" t="s">
        <v>38</v>
      </c>
      <c r="I3784" s="24" t="s">
        <v>7341</v>
      </c>
      <c r="J3784" s="23">
        <v>29498</v>
      </c>
      <c r="K3784" s="23">
        <v>96489</v>
      </c>
      <c r="L3784" s="23">
        <v>28232</v>
      </c>
      <c r="M3784" s="37">
        <v>0.63</v>
      </c>
      <c r="N3784" s="26" t="s">
        <v>19</v>
      </c>
      <c r="O3784" s="55" t="s">
        <v>20</v>
      </c>
      <c r="P3784" s="81" t="str">
        <f t="shared" si="414"/>
        <v>Physically Completed</v>
      </c>
    </row>
    <row r="3785" spans="1:16" ht="30.05" hidden="1">
      <c r="A3785" s="18">
        <v>3784</v>
      </c>
      <c r="B3785" s="19" t="s">
        <v>9360</v>
      </c>
      <c r="C3785" s="52" t="s">
        <v>9361</v>
      </c>
      <c r="D3785" s="19" t="s">
        <v>16491</v>
      </c>
      <c r="E3785" s="53" t="s">
        <v>9346</v>
      </c>
      <c r="F3785" s="54" t="s">
        <v>28</v>
      </c>
      <c r="G3785" s="79" t="s">
        <v>29</v>
      </c>
      <c r="H3785" s="67" t="s">
        <v>18</v>
      </c>
      <c r="I3785" s="24" t="s">
        <v>8128</v>
      </c>
      <c r="J3785" s="23">
        <v>28036</v>
      </c>
      <c r="K3785" s="23">
        <v>35232</v>
      </c>
      <c r="L3785" s="24">
        <v>0</v>
      </c>
      <c r="M3785" s="25">
        <v>0.187</v>
      </c>
      <c r="N3785" s="26" t="s">
        <v>19</v>
      </c>
      <c r="O3785" s="55" t="s">
        <v>20</v>
      </c>
      <c r="P3785" s="81" t="s">
        <v>9360</v>
      </c>
    </row>
    <row r="3786" spans="1:16" ht="30.05" hidden="1">
      <c r="A3786" s="18">
        <v>3785</v>
      </c>
      <c r="B3786" s="19" t="s">
        <v>9362</v>
      </c>
      <c r="C3786" s="52" t="s">
        <v>9363</v>
      </c>
      <c r="D3786" s="19" t="s">
        <v>16491</v>
      </c>
      <c r="E3786" s="53" t="s">
        <v>9346</v>
      </c>
      <c r="F3786" s="54" t="s">
        <v>96</v>
      </c>
      <c r="G3786" s="79" t="s">
        <v>125</v>
      </c>
      <c r="H3786" s="67" t="s">
        <v>18</v>
      </c>
      <c r="I3786" s="24" t="s">
        <v>9364</v>
      </c>
      <c r="J3786" s="24">
        <v>0</v>
      </c>
      <c r="K3786" s="23">
        <v>89310</v>
      </c>
      <c r="L3786" s="24">
        <v>0</v>
      </c>
      <c r="M3786" s="29">
        <v>0.43099999999999999</v>
      </c>
      <c r="N3786" s="26" t="s">
        <v>19</v>
      </c>
      <c r="O3786" s="55" t="s">
        <v>20</v>
      </c>
      <c r="P3786" s="81" t="s">
        <v>9362</v>
      </c>
    </row>
    <row r="3787" spans="1:16" ht="30.05" hidden="1">
      <c r="A3787" s="18">
        <v>3786</v>
      </c>
      <c r="B3787" s="19" t="s">
        <v>9365</v>
      </c>
      <c r="C3787" s="52" t="s">
        <v>9366</v>
      </c>
      <c r="D3787" s="19" t="s">
        <v>16491</v>
      </c>
      <c r="E3787" s="53" t="s">
        <v>9346</v>
      </c>
      <c r="F3787" s="54" t="s">
        <v>96</v>
      </c>
      <c r="G3787" s="79" t="s">
        <v>125</v>
      </c>
      <c r="H3787" s="67" t="s">
        <v>18</v>
      </c>
      <c r="I3787" s="24" t="s">
        <v>1685</v>
      </c>
      <c r="J3787" s="24">
        <v>0</v>
      </c>
      <c r="K3787" s="23">
        <v>81390</v>
      </c>
      <c r="L3787" s="24">
        <v>0</v>
      </c>
      <c r="M3787" s="37">
        <v>0.76100000000000001</v>
      </c>
      <c r="N3787" s="26" t="s">
        <v>19</v>
      </c>
      <c r="O3787" s="55" t="s">
        <v>20</v>
      </c>
      <c r="P3787" s="81" t="s">
        <v>9365</v>
      </c>
    </row>
    <row r="3788" spans="1:16" ht="26.3">
      <c r="A3788" s="18">
        <v>3787</v>
      </c>
      <c r="B3788" s="19" t="s">
        <v>9367</v>
      </c>
      <c r="C3788" s="52" t="s">
        <v>9368</v>
      </c>
      <c r="D3788" s="19" t="s">
        <v>16491</v>
      </c>
      <c r="E3788" s="53" t="s">
        <v>9346</v>
      </c>
      <c r="F3788" s="54" t="s">
        <v>16</v>
      </c>
      <c r="G3788" s="79" t="s">
        <v>483</v>
      </c>
      <c r="H3788" s="69" t="s">
        <v>38</v>
      </c>
      <c r="I3788" s="24" t="s">
        <v>9369</v>
      </c>
      <c r="J3788" s="24" t="s">
        <v>9370</v>
      </c>
      <c r="K3788" s="24" t="s">
        <v>9371</v>
      </c>
      <c r="L3788" s="24">
        <v>0</v>
      </c>
      <c r="M3788" s="29">
        <v>0.42599999999999999</v>
      </c>
      <c r="N3788" s="26" t="s">
        <v>19</v>
      </c>
      <c r="O3788" s="55" t="s">
        <v>20</v>
      </c>
      <c r="P3788" s="81" t="str">
        <f>H3788</f>
        <v>Physically Completed</v>
      </c>
    </row>
    <row r="3789" spans="1:16" ht="25.05" hidden="1">
      <c r="A3789" s="18">
        <v>3788</v>
      </c>
      <c r="B3789" s="19" t="s">
        <v>9372</v>
      </c>
      <c r="C3789" s="52" t="s">
        <v>9373</v>
      </c>
      <c r="D3789" s="19" t="s">
        <v>16491</v>
      </c>
      <c r="E3789" s="53" t="s">
        <v>9374</v>
      </c>
      <c r="F3789" s="54" t="s">
        <v>9375</v>
      </c>
      <c r="G3789" s="79" t="s">
        <v>17</v>
      </c>
      <c r="H3789" s="67" t="s">
        <v>18</v>
      </c>
      <c r="I3789" s="24" t="s">
        <v>9376</v>
      </c>
      <c r="J3789" s="24" t="s">
        <v>1691</v>
      </c>
      <c r="K3789" s="24">
        <v>0</v>
      </c>
      <c r="L3789" s="24" t="s">
        <v>9377</v>
      </c>
      <c r="M3789" s="29">
        <v>0.39800000000000002</v>
      </c>
      <c r="N3789" s="26" t="s">
        <v>19</v>
      </c>
      <c r="O3789" s="55" t="s">
        <v>20</v>
      </c>
      <c r="P3789" s="81" t="s">
        <v>9372</v>
      </c>
    </row>
    <row r="3790" spans="1:16" ht="25.05" hidden="1">
      <c r="A3790" s="18">
        <v>3789</v>
      </c>
      <c r="B3790" s="19" t="s">
        <v>9378</v>
      </c>
      <c r="C3790" s="52" t="s">
        <v>9379</v>
      </c>
      <c r="D3790" s="19" t="s">
        <v>16491</v>
      </c>
      <c r="E3790" s="53" t="s">
        <v>9374</v>
      </c>
      <c r="F3790" s="54" t="s">
        <v>9375</v>
      </c>
      <c r="G3790" s="79" t="s">
        <v>17</v>
      </c>
      <c r="H3790" s="67" t="s">
        <v>18</v>
      </c>
      <c r="I3790" s="24" t="s">
        <v>9376</v>
      </c>
      <c r="J3790" s="24" t="s">
        <v>1691</v>
      </c>
      <c r="K3790" s="24">
        <v>0</v>
      </c>
      <c r="L3790" s="24" t="s">
        <v>9380</v>
      </c>
      <c r="M3790" s="29">
        <v>0.41399999999999998</v>
      </c>
      <c r="N3790" s="26" t="s">
        <v>19</v>
      </c>
      <c r="O3790" s="55" t="s">
        <v>20</v>
      </c>
      <c r="P3790" s="81" t="s">
        <v>9378</v>
      </c>
    </row>
    <row r="3791" spans="1:16" ht="25.05" hidden="1">
      <c r="A3791" s="18">
        <v>3790</v>
      </c>
      <c r="B3791" s="19" t="s">
        <v>9381</v>
      </c>
      <c r="C3791" s="52" t="s">
        <v>9382</v>
      </c>
      <c r="D3791" s="19" t="s">
        <v>16491</v>
      </c>
      <c r="E3791" s="53" t="s">
        <v>9374</v>
      </c>
      <c r="F3791" s="54" t="s">
        <v>9375</v>
      </c>
      <c r="G3791" s="79" t="s">
        <v>17</v>
      </c>
      <c r="H3791" s="67" t="s">
        <v>18</v>
      </c>
      <c r="I3791" s="24" t="s">
        <v>3557</v>
      </c>
      <c r="J3791" s="24" t="s">
        <v>3554</v>
      </c>
      <c r="K3791" s="24">
        <v>0</v>
      </c>
      <c r="L3791" s="24" t="s">
        <v>9383</v>
      </c>
      <c r="M3791" s="29">
        <v>0.27400000000000002</v>
      </c>
      <c r="N3791" s="26" t="s">
        <v>19</v>
      </c>
      <c r="O3791" s="55" t="s">
        <v>20</v>
      </c>
      <c r="P3791" s="81" t="s">
        <v>9381</v>
      </c>
    </row>
    <row r="3792" spans="1:16" ht="30.05" hidden="1">
      <c r="A3792" s="18">
        <v>3791</v>
      </c>
      <c r="B3792" s="19" t="s">
        <v>9384</v>
      </c>
      <c r="C3792" s="52" t="s">
        <v>9385</v>
      </c>
      <c r="D3792" s="19" t="s">
        <v>16491</v>
      </c>
      <c r="E3792" s="53" t="s">
        <v>9374</v>
      </c>
      <c r="F3792" s="54" t="s">
        <v>140</v>
      </c>
      <c r="G3792" s="79" t="s">
        <v>17</v>
      </c>
      <c r="H3792" s="67" t="s">
        <v>18</v>
      </c>
      <c r="I3792" s="24" t="s">
        <v>9386</v>
      </c>
      <c r="J3792" s="23">
        <v>92000</v>
      </c>
      <c r="K3792" s="23">
        <v>11616</v>
      </c>
      <c r="L3792" s="23">
        <v>11150</v>
      </c>
      <c r="M3792" s="25">
        <v>6.6000000000000003E-2</v>
      </c>
      <c r="N3792" s="26" t="s">
        <v>19</v>
      </c>
      <c r="O3792" s="55" t="s">
        <v>20</v>
      </c>
      <c r="P3792" s="81" t="s">
        <v>9384</v>
      </c>
    </row>
    <row r="3793" spans="1:16" ht="30.05" hidden="1">
      <c r="A3793" s="18">
        <v>3792</v>
      </c>
      <c r="B3793" s="19" t="s">
        <v>9387</v>
      </c>
      <c r="C3793" s="52" t="s">
        <v>9388</v>
      </c>
      <c r="D3793" s="19" t="s">
        <v>16491</v>
      </c>
      <c r="E3793" s="53" t="s">
        <v>9374</v>
      </c>
      <c r="F3793" s="54" t="s">
        <v>180</v>
      </c>
      <c r="G3793" s="79" t="s">
        <v>17</v>
      </c>
      <c r="H3793" s="67" t="s">
        <v>18</v>
      </c>
      <c r="I3793" s="24" t="s">
        <v>1854</v>
      </c>
      <c r="J3793" s="24" t="s">
        <v>9389</v>
      </c>
      <c r="K3793" s="24" t="s">
        <v>9390</v>
      </c>
      <c r="L3793" s="24" t="s">
        <v>9391</v>
      </c>
      <c r="M3793" s="29">
        <v>0.376</v>
      </c>
      <c r="N3793" s="26" t="s">
        <v>19</v>
      </c>
      <c r="O3793" s="55" t="s">
        <v>20</v>
      </c>
      <c r="P3793" s="81" t="s">
        <v>9387</v>
      </c>
    </row>
    <row r="3794" spans="1:16" ht="26.3">
      <c r="A3794" s="18">
        <v>3793</v>
      </c>
      <c r="B3794" s="19" t="s">
        <v>9392</v>
      </c>
      <c r="C3794" s="52" t="s">
        <v>9393</v>
      </c>
      <c r="D3794" s="19" t="s">
        <v>16491</v>
      </c>
      <c r="E3794" s="53" t="s">
        <v>9374</v>
      </c>
      <c r="F3794" s="54" t="s">
        <v>28</v>
      </c>
      <c r="G3794" s="79" t="s">
        <v>125</v>
      </c>
      <c r="H3794" s="69" t="s">
        <v>38</v>
      </c>
      <c r="I3794" s="24" t="s">
        <v>7335</v>
      </c>
      <c r="J3794" s="23">
        <v>38043</v>
      </c>
      <c r="K3794" s="24" t="s">
        <v>9394</v>
      </c>
      <c r="L3794" s="23">
        <v>19799</v>
      </c>
      <c r="M3794" s="28">
        <v>0.83799999999999997</v>
      </c>
      <c r="N3794" s="26" t="s">
        <v>19</v>
      </c>
      <c r="O3794" s="55" t="s">
        <v>20</v>
      </c>
      <c r="P3794" s="81" t="str">
        <f t="shared" ref="P3794:P3798" si="415">H3794</f>
        <v>Physically Completed</v>
      </c>
    </row>
    <row r="3795" spans="1:16" ht="26.3">
      <c r="A3795" s="18">
        <v>3794</v>
      </c>
      <c r="B3795" s="19" t="s">
        <v>9395</v>
      </c>
      <c r="C3795" s="52" t="s">
        <v>9396</v>
      </c>
      <c r="D3795" s="19" t="s">
        <v>16491</v>
      </c>
      <c r="E3795" s="53" t="s">
        <v>9374</v>
      </c>
      <c r="F3795" s="54" t="s">
        <v>28</v>
      </c>
      <c r="G3795" s="79" t="s">
        <v>29</v>
      </c>
      <c r="H3795" s="69" t="s">
        <v>38</v>
      </c>
      <c r="I3795" s="24" t="s">
        <v>7588</v>
      </c>
      <c r="J3795" s="23">
        <v>26196</v>
      </c>
      <c r="K3795" s="24" t="s">
        <v>9397</v>
      </c>
      <c r="L3795" s="23">
        <v>19199</v>
      </c>
      <c r="M3795" s="28">
        <v>0.88500000000000001</v>
      </c>
      <c r="N3795" s="26" t="s">
        <v>19</v>
      </c>
      <c r="O3795" s="55" t="s">
        <v>20</v>
      </c>
      <c r="P3795" s="81" t="str">
        <f t="shared" si="415"/>
        <v>Physically Completed</v>
      </c>
    </row>
    <row r="3796" spans="1:16" ht="26.3">
      <c r="A3796" s="18">
        <v>3795</v>
      </c>
      <c r="B3796" s="19" t="s">
        <v>9398</v>
      </c>
      <c r="C3796" s="52" t="s">
        <v>9399</v>
      </c>
      <c r="D3796" s="19" t="s">
        <v>16491</v>
      </c>
      <c r="E3796" s="53" t="s">
        <v>9374</v>
      </c>
      <c r="F3796" s="54" t="s">
        <v>28</v>
      </c>
      <c r="G3796" s="79" t="s">
        <v>33</v>
      </c>
      <c r="H3796" s="69" t="s">
        <v>38</v>
      </c>
      <c r="I3796" s="23">
        <v>15277</v>
      </c>
      <c r="J3796" s="23">
        <v>9300</v>
      </c>
      <c r="K3796" s="23">
        <v>14705</v>
      </c>
      <c r="L3796" s="23">
        <v>8794</v>
      </c>
      <c r="M3796" s="28">
        <v>0.95599999999999996</v>
      </c>
      <c r="N3796" s="26" t="s">
        <v>19</v>
      </c>
      <c r="O3796" s="55" t="s">
        <v>20</v>
      </c>
      <c r="P3796" s="81" t="str">
        <f t="shared" si="415"/>
        <v>Physically Completed</v>
      </c>
    </row>
    <row r="3797" spans="1:16" ht="26.3">
      <c r="A3797" s="18">
        <v>3796</v>
      </c>
      <c r="B3797" s="19" t="s">
        <v>9400</v>
      </c>
      <c r="C3797" s="52" t="s">
        <v>9401</v>
      </c>
      <c r="D3797" s="19" t="s">
        <v>16491</v>
      </c>
      <c r="E3797" s="53" t="s">
        <v>9374</v>
      </c>
      <c r="F3797" s="54" t="s">
        <v>28</v>
      </c>
      <c r="G3797" s="79" t="s">
        <v>33</v>
      </c>
      <c r="H3797" s="69" t="s">
        <v>38</v>
      </c>
      <c r="I3797" s="23">
        <v>15277</v>
      </c>
      <c r="J3797" s="23">
        <v>9300</v>
      </c>
      <c r="K3797" s="23">
        <v>14422</v>
      </c>
      <c r="L3797" s="23">
        <v>8587</v>
      </c>
      <c r="M3797" s="28">
        <v>0.93600000000000005</v>
      </c>
      <c r="N3797" s="26" t="s">
        <v>19</v>
      </c>
      <c r="O3797" s="55" t="s">
        <v>20</v>
      </c>
      <c r="P3797" s="81" t="str">
        <f t="shared" si="415"/>
        <v>Physically Completed</v>
      </c>
    </row>
    <row r="3798" spans="1:16" ht="26.3">
      <c r="A3798" s="18">
        <v>3797</v>
      </c>
      <c r="B3798" s="19" t="s">
        <v>9402</v>
      </c>
      <c r="C3798" s="52" t="s">
        <v>9403</v>
      </c>
      <c r="D3798" s="19" t="s">
        <v>16491</v>
      </c>
      <c r="E3798" s="53" t="s">
        <v>9374</v>
      </c>
      <c r="F3798" s="54" t="s">
        <v>28</v>
      </c>
      <c r="G3798" s="79" t="s">
        <v>29</v>
      </c>
      <c r="H3798" s="69" t="s">
        <v>38</v>
      </c>
      <c r="I3798" s="24" t="s">
        <v>7321</v>
      </c>
      <c r="J3798" s="23">
        <v>26493</v>
      </c>
      <c r="K3798" s="24" t="s">
        <v>9404</v>
      </c>
      <c r="L3798" s="24">
        <v>0</v>
      </c>
      <c r="M3798" s="37">
        <v>0.755</v>
      </c>
      <c r="N3798" s="26" t="s">
        <v>19</v>
      </c>
      <c r="O3798" s="55" t="s">
        <v>20</v>
      </c>
      <c r="P3798" s="81" t="str">
        <f t="shared" si="415"/>
        <v>Physically Completed</v>
      </c>
    </row>
    <row r="3799" spans="1:16" ht="30.05" hidden="1">
      <c r="A3799" s="18">
        <v>3798</v>
      </c>
      <c r="B3799" s="19" t="s">
        <v>9405</v>
      </c>
      <c r="C3799" s="52" t="s">
        <v>9406</v>
      </c>
      <c r="D3799" s="19" t="s">
        <v>16491</v>
      </c>
      <c r="E3799" s="53" t="s">
        <v>9374</v>
      </c>
      <c r="F3799" s="54" t="s">
        <v>28</v>
      </c>
      <c r="G3799" s="79" t="s">
        <v>17</v>
      </c>
      <c r="H3799" s="67" t="s">
        <v>18</v>
      </c>
      <c r="I3799" s="23">
        <v>64761</v>
      </c>
      <c r="J3799" s="24" t="s">
        <v>9407</v>
      </c>
      <c r="K3799" s="23">
        <v>2360</v>
      </c>
      <c r="L3799" s="24">
        <v>0</v>
      </c>
      <c r="M3799" s="25">
        <v>1.4E-2</v>
      </c>
      <c r="N3799" s="26" t="s">
        <v>19</v>
      </c>
      <c r="O3799" s="55" t="s">
        <v>20</v>
      </c>
      <c r="P3799" s="81" t="s">
        <v>9405</v>
      </c>
    </row>
    <row r="3800" spans="1:16" ht="30.05" hidden="1">
      <c r="A3800" s="18">
        <v>3799</v>
      </c>
      <c r="B3800" s="19" t="s">
        <v>9408</v>
      </c>
      <c r="C3800" s="52" t="s">
        <v>9409</v>
      </c>
      <c r="D3800" s="19" t="s">
        <v>16491</v>
      </c>
      <c r="E3800" s="53" t="s">
        <v>9374</v>
      </c>
      <c r="F3800" s="54" t="s">
        <v>28</v>
      </c>
      <c r="G3800" s="79" t="s">
        <v>17</v>
      </c>
      <c r="H3800" s="67" t="s">
        <v>18</v>
      </c>
      <c r="I3800" s="23">
        <v>65013</v>
      </c>
      <c r="J3800" s="24" t="s">
        <v>9410</v>
      </c>
      <c r="K3800" s="23">
        <v>3410</v>
      </c>
      <c r="L3800" s="24">
        <v>0</v>
      </c>
      <c r="M3800" s="25">
        <v>2.1000000000000001E-2</v>
      </c>
      <c r="N3800" s="26" t="s">
        <v>19</v>
      </c>
      <c r="O3800" s="55" t="s">
        <v>20</v>
      </c>
      <c r="P3800" s="81" t="s">
        <v>9408</v>
      </c>
    </row>
    <row r="3801" spans="1:16" ht="30.05" hidden="1">
      <c r="A3801" s="18">
        <v>3800</v>
      </c>
      <c r="B3801" s="19" t="s">
        <v>9411</v>
      </c>
      <c r="C3801" s="52" t="s">
        <v>9412</v>
      </c>
      <c r="D3801" s="19" t="s">
        <v>16491</v>
      </c>
      <c r="E3801" s="53" t="s">
        <v>9374</v>
      </c>
      <c r="F3801" s="54" t="s">
        <v>28</v>
      </c>
      <c r="G3801" s="79" t="s">
        <v>17</v>
      </c>
      <c r="H3801" s="67" t="s">
        <v>18</v>
      </c>
      <c r="I3801" s="23">
        <v>64867</v>
      </c>
      <c r="J3801" s="24" t="s">
        <v>5184</v>
      </c>
      <c r="K3801" s="24">
        <v>0</v>
      </c>
      <c r="L3801" s="24">
        <v>0</v>
      </c>
      <c r="M3801" s="25">
        <v>0</v>
      </c>
      <c r="N3801" s="26" t="s">
        <v>19</v>
      </c>
      <c r="O3801" s="55" t="s">
        <v>20</v>
      </c>
      <c r="P3801" s="81" t="s">
        <v>9411</v>
      </c>
    </row>
    <row r="3802" spans="1:16" ht="30.05" hidden="1">
      <c r="A3802" s="18">
        <v>3801</v>
      </c>
      <c r="B3802" s="19" t="s">
        <v>9413</v>
      </c>
      <c r="C3802" s="52" t="s">
        <v>9414</v>
      </c>
      <c r="D3802" s="19" t="s">
        <v>16491</v>
      </c>
      <c r="E3802" s="53" t="s">
        <v>9374</v>
      </c>
      <c r="F3802" s="54" t="s">
        <v>28</v>
      </c>
      <c r="G3802" s="79" t="s">
        <v>17</v>
      </c>
      <c r="H3802" s="67" t="s">
        <v>18</v>
      </c>
      <c r="I3802" s="23">
        <v>64867</v>
      </c>
      <c r="J3802" s="24" t="s">
        <v>5184</v>
      </c>
      <c r="K3802" s="24">
        <v>0</v>
      </c>
      <c r="L3802" s="24">
        <v>0</v>
      </c>
      <c r="M3802" s="25">
        <v>0</v>
      </c>
      <c r="N3802" s="26" t="s">
        <v>19</v>
      </c>
      <c r="O3802" s="55" t="s">
        <v>20</v>
      </c>
      <c r="P3802" s="81" t="s">
        <v>9413</v>
      </c>
    </row>
    <row r="3803" spans="1:16" ht="25.05">
      <c r="A3803" s="18">
        <v>3802</v>
      </c>
      <c r="B3803" s="19" t="s">
        <v>9415</v>
      </c>
      <c r="C3803" s="52" t="s">
        <v>9416</v>
      </c>
      <c r="D3803" s="19" t="s">
        <v>16491</v>
      </c>
      <c r="E3803" s="53" t="s">
        <v>9374</v>
      </c>
      <c r="F3803" s="54" t="s">
        <v>16</v>
      </c>
      <c r="G3803" s="79" t="s">
        <v>125</v>
      </c>
      <c r="H3803" s="68" t="s">
        <v>34</v>
      </c>
      <c r="I3803" s="23">
        <v>8000</v>
      </c>
      <c r="J3803" s="24">
        <v>0</v>
      </c>
      <c r="K3803" s="23">
        <v>7920</v>
      </c>
      <c r="L3803" s="24">
        <v>0</v>
      </c>
      <c r="M3803" s="28">
        <v>0.99</v>
      </c>
      <c r="N3803" s="26" t="s">
        <v>19</v>
      </c>
      <c r="O3803" s="55" t="s">
        <v>20</v>
      </c>
      <c r="P3803" s="81" t="str">
        <f t="shared" ref="P3803:P3806" si="416">H3803</f>
        <v>Completed</v>
      </c>
    </row>
    <row r="3804" spans="1:16">
      <c r="A3804" s="18">
        <v>3803</v>
      </c>
      <c r="B3804" s="19" t="s">
        <v>9417</v>
      </c>
      <c r="C3804" s="52" t="s">
        <v>9418</v>
      </c>
      <c r="D3804" s="19" t="s">
        <v>16491</v>
      </c>
      <c r="E3804" s="53" t="s">
        <v>9419</v>
      </c>
      <c r="F3804" s="54" t="s">
        <v>120</v>
      </c>
      <c r="G3804" s="79" t="s">
        <v>17</v>
      </c>
      <c r="H3804" s="68" t="s">
        <v>34</v>
      </c>
      <c r="I3804" s="23">
        <v>27925</v>
      </c>
      <c r="J3804" s="23">
        <v>27923</v>
      </c>
      <c r="K3804" s="23">
        <v>18664</v>
      </c>
      <c r="L3804" s="23">
        <v>22668</v>
      </c>
      <c r="M3804" s="37">
        <v>0.74</v>
      </c>
      <c r="N3804" s="26" t="s">
        <v>19</v>
      </c>
      <c r="O3804" s="55" t="s">
        <v>20</v>
      </c>
      <c r="P3804" s="81" t="str">
        <f t="shared" si="416"/>
        <v>Completed</v>
      </c>
    </row>
    <row r="3805" spans="1:16" ht="26.3">
      <c r="A3805" s="18">
        <v>3804</v>
      </c>
      <c r="B3805" s="19" t="s">
        <v>9420</v>
      </c>
      <c r="C3805" s="52" t="s">
        <v>9421</v>
      </c>
      <c r="D3805" s="19" t="s">
        <v>16491</v>
      </c>
      <c r="E3805" s="53" t="s">
        <v>9419</v>
      </c>
      <c r="F3805" s="54" t="s">
        <v>28</v>
      </c>
      <c r="G3805" s="79" t="s">
        <v>29</v>
      </c>
      <c r="H3805" s="69" t="s">
        <v>38</v>
      </c>
      <c r="I3805" s="24" t="s">
        <v>7321</v>
      </c>
      <c r="J3805" s="23">
        <v>26493</v>
      </c>
      <c r="K3805" s="24" t="s">
        <v>9422</v>
      </c>
      <c r="L3805" s="23">
        <v>20039</v>
      </c>
      <c r="M3805" s="37">
        <v>0.78200000000000003</v>
      </c>
      <c r="N3805" s="26" t="s">
        <v>19</v>
      </c>
      <c r="O3805" s="55" t="s">
        <v>20</v>
      </c>
      <c r="P3805" s="81" t="str">
        <f t="shared" si="416"/>
        <v>Physically Completed</v>
      </c>
    </row>
    <row r="3806" spans="1:16" ht="26.3">
      <c r="A3806" s="18">
        <v>3805</v>
      </c>
      <c r="B3806" s="19" t="s">
        <v>9423</v>
      </c>
      <c r="C3806" s="52" t="s">
        <v>9424</v>
      </c>
      <c r="D3806" s="19" t="s">
        <v>16491</v>
      </c>
      <c r="E3806" s="53" t="s">
        <v>9419</v>
      </c>
      <c r="F3806" s="54" t="s">
        <v>28</v>
      </c>
      <c r="G3806" s="79" t="s">
        <v>29</v>
      </c>
      <c r="H3806" s="69" t="s">
        <v>38</v>
      </c>
      <c r="I3806" s="24" t="s">
        <v>8820</v>
      </c>
      <c r="J3806" s="23">
        <v>28675</v>
      </c>
      <c r="K3806" s="24" t="s">
        <v>9425</v>
      </c>
      <c r="L3806" s="23">
        <v>20997</v>
      </c>
      <c r="M3806" s="37">
        <v>0.69699999999999995</v>
      </c>
      <c r="N3806" s="26" t="s">
        <v>19</v>
      </c>
      <c r="O3806" s="55" t="s">
        <v>20</v>
      </c>
      <c r="P3806" s="81" t="str">
        <f t="shared" si="416"/>
        <v>Physically Completed</v>
      </c>
    </row>
    <row r="3807" spans="1:16" ht="30.05" hidden="1">
      <c r="A3807" s="18">
        <v>3806</v>
      </c>
      <c r="B3807" s="19" t="s">
        <v>9426</v>
      </c>
      <c r="C3807" s="52" t="s">
        <v>9427</v>
      </c>
      <c r="D3807" s="19" t="s">
        <v>16491</v>
      </c>
      <c r="E3807" s="53" t="s">
        <v>9419</v>
      </c>
      <c r="F3807" s="54" t="s">
        <v>28</v>
      </c>
      <c r="G3807" s="79" t="s">
        <v>29</v>
      </c>
      <c r="H3807" s="67" t="s">
        <v>18</v>
      </c>
      <c r="I3807" s="24" t="s">
        <v>8820</v>
      </c>
      <c r="J3807" s="23">
        <v>28675</v>
      </c>
      <c r="K3807" s="24" t="s">
        <v>9428</v>
      </c>
      <c r="L3807" s="23">
        <v>20985</v>
      </c>
      <c r="M3807" s="37">
        <v>0.70399999999999996</v>
      </c>
      <c r="N3807" s="26" t="s">
        <v>19</v>
      </c>
      <c r="O3807" s="55" t="s">
        <v>20</v>
      </c>
      <c r="P3807" s="81" t="s">
        <v>9426</v>
      </c>
    </row>
    <row r="3808" spans="1:16" ht="26.3">
      <c r="A3808" s="18">
        <v>3807</v>
      </c>
      <c r="B3808" s="19" t="s">
        <v>9429</v>
      </c>
      <c r="C3808" s="52" t="s">
        <v>9430</v>
      </c>
      <c r="D3808" s="19" t="s">
        <v>16491</v>
      </c>
      <c r="E3808" s="53" t="s">
        <v>9419</v>
      </c>
      <c r="F3808" s="54" t="s">
        <v>28</v>
      </c>
      <c r="G3808" s="79" t="s">
        <v>33</v>
      </c>
      <c r="H3808" s="69" t="s">
        <v>38</v>
      </c>
      <c r="I3808" s="23">
        <v>15277</v>
      </c>
      <c r="J3808" s="23">
        <v>9300</v>
      </c>
      <c r="K3808" s="23">
        <v>15200</v>
      </c>
      <c r="L3808" s="23">
        <v>8945</v>
      </c>
      <c r="M3808" s="28">
        <v>0.98199999999999998</v>
      </c>
      <c r="N3808" s="26" t="s">
        <v>19</v>
      </c>
      <c r="O3808" s="55" t="s">
        <v>20</v>
      </c>
      <c r="P3808" s="81" t="str">
        <f t="shared" ref="P3808:P3810" si="417">H3808</f>
        <v>Physically Completed</v>
      </c>
    </row>
    <row r="3809" spans="1:16" ht="26.3">
      <c r="A3809" s="18">
        <v>3808</v>
      </c>
      <c r="B3809" s="19" t="s">
        <v>9431</v>
      </c>
      <c r="C3809" s="52" t="s">
        <v>9432</v>
      </c>
      <c r="D3809" s="19" t="s">
        <v>16491</v>
      </c>
      <c r="E3809" s="53" t="s">
        <v>9419</v>
      </c>
      <c r="F3809" s="54" t="s">
        <v>28</v>
      </c>
      <c r="G3809" s="79" t="s">
        <v>33</v>
      </c>
      <c r="H3809" s="69" t="s">
        <v>38</v>
      </c>
      <c r="I3809" s="23">
        <v>15277</v>
      </c>
      <c r="J3809" s="23">
        <v>9300</v>
      </c>
      <c r="K3809" s="23">
        <v>15128</v>
      </c>
      <c r="L3809" s="23">
        <v>8898</v>
      </c>
      <c r="M3809" s="28">
        <v>0.97799999999999998</v>
      </c>
      <c r="N3809" s="26" t="s">
        <v>19</v>
      </c>
      <c r="O3809" s="55" t="s">
        <v>20</v>
      </c>
      <c r="P3809" s="81" t="str">
        <f t="shared" si="417"/>
        <v>Physically Completed</v>
      </c>
    </row>
    <row r="3810" spans="1:16" ht="26.3">
      <c r="A3810" s="18">
        <v>3809</v>
      </c>
      <c r="B3810" s="19" t="s">
        <v>9433</v>
      </c>
      <c r="C3810" s="52" t="s">
        <v>9434</v>
      </c>
      <c r="D3810" s="19" t="s">
        <v>16491</v>
      </c>
      <c r="E3810" s="53" t="s">
        <v>9435</v>
      </c>
      <c r="F3810" s="54" t="s">
        <v>28</v>
      </c>
      <c r="G3810" s="79" t="s">
        <v>29</v>
      </c>
      <c r="H3810" s="69" t="s">
        <v>38</v>
      </c>
      <c r="I3810" s="24" t="s">
        <v>7588</v>
      </c>
      <c r="J3810" s="23">
        <v>26196</v>
      </c>
      <c r="K3810" s="24" t="s">
        <v>9436</v>
      </c>
      <c r="L3810" s="23">
        <v>19199</v>
      </c>
      <c r="M3810" s="37">
        <v>0.69199999999999995</v>
      </c>
      <c r="N3810" s="26" t="s">
        <v>19</v>
      </c>
      <c r="O3810" s="55" t="s">
        <v>20</v>
      </c>
      <c r="P3810" s="81" t="str">
        <f t="shared" si="417"/>
        <v>Physically Completed</v>
      </c>
    </row>
    <row r="3811" spans="1:16" ht="30.05" hidden="1">
      <c r="A3811" s="18">
        <v>3810</v>
      </c>
      <c r="B3811" s="19" t="s">
        <v>9437</v>
      </c>
      <c r="C3811" s="52" t="s">
        <v>9438</v>
      </c>
      <c r="D3811" s="19" t="s">
        <v>16491</v>
      </c>
      <c r="E3811" s="53" t="s">
        <v>9435</v>
      </c>
      <c r="F3811" s="54" t="s">
        <v>28</v>
      </c>
      <c r="G3811" s="79" t="s">
        <v>17</v>
      </c>
      <c r="H3811" s="67" t="s">
        <v>18</v>
      </c>
      <c r="I3811" s="23">
        <v>72480</v>
      </c>
      <c r="J3811" s="24" t="s">
        <v>9439</v>
      </c>
      <c r="K3811" s="24">
        <v>876</v>
      </c>
      <c r="L3811" s="24">
        <v>0</v>
      </c>
      <c r="M3811" s="25">
        <v>5.0000000000000001E-3</v>
      </c>
      <c r="N3811" s="26" t="s">
        <v>19</v>
      </c>
      <c r="O3811" s="55" t="s">
        <v>20</v>
      </c>
      <c r="P3811" s="81" t="s">
        <v>9437</v>
      </c>
    </row>
    <row r="3812" spans="1:16" ht="30.05" hidden="1">
      <c r="A3812" s="18">
        <v>3811</v>
      </c>
      <c r="B3812" s="19" t="s">
        <v>9440</v>
      </c>
      <c r="C3812" s="52" t="s">
        <v>9441</v>
      </c>
      <c r="D3812" s="19" t="s">
        <v>16491</v>
      </c>
      <c r="E3812" s="53" t="s">
        <v>9435</v>
      </c>
      <c r="F3812" s="54" t="s">
        <v>28</v>
      </c>
      <c r="G3812" s="79" t="s">
        <v>17</v>
      </c>
      <c r="H3812" s="67" t="s">
        <v>18</v>
      </c>
      <c r="I3812" s="23">
        <v>64858</v>
      </c>
      <c r="J3812" s="24" t="s">
        <v>7989</v>
      </c>
      <c r="K3812" s="23">
        <v>3668</v>
      </c>
      <c r="L3812" s="24">
        <v>0</v>
      </c>
      <c r="M3812" s="25">
        <v>2.1999999999999999E-2</v>
      </c>
      <c r="N3812" s="26" t="s">
        <v>19</v>
      </c>
      <c r="O3812" s="55" t="s">
        <v>20</v>
      </c>
      <c r="P3812" s="81" t="s">
        <v>9440</v>
      </c>
    </row>
    <row r="3813" spans="1:16" ht="30.05" hidden="1">
      <c r="A3813" s="18">
        <v>3812</v>
      </c>
      <c r="B3813" s="19" t="s">
        <v>9442</v>
      </c>
      <c r="C3813" s="52" t="s">
        <v>9443</v>
      </c>
      <c r="D3813" s="19" t="s">
        <v>16491</v>
      </c>
      <c r="E3813" s="53" t="s">
        <v>9435</v>
      </c>
      <c r="F3813" s="54" t="s">
        <v>28</v>
      </c>
      <c r="G3813" s="79" t="s">
        <v>17</v>
      </c>
      <c r="H3813" s="67" t="s">
        <v>18</v>
      </c>
      <c r="I3813" s="23">
        <v>64248</v>
      </c>
      <c r="J3813" s="24" t="s">
        <v>9444</v>
      </c>
      <c r="K3813" s="23">
        <v>1084</v>
      </c>
      <c r="L3813" s="24">
        <v>0</v>
      </c>
      <c r="M3813" s="25">
        <v>6.0000000000000001E-3</v>
      </c>
      <c r="N3813" s="26" t="s">
        <v>19</v>
      </c>
      <c r="O3813" s="55" t="s">
        <v>20</v>
      </c>
      <c r="P3813" s="81" t="s">
        <v>9442</v>
      </c>
    </row>
    <row r="3814" spans="1:16" ht="30.05" hidden="1">
      <c r="A3814" s="18">
        <v>3813</v>
      </c>
      <c r="B3814" s="19" t="s">
        <v>9445</v>
      </c>
      <c r="C3814" s="52" t="s">
        <v>9446</v>
      </c>
      <c r="D3814" s="19" t="s">
        <v>16491</v>
      </c>
      <c r="E3814" s="53" t="s">
        <v>9435</v>
      </c>
      <c r="F3814" s="54" t="s">
        <v>28</v>
      </c>
      <c r="G3814" s="79" t="s">
        <v>17</v>
      </c>
      <c r="H3814" s="67" t="s">
        <v>18</v>
      </c>
      <c r="I3814" s="23">
        <v>64307</v>
      </c>
      <c r="J3814" s="24" t="s">
        <v>9447</v>
      </c>
      <c r="K3814" s="23">
        <v>7408</v>
      </c>
      <c r="L3814" s="23">
        <v>69845</v>
      </c>
      <c r="M3814" s="29">
        <v>0.45700000000000002</v>
      </c>
      <c r="N3814" s="26" t="s">
        <v>19</v>
      </c>
      <c r="O3814" s="55" t="s">
        <v>20</v>
      </c>
      <c r="P3814" s="81" t="s">
        <v>9445</v>
      </c>
    </row>
    <row r="3815" spans="1:16" ht="37.6" hidden="1">
      <c r="A3815" s="18">
        <v>3814</v>
      </c>
      <c r="B3815" s="19" t="s">
        <v>9448</v>
      </c>
      <c r="C3815" s="52" t="s">
        <v>9449</v>
      </c>
      <c r="D3815" s="19" t="s">
        <v>16491</v>
      </c>
      <c r="E3815" s="53" t="s">
        <v>9435</v>
      </c>
      <c r="F3815" s="54" t="s">
        <v>180</v>
      </c>
      <c r="G3815" s="79" t="s">
        <v>24</v>
      </c>
      <c r="H3815" s="67" t="s">
        <v>18</v>
      </c>
      <c r="I3815" s="24" t="s">
        <v>9450</v>
      </c>
      <c r="J3815" s="23">
        <v>72783</v>
      </c>
      <c r="K3815" s="23">
        <v>4560</v>
      </c>
      <c r="L3815" s="24">
        <v>0</v>
      </c>
      <c r="M3815" s="25">
        <v>1.0999999999999999E-2</v>
      </c>
      <c r="N3815" s="26" t="s">
        <v>19</v>
      </c>
      <c r="O3815" s="55" t="s">
        <v>20</v>
      </c>
      <c r="P3815" s="81" t="s">
        <v>9448</v>
      </c>
    </row>
    <row r="3816" spans="1:16" ht="37.6">
      <c r="A3816" s="18">
        <v>3815</v>
      </c>
      <c r="B3816" s="19" t="s">
        <v>9451</v>
      </c>
      <c r="C3816" s="52" t="s">
        <v>9452</v>
      </c>
      <c r="D3816" s="19" t="s">
        <v>16491</v>
      </c>
      <c r="E3816" s="53" t="s">
        <v>9435</v>
      </c>
      <c r="F3816" s="54" t="s">
        <v>23</v>
      </c>
      <c r="G3816" s="79" t="s">
        <v>1811</v>
      </c>
      <c r="H3816" s="68" t="s">
        <v>34</v>
      </c>
      <c r="I3816" s="24" t="s">
        <v>9453</v>
      </c>
      <c r="J3816" s="23">
        <v>68921</v>
      </c>
      <c r="K3816" s="24" t="s">
        <v>9454</v>
      </c>
      <c r="L3816" s="24">
        <v>0</v>
      </c>
      <c r="M3816" s="29">
        <v>0.46300000000000002</v>
      </c>
      <c r="N3816" s="26" t="s">
        <v>19</v>
      </c>
      <c r="O3816" s="55" t="s">
        <v>20</v>
      </c>
      <c r="P3816" s="81" t="str">
        <f t="shared" ref="P3816:P3819" si="418">H3816</f>
        <v>Completed</v>
      </c>
    </row>
    <row r="3817" spans="1:16" ht="37.6">
      <c r="A3817" s="18">
        <v>3816</v>
      </c>
      <c r="B3817" s="19" t="s">
        <v>9455</v>
      </c>
      <c r="C3817" s="52" t="s">
        <v>9456</v>
      </c>
      <c r="D3817" s="19" t="s">
        <v>16491</v>
      </c>
      <c r="E3817" s="53" t="s">
        <v>9435</v>
      </c>
      <c r="F3817" s="54" t="s">
        <v>23</v>
      </c>
      <c r="G3817" s="79" t="s">
        <v>1811</v>
      </c>
      <c r="H3817" s="68" t="s">
        <v>34</v>
      </c>
      <c r="I3817" s="24" t="s">
        <v>9457</v>
      </c>
      <c r="J3817" s="23">
        <v>71192</v>
      </c>
      <c r="K3817" s="24" t="s">
        <v>9458</v>
      </c>
      <c r="L3817" s="24">
        <v>0</v>
      </c>
      <c r="M3817" s="37">
        <v>0.70599999999999996</v>
      </c>
      <c r="N3817" s="26" t="s">
        <v>19</v>
      </c>
      <c r="O3817" s="55" t="s">
        <v>20</v>
      </c>
      <c r="P3817" s="81" t="str">
        <f t="shared" si="418"/>
        <v>Completed</v>
      </c>
    </row>
    <row r="3818" spans="1:16" ht="26.3">
      <c r="A3818" s="18">
        <v>3817</v>
      </c>
      <c r="B3818" s="19" t="s">
        <v>9459</v>
      </c>
      <c r="C3818" s="52" t="s">
        <v>9460</v>
      </c>
      <c r="D3818" s="19" t="s">
        <v>16491</v>
      </c>
      <c r="E3818" s="53" t="s">
        <v>9435</v>
      </c>
      <c r="F3818" s="54" t="s">
        <v>28</v>
      </c>
      <c r="G3818" s="79" t="s">
        <v>33</v>
      </c>
      <c r="H3818" s="69" t="s">
        <v>38</v>
      </c>
      <c r="I3818" s="23">
        <v>15277</v>
      </c>
      <c r="J3818" s="23">
        <v>9300</v>
      </c>
      <c r="K3818" s="23">
        <v>4072</v>
      </c>
      <c r="L3818" s="23">
        <v>9017</v>
      </c>
      <c r="M3818" s="37">
        <v>0.53300000000000003</v>
      </c>
      <c r="N3818" s="26" t="s">
        <v>19</v>
      </c>
      <c r="O3818" s="55" t="s">
        <v>20</v>
      </c>
      <c r="P3818" s="81" t="str">
        <f t="shared" si="418"/>
        <v>Physically Completed</v>
      </c>
    </row>
    <row r="3819" spans="1:16" ht="26.3">
      <c r="A3819" s="18">
        <v>3818</v>
      </c>
      <c r="B3819" s="19" t="s">
        <v>9461</v>
      </c>
      <c r="C3819" s="52" t="s">
        <v>9462</v>
      </c>
      <c r="D3819" s="19" t="s">
        <v>16491</v>
      </c>
      <c r="E3819" s="53" t="s">
        <v>9435</v>
      </c>
      <c r="F3819" s="54" t="s">
        <v>28</v>
      </c>
      <c r="G3819" s="79" t="s">
        <v>33</v>
      </c>
      <c r="H3819" s="69" t="s">
        <v>38</v>
      </c>
      <c r="I3819" s="23">
        <v>15277</v>
      </c>
      <c r="J3819" s="23">
        <v>9300</v>
      </c>
      <c r="K3819" s="23">
        <v>4122</v>
      </c>
      <c r="L3819" s="23">
        <v>8589</v>
      </c>
      <c r="M3819" s="37">
        <v>0.51700000000000002</v>
      </c>
      <c r="N3819" s="26" t="s">
        <v>19</v>
      </c>
      <c r="O3819" s="55" t="s">
        <v>20</v>
      </c>
      <c r="P3819" s="81" t="str">
        <f t="shared" si="418"/>
        <v>Physically Completed</v>
      </c>
    </row>
    <row r="3820" spans="1:16" ht="30.05" hidden="1">
      <c r="A3820" s="18">
        <v>3819</v>
      </c>
      <c r="B3820" s="19" t="s">
        <v>9463</v>
      </c>
      <c r="C3820" s="52" t="s">
        <v>9464</v>
      </c>
      <c r="D3820" s="19" t="s">
        <v>16491</v>
      </c>
      <c r="E3820" s="53" t="s">
        <v>9465</v>
      </c>
      <c r="F3820" s="54" t="s">
        <v>23</v>
      </c>
      <c r="G3820" s="79" t="s">
        <v>24</v>
      </c>
      <c r="H3820" s="67" t="s">
        <v>18</v>
      </c>
      <c r="I3820" s="23">
        <v>32635</v>
      </c>
      <c r="J3820" s="23">
        <v>7594</v>
      </c>
      <c r="K3820" s="24">
        <v>0</v>
      </c>
      <c r="L3820" s="24">
        <v>0</v>
      </c>
      <c r="M3820" s="25">
        <v>0</v>
      </c>
      <c r="N3820" s="26" t="s">
        <v>19</v>
      </c>
      <c r="O3820" s="55" t="s">
        <v>20</v>
      </c>
      <c r="P3820" s="81" t="s">
        <v>9463</v>
      </c>
    </row>
    <row r="3821" spans="1:16" ht="30.05" hidden="1">
      <c r="A3821" s="18">
        <v>3820</v>
      </c>
      <c r="B3821" s="19" t="s">
        <v>9466</v>
      </c>
      <c r="C3821" s="52" t="s">
        <v>9467</v>
      </c>
      <c r="D3821" s="19" t="s">
        <v>16491</v>
      </c>
      <c r="E3821" s="53" t="s">
        <v>9465</v>
      </c>
      <c r="F3821" s="54" t="s">
        <v>23</v>
      </c>
      <c r="G3821" s="79" t="s">
        <v>24</v>
      </c>
      <c r="H3821" s="67" t="s">
        <v>18</v>
      </c>
      <c r="I3821" s="23">
        <v>32111</v>
      </c>
      <c r="J3821" s="23">
        <v>7607</v>
      </c>
      <c r="K3821" s="24">
        <v>0</v>
      </c>
      <c r="L3821" s="24">
        <v>0</v>
      </c>
      <c r="M3821" s="25">
        <v>0</v>
      </c>
      <c r="N3821" s="26" t="s">
        <v>19</v>
      </c>
      <c r="O3821" s="55" t="s">
        <v>20</v>
      </c>
      <c r="P3821" s="81" t="s">
        <v>9466</v>
      </c>
    </row>
    <row r="3822" spans="1:16" ht="30.05" hidden="1">
      <c r="A3822" s="18">
        <v>3821</v>
      </c>
      <c r="B3822" s="19" t="s">
        <v>9468</v>
      </c>
      <c r="C3822" s="52" t="s">
        <v>9469</v>
      </c>
      <c r="D3822" s="19" t="s">
        <v>16491</v>
      </c>
      <c r="E3822" s="53" t="s">
        <v>9465</v>
      </c>
      <c r="F3822" s="54" t="s">
        <v>28</v>
      </c>
      <c r="G3822" s="79" t="s">
        <v>29</v>
      </c>
      <c r="H3822" s="67" t="s">
        <v>18</v>
      </c>
      <c r="I3822" s="23">
        <v>66860</v>
      </c>
      <c r="J3822" s="23">
        <v>12900</v>
      </c>
      <c r="K3822" s="24">
        <v>261</v>
      </c>
      <c r="L3822" s="24">
        <v>0</v>
      </c>
      <c r="M3822" s="25">
        <v>3.0000000000000001E-3</v>
      </c>
      <c r="N3822" s="26" t="s">
        <v>19</v>
      </c>
      <c r="O3822" s="55" t="s">
        <v>20</v>
      </c>
      <c r="P3822" s="81" t="s">
        <v>9468</v>
      </c>
    </row>
    <row r="3823" spans="1:16" ht="30.05" hidden="1">
      <c r="A3823" s="18">
        <v>3822</v>
      </c>
      <c r="B3823" s="19" t="s">
        <v>9470</v>
      </c>
      <c r="C3823" s="52" t="s">
        <v>9471</v>
      </c>
      <c r="D3823" s="19" t="s">
        <v>16491</v>
      </c>
      <c r="E3823" s="53" t="s">
        <v>9465</v>
      </c>
      <c r="F3823" s="54" t="s">
        <v>28</v>
      </c>
      <c r="G3823" s="79" t="s">
        <v>29</v>
      </c>
      <c r="H3823" s="67" t="s">
        <v>18</v>
      </c>
      <c r="I3823" s="24" t="s">
        <v>7877</v>
      </c>
      <c r="J3823" s="23">
        <v>29719</v>
      </c>
      <c r="K3823" s="23">
        <v>27315</v>
      </c>
      <c r="L3823" s="24">
        <v>0</v>
      </c>
      <c r="M3823" s="25">
        <v>0.13700000000000001</v>
      </c>
      <c r="N3823" s="26" t="s">
        <v>19</v>
      </c>
      <c r="O3823" s="55" t="s">
        <v>20</v>
      </c>
      <c r="P3823" s="81" t="s">
        <v>9470</v>
      </c>
    </row>
    <row r="3824" spans="1:16" ht="26.3">
      <c r="A3824" s="18">
        <v>3823</v>
      </c>
      <c r="B3824" s="19" t="s">
        <v>9472</v>
      </c>
      <c r="C3824" s="52" t="s">
        <v>9473</v>
      </c>
      <c r="D3824" s="19" t="s">
        <v>16491</v>
      </c>
      <c r="E3824" s="53" t="s">
        <v>9465</v>
      </c>
      <c r="F3824" s="54" t="s">
        <v>28</v>
      </c>
      <c r="G3824" s="79" t="s">
        <v>29</v>
      </c>
      <c r="H3824" s="69" t="s">
        <v>38</v>
      </c>
      <c r="I3824" s="24" t="s">
        <v>9474</v>
      </c>
      <c r="J3824" s="23">
        <v>29526</v>
      </c>
      <c r="K3824" s="24" t="s">
        <v>9475</v>
      </c>
      <c r="L3824" s="23">
        <v>17996</v>
      </c>
      <c r="M3824" s="37">
        <v>0.60799999999999998</v>
      </c>
      <c r="N3824" s="26" t="s">
        <v>19</v>
      </c>
      <c r="O3824" s="55" t="s">
        <v>20</v>
      </c>
      <c r="P3824" s="81" t="str">
        <f t="shared" ref="P3824:P3825" si="419">H3824</f>
        <v>Physically Completed</v>
      </c>
    </row>
    <row r="3825" spans="1:16" ht="26.3">
      <c r="A3825" s="18">
        <v>3824</v>
      </c>
      <c r="B3825" s="19" t="s">
        <v>9476</v>
      </c>
      <c r="C3825" s="52" t="s">
        <v>9477</v>
      </c>
      <c r="D3825" s="19" t="s">
        <v>16491</v>
      </c>
      <c r="E3825" s="53" t="s">
        <v>9465</v>
      </c>
      <c r="F3825" s="54" t="s">
        <v>28</v>
      </c>
      <c r="G3825" s="79" t="s">
        <v>29</v>
      </c>
      <c r="H3825" s="69" t="s">
        <v>38</v>
      </c>
      <c r="I3825" s="24" t="s">
        <v>7341</v>
      </c>
      <c r="J3825" s="23">
        <v>29498</v>
      </c>
      <c r="K3825" s="23">
        <v>99840</v>
      </c>
      <c r="L3825" s="23">
        <v>16856</v>
      </c>
      <c r="M3825" s="37">
        <v>0.58899999999999997</v>
      </c>
      <c r="N3825" s="26" t="s">
        <v>19</v>
      </c>
      <c r="O3825" s="55" t="s">
        <v>20</v>
      </c>
      <c r="P3825" s="81" t="str">
        <f t="shared" si="419"/>
        <v>Physically Completed</v>
      </c>
    </row>
    <row r="3826" spans="1:16" ht="30.05" hidden="1">
      <c r="A3826" s="18">
        <v>3825</v>
      </c>
      <c r="B3826" s="19" t="s">
        <v>9478</v>
      </c>
      <c r="C3826" s="52" t="s">
        <v>9479</v>
      </c>
      <c r="D3826" s="19" t="s">
        <v>16491</v>
      </c>
      <c r="E3826" s="53" t="s">
        <v>9465</v>
      </c>
      <c r="F3826" s="54" t="s">
        <v>28</v>
      </c>
      <c r="G3826" s="79" t="s">
        <v>17</v>
      </c>
      <c r="H3826" s="67" t="s">
        <v>18</v>
      </c>
      <c r="I3826" s="23">
        <v>65015</v>
      </c>
      <c r="J3826" s="24" t="s">
        <v>9480</v>
      </c>
      <c r="K3826" s="23">
        <v>20183</v>
      </c>
      <c r="L3826" s="23">
        <v>30040</v>
      </c>
      <c r="M3826" s="29">
        <v>0.29599999999999999</v>
      </c>
      <c r="N3826" s="26" t="s">
        <v>19</v>
      </c>
      <c r="O3826" s="55" t="s">
        <v>20</v>
      </c>
      <c r="P3826" s="81" t="s">
        <v>9478</v>
      </c>
    </row>
    <row r="3827" spans="1:16" ht="30.05" hidden="1">
      <c r="A3827" s="18">
        <v>3826</v>
      </c>
      <c r="B3827" s="19" t="s">
        <v>9481</v>
      </c>
      <c r="C3827" s="52" t="s">
        <v>9482</v>
      </c>
      <c r="D3827" s="19" t="s">
        <v>16491</v>
      </c>
      <c r="E3827" s="53" t="s">
        <v>9465</v>
      </c>
      <c r="F3827" s="54" t="s">
        <v>16</v>
      </c>
      <c r="G3827" s="79" t="s">
        <v>24</v>
      </c>
      <c r="H3827" s="67" t="s">
        <v>18</v>
      </c>
      <c r="I3827" s="24" t="s">
        <v>9483</v>
      </c>
      <c r="J3827" s="24" t="s">
        <v>9484</v>
      </c>
      <c r="K3827" s="24" t="s">
        <v>9485</v>
      </c>
      <c r="L3827" s="24" t="s">
        <v>9486</v>
      </c>
      <c r="M3827" s="28">
        <v>0.83</v>
      </c>
      <c r="N3827" s="26" t="s">
        <v>19</v>
      </c>
      <c r="O3827" s="55" t="s">
        <v>20</v>
      </c>
      <c r="P3827" s="81" t="s">
        <v>9481</v>
      </c>
    </row>
    <row r="3828" spans="1:16" ht="26.3">
      <c r="A3828" s="18">
        <v>3827</v>
      </c>
      <c r="B3828" s="19" t="s">
        <v>9487</v>
      </c>
      <c r="C3828" s="52" t="s">
        <v>9488</v>
      </c>
      <c r="D3828" s="19" t="s">
        <v>16491</v>
      </c>
      <c r="E3828" s="53" t="s">
        <v>9465</v>
      </c>
      <c r="F3828" s="54" t="s">
        <v>28</v>
      </c>
      <c r="G3828" s="79" t="s">
        <v>33</v>
      </c>
      <c r="H3828" s="69" t="s">
        <v>38</v>
      </c>
      <c r="I3828" s="23">
        <v>15232</v>
      </c>
      <c r="J3828" s="23">
        <v>9751</v>
      </c>
      <c r="K3828" s="23">
        <v>14381</v>
      </c>
      <c r="L3828" s="23">
        <v>9201</v>
      </c>
      <c r="M3828" s="28">
        <v>0.94399999999999995</v>
      </c>
      <c r="N3828" s="26" t="s">
        <v>19</v>
      </c>
      <c r="O3828" s="55" t="s">
        <v>20</v>
      </c>
      <c r="P3828" s="81" t="str">
        <f t="shared" ref="P3828:P3829" si="420">H3828</f>
        <v>Physically Completed</v>
      </c>
    </row>
    <row r="3829" spans="1:16" ht="26.3">
      <c r="A3829" s="18">
        <v>3828</v>
      </c>
      <c r="B3829" s="19" t="s">
        <v>9489</v>
      </c>
      <c r="C3829" s="52" t="s">
        <v>9490</v>
      </c>
      <c r="D3829" s="19" t="s">
        <v>16491</v>
      </c>
      <c r="E3829" s="53" t="s">
        <v>9465</v>
      </c>
      <c r="F3829" s="54" t="s">
        <v>28</v>
      </c>
      <c r="G3829" s="79" t="s">
        <v>33</v>
      </c>
      <c r="H3829" s="69" t="s">
        <v>38</v>
      </c>
      <c r="I3829" s="23">
        <v>15232</v>
      </c>
      <c r="J3829" s="23">
        <v>9751</v>
      </c>
      <c r="K3829" s="23">
        <v>14961</v>
      </c>
      <c r="L3829" s="23">
        <v>9226</v>
      </c>
      <c r="M3829" s="28">
        <v>0.96799999999999997</v>
      </c>
      <c r="N3829" s="26" t="s">
        <v>19</v>
      </c>
      <c r="O3829" s="55" t="s">
        <v>20</v>
      </c>
      <c r="P3829" s="81" t="str">
        <f t="shared" si="420"/>
        <v>Physically Completed</v>
      </c>
    </row>
    <row r="3830" spans="1:16" ht="30.05" hidden="1">
      <c r="A3830" s="18">
        <v>3829</v>
      </c>
      <c r="B3830" s="19" t="s">
        <v>9491</v>
      </c>
      <c r="C3830" s="52" t="s">
        <v>9492</v>
      </c>
      <c r="D3830" s="19" t="s">
        <v>16491</v>
      </c>
      <c r="E3830" s="53" t="s">
        <v>9493</v>
      </c>
      <c r="F3830" s="54" t="s">
        <v>16</v>
      </c>
      <c r="G3830" s="79" t="s">
        <v>17</v>
      </c>
      <c r="H3830" s="67" t="s">
        <v>18</v>
      </c>
      <c r="I3830" s="23">
        <v>50257</v>
      </c>
      <c r="J3830" s="23">
        <v>39428</v>
      </c>
      <c r="K3830" s="23">
        <v>11462</v>
      </c>
      <c r="L3830" s="24">
        <v>0</v>
      </c>
      <c r="M3830" s="25">
        <v>0.128</v>
      </c>
      <c r="N3830" s="26" t="s">
        <v>19</v>
      </c>
      <c r="O3830" s="55" t="s">
        <v>20</v>
      </c>
      <c r="P3830" s="81" t="s">
        <v>9491</v>
      </c>
    </row>
    <row r="3831" spans="1:16" ht="30.05" hidden="1">
      <c r="A3831" s="18">
        <v>3830</v>
      </c>
      <c r="B3831" s="19" t="s">
        <v>9494</v>
      </c>
      <c r="C3831" s="52" t="s">
        <v>9495</v>
      </c>
      <c r="D3831" s="19" t="s">
        <v>16491</v>
      </c>
      <c r="E3831" s="53" t="s">
        <v>9493</v>
      </c>
      <c r="F3831" s="54" t="s">
        <v>180</v>
      </c>
      <c r="G3831" s="79" t="s">
        <v>24</v>
      </c>
      <c r="H3831" s="67" t="s">
        <v>18</v>
      </c>
      <c r="I3831" s="23">
        <v>32424</v>
      </c>
      <c r="J3831" s="23">
        <v>7659</v>
      </c>
      <c r="K3831" s="24">
        <v>0</v>
      </c>
      <c r="L3831" s="24">
        <v>0</v>
      </c>
      <c r="M3831" s="25">
        <v>0</v>
      </c>
      <c r="N3831" s="26" t="s">
        <v>19</v>
      </c>
      <c r="O3831" s="55" t="s">
        <v>20</v>
      </c>
      <c r="P3831" s="81" t="s">
        <v>9494</v>
      </c>
    </row>
    <row r="3832" spans="1:16" ht="25.05">
      <c r="A3832" s="18">
        <v>3831</v>
      </c>
      <c r="B3832" s="19" t="s">
        <v>9496</v>
      </c>
      <c r="C3832" s="52" t="s">
        <v>9497</v>
      </c>
      <c r="D3832" s="19" t="s">
        <v>16491</v>
      </c>
      <c r="E3832" s="53" t="s">
        <v>9493</v>
      </c>
      <c r="F3832" s="54" t="s">
        <v>28</v>
      </c>
      <c r="G3832" s="79" t="s">
        <v>29</v>
      </c>
      <c r="H3832" s="68" t="s">
        <v>34</v>
      </c>
      <c r="I3832" s="24" t="s">
        <v>9498</v>
      </c>
      <c r="J3832" s="23">
        <v>42144</v>
      </c>
      <c r="K3832" s="24" t="s">
        <v>9499</v>
      </c>
      <c r="L3832" s="24">
        <v>0</v>
      </c>
      <c r="M3832" s="37">
        <v>0.72599999999999998</v>
      </c>
      <c r="N3832" s="26" t="s">
        <v>19</v>
      </c>
      <c r="O3832" s="55" t="s">
        <v>20</v>
      </c>
      <c r="P3832" s="81" t="str">
        <f t="shared" ref="P3832:P3836" si="421">H3832</f>
        <v>Completed</v>
      </c>
    </row>
    <row r="3833" spans="1:16" ht="25.05">
      <c r="A3833" s="18">
        <v>3832</v>
      </c>
      <c r="B3833" s="19" t="s">
        <v>9500</v>
      </c>
      <c r="C3833" s="52" t="s">
        <v>9501</v>
      </c>
      <c r="D3833" s="19" t="s">
        <v>16491</v>
      </c>
      <c r="E3833" s="53" t="s">
        <v>9493</v>
      </c>
      <c r="F3833" s="54" t="s">
        <v>28</v>
      </c>
      <c r="G3833" s="79" t="s">
        <v>29</v>
      </c>
      <c r="H3833" s="68" t="s">
        <v>34</v>
      </c>
      <c r="I3833" s="24" t="s">
        <v>7385</v>
      </c>
      <c r="J3833" s="23">
        <v>42787</v>
      </c>
      <c r="K3833" s="24" t="s">
        <v>9502</v>
      </c>
      <c r="L3833" s="24">
        <v>0</v>
      </c>
      <c r="M3833" s="37">
        <v>0.60699999999999998</v>
      </c>
      <c r="N3833" s="26" t="s">
        <v>19</v>
      </c>
      <c r="O3833" s="55" t="s">
        <v>20</v>
      </c>
      <c r="P3833" s="81" t="str">
        <f t="shared" si="421"/>
        <v>Completed</v>
      </c>
    </row>
    <row r="3834" spans="1:16">
      <c r="A3834" s="18">
        <v>3833</v>
      </c>
      <c r="B3834" s="19" t="s">
        <v>9503</v>
      </c>
      <c r="C3834" s="52" t="s">
        <v>9504</v>
      </c>
      <c r="D3834" s="19" t="s">
        <v>16491</v>
      </c>
      <c r="E3834" s="53" t="s">
        <v>9493</v>
      </c>
      <c r="F3834" s="54" t="s">
        <v>28</v>
      </c>
      <c r="G3834" s="79" t="s">
        <v>29</v>
      </c>
      <c r="H3834" s="68" t="s">
        <v>34</v>
      </c>
      <c r="I3834" s="24" t="s">
        <v>7392</v>
      </c>
      <c r="J3834" s="23">
        <v>42293</v>
      </c>
      <c r="K3834" s="24" t="s">
        <v>9505</v>
      </c>
      <c r="L3834" s="24">
        <v>0</v>
      </c>
      <c r="M3834" s="37">
        <v>0.70699999999999996</v>
      </c>
      <c r="N3834" s="26" t="s">
        <v>19</v>
      </c>
      <c r="O3834" s="55" t="s">
        <v>20</v>
      </c>
      <c r="P3834" s="81" t="str">
        <f t="shared" si="421"/>
        <v>Completed</v>
      </c>
    </row>
    <row r="3835" spans="1:16" ht="25.05">
      <c r="A3835" s="18">
        <v>3834</v>
      </c>
      <c r="B3835" s="19" t="s">
        <v>9506</v>
      </c>
      <c r="C3835" s="52" t="s">
        <v>9507</v>
      </c>
      <c r="D3835" s="19" t="s">
        <v>16491</v>
      </c>
      <c r="E3835" s="53" t="s">
        <v>9493</v>
      </c>
      <c r="F3835" s="54" t="s">
        <v>28</v>
      </c>
      <c r="G3835" s="79" t="s">
        <v>29</v>
      </c>
      <c r="H3835" s="68" t="s">
        <v>34</v>
      </c>
      <c r="I3835" s="24" t="s">
        <v>7392</v>
      </c>
      <c r="J3835" s="23">
        <v>42293</v>
      </c>
      <c r="K3835" s="24" t="s">
        <v>9508</v>
      </c>
      <c r="L3835" s="24">
        <v>0</v>
      </c>
      <c r="M3835" s="37">
        <v>0.64900000000000002</v>
      </c>
      <c r="N3835" s="26" t="s">
        <v>19</v>
      </c>
      <c r="O3835" s="55" t="s">
        <v>20</v>
      </c>
      <c r="P3835" s="81" t="str">
        <f t="shared" si="421"/>
        <v>Completed</v>
      </c>
    </row>
    <row r="3836" spans="1:16" ht="26.3">
      <c r="A3836" s="18">
        <v>3835</v>
      </c>
      <c r="B3836" s="19" t="s">
        <v>9509</v>
      </c>
      <c r="C3836" s="52" t="s">
        <v>9510</v>
      </c>
      <c r="D3836" s="19" t="s">
        <v>16491</v>
      </c>
      <c r="E3836" s="53" t="s">
        <v>9493</v>
      </c>
      <c r="F3836" s="54" t="s">
        <v>28</v>
      </c>
      <c r="G3836" s="79" t="s">
        <v>33</v>
      </c>
      <c r="H3836" s="69" t="s">
        <v>38</v>
      </c>
      <c r="I3836" s="23">
        <v>15232</v>
      </c>
      <c r="J3836" s="23">
        <v>9751</v>
      </c>
      <c r="K3836" s="23">
        <v>14976</v>
      </c>
      <c r="L3836" s="24">
        <v>0</v>
      </c>
      <c r="M3836" s="37">
        <v>0.59899999999999998</v>
      </c>
      <c r="N3836" s="26" t="s">
        <v>19</v>
      </c>
      <c r="O3836" s="55" t="s">
        <v>20</v>
      </c>
      <c r="P3836" s="81" t="str">
        <f t="shared" si="421"/>
        <v>Physically Completed</v>
      </c>
    </row>
    <row r="3837" spans="1:16" ht="30.05" hidden="1">
      <c r="A3837" s="18">
        <v>3836</v>
      </c>
      <c r="B3837" s="19" t="s">
        <v>9511</v>
      </c>
      <c r="C3837" s="52" t="s">
        <v>9512</v>
      </c>
      <c r="D3837" s="19" t="s">
        <v>16491</v>
      </c>
      <c r="E3837" s="53" t="s">
        <v>9493</v>
      </c>
      <c r="F3837" s="54" t="s">
        <v>28</v>
      </c>
      <c r="G3837" s="79" t="s">
        <v>29</v>
      </c>
      <c r="H3837" s="67" t="s">
        <v>18</v>
      </c>
      <c r="I3837" s="24" t="s">
        <v>7392</v>
      </c>
      <c r="J3837" s="23">
        <v>42293</v>
      </c>
      <c r="K3837" s="23">
        <v>66192</v>
      </c>
      <c r="L3837" s="24">
        <v>0</v>
      </c>
      <c r="M3837" s="29">
        <v>0.33200000000000002</v>
      </c>
      <c r="N3837" s="26" t="s">
        <v>19</v>
      </c>
      <c r="O3837" s="55" t="s">
        <v>20</v>
      </c>
      <c r="P3837" s="81" t="s">
        <v>9511</v>
      </c>
    </row>
    <row r="3838" spans="1:16" ht="30.05" hidden="1">
      <c r="A3838" s="18">
        <v>3837</v>
      </c>
      <c r="B3838" s="19" t="s">
        <v>9513</v>
      </c>
      <c r="C3838" s="52" t="s">
        <v>9514</v>
      </c>
      <c r="D3838" s="19" t="s">
        <v>16491</v>
      </c>
      <c r="E3838" s="53" t="s">
        <v>9493</v>
      </c>
      <c r="F3838" s="54" t="s">
        <v>28</v>
      </c>
      <c r="G3838" s="79" t="s">
        <v>29</v>
      </c>
      <c r="H3838" s="67" t="s">
        <v>18</v>
      </c>
      <c r="I3838" s="24" t="s">
        <v>7392</v>
      </c>
      <c r="J3838" s="23">
        <v>42293</v>
      </c>
      <c r="K3838" s="23">
        <v>68857</v>
      </c>
      <c r="L3838" s="24">
        <v>0</v>
      </c>
      <c r="M3838" s="29">
        <v>0.34499999999999997</v>
      </c>
      <c r="N3838" s="26" t="s">
        <v>19</v>
      </c>
      <c r="O3838" s="55" t="s">
        <v>20</v>
      </c>
      <c r="P3838" s="81" t="s">
        <v>9513</v>
      </c>
    </row>
    <row r="3839" spans="1:16" ht="30.05" hidden="1">
      <c r="A3839" s="18">
        <v>3838</v>
      </c>
      <c r="B3839" s="19" t="s">
        <v>9515</v>
      </c>
      <c r="C3839" s="52" t="s">
        <v>9516</v>
      </c>
      <c r="D3839" s="19" t="s">
        <v>16491</v>
      </c>
      <c r="E3839" s="53" t="s">
        <v>9493</v>
      </c>
      <c r="F3839" s="54" t="s">
        <v>28</v>
      </c>
      <c r="G3839" s="79" t="s">
        <v>29</v>
      </c>
      <c r="H3839" s="67" t="s">
        <v>18</v>
      </c>
      <c r="I3839" s="24" t="s">
        <v>7392</v>
      </c>
      <c r="J3839" s="23">
        <v>42293</v>
      </c>
      <c r="K3839" s="23">
        <v>70105</v>
      </c>
      <c r="L3839" s="24">
        <v>0</v>
      </c>
      <c r="M3839" s="29">
        <v>0.35099999999999998</v>
      </c>
      <c r="N3839" s="26" t="s">
        <v>19</v>
      </c>
      <c r="O3839" s="55" t="s">
        <v>20</v>
      </c>
      <c r="P3839" s="81" t="s">
        <v>9515</v>
      </c>
    </row>
    <row r="3840" spans="1:16" ht="30.05" hidden="1">
      <c r="A3840" s="18">
        <v>3839</v>
      </c>
      <c r="B3840" s="19" t="s">
        <v>9517</v>
      </c>
      <c r="C3840" s="52" t="s">
        <v>9518</v>
      </c>
      <c r="D3840" s="19" t="s">
        <v>16491</v>
      </c>
      <c r="E3840" s="53" t="s">
        <v>9493</v>
      </c>
      <c r="F3840" s="54" t="s">
        <v>28</v>
      </c>
      <c r="G3840" s="79" t="s">
        <v>29</v>
      </c>
      <c r="H3840" s="67" t="s">
        <v>18</v>
      </c>
      <c r="I3840" s="24" t="s">
        <v>7392</v>
      </c>
      <c r="J3840" s="23">
        <v>42293</v>
      </c>
      <c r="K3840" s="23">
        <v>62257</v>
      </c>
      <c r="L3840" s="24">
        <v>0</v>
      </c>
      <c r="M3840" s="29">
        <v>0.312</v>
      </c>
      <c r="N3840" s="26" t="s">
        <v>19</v>
      </c>
      <c r="O3840" s="55" t="s">
        <v>20</v>
      </c>
      <c r="P3840" s="81" t="s">
        <v>9517</v>
      </c>
    </row>
    <row r="3841" spans="1:16" ht="30.05" hidden="1">
      <c r="A3841" s="18">
        <v>3840</v>
      </c>
      <c r="B3841" s="19" t="s">
        <v>9519</v>
      </c>
      <c r="C3841" s="52" t="s">
        <v>9520</v>
      </c>
      <c r="D3841" s="19" t="s">
        <v>16491</v>
      </c>
      <c r="E3841" s="53" t="s">
        <v>9493</v>
      </c>
      <c r="F3841" s="54" t="s">
        <v>28</v>
      </c>
      <c r="G3841" s="79" t="s">
        <v>29</v>
      </c>
      <c r="H3841" s="67" t="s">
        <v>18</v>
      </c>
      <c r="I3841" s="24" t="s">
        <v>7905</v>
      </c>
      <c r="J3841" s="23">
        <v>29681</v>
      </c>
      <c r="K3841" s="23">
        <v>18393</v>
      </c>
      <c r="L3841" s="24">
        <v>0</v>
      </c>
      <c r="M3841" s="25">
        <v>9.1999999999999998E-2</v>
      </c>
      <c r="N3841" s="26" t="s">
        <v>19</v>
      </c>
      <c r="O3841" s="55" t="s">
        <v>20</v>
      </c>
      <c r="P3841" s="81" t="s">
        <v>9519</v>
      </c>
    </row>
    <row r="3842" spans="1:16" ht="30.05" hidden="1">
      <c r="A3842" s="18">
        <v>3841</v>
      </c>
      <c r="B3842" s="19" t="s">
        <v>9521</v>
      </c>
      <c r="C3842" s="52" t="s">
        <v>9522</v>
      </c>
      <c r="D3842" s="19" t="s">
        <v>16491</v>
      </c>
      <c r="E3842" s="53" t="s">
        <v>9493</v>
      </c>
      <c r="F3842" s="54" t="s">
        <v>28</v>
      </c>
      <c r="G3842" s="79" t="s">
        <v>29</v>
      </c>
      <c r="H3842" s="67" t="s">
        <v>18</v>
      </c>
      <c r="I3842" s="24" t="s">
        <v>7912</v>
      </c>
      <c r="J3842" s="23">
        <v>29713</v>
      </c>
      <c r="K3842" s="23">
        <v>4893</v>
      </c>
      <c r="L3842" s="24">
        <v>0</v>
      </c>
      <c r="M3842" s="25">
        <v>2.4E-2</v>
      </c>
      <c r="N3842" s="26" t="s">
        <v>19</v>
      </c>
      <c r="O3842" s="55" t="s">
        <v>20</v>
      </c>
      <c r="P3842" s="81" t="s">
        <v>9521</v>
      </c>
    </row>
    <row r="3843" spans="1:16" ht="26.3">
      <c r="A3843" s="18">
        <v>3842</v>
      </c>
      <c r="B3843" s="19" t="s">
        <v>9523</v>
      </c>
      <c r="C3843" s="52" t="s">
        <v>9524</v>
      </c>
      <c r="D3843" s="19" t="s">
        <v>16491</v>
      </c>
      <c r="E3843" s="53" t="s">
        <v>9493</v>
      </c>
      <c r="F3843" s="54" t="s">
        <v>120</v>
      </c>
      <c r="G3843" s="79" t="s">
        <v>125</v>
      </c>
      <c r="H3843" s="69" t="s">
        <v>38</v>
      </c>
      <c r="I3843" s="24" t="s">
        <v>9018</v>
      </c>
      <c r="J3843" s="24">
        <v>0</v>
      </c>
      <c r="K3843" s="24" t="s">
        <v>9525</v>
      </c>
      <c r="L3843" s="24">
        <v>0</v>
      </c>
      <c r="M3843" s="28">
        <v>0.97499999999999998</v>
      </c>
      <c r="N3843" s="26" t="s">
        <v>19</v>
      </c>
      <c r="O3843" s="55" t="s">
        <v>20</v>
      </c>
      <c r="P3843" s="81" t="str">
        <f t="shared" ref="P3843:P3846" si="422">H3843</f>
        <v>Physically Completed</v>
      </c>
    </row>
    <row r="3844" spans="1:16" ht="26.3">
      <c r="A3844" s="18">
        <v>3843</v>
      </c>
      <c r="B3844" s="19" t="s">
        <v>9526</v>
      </c>
      <c r="C3844" s="52" t="s">
        <v>9527</v>
      </c>
      <c r="D3844" s="19" t="s">
        <v>16491</v>
      </c>
      <c r="E3844" s="53" t="s">
        <v>9493</v>
      </c>
      <c r="F3844" s="54" t="s">
        <v>16</v>
      </c>
      <c r="G3844" s="79" t="s">
        <v>125</v>
      </c>
      <c r="H3844" s="69" t="s">
        <v>38</v>
      </c>
      <c r="I3844" s="24" t="s">
        <v>9528</v>
      </c>
      <c r="J3844" s="24" t="s">
        <v>9529</v>
      </c>
      <c r="K3844" s="24" t="s">
        <v>9530</v>
      </c>
      <c r="L3844" s="24" t="s">
        <v>9531</v>
      </c>
      <c r="M3844" s="37">
        <v>0.60799999999999998</v>
      </c>
      <c r="N3844" s="26" t="s">
        <v>19</v>
      </c>
      <c r="O3844" s="55" t="s">
        <v>20</v>
      </c>
      <c r="P3844" s="81" t="str">
        <f t="shared" si="422"/>
        <v>Physically Completed</v>
      </c>
    </row>
    <row r="3845" spans="1:16" ht="26.3">
      <c r="A3845" s="18">
        <v>3844</v>
      </c>
      <c r="B3845" s="19" t="s">
        <v>9532</v>
      </c>
      <c r="C3845" s="52" t="s">
        <v>9533</v>
      </c>
      <c r="D3845" s="19" t="s">
        <v>16491</v>
      </c>
      <c r="E3845" s="53" t="s">
        <v>9493</v>
      </c>
      <c r="F3845" s="54" t="s">
        <v>28</v>
      </c>
      <c r="G3845" s="79" t="s">
        <v>33</v>
      </c>
      <c r="H3845" s="69" t="s">
        <v>38</v>
      </c>
      <c r="I3845" s="23">
        <v>15232</v>
      </c>
      <c r="J3845" s="23">
        <v>9751</v>
      </c>
      <c r="K3845" s="23">
        <v>15024</v>
      </c>
      <c r="L3845" s="23">
        <v>9096</v>
      </c>
      <c r="M3845" s="28">
        <v>0.96499999999999997</v>
      </c>
      <c r="N3845" s="26" t="s">
        <v>19</v>
      </c>
      <c r="O3845" s="55" t="s">
        <v>20</v>
      </c>
      <c r="P3845" s="81" t="str">
        <f t="shared" si="422"/>
        <v>Physically Completed</v>
      </c>
    </row>
    <row r="3846" spans="1:16" ht="25.05">
      <c r="A3846" s="18">
        <v>3845</v>
      </c>
      <c r="B3846" s="19" t="s">
        <v>9534</v>
      </c>
      <c r="C3846" s="52" t="s">
        <v>9535</v>
      </c>
      <c r="D3846" s="19" t="s">
        <v>16491</v>
      </c>
      <c r="E3846" s="53" t="s">
        <v>9493</v>
      </c>
      <c r="F3846" s="54" t="s">
        <v>28</v>
      </c>
      <c r="G3846" s="79" t="s">
        <v>33</v>
      </c>
      <c r="H3846" s="68" t="s">
        <v>34</v>
      </c>
      <c r="I3846" s="23">
        <v>15232</v>
      </c>
      <c r="J3846" s="23">
        <v>9751</v>
      </c>
      <c r="K3846" s="23">
        <v>13549</v>
      </c>
      <c r="L3846" s="24">
        <v>0</v>
      </c>
      <c r="M3846" s="37">
        <v>0.54200000000000004</v>
      </c>
      <c r="N3846" s="26" t="s">
        <v>19</v>
      </c>
      <c r="O3846" s="55" t="s">
        <v>20</v>
      </c>
      <c r="P3846" s="81" t="str">
        <f t="shared" si="422"/>
        <v>Completed</v>
      </c>
    </row>
    <row r="3847" spans="1:16" ht="30.05" hidden="1">
      <c r="A3847" s="18">
        <v>3846</v>
      </c>
      <c r="B3847" s="19" t="s">
        <v>9536</v>
      </c>
      <c r="C3847" s="52" t="s">
        <v>9537</v>
      </c>
      <c r="D3847" s="19" t="s">
        <v>16491</v>
      </c>
      <c r="E3847" s="53" t="s">
        <v>9538</v>
      </c>
      <c r="F3847" s="54" t="s">
        <v>69</v>
      </c>
      <c r="G3847" s="79" t="s">
        <v>24</v>
      </c>
      <c r="H3847" s="67" t="s">
        <v>18</v>
      </c>
      <c r="I3847" s="23">
        <v>87000</v>
      </c>
      <c r="J3847" s="24">
        <v>0</v>
      </c>
      <c r="K3847" s="23">
        <v>64040</v>
      </c>
      <c r="L3847" s="24">
        <v>0</v>
      </c>
      <c r="M3847" s="37">
        <v>0.73599999999999999</v>
      </c>
      <c r="N3847" s="26" t="s">
        <v>19</v>
      </c>
      <c r="O3847" s="55" t="s">
        <v>20</v>
      </c>
      <c r="P3847" s="81" t="s">
        <v>9536</v>
      </c>
    </row>
    <row r="3848" spans="1:16" ht="30.05" hidden="1">
      <c r="A3848" s="18">
        <v>3847</v>
      </c>
      <c r="B3848" s="19" t="s">
        <v>9539</v>
      </c>
      <c r="C3848" s="52" t="s">
        <v>9540</v>
      </c>
      <c r="D3848" s="19" t="s">
        <v>16491</v>
      </c>
      <c r="E3848" s="53" t="s">
        <v>9538</v>
      </c>
      <c r="F3848" s="54" t="s">
        <v>180</v>
      </c>
      <c r="G3848" s="79" t="s">
        <v>17</v>
      </c>
      <c r="H3848" s="67" t="s">
        <v>18</v>
      </c>
      <c r="I3848" s="23">
        <v>32424</v>
      </c>
      <c r="J3848" s="23">
        <v>7674</v>
      </c>
      <c r="K3848" s="24">
        <v>0</v>
      </c>
      <c r="L3848" s="24">
        <v>0</v>
      </c>
      <c r="M3848" s="25">
        <v>0</v>
      </c>
      <c r="N3848" s="26" t="s">
        <v>19</v>
      </c>
      <c r="O3848" s="55" t="s">
        <v>20</v>
      </c>
      <c r="P3848" s="81" t="s">
        <v>9539</v>
      </c>
    </row>
    <row r="3849" spans="1:16" ht="26.3">
      <c r="A3849" s="18">
        <v>3848</v>
      </c>
      <c r="B3849" s="19" t="s">
        <v>9541</v>
      </c>
      <c r="C3849" s="52" t="s">
        <v>9542</v>
      </c>
      <c r="D3849" s="19" t="s">
        <v>16491</v>
      </c>
      <c r="E3849" s="53" t="s">
        <v>9538</v>
      </c>
      <c r="F3849" s="54" t="s">
        <v>28</v>
      </c>
      <c r="G3849" s="79" t="s">
        <v>29</v>
      </c>
      <c r="H3849" s="69" t="s">
        <v>38</v>
      </c>
      <c r="I3849" s="24" t="s">
        <v>9543</v>
      </c>
      <c r="J3849" s="23">
        <v>38601</v>
      </c>
      <c r="K3849" s="23">
        <v>86130</v>
      </c>
      <c r="L3849" s="24">
        <v>0</v>
      </c>
      <c r="M3849" s="29">
        <v>0.33</v>
      </c>
      <c r="N3849" s="26" t="s">
        <v>19</v>
      </c>
      <c r="O3849" s="55" t="s">
        <v>20</v>
      </c>
      <c r="P3849" s="81" t="str">
        <f>H3849</f>
        <v>Physically Completed</v>
      </c>
    </row>
    <row r="3850" spans="1:16" ht="30.05" hidden="1">
      <c r="A3850" s="18">
        <v>3849</v>
      </c>
      <c r="B3850" s="19" t="s">
        <v>9544</v>
      </c>
      <c r="C3850" s="52" t="s">
        <v>9545</v>
      </c>
      <c r="D3850" s="19" t="s">
        <v>16491</v>
      </c>
      <c r="E3850" s="53" t="s">
        <v>9538</v>
      </c>
      <c r="F3850" s="54" t="s">
        <v>28</v>
      </c>
      <c r="G3850" s="79" t="s">
        <v>17</v>
      </c>
      <c r="H3850" s="67" t="s">
        <v>18</v>
      </c>
      <c r="I3850" s="24" t="s">
        <v>1839</v>
      </c>
      <c r="J3850" s="23">
        <v>48300</v>
      </c>
      <c r="K3850" s="23">
        <v>45414</v>
      </c>
      <c r="L3850" s="24">
        <v>0</v>
      </c>
      <c r="M3850" s="29">
        <v>0.26200000000000001</v>
      </c>
      <c r="N3850" s="26" t="s">
        <v>19</v>
      </c>
      <c r="O3850" s="55" t="s">
        <v>20</v>
      </c>
      <c r="P3850" s="81" t="s">
        <v>9544</v>
      </c>
    </row>
    <row r="3851" spans="1:16" ht="26.3">
      <c r="A3851" s="18">
        <v>3850</v>
      </c>
      <c r="B3851" s="19" t="s">
        <v>9546</v>
      </c>
      <c r="C3851" s="52" t="s">
        <v>9547</v>
      </c>
      <c r="D3851" s="19" t="s">
        <v>16491</v>
      </c>
      <c r="E3851" s="53" t="s">
        <v>9538</v>
      </c>
      <c r="F3851" s="54" t="s">
        <v>28</v>
      </c>
      <c r="G3851" s="79" t="s">
        <v>29</v>
      </c>
      <c r="H3851" s="69" t="s">
        <v>38</v>
      </c>
      <c r="I3851" s="24" t="s">
        <v>8067</v>
      </c>
      <c r="J3851" s="23">
        <v>29675</v>
      </c>
      <c r="K3851" s="23">
        <v>86130</v>
      </c>
      <c r="L3851" s="24">
        <v>0</v>
      </c>
      <c r="M3851" s="29">
        <v>0.43099999999999999</v>
      </c>
      <c r="N3851" s="26" t="s">
        <v>19</v>
      </c>
      <c r="O3851" s="55" t="s">
        <v>20</v>
      </c>
      <c r="P3851" s="81" t="str">
        <f t="shared" ref="P3851:P3852" si="423">H3851</f>
        <v>Physically Completed</v>
      </c>
    </row>
    <row r="3852" spans="1:16" ht="26.3">
      <c r="A3852" s="18">
        <v>3851</v>
      </c>
      <c r="B3852" s="19" t="s">
        <v>9548</v>
      </c>
      <c r="C3852" s="52" t="s">
        <v>9549</v>
      </c>
      <c r="D3852" s="19" t="s">
        <v>16491</v>
      </c>
      <c r="E3852" s="53" t="s">
        <v>9538</v>
      </c>
      <c r="F3852" s="54" t="s">
        <v>28</v>
      </c>
      <c r="G3852" s="79" t="s">
        <v>29</v>
      </c>
      <c r="H3852" s="69" t="s">
        <v>38</v>
      </c>
      <c r="I3852" s="24" t="s">
        <v>8067</v>
      </c>
      <c r="J3852" s="23">
        <v>29675</v>
      </c>
      <c r="K3852" s="23">
        <v>90828</v>
      </c>
      <c r="L3852" s="24">
        <v>0</v>
      </c>
      <c r="M3852" s="29">
        <v>0.45500000000000002</v>
      </c>
      <c r="N3852" s="26" t="s">
        <v>19</v>
      </c>
      <c r="O3852" s="55" t="s">
        <v>20</v>
      </c>
      <c r="P3852" s="81" t="str">
        <f t="shared" si="423"/>
        <v>Physically Completed</v>
      </c>
    </row>
    <row r="3853" spans="1:16" ht="30.05" hidden="1">
      <c r="A3853" s="18">
        <v>3852</v>
      </c>
      <c r="B3853" s="19" t="s">
        <v>9550</v>
      </c>
      <c r="C3853" s="52" t="s">
        <v>9551</v>
      </c>
      <c r="D3853" s="19" t="s">
        <v>16491</v>
      </c>
      <c r="E3853" s="53" t="s">
        <v>9538</v>
      </c>
      <c r="F3853" s="54" t="s">
        <v>28</v>
      </c>
      <c r="G3853" s="79" t="s">
        <v>17</v>
      </c>
      <c r="H3853" s="67" t="s">
        <v>18</v>
      </c>
      <c r="I3853" s="23">
        <v>65216</v>
      </c>
      <c r="J3853" s="24" t="s">
        <v>9552</v>
      </c>
      <c r="K3853" s="23">
        <v>5954</v>
      </c>
      <c r="L3853" s="24">
        <v>0</v>
      </c>
      <c r="M3853" s="25">
        <v>3.5999999999999997E-2</v>
      </c>
      <c r="N3853" s="26" t="s">
        <v>19</v>
      </c>
      <c r="O3853" s="55" t="s">
        <v>20</v>
      </c>
      <c r="P3853" s="81" t="s">
        <v>9550</v>
      </c>
    </row>
    <row r="3854" spans="1:16" ht="30.05" hidden="1">
      <c r="A3854" s="18">
        <v>3853</v>
      </c>
      <c r="B3854" s="19" t="s">
        <v>9553</v>
      </c>
      <c r="C3854" s="52" t="s">
        <v>9554</v>
      </c>
      <c r="D3854" s="19" t="s">
        <v>16491</v>
      </c>
      <c r="E3854" s="53" t="s">
        <v>9538</v>
      </c>
      <c r="F3854" s="54" t="s">
        <v>28</v>
      </c>
      <c r="G3854" s="79" t="s">
        <v>17</v>
      </c>
      <c r="H3854" s="67" t="s">
        <v>18</v>
      </c>
      <c r="I3854" s="24" t="s">
        <v>9555</v>
      </c>
      <c r="J3854" s="24" t="s">
        <v>9556</v>
      </c>
      <c r="K3854" s="23">
        <v>14838</v>
      </c>
      <c r="L3854" s="23">
        <v>73261</v>
      </c>
      <c r="M3854" s="29">
        <v>0.32700000000000001</v>
      </c>
      <c r="N3854" s="26" t="s">
        <v>19</v>
      </c>
      <c r="O3854" s="55" t="s">
        <v>20</v>
      </c>
      <c r="P3854" s="81" t="s">
        <v>9553</v>
      </c>
    </row>
    <row r="3855" spans="1:16" ht="30.05" hidden="1">
      <c r="A3855" s="18">
        <v>3854</v>
      </c>
      <c r="B3855" s="19" t="s">
        <v>9557</v>
      </c>
      <c r="C3855" s="52" t="s">
        <v>9558</v>
      </c>
      <c r="D3855" s="19" t="s">
        <v>16491</v>
      </c>
      <c r="E3855" s="53" t="s">
        <v>9538</v>
      </c>
      <c r="F3855" s="54" t="s">
        <v>28</v>
      </c>
      <c r="G3855" s="79" t="s">
        <v>17</v>
      </c>
      <c r="H3855" s="67" t="s">
        <v>18</v>
      </c>
      <c r="I3855" s="23">
        <v>72014</v>
      </c>
      <c r="J3855" s="24" t="s">
        <v>9559</v>
      </c>
      <c r="K3855" s="23">
        <v>15166</v>
      </c>
      <c r="L3855" s="24">
        <v>0</v>
      </c>
      <c r="M3855" s="25">
        <v>8.2000000000000003E-2</v>
      </c>
      <c r="N3855" s="26" t="s">
        <v>19</v>
      </c>
      <c r="O3855" s="55" t="s">
        <v>20</v>
      </c>
      <c r="P3855" s="81" t="s">
        <v>9557</v>
      </c>
    </row>
    <row r="3856" spans="1:16" ht="30.05" hidden="1">
      <c r="A3856" s="18">
        <v>3855</v>
      </c>
      <c r="B3856" s="19" t="s">
        <v>9560</v>
      </c>
      <c r="C3856" s="52" t="s">
        <v>9561</v>
      </c>
      <c r="D3856" s="19" t="s">
        <v>16491</v>
      </c>
      <c r="E3856" s="53" t="s">
        <v>9538</v>
      </c>
      <c r="F3856" s="54" t="s">
        <v>28</v>
      </c>
      <c r="G3856" s="79" t="s">
        <v>17</v>
      </c>
      <c r="H3856" s="67" t="s">
        <v>18</v>
      </c>
      <c r="I3856" s="24" t="s">
        <v>7542</v>
      </c>
      <c r="J3856" s="24" t="s">
        <v>7543</v>
      </c>
      <c r="K3856" s="23">
        <v>8332</v>
      </c>
      <c r="L3856" s="24">
        <v>0</v>
      </c>
      <c r="M3856" s="25">
        <v>3.2000000000000001E-2</v>
      </c>
      <c r="N3856" s="26" t="s">
        <v>19</v>
      </c>
      <c r="O3856" s="55" t="s">
        <v>20</v>
      </c>
      <c r="P3856" s="81" t="s">
        <v>9560</v>
      </c>
    </row>
    <row r="3857" spans="1:16" ht="30.05" hidden="1">
      <c r="A3857" s="18">
        <v>3856</v>
      </c>
      <c r="B3857" s="19" t="s">
        <v>9562</v>
      </c>
      <c r="C3857" s="52" t="s">
        <v>9563</v>
      </c>
      <c r="D3857" s="19" t="s">
        <v>16491</v>
      </c>
      <c r="E3857" s="53" t="s">
        <v>9538</v>
      </c>
      <c r="F3857" s="54" t="s">
        <v>28</v>
      </c>
      <c r="G3857" s="79" t="s">
        <v>17</v>
      </c>
      <c r="H3857" s="67" t="s">
        <v>18</v>
      </c>
      <c r="I3857" s="23">
        <v>73258</v>
      </c>
      <c r="J3857" s="24" t="s">
        <v>9564</v>
      </c>
      <c r="K3857" s="23">
        <v>16519</v>
      </c>
      <c r="L3857" s="23">
        <v>61909</v>
      </c>
      <c r="M3857" s="29">
        <v>0.43</v>
      </c>
      <c r="N3857" s="26" t="s">
        <v>19</v>
      </c>
      <c r="O3857" s="55" t="s">
        <v>20</v>
      </c>
      <c r="P3857" s="81" t="s">
        <v>9562</v>
      </c>
    </row>
    <row r="3858" spans="1:16" ht="26.3">
      <c r="A3858" s="18">
        <v>3857</v>
      </c>
      <c r="B3858" s="19" t="s">
        <v>9565</v>
      </c>
      <c r="C3858" s="52" t="s">
        <v>9566</v>
      </c>
      <c r="D3858" s="19" t="s">
        <v>16491</v>
      </c>
      <c r="E3858" s="53" t="s">
        <v>9538</v>
      </c>
      <c r="F3858" s="54" t="s">
        <v>28</v>
      </c>
      <c r="G3858" s="79" t="s">
        <v>33</v>
      </c>
      <c r="H3858" s="69" t="s">
        <v>38</v>
      </c>
      <c r="I3858" s="23">
        <v>15910</v>
      </c>
      <c r="J3858" s="23">
        <v>9990</v>
      </c>
      <c r="K3858" s="23">
        <v>14877</v>
      </c>
      <c r="L3858" s="24">
        <v>0</v>
      </c>
      <c r="M3858" s="37">
        <v>0.57399999999999995</v>
      </c>
      <c r="N3858" s="26" t="s">
        <v>19</v>
      </c>
      <c r="O3858" s="55" t="s">
        <v>20</v>
      </c>
      <c r="P3858" s="81" t="str">
        <f t="shared" ref="P3858:P3861" si="424">H3858</f>
        <v>Physically Completed</v>
      </c>
    </row>
    <row r="3859" spans="1:16" ht="25.05">
      <c r="A3859" s="18">
        <v>3858</v>
      </c>
      <c r="B3859" s="19" t="s">
        <v>9567</v>
      </c>
      <c r="C3859" s="52" t="s">
        <v>9568</v>
      </c>
      <c r="D3859" s="19" t="s">
        <v>16491</v>
      </c>
      <c r="E3859" s="53" t="s">
        <v>9538</v>
      </c>
      <c r="F3859" s="54" t="s">
        <v>28</v>
      </c>
      <c r="G3859" s="79" t="s">
        <v>33</v>
      </c>
      <c r="H3859" s="68" t="s">
        <v>34</v>
      </c>
      <c r="I3859" s="23">
        <v>15910</v>
      </c>
      <c r="J3859" s="23">
        <v>9990</v>
      </c>
      <c r="K3859" s="23">
        <v>15904</v>
      </c>
      <c r="L3859" s="24">
        <v>0</v>
      </c>
      <c r="M3859" s="37">
        <v>0.61399999999999999</v>
      </c>
      <c r="N3859" s="26" t="s">
        <v>19</v>
      </c>
      <c r="O3859" s="55" t="s">
        <v>20</v>
      </c>
      <c r="P3859" s="81" t="str">
        <f t="shared" si="424"/>
        <v>Completed</v>
      </c>
    </row>
    <row r="3860" spans="1:16" ht="26.3">
      <c r="A3860" s="18">
        <v>3859</v>
      </c>
      <c r="B3860" s="19" t="s">
        <v>9569</v>
      </c>
      <c r="C3860" s="52" t="s">
        <v>9570</v>
      </c>
      <c r="D3860" s="19" t="s">
        <v>16491</v>
      </c>
      <c r="E3860" s="53" t="s">
        <v>9538</v>
      </c>
      <c r="F3860" s="54" t="s">
        <v>28</v>
      </c>
      <c r="G3860" s="79" t="s">
        <v>33</v>
      </c>
      <c r="H3860" s="69" t="s">
        <v>38</v>
      </c>
      <c r="I3860" s="23">
        <v>15910</v>
      </c>
      <c r="J3860" s="23">
        <v>9990</v>
      </c>
      <c r="K3860" s="23">
        <v>15660</v>
      </c>
      <c r="L3860" s="24">
        <v>0</v>
      </c>
      <c r="M3860" s="37">
        <v>0.60499999999999998</v>
      </c>
      <c r="N3860" s="26" t="s">
        <v>19</v>
      </c>
      <c r="O3860" s="55" t="s">
        <v>20</v>
      </c>
      <c r="P3860" s="81" t="str">
        <f t="shared" si="424"/>
        <v>Physically Completed</v>
      </c>
    </row>
    <row r="3861" spans="1:16" ht="26.3">
      <c r="A3861" s="18">
        <v>3860</v>
      </c>
      <c r="B3861" s="19" t="s">
        <v>9571</v>
      </c>
      <c r="C3861" s="52" t="s">
        <v>9572</v>
      </c>
      <c r="D3861" s="19" t="s">
        <v>16491</v>
      </c>
      <c r="E3861" s="53" t="s">
        <v>9573</v>
      </c>
      <c r="F3861" s="54" t="s">
        <v>28</v>
      </c>
      <c r="G3861" s="79" t="s">
        <v>29</v>
      </c>
      <c r="H3861" s="69" t="s">
        <v>38</v>
      </c>
      <c r="I3861" s="24" t="s">
        <v>9574</v>
      </c>
      <c r="J3861" s="23">
        <v>25018</v>
      </c>
      <c r="K3861" s="23">
        <v>52356</v>
      </c>
      <c r="L3861" s="23">
        <v>22854</v>
      </c>
      <c r="M3861" s="29">
        <v>0.47299999999999998</v>
      </c>
      <c r="N3861" s="26" t="s">
        <v>19</v>
      </c>
      <c r="O3861" s="55" t="s">
        <v>20</v>
      </c>
      <c r="P3861" s="81" t="str">
        <f t="shared" si="424"/>
        <v>Physically Completed</v>
      </c>
    </row>
    <row r="3862" spans="1:16" ht="30.05" hidden="1">
      <c r="A3862" s="18">
        <v>3861</v>
      </c>
      <c r="B3862" s="19" t="s">
        <v>9575</v>
      </c>
      <c r="C3862" s="52" t="s">
        <v>9576</v>
      </c>
      <c r="D3862" s="19" t="s">
        <v>16491</v>
      </c>
      <c r="E3862" s="53" t="s">
        <v>9573</v>
      </c>
      <c r="F3862" s="54" t="s">
        <v>28</v>
      </c>
      <c r="G3862" s="79" t="s">
        <v>17</v>
      </c>
      <c r="H3862" s="67" t="s">
        <v>18</v>
      </c>
      <c r="I3862" s="23">
        <v>65229</v>
      </c>
      <c r="J3862" s="24" t="s">
        <v>8090</v>
      </c>
      <c r="K3862" s="23">
        <v>20073</v>
      </c>
      <c r="L3862" s="23">
        <v>39381</v>
      </c>
      <c r="M3862" s="29">
        <v>0.35</v>
      </c>
      <c r="N3862" s="26" t="s">
        <v>19</v>
      </c>
      <c r="O3862" s="55" t="s">
        <v>20</v>
      </c>
      <c r="P3862" s="81" t="s">
        <v>9575</v>
      </c>
    </row>
    <row r="3863" spans="1:16" ht="30.05" hidden="1">
      <c r="A3863" s="18">
        <v>3862</v>
      </c>
      <c r="B3863" s="19" t="s">
        <v>9577</v>
      </c>
      <c r="C3863" s="52" t="s">
        <v>9578</v>
      </c>
      <c r="D3863" s="19" t="s">
        <v>16491</v>
      </c>
      <c r="E3863" s="53" t="s">
        <v>9573</v>
      </c>
      <c r="F3863" s="54" t="s">
        <v>28</v>
      </c>
      <c r="G3863" s="79" t="s">
        <v>17</v>
      </c>
      <c r="H3863" s="67" t="s">
        <v>18</v>
      </c>
      <c r="I3863" s="23">
        <v>73025</v>
      </c>
      <c r="J3863" s="24" t="s">
        <v>9579</v>
      </c>
      <c r="K3863" s="24">
        <v>750</v>
      </c>
      <c r="L3863" s="24">
        <v>0</v>
      </c>
      <c r="M3863" s="25">
        <v>4.0000000000000001E-3</v>
      </c>
      <c r="N3863" s="26" t="s">
        <v>19</v>
      </c>
      <c r="O3863" s="55" t="s">
        <v>20</v>
      </c>
      <c r="P3863" s="81" t="s">
        <v>9577</v>
      </c>
    </row>
    <row r="3864" spans="1:16" ht="30.05" hidden="1">
      <c r="A3864" s="18">
        <v>3863</v>
      </c>
      <c r="B3864" s="19" t="s">
        <v>9580</v>
      </c>
      <c r="C3864" s="52" t="s">
        <v>9581</v>
      </c>
      <c r="D3864" s="19" t="s">
        <v>16491</v>
      </c>
      <c r="E3864" s="53" t="s">
        <v>9573</v>
      </c>
      <c r="F3864" s="54" t="s">
        <v>28</v>
      </c>
      <c r="G3864" s="79" t="s">
        <v>17</v>
      </c>
      <c r="H3864" s="67" t="s">
        <v>18</v>
      </c>
      <c r="I3864" s="23">
        <v>64523</v>
      </c>
      <c r="J3864" s="24" t="s">
        <v>8741</v>
      </c>
      <c r="K3864" s="24">
        <v>450</v>
      </c>
      <c r="L3864" s="24">
        <v>0</v>
      </c>
      <c r="M3864" s="25">
        <v>3.0000000000000001E-3</v>
      </c>
      <c r="N3864" s="26" t="s">
        <v>19</v>
      </c>
      <c r="O3864" s="55" t="s">
        <v>20</v>
      </c>
      <c r="P3864" s="81" t="s">
        <v>9580</v>
      </c>
    </row>
    <row r="3865" spans="1:16" ht="30.05" hidden="1">
      <c r="A3865" s="18">
        <v>3864</v>
      </c>
      <c r="B3865" s="19" t="s">
        <v>9582</v>
      </c>
      <c r="C3865" s="52" t="s">
        <v>9583</v>
      </c>
      <c r="D3865" s="19" t="s">
        <v>16491</v>
      </c>
      <c r="E3865" s="53" t="s">
        <v>9573</v>
      </c>
      <c r="F3865" s="54" t="s">
        <v>28</v>
      </c>
      <c r="G3865" s="79" t="s">
        <v>17</v>
      </c>
      <c r="H3865" s="67" t="s">
        <v>18</v>
      </c>
      <c r="I3865" s="23">
        <v>64139</v>
      </c>
      <c r="J3865" s="24" t="s">
        <v>8387</v>
      </c>
      <c r="K3865" s="24">
        <v>450</v>
      </c>
      <c r="L3865" s="24">
        <v>0</v>
      </c>
      <c r="M3865" s="25">
        <v>3.0000000000000001E-3</v>
      </c>
      <c r="N3865" s="26" t="s">
        <v>19</v>
      </c>
      <c r="O3865" s="55" t="s">
        <v>20</v>
      </c>
      <c r="P3865" s="81" t="s">
        <v>9582</v>
      </c>
    </row>
    <row r="3866" spans="1:16" ht="30.05" hidden="1">
      <c r="A3866" s="18">
        <v>3865</v>
      </c>
      <c r="B3866" s="19" t="s">
        <v>9584</v>
      </c>
      <c r="C3866" s="52" t="s">
        <v>9585</v>
      </c>
      <c r="D3866" s="19" t="s">
        <v>16491</v>
      </c>
      <c r="E3866" s="53" t="s">
        <v>9573</v>
      </c>
      <c r="F3866" s="54" t="s">
        <v>28</v>
      </c>
      <c r="G3866" s="79" t="s">
        <v>17</v>
      </c>
      <c r="H3866" s="67" t="s">
        <v>18</v>
      </c>
      <c r="I3866" s="23">
        <v>65142</v>
      </c>
      <c r="J3866" s="23">
        <v>99840</v>
      </c>
      <c r="K3866" s="24">
        <v>0</v>
      </c>
      <c r="L3866" s="24">
        <v>0</v>
      </c>
      <c r="M3866" s="25">
        <v>0</v>
      </c>
      <c r="N3866" s="26" t="s">
        <v>19</v>
      </c>
      <c r="O3866" s="55" t="s">
        <v>20</v>
      </c>
      <c r="P3866" s="81" t="s">
        <v>9584</v>
      </c>
    </row>
    <row r="3867" spans="1:16" ht="30.05" hidden="1">
      <c r="A3867" s="18">
        <v>3866</v>
      </c>
      <c r="B3867" s="19" t="s">
        <v>9586</v>
      </c>
      <c r="C3867" s="52" t="s">
        <v>9587</v>
      </c>
      <c r="D3867" s="19" t="s">
        <v>16491</v>
      </c>
      <c r="E3867" s="53" t="s">
        <v>9573</v>
      </c>
      <c r="F3867" s="54" t="s">
        <v>28</v>
      </c>
      <c r="G3867" s="79" t="s">
        <v>17</v>
      </c>
      <c r="H3867" s="67" t="s">
        <v>18</v>
      </c>
      <c r="I3867" s="23">
        <v>64619</v>
      </c>
      <c r="J3867" s="23">
        <v>99516</v>
      </c>
      <c r="K3867" s="24">
        <v>0</v>
      </c>
      <c r="L3867" s="24">
        <v>0</v>
      </c>
      <c r="M3867" s="25">
        <v>0</v>
      </c>
      <c r="N3867" s="26" t="s">
        <v>19</v>
      </c>
      <c r="O3867" s="55" t="s">
        <v>20</v>
      </c>
      <c r="P3867" s="81" t="s">
        <v>9586</v>
      </c>
    </row>
    <row r="3868" spans="1:16" ht="30.05" hidden="1">
      <c r="A3868" s="18">
        <v>3867</v>
      </c>
      <c r="B3868" s="19" t="s">
        <v>9588</v>
      </c>
      <c r="C3868" s="52" t="s">
        <v>9589</v>
      </c>
      <c r="D3868" s="19" t="s">
        <v>16491</v>
      </c>
      <c r="E3868" s="53" t="s">
        <v>9573</v>
      </c>
      <c r="F3868" s="54" t="s">
        <v>23</v>
      </c>
      <c r="G3868" s="79" t="s">
        <v>17</v>
      </c>
      <c r="H3868" s="67" t="s">
        <v>18</v>
      </c>
      <c r="I3868" s="23">
        <v>14083</v>
      </c>
      <c r="J3868" s="23">
        <v>17246</v>
      </c>
      <c r="K3868" s="24">
        <v>0</v>
      </c>
      <c r="L3868" s="24">
        <v>0</v>
      </c>
      <c r="M3868" s="25">
        <v>0</v>
      </c>
      <c r="N3868" s="26" t="s">
        <v>19</v>
      </c>
      <c r="O3868" s="55" t="s">
        <v>20</v>
      </c>
      <c r="P3868" s="81" t="s">
        <v>9588</v>
      </c>
    </row>
    <row r="3869" spans="1:16" ht="26.3">
      <c r="A3869" s="18">
        <v>3868</v>
      </c>
      <c r="B3869" s="19" t="s">
        <v>9590</v>
      </c>
      <c r="C3869" s="52" t="s">
        <v>9591</v>
      </c>
      <c r="D3869" s="19" t="s">
        <v>16491</v>
      </c>
      <c r="E3869" s="53" t="s">
        <v>9573</v>
      </c>
      <c r="F3869" s="54" t="s">
        <v>28</v>
      </c>
      <c r="G3869" s="79" t="s">
        <v>33</v>
      </c>
      <c r="H3869" s="69" t="s">
        <v>38</v>
      </c>
      <c r="I3869" s="23">
        <v>15910</v>
      </c>
      <c r="J3869" s="23">
        <v>9990</v>
      </c>
      <c r="K3869" s="23">
        <v>12066</v>
      </c>
      <c r="L3869" s="23">
        <v>9385</v>
      </c>
      <c r="M3869" s="28">
        <v>0.82799999999999996</v>
      </c>
      <c r="N3869" s="26" t="s">
        <v>19</v>
      </c>
      <c r="O3869" s="55" t="s">
        <v>20</v>
      </c>
      <c r="P3869" s="81" t="str">
        <f t="shared" ref="P3869:P3870" si="425">H3869</f>
        <v>Physically Completed</v>
      </c>
    </row>
    <row r="3870" spans="1:16" ht="26.3">
      <c r="A3870" s="18">
        <v>3869</v>
      </c>
      <c r="B3870" s="19" t="s">
        <v>9592</v>
      </c>
      <c r="C3870" s="52" t="s">
        <v>9593</v>
      </c>
      <c r="D3870" s="19" t="s">
        <v>16491</v>
      </c>
      <c r="E3870" s="53" t="s">
        <v>9573</v>
      </c>
      <c r="F3870" s="54" t="s">
        <v>28</v>
      </c>
      <c r="G3870" s="79" t="s">
        <v>33</v>
      </c>
      <c r="H3870" s="69" t="s">
        <v>38</v>
      </c>
      <c r="I3870" s="23">
        <v>15910</v>
      </c>
      <c r="J3870" s="23">
        <v>9990</v>
      </c>
      <c r="K3870" s="23">
        <v>12762</v>
      </c>
      <c r="L3870" s="23">
        <v>9385</v>
      </c>
      <c r="M3870" s="28">
        <v>0.85499999999999998</v>
      </c>
      <c r="N3870" s="26" t="s">
        <v>19</v>
      </c>
      <c r="O3870" s="55" t="s">
        <v>20</v>
      </c>
      <c r="P3870" s="81" t="str">
        <f t="shared" si="425"/>
        <v>Physically Completed</v>
      </c>
    </row>
    <row r="3871" spans="1:16" ht="30.05" hidden="1">
      <c r="A3871" s="18">
        <v>3870</v>
      </c>
      <c r="B3871" s="19" t="s">
        <v>9594</v>
      </c>
      <c r="C3871" s="52" t="s">
        <v>9595</v>
      </c>
      <c r="D3871" s="19" t="s">
        <v>16491</v>
      </c>
      <c r="E3871" s="53" t="s">
        <v>7050</v>
      </c>
      <c r="F3871" s="54" t="s">
        <v>23</v>
      </c>
      <c r="G3871" s="79" t="s">
        <v>24</v>
      </c>
      <c r="H3871" s="67" t="s">
        <v>18</v>
      </c>
      <c r="I3871" s="23">
        <v>32666</v>
      </c>
      <c r="J3871" s="23">
        <v>5931</v>
      </c>
      <c r="K3871" s="24">
        <v>0</v>
      </c>
      <c r="L3871" s="24">
        <v>0</v>
      </c>
      <c r="M3871" s="25">
        <v>0</v>
      </c>
      <c r="N3871" s="26" t="s">
        <v>19</v>
      </c>
      <c r="O3871" s="55" t="s">
        <v>20</v>
      </c>
      <c r="P3871" s="81" t="s">
        <v>9594</v>
      </c>
    </row>
    <row r="3872" spans="1:16" ht="30.05" hidden="1">
      <c r="A3872" s="18">
        <v>3871</v>
      </c>
      <c r="B3872" s="19" t="s">
        <v>9596</v>
      </c>
      <c r="C3872" s="52" t="s">
        <v>9597</v>
      </c>
      <c r="D3872" s="19" t="s">
        <v>16491</v>
      </c>
      <c r="E3872" s="53" t="s">
        <v>7050</v>
      </c>
      <c r="F3872" s="54" t="s">
        <v>96</v>
      </c>
      <c r="G3872" s="79" t="s">
        <v>24</v>
      </c>
      <c r="H3872" s="67" t="s">
        <v>18</v>
      </c>
      <c r="I3872" s="24" t="s">
        <v>1502</v>
      </c>
      <c r="J3872" s="23">
        <v>68379</v>
      </c>
      <c r="K3872" s="23">
        <v>51048</v>
      </c>
      <c r="L3872" s="24">
        <v>0</v>
      </c>
      <c r="M3872" s="25">
        <v>0.151</v>
      </c>
      <c r="N3872" s="26" t="s">
        <v>19</v>
      </c>
      <c r="O3872" s="55" t="s">
        <v>20</v>
      </c>
      <c r="P3872" s="81" t="s">
        <v>9596</v>
      </c>
    </row>
    <row r="3873" spans="1:16" ht="26.3">
      <c r="A3873" s="18">
        <v>3872</v>
      </c>
      <c r="B3873" s="19" t="s">
        <v>9598</v>
      </c>
      <c r="C3873" s="52" t="s">
        <v>9599</v>
      </c>
      <c r="D3873" s="19" t="s">
        <v>16491</v>
      </c>
      <c r="E3873" s="53" t="s">
        <v>7050</v>
      </c>
      <c r="F3873" s="54" t="s">
        <v>28</v>
      </c>
      <c r="G3873" s="79" t="s">
        <v>29</v>
      </c>
      <c r="H3873" s="69" t="s">
        <v>38</v>
      </c>
      <c r="I3873" s="24" t="s">
        <v>7335</v>
      </c>
      <c r="J3873" s="23">
        <v>38043</v>
      </c>
      <c r="K3873" s="24" t="s">
        <v>9600</v>
      </c>
      <c r="L3873" s="23">
        <v>26254</v>
      </c>
      <c r="M3873" s="37">
        <v>0.72299999999999998</v>
      </c>
      <c r="N3873" s="26" t="s">
        <v>19</v>
      </c>
      <c r="O3873" s="55" t="s">
        <v>20</v>
      </c>
      <c r="P3873" s="81" t="str">
        <f>H3873</f>
        <v>Physically Completed</v>
      </c>
    </row>
    <row r="3874" spans="1:16" ht="30.05" hidden="1">
      <c r="A3874" s="18">
        <v>3873</v>
      </c>
      <c r="B3874" s="19" t="s">
        <v>9601</v>
      </c>
      <c r="C3874" s="52" t="s">
        <v>9602</v>
      </c>
      <c r="D3874" s="19" t="s">
        <v>16491</v>
      </c>
      <c r="E3874" s="53" t="s">
        <v>7050</v>
      </c>
      <c r="F3874" s="54" t="s">
        <v>28</v>
      </c>
      <c r="G3874" s="79" t="s">
        <v>29</v>
      </c>
      <c r="H3874" s="67" t="s">
        <v>18</v>
      </c>
      <c r="I3874" s="24" t="s">
        <v>7488</v>
      </c>
      <c r="J3874" s="23">
        <v>28306</v>
      </c>
      <c r="K3874" s="23">
        <v>11414</v>
      </c>
      <c r="L3874" s="24">
        <v>0</v>
      </c>
      <c r="M3874" s="25">
        <v>0.06</v>
      </c>
      <c r="N3874" s="26" t="s">
        <v>19</v>
      </c>
      <c r="O3874" s="55" t="s">
        <v>20</v>
      </c>
      <c r="P3874" s="81" t="s">
        <v>9601</v>
      </c>
    </row>
    <row r="3875" spans="1:16" ht="26.3">
      <c r="A3875" s="18">
        <v>3874</v>
      </c>
      <c r="B3875" s="19" t="s">
        <v>9603</v>
      </c>
      <c r="C3875" s="52" t="s">
        <v>9604</v>
      </c>
      <c r="D3875" s="19" t="s">
        <v>16491</v>
      </c>
      <c r="E3875" s="53" t="s">
        <v>7050</v>
      </c>
      <c r="F3875" s="54" t="s">
        <v>28</v>
      </c>
      <c r="G3875" s="79" t="s">
        <v>29</v>
      </c>
      <c r="H3875" s="69" t="s">
        <v>38</v>
      </c>
      <c r="I3875" s="23">
        <v>64278</v>
      </c>
      <c r="J3875" s="23">
        <v>12517</v>
      </c>
      <c r="K3875" s="23">
        <v>62405</v>
      </c>
      <c r="L3875" s="24">
        <v>0</v>
      </c>
      <c r="M3875" s="28">
        <v>0.81299999999999994</v>
      </c>
      <c r="N3875" s="26" t="s">
        <v>19</v>
      </c>
      <c r="O3875" s="55" t="s">
        <v>20</v>
      </c>
      <c r="P3875" s="81" t="str">
        <f>H3875</f>
        <v>Physically Completed</v>
      </c>
    </row>
    <row r="3876" spans="1:16" ht="30.05" hidden="1">
      <c r="A3876" s="18">
        <v>3875</v>
      </c>
      <c r="B3876" s="19" t="s">
        <v>9605</v>
      </c>
      <c r="C3876" s="52" t="s">
        <v>9606</v>
      </c>
      <c r="D3876" s="19" t="s">
        <v>16491</v>
      </c>
      <c r="E3876" s="53" t="s">
        <v>9607</v>
      </c>
      <c r="F3876" s="54" t="s">
        <v>69</v>
      </c>
      <c r="G3876" s="79" t="s">
        <v>24</v>
      </c>
      <c r="H3876" s="67" t="s">
        <v>18</v>
      </c>
      <c r="I3876" s="23">
        <v>62000</v>
      </c>
      <c r="J3876" s="24">
        <v>0</v>
      </c>
      <c r="K3876" s="24">
        <v>174</v>
      </c>
      <c r="L3876" s="24">
        <v>0</v>
      </c>
      <c r="M3876" s="25">
        <v>3.0000000000000001E-3</v>
      </c>
      <c r="N3876" s="26" t="s">
        <v>19</v>
      </c>
      <c r="O3876" s="55" t="s">
        <v>20</v>
      </c>
      <c r="P3876" s="81" t="s">
        <v>9605</v>
      </c>
    </row>
    <row r="3877" spans="1:16" ht="30.05" hidden="1">
      <c r="A3877" s="18">
        <v>3876</v>
      </c>
      <c r="B3877" s="19" t="s">
        <v>9608</v>
      </c>
      <c r="C3877" s="52" t="s">
        <v>9609</v>
      </c>
      <c r="D3877" s="19" t="s">
        <v>16491</v>
      </c>
      <c r="E3877" s="53" t="s">
        <v>9607</v>
      </c>
      <c r="F3877" s="54" t="s">
        <v>69</v>
      </c>
      <c r="G3877" s="79" t="s">
        <v>24</v>
      </c>
      <c r="H3877" s="67" t="s">
        <v>18</v>
      </c>
      <c r="I3877" s="23">
        <v>62000</v>
      </c>
      <c r="J3877" s="24">
        <v>0</v>
      </c>
      <c r="K3877" s="24">
        <v>174</v>
      </c>
      <c r="L3877" s="24">
        <v>0</v>
      </c>
      <c r="M3877" s="25">
        <v>3.0000000000000001E-3</v>
      </c>
      <c r="N3877" s="26" t="s">
        <v>19</v>
      </c>
      <c r="O3877" s="55" t="s">
        <v>20</v>
      </c>
      <c r="P3877" s="81" t="s">
        <v>9608</v>
      </c>
    </row>
    <row r="3878" spans="1:16" ht="30.05" hidden="1">
      <c r="A3878" s="18">
        <v>3877</v>
      </c>
      <c r="B3878" s="19" t="s">
        <v>9610</v>
      </c>
      <c r="C3878" s="52" t="s">
        <v>9611</v>
      </c>
      <c r="D3878" s="19" t="s">
        <v>16491</v>
      </c>
      <c r="E3878" s="53" t="s">
        <v>9607</v>
      </c>
      <c r="F3878" s="54" t="s">
        <v>69</v>
      </c>
      <c r="G3878" s="79" t="s">
        <v>24</v>
      </c>
      <c r="H3878" s="67" t="s">
        <v>18</v>
      </c>
      <c r="I3878" s="23">
        <v>62000</v>
      </c>
      <c r="J3878" s="24">
        <v>0</v>
      </c>
      <c r="K3878" s="24">
        <v>174</v>
      </c>
      <c r="L3878" s="24">
        <v>0</v>
      </c>
      <c r="M3878" s="25">
        <v>3.0000000000000001E-3</v>
      </c>
      <c r="N3878" s="26" t="s">
        <v>19</v>
      </c>
      <c r="O3878" s="55" t="s">
        <v>20</v>
      </c>
      <c r="P3878" s="81" t="s">
        <v>9610</v>
      </c>
    </row>
    <row r="3879" spans="1:16" ht="30.05" hidden="1">
      <c r="A3879" s="18">
        <v>3878</v>
      </c>
      <c r="B3879" s="19" t="s">
        <v>9612</v>
      </c>
      <c r="C3879" s="52" t="s">
        <v>9613</v>
      </c>
      <c r="D3879" s="19" t="s">
        <v>16491</v>
      </c>
      <c r="E3879" s="53" t="s">
        <v>9607</v>
      </c>
      <c r="F3879" s="54" t="s">
        <v>69</v>
      </c>
      <c r="G3879" s="79" t="s">
        <v>24</v>
      </c>
      <c r="H3879" s="67" t="s">
        <v>18</v>
      </c>
      <c r="I3879" s="23">
        <v>62000</v>
      </c>
      <c r="J3879" s="24">
        <v>0</v>
      </c>
      <c r="K3879" s="24">
        <v>174</v>
      </c>
      <c r="L3879" s="24">
        <v>0</v>
      </c>
      <c r="M3879" s="25">
        <v>3.0000000000000001E-3</v>
      </c>
      <c r="N3879" s="26" t="s">
        <v>19</v>
      </c>
      <c r="O3879" s="55" t="s">
        <v>20</v>
      </c>
      <c r="P3879" s="81" t="s">
        <v>9612</v>
      </c>
    </row>
    <row r="3880" spans="1:16" ht="25.05">
      <c r="A3880" s="18">
        <v>3879</v>
      </c>
      <c r="B3880" s="19" t="s">
        <v>9614</v>
      </c>
      <c r="C3880" s="52" t="s">
        <v>9615</v>
      </c>
      <c r="D3880" s="19" t="s">
        <v>16491</v>
      </c>
      <c r="E3880" s="53" t="s">
        <v>9607</v>
      </c>
      <c r="F3880" s="54" t="s">
        <v>28</v>
      </c>
      <c r="G3880" s="79" t="s">
        <v>29</v>
      </c>
      <c r="H3880" s="68" t="s">
        <v>34</v>
      </c>
      <c r="I3880" s="24" t="s">
        <v>9616</v>
      </c>
      <c r="J3880" s="23">
        <v>44696</v>
      </c>
      <c r="K3880" s="24" t="s">
        <v>9617</v>
      </c>
      <c r="L3880" s="24">
        <v>0</v>
      </c>
      <c r="M3880" s="29">
        <v>0.33300000000000002</v>
      </c>
      <c r="N3880" s="26" t="s">
        <v>19</v>
      </c>
      <c r="O3880" s="55" t="s">
        <v>20</v>
      </c>
      <c r="P3880" s="81" t="str">
        <f t="shared" ref="P3880:P3881" si="426">H3880</f>
        <v>Completed</v>
      </c>
    </row>
    <row r="3881" spans="1:16" ht="26.3">
      <c r="A3881" s="18">
        <v>3880</v>
      </c>
      <c r="B3881" s="19" t="s">
        <v>9618</v>
      </c>
      <c r="C3881" s="52" t="s">
        <v>9619</v>
      </c>
      <c r="D3881" s="19" t="s">
        <v>16491</v>
      </c>
      <c r="E3881" s="53" t="s">
        <v>9607</v>
      </c>
      <c r="F3881" s="54" t="s">
        <v>28</v>
      </c>
      <c r="G3881" s="79" t="s">
        <v>29</v>
      </c>
      <c r="H3881" s="69" t="s">
        <v>38</v>
      </c>
      <c r="I3881" s="24" t="s">
        <v>9616</v>
      </c>
      <c r="J3881" s="23">
        <v>44696</v>
      </c>
      <c r="K3881" s="24" t="s">
        <v>9620</v>
      </c>
      <c r="L3881" s="24">
        <v>0</v>
      </c>
      <c r="M3881" s="37">
        <v>0.501</v>
      </c>
      <c r="N3881" s="26" t="s">
        <v>19</v>
      </c>
      <c r="O3881" s="55" t="s">
        <v>20</v>
      </c>
      <c r="P3881" s="81" t="str">
        <f t="shared" si="426"/>
        <v>Physically Completed</v>
      </c>
    </row>
    <row r="3882" spans="1:16" ht="30.05" hidden="1">
      <c r="A3882" s="18">
        <v>3881</v>
      </c>
      <c r="B3882" s="19" t="s">
        <v>9621</v>
      </c>
      <c r="C3882" s="52" t="s">
        <v>9622</v>
      </c>
      <c r="D3882" s="19" t="s">
        <v>16491</v>
      </c>
      <c r="E3882" s="53" t="s">
        <v>9607</v>
      </c>
      <c r="F3882" s="54" t="s">
        <v>28</v>
      </c>
      <c r="G3882" s="79" t="s">
        <v>17</v>
      </c>
      <c r="H3882" s="67" t="s">
        <v>18</v>
      </c>
      <c r="I3882" s="24" t="s">
        <v>43</v>
      </c>
      <c r="J3882" s="24" t="s">
        <v>441</v>
      </c>
      <c r="K3882" s="23">
        <v>21924</v>
      </c>
      <c r="L3882" s="23">
        <v>44345</v>
      </c>
      <c r="M3882" s="25">
        <v>0.249</v>
      </c>
      <c r="N3882" s="26" t="s">
        <v>19</v>
      </c>
      <c r="O3882" s="55" t="s">
        <v>20</v>
      </c>
      <c r="P3882" s="81" t="s">
        <v>9621</v>
      </c>
    </row>
    <row r="3883" spans="1:16" ht="25.05">
      <c r="A3883" s="18">
        <v>3882</v>
      </c>
      <c r="B3883" s="19" t="s">
        <v>9623</v>
      </c>
      <c r="C3883" s="52" t="s">
        <v>9624</v>
      </c>
      <c r="D3883" s="19" t="s">
        <v>16491</v>
      </c>
      <c r="E3883" s="53" t="s">
        <v>9607</v>
      </c>
      <c r="F3883" s="54" t="s">
        <v>23</v>
      </c>
      <c r="G3883" s="79" t="s">
        <v>125</v>
      </c>
      <c r="H3883" s="68" t="s">
        <v>34</v>
      </c>
      <c r="I3883" s="24" t="s">
        <v>9625</v>
      </c>
      <c r="J3883" s="24" t="s">
        <v>9626</v>
      </c>
      <c r="K3883" s="24" t="s">
        <v>9627</v>
      </c>
      <c r="L3883" s="24" t="s">
        <v>9628</v>
      </c>
      <c r="M3883" s="28">
        <v>0.95499999999999996</v>
      </c>
      <c r="N3883" s="26" t="s">
        <v>19</v>
      </c>
      <c r="O3883" s="55" t="s">
        <v>20</v>
      </c>
      <c r="P3883" s="81" t="str">
        <f t="shared" ref="P3883:P3886" si="427">H3883</f>
        <v>Completed</v>
      </c>
    </row>
    <row r="3884" spans="1:16" ht="26.3">
      <c r="A3884" s="18">
        <v>3883</v>
      </c>
      <c r="B3884" s="19" t="s">
        <v>9629</v>
      </c>
      <c r="C3884" s="52" t="s">
        <v>9630</v>
      </c>
      <c r="D3884" s="19" t="s">
        <v>16491</v>
      </c>
      <c r="E3884" s="53" t="s">
        <v>9607</v>
      </c>
      <c r="F3884" s="54" t="s">
        <v>96</v>
      </c>
      <c r="G3884" s="79" t="s">
        <v>483</v>
      </c>
      <c r="H3884" s="69" t="s">
        <v>38</v>
      </c>
      <c r="I3884" s="24" t="s">
        <v>9631</v>
      </c>
      <c r="J3884" s="24" t="s">
        <v>9632</v>
      </c>
      <c r="K3884" s="24" t="s">
        <v>9633</v>
      </c>
      <c r="L3884" s="24" t="s">
        <v>9634</v>
      </c>
      <c r="M3884" s="28">
        <v>0.98899999999999999</v>
      </c>
      <c r="N3884" s="26" t="s">
        <v>19</v>
      </c>
      <c r="O3884" s="55" t="s">
        <v>20</v>
      </c>
      <c r="P3884" s="81" t="str">
        <f t="shared" si="427"/>
        <v>Physically Completed</v>
      </c>
    </row>
    <row r="3885" spans="1:16" ht="25.05">
      <c r="A3885" s="18">
        <v>3884</v>
      </c>
      <c r="B3885" s="19" t="s">
        <v>9635</v>
      </c>
      <c r="C3885" s="52" t="s">
        <v>9636</v>
      </c>
      <c r="D3885" s="19" t="s">
        <v>16491</v>
      </c>
      <c r="E3885" s="53" t="s">
        <v>9607</v>
      </c>
      <c r="F3885" s="54" t="s">
        <v>16</v>
      </c>
      <c r="G3885" s="79" t="s">
        <v>1439</v>
      </c>
      <c r="H3885" s="68" t="s">
        <v>34</v>
      </c>
      <c r="I3885" s="24" t="s">
        <v>9637</v>
      </c>
      <c r="J3885" s="24" t="s">
        <v>9638</v>
      </c>
      <c r="K3885" s="24" t="s">
        <v>9639</v>
      </c>
      <c r="L3885" s="24">
        <v>0</v>
      </c>
      <c r="M3885" s="37">
        <v>0.76400000000000001</v>
      </c>
      <c r="N3885" s="26" t="s">
        <v>19</v>
      </c>
      <c r="O3885" s="55" t="s">
        <v>20</v>
      </c>
      <c r="P3885" s="81" t="str">
        <f t="shared" si="427"/>
        <v>Completed</v>
      </c>
    </row>
    <row r="3886" spans="1:16" ht="26.3">
      <c r="A3886" s="18">
        <v>3885</v>
      </c>
      <c r="B3886" s="19" t="s">
        <v>9640</v>
      </c>
      <c r="C3886" s="52" t="s">
        <v>9641</v>
      </c>
      <c r="D3886" s="19" t="s">
        <v>16491</v>
      </c>
      <c r="E3886" s="53" t="s">
        <v>9607</v>
      </c>
      <c r="F3886" s="54" t="s">
        <v>120</v>
      </c>
      <c r="G3886" s="79" t="s">
        <v>125</v>
      </c>
      <c r="H3886" s="69" t="s">
        <v>38</v>
      </c>
      <c r="I3886" s="24" t="s">
        <v>9642</v>
      </c>
      <c r="J3886" s="24" t="s">
        <v>9643</v>
      </c>
      <c r="K3886" s="23">
        <v>64532</v>
      </c>
      <c r="L3886" s="24" t="s">
        <v>9644</v>
      </c>
      <c r="M3886" s="37">
        <v>0.66200000000000003</v>
      </c>
      <c r="N3886" s="26" t="s">
        <v>19</v>
      </c>
      <c r="O3886" s="55" t="s">
        <v>20</v>
      </c>
      <c r="P3886" s="81" t="str">
        <f t="shared" si="427"/>
        <v>Physically Completed</v>
      </c>
    </row>
    <row r="3887" spans="1:16" ht="30.05" hidden="1">
      <c r="A3887" s="18">
        <v>3886</v>
      </c>
      <c r="B3887" s="19" t="s">
        <v>9645</v>
      </c>
      <c r="C3887" s="52" t="s">
        <v>9646</v>
      </c>
      <c r="D3887" s="19" t="s">
        <v>16491</v>
      </c>
      <c r="E3887" s="53" t="s">
        <v>9607</v>
      </c>
      <c r="F3887" s="54" t="s">
        <v>16</v>
      </c>
      <c r="G3887" s="79" t="s">
        <v>17</v>
      </c>
      <c r="H3887" s="67" t="s">
        <v>18</v>
      </c>
      <c r="I3887" s="24" t="s">
        <v>9647</v>
      </c>
      <c r="J3887" s="24" t="s">
        <v>9648</v>
      </c>
      <c r="K3887" s="24" t="s">
        <v>9649</v>
      </c>
      <c r="L3887" s="24">
        <v>0</v>
      </c>
      <c r="M3887" s="37">
        <v>0.502</v>
      </c>
      <c r="N3887" s="26" t="s">
        <v>19</v>
      </c>
      <c r="O3887" s="55" t="s">
        <v>20</v>
      </c>
      <c r="P3887" s="81" t="s">
        <v>9645</v>
      </c>
    </row>
    <row r="3888" spans="1:16" ht="30.05" hidden="1">
      <c r="A3888" s="18">
        <v>3887</v>
      </c>
      <c r="B3888" s="19" t="s">
        <v>9650</v>
      </c>
      <c r="C3888" s="52" t="s">
        <v>9651</v>
      </c>
      <c r="D3888" s="19" t="s">
        <v>16491</v>
      </c>
      <c r="E3888" s="53" t="s">
        <v>9652</v>
      </c>
      <c r="F3888" s="54" t="s">
        <v>16</v>
      </c>
      <c r="G3888" s="79" t="s">
        <v>17</v>
      </c>
      <c r="H3888" s="67" t="s">
        <v>18</v>
      </c>
      <c r="I3888" s="23">
        <v>5546</v>
      </c>
      <c r="J3888" s="23">
        <v>6383</v>
      </c>
      <c r="K3888" s="23">
        <v>2916</v>
      </c>
      <c r="L3888" s="24">
        <v>0</v>
      </c>
      <c r="M3888" s="25">
        <v>0.24399999999999999</v>
      </c>
      <c r="N3888" s="26" t="s">
        <v>19</v>
      </c>
      <c r="O3888" s="55" t="s">
        <v>20</v>
      </c>
      <c r="P3888" s="81" t="s">
        <v>9650</v>
      </c>
    </row>
    <row r="3889" spans="1:16" ht="30.05" hidden="1">
      <c r="A3889" s="18">
        <v>3888</v>
      </c>
      <c r="B3889" s="19" t="s">
        <v>9653</v>
      </c>
      <c r="C3889" s="52" t="s">
        <v>9654</v>
      </c>
      <c r="D3889" s="19" t="s">
        <v>16491</v>
      </c>
      <c r="E3889" s="53" t="s">
        <v>9652</v>
      </c>
      <c r="F3889" s="54" t="s">
        <v>16</v>
      </c>
      <c r="G3889" s="79" t="s">
        <v>17</v>
      </c>
      <c r="H3889" s="67" t="s">
        <v>18</v>
      </c>
      <c r="I3889" s="23">
        <v>24610</v>
      </c>
      <c r="J3889" s="23">
        <v>13229</v>
      </c>
      <c r="K3889" s="23">
        <v>18225</v>
      </c>
      <c r="L3889" s="24">
        <v>0</v>
      </c>
      <c r="M3889" s="29">
        <v>0.48199999999999998</v>
      </c>
      <c r="N3889" s="26" t="s">
        <v>19</v>
      </c>
      <c r="O3889" s="55" t="s">
        <v>20</v>
      </c>
      <c r="P3889" s="81" t="s">
        <v>9653</v>
      </c>
    </row>
    <row r="3890" spans="1:16" ht="26.3">
      <c r="A3890" s="18">
        <v>3889</v>
      </c>
      <c r="B3890" s="19" t="s">
        <v>9655</v>
      </c>
      <c r="C3890" s="52" t="s">
        <v>9656</v>
      </c>
      <c r="D3890" s="19" t="s">
        <v>16491</v>
      </c>
      <c r="E3890" s="53" t="s">
        <v>9652</v>
      </c>
      <c r="F3890" s="54" t="s">
        <v>16</v>
      </c>
      <c r="G3890" s="79" t="s">
        <v>125</v>
      </c>
      <c r="H3890" s="69" t="s">
        <v>38</v>
      </c>
      <c r="I3890" s="24" t="s">
        <v>9657</v>
      </c>
      <c r="J3890" s="23">
        <v>38153</v>
      </c>
      <c r="K3890" s="24" t="s">
        <v>9658</v>
      </c>
      <c r="L3890" s="23">
        <v>38151</v>
      </c>
      <c r="M3890" s="28">
        <v>0.96799999999999997</v>
      </c>
      <c r="N3890" s="26" t="s">
        <v>19</v>
      </c>
      <c r="O3890" s="55" t="s">
        <v>20</v>
      </c>
      <c r="P3890" s="81" t="str">
        <f t="shared" ref="P3890:P3892" si="428">H3890</f>
        <v>Physically Completed</v>
      </c>
    </row>
    <row r="3891" spans="1:16" ht="26.3">
      <c r="A3891" s="18">
        <v>3890</v>
      </c>
      <c r="B3891" s="19" t="s">
        <v>9659</v>
      </c>
      <c r="C3891" s="52" t="s">
        <v>9660</v>
      </c>
      <c r="D3891" s="19" t="s">
        <v>16491</v>
      </c>
      <c r="E3891" s="53" t="s">
        <v>9652</v>
      </c>
      <c r="F3891" s="54" t="s">
        <v>28</v>
      </c>
      <c r="G3891" s="79" t="s">
        <v>33</v>
      </c>
      <c r="H3891" s="69" t="s">
        <v>38</v>
      </c>
      <c r="I3891" s="23">
        <v>15232</v>
      </c>
      <c r="J3891" s="23">
        <v>9751</v>
      </c>
      <c r="K3891" s="23">
        <v>15087</v>
      </c>
      <c r="L3891" s="23">
        <v>9224</v>
      </c>
      <c r="M3891" s="28">
        <v>0.97299999999999998</v>
      </c>
      <c r="N3891" s="26" t="s">
        <v>19</v>
      </c>
      <c r="O3891" s="55" t="s">
        <v>20</v>
      </c>
      <c r="P3891" s="81" t="str">
        <f t="shared" si="428"/>
        <v>Physically Completed</v>
      </c>
    </row>
    <row r="3892" spans="1:16" ht="26.3">
      <c r="A3892" s="18">
        <v>3891</v>
      </c>
      <c r="B3892" s="19" t="s">
        <v>9661</v>
      </c>
      <c r="C3892" s="52" t="s">
        <v>9662</v>
      </c>
      <c r="D3892" s="19" t="s">
        <v>16491</v>
      </c>
      <c r="E3892" s="53" t="s">
        <v>9652</v>
      </c>
      <c r="F3892" s="54" t="s">
        <v>28</v>
      </c>
      <c r="G3892" s="79" t="s">
        <v>33</v>
      </c>
      <c r="H3892" s="69" t="s">
        <v>38</v>
      </c>
      <c r="I3892" s="23">
        <v>15232</v>
      </c>
      <c r="J3892" s="23">
        <v>9751</v>
      </c>
      <c r="K3892" s="23">
        <v>15051</v>
      </c>
      <c r="L3892" s="23">
        <v>9220</v>
      </c>
      <c r="M3892" s="28">
        <v>0.97199999999999998</v>
      </c>
      <c r="N3892" s="26" t="s">
        <v>19</v>
      </c>
      <c r="O3892" s="55" t="s">
        <v>20</v>
      </c>
      <c r="P3892" s="81" t="str">
        <f t="shared" si="428"/>
        <v>Physically Completed</v>
      </c>
    </row>
    <row r="3893" spans="1:16" ht="30.05" hidden="1">
      <c r="A3893" s="18">
        <v>3892</v>
      </c>
      <c r="B3893" s="19" t="s">
        <v>9663</v>
      </c>
      <c r="C3893" s="52" t="s">
        <v>9664</v>
      </c>
      <c r="D3893" s="19" t="s">
        <v>16491</v>
      </c>
      <c r="E3893" s="53" t="s">
        <v>9652</v>
      </c>
      <c r="F3893" s="54" t="s">
        <v>28</v>
      </c>
      <c r="G3893" s="79" t="s">
        <v>29</v>
      </c>
      <c r="H3893" s="67" t="s">
        <v>18</v>
      </c>
      <c r="I3893" s="24" t="s">
        <v>7392</v>
      </c>
      <c r="J3893" s="23">
        <v>42293</v>
      </c>
      <c r="K3893" s="23">
        <v>73551</v>
      </c>
      <c r="L3893" s="24">
        <v>0</v>
      </c>
      <c r="M3893" s="29">
        <v>0.36799999999999999</v>
      </c>
      <c r="N3893" s="26" t="s">
        <v>19</v>
      </c>
      <c r="O3893" s="55" t="s">
        <v>20</v>
      </c>
      <c r="P3893" s="81" t="s">
        <v>9663</v>
      </c>
    </row>
    <row r="3894" spans="1:16" ht="26.3">
      <c r="A3894" s="18">
        <v>3893</v>
      </c>
      <c r="B3894" s="19" t="s">
        <v>9665</v>
      </c>
      <c r="C3894" s="52" t="s">
        <v>9666</v>
      </c>
      <c r="D3894" s="19" t="s">
        <v>16491</v>
      </c>
      <c r="E3894" s="53" t="s">
        <v>9652</v>
      </c>
      <c r="F3894" s="54" t="s">
        <v>28</v>
      </c>
      <c r="G3894" s="79" t="s">
        <v>29</v>
      </c>
      <c r="H3894" s="69" t="s">
        <v>38</v>
      </c>
      <c r="I3894" s="24" t="s">
        <v>7392</v>
      </c>
      <c r="J3894" s="23">
        <v>42293</v>
      </c>
      <c r="K3894" s="24" t="s">
        <v>9667</v>
      </c>
      <c r="L3894" s="23">
        <v>25939</v>
      </c>
      <c r="M3894" s="28">
        <v>0.879</v>
      </c>
      <c r="N3894" s="26" t="s">
        <v>19</v>
      </c>
      <c r="O3894" s="55" t="s">
        <v>20</v>
      </c>
      <c r="P3894" s="81" t="str">
        <f t="shared" ref="P3894:P3895" si="429">H3894</f>
        <v>Physically Completed</v>
      </c>
    </row>
    <row r="3895" spans="1:16" ht="26.3">
      <c r="A3895" s="18">
        <v>3894</v>
      </c>
      <c r="B3895" s="19" t="s">
        <v>9668</v>
      </c>
      <c r="C3895" s="52" t="s">
        <v>9669</v>
      </c>
      <c r="D3895" s="19" t="s">
        <v>16491</v>
      </c>
      <c r="E3895" s="53" t="s">
        <v>9652</v>
      </c>
      <c r="F3895" s="54" t="s">
        <v>28</v>
      </c>
      <c r="G3895" s="79" t="s">
        <v>29</v>
      </c>
      <c r="H3895" s="69" t="s">
        <v>38</v>
      </c>
      <c r="I3895" s="23">
        <v>45465</v>
      </c>
      <c r="J3895" s="23">
        <v>9424</v>
      </c>
      <c r="K3895" s="23">
        <v>18738</v>
      </c>
      <c r="L3895" s="24">
        <v>0</v>
      </c>
      <c r="M3895" s="29">
        <v>0.34100000000000003</v>
      </c>
      <c r="N3895" s="26" t="s">
        <v>19</v>
      </c>
      <c r="O3895" s="55" t="s">
        <v>20</v>
      </c>
      <c r="P3895" s="81" t="str">
        <f t="shared" si="429"/>
        <v>Physically Completed</v>
      </c>
    </row>
    <row r="3896" spans="1:16" ht="30.05" hidden="1">
      <c r="A3896" s="18">
        <v>3895</v>
      </c>
      <c r="B3896" s="19" t="s">
        <v>9670</v>
      </c>
      <c r="C3896" s="52" t="s">
        <v>9671</v>
      </c>
      <c r="D3896" s="19" t="s">
        <v>16491</v>
      </c>
      <c r="E3896" s="53" t="s">
        <v>9652</v>
      </c>
      <c r="F3896" s="54" t="s">
        <v>28</v>
      </c>
      <c r="G3896" s="79" t="s">
        <v>17</v>
      </c>
      <c r="H3896" s="67" t="s">
        <v>18</v>
      </c>
      <c r="I3896" s="24" t="s">
        <v>9672</v>
      </c>
      <c r="J3896" s="24" t="s">
        <v>9673</v>
      </c>
      <c r="K3896" s="23">
        <v>48315</v>
      </c>
      <c r="L3896" s="23">
        <v>25750</v>
      </c>
      <c r="M3896" s="29">
        <v>0.28399999999999997</v>
      </c>
      <c r="N3896" s="26" t="s">
        <v>19</v>
      </c>
      <c r="O3896" s="55" t="s">
        <v>20</v>
      </c>
      <c r="P3896" s="81" t="s">
        <v>9670</v>
      </c>
    </row>
    <row r="3897" spans="1:16" ht="37.6" hidden="1">
      <c r="A3897" s="18">
        <v>3896</v>
      </c>
      <c r="B3897" s="19" t="s">
        <v>9674</v>
      </c>
      <c r="C3897" s="52" t="s">
        <v>9675</v>
      </c>
      <c r="D3897" s="19" t="s">
        <v>16491</v>
      </c>
      <c r="E3897" s="53" t="s">
        <v>9652</v>
      </c>
      <c r="F3897" s="54" t="s">
        <v>28</v>
      </c>
      <c r="G3897" s="79" t="s">
        <v>17</v>
      </c>
      <c r="H3897" s="67" t="s">
        <v>18</v>
      </c>
      <c r="I3897" s="23">
        <v>72014</v>
      </c>
      <c r="J3897" s="24" t="s">
        <v>9559</v>
      </c>
      <c r="K3897" s="23">
        <v>43142</v>
      </c>
      <c r="L3897" s="23">
        <v>22400</v>
      </c>
      <c r="M3897" s="29">
        <v>0.35399999999999998</v>
      </c>
      <c r="N3897" s="26" t="s">
        <v>19</v>
      </c>
      <c r="O3897" s="55" t="s">
        <v>20</v>
      </c>
      <c r="P3897" s="81" t="s">
        <v>9674</v>
      </c>
    </row>
    <row r="3898" spans="1:16" ht="30.05" hidden="1">
      <c r="A3898" s="18">
        <v>3897</v>
      </c>
      <c r="B3898" s="19" t="s">
        <v>9676</v>
      </c>
      <c r="C3898" s="52" t="s">
        <v>9677</v>
      </c>
      <c r="D3898" s="19" t="s">
        <v>16491</v>
      </c>
      <c r="E3898" s="53" t="s">
        <v>9652</v>
      </c>
      <c r="F3898" s="54" t="s">
        <v>120</v>
      </c>
      <c r="G3898" s="79" t="s">
        <v>125</v>
      </c>
      <c r="H3898" s="67" t="s">
        <v>18</v>
      </c>
      <c r="I3898" s="24" t="s">
        <v>9678</v>
      </c>
      <c r="J3898" s="24" t="s">
        <v>9679</v>
      </c>
      <c r="K3898" s="24" t="s">
        <v>9680</v>
      </c>
      <c r="L3898" s="24" t="s">
        <v>9681</v>
      </c>
      <c r="M3898" s="37">
        <v>0.68100000000000005</v>
      </c>
      <c r="N3898" s="26" t="s">
        <v>19</v>
      </c>
      <c r="O3898" s="55" t="s">
        <v>20</v>
      </c>
      <c r="P3898" s="81" t="s">
        <v>9676</v>
      </c>
    </row>
    <row r="3899" spans="1:16" ht="26.3">
      <c r="A3899" s="18">
        <v>3898</v>
      </c>
      <c r="B3899" s="19" t="s">
        <v>9682</v>
      </c>
      <c r="C3899" s="52" t="s">
        <v>9683</v>
      </c>
      <c r="D3899" s="19" t="s">
        <v>16491</v>
      </c>
      <c r="E3899" s="53" t="s">
        <v>9684</v>
      </c>
      <c r="F3899" s="54" t="s">
        <v>28</v>
      </c>
      <c r="G3899" s="79" t="s">
        <v>33</v>
      </c>
      <c r="H3899" s="69" t="s">
        <v>38</v>
      </c>
      <c r="I3899" s="23">
        <v>15776</v>
      </c>
      <c r="J3899" s="23">
        <v>9003</v>
      </c>
      <c r="K3899" s="23">
        <v>14732</v>
      </c>
      <c r="L3899" s="23">
        <v>6157</v>
      </c>
      <c r="M3899" s="28">
        <v>0.84299999999999997</v>
      </c>
      <c r="N3899" s="26" t="s">
        <v>19</v>
      </c>
      <c r="O3899" s="55" t="s">
        <v>20</v>
      </c>
      <c r="P3899" s="81" t="str">
        <f>H3899</f>
        <v>Physically Completed</v>
      </c>
    </row>
    <row r="3900" spans="1:16" ht="30.05" hidden="1">
      <c r="A3900" s="18">
        <v>3899</v>
      </c>
      <c r="B3900" s="19" t="s">
        <v>9685</v>
      </c>
      <c r="C3900" s="52" t="s">
        <v>9686</v>
      </c>
      <c r="D3900" s="19" t="s">
        <v>16491</v>
      </c>
      <c r="E3900" s="53" t="s">
        <v>9684</v>
      </c>
      <c r="F3900" s="54" t="s">
        <v>28</v>
      </c>
      <c r="G3900" s="79" t="s">
        <v>29</v>
      </c>
      <c r="H3900" s="67" t="s">
        <v>18</v>
      </c>
      <c r="I3900" s="24" t="s">
        <v>7588</v>
      </c>
      <c r="J3900" s="23">
        <v>26196</v>
      </c>
      <c r="K3900" s="23">
        <v>18768</v>
      </c>
      <c r="L3900" s="24">
        <v>0</v>
      </c>
      <c r="M3900" s="25">
        <v>0.107</v>
      </c>
      <c r="N3900" s="26" t="s">
        <v>19</v>
      </c>
      <c r="O3900" s="55" t="s">
        <v>20</v>
      </c>
      <c r="P3900" s="81" t="s">
        <v>9685</v>
      </c>
    </row>
    <row r="3901" spans="1:16" ht="26.3">
      <c r="A3901" s="18">
        <v>3900</v>
      </c>
      <c r="B3901" s="19" t="s">
        <v>9687</v>
      </c>
      <c r="C3901" s="52" t="s">
        <v>9688</v>
      </c>
      <c r="D3901" s="19" t="s">
        <v>16491</v>
      </c>
      <c r="E3901" s="53" t="s">
        <v>9684</v>
      </c>
      <c r="F3901" s="54" t="s">
        <v>28</v>
      </c>
      <c r="G3901" s="79" t="s">
        <v>33</v>
      </c>
      <c r="H3901" s="69" t="s">
        <v>38</v>
      </c>
      <c r="I3901" s="23">
        <v>15277</v>
      </c>
      <c r="J3901" s="23">
        <v>9300</v>
      </c>
      <c r="K3901" s="23">
        <v>11705</v>
      </c>
      <c r="L3901" s="23">
        <v>8319</v>
      </c>
      <c r="M3901" s="28">
        <v>0.81499999999999995</v>
      </c>
      <c r="N3901" s="26" t="s">
        <v>19</v>
      </c>
      <c r="O3901" s="55" t="s">
        <v>20</v>
      </c>
      <c r="P3901" s="81" t="str">
        <f t="shared" ref="P3901:P3902" si="430">H3901</f>
        <v>Physically Completed</v>
      </c>
    </row>
    <row r="3902" spans="1:16" ht="26.3">
      <c r="A3902" s="18">
        <v>3901</v>
      </c>
      <c r="B3902" s="19" t="s">
        <v>9689</v>
      </c>
      <c r="C3902" s="52" t="s">
        <v>9690</v>
      </c>
      <c r="D3902" s="19" t="s">
        <v>16491</v>
      </c>
      <c r="E3902" s="53" t="s">
        <v>9684</v>
      </c>
      <c r="F3902" s="54" t="s">
        <v>28</v>
      </c>
      <c r="G3902" s="79" t="s">
        <v>29</v>
      </c>
      <c r="H3902" s="69" t="s">
        <v>38</v>
      </c>
      <c r="I3902" s="24" t="s">
        <v>7321</v>
      </c>
      <c r="J3902" s="23">
        <v>26493</v>
      </c>
      <c r="K3902" s="23">
        <v>66931</v>
      </c>
      <c r="L3902" s="24">
        <v>0</v>
      </c>
      <c r="M3902" s="29">
        <v>0.38300000000000001</v>
      </c>
      <c r="N3902" s="26" t="s">
        <v>19</v>
      </c>
      <c r="O3902" s="55" t="s">
        <v>20</v>
      </c>
      <c r="P3902" s="81" t="str">
        <f t="shared" si="430"/>
        <v>Physically Completed</v>
      </c>
    </row>
    <row r="3903" spans="1:16" ht="30.05" hidden="1">
      <c r="A3903" s="18">
        <v>3902</v>
      </c>
      <c r="B3903" s="19" t="s">
        <v>9691</v>
      </c>
      <c r="C3903" s="52" t="s">
        <v>9692</v>
      </c>
      <c r="D3903" s="19" t="s">
        <v>16491</v>
      </c>
      <c r="E3903" s="53" t="s">
        <v>9684</v>
      </c>
      <c r="F3903" s="54" t="s">
        <v>28</v>
      </c>
      <c r="G3903" s="79" t="s">
        <v>17</v>
      </c>
      <c r="H3903" s="67" t="s">
        <v>18</v>
      </c>
      <c r="I3903" s="24" t="s">
        <v>9693</v>
      </c>
      <c r="J3903" s="24" t="s">
        <v>9694</v>
      </c>
      <c r="K3903" s="23">
        <v>18843</v>
      </c>
      <c r="L3903" s="23">
        <v>21750</v>
      </c>
      <c r="M3903" s="25">
        <v>0.15</v>
      </c>
      <c r="N3903" s="26" t="s">
        <v>19</v>
      </c>
      <c r="O3903" s="55" t="s">
        <v>20</v>
      </c>
      <c r="P3903" s="81" t="s">
        <v>9691</v>
      </c>
    </row>
    <row r="3904" spans="1:16" ht="25.05">
      <c r="A3904" s="18">
        <v>3903</v>
      </c>
      <c r="B3904" s="19" t="s">
        <v>9695</v>
      </c>
      <c r="C3904" s="52" t="s">
        <v>9696</v>
      </c>
      <c r="D3904" s="19" t="s">
        <v>16491</v>
      </c>
      <c r="E3904" s="53" t="s">
        <v>9684</v>
      </c>
      <c r="F3904" s="54" t="s">
        <v>96</v>
      </c>
      <c r="G3904" s="79" t="s">
        <v>483</v>
      </c>
      <c r="H3904" s="68" t="s">
        <v>34</v>
      </c>
      <c r="I3904" s="24" t="s">
        <v>9697</v>
      </c>
      <c r="J3904" s="24" t="s">
        <v>9698</v>
      </c>
      <c r="K3904" s="23">
        <v>97920</v>
      </c>
      <c r="L3904" s="24" t="s">
        <v>9699</v>
      </c>
      <c r="M3904" s="28">
        <v>0.83799999999999997</v>
      </c>
      <c r="N3904" s="26" t="s">
        <v>19</v>
      </c>
      <c r="O3904" s="55" t="s">
        <v>20</v>
      </c>
      <c r="P3904" s="81" t="str">
        <f t="shared" ref="P3904:P3908" si="431">H3904</f>
        <v>Completed</v>
      </c>
    </row>
    <row r="3905" spans="1:16" ht="26.3">
      <c r="A3905" s="18">
        <v>3904</v>
      </c>
      <c r="B3905" s="19" t="s">
        <v>9700</v>
      </c>
      <c r="C3905" s="52" t="s">
        <v>9701</v>
      </c>
      <c r="D3905" s="19" t="s">
        <v>16491</v>
      </c>
      <c r="E3905" s="53" t="s">
        <v>9684</v>
      </c>
      <c r="F3905" s="54" t="s">
        <v>16</v>
      </c>
      <c r="G3905" s="79" t="s">
        <v>125</v>
      </c>
      <c r="H3905" s="69" t="s">
        <v>38</v>
      </c>
      <c r="I3905" s="23">
        <v>8000</v>
      </c>
      <c r="J3905" s="24">
        <v>0</v>
      </c>
      <c r="K3905" s="23">
        <v>7986</v>
      </c>
      <c r="L3905" s="24">
        <v>0</v>
      </c>
      <c r="M3905" s="28">
        <v>0.998</v>
      </c>
      <c r="N3905" s="26" t="s">
        <v>19</v>
      </c>
      <c r="O3905" s="55" t="s">
        <v>20</v>
      </c>
      <c r="P3905" s="81" t="str">
        <f t="shared" si="431"/>
        <v>Physically Completed</v>
      </c>
    </row>
    <row r="3906" spans="1:16" ht="26.3">
      <c r="A3906" s="18">
        <v>3905</v>
      </c>
      <c r="B3906" s="19" t="s">
        <v>9702</v>
      </c>
      <c r="C3906" s="52" t="s">
        <v>9703</v>
      </c>
      <c r="D3906" s="19" t="s">
        <v>16491</v>
      </c>
      <c r="E3906" s="53" t="s">
        <v>9684</v>
      </c>
      <c r="F3906" s="54" t="s">
        <v>28</v>
      </c>
      <c r="G3906" s="79" t="s">
        <v>125</v>
      </c>
      <c r="H3906" s="69" t="s">
        <v>38</v>
      </c>
      <c r="I3906" s="24" t="s">
        <v>9704</v>
      </c>
      <c r="J3906" s="23">
        <v>65955</v>
      </c>
      <c r="K3906" s="24" t="s">
        <v>9705</v>
      </c>
      <c r="L3906" s="24">
        <v>0</v>
      </c>
      <c r="M3906" s="37">
        <v>0.65400000000000003</v>
      </c>
      <c r="N3906" s="26" t="s">
        <v>19</v>
      </c>
      <c r="O3906" s="55" t="s">
        <v>20</v>
      </c>
      <c r="P3906" s="81" t="str">
        <f t="shared" si="431"/>
        <v>Physically Completed</v>
      </c>
    </row>
    <row r="3907" spans="1:16" ht="25.05">
      <c r="A3907" s="18">
        <v>3906</v>
      </c>
      <c r="B3907" s="19" t="s">
        <v>9706</v>
      </c>
      <c r="C3907" s="52" t="s">
        <v>9707</v>
      </c>
      <c r="D3907" s="19" t="s">
        <v>16491</v>
      </c>
      <c r="E3907" s="53" t="s">
        <v>9684</v>
      </c>
      <c r="F3907" s="54" t="s">
        <v>28</v>
      </c>
      <c r="G3907" s="79" t="s">
        <v>33</v>
      </c>
      <c r="H3907" s="68" t="s">
        <v>34</v>
      </c>
      <c r="I3907" s="23">
        <v>13000</v>
      </c>
      <c r="J3907" s="24">
        <v>0</v>
      </c>
      <c r="K3907" s="23">
        <v>12090</v>
      </c>
      <c r="L3907" s="24">
        <v>0</v>
      </c>
      <c r="M3907" s="28">
        <v>0.93</v>
      </c>
      <c r="N3907" s="26" t="s">
        <v>19</v>
      </c>
      <c r="O3907" s="55" t="s">
        <v>20</v>
      </c>
      <c r="P3907" s="81" t="str">
        <f t="shared" si="431"/>
        <v>Completed</v>
      </c>
    </row>
    <row r="3908" spans="1:16" ht="25.05">
      <c r="A3908" s="18">
        <v>3907</v>
      </c>
      <c r="B3908" s="19" t="s">
        <v>9708</v>
      </c>
      <c r="C3908" s="52" t="s">
        <v>9709</v>
      </c>
      <c r="D3908" s="19" t="s">
        <v>16491</v>
      </c>
      <c r="E3908" s="53" t="s">
        <v>9710</v>
      </c>
      <c r="F3908" s="54" t="s">
        <v>180</v>
      </c>
      <c r="G3908" s="79" t="s">
        <v>125</v>
      </c>
      <c r="H3908" s="68" t="s">
        <v>34</v>
      </c>
      <c r="I3908" s="24" t="s">
        <v>1227</v>
      </c>
      <c r="J3908" s="23">
        <v>66643</v>
      </c>
      <c r="K3908" s="24" t="s">
        <v>9711</v>
      </c>
      <c r="L3908" s="24">
        <v>0</v>
      </c>
      <c r="M3908" s="37">
        <v>0.77100000000000002</v>
      </c>
      <c r="N3908" s="26" t="s">
        <v>19</v>
      </c>
      <c r="O3908" s="55" t="s">
        <v>20</v>
      </c>
      <c r="P3908" s="81" t="str">
        <f t="shared" si="431"/>
        <v>Completed</v>
      </c>
    </row>
    <row r="3909" spans="1:16" ht="30.05" hidden="1">
      <c r="A3909" s="18">
        <v>3908</v>
      </c>
      <c r="B3909" s="19" t="s">
        <v>9712</v>
      </c>
      <c r="C3909" s="52" t="s">
        <v>9713</v>
      </c>
      <c r="D3909" s="19" t="s">
        <v>16491</v>
      </c>
      <c r="E3909" s="53" t="s">
        <v>9710</v>
      </c>
      <c r="F3909" s="54" t="s">
        <v>28</v>
      </c>
      <c r="G3909" s="79" t="s">
        <v>29</v>
      </c>
      <c r="H3909" s="67" t="s">
        <v>18</v>
      </c>
      <c r="I3909" s="24" t="s">
        <v>9714</v>
      </c>
      <c r="J3909" s="23">
        <v>29448</v>
      </c>
      <c r="K3909" s="23">
        <v>3006</v>
      </c>
      <c r="L3909" s="24">
        <v>0</v>
      </c>
      <c r="M3909" s="25">
        <v>1.4999999999999999E-2</v>
      </c>
      <c r="N3909" s="26" t="s">
        <v>19</v>
      </c>
      <c r="O3909" s="55" t="s">
        <v>20</v>
      </c>
      <c r="P3909" s="81" t="s">
        <v>9712</v>
      </c>
    </row>
    <row r="3910" spans="1:16" ht="30.05" hidden="1">
      <c r="A3910" s="18">
        <v>3909</v>
      </c>
      <c r="B3910" s="19" t="s">
        <v>9715</v>
      </c>
      <c r="C3910" s="52" t="s">
        <v>9716</v>
      </c>
      <c r="D3910" s="19" t="s">
        <v>16491</v>
      </c>
      <c r="E3910" s="53" t="s">
        <v>9710</v>
      </c>
      <c r="F3910" s="54" t="s">
        <v>28</v>
      </c>
      <c r="G3910" s="79" t="s">
        <v>29</v>
      </c>
      <c r="H3910" s="67" t="s">
        <v>18</v>
      </c>
      <c r="I3910" s="24" t="s">
        <v>7567</v>
      </c>
      <c r="J3910" s="23">
        <v>29636</v>
      </c>
      <c r="K3910" s="23">
        <v>35904</v>
      </c>
      <c r="L3910" s="24">
        <v>0</v>
      </c>
      <c r="M3910" s="25">
        <v>0.18</v>
      </c>
      <c r="N3910" s="26" t="s">
        <v>19</v>
      </c>
      <c r="O3910" s="55" t="s">
        <v>20</v>
      </c>
      <c r="P3910" s="81" t="s">
        <v>9715</v>
      </c>
    </row>
    <row r="3911" spans="1:16" ht="30.05" hidden="1">
      <c r="A3911" s="18">
        <v>3910</v>
      </c>
      <c r="B3911" s="19" t="s">
        <v>9717</v>
      </c>
      <c r="C3911" s="52" t="s">
        <v>9718</v>
      </c>
      <c r="D3911" s="19" t="s">
        <v>16491</v>
      </c>
      <c r="E3911" s="53" t="s">
        <v>9710</v>
      </c>
      <c r="F3911" s="54" t="s">
        <v>28</v>
      </c>
      <c r="G3911" s="79" t="s">
        <v>29</v>
      </c>
      <c r="H3911" s="67" t="s">
        <v>18</v>
      </c>
      <c r="I3911" s="24" t="s">
        <v>7567</v>
      </c>
      <c r="J3911" s="23">
        <v>29636</v>
      </c>
      <c r="K3911" s="23">
        <v>3006</v>
      </c>
      <c r="L3911" s="24">
        <v>0</v>
      </c>
      <c r="M3911" s="25">
        <v>1.4999999999999999E-2</v>
      </c>
      <c r="N3911" s="26" t="s">
        <v>19</v>
      </c>
      <c r="O3911" s="55" t="s">
        <v>20</v>
      </c>
      <c r="P3911" s="81" t="s">
        <v>9717</v>
      </c>
    </row>
    <row r="3912" spans="1:16" ht="30.05" hidden="1">
      <c r="A3912" s="18">
        <v>3911</v>
      </c>
      <c r="B3912" s="19" t="s">
        <v>9719</v>
      </c>
      <c r="C3912" s="52" t="s">
        <v>9720</v>
      </c>
      <c r="D3912" s="19" t="s">
        <v>16491</v>
      </c>
      <c r="E3912" s="53" t="s">
        <v>9710</v>
      </c>
      <c r="F3912" s="54" t="s">
        <v>28</v>
      </c>
      <c r="G3912" s="79" t="s">
        <v>29</v>
      </c>
      <c r="H3912" s="67" t="s">
        <v>18</v>
      </c>
      <c r="I3912" s="24" t="s">
        <v>7567</v>
      </c>
      <c r="J3912" s="23">
        <v>29636</v>
      </c>
      <c r="K3912" s="24">
        <v>0</v>
      </c>
      <c r="L3912" s="24">
        <v>0</v>
      </c>
      <c r="M3912" s="25">
        <v>0</v>
      </c>
      <c r="N3912" s="26" t="s">
        <v>19</v>
      </c>
      <c r="O3912" s="55" t="s">
        <v>20</v>
      </c>
      <c r="P3912" s="81" t="s">
        <v>9719</v>
      </c>
    </row>
    <row r="3913" spans="1:16" ht="30.05" hidden="1">
      <c r="A3913" s="18">
        <v>3912</v>
      </c>
      <c r="B3913" s="19" t="s">
        <v>9721</v>
      </c>
      <c r="C3913" s="52" t="s">
        <v>9722</v>
      </c>
      <c r="D3913" s="19" t="s">
        <v>16491</v>
      </c>
      <c r="E3913" s="53" t="s">
        <v>9710</v>
      </c>
      <c r="F3913" s="54" t="s">
        <v>28</v>
      </c>
      <c r="G3913" s="79" t="s">
        <v>17</v>
      </c>
      <c r="H3913" s="67" t="s">
        <v>18</v>
      </c>
      <c r="I3913" s="23">
        <v>76501</v>
      </c>
      <c r="J3913" s="24" t="s">
        <v>9723</v>
      </c>
      <c r="K3913" s="23">
        <v>1740</v>
      </c>
      <c r="L3913" s="24">
        <v>0</v>
      </c>
      <c r="M3913" s="25">
        <v>8.9999999999999993E-3</v>
      </c>
      <c r="N3913" s="26" t="s">
        <v>19</v>
      </c>
      <c r="O3913" s="55" t="s">
        <v>20</v>
      </c>
      <c r="P3913" s="81" t="s">
        <v>9721</v>
      </c>
    </row>
    <row r="3914" spans="1:16" ht="30.05" hidden="1">
      <c r="A3914" s="18">
        <v>3913</v>
      </c>
      <c r="B3914" s="19" t="s">
        <v>9724</v>
      </c>
      <c r="C3914" s="52" t="s">
        <v>9725</v>
      </c>
      <c r="D3914" s="19" t="s">
        <v>16491</v>
      </c>
      <c r="E3914" s="53" t="s">
        <v>9710</v>
      </c>
      <c r="F3914" s="54" t="s">
        <v>28</v>
      </c>
      <c r="G3914" s="79" t="s">
        <v>17</v>
      </c>
      <c r="H3914" s="67" t="s">
        <v>18</v>
      </c>
      <c r="I3914" s="24" t="s">
        <v>9726</v>
      </c>
      <c r="J3914" s="24" t="s">
        <v>9727</v>
      </c>
      <c r="K3914" s="23">
        <v>25908</v>
      </c>
      <c r="L3914" s="24">
        <v>0</v>
      </c>
      <c r="M3914" s="25">
        <v>9.8000000000000004E-2</v>
      </c>
      <c r="N3914" s="26" t="s">
        <v>19</v>
      </c>
      <c r="O3914" s="55" t="s">
        <v>20</v>
      </c>
      <c r="P3914" s="81" t="s">
        <v>9724</v>
      </c>
    </row>
    <row r="3915" spans="1:16" ht="30.05" hidden="1">
      <c r="A3915" s="18">
        <v>3914</v>
      </c>
      <c r="B3915" s="19" t="s">
        <v>9728</v>
      </c>
      <c r="C3915" s="52" t="s">
        <v>9729</v>
      </c>
      <c r="D3915" s="19" t="s">
        <v>16491</v>
      </c>
      <c r="E3915" s="53" t="s">
        <v>9710</v>
      </c>
      <c r="F3915" s="54" t="s">
        <v>28</v>
      </c>
      <c r="G3915" s="79" t="s">
        <v>17</v>
      </c>
      <c r="H3915" s="67" t="s">
        <v>18</v>
      </c>
      <c r="I3915" s="24" t="s">
        <v>7542</v>
      </c>
      <c r="J3915" s="24" t="s">
        <v>9730</v>
      </c>
      <c r="K3915" s="23">
        <v>19597</v>
      </c>
      <c r="L3915" s="24">
        <v>0</v>
      </c>
      <c r="M3915" s="25">
        <v>7.4999999999999997E-2</v>
      </c>
      <c r="N3915" s="26" t="s">
        <v>19</v>
      </c>
      <c r="O3915" s="55" t="s">
        <v>20</v>
      </c>
      <c r="P3915" s="81" t="s">
        <v>9728</v>
      </c>
    </row>
    <row r="3916" spans="1:16" ht="37.6">
      <c r="A3916" s="18">
        <v>3915</v>
      </c>
      <c r="B3916" s="19" t="s">
        <v>9731</v>
      </c>
      <c r="C3916" s="52" t="s">
        <v>9732</v>
      </c>
      <c r="D3916" s="19" t="s">
        <v>16491</v>
      </c>
      <c r="E3916" s="53" t="s">
        <v>9710</v>
      </c>
      <c r="F3916" s="54" t="s">
        <v>28</v>
      </c>
      <c r="G3916" s="79" t="s">
        <v>33</v>
      </c>
      <c r="H3916" s="69" t="s">
        <v>38</v>
      </c>
      <c r="I3916" s="23">
        <v>15910</v>
      </c>
      <c r="J3916" s="23">
        <v>9990</v>
      </c>
      <c r="K3916" s="23">
        <v>14994</v>
      </c>
      <c r="L3916" s="23">
        <v>9893</v>
      </c>
      <c r="M3916" s="28">
        <v>0.96099999999999997</v>
      </c>
      <c r="N3916" s="26" t="s">
        <v>19</v>
      </c>
      <c r="O3916" s="55" t="s">
        <v>20</v>
      </c>
      <c r="P3916" s="81" t="str">
        <f t="shared" ref="P3916:P3919" si="432">H3916</f>
        <v>Physically Completed</v>
      </c>
    </row>
    <row r="3917" spans="1:16" ht="26.3">
      <c r="A3917" s="18">
        <v>3916</v>
      </c>
      <c r="B3917" s="19" t="s">
        <v>9733</v>
      </c>
      <c r="C3917" s="52" t="s">
        <v>9734</v>
      </c>
      <c r="D3917" s="19" t="s">
        <v>16491</v>
      </c>
      <c r="E3917" s="53" t="s">
        <v>9710</v>
      </c>
      <c r="F3917" s="54" t="s">
        <v>28</v>
      </c>
      <c r="G3917" s="79" t="s">
        <v>33</v>
      </c>
      <c r="H3917" s="69" t="s">
        <v>38</v>
      </c>
      <c r="I3917" s="23">
        <v>15910</v>
      </c>
      <c r="J3917" s="23">
        <v>9990</v>
      </c>
      <c r="K3917" s="23">
        <v>14982</v>
      </c>
      <c r="L3917" s="23">
        <v>9893</v>
      </c>
      <c r="M3917" s="28">
        <v>0.96</v>
      </c>
      <c r="N3917" s="26" t="s">
        <v>19</v>
      </c>
      <c r="O3917" s="55" t="s">
        <v>20</v>
      </c>
      <c r="P3917" s="81" t="str">
        <f t="shared" si="432"/>
        <v>Physically Completed</v>
      </c>
    </row>
    <row r="3918" spans="1:16" ht="26.3">
      <c r="A3918" s="18">
        <v>3917</v>
      </c>
      <c r="B3918" s="19" t="s">
        <v>9735</v>
      </c>
      <c r="C3918" s="52" t="s">
        <v>9736</v>
      </c>
      <c r="D3918" s="19" t="s">
        <v>16491</v>
      </c>
      <c r="E3918" s="53" t="s">
        <v>9737</v>
      </c>
      <c r="F3918" s="54" t="s">
        <v>28</v>
      </c>
      <c r="G3918" s="79" t="s">
        <v>29</v>
      </c>
      <c r="H3918" s="69" t="s">
        <v>38</v>
      </c>
      <c r="I3918" s="24" t="s">
        <v>8584</v>
      </c>
      <c r="J3918" s="23">
        <v>40194</v>
      </c>
      <c r="K3918" s="23">
        <v>76469</v>
      </c>
      <c r="L3918" s="24">
        <v>0</v>
      </c>
      <c r="M3918" s="29">
        <v>0.39200000000000002</v>
      </c>
      <c r="N3918" s="26" t="s">
        <v>19</v>
      </c>
      <c r="O3918" s="55" t="s">
        <v>20</v>
      </c>
      <c r="P3918" s="81" t="str">
        <f t="shared" si="432"/>
        <v>Physically Completed</v>
      </c>
    </row>
    <row r="3919" spans="1:16" ht="25.05">
      <c r="A3919" s="18">
        <v>3918</v>
      </c>
      <c r="B3919" s="19" t="s">
        <v>9738</v>
      </c>
      <c r="C3919" s="52" t="s">
        <v>9739</v>
      </c>
      <c r="D3919" s="19" t="s">
        <v>16491</v>
      </c>
      <c r="E3919" s="53" t="s">
        <v>9737</v>
      </c>
      <c r="F3919" s="54" t="s">
        <v>28</v>
      </c>
      <c r="G3919" s="79" t="s">
        <v>29</v>
      </c>
      <c r="H3919" s="68" t="s">
        <v>34</v>
      </c>
      <c r="I3919" s="24" t="s">
        <v>7748</v>
      </c>
      <c r="J3919" s="23">
        <v>40115</v>
      </c>
      <c r="K3919" s="23">
        <v>92391</v>
      </c>
      <c r="L3919" s="24">
        <v>0</v>
      </c>
      <c r="M3919" s="29">
        <v>0.47599999999999998</v>
      </c>
      <c r="N3919" s="26" t="s">
        <v>19</v>
      </c>
      <c r="O3919" s="55" t="s">
        <v>20</v>
      </c>
      <c r="P3919" s="81" t="str">
        <f t="shared" si="432"/>
        <v>Completed</v>
      </c>
    </row>
    <row r="3920" spans="1:16" ht="30.05" hidden="1">
      <c r="A3920" s="18">
        <v>3919</v>
      </c>
      <c r="B3920" s="19" t="s">
        <v>9740</v>
      </c>
      <c r="C3920" s="52" t="s">
        <v>9741</v>
      </c>
      <c r="D3920" s="19" t="s">
        <v>16491</v>
      </c>
      <c r="E3920" s="53" t="s">
        <v>9737</v>
      </c>
      <c r="F3920" s="54" t="s">
        <v>28</v>
      </c>
      <c r="G3920" s="79" t="s">
        <v>29</v>
      </c>
      <c r="H3920" s="67" t="s">
        <v>18</v>
      </c>
      <c r="I3920" s="24" t="s">
        <v>7748</v>
      </c>
      <c r="J3920" s="23">
        <v>40040</v>
      </c>
      <c r="K3920" s="23">
        <v>2087</v>
      </c>
      <c r="L3920" s="24">
        <v>0</v>
      </c>
      <c r="M3920" s="25">
        <v>1.0999999999999999E-2</v>
      </c>
      <c r="N3920" s="26" t="s">
        <v>19</v>
      </c>
      <c r="O3920" s="55" t="s">
        <v>20</v>
      </c>
      <c r="P3920" s="81" t="s">
        <v>9740</v>
      </c>
    </row>
    <row r="3921" spans="1:16" ht="30.05" hidden="1">
      <c r="A3921" s="18">
        <v>3920</v>
      </c>
      <c r="B3921" s="19" t="s">
        <v>9742</v>
      </c>
      <c r="C3921" s="52" t="s">
        <v>9743</v>
      </c>
      <c r="D3921" s="19" t="s">
        <v>16491</v>
      </c>
      <c r="E3921" s="53" t="s">
        <v>9737</v>
      </c>
      <c r="F3921" s="54" t="s">
        <v>28</v>
      </c>
      <c r="G3921" s="79" t="s">
        <v>29</v>
      </c>
      <c r="H3921" s="67" t="s">
        <v>18</v>
      </c>
      <c r="I3921" s="24" t="s">
        <v>9744</v>
      </c>
      <c r="J3921" s="23">
        <v>28322</v>
      </c>
      <c r="K3921" s="24">
        <v>522</v>
      </c>
      <c r="L3921" s="24">
        <v>0</v>
      </c>
      <c r="M3921" s="25">
        <v>3.0000000000000001E-3</v>
      </c>
      <c r="N3921" s="26" t="s">
        <v>19</v>
      </c>
      <c r="O3921" s="55" t="s">
        <v>20</v>
      </c>
      <c r="P3921" s="81" t="s">
        <v>9742</v>
      </c>
    </row>
    <row r="3922" spans="1:16" ht="30.05" hidden="1">
      <c r="A3922" s="18">
        <v>3921</v>
      </c>
      <c r="B3922" s="19" t="s">
        <v>9745</v>
      </c>
      <c r="C3922" s="52" t="s">
        <v>9746</v>
      </c>
      <c r="D3922" s="19" t="s">
        <v>16491</v>
      </c>
      <c r="E3922" s="53" t="s">
        <v>9737</v>
      </c>
      <c r="F3922" s="54" t="s">
        <v>28</v>
      </c>
      <c r="G3922" s="79" t="s">
        <v>29</v>
      </c>
      <c r="H3922" s="67" t="s">
        <v>18</v>
      </c>
      <c r="I3922" s="24" t="s">
        <v>7321</v>
      </c>
      <c r="J3922" s="23">
        <v>28193</v>
      </c>
      <c r="K3922" s="23">
        <v>90824</v>
      </c>
      <c r="L3922" s="24">
        <v>0</v>
      </c>
      <c r="M3922" s="37">
        <v>0.51500000000000001</v>
      </c>
      <c r="N3922" s="26" t="s">
        <v>19</v>
      </c>
      <c r="O3922" s="55" t="s">
        <v>20</v>
      </c>
      <c r="P3922" s="81" t="s">
        <v>9745</v>
      </c>
    </row>
    <row r="3923" spans="1:16" ht="30.05" hidden="1">
      <c r="A3923" s="18">
        <v>3922</v>
      </c>
      <c r="B3923" s="19" t="s">
        <v>9747</v>
      </c>
      <c r="C3923" s="52" t="s">
        <v>9748</v>
      </c>
      <c r="D3923" s="19" t="s">
        <v>16491</v>
      </c>
      <c r="E3923" s="53" t="s">
        <v>9737</v>
      </c>
      <c r="F3923" s="54" t="s">
        <v>28</v>
      </c>
      <c r="G3923" s="79" t="s">
        <v>29</v>
      </c>
      <c r="H3923" s="67" t="s">
        <v>18</v>
      </c>
      <c r="I3923" s="24" t="s">
        <v>7321</v>
      </c>
      <c r="J3923" s="23">
        <v>28193</v>
      </c>
      <c r="K3923" s="23">
        <v>2087</v>
      </c>
      <c r="L3923" s="24">
        <v>0</v>
      </c>
      <c r="M3923" s="25">
        <v>1.2E-2</v>
      </c>
      <c r="N3923" s="26" t="s">
        <v>19</v>
      </c>
      <c r="O3923" s="55" t="s">
        <v>20</v>
      </c>
      <c r="P3923" s="81" t="s">
        <v>9747</v>
      </c>
    </row>
    <row r="3924" spans="1:16" ht="30.05" hidden="1">
      <c r="A3924" s="18">
        <v>3923</v>
      </c>
      <c r="B3924" s="19" t="s">
        <v>9749</v>
      </c>
      <c r="C3924" s="52" t="s">
        <v>9750</v>
      </c>
      <c r="D3924" s="19" t="s">
        <v>16491</v>
      </c>
      <c r="E3924" s="53" t="s">
        <v>9737</v>
      </c>
      <c r="F3924" s="54" t="s">
        <v>28</v>
      </c>
      <c r="G3924" s="79" t="s">
        <v>29</v>
      </c>
      <c r="H3924" s="67" t="s">
        <v>18</v>
      </c>
      <c r="I3924" s="24" t="s">
        <v>7321</v>
      </c>
      <c r="J3924" s="23">
        <v>28193</v>
      </c>
      <c r="K3924" s="24">
        <v>261</v>
      </c>
      <c r="L3924" s="24">
        <v>0</v>
      </c>
      <c r="M3924" s="25">
        <v>1E-3</v>
      </c>
      <c r="N3924" s="26" t="s">
        <v>19</v>
      </c>
      <c r="O3924" s="55" t="s">
        <v>20</v>
      </c>
      <c r="P3924" s="81" t="s">
        <v>9749</v>
      </c>
    </row>
    <row r="3925" spans="1:16" ht="26.3">
      <c r="A3925" s="18">
        <v>3924</v>
      </c>
      <c r="B3925" s="19" t="s">
        <v>9751</v>
      </c>
      <c r="C3925" s="52" t="s">
        <v>9752</v>
      </c>
      <c r="D3925" s="19" t="s">
        <v>16491</v>
      </c>
      <c r="E3925" s="53" t="s">
        <v>9737</v>
      </c>
      <c r="F3925" s="54" t="s">
        <v>28</v>
      </c>
      <c r="G3925" s="79" t="s">
        <v>29</v>
      </c>
      <c r="H3925" s="69" t="s">
        <v>38</v>
      </c>
      <c r="I3925" s="24" t="s">
        <v>7321</v>
      </c>
      <c r="J3925" s="23">
        <v>28193</v>
      </c>
      <c r="K3925" s="24" t="s">
        <v>9753</v>
      </c>
      <c r="L3925" s="24">
        <v>0</v>
      </c>
      <c r="M3925" s="37">
        <v>0.59099999999999997</v>
      </c>
      <c r="N3925" s="26" t="s">
        <v>19</v>
      </c>
      <c r="O3925" s="55" t="s">
        <v>20</v>
      </c>
      <c r="P3925" s="81" t="str">
        <f>H3925</f>
        <v>Physically Completed</v>
      </c>
    </row>
    <row r="3926" spans="1:16" ht="30.05" hidden="1">
      <c r="A3926" s="18">
        <v>3925</v>
      </c>
      <c r="B3926" s="19" t="s">
        <v>9754</v>
      </c>
      <c r="C3926" s="52" t="s">
        <v>9755</v>
      </c>
      <c r="D3926" s="19" t="s">
        <v>16491</v>
      </c>
      <c r="E3926" s="53" t="s">
        <v>9737</v>
      </c>
      <c r="F3926" s="54" t="s">
        <v>28</v>
      </c>
      <c r="G3926" s="79" t="s">
        <v>29</v>
      </c>
      <c r="H3926" s="67" t="s">
        <v>18</v>
      </c>
      <c r="I3926" s="24" t="s">
        <v>7321</v>
      </c>
      <c r="J3926" s="23">
        <v>28193</v>
      </c>
      <c r="K3926" s="24" t="s">
        <v>4942</v>
      </c>
      <c r="L3926" s="24">
        <v>0</v>
      </c>
      <c r="M3926" s="37">
        <v>0.69299999999999995</v>
      </c>
      <c r="N3926" s="26" t="s">
        <v>19</v>
      </c>
      <c r="O3926" s="55" t="s">
        <v>20</v>
      </c>
      <c r="P3926" s="81" t="s">
        <v>9754</v>
      </c>
    </row>
    <row r="3927" spans="1:16" ht="26.3">
      <c r="A3927" s="18">
        <v>3926</v>
      </c>
      <c r="B3927" s="19" t="s">
        <v>9756</v>
      </c>
      <c r="C3927" s="52" t="s">
        <v>9757</v>
      </c>
      <c r="D3927" s="19" t="s">
        <v>16491</v>
      </c>
      <c r="E3927" s="53" t="s">
        <v>9737</v>
      </c>
      <c r="F3927" s="54" t="s">
        <v>28</v>
      </c>
      <c r="G3927" s="79" t="s">
        <v>29</v>
      </c>
      <c r="H3927" s="69" t="s">
        <v>38</v>
      </c>
      <c r="I3927" s="24" t="s">
        <v>7321</v>
      </c>
      <c r="J3927" s="23">
        <v>28193</v>
      </c>
      <c r="K3927" s="23">
        <v>92912</v>
      </c>
      <c r="L3927" s="24">
        <v>0</v>
      </c>
      <c r="M3927" s="37">
        <v>0.52700000000000002</v>
      </c>
      <c r="N3927" s="26" t="s">
        <v>19</v>
      </c>
      <c r="O3927" s="55" t="s">
        <v>20</v>
      </c>
      <c r="P3927" s="81" t="str">
        <f>H3927</f>
        <v>Physically Completed</v>
      </c>
    </row>
    <row r="3928" spans="1:16" ht="30.05" hidden="1">
      <c r="A3928" s="18">
        <v>3927</v>
      </c>
      <c r="B3928" s="19" t="s">
        <v>9758</v>
      </c>
      <c r="C3928" s="52" t="s">
        <v>9759</v>
      </c>
      <c r="D3928" s="19" t="s">
        <v>16491</v>
      </c>
      <c r="E3928" s="53" t="s">
        <v>9737</v>
      </c>
      <c r="F3928" s="54" t="s">
        <v>28</v>
      </c>
      <c r="G3928" s="79" t="s">
        <v>29</v>
      </c>
      <c r="H3928" s="67" t="s">
        <v>18</v>
      </c>
      <c r="I3928" s="24" t="s">
        <v>7321</v>
      </c>
      <c r="J3928" s="23">
        <v>28193</v>
      </c>
      <c r="K3928" s="23">
        <v>2087</v>
      </c>
      <c r="L3928" s="24">
        <v>0</v>
      </c>
      <c r="M3928" s="25">
        <v>1.2E-2</v>
      </c>
      <c r="N3928" s="26" t="s">
        <v>19</v>
      </c>
      <c r="O3928" s="55" t="s">
        <v>20</v>
      </c>
      <c r="P3928" s="81" t="s">
        <v>9758</v>
      </c>
    </row>
    <row r="3929" spans="1:16" ht="25.05">
      <c r="A3929" s="18">
        <v>3928</v>
      </c>
      <c r="B3929" s="19" t="s">
        <v>9760</v>
      </c>
      <c r="C3929" s="52" t="s">
        <v>9761</v>
      </c>
      <c r="D3929" s="19" t="s">
        <v>16491</v>
      </c>
      <c r="E3929" s="53" t="s">
        <v>9737</v>
      </c>
      <c r="F3929" s="54" t="s">
        <v>96</v>
      </c>
      <c r="G3929" s="79" t="s">
        <v>483</v>
      </c>
      <c r="H3929" s="68" t="s">
        <v>34</v>
      </c>
      <c r="I3929" s="24" t="s">
        <v>9762</v>
      </c>
      <c r="J3929" s="23">
        <v>6660</v>
      </c>
      <c r="K3929" s="23">
        <v>71662</v>
      </c>
      <c r="L3929" s="24">
        <v>0</v>
      </c>
      <c r="M3929" s="29">
        <v>0.32300000000000001</v>
      </c>
      <c r="N3929" s="26" t="s">
        <v>19</v>
      </c>
      <c r="O3929" s="55" t="s">
        <v>20</v>
      </c>
      <c r="P3929" s="81" t="str">
        <f t="shared" ref="P3929:P3932" si="433">H3929</f>
        <v>Completed</v>
      </c>
    </row>
    <row r="3930" spans="1:16" ht="25.05">
      <c r="A3930" s="18">
        <v>3929</v>
      </c>
      <c r="B3930" s="19" t="s">
        <v>9763</v>
      </c>
      <c r="C3930" s="52" t="s">
        <v>9764</v>
      </c>
      <c r="D3930" s="19" t="s">
        <v>16491</v>
      </c>
      <c r="E3930" s="53" t="s">
        <v>9737</v>
      </c>
      <c r="F3930" s="54" t="s">
        <v>96</v>
      </c>
      <c r="G3930" s="79" t="s">
        <v>483</v>
      </c>
      <c r="H3930" s="68" t="s">
        <v>34</v>
      </c>
      <c r="I3930" s="24" t="s">
        <v>9765</v>
      </c>
      <c r="J3930" s="24" t="s">
        <v>2950</v>
      </c>
      <c r="K3930" s="24" t="s">
        <v>9766</v>
      </c>
      <c r="L3930" s="24" t="s">
        <v>9767</v>
      </c>
      <c r="M3930" s="28">
        <v>0.85699999999999998</v>
      </c>
      <c r="N3930" s="26" t="s">
        <v>19</v>
      </c>
      <c r="O3930" s="55" t="s">
        <v>20</v>
      </c>
      <c r="P3930" s="81" t="str">
        <f t="shared" si="433"/>
        <v>Completed</v>
      </c>
    </row>
    <row r="3931" spans="1:16" ht="26.3">
      <c r="A3931" s="18">
        <v>3930</v>
      </c>
      <c r="B3931" s="19" t="s">
        <v>9768</v>
      </c>
      <c r="C3931" s="52" t="s">
        <v>9769</v>
      </c>
      <c r="D3931" s="19" t="s">
        <v>16491</v>
      </c>
      <c r="E3931" s="53" t="s">
        <v>9737</v>
      </c>
      <c r="F3931" s="54" t="s">
        <v>96</v>
      </c>
      <c r="G3931" s="79" t="s">
        <v>125</v>
      </c>
      <c r="H3931" s="69" t="s">
        <v>38</v>
      </c>
      <c r="I3931" s="24" t="s">
        <v>9770</v>
      </c>
      <c r="J3931" s="24">
        <v>0</v>
      </c>
      <c r="K3931" s="24" t="s">
        <v>9771</v>
      </c>
      <c r="L3931" s="24">
        <v>0</v>
      </c>
      <c r="M3931" s="29">
        <v>0.38400000000000001</v>
      </c>
      <c r="N3931" s="26" t="s">
        <v>19</v>
      </c>
      <c r="O3931" s="55" t="s">
        <v>20</v>
      </c>
      <c r="P3931" s="81" t="str">
        <f t="shared" si="433"/>
        <v>Physically Completed</v>
      </c>
    </row>
    <row r="3932" spans="1:16" ht="26.3">
      <c r="A3932" s="18">
        <v>3931</v>
      </c>
      <c r="B3932" s="19" t="s">
        <v>9772</v>
      </c>
      <c r="C3932" s="52" t="s">
        <v>9773</v>
      </c>
      <c r="D3932" s="19" t="s">
        <v>16491</v>
      </c>
      <c r="E3932" s="53" t="s">
        <v>9737</v>
      </c>
      <c r="F3932" s="54" t="s">
        <v>28</v>
      </c>
      <c r="G3932" s="79" t="s">
        <v>125</v>
      </c>
      <c r="H3932" s="69" t="s">
        <v>38</v>
      </c>
      <c r="I3932" s="24" t="s">
        <v>9774</v>
      </c>
      <c r="J3932" s="23">
        <v>29286</v>
      </c>
      <c r="K3932" s="24" t="s">
        <v>9775</v>
      </c>
      <c r="L3932" s="24">
        <v>0</v>
      </c>
      <c r="M3932" s="28">
        <v>0.84</v>
      </c>
      <c r="N3932" s="26" t="s">
        <v>19</v>
      </c>
      <c r="O3932" s="55" t="s">
        <v>20</v>
      </c>
      <c r="P3932" s="81" t="str">
        <f t="shared" si="433"/>
        <v>Physically Completed</v>
      </c>
    </row>
    <row r="3933" spans="1:16" ht="30.05" hidden="1">
      <c r="A3933" s="18">
        <v>3932</v>
      </c>
      <c r="B3933" s="19" t="s">
        <v>9776</v>
      </c>
      <c r="C3933" s="52" t="s">
        <v>9777</v>
      </c>
      <c r="D3933" s="19" t="s">
        <v>16491</v>
      </c>
      <c r="E3933" s="53" t="s">
        <v>9737</v>
      </c>
      <c r="F3933" s="54" t="s">
        <v>120</v>
      </c>
      <c r="G3933" s="79" t="s">
        <v>17</v>
      </c>
      <c r="H3933" s="67" t="s">
        <v>18</v>
      </c>
      <c r="I3933" s="24" t="s">
        <v>9778</v>
      </c>
      <c r="J3933" s="24" t="s">
        <v>9779</v>
      </c>
      <c r="K3933" s="24" t="s">
        <v>9780</v>
      </c>
      <c r="L3933" s="24" t="s">
        <v>9781</v>
      </c>
      <c r="M3933" s="29">
        <v>0.438</v>
      </c>
      <c r="N3933" s="26" t="s">
        <v>19</v>
      </c>
      <c r="O3933" s="55" t="s">
        <v>20</v>
      </c>
      <c r="P3933" s="81" t="s">
        <v>9776</v>
      </c>
    </row>
    <row r="3934" spans="1:16" ht="30.05" hidden="1">
      <c r="A3934" s="18">
        <v>3933</v>
      </c>
      <c r="B3934" s="19" t="s">
        <v>9782</v>
      </c>
      <c r="C3934" s="52" t="s">
        <v>9783</v>
      </c>
      <c r="D3934" s="19" t="s">
        <v>16491</v>
      </c>
      <c r="E3934" s="53" t="s">
        <v>9784</v>
      </c>
      <c r="F3934" s="54" t="s">
        <v>28</v>
      </c>
      <c r="G3934" s="79" t="s">
        <v>29</v>
      </c>
      <c r="H3934" s="67" t="s">
        <v>18</v>
      </c>
      <c r="I3934" s="24" t="s">
        <v>9785</v>
      </c>
      <c r="J3934" s="23">
        <v>63243</v>
      </c>
      <c r="K3934" s="24" t="s">
        <v>9786</v>
      </c>
      <c r="L3934" s="24">
        <v>0</v>
      </c>
      <c r="M3934" s="29">
        <v>0.4</v>
      </c>
      <c r="N3934" s="26" t="s">
        <v>19</v>
      </c>
      <c r="O3934" s="55" t="s">
        <v>20</v>
      </c>
      <c r="P3934" s="81" t="s">
        <v>9782</v>
      </c>
    </row>
    <row r="3935" spans="1:16" ht="26.3">
      <c r="A3935" s="18">
        <v>3934</v>
      </c>
      <c r="B3935" s="19" t="s">
        <v>9787</v>
      </c>
      <c r="C3935" s="52" t="s">
        <v>9788</v>
      </c>
      <c r="D3935" s="19" t="s">
        <v>16491</v>
      </c>
      <c r="E3935" s="53" t="s">
        <v>9784</v>
      </c>
      <c r="F3935" s="54" t="s">
        <v>16</v>
      </c>
      <c r="G3935" s="79" t="s">
        <v>125</v>
      </c>
      <c r="H3935" s="69" t="s">
        <v>38</v>
      </c>
      <c r="I3935" s="24" t="s">
        <v>9789</v>
      </c>
      <c r="J3935" s="23">
        <v>63167</v>
      </c>
      <c r="K3935" s="24" t="s">
        <v>9790</v>
      </c>
      <c r="L3935" s="23">
        <v>14516</v>
      </c>
      <c r="M3935" s="28">
        <v>0.88100000000000001</v>
      </c>
      <c r="N3935" s="26" t="s">
        <v>19</v>
      </c>
      <c r="O3935" s="55" t="s">
        <v>20</v>
      </c>
      <c r="P3935" s="81" t="str">
        <f t="shared" ref="P3935:P3938" si="434">H3935</f>
        <v>Physically Completed</v>
      </c>
    </row>
    <row r="3936" spans="1:16" ht="26.3">
      <c r="A3936" s="18">
        <v>3935</v>
      </c>
      <c r="B3936" s="19" t="s">
        <v>9791</v>
      </c>
      <c r="C3936" s="52" t="s">
        <v>9792</v>
      </c>
      <c r="D3936" s="19" t="s">
        <v>16491</v>
      </c>
      <c r="E3936" s="53" t="s">
        <v>9784</v>
      </c>
      <c r="F3936" s="54" t="s">
        <v>16</v>
      </c>
      <c r="G3936" s="79" t="s">
        <v>125</v>
      </c>
      <c r="H3936" s="69" t="s">
        <v>38</v>
      </c>
      <c r="I3936" s="24" t="s">
        <v>9793</v>
      </c>
      <c r="J3936" s="23">
        <v>89237</v>
      </c>
      <c r="K3936" s="24" t="s">
        <v>9794</v>
      </c>
      <c r="L3936" s="24">
        <v>0</v>
      </c>
      <c r="M3936" s="28">
        <v>0.81399999999999995</v>
      </c>
      <c r="N3936" s="26" t="s">
        <v>19</v>
      </c>
      <c r="O3936" s="55" t="s">
        <v>20</v>
      </c>
      <c r="P3936" s="81" t="str">
        <f t="shared" si="434"/>
        <v>Physically Completed</v>
      </c>
    </row>
    <row r="3937" spans="1:16" ht="26.3">
      <c r="A3937" s="18">
        <v>3936</v>
      </c>
      <c r="B3937" s="19" t="s">
        <v>9795</v>
      </c>
      <c r="C3937" s="52" t="s">
        <v>9796</v>
      </c>
      <c r="D3937" s="19" t="s">
        <v>16491</v>
      </c>
      <c r="E3937" s="53" t="s">
        <v>9784</v>
      </c>
      <c r="F3937" s="54" t="s">
        <v>28</v>
      </c>
      <c r="G3937" s="79" t="s">
        <v>33</v>
      </c>
      <c r="H3937" s="69" t="s">
        <v>38</v>
      </c>
      <c r="I3937" s="23">
        <v>15910</v>
      </c>
      <c r="J3937" s="23">
        <v>9990</v>
      </c>
      <c r="K3937" s="23">
        <v>14346</v>
      </c>
      <c r="L3937" s="23">
        <v>6904</v>
      </c>
      <c r="M3937" s="28">
        <v>0.82</v>
      </c>
      <c r="N3937" s="26" t="s">
        <v>19</v>
      </c>
      <c r="O3937" s="55" t="s">
        <v>20</v>
      </c>
      <c r="P3937" s="81" t="str">
        <f t="shared" si="434"/>
        <v>Physically Completed</v>
      </c>
    </row>
    <row r="3938" spans="1:16" ht="37.6">
      <c r="A3938" s="18">
        <v>3937</v>
      </c>
      <c r="B3938" s="19" t="s">
        <v>9797</v>
      </c>
      <c r="C3938" s="52" t="s">
        <v>9798</v>
      </c>
      <c r="D3938" s="19" t="s">
        <v>16491</v>
      </c>
      <c r="E3938" s="53" t="s">
        <v>9784</v>
      </c>
      <c r="F3938" s="54" t="s">
        <v>28</v>
      </c>
      <c r="G3938" s="79" t="s">
        <v>33</v>
      </c>
      <c r="H3938" s="69" t="s">
        <v>38</v>
      </c>
      <c r="I3938" s="23">
        <v>15910</v>
      </c>
      <c r="J3938" s="23">
        <v>9990</v>
      </c>
      <c r="K3938" s="23">
        <v>15711</v>
      </c>
      <c r="L3938" s="23">
        <v>7145</v>
      </c>
      <c r="M3938" s="28">
        <v>0.88300000000000001</v>
      </c>
      <c r="N3938" s="26" t="s">
        <v>19</v>
      </c>
      <c r="O3938" s="55" t="s">
        <v>20</v>
      </c>
      <c r="P3938" s="81" t="str">
        <f t="shared" si="434"/>
        <v>Physically Completed</v>
      </c>
    </row>
    <row r="3939" spans="1:16" ht="30.05" hidden="1">
      <c r="A3939" s="18">
        <v>3938</v>
      </c>
      <c r="B3939" s="19" t="s">
        <v>9799</v>
      </c>
      <c r="C3939" s="52" t="s">
        <v>9800</v>
      </c>
      <c r="D3939" s="19" t="s">
        <v>16491</v>
      </c>
      <c r="E3939" s="53" t="s">
        <v>9801</v>
      </c>
      <c r="F3939" s="54" t="s">
        <v>16</v>
      </c>
      <c r="G3939" s="79" t="s">
        <v>17</v>
      </c>
      <c r="H3939" s="67" t="s">
        <v>18</v>
      </c>
      <c r="I3939" s="24" t="s">
        <v>9802</v>
      </c>
      <c r="J3939" s="24" t="s">
        <v>9803</v>
      </c>
      <c r="K3939" s="23">
        <v>8840</v>
      </c>
      <c r="L3939" s="24">
        <v>0</v>
      </c>
      <c r="M3939" s="25">
        <v>1.4999999999999999E-2</v>
      </c>
      <c r="N3939" s="26" t="s">
        <v>19</v>
      </c>
      <c r="O3939" s="55" t="s">
        <v>20</v>
      </c>
      <c r="P3939" s="81" t="s">
        <v>9799</v>
      </c>
    </row>
    <row r="3940" spans="1:16" ht="30.05" hidden="1">
      <c r="A3940" s="18">
        <v>3939</v>
      </c>
      <c r="B3940" s="19" t="s">
        <v>9804</v>
      </c>
      <c r="C3940" s="52" t="s">
        <v>9805</v>
      </c>
      <c r="D3940" s="19" t="s">
        <v>16491</v>
      </c>
      <c r="E3940" s="53" t="s">
        <v>9801</v>
      </c>
      <c r="F3940" s="54" t="s">
        <v>16</v>
      </c>
      <c r="G3940" s="79" t="s">
        <v>17</v>
      </c>
      <c r="H3940" s="67" t="s">
        <v>18</v>
      </c>
      <c r="I3940" s="23">
        <v>92245</v>
      </c>
      <c r="J3940" s="23">
        <v>57511</v>
      </c>
      <c r="K3940" s="23">
        <v>33600</v>
      </c>
      <c r="L3940" s="23">
        <v>23046</v>
      </c>
      <c r="M3940" s="29">
        <v>0.378</v>
      </c>
      <c r="N3940" s="26" t="s">
        <v>19</v>
      </c>
      <c r="O3940" s="55" t="s">
        <v>20</v>
      </c>
      <c r="P3940" s="81" t="s">
        <v>9804</v>
      </c>
    </row>
    <row r="3941" spans="1:16" ht="30.05" hidden="1">
      <c r="A3941" s="18">
        <v>3940</v>
      </c>
      <c r="B3941" s="19" t="s">
        <v>9806</v>
      </c>
      <c r="C3941" s="52" t="s">
        <v>9807</v>
      </c>
      <c r="D3941" s="19" t="s">
        <v>16491</v>
      </c>
      <c r="E3941" s="53" t="s">
        <v>9801</v>
      </c>
      <c r="F3941" s="54" t="s">
        <v>16</v>
      </c>
      <c r="G3941" s="79" t="s">
        <v>17</v>
      </c>
      <c r="H3941" s="67" t="s">
        <v>18</v>
      </c>
      <c r="I3941" s="24" t="s">
        <v>9808</v>
      </c>
      <c r="J3941" s="23">
        <v>58860</v>
      </c>
      <c r="K3941" s="23">
        <v>32943</v>
      </c>
      <c r="L3941" s="23">
        <v>23184</v>
      </c>
      <c r="M3941" s="29">
        <v>0.28799999999999998</v>
      </c>
      <c r="N3941" s="26" t="s">
        <v>19</v>
      </c>
      <c r="O3941" s="55" t="s">
        <v>20</v>
      </c>
      <c r="P3941" s="81" t="s">
        <v>9806</v>
      </c>
    </row>
    <row r="3942" spans="1:16" ht="26.3">
      <c r="A3942" s="18">
        <v>3941</v>
      </c>
      <c r="B3942" s="19" t="s">
        <v>9809</v>
      </c>
      <c r="C3942" s="52" t="s">
        <v>9810</v>
      </c>
      <c r="D3942" s="19" t="s">
        <v>16491</v>
      </c>
      <c r="E3942" s="53" t="s">
        <v>9801</v>
      </c>
      <c r="F3942" s="54" t="s">
        <v>16</v>
      </c>
      <c r="G3942" s="79" t="s">
        <v>125</v>
      </c>
      <c r="H3942" s="69" t="s">
        <v>38</v>
      </c>
      <c r="I3942" s="24" t="s">
        <v>9811</v>
      </c>
      <c r="J3942" s="23">
        <v>65919</v>
      </c>
      <c r="K3942" s="24" t="s">
        <v>9812</v>
      </c>
      <c r="L3942" s="23">
        <v>54856</v>
      </c>
      <c r="M3942" s="37">
        <v>0.67200000000000004</v>
      </c>
      <c r="N3942" s="26" t="s">
        <v>19</v>
      </c>
      <c r="O3942" s="55" t="s">
        <v>20</v>
      </c>
      <c r="P3942" s="81" t="str">
        <f>H3942</f>
        <v>Physically Completed</v>
      </c>
    </row>
    <row r="3943" spans="1:16" ht="30.05" hidden="1">
      <c r="A3943" s="18">
        <v>3942</v>
      </c>
      <c r="B3943" s="19" t="s">
        <v>9813</v>
      </c>
      <c r="C3943" s="52" t="s">
        <v>9814</v>
      </c>
      <c r="D3943" s="19" t="s">
        <v>16491</v>
      </c>
      <c r="E3943" s="53" t="s">
        <v>9801</v>
      </c>
      <c r="F3943" s="54" t="s">
        <v>28</v>
      </c>
      <c r="G3943" s="79" t="s">
        <v>29</v>
      </c>
      <c r="H3943" s="67" t="s">
        <v>18</v>
      </c>
      <c r="I3943" s="24" t="s">
        <v>7335</v>
      </c>
      <c r="J3943" s="23">
        <v>38043</v>
      </c>
      <c r="K3943" s="24" t="s">
        <v>9815</v>
      </c>
      <c r="L3943" s="23">
        <v>34395</v>
      </c>
      <c r="M3943" s="37">
        <v>0.77200000000000002</v>
      </c>
      <c r="N3943" s="26" t="s">
        <v>19</v>
      </c>
      <c r="O3943" s="55" t="s">
        <v>20</v>
      </c>
      <c r="P3943" s="81" t="s">
        <v>9813</v>
      </c>
    </row>
    <row r="3944" spans="1:16" ht="30.05" hidden="1">
      <c r="A3944" s="18">
        <v>3943</v>
      </c>
      <c r="B3944" s="19" t="s">
        <v>9816</v>
      </c>
      <c r="C3944" s="52" t="s">
        <v>9817</v>
      </c>
      <c r="D3944" s="19" t="s">
        <v>16491</v>
      </c>
      <c r="E3944" s="53" t="s">
        <v>9801</v>
      </c>
      <c r="F3944" s="54" t="s">
        <v>28</v>
      </c>
      <c r="G3944" s="79" t="s">
        <v>29</v>
      </c>
      <c r="H3944" s="67" t="s">
        <v>18</v>
      </c>
      <c r="I3944" s="24" t="s">
        <v>9616</v>
      </c>
      <c r="J3944" s="23">
        <v>44696</v>
      </c>
      <c r="K3944" s="24" t="s">
        <v>9818</v>
      </c>
      <c r="L3944" s="23">
        <v>44382</v>
      </c>
      <c r="M3944" s="37">
        <v>0.63400000000000001</v>
      </c>
      <c r="N3944" s="26" t="s">
        <v>19</v>
      </c>
      <c r="O3944" s="55" t="s">
        <v>20</v>
      </c>
      <c r="P3944" s="81" t="s">
        <v>9816</v>
      </c>
    </row>
    <row r="3945" spans="1:16" ht="30.05" hidden="1">
      <c r="A3945" s="18">
        <v>3944</v>
      </c>
      <c r="B3945" s="19" t="s">
        <v>9819</v>
      </c>
      <c r="C3945" s="52" t="s">
        <v>9820</v>
      </c>
      <c r="D3945" s="19" t="s">
        <v>16491</v>
      </c>
      <c r="E3945" s="53" t="s">
        <v>9801</v>
      </c>
      <c r="F3945" s="54" t="s">
        <v>28</v>
      </c>
      <c r="G3945" s="79" t="s">
        <v>29</v>
      </c>
      <c r="H3945" s="67" t="s">
        <v>18</v>
      </c>
      <c r="I3945" s="24" t="s">
        <v>9616</v>
      </c>
      <c r="J3945" s="23">
        <v>44696</v>
      </c>
      <c r="K3945" s="24" t="s">
        <v>9821</v>
      </c>
      <c r="L3945" s="23">
        <v>44382</v>
      </c>
      <c r="M3945" s="37">
        <v>0.627</v>
      </c>
      <c r="N3945" s="26" t="s">
        <v>19</v>
      </c>
      <c r="O3945" s="55" t="s">
        <v>20</v>
      </c>
      <c r="P3945" s="81" t="s">
        <v>9819</v>
      </c>
    </row>
    <row r="3946" spans="1:16" ht="30.05" hidden="1">
      <c r="A3946" s="18">
        <v>3945</v>
      </c>
      <c r="B3946" s="19" t="s">
        <v>9822</v>
      </c>
      <c r="C3946" s="52" t="s">
        <v>9823</v>
      </c>
      <c r="D3946" s="19" t="s">
        <v>16491</v>
      </c>
      <c r="E3946" s="53" t="s">
        <v>9801</v>
      </c>
      <c r="F3946" s="54" t="s">
        <v>28</v>
      </c>
      <c r="G3946" s="79" t="s">
        <v>29</v>
      </c>
      <c r="H3946" s="67" t="s">
        <v>18</v>
      </c>
      <c r="I3946" s="24" t="s">
        <v>9824</v>
      </c>
      <c r="J3946" s="23">
        <v>44864</v>
      </c>
      <c r="K3946" s="24" t="s">
        <v>9825</v>
      </c>
      <c r="L3946" s="23">
        <v>44490</v>
      </c>
      <c r="M3946" s="37">
        <v>0.621</v>
      </c>
      <c r="N3946" s="26" t="s">
        <v>19</v>
      </c>
      <c r="O3946" s="55" t="s">
        <v>20</v>
      </c>
      <c r="P3946" s="81" t="s">
        <v>9822</v>
      </c>
    </row>
    <row r="3947" spans="1:16" ht="25.05">
      <c r="A3947" s="18">
        <v>3946</v>
      </c>
      <c r="B3947" s="19" t="s">
        <v>9826</v>
      </c>
      <c r="C3947" s="52" t="s">
        <v>9827</v>
      </c>
      <c r="D3947" s="19" t="s">
        <v>16491</v>
      </c>
      <c r="E3947" s="53" t="s">
        <v>9801</v>
      </c>
      <c r="F3947" s="54" t="s">
        <v>120</v>
      </c>
      <c r="G3947" s="79" t="s">
        <v>1439</v>
      </c>
      <c r="H3947" s="68" t="s">
        <v>34</v>
      </c>
      <c r="I3947" s="23">
        <v>17161</v>
      </c>
      <c r="J3947" s="24" t="s">
        <v>9828</v>
      </c>
      <c r="K3947" s="23">
        <v>15895</v>
      </c>
      <c r="L3947" s="24" t="s">
        <v>9829</v>
      </c>
      <c r="M3947" s="28">
        <v>0.93400000000000005</v>
      </c>
      <c r="N3947" s="26" t="s">
        <v>19</v>
      </c>
      <c r="O3947" s="55" t="s">
        <v>20</v>
      </c>
      <c r="P3947" s="81" t="str">
        <f t="shared" ref="P3947:P3953" si="435">H3947</f>
        <v>Completed</v>
      </c>
    </row>
    <row r="3948" spans="1:16" ht="25.05">
      <c r="A3948" s="18">
        <v>3947</v>
      </c>
      <c r="B3948" s="19" t="s">
        <v>9830</v>
      </c>
      <c r="C3948" s="52" t="s">
        <v>9831</v>
      </c>
      <c r="D3948" s="19" t="s">
        <v>16491</v>
      </c>
      <c r="E3948" s="53" t="s">
        <v>9801</v>
      </c>
      <c r="F3948" s="54" t="s">
        <v>120</v>
      </c>
      <c r="G3948" s="79" t="s">
        <v>1439</v>
      </c>
      <c r="H3948" s="68" t="s">
        <v>34</v>
      </c>
      <c r="I3948" s="23">
        <v>17289</v>
      </c>
      <c r="J3948" s="24" t="s">
        <v>9832</v>
      </c>
      <c r="K3948" s="23">
        <v>2652</v>
      </c>
      <c r="L3948" s="24" t="s">
        <v>9833</v>
      </c>
      <c r="M3948" s="37">
        <v>0.73699999999999999</v>
      </c>
      <c r="N3948" s="26" t="s">
        <v>19</v>
      </c>
      <c r="O3948" s="55" t="s">
        <v>20</v>
      </c>
      <c r="P3948" s="81" t="str">
        <f t="shared" si="435"/>
        <v>Completed</v>
      </c>
    </row>
    <row r="3949" spans="1:16" ht="25.05">
      <c r="A3949" s="18">
        <v>3948</v>
      </c>
      <c r="B3949" s="19" t="s">
        <v>9834</v>
      </c>
      <c r="C3949" s="52" t="s">
        <v>9835</v>
      </c>
      <c r="D3949" s="19" t="s">
        <v>16491</v>
      </c>
      <c r="E3949" s="53" t="s">
        <v>9801</v>
      </c>
      <c r="F3949" s="54" t="s">
        <v>16</v>
      </c>
      <c r="G3949" s="79" t="s">
        <v>125</v>
      </c>
      <c r="H3949" s="68" t="s">
        <v>34</v>
      </c>
      <c r="I3949" s="23">
        <v>86447</v>
      </c>
      <c r="J3949" s="24" t="s">
        <v>9836</v>
      </c>
      <c r="K3949" s="23">
        <v>69741</v>
      </c>
      <c r="L3949" s="24" t="s">
        <v>9837</v>
      </c>
      <c r="M3949" s="28">
        <v>0.94</v>
      </c>
      <c r="N3949" s="26" t="s">
        <v>19</v>
      </c>
      <c r="O3949" s="55" t="s">
        <v>20</v>
      </c>
      <c r="P3949" s="81" t="str">
        <f t="shared" si="435"/>
        <v>Completed</v>
      </c>
    </row>
    <row r="3950" spans="1:16" ht="25.05">
      <c r="A3950" s="18">
        <v>3949</v>
      </c>
      <c r="B3950" s="19" t="s">
        <v>9838</v>
      </c>
      <c r="C3950" s="52" t="s">
        <v>9839</v>
      </c>
      <c r="D3950" s="19" t="s">
        <v>16491</v>
      </c>
      <c r="E3950" s="53" t="s">
        <v>9840</v>
      </c>
      <c r="F3950" s="54" t="s">
        <v>28</v>
      </c>
      <c r="G3950" s="79" t="s">
        <v>29</v>
      </c>
      <c r="H3950" s="68" t="s">
        <v>34</v>
      </c>
      <c r="I3950" s="24" t="s">
        <v>8067</v>
      </c>
      <c r="J3950" s="23">
        <v>29675</v>
      </c>
      <c r="K3950" s="24" t="s">
        <v>5593</v>
      </c>
      <c r="L3950" s="24">
        <v>0</v>
      </c>
      <c r="M3950" s="37">
        <v>0.67500000000000004</v>
      </c>
      <c r="N3950" s="26" t="s">
        <v>19</v>
      </c>
      <c r="O3950" s="55" t="s">
        <v>20</v>
      </c>
      <c r="P3950" s="81" t="str">
        <f t="shared" si="435"/>
        <v>Completed</v>
      </c>
    </row>
    <row r="3951" spans="1:16" ht="25.05">
      <c r="A3951" s="18">
        <v>3950</v>
      </c>
      <c r="B3951" s="19" t="s">
        <v>9841</v>
      </c>
      <c r="C3951" s="52" t="s">
        <v>9842</v>
      </c>
      <c r="D3951" s="19" t="s">
        <v>16491</v>
      </c>
      <c r="E3951" s="53" t="s">
        <v>9840</v>
      </c>
      <c r="F3951" s="54" t="s">
        <v>16</v>
      </c>
      <c r="G3951" s="79" t="s">
        <v>125</v>
      </c>
      <c r="H3951" s="68" t="s">
        <v>34</v>
      </c>
      <c r="I3951" s="24" t="s">
        <v>9843</v>
      </c>
      <c r="J3951" s="23">
        <v>50815</v>
      </c>
      <c r="K3951" s="24" t="s">
        <v>9844</v>
      </c>
      <c r="L3951" s="24">
        <v>0</v>
      </c>
      <c r="M3951" s="37">
        <v>0.628</v>
      </c>
      <c r="N3951" s="26" t="s">
        <v>19</v>
      </c>
      <c r="O3951" s="55" t="s">
        <v>20</v>
      </c>
      <c r="P3951" s="81" t="str">
        <f t="shared" si="435"/>
        <v>Completed</v>
      </c>
    </row>
    <row r="3952" spans="1:16" ht="25.05">
      <c r="A3952" s="18">
        <v>3951</v>
      </c>
      <c r="B3952" s="19" t="s">
        <v>9845</v>
      </c>
      <c r="C3952" s="52" t="s">
        <v>9846</v>
      </c>
      <c r="D3952" s="19" t="s">
        <v>16491</v>
      </c>
      <c r="E3952" s="53" t="s">
        <v>9840</v>
      </c>
      <c r="F3952" s="54" t="s">
        <v>28</v>
      </c>
      <c r="G3952" s="79" t="s">
        <v>33</v>
      </c>
      <c r="H3952" s="68" t="s">
        <v>34</v>
      </c>
      <c r="I3952" s="23">
        <v>15910</v>
      </c>
      <c r="J3952" s="23">
        <v>9990</v>
      </c>
      <c r="K3952" s="23">
        <v>14484</v>
      </c>
      <c r="L3952" s="24">
        <v>0</v>
      </c>
      <c r="M3952" s="37">
        <v>0.55900000000000005</v>
      </c>
      <c r="N3952" s="26" t="s">
        <v>19</v>
      </c>
      <c r="O3952" s="55" t="s">
        <v>20</v>
      </c>
      <c r="P3952" s="81" t="str">
        <f t="shared" si="435"/>
        <v>Completed</v>
      </c>
    </row>
    <row r="3953" spans="1:16" ht="25.05">
      <c r="A3953" s="18">
        <v>3952</v>
      </c>
      <c r="B3953" s="19" t="s">
        <v>9847</v>
      </c>
      <c r="C3953" s="52" t="s">
        <v>9848</v>
      </c>
      <c r="D3953" s="19" t="s">
        <v>16491</v>
      </c>
      <c r="E3953" s="53" t="s">
        <v>9840</v>
      </c>
      <c r="F3953" s="54" t="s">
        <v>28</v>
      </c>
      <c r="G3953" s="79" t="s">
        <v>33</v>
      </c>
      <c r="H3953" s="68" t="s">
        <v>34</v>
      </c>
      <c r="I3953" s="23">
        <v>15910</v>
      </c>
      <c r="J3953" s="23">
        <v>9990</v>
      </c>
      <c r="K3953" s="23">
        <v>15908</v>
      </c>
      <c r="L3953" s="24">
        <v>0</v>
      </c>
      <c r="M3953" s="37">
        <v>0.61399999999999999</v>
      </c>
      <c r="N3953" s="26" t="s">
        <v>19</v>
      </c>
      <c r="O3953" s="55" t="s">
        <v>20</v>
      </c>
      <c r="P3953" s="81" t="str">
        <f t="shared" si="435"/>
        <v>Completed</v>
      </c>
    </row>
    <row r="3954" spans="1:16" ht="30.05" hidden="1">
      <c r="A3954" s="18">
        <v>3953</v>
      </c>
      <c r="B3954" s="19" t="s">
        <v>9849</v>
      </c>
      <c r="C3954" s="52" t="s">
        <v>9850</v>
      </c>
      <c r="D3954" s="19" t="s">
        <v>16491</v>
      </c>
      <c r="E3954" s="53" t="s">
        <v>9851</v>
      </c>
      <c r="F3954" s="54" t="s">
        <v>28</v>
      </c>
      <c r="G3954" s="79" t="s">
        <v>29</v>
      </c>
      <c r="H3954" s="67" t="s">
        <v>18</v>
      </c>
      <c r="I3954" s="24" t="s">
        <v>9852</v>
      </c>
      <c r="J3954" s="23">
        <v>29643</v>
      </c>
      <c r="K3954" s="24" t="s">
        <v>4221</v>
      </c>
      <c r="L3954" s="24">
        <v>0</v>
      </c>
      <c r="M3954" s="37">
        <v>0.78100000000000003</v>
      </c>
      <c r="N3954" s="26" t="s">
        <v>19</v>
      </c>
      <c r="O3954" s="55" t="s">
        <v>20</v>
      </c>
      <c r="P3954" s="81" t="s">
        <v>9849</v>
      </c>
    </row>
    <row r="3955" spans="1:16" ht="30.05" hidden="1">
      <c r="A3955" s="18">
        <v>3954</v>
      </c>
      <c r="B3955" s="19" t="s">
        <v>9853</v>
      </c>
      <c r="C3955" s="52" t="s">
        <v>9854</v>
      </c>
      <c r="D3955" s="19" t="s">
        <v>16491</v>
      </c>
      <c r="E3955" s="53" t="s">
        <v>9851</v>
      </c>
      <c r="F3955" s="54" t="s">
        <v>28</v>
      </c>
      <c r="G3955" s="79" t="s">
        <v>29</v>
      </c>
      <c r="H3955" s="67" t="s">
        <v>18</v>
      </c>
      <c r="I3955" s="24" t="s">
        <v>9855</v>
      </c>
      <c r="J3955" s="23">
        <v>29685</v>
      </c>
      <c r="K3955" s="23">
        <v>4227</v>
      </c>
      <c r="L3955" s="24">
        <v>0</v>
      </c>
      <c r="M3955" s="25">
        <v>2.1000000000000001E-2</v>
      </c>
      <c r="N3955" s="26" t="s">
        <v>19</v>
      </c>
      <c r="O3955" s="55" t="s">
        <v>20</v>
      </c>
      <c r="P3955" s="81" t="s">
        <v>9853</v>
      </c>
    </row>
    <row r="3956" spans="1:16" ht="30.05" hidden="1">
      <c r="A3956" s="18">
        <v>3955</v>
      </c>
      <c r="B3956" s="19" t="s">
        <v>9856</v>
      </c>
      <c r="C3956" s="52" t="s">
        <v>9857</v>
      </c>
      <c r="D3956" s="19" t="s">
        <v>16491</v>
      </c>
      <c r="E3956" s="53" t="s">
        <v>9851</v>
      </c>
      <c r="F3956" s="54" t="s">
        <v>28</v>
      </c>
      <c r="G3956" s="79" t="s">
        <v>29</v>
      </c>
      <c r="H3956" s="67" t="s">
        <v>18</v>
      </c>
      <c r="I3956" s="24" t="s">
        <v>7567</v>
      </c>
      <c r="J3956" s="23">
        <v>29636</v>
      </c>
      <c r="K3956" s="24" t="s">
        <v>9858</v>
      </c>
      <c r="L3956" s="24">
        <v>0</v>
      </c>
      <c r="M3956" s="37">
        <v>0.79700000000000004</v>
      </c>
      <c r="N3956" s="26" t="s">
        <v>19</v>
      </c>
      <c r="O3956" s="55" t="s">
        <v>20</v>
      </c>
      <c r="P3956" s="81" t="s">
        <v>9856</v>
      </c>
    </row>
    <row r="3957" spans="1:16" ht="26.3">
      <c r="A3957" s="18">
        <v>3956</v>
      </c>
      <c r="B3957" s="19" t="s">
        <v>9859</v>
      </c>
      <c r="C3957" s="52" t="s">
        <v>9860</v>
      </c>
      <c r="D3957" s="19" t="s">
        <v>16491</v>
      </c>
      <c r="E3957" s="53" t="s">
        <v>9851</v>
      </c>
      <c r="F3957" s="54" t="s">
        <v>16</v>
      </c>
      <c r="G3957" s="79" t="s">
        <v>125</v>
      </c>
      <c r="H3957" s="69" t="s">
        <v>38</v>
      </c>
      <c r="I3957" s="24" t="s">
        <v>9861</v>
      </c>
      <c r="J3957" s="23">
        <v>30222</v>
      </c>
      <c r="K3957" s="24" t="s">
        <v>9862</v>
      </c>
      <c r="L3957" s="23">
        <v>29789</v>
      </c>
      <c r="M3957" s="28">
        <v>0.95699999999999996</v>
      </c>
      <c r="N3957" s="26" t="s">
        <v>19</v>
      </c>
      <c r="O3957" s="55" t="s">
        <v>20</v>
      </c>
      <c r="P3957" s="81" t="str">
        <f>H3957</f>
        <v>Physically Completed</v>
      </c>
    </row>
    <row r="3958" spans="1:16" ht="30.05" hidden="1">
      <c r="A3958" s="18">
        <v>3957</v>
      </c>
      <c r="B3958" s="19" t="s">
        <v>9863</v>
      </c>
      <c r="C3958" s="52" t="s">
        <v>9864</v>
      </c>
      <c r="D3958" s="19" t="s">
        <v>16491</v>
      </c>
      <c r="E3958" s="53" t="s">
        <v>9851</v>
      </c>
      <c r="F3958" s="54" t="s">
        <v>28</v>
      </c>
      <c r="G3958" s="79" t="s">
        <v>24</v>
      </c>
      <c r="H3958" s="67" t="s">
        <v>18</v>
      </c>
      <c r="I3958" s="24" t="s">
        <v>7790</v>
      </c>
      <c r="J3958" s="23">
        <v>35004</v>
      </c>
      <c r="K3958" s="23">
        <v>5220</v>
      </c>
      <c r="L3958" s="24">
        <v>0</v>
      </c>
      <c r="M3958" s="25">
        <v>2.5999999999999999E-2</v>
      </c>
      <c r="N3958" s="26" t="s">
        <v>19</v>
      </c>
      <c r="O3958" s="55" t="s">
        <v>20</v>
      </c>
      <c r="P3958" s="81" t="s">
        <v>9863</v>
      </c>
    </row>
    <row r="3959" spans="1:16" ht="30.05" hidden="1">
      <c r="A3959" s="18">
        <v>3958</v>
      </c>
      <c r="B3959" s="19" t="s">
        <v>9865</v>
      </c>
      <c r="C3959" s="52" t="s">
        <v>9866</v>
      </c>
      <c r="D3959" s="19" t="s">
        <v>16491</v>
      </c>
      <c r="E3959" s="53" t="s">
        <v>9867</v>
      </c>
      <c r="F3959" s="54" t="s">
        <v>120</v>
      </c>
      <c r="G3959" s="79" t="s">
        <v>24</v>
      </c>
      <c r="H3959" s="67" t="s">
        <v>18</v>
      </c>
      <c r="I3959" s="23">
        <v>34629</v>
      </c>
      <c r="J3959" s="24" t="s">
        <v>9868</v>
      </c>
      <c r="K3959" s="23">
        <v>1326</v>
      </c>
      <c r="L3959" s="24">
        <v>0</v>
      </c>
      <c r="M3959" s="25">
        <v>4.0000000000000001E-3</v>
      </c>
      <c r="N3959" s="26" t="s">
        <v>19</v>
      </c>
      <c r="O3959" s="55" t="s">
        <v>20</v>
      </c>
      <c r="P3959" s="81" t="s">
        <v>9865</v>
      </c>
    </row>
    <row r="3960" spans="1:16" ht="30.05" hidden="1">
      <c r="A3960" s="18">
        <v>3959</v>
      </c>
      <c r="B3960" s="19" t="s">
        <v>9869</v>
      </c>
      <c r="C3960" s="52" t="s">
        <v>9870</v>
      </c>
      <c r="D3960" s="19" t="s">
        <v>16491</v>
      </c>
      <c r="E3960" s="53" t="s">
        <v>9867</v>
      </c>
      <c r="F3960" s="54" t="s">
        <v>120</v>
      </c>
      <c r="G3960" s="79" t="s">
        <v>17</v>
      </c>
      <c r="H3960" s="67" t="s">
        <v>18</v>
      </c>
      <c r="I3960" s="23">
        <v>27928</v>
      </c>
      <c r="J3960" s="23">
        <v>27924</v>
      </c>
      <c r="K3960" s="23">
        <v>3080</v>
      </c>
      <c r="L3960" s="24">
        <v>0</v>
      </c>
      <c r="M3960" s="25">
        <v>5.5E-2</v>
      </c>
      <c r="N3960" s="26" t="s">
        <v>19</v>
      </c>
      <c r="O3960" s="55" t="s">
        <v>20</v>
      </c>
      <c r="P3960" s="81" t="s">
        <v>9869</v>
      </c>
    </row>
    <row r="3961" spans="1:16" ht="30.05" hidden="1">
      <c r="A3961" s="18">
        <v>3960</v>
      </c>
      <c r="B3961" s="19" t="s">
        <v>9871</v>
      </c>
      <c r="C3961" s="52" t="s">
        <v>9872</v>
      </c>
      <c r="D3961" s="19" t="s">
        <v>16491</v>
      </c>
      <c r="E3961" s="53" t="s">
        <v>9867</v>
      </c>
      <c r="F3961" s="54" t="s">
        <v>28</v>
      </c>
      <c r="G3961" s="79" t="s">
        <v>29</v>
      </c>
      <c r="H3961" s="67" t="s">
        <v>18</v>
      </c>
      <c r="I3961" s="24" t="s">
        <v>7335</v>
      </c>
      <c r="J3961" s="23">
        <v>38043</v>
      </c>
      <c r="K3961" s="23">
        <v>50109</v>
      </c>
      <c r="L3961" s="24">
        <v>0</v>
      </c>
      <c r="M3961" s="29">
        <v>0.26</v>
      </c>
      <c r="N3961" s="26" t="s">
        <v>19</v>
      </c>
      <c r="O3961" s="55" t="s">
        <v>20</v>
      </c>
      <c r="P3961" s="81" t="s">
        <v>9871</v>
      </c>
    </row>
    <row r="3962" spans="1:16" ht="26.3">
      <c r="A3962" s="18">
        <v>3961</v>
      </c>
      <c r="B3962" s="19" t="s">
        <v>9873</v>
      </c>
      <c r="C3962" s="52" t="s">
        <v>9874</v>
      </c>
      <c r="D3962" s="19" t="s">
        <v>16491</v>
      </c>
      <c r="E3962" s="53" t="s">
        <v>9867</v>
      </c>
      <c r="F3962" s="54" t="s">
        <v>28</v>
      </c>
      <c r="G3962" s="79" t="s">
        <v>29</v>
      </c>
      <c r="H3962" s="69" t="s">
        <v>38</v>
      </c>
      <c r="I3962" s="24" t="s">
        <v>9875</v>
      </c>
      <c r="J3962" s="23">
        <v>37780</v>
      </c>
      <c r="K3962" s="24" t="s">
        <v>9876</v>
      </c>
      <c r="L3962" s="23">
        <v>34051</v>
      </c>
      <c r="M3962" s="37">
        <v>0.75600000000000001</v>
      </c>
      <c r="N3962" s="26" t="s">
        <v>19</v>
      </c>
      <c r="O3962" s="55" t="s">
        <v>20</v>
      </c>
      <c r="P3962" s="81" t="str">
        <f t="shared" ref="P3962:P3968" si="436">H3962</f>
        <v>Physically Completed</v>
      </c>
    </row>
    <row r="3963" spans="1:16" ht="26.3">
      <c r="A3963" s="18">
        <v>3962</v>
      </c>
      <c r="B3963" s="19" t="s">
        <v>9877</v>
      </c>
      <c r="C3963" s="52" t="s">
        <v>9878</v>
      </c>
      <c r="D3963" s="19" t="s">
        <v>16491</v>
      </c>
      <c r="E3963" s="53" t="s">
        <v>9867</v>
      </c>
      <c r="F3963" s="54" t="s">
        <v>28</v>
      </c>
      <c r="G3963" s="79" t="s">
        <v>29</v>
      </c>
      <c r="H3963" s="69" t="s">
        <v>38</v>
      </c>
      <c r="I3963" s="24" t="s">
        <v>7488</v>
      </c>
      <c r="J3963" s="23">
        <v>28306</v>
      </c>
      <c r="K3963" s="23">
        <v>64254</v>
      </c>
      <c r="L3963" s="23">
        <v>26498</v>
      </c>
      <c r="M3963" s="29">
        <v>0.47899999999999998</v>
      </c>
      <c r="N3963" s="26" t="s">
        <v>19</v>
      </c>
      <c r="O3963" s="55" t="s">
        <v>20</v>
      </c>
      <c r="P3963" s="81" t="str">
        <f t="shared" si="436"/>
        <v>Physically Completed</v>
      </c>
    </row>
    <row r="3964" spans="1:16" ht="26.3">
      <c r="A3964" s="18">
        <v>3963</v>
      </c>
      <c r="B3964" s="19" t="s">
        <v>9879</v>
      </c>
      <c r="C3964" s="52" t="s">
        <v>9880</v>
      </c>
      <c r="D3964" s="19" t="s">
        <v>16491</v>
      </c>
      <c r="E3964" s="53" t="s">
        <v>9867</v>
      </c>
      <c r="F3964" s="54" t="s">
        <v>28</v>
      </c>
      <c r="G3964" s="79" t="s">
        <v>33</v>
      </c>
      <c r="H3964" s="69" t="s">
        <v>38</v>
      </c>
      <c r="I3964" s="23">
        <v>15910</v>
      </c>
      <c r="J3964" s="23">
        <v>9990</v>
      </c>
      <c r="K3964" s="23">
        <v>14976</v>
      </c>
      <c r="L3964" s="23">
        <v>7694</v>
      </c>
      <c r="M3964" s="28">
        <v>0.875</v>
      </c>
      <c r="N3964" s="26" t="s">
        <v>19</v>
      </c>
      <c r="O3964" s="55" t="s">
        <v>20</v>
      </c>
      <c r="P3964" s="81" t="str">
        <f t="shared" si="436"/>
        <v>Physically Completed</v>
      </c>
    </row>
    <row r="3965" spans="1:16" ht="26.3">
      <c r="A3965" s="18">
        <v>3964</v>
      </c>
      <c r="B3965" s="19" t="s">
        <v>9881</v>
      </c>
      <c r="C3965" s="52" t="s">
        <v>9882</v>
      </c>
      <c r="D3965" s="19" t="s">
        <v>16491</v>
      </c>
      <c r="E3965" s="53" t="s">
        <v>9867</v>
      </c>
      <c r="F3965" s="54" t="s">
        <v>28</v>
      </c>
      <c r="G3965" s="79" t="s">
        <v>29</v>
      </c>
      <c r="H3965" s="69" t="s">
        <v>38</v>
      </c>
      <c r="I3965" s="23">
        <v>51884</v>
      </c>
      <c r="J3965" s="23">
        <v>10494</v>
      </c>
      <c r="K3965" s="23">
        <v>49278</v>
      </c>
      <c r="L3965" s="23">
        <v>9072</v>
      </c>
      <c r="M3965" s="28">
        <v>0.93500000000000005</v>
      </c>
      <c r="N3965" s="26" t="s">
        <v>19</v>
      </c>
      <c r="O3965" s="55" t="s">
        <v>20</v>
      </c>
      <c r="P3965" s="81" t="str">
        <f t="shared" si="436"/>
        <v>Physically Completed</v>
      </c>
    </row>
    <row r="3966" spans="1:16" ht="26.3">
      <c r="A3966" s="18">
        <v>3965</v>
      </c>
      <c r="B3966" s="19" t="s">
        <v>9883</v>
      </c>
      <c r="C3966" s="52" t="s">
        <v>9884</v>
      </c>
      <c r="D3966" s="19" t="s">
        <v>16491</v>
      </c>
      <c r="E3966" s="53" t="s">
        <v>9867</v>
      </c>
      <c r="F3966" s="54" t="s">
        <v>28</v>
      </c>
      <c r="G3966" s="79" t="s">
        <v>29</v>
      </c>
      <c r="H3966" s="69" t="s">
        <v>38</v>
      </c>
      <c r="I3966" s="24" t="s">
        <v>9885</v>
      </c>
      <c r="J3966" s="23">
        <v>22293</v>
      </c>
      <c r="K3966" s="23">
        <v>40960</v>
      </c>
      <c r="L3966" s="23">
        <v>20519</v>
      </c>
      <c r="M3966" s="29">
        <v>0.41899999999999998</v>
      </c>
      <c r="N3966" s="26" t="s">
        <v>19</v>
      </c>
      <c r="O3966" s="55" t="s">
        <v>20</v>
      </c>
      <c r="P3966" s="81" t="str">
        <f t="shared" si="436"/>
        <v>Physically Completed</v>
      </c>
    </row>
    <row r="3967" spans="1:16" ht="26.3">
      <c r="A3967" s="18">
        <v>3966</v>
      </c>
      <c r="B3967" s="19" t="s">
        <v>9886</v>
      </c>
      <c r="C3967" s="52" t="s">
        <v>9887</v>
      </c>
      <c r="D3967" s="19" t="s">
        <v>16491</v>
      </c>
      <c r="E3967" s="53" t="s">
        <v>9867</v>
      </c>
      <c r="F3967" s="54" t="s">
        <v>28</v>
      </c>
      <c r="G3967" s="79" t="s">
        <v>29</v>
      </c>
      <c r="H3967" s="69" t="s">
        <v>38</v>
      </c>
      <c r="I3967" s="24" t="s">
        <v>9888</v>
      </c>
      <c r="J3967" s="23">
        <v>22493</v>
      </c>
      <c r="K3967" s="23">
        <v>49524</v>
      </c>
      <c r="L3967" s="23">
        <v>18716</v>
      </c>
      <c r="M3967" s="29">
        <v>0.46100000000000002</v>
      </c>
      <c r="N3967" s="26" t="s">
        <v>19</v>
      </c>
      <c r="O3967" s="55" t="s">
        <v>20</v>
      </c>
      <c r="P3967" s="81" t="str">
        <f t="shared" si="436"/>
        <v>Physically Completed</v>
      </c>
    </row>
    <row r="3968" spans="1:16" ht="26.3">
      <c r="A3968" s="18">
        <v>3967</v>
      </c>
      <c r="B3968" s="19" t="s">
        <v>9889</v>
      </c>
      <c r="C3968" s="52" t="s">
        <v>9890</v>
      </c>
      <c r="D3968" s="19" t="s">
        <v>16491</v>
      </c>
      <c r="E3968" s="53" t="s">
        <v>9867</v>
      </c>
      <c r="F3968" s="54" t="s">
        <v>28</v>
      </c>
      <c r="G3968" s="79" t="s">
        <v>29</v>
      </c>
      <c r="H3968" s="69" t="s">
        <v>38</v>
      </c>
      <c r="I3968" s="24" t="s">
        <v>9888</v>
      </c>
      <c r="J3968" s="23">
        <v>22493</v>
      </c>
      <c r="K3968" s="23">
        <v>81564</v>
      </c>
      <c r="L3968" s="23">
        <v>21703</v>
      </c>
      <c r="M3968" s="37">
        <v>0.69699999999999995</v>
      </c>
      <c r="N3968" s="26" t="s">
        <v>19</v>
      </c>
      <c r="O3968" s="55" t="s">
        <v>20</v>
      </c>
      <c r="P3968" s="81" t="str">
        <f t="shared" si="436"/>
        <v>Physically Completed</v>
      </c>
    </row>
    <row r="3969" spans="1:16" ht="30.05" hidden="1">
      <c r="A3969" s="18">
        <v>3968</v>
      </c>
      <c r="B3969" s="19" t="s">
        <v>9891</v>
      </c>
      <c r="C3969" s="52" t="s">
        <v>9892</v>
      </c>
      <c r="D3969" s="19" t="s">
        <v>16491</v>
      </c>
      <c r="E3969" s="53" t="s">
        <v>9867</v>
      </c>
      <c r="F3969" s="54" t="s">
        <v>28</v>
      </c>
      <c r="G3969" s="79" t="s">
        <v>24</v>
      </c>
      <c r="H3969" s="67" t="s">
        <v>18</v>
      </c>
      <c r="I3969" s="24" t="s">
        <v>9893</v>
      </c>
      <c r="J3969" s="24" t="s">
        <v>9894</v>
      </c>
      <c r="K3969" s="23">
        <v>84042</v>
      </c>
      <c r="L3969" s="23">
        <v>64932</v>
      </c>
      <c r="M3969" s="37">
        <v>0.54200000000000004</v>
      </c>
      <c r="N3969" s="26" t="s">
        <v>19</v>
      </c>
      <c r="O3969" s="55" t="s">
        <v>20</v>
      </c>
      <c r="P3969" s="81" t="s">
        <v>9891</v>
      </c>
    </row>
    <row r="3970" spans="1:16" ht="30.05" hidden="1">
      <c r="A3970" s="18">
        <v>3969</v>
      </c>
      <c r="B3970" s="19" t="s">
        <v>9895</v>
      </c>
      <c r="C3970" s="52" t="s">
        <v>9896</v>
      </c>
      <c r="D3970" s="19" t="s">
        <v>16491</v>
      </c>
      <c r="E3970" s="53" t="s">
        <v>9867</v>
      </c>
      <c r="F3970" s="54" t="s">
        <v>96</v>
      </c>
      <c r="G3970" s="79" t="s">
        <v>24</v>
      </c>
      <c r="H3970" s="67" t="s">
        <v>18</v>
      </c>
      <c r="I3970" s="24" t="s">
        <v>9897</v>
      </c>
      <c r="J3970" s="23">
        <v>29413</v>
      </c>
      <c r="K3970" s="23">
        <v>56670</v>
      </c>
      <c r="L3970" s="24">
        <v>0</v>
      </c>
      <c r="M3970" s="29">
        <v>0.26300000000000001</v>
      </c>
      <c r="N3970" s="26" t="s">
        <v>19</v>
      </c>
      <c r="O3970" s="55" t="s">
        <v>20</v>
      </c>
      <c r="P3970" s="81" t="s">
        <v>9895</v>
      </c>
    </row>
    <row r="3971" spans="1:16" ht="26.3">
      <c r="A3971" s="18">
        <v>3970</v>
      </c>
      <c r="B3971" s="19" t="s">
        <v>9898</v>
      </c>
      <c r="C3971" s="52" t="s">
        <v>9899</v>
      </c>
      <c r="D3971" s="19" t="s">
        <v>16491</v>
      </c>
      <c r="E3971" s="53" t="s">
        <v>9867</v>
      </c>
      <c r="F3971" s="54" t="s">
        <v>120</v>
      </c>
      <c r="G3971" s="79" t="s">
        <v>483</v>
      </c>
      <c r="H3971" s="69" t="s">
        <v>38</v>
      </c>
      <c r="I3971" s="24" t="s">
        <v>9900</v>
      </c>
      <c r="J3971" s="23">
        <v>73210</v>
      </c>
      <c r="K3971" s="24" t="s">
        <v>9901</v>
      </c>
      <c r="L3971" s="24">
        <v>0</v>
      </c>
      <c r="M3971" s="37">
        <v>0.64900000000000002</v>
      </c>
      <c r="N3971" s="26" t="s">
        <v>19</v>
      </c>
      <c r="O3971" s="55" t="s">
        <v>20</v>
      </c>
      <c r="P3971" s="81" t="str">
        <f t="shared" ref="P3971:P3975" si="437">H3971</f>
        <v>Physically Completed</v>
      </c>
    </row>
    <row r="3972" spans="1:16" ht="26.3">
      <c r="A3972" s="18">
        <v>3971</v>
      </c>
      <c r="B3972" s="19" t="s">
        <v>9902</v>
      </c>
      <c r="C3972" s="52" t="s">
        <v>9903</v>
      </c>
      <c r="D3972" s="19" t="s">
        <v>16491</v>
      </c>
      <c r="E3972" s="53" t="s">
        <v>9867</v>
      </c>
      <c r="F3972" s="54" t="s">
        <v>16</v>
      </c>
      <c r="G3972" s="79" t="s">
        <v>125</v>
      </c>
      <c r="H3972" s="69" t="s">
        <v>38</v>
      </c>
      <c r="I3972" s="24" t="s">
        <v>9904</v>
      </c>
      <c r="J3972" s="24" t="s">
        <v>9905</v>
      </c>
      <c r="K3972" s="24" t="s">
        <v>9906</v>
      </c>
      <c r="L3972" s="24" t="s">
        <v>9907</v>
      </c>
      <c r="M3972" s="37">
        <v>0.70699999999999996</v>
      </c>
      <c r="N3972" s="26" t="s">
        <v>19</v>
      </c>
      <c r="O3972" s="55" t="s">
        <v>20</v>
      </c>
      <c r="P3972" s="81" t="str">
        <f t="shared" si="437"/>
        <v>Physically Completed</v>
      </c>
    </row>
    <row r="3973" spans="1:16" ht="26.3">
      <c r="A3973" s="18">
        <v>3972</v>
      </c>
      <c r="B3973" s="19" t="s">
        <v>9908</v>
      </c>
      <c r="C3973" s="52" t="s">
        <v>9909</v>
      </c>
      <c r="D3973" s="19" t="s">
        <v>16491</v>
      </c>
      <c r="E3973" s="53" t="s">
        <v>9867</v>
      </c>
      <c r="F3973" s="54" t="s">
        <v>28</v>
      </c>
      <c r="G3973" s="79" t="s">
        <v>33</v>
      </c>
      <c r="H3973" s="69" t="s">
        <v>38</v>
      </c>
      <c r="I3973" s="23">
        <v>15910</v>
      </c>
      <c r="J3973" s="23">
        <v>9990</v>
      </c>
      <c r="K3973" s="23">
        <v>14365</v>
      </c>
      <c r="L3973" s="23">
        <v>7685</v>
      </c>
      <c r="M3973" s="28">
        <v>0.85099999999999998</v>
      </c>
      <c r="N3973" s="26" t="s">
        <v>19</v>
      </c>
      <c r="O3973" s="55" t="s">
        <v>20</v>
      </c>
      <c r="P3973" s="81" t="str">
        <f t="shared" si="437"/>
        <v>Physically Completed</v>
      </c>
    </row>
    <row r="3974" spans="1:16" ht="26.3">
      <c r="A3974" s="18">
        <v>3973</v>
      </c>
      <c r="B3974" s="19" t="s">
        <v>9910</v>
      </c>
      <c r="C3974" s="52" t="s">
        <v>9911</v>
      </c>
      <c r="D3974" s="19" t="s">
        <v>16491</v>
      </c>
      <c r="E3974" s="53" t="s">
        <v>9867</v>
      </c>
      <c r="F3974" s="54" t="s">
        <v>28</v>
      </c>
      <c r="G3974" s="79" t="s">
        <v>33</v>
      </c>
      <c r="H3974" s="69" t="s">
        <v>38</v>
      </c>
      <c r="I3974" s="23">
        <v>15910</v>
      </c>
      <c r="J3974" s="23">
        <v>9990</v>
      </c>
      <c r="K3974" s="23">
        <v>14181</v>
      </c>
      <c r="L3974" s="23">
        <v>7697</v>
      </c>
      <c r="M3974" s="28">
        <v>0.84499999999999997</v>
      </c>
      <c r="N3974" s="26" t="s">
        <v>19</v>
      </c>
      <c r="O3974" s="55" t="s">
        <v>20</v>
      </c>
      <c r="P3974" s="81" t="str">
        <f t="shared" si="437"/>
        <v>Physically Completed</v>
      </c>
    </row>
    <row r="3975" spans="1:16" ht="26.3">
      <c r="A3975" s="18">
        <v>3974</v>
      </c>
      <c r="B3975" s="19" t="s">
        <v>9912</v>
      </c>
      <c r="C3975" s="52" t="s">
        <v>9913</v>
      </c>
      <c r="D3975" s="19" t="s">
        <v>16491</v>
      </c>
      <c r="E3975" s="53" t="s">
        <v>9867</v>
      </c>
      <c r="F3975" s="54" t="s">
        <v>28</v>
      </c>
      <c r="G3975" s="79" t="s">
        <v>33</v>
      </c>
      <c r="H3975" s="69" t="s">
        <v>38</v>
      </c>
      <c r="I3975" s="23">
        <v>15910</v>
      </c>
      <c r="J3975" s="23">
        <v>9990</v>
      </c>
      <c r="K3975" s="23">
        <v>11424</v>
      </c>
      <c r="L3975" s="23">
        <v>7691</v>
      </c>
      <c r="M3975" s="37">
        <v>0.73799999999999999</v>
      </c>
      <c r="N3975" s="26" t="s">
        <v>19</v>
      </c>
      <c r="O3975" s="55" t="s">
        <v>20</v>
      </c>
      <c r="P3975" s="81" t="str">
        <f t="shared" si="437"/>
        <v>Physically Completed</v>
      </c>
    </row>
    <row r="3976" spans="1:16" ht="30.05" hidden="1">
      <c r="A3976" s="18">
        <v>3975</v>
      </c>
      <c r="B3976" s="19" t="s">
        <v>9914</v>
      </c>
      <c r="C3976" s="52" t="s">
        <v>9915</v>
      </c>
      <c r="D3976" s="19" t="s">
        <v>16491</v>
      </c>
      <c r="E3976" s="53" t="s">
        <v>9916</v>
      </c>
      <c r="F3976" s="54" t="s">
        <v>16</v>
      </c>
      <c r="G3976" s="79" t="s">
        <v>17</v>
      </c>
      <c r="H3976" s="67" t="s">
        <v>18</v>
      </c>
      <c r="I3976" s="23">
        <v>6720</v>
      </c>
      <c r="J3976" s="23">
        <v>4613</v>
      </c>
      <c r="K3976" s="23">
        <v>4860</v>
      </c>
      <c r="L3976" s="24">
        <v>0</v>
      </c>
      <c r="M3976" s="29">
        <v>0.42899999999999999</v>
      </c>
      <c r="N3976" s="26" t="s">
        <v>19</v>
      </c>
      <c r="O3976" s="55" t="s">
        <v>20</v>
      </c>
      <c r="P3976" s="81" t="s">
        <v>9914</v>
      </c>
    </row>
    <row r="3977" spans="1:16" ht="30.05" hidden="1">
      <c r="A3977" s="18">
        <v>3976</v>
      </c>
      <c r="B3977" s="19" t="s">
        <v>9917</v>
      </c>
      <c r="C3977" s="52" t="s">
        <v>9918</v>
      </c>
      <c r="D3977" s="19" t="s">
        <v>16491</v>
      </c>
      <c r="E3977" s="53" t="s">
        <v>9916</v>
      </c>
      <c r="F3977" s="54" t="s">
        <v>120</v>
      </c>
      <c r="G3977" s="79" t="s">
        <v>17</v>
      </c>
      <c r="H3977" s="67" t="s">
        <v>18</v>
      </c>
      <c r="I3977" s="23">
        <v>27925</v>
      </c>
      <c r="J3977" s="23">
        <v>27923</v>
      </c>
      <c r="K3977" s="24">
        <v>0</v>
      </c>
      <c r="L3977" s="24">
        <v>0</v>
      </c>
      <c r="M3977" s="25">
        <v>0</v>
      </c>
      <c r="N3977" s="26" t="s">
        <v>19</v>
      </c>
      <c r="O3977" s="55" t="s">
        <v>20</v>
      </c>
      <c r="P3977" s="81" t="s">
        <v>9917</v>
      </c>
    </row>
    <row r="3978" spans="1:16" ht="30.05" hidden="1">
      <c r="A3978" s="18">
        <v>3977</v>
      </c>
      <c r="B3978" s="19" t="s">
        <v>9919</v>
      </c>
      <c r="C3978" s="52" t="s">
        <v>9920</v>
      </c>
      <c r="D3978" s="19" t="s">
        <v>16491</v>
      </c>
      <c r="E3978" s="53" t="s">
        <v>9916</v>
      </c>
      <c r="F3978" s="54" t="s">
        <v>16</v>
      </c>
      <c r="G3978" s="79" t="s">
        <v>17</v>
      </c>
      <c r="H3978" s="67" t="s">
        <v>18</v>
      </c>
      <c r="I3978" s="23">
        <v>50257</v>
      </c>
      <c r="J3978" s="23">
        <v>39428</v>
      </c>
      <c r="K3978" s="23">
        <v>36454</v>
      </c>
      <c r="L3978" s="24">
        <v>0</v>
      </c>
      <c r="M3978" s="29">
        <v>0.40600000000000003</v>
      </c>
      <c r="N3978" s="26" t="s">
        <v>19</v>
      </c>
      <c r="O3978" s="55" t="s">
        <v>20</v>
      </c>
      <c r="P3978" s="81" t="s">
        <v>9919</v>
      </c>
    </row>
    <row r="3979" spans="1:16" ht="30.05" hidden="1">
      <c r="A3979" s="18">
        <v>3978</v>
      </c>
      <c r="B3979" s="19" t="s">
        <v>9921</v>
      </c>
      <c r="C3979" s="52" t="s">
        <v>9922</v>
      </c>
      <c r="D3979" s="19" t="s">
        <v>16491</v>
      </c>
      <c r="E3979" s="53" t="s">
        <v>9916</v>
      </c>
      <c r="F3979" s="54" t="s">
        <v>28</v>
      </c>
      <c r="G3979" s="79" t="s">
        <v>29</v>
      </c>
      <c r="H3979" s="67" t="s">
        <v>18</v>
      </c>
      <c r="I3979" s="24" t="s">
        <v>7905</v>
      </c>
      <c r="J3979" s="23">
        <v>29681</v>
      </c>
      <c r="K3979" s="23">
        <v>98090</v>
      </c>
      <c r="L3979" s="23">
        <v>12998</v>
      </c>
      <c r="M3979" s="37">
        <v>0.55600000000000005</v>
      </c>
      <c r="N3979" s="26" t="s">
        <v>19</v>
      </c>
      <c r="O3979" s="55" t="s">
        <v>20</v>
      </c>
      <c r="P3979" s="81" t="s">
        <v>9921</v>
      </c>
    </row>
    <row r="3980" spans="1:16" ht="30.05" hidden="1">
      <c r="A3980" s="18">
        <v>3979</v>
      </c>
      <c r="B3980" s="19" t="s">
        <v>9923</v>
      </c>
      <c r="C3980" s="52" t="s">
        <v>9924</v>
      </c>
      <c r="D3980" s="19" t="s">
        <v>16491</v>
      </c>
      <c r="E3980" s="53" t="s">
        <v>9916</v>
      </c>
      <c r="F3980" s="54" t="s">
        <v>28</v>
      </c>
      <c r="G3980" s="79" t="s">
        <v>17</v>
      </c>
      <c r="H3980" s="67" t="s">
        <v>18</v>
      </c>
      <c r="I3980" s="23">
        <v>65554</v>
      </c>
      <c r="J3980" s="24" t="s">
        <v>9925</v>
      </c>
      <c r="K3980" s="23">
        <v>5974</v>
      </c>
      <c r="L3980" s="24">
        <v>0</v>
      </c>
      <c r="M3980" s="25">
        <v>3.5000000000000003E-2</v>
      </c>
      <c r="N3980" s="26" t="s">
        <v>19</v>
      </c>
      <c r="O3980" s="55" t="s">
        <v>20</v>
      </c>
      <c r="P3980" s="81" t="s">
        <v>9923</v>
      </c>
    </row>
    <row r="3981" spans="1:16" ht="30.05" hidden="1">
      <c r="A3981" s="18">
        <v>3980</v>
      </c>
      <c r="B3981" s="19" t="s">
        <v>9926</v>
      </c>
      <c r="C3981" s="52" t="s">
        <v>9927</v>
      </c>
      <c r="D3981" s="19" t="s">
        <v>16491</v>
      </c>
      <c r="E3981" s="53" t="s">
        <v>9916</v>
      </c>
      <c r="F3981" s="54" t="s">
        <v>28</v>
      </c>
      <c r="G3981" s="79" t="s">
        <v>17</v>
      </c>
      <c r="H3981" s="67" t="s">
        <v>18</v>
      </c>
      <c r="I3981" s="23">
        <v>64523</v>
      </c>
      <c r="J3981" s="24" t="s">
        <v>8741</v>
      </c>
      <c r="K3981" s="23">
        <v>4326</v>
      </c>
      <c r="L3981" s="24">
        <v>0</v>
      </c>
      <c r="M3981" s="25">
        <v>2.5999999999999999E-2</v>
      </c>
      <c r="N3981" s="26" t="s">
        <v>19</v>
      </c>
      <c r="O3981" s="55" t="s">
        <v>20</v>
      </c>
      <c r="P3981" s="81" t="s">
        <v>9926</v>
      </c>
    </row>
    <row r="3982" spans="1:16" ht="30.05" hidden="1">
      <c r="A3982" s="18">
        <v>3981</v>
      </c>
      <c r="B3982" s="19" t="s">
        <v>9928</v>
      </c>
      <c r="C3982" s="52" t="s">
        <v>9929</v>
      </c>
      <c r="D3982" s="19" t="s">
        <v>16491</v>
      </c>
      <c r="E3982" s="53" t="s">
        <v>9916</v>
      </c>
      <c r="F3982" s="54" t="s">
        <v>28</v>
      </c>
      <c r="G3982" s="79" t="s">
        <v>17</v>
      </c>
      <c r="H3982" s="67" t="s">
        <v>18</v>
      </c>
      <c r="I3982" s="23">
        <v>65554</v>
      </c>
      <c r="J3982" s="24" t="s">
        <v>9925</v>
      </c>
      <c r="K3982" s="23">
        <v>3714</v>
      </c>
      <c r="L3982" s="24">
        <v>0</v>
      </c>
      <c r="M3982" s="25">
        <v>2.1999999999999999E-2</v>
      </c>
      <c r="N3982" s="26" t="s">
        <v>19</v>
      </c>
      <c r="O3982" s="55" t="s">
        <v>20</v>
      </c>
      <c r="P3982" s="81" t="s">
        <v>9928</v>
      </c>
    </row>
    <row r="3983" spans="1:16" ht="30.05" hidden="1">
      <c r="A3983" s="18">
        <v>3982</v>
      </c>
      <c r="B3983" s="19" t="s">
        <v>9930</v>
      </c>
      <c r="C3983" s="52" t="s">
        <v>9931</v>
      </c>
      <c r="D3983" s="19" t="s">
        <v>16491</v>
      </c>
      <c r="E3983" s="53" t="s">
        <v>9916</v>
      </c>
      <c r="F3983" s="54" t="s">
        <v>28</v>
      </c>
      <c r="G3983" s="79" t="s">
        <v>17</v>
      </c>
      <c r="H3983" s="67" t="s">
        <v>18</v>
      </c>
      <c r="I3983" s="23">
        <v>64523</v>
      </c>
      <c r="J3983" s="24" t="s">
        <v>8741</v>
      </c>
      <c r="K3983" s="23">
        <v>3580</v>
      </c>
      <c r="L3983" s="24">
        <v>0</v>
      </c>
      <c r="M3983" s="25">
        <v>2.1000000000000001E-2</v>
      </c>
      <c r="N3983" s="26" t="s">
        <v>19</v>
      </c>
      <c r="O3983" s="55" t="s">
        <v>20</v>
      </c>
      <c r="P3983" s="81" t="s">
        <v>9930</v>
      </c>
    </row>
    <row r="3984" spans="1:16" ht="30.05" hidden="1">
      <c r="A3984" s="18">
        <v>3983</v>
      </c>
      <c r="B3984" s="19" t="s">
        <v>9932</v>
      </c>
      <c r="C3984" s="52" t="s">
        <v>9933</v>
      </c>
      <c r="D3984" s="19" t="s">
        <v>16491</v>
      </c>
      <c r="E3984" s="53" t="s">
        <v>9916</v>
      </c>
      <c r="F3984" s="54" t="s">
        <v>28</v>
      </c>
      <c r="G3984" s="79" t="s">
        <v>17</v>
      </c>
      <c r="H3984" s="67" t="s">
        <v>18</v>
      </c>
      <c r="I3984" s="23">
        <v>65556</v>
      </c>
      <c r="J3984" s="24" t="s">
        <v>9934</v>
      </c>
      <c r="K3984" s="23">
        <v>3580</v>
      </c>
      <c r="L3984" s="24">
        <v>0</v>
      </c>
      <c r="M3984" s="25">
        <v>2.1000000000000001E-2</v>
      </c>
      <c r="N3984" s="26" t="s">
        <v>19</v>
      </c>
      <c r="O3984" s="55" t="s">
        <v>20</v>
      </c>
      <c r="P3984" s="81" t="s">
        <v>9932</v>
      </c>
    </row>
    <row r="3985" spans="1:16" ht="26.3">
      <c r="A3985" s="18">
        <v>3984</v>
      </c>
      <c r="B3985" s="19" t="s">
        <v>9935</v>
      </c>
      <c r="C3985" s="52" t="s">
        <v>9936</v>
      </c>
      <c r="D3985" s="19" t="s">
        <v>16491</v>
      </c>
      <c r="E3985" s="53" t="s">
        <v>9916</v>
      </c>
      <c r="F3985" s="54" t="s">
        <v>16</v>
      </c>
      <c r="G3985" s="79" t="s">
        <v>125</v>
      </c>
      <c r="H3985" s="69" t="s">
        <v>38</v>
      </c>
      <c r="I3985" s="24" t="s">
        <v>9937</v>
      </c>
      <c r="J3985" s="23">
        <v>30986</v>
      </c>
      <c r="K3985" s="24" t="s">
        <v>9938</v>
      </c>
      <c r="L3985" s="24">
        <v>0</v>
      </c>
      <c r="M3985" s="28">
        <v>0.81399999999999995</v>
      </c>
      <c r="N3985" s="26" t="s">
        <v>19</v>
      </c>
      <c r="O3985" s="55" t="s">
        <v>20</v>
      </c>
      <c r="P3985" s="81" t="str">
        <f t="shared" ref="P3985:P3988" si="438">H3985</f>
        <v>Physically Completed</v>
      </c>
    </row>
    <row r="3986" spans="1:16" ht="26.3">
      <c r="A3986" s="18">
        <v>3985</v>
      </c>
      <c r="B3986" s="19" t="s">
        <v>9939</v>
      </c>
      <c r="C3986" s="52" t="s">
        <v>9940</v>
      </c>
      <c r="D3986" s="19" t="s">
        <v>16491</v>
      </c>
      <c r="E3986" s="53" t="s">
        <v>9916</v>
      </c>
      <c r="F3986" s="54" t="s">
        <v>28</v>
      </c>
      <c r="G3986" s="79" t="s">
        <v>33</v>
      </c>
      <c r="H3986" s="69" t="s">
        <v>38</v>
      </c>
      <c r="I3986" s="23">
        <v>15232</v>
      </c>
      <c r="J3986" s="23">
        <v>9751</v>
      </c>
      <c r="K3986" s="23">
        <v>11461</v>
      </c>
      <c r="L3986" s="23">
        <v>8830</v>
      </c>
      <c r="M3986" s="28">
        <v>0.81200000000000006</v>
      </c>
      <c r="N3986" s="26" t="s">
        <v>19</v>
      </c>
      <c r="O3986" s="55" t="s">
        <v>20</v>
      </c>
      <c r="P3986" s="81" t="str">
        <f t="shared" si="438"/>
        <v>Physically Completed</v>
      </c>
    </row>
    <row r="3987" spans="1:16" ht="26.3">
      <c r="A3987" s="18">
        <v>3986</v>
      </c>
      <c r="B3987" s="19" t="s">
        <v>9941</v>
      </c>
      <c r="C3987" s="52" t="s">
        <v>9942</v>
      </c>
      <c r="D3987" s="19" t="s">
        <v>16491</v>
      </c>
      <c r="E3987" s="53" t="s">
        <v>9916</v>
      </c>
      <c r="F3987" s="54" t="s">
        <v>28</v>
      </c>
      <c r="G3987" s="79" t="s">
        <v>33</v>
      </c>
      <c r="H3987" s="69" t="s">
        <v>38</v>
      </c>
      <c r="I3987" s="23">
        <v>15232</v>
      </c>
      <c r="J3987" s="23">
        <v>9751</v>
      </c>
      <c r="K3987" s="23">
        <v>10024</v>
      </c>
      <c r="L3987" s="24">
        <v>0</v>
      </c>
      <c r="M3987" s="29">
        <v>0.40100000000000002</v>
      </c>
      <c r="N3987" s="26" t="s">
        <v>19</v>
      </c>
      <c r="O3987" s="55" t="s">
        <v>20</v>
      </c>
      <c r="P3987" s="81" t="str">
        <f t="shared" si="438"/>
        <v>Physically Completed</v>
      </c>
    </row>
    <row r="3988" spans="1:16" ht="26.3">
      <c r="A3988" s="18">
        <v>3987</v>
      </c>
      <c r="B3988" s="19" t="s">
        <v>9943</v>
      </c>
      <c r="C3988" s="52" t="s">
        <v>9944</v>
      </c>
      <c r="D3988" s="19" t="s">
        <v>16491</v>
      </c>
      <c r="E3988" s="53" t="s">
        <v>9916</v>
      </c>
      <c r="F3988" s="54" t="s">
        <v>28</v>
      </c>
      <c r="G3988" s="79" t="s">
        <v>125</v>
      </c>
      <c r="H3988" s="69" t="s">
        <v>38</v>
      </c>
      <c r="I3988" s="24" t="s">
        <v>9945</v>
      </c>
      <c r="J3988" s="23">
        <v>30676</v>
      </c>
      <c r="K3988" s="24" t="s">
        <v>9946</v>
      </c>
      <c r="L3988" s="24">
        <v>0</v>
      </c>
      <c r="M3988" s="37">
        <v>0.68</v>
      </c>
      <c r="N3988" s="26" t="s">
        <v>19</v>
      </c>
      <c r="O3988" s="55" t="s">
        <v>20</v>
      </c>
      <c r="P3988" s="81" t="str">
        <f t="shared" si="438"/>
        <v>Physically Completed</v>
      </c>
    </row>
    <row r="3989" spans="1:16" ht="30.05" hidden="1">
      <c r="A3989" s="18">
        <v>3988</v>
      </c>
      <c r="B3989" s="19" t="s">
        <v>9947</v>
      </c>
      <c r="C3989" s="52" t="s">
        <v>9948</v>
      </c>
      <c r="D3989" s="19" t="s">
        <v>16491</v>
      </c>
      <c r="E3989" s="53" t="s">
        <v>9916</v>
      </c>
      <c r="F3989" s="54" t="s">
        <v>28</v>
      </c>
      <c r="G3989" s="79" t="s">
        <v>3677</v>
      </c>
      <c r="H3989" s="67" t="s">
        <v>18</v>
      </c>
      <c r="I3989" s="24" t="s">
        <v>9949</v>
      </c>
      <c r="J3989" s="24" t="s">
        <v>9950</v>
      </c>
      <c r="K3989" s="24" t="s">
        <v>9951</v>
      </c>
      <c r="L3989" s="24">
        <v>0</v>
      </c>
      <c r="M3989" s="37">
        <v>0.52700000000000002</v>
      </c>
      <c r="N3989" s="26" t="s">
        <v>19</v>
      </c>
      <c r="O3989" s="55" t="s">
        <v>20</v>
      </c>
      <c r="P3989" s="81" t="s">
        <v>9947</v>
      </c>
    </row>
    <row r="3990" spans="1:16" ht="25.05">
      <c r="A3990" s="18">
        <v>3989</v>
      </c>
      <c r="B3990" s="19" t="s">
        <v>9952</v>
      </c>
      <c r="C3990" s="52" t="s">
        <v>9953</v>
      </c>
      <c r="D3990" s="19" t="s">
        <v>16491</v>
      </c>
      <c r="E3990" s="53" t="s">
        <v>9954</v>
      </c>
      <c r="F3990" s="54" t="s">
        <v>28</v>
      </c>
      <c r="G3990" s="79" t="s">
        <v>29</v>
      </c>
      <c r="H3990" s="68" t="s">
        <v>34</v>
      </c>
      <c r="I3990" s="24" t="s">
        <v>9955</v>
      </c>
      <c r="J3990" s="23">
        <v>41539</v>
      </c>
      <c r="K3990" s="23">
        <v>96816</v>
      </c>
      <c r="L3990" s="24">
        <v>0</v>
      </c>
      <c r="M3990" s="29">
        <v>0.499</v>
      </c>
      <c r="N3990" s="26" t="s">
        <v>19</v>
      </c>
      <c r="O3990" s="55" t="s">
        <v>20</v>
      </c>
      <c r="P3990" s="81" t="str">
        <f t="shared" ref="P3990:P3992" si="439">H3990</f>
        <v>Completed</v>
      </c>
    </row>
    <row r="3991" spans="1:16" ht="25.05">
      <c r="A3991" s="18">
        <v>3990</v>
      </c>
      <c r="B3991" s="19" t="s">
        <v>9956</v>
      </c>
      <c r="C3991" s="52" t="s">
        <v>9957</v>
      </c>
      <c r="D3991" s="19" t="s">
        <v>16491</v>
      </c>
      <c r="E3991" s="53" t="s">
        <v>9954</v>
      </c>
      <c r="F3991" s="54" t="s">
        <v>28</v>
      </c>
      <c r="G3991" s="79" t="s">
        <v>29</v>
      </c>
      <c r="H3991" s="68" t="s">
        <v>34</v>
      </c>
      <c r="I3991" s="24" t="s">
        <v>7748</v>
      </c>
      <c r="J3991" s="23">
        <v>40040</v>
      </c>
      <c r="K3991" s="23">
        <v>77695</v>
      </c>
      <c r="L3991" s="24">
        <v>0</v>
      </c>
      <c r="M3991" s="29">
        <v>0.4</v>
      </c>
      <c r="N3991" s="26" t="s">
        <v>19</v>
      </c>
      <c r="O3991" s="55" t="s">
        <v>20</v>
      </c>
      <c r="P3991" s="81" t="str">
        <f t="shared" si="439"/>
        <v>Completed</v>
      </c>
    </row>
    <row r="3992" spans="1:16" ht="25.05">
      <c r="A3992" s="18">
        <v>3991</v>
      </c>
      <c r="B3992" s="19" t="s">
        <v>9958</v>
      </c>
      <c r="C3992" s="52" t="s">
        <v>9959</v>
      </c>
      <c r="D3992" s="19" t="s">
        <v>16491</v>
      </c>
      <c r="E3992" s="53" t="s">
        <v>9954</v>
      </c>
      <c r="F3992" s="54" t="s">
        <v>28</v>
      </c>
      <c r="G3992" s="79" t="s">
        <v>29</v>
      </c>
      <c r="H3992" s="68" t="s">
        <v>34</v>
      </c>
      <c r="I3992" s="24" t="s">
        <v>7748</v>
      </c>
      <c r="J3992" s="23">
        <v>40040</v>
      </c>
      <c r="K3992" s="23">
        <v>62112</v>
      </c>
      <c r="L3992" s="24">
        <v>0</v>
      </c>
      <c r="M3992" s="29">
        <v>0.32</v>
      </c>
      <c r="N3992" s="26" t="s">
        <v>19</v>
      </c>
      <c r="O3992" s="55" t="s">
        <v>20</v>
      </c>
      <c r="P3992" s="81" t="str">
        <f t="shared" si="439"/>
        <v>Completed</v>
      </c>
    </row>
    <row r="3993" spans="1:16" ht="30.05" hidden="1">
      <c r="A3993" s="18">
        <v>3992</v>
      </c>
      <c r="B3993" s="19" t="s">
        <v>9960</v>
      </c>
      <c r="C3993" s="52" t="s">
        <v>9961</v>
      </c>
      <c r="D3993" s="19" t="s">
        <v>16491</v>
      </c>
      <c r="E3993" s="53" t="s">
        <v>9954</v>
      </c>
      <c r="F3993" s="54" t="s">
        <v>28</v>
      </c>
      <c r="G3993" s="79" t="s">
        <v>29</v>
      </c>
      <c r="H3993" s="67" t="s">
        <v>18</v>
      </c>
      <c r="I3993" s="24" t="s">
        <v>7748</v>
      </c>
      <c r="J3993" s="23">
        <v>40040</v>
      </c>
      <c r="K3993" s="23">
        <v>58197</v>
      </c>
      <c r="L3993" s="24">
        <v>0</v>
      </c>
      <c r="M3993" s="29">
        <v>0.3</v>
      </c>
      <c r="N3993" s="26" t="s">
        <v>19</v>
      </c>
      <c r="O3993" s="55" t="s">
        <v>20</v>
      </c>
      <c r="P3993" s="81" t="s">
        <v>9960</v>
      </c>
    </row>
    <row r="3994" spans="1:16" ht="30.05" hidden="1">
      <c r="A3994" s="18">
        <v>3993</v>
      </c>
      <c r="B3994" s="19" t="s">
        <v>9962</v>
      </c>
      <c r="C3994" s="52" t="s">
        <v>9963</v>
      </c>
      <c r="D3994" s="19" t="s">
        <v>16491</v>
      </c>
      <c r="E3994" s="53" t="s">
        <v>9954</v>
      </c>
      <c r="F3994" s="54" t="s">
        <v>28</v>
      </c>
      <c r="G3994" s="79" t="s">
        <v>17</v>
      </c>
      <c r="H3994" s="67" t="s">
        <v>18</v>
      </c>
      <c r="I3994" s="23">
        <v>64747</v>
      </c>
      <c r="J3994" s="23">
        <v>99105</v>
      </c>
      <c r="K3994" s="23">
        <v>1110</v>
      </c>
      <c r="L3994" s="24">
        <v>0</v>
      </c>
      <c r="M3994" s="25">
        <v>7.0000000000000001E-3</v>
      </c>
      <c r="N3994" s="26" t="s">
        <v>19</v>
      </c>
      <c r="O3994" s="55" t="s">
        <v>20</v>
      </c>
      <c r="P3994" s="81" t="s">
        <v>9962</v>
      </c>
    </row>
    <row r="3995" spans="1:16" ht="30.05" hidden="1">
      <c r="A3995" s="18">
        <v>3994</v>
      </c>
      <c r="B3995" s="19" t="s">
        <v>9964</v>
      </c>
      <c r="C3995" s="52" t="s">
        <v>9965</v>
      </c>
      <c r="D3995" s="19" t="s">
        <v>16491</v>
      </c>
      <c r="E3995" s="53" t="s">
        <v>9954</v>
      </c>
      <c r="F3995" s="54" t="s">
        <v>28</v>
      </c>
      <c r="G3995" s="79" t="s">
        <v>17</v>
      </c>
      <c r="H3995" s="67" t="s">
        <v>18</v>
      </c>
      <c r="I3995" s="23">
        <v>64750</v>
      </c>
      <c r="J3995" s="24" t="s">
        <v>9966</v>
      </c>
      <c r="K3995" s="23">
        <v>5525</v>
      </c>
      <c r="L3995" s="24">
        <v>0</v>
      </c>
      <c r="M3995" s="25">
        <v>3.3000000000000002E-2</v>
      </c>
      <c r="N3995" s="26" t="s">
        <v>19</v>
      </c>
      <c r="O3995" s="55" t="s">
        <v>20</v>
      </c>
      <c r="P3995" s="81" t="s">
        <v>9964</v>
      </c>
    </row>
    <row r="3996" spans="1:16" ht="30.05" hidden="1">
      <c r="A3996" s="18">
        <v>3995</v>
      </c>
      <c r="B3996" s="19" t="s">
        <v>9967</v>
      </c>
      <c r="C3996" s="52" t="s">
        <v>9968</v>
      </c>
      <c r="D3996" s="19" t="s">
        <v>16491</v>
      </c>
      <c r="E3996" s="53" t="s">
        <v>9954</v>
      </c>
      <c r="F3996" s="54" t="s">
        <v>28</v>
      </c>
      <c r="G3996" s="79" t="s">
        <v>17</v>
      </c>
      <c r="H3996" s="67" t="s">
        <v>18</v>
      </c>
      <c r="I3996" s="23">
        <v>65727</v>
      </c>
      <c r="J3996" s="24" t="s">
        <v>9969</v>
      </c>
      <c r="K3996" s="23">
        <v>2285</v>
      </c>
      <c r="L3996" s="24">
        <v>0</v>
      </c>
      <c r="M3996" s="25">
        <v>1.4E-2</v>
      </c>
      <c r="N3996" s="26" t="s">
        <v>19</v>
      </c>
      <c r="O3996" s="55" t="s">
        <v>20</v>
      </c>
      <c r="P3996" s="81" t="s">
        <v>9967</v>
      </c>
    </row>
    <row r="3997" spans="1:16" ht="30.05" hidden="1">
      <c r="A3997" s="18">
        <v>3996</v>
      </c>
      <c r="B3997" s="19" t="s">
        <v>9970</v>
      </c>
      <c r="C3997" s="52" t="s">
        <v>9971</v>
      </c>
      <c r="D3997" s="19" t="s">
        <v>16491</v>
      </c>
      <c r="E3997" s="53" t="s">
        <v>9954</v>
      </c>
      <c r="F3997" s="54" t="s">
        <v>28</v>
      </c>
      <c r="G3997" s="79" t="s">
        <v>17</v>
      </c>
      <c r="H3997" s="67" t="s">
        <v>18</v>
      </c>
      <c r="I3997" s="23">
        <v>64740</v>
      </c>
      <c r="J3997" s="24" t="s">
        <v>9972</v>
      </c>
      <c r="K3997" s="24">
        <v>925</v>
      </c>
      <c r="L3997" s="24">
        <v>0</v>
      </c>
      <c r="M3997" s="25">
        <v>5.0000000000000001E-3</v>
      </c>
      <c r="N3997" s="26" t="s">
        <v>19</v>
      </c>
      <c r="O3997" s="55" t="s">
        <v>20</v>
      </c>
      <c r="P3997" s="81" t="s">
        <v>9970</v>
      </c>
    </row>
    <row r="3998" spans="1:16" ht="30.05" hidden="1">
      <c r="A3998" s="18">
        <v>3997</v>
      </c>
      <c r="B3998" s="19" t="s">
        <v>9973</v>
      </c>
      <c r="C3998" s="52" t="s">
        <v>9974</v>
      </c>
      <c r="D3998" s="19" t="s">
        <v>16491</v>
      </c>
      <c r="E3998" s="53" t="s">
        <v>9954</v>
      </c>
      <c r="F3998" s="54" t="s">
        <v>28</v>
      </c>
      <c r="G3998" s="79" t="s">
        <v>17</v>
      </c>
      <c r="H3998" s="67" t="s">
        <v>18</v>
      </c>
      <c r="I3998" s="23">
        <v>64740</v>
      </c>
      <c r="J3998" s="24" t="s">
        <v>9972</v>
      </c>
      <c r="K3998" s="23">
        <v>1610</v>
      </c>
      <c r="L3998" s="24">
        <v>0</v>
      </c>
      <c r="M3998" s="25">
        <v>8.9999999999999993E-3</v>
      </c>
      <c r="N3998" s="26" t="s">
        <v>19</v>
      </c>
      <c r="O3998" s="55" t="s">
        <v>20</v>
      </c>
      <c r="P3998" s="81" t="s">
        <v>9973</v>
      </c>
    </row>
    <row r="3999" spans="1:16" ht="37.6" hidden="1">
      <c r="A3999" s="18">
        <v>3998</v>
      </c>
      <c r="B3999" s="19" t="s">
        <v>9975</v>
      </c>
      <c r="C3999" s="52" t="s">
        <v>9976</v>
      </c>
      <c r="D3999" s="19" t="s">
        <v>16491</v>
      </c>
      <c r="E3999" s="53" t="s">
        <v>9954</v>
      </c>
      <c r="F3999" s="54" t="s">
        <v>28</v>
      </c>
      <c r="G3999" s="79" t="s">
        <v>17</v>
      </c>
      <c r="H3999" s="67" t="s">
        <v>18</v>
      </c>
      <c r="I3999" s="23">
        <v>64523</v>
      </c>
      <c r="J3999" s="24" t="s">
        <v>8741</v>
      </c>
      <c r="K3999" s="24">
        <v>626</v>
      </c>
      <c r="L3999" s="24">
        <v>0</v>
      </c>
      <c r="M3999" s="25">
        <v>4.0000000000000001E-3</v>
      </c>
      <c r="N3999" s="26" t="s">
        <v>19</v>
      </c>
      <c r="O3999" s="55" t="s">
        <v>20</v>
      </c>
      <c r="P3999" s="81" t="s">
        <v>9975</v>
      </c>
    </row>
    <row r="4000" spans="1:16" ht="30.05" hidden="1">
      <c r="A4000" s="18">
        <v>3999</v>
      </c>
      <c r="B4000" s="19" t="s">
        <v>9977</v>
      </c>
      <c r="C4000" s="52" t="s">
        <v>9978</v>
      </c>
      <c r="D4000" s="19" t="s">
        <v>16491</v>
      </c>
      <c r="E4000" s="53" t="s">
        <v>9954</v>
      </c>
      <c r="F4000" s="54" t="s">
        <v>69</v>
      </c>
      <c r="G4000" s="79" t="s">
        <v>24</v>
      </c>
      <c r="H4000" s="67" t="s">
        <v>18</v>
      </c>
      <c r="I4000" s="24" t="s">
        <v>8895</v>
      </c>
      <c r="J4000" s="24" t="s">
        <v>8896</v>
      </c>
      <c r="K4000" s="24" t="s">
        <v>9979</v>
      </c>
      <c r="L4000" s="24">
        <v>0</v>
      </c>
      <c r="M4000" s="25">
        <v>0.13700000000000001</v>
      </c>
      <c r="N4000" s="26" t="s">
        <v>19</v>
      </c>
      <c r="O4000" s="55" t="s">
        <v>20</v>
      </c>
      <c r="P4000" s="81" t="s">
        <v>9977</v>
      </c>
    </row>
    <row r="4001" spans="1:16" ht="26.3">
      <c r="A4001" s="18">
        <v>4000</v>
      </c>
      <c r="B4001" s="19" t="s">
        <v>9980</v>
      </c>
      <c r="C4001" s="52" t="s">
        <v>9981</v>
      </c>
      <c r="D4001" s="19" t="s">
        <v>16491</v>
      </c>
      <c r="E4001" s="53" t="s">
        <v>9954</v>
      </c>
      <c r="F4001" s="54" t="s">
        <v>120</v>
      </c>
      <c r="G4001" s="79" t="s">
        <v>1811</v>
      </c>
      <c r="H4001" s="69" t="s">
        <v>38</v>
      </c>
      <c r="I4001" s="24" t="s">
        <v>9982</v>
      </c>
      <c r="J4001" s="23">
        <v>80246</v>
      </c>
      <c r="K4001" s="24" t="s">
        <v>9983</v>
      </c>
      <c r="L4001" s="23">
        <v>78452</v>
      </c>
      <c r="M4001" s="28">
        <v>0.995</v>
      </c>
      <c r="N4001" s="26" t="s">
        <v>19</v>
      </c>
      <c r="O4001" s="55" t="s">
        <v>20</v>
      </c>
      <c r="P4001" s="81" t="str">
        <f>H4001</f>
        <v>Physically Completed</v>
      </c>
    </row>
    <row r="4002" spans="1:16" ht="30.05" hidden="1">
      <c r="A4002" s="18">
        <v>4001</v>
      </c>
      <c r="B4002" s="19" t="s">
        <v>9984</v>
      </c>
      <c r="C4002" s="52" t="s">
        <v>9985</v>
      </c>
      <c r="D4002" s="19" t="s">
        <v>16491</v>
      </c>
      <c r="E4002" s="53" t="s">
        <v>9986</v>
      </c>
      <c r="F4002" s="54" t="s">
        <v>96</v>
      </c>
      <c r="G4002" s="79" t="s">
        <v>17</v>
      </c>
      <c r="H4002" s="67" t="s">
        <v>18</v>
      </c>
      <c r="I4002" s="24" t="s">
        <v>4384</v>
      </c>
      <c r="J4002" s="24" t="s">
        <v>3266</v>
      </c>
      <c r="K4002" s="24" t="s">
        <v>9987</v>
      </c>
      <c r="L4002" s="24" t="s">
        <v>9988</v>
      </c>
      <c r="M4002" s="29">
        <v>0.36199999999999999</v>
      </c>
      <c r="N4002" s="26" t="s">
        <v>19</v>
      </c>
      <c r="O4002" s="55" t="s">
        <v>20</v>
      </c>
      <c r="P4002" s="81" t="s">
        <v>9984</v>
      </c>
    </row>
    <row r="4003" spans="1:16" ht="26.3">
      <c r="A4003" s="18">
        <v>4002</v>
      </c>
      <c r="B4003" s="19" t="s">
        <v>9989</v>
      </c>
      <c r="C4003" s="52" t="s">
        <v>9990</v>
      </c>
      <c r="D4003" s="19" t="s">
        <v>16491</v>
      </c>
      <c r="E4003" s="53" t="s">
        <v>9986</v>
      </c>
      <c r="F4003" s="54" t="s">
        <v>120</v>
      </c>
      <c r="G4003" s="79" t="s">
        <v>125</v>
      </c>
      <c r="H4003" s="69" t="s">
        <v>38</v>
      </c>
      <c r="I4003" s="24" t="s">
        <v>9991</v>
      </c>
      <c r="J4003" s="23">
        <v>34766</v>
      </c>
      <c r="K4003" s="24" t="s">
        <v>9992</v>
      </c>
      <c r="L4003" s="23">
        <v>25190</v>
      </c>
      <c r="M4003" s="28">
        <v>0.80200000000000005</v>
      </c>
      <c r="N4003" s="26" t="s">
        <v>19</v>
      </c>
      <c r="O4003" s="55" t="s">
        <v>20</v>
      </c>
      <c r="P4003" s="81" t="str">
        <f t="shared" ref="P4003:P4010" si="440">H4003</f>
        <v>Physically Completed</v>
      </c>
    </row>
    <row r="4004" spans="1:16" ht="26.3">
      <c r="A4004" s="18">
        <v>4003</v>
      </c>
      <c r="B4004" s="19" t="s">
        <v>9993</v>
      </c>
      <c r="C4004" s="52" t="s">
        <v>9994</v>
      </c>
      <c r="D4004" s="19" t="s">
        <v>16491</v>
      </c>
      <c r="E4004" s="53" t="s">
        <v>9986</v>
      </c>
      <c r="F4004" s="54" t="s">
        <v>28</v>
      </c>
      <c r="G4004" s="79" t="s">
        <v>29</v>
      </c>
      <c r="H4004" s="69" t="s">
        <v>38</v>
      </c>
      <c r="I4004" s="24" t="s">
        <v>7588</v>
      </c>
      <c r="J4004" s="23">
        <v>26196</v>
      </c>
      <c r="K4004" s="24" t="s">
        <v>9995</v>
      </c>
      <c r="L4004" s="23">
        <v>19924</v>
      </c>
      <c r="M4004" s="28">
        <v>0.89200000000000002</v>
      </c>
      <c r="N4004" s="26" t="s">
        <v>19</v>
      </c>
      <c r="O4004" s="55" t="s">
        <v>20</v>
      </c>
      <c r="P4004" s="81" t="str">
        <f t="shared" si="440"/>
        <v>Physically Completed</v>
      </c>
    </row>
    <row r="4005" spans="1:16" ht="26.3">
      <c r="A4005" s="18">
        <v>4004</v>
      </c>
      <c r="B4005" s="19" t="s">
        <v>9996</v>
      </c>
      <c r="C4005" s="52" t="s">
        <v>9997</v>
      </c>
      <c r="D4005" s="19" t="s">
        <v>16491</v>
      </c>
      <c r="E4005" s="53" t="s">
        <v>9986</v>
      </c>
      <c r="F4005" s="54" t="s">
        <v>28</v>
      </c>
      <c r="G4005" s="79" t="s">
        <v>29</v>
      </c>
      <c r="H4005" s="69" t="s">
        <v>38</v>
      </c>
      <c r="I4005" s="24" t="s">
        <v>7335</v>
      </c>
      <c r="J4005" s="23">
        <v>38043</v>
      </c>
      <c r="K4005" s="24" t="s">
        <v>9998</v>
      </c>
      <c r="L4005" s="23">
        <v>19320</v>
      </c>
      <c r="M4005" s="28">
        <v>0.80700000000000005</v>
      </c>
      <c r="N4005" s="26" t="s">
        <v>19</v>
      </c>
      <c r="O4005" s="55" t="s">
        <v>20</v>
      </c>
      <c r="P4005" s="81" t="str">
        <f t="shared" si="440"/>
        <v>Physically Completed</v>
      </c>
    </row>
    <row r="4006" spans="1:16" ht="26.3">
      <c r="A4006" s="18">
        <v>4005</v>
      </c>
      <c r="B4006" s="19" t="s">
        <v>9999</v>
      </c>
      <c r="C4006" s="52" t="s">
        <v>10000</v>
      </c>
      <c r="D4006" s="19" t="s">
        <v>16491</v>
      </c>
      <c r="E4006" s="53" t="s">
        <v>9986</v>
      </c>
      <c r="F4006" s="54" t="s">
        <v>28</v>
      </c>
      <c r="G4006" s="79" t="s">
        <v>29</v>
      </c>
      <c r="H4006" s="69" t="s">
        <v>38</v>
      </c>
      <c r="I4006" s="24" t="s">
        <v>7335</v>
      </c>
      <c r="J4006" s="23">
        <v>38043</v>
      </c>
      <c r="K4006" s="24" t="s">
        <v>10001</v>
      </c>
      <c r="L4006" s="23">
        <v>19320</v>
      </c>
      <c r="M4006" s="28">
        <v>0.80800000000000005</v>
      </c>
      <c r="N4006" s="26" t="s">
        <v>19</v>
      </c>
      <c r="O4006" s="55" t="s">
        <v>20</v>
      </c>
      <c r="P4006" s="81" t="str">
        <f t="shared" si="440"/>
        <v>Physically Completed</v>
      </c>
    </row>
    <row r="4007" spans="1:16" ht="26.3">
      <c r="A4007" s="18">
        <v>4006</v>
      </c>
      <c r="B4007" s="19" t="s">
        <v>10002</v>
      </c>
      <c r="C4007" s="52" t="s">
        <v>10003</v>
      </c>
      <c r="D4007" s="19" t="s">
        <v>16491</v>
      </c>
      <c r="E4007" s="53" t="s">
        <v>9986</v>
      </c>
      <c r="F4007" s="54" t="s">
        <v>28</v>
      </c>
      <c r="G4007" s="79" t="s">
        <v>125</v>
      </c>
      <c r="H4007" s="69" t="s">
        <v>38</v>
      </c>
      <c r="I4007" s="24" t="s">
        <v>7321</v>
      </c>
      <c r="J4007" s="23">
        <v>26493</v>
      </c>
      <c r="K4007" s="24" t="s">
        <v>10004</v>
      </c>
      <c r="L4007" s="23">
        <v>22173</v>
      </c>
      <c r="M4007" s="28">
        <v>0.86099999999999999</v>
      </c>
      <c r="N4007" s="26" t="s">
        <v>19</v>
      </c>
      <c r="O4007" s="55" t="s">
        <v>20</v>
      </c>
      <c r="P4007" s="81" t="str">
        <f t="shared" si="440"/>
        <v>Physically Completed</v>
      </c>
    </row>
    <row r="4008" spans="1:16" ht="26.3">
      <c r="A4008" s="18">
        <v>4007</v>
      </c>
      <c r="B4008" s="19" t="s">
        <v>10005</v>
      </c>
      <c r="C4008" s="52" t="s">
        <v>10006</v>
      </c>
      <c r="D4008" s="19" t="s">
        <v>16491</v>
      </c>
      <c r="E4008" s="53" t="s">
        <v>9986</v>
      </c>
      <c r="F4008" s="54" t="s">
        <v>28</v>
      </c>
      <c r="G4008" s="79" t="s">
        <v>125</v>
      </c>
      <c r="H4008" s="69" t="s">
        <v>38</v>
      </c>
      <c r="I4008" s="24" t="s">
        <v>7321</v>
      </c>
      <c r="J4008" s="23">
        <v>26493</v>
      </c>
      <c r="K4008" s="24" t="s">
        <v>10007</v>
      </c>
      <c r="L4008" s="23">
        <v>22197</v>
      </c>
      <c r="M4008" s="28">
        <v>0.89300000000000002</v>
      </c>
      <c r="N4008" s="26" t="s">
        <v>19</v>
      </c>
      <c r="O4008" s="55" t="s">
        <v>20</v>
      </c>
      <c r="P4008" s="81" t="str">
        <f t="shared" si="440"/>
        <v>Physically Completed</v>
      </c>
    </row>
    <row r="4009" spans="1:16" ht="26.3">
      <c r="A4009" s="18">
        <v>4008</v>
      </c>
      <c r="B4009" s="19" t="s">
        <v>10008</v>
      </c>
      <c r="C4009" s="52" t="s">
        <v>10009</v>
      </c>
      <c r="D4009" s="19" t="s">
        <v>16491</v>
      </c>
      <c r="E4009" s="53" t="s">
        <v>9986</v>
      </c>
      <c r="F4009" s="54" t="s">
        <v>28</v>
      </c>
      <c r="G4009" s="79" t="s">
        <v>125</v>
      </c>
      <c r="H4009" s="69" t="s">
        <v>38</v>
      </c>
      <c r="I4009" s="24" t="s">
        <v>7321</v>
      </c>
      <c r="J4009" s="23">
        <v>26493</v>
      </c>
      <c r="K4009" s="24" t="s">
        <v>10010</v>
      </c>
      <c r="L4009" s="23">
        <v>20987</v>
      </c>
      <c r="M4009" s="28">
        <v>0.86799999999999999</v>
      </c>
      <c r="N4009" s="26" t="s">
        <v>19</v>
      </c>
      <c r="O4009" s="55" t="s">
        <v>20</v>
      </c>
      <c r="P4009" s="81" t="str">
        <f t="shared" si="440"/>
        <v>Physically Completed</v>
      </c>
    </row>
    <row r="4010" spans="1:16" ht="26.3">
      <c r="A4010" s="18">
        <v>4009</v>
      </c>
      <c r="B4010" s="19" t="s">
        <v>10011</v>
      </c>
      <c r="C4010" s="52" t="s">
        <v>10012</v>
      </c>
      <c r="D4010" s="19" t="s">
        <v>16491</v>
      </c>
      <c r="E4010" s="53" t="s">
        <v>9986</v>
      </c>
      <c r="F4010" s="54" t="s">
        <v>28</v>
      </c>
      <c r="G4010" s="79" t="s">
        <v>125</v>
      </c>
      <c r="H4010" s="69" t="s">
        <v>38</v>
      </c>
      <c r="I4010" s="24" t="s">
        <v>7321</v>
      </c>
      <c r="J4010" s="23">
        <v>26493</v>
      </c>
      <c r="K4010" s="24" t="s">
        <v>10013</v>
      </c>
      <c r="L4010" s="23">
        <v>22173</v>
      </c>
      <c r="M4010" s="28">
        <v>0.86399999999999999</v>
      </c>
      <c r="N4010" s="26" t="s">
        <v>19</v>
      </c>
      <c r="O4010" s="55" t="s">
        <v>20</v>
      </c>
      <c r="P4010" s="81" t="str">
        <f t="shared" si="440"/>
        <v>Physically Completed</v>
      </c>
    </row>
    <row r="4011" spans="1:16" ht="30.05" hidden="1">
      <c r="A4011" s="18">
        <v>4010</v>
      </c>
      <c r="B4011" s="19" t="s">
        <v>10014</v>
      </c>
      <c r="C4011" s="52" t="s">
        <v>10015</v>
      </c>
      <c r="D4011" s="19" t="s">
        <v>16491</v>
      </c>
      <c r="E4011" s="53" t="s">
        <v>9986</v>
      </c>
      <c r="F4011" s="54" t="s">
        <v>120</v>
      </c>
      <c r="G4011" s="79" t="s">
        <v>24</v>
      </c>
      <c r="H4011" s="67" t="s">
        <v>18</v>
      </c>
      <c r="I4011" s="24" t="s">
        <v>10016</v>
      </c>
      <c r="J4011" s="24" t="s">
        <v>10017</v>
      </c>
      <c r="K4011" s="23">
        <v>26901</v>
      </c>
      <c r="L4011" s="24">
        <v>0</v>
      </c>
      <c r="M4011" s="25">
        <v>5.2999999999999999E-2</v>
      </c>
      <c r="N4011" s="26" t="s">
        <v>19</v>
      </c>
      <c r="O4011" s="55" t="s">
        <v>20</v>
      </c>
      <c r="P4011" s="81" t="s">
        <v>10014</v>
      </c>
    </row>
    <row r="4012" spans="1:16" ht="26.3">
      <c r="A4012" s="18">
        <v>4011</v>
      </c>
      <c r="B4012" s="19" t="s">
        <v>10018</v>
      </c>
      <c r="C4012" s="52" t="s">
        <v>10019</v>
      </c>
      <c r="D4012" s="19" t="s">
        <v>16491</v>
      </c>
      <c r="E4012" s="53" t="s">
        <v>9986</v>
      </c>
      <c r="F4012" s="54" t="s">
        <v>120</v>
      </c>
      <c r="G4012" s="79" t="s">
        <v>125</v>
      </c>
      <c r="H4012" s="69" t="s">
        <v>38</v>
      </c>
      <c r="I4012" s="24" t="s">
        <v>10020</v>
      </c>
      <c r="J4012" s="23">
        <v>52582</v>
      </c>
      <c r="K4012" s="24" t="s">
        <v>10021</v>
      </c>
      <c r="L4012" s="23">
        <v>42898</v>
      </c>
      <c r="M4012" s="28">
        <v>0.94399999999999995</v>
      </c>
      <c r="N4012" s="26" t="s">
        <v>19</v>
      </c>
      <c r="O4012" s="55" t="s">
        <v>20</v>
      </c>
      <c r="P4012" s="81" t="str">
        <f t="shared" ref="P4012:P4018" si="441">H4012</f>
        <v>Physically Completed</v>
      </c>
    </row>
    <row r="4013" spans="1:16" ht="26.3">
      <c r="A4013" s="18">
        <v>4012</v>
      </c>
      <c r="B4013" s="19" t="s">
        <v>10022</v>
      </c>
      <c r="C4013" s="52" t="s">
        <v>10023</v>
      </c>
      <c r="D4013" s="19" t="s">
        <v>16491</v>
      </c>
      <c r="E4013" s="53" t="s">
        <v>9986</v>
      </c>
      <c r="F4013" s="54" t="s">
        <v>120</v>
      </c>
      <c r="G4013" s="79" t="s">
        <v>125</v>
      </c>
      <c r="H4013" s="69" t="s">
        <v>38</v>
      </c>
      <c r="I4013" s="24" t="s">
        <v>10024</v>
      </c>
      <c r="J4013" s="23">
        <v>48368</v>
      </c>
      <c r="K4013" s="24" t="s">
        <v>10025</v>
      </c>
      <c r="L4013" s="23">
        <v>42598</v>
      </c>
      <c r="M4013" s="28">
        <v>0.81299999999999994</v>
      </c>
      <c r="N4013" s="26" t="s">
        <v>19</v>
      </c>
      <c r="O4013" s="55" t="s">
        <v>20</v>
      </c>
      <c r="P4013" s="81" t="str">
        <f t="shared" si="441"/>
        <v>Physically Completed</v>
      </c>
    </row>
    <row r="4014" spans="1:16" ht="26.3">
      <c r="A4014" s="18">
        <v>4013</v>
      </c>
      <c r="B4014" s="19" t="s">
        <v>10026</v>
      </c>
      <c r="C4014" s="52" t="s">
        <v>10027</v>
      </c>
      <c r="D4014" s="19" t="s">
        <v>16491</v>
      </c>
      <c r="E4014" s="53" t="s">
        <v>9986</v>
      </c>
      <c r="F4014" s="54" t="s">
        <v>16</v>
      </c>
      <c r="G4014" s="79" t="s">
        <v>125</v>
      </c>
      <c r="H4014" s="69" t="s">
        <v>38</v>
      </c>
      <c r="I4014" s="24" t="s">
        <v>10028</v>
      </c>
      <c r="J4014" s="24" t="s">
        <v>10029</v>
      </c>
      <c r="K4014" s="24" t="s">
        <v>10030</v>
      </c>
      <c r="L4014" s="24" t="s">
        <v>10031</v>
      </c>
      <c r="M4014" s="28">
        <v>0.93899999999999995</v>
      </c>
      <c r="N4014" s="26" t="s">
        <v>19</v>
      </c>
      <c r="O4014" s="55" t="s">
        <v>20</v>
      </c>
      <c r="P4014" s="81" t="str">
        <f t="shared" si="441"/>
        <v>Physically Completed</v>
      </c>
    </row>
    <row r="4015" spans="1:16" ht="26.3">
      <c r="A4015" s="18">
        <v>4014</v>
      </c>
      <c r="B4015" s="19" t="s">
        <v>10032</v>
      </c>
      <c r="C4015" s="52" t="s">
        <v>10033</v>
      </c>
      <c r="D4015" s="19" t="s">
        <v>16491</v>
      </c>
      <c r="E4015" s="53" t="s">
        <v>9986</v>
      </c>
      <c r="F4015" s="54" t="s">
        <v>28</v>
      </c>
      <c r="G4015" s="79" t="s">
        <v>33</v>
      </c>
      <c r="H4015" s="69" t="s">
        <v>38</v>
      </c>
      <c r="I4015" s="23">
        <v>15277</v>
      </c>
      <c r="J4015" s="23">
        <v>9300</v>
      </c>
      <c r="K4015" s="23">
        <v>15176</v>
      </c>
      <c r="L4015" s="23">
        <v>9135</v>
      </c>
      <c r="M4015" s="28">
        <v>0.98899999999999999</v>
      </c>
      <c r="N4015" s="26" t="s">
        <v>19</v>
      </c>
      <c r="O4015" s="55" t="s">
        <v>20</v>
      </c>
      <c r="P4015" s="81" t="str">
        <f t="shared" si="441"/>
        <v>Physically Completed</v>
      </c>
    </row>
    <row r="4016" spans="1:16" ht="26.3">
      <c r="A4016" s="18">
        <v>4015</v>
      </c>
      <c r="B4016" s="19" t="s">
        <v>10034</v>
      </c>
      <c r="C4016" s="52" t="s">
        <v>10035</v>
      </c>
      <c r="D4016" s="19" t="s">
        <v>16491</v>
      </c>
      <c r="E4016" s="53" t="s">
        <v>9986</v>
      </c>
      <c r="F4016" s="54" t="s">
        <v>28</v>
      </c>
      <c r="G4016" s="79" t="s">
        <v>33</v>
      </c>
      <c r="H4016" s="69" t="s">
        <v>38</v>
      </c>
      <c r="I4016" s="23">
        <v>15277</v>
      </c>
      <c r="J4016" s="23">
        <v>9300</v>
      </c>
      <c r="K4016" s="23">
        <v>15161</v>
      </c>
      <c r="L4016" s="23">
        <v>9135</v>
      </c>
      <c r="M4016" s="28">
        <v>0.98899999999999999</v>
      </c>
      <c r="N4016" s="26" t="s">
        <v>19</v>
      </c>
      <c r="O4016" s="55" t="s">
        <v>20</v>
      </c>
      <c r="P4016" s="81" t="str">
        <f t="shared" si="441"/>
        <v>Physically Completed</v>
      </c>
    </row>
    <row r="4017" spans="1:16" ht="26.3">
      <c r="A4017" s="18">
        <v>4016</v>
      </c>
      <c r="B4017" s="19" t="s">
        <v>10036</v>
      </c>
      <c r="C4017" s="46" t="s">
        <v>10037</v>
      </c>
      <c r="D4017" s="19" t="s">
        <v>16492</v>
      </c>
      <c r="E4017" s="47" t="s">
        <v>10038</v>
      </c>
      <c r="F4017" s="48" t="s">
        <v>28</v>
      </c>
      <c r="G4017" s="78" t="s">
        <v>29</v>
      </c>
      <c r="H4017" s="70" t="s">
        <v>38</v>
      </c>
      <c r="I4017" s="33" t="s">
        <v>10039</v>
      </c>
      <c r="J4017" s="49">
        <v>53205</v>
      </c>
      <c r="K4017" s="33" t="s">
        <v>10040</v>
      </c>
      <c r="L4017" s="49">
        <v>42948</v>
      </c>
      <c r="M4017" s="34">
        <v>0.92900000000000005</v>
      </c>
      <c r="N4017" s="35" t="s">
        <v>19</v>
      </c>
      <c r="O4017" s="51" t="s">
        <v>20</v>
      </c>
      <c r="P4017" s="81" t="str">
        <f t="shared" si="441"/>
        <v>Physically Completed</v>
      </c>
    </row>
    <row r="4018" spans="1:16" ht="26.3">
      <c r="A4018" s="18">
        <v>4017</v>
      </c>
      <c r="B4018" s="19" t="s">
        <v>10041</v>
      </c>
      <c r="C4018" s="52" t="s">
        <v>10042</v>
      </c>
      <c r="D4018" s="19" t="s">
        <v>16492</v>
      </c>
      <c r="E4018" s="53" t="s">
        <v>10038</v>
      </c>
      <c r="F4018" s="54" t="s">
        <v>28</v>
      </c>
      <c r="G4018" s="79" t="s">
        <v>29</v>
      </c>
      <c r="H4018" s="69" t="s">
        <v>38</v>
      </c>
      <c r="I4018" s="24" t="s">
        <v>10039</v>
      </c>
      <c r="J4018" s="23">
        <v>53205</v>
      </c>
      <c r="K4018" s="24" t="s">
        <v>10043</v>
      </c>
      <c r="L4018" s="23">
        <v>42948</v>
      </c>
      <c r="M4018" s="28">
        <v>0.95699999999999996</v>
      </c>
      <c r="N4018" s="26" t="s">
        <v>19</v>
      </c>
      <c r="O4018" s="55" t="s">
        <v>20</v>
      </c>
      <c r="P4018" s="81" t="str">
        <f t="shared" si="441"/>
        <v>Physically Completed</v>
      </c>
    </row>
    <row r="4019" spans="1:16" ht="30.05" hidden="1">
      <c r="A4019" s="18">
        <v>4018</v>
      </c>
      <c r="B4019" s="19" t="s">
        <v>10044</v>
      </c>
      <c r="C4019" s="52" t="s">
        <v>10045</v>
      </c>
      <c r="D4019" s="19" t="s">
        <v>16492</v>
      </c>
      <c r="E4019" s="53" t="s">
        <v>10038</v>
      </c>
      <c r="F4019" s="54" t="s">
        <v>28</v>
      </c>
      <c r="G4019" s="79" t="s">
        <v>29</v>
      </c>
      <c r="H4019" s="67" t="s">
        <v>18</v>
      </c>
      <c r="I4019" s="24" t="s">
        <v>10039</v>
      </c>
      <c r="J4019" s="23">
        <v>53205</v>
      </c>
      <c r="K4019" s="24">
        <v>522</v>
      </c>
      <c r="L4019" s="24">
        <v>0</v>
      </c>
      <c r="M4019" s="25">
        <v>2E-3</v>
      </c>
      <c r="N4019" s="26" t="s">
        <v>19</v>
      </c>
      <c r="O4019" s="55" t="s">
        <v>20</v>
      </c>
      <c r="P4019" s="81" t="s">
        <v>10044</v>
      </c>
    </row>
    <row r="4020" spans="1:16" ht="26.3">
      <c r="A4020" s="18">
        <v>4019</v>
      </c>
      <c r="B4020" s="19" t="s">
        <v>10046</v>
      </c>
      <c r="C4020" s="52" t="s">
        <v>10047</v>
      </c>
      <c r="D4020" s="19" t="s">
        <v>16492</v>
      </c>
      <c r="E4020" s="53" t="s">
        <v>10038</v>
      </c>
      <c r="F4020" s="54" t="s">
        <v>28</v>
      </c>
      <c r="G4020" s="79" t="s">
        <v>29</v>
      </c>
      <c r="H4020" s="69" t="s">
        <v>38</v>
      </c>
      <c r="I4020" s="24" t="s">
        <v>10048</v>
      </c>
      <c r="J4020" s="23">
        <v>45741</v>
      </c>
      <c r="K4020" s="24" t="s">
        <v>10049</v>
      </c>
      <c r="L4020" s="23">
        <v>42948</v>
      </c>
      <c r="M4020" s="28">
        <v>0.91100000000000003</v>
      </c>
      <c r="N4020" s="26" t="s">
        <v>19</v>
      </c>
      <c r="O4020" s="55" t="s">
        <v>20</v>
      </c>
      <c r="P4020" s="81" t="str">
        <f t="shared" ref="P4020:P4021" si="442">H4020</f>
        <v>Physically Completed</v>
      </c>
    </row>
    <row r="4021" spans="1:16" ht="26.3">
      <c r="A4021" s="18">
        <v>4020</v>
      </c>
      <c r="B4021" s="19" t="s">
        <v>10050</v>
      </c>
      <c r="C4021" s="52" t="s">
        <v>10051</v>
      </c>
      <c r="D4021" s="19" t="s">
        <v>16492</v>
      </c>
      <c r="E4021" s="53" t="s">
        <v>10038</v>
      </c>
      <c r="F4021" s="54" t="s">
        <v>28</v>
      </c>
      <c r="G4021" s="79" t="s">
        <v>29</v>
      </c>
      <c r="H4021" s="69" t="s">
        <v>38</v>
      </c>
      <c r="I4021" s="24" t="s">
        <v>10039</v>
      </c>
      <c r="J4021" s="23">
        <v>53205</v>
      </c>
      <c r="K4021" s="24" t="s">
        <v>10052</v>
      </c>
      <c r="L4021" s="23">
        <v>45199</v>
      </c>
      <c r="M4021" s="28">
        <v>0.96099999999999997</v>
      </c>
      <c r="N4021" s="26" t="s">
        <v>19</v>
      </c>
      <c r="O4021" s="55" t="s">
        <v>20</v>
      </c>
      <c r="P4021" s="81" t="str">
        <f t="shared" si="442"/>
        <v>Physically Completed</v>
      </c>
    </row>
    <row r="4022" spans="1:16" ht="30.05" hidden="1">
      <c r="A4022" s="18">
        <v>4021</v>
      </c>
      <c r="B4022" s="19" t="s">
        <v>10053</v>
      </c>
      <c r="C4022" s="52" t="s">
        <v>10054</v>
      </c>
      <c r="D4022" s="19" t="s">
        <v>16492</v>
      </c>
      <c r="E4022" s="53" t="s">
        <v>10038</v>
      </c>
      <c r="F4022" s="54" t="s">
        <v>28</v>
      </c>
      <c r="G4022" s="79" t="s">
        <v>17</v>
      </c>
      <c r="H4022" s="67" t="s">
        <v>18</v>
      </c>
      <c r="I4022" s="24" t="s">
        <v>43</v>
      </c>
      <c r="J4022" s="24" t="s">
        <v>441</v>
      </c>
      <c r="K4022" s="24">
        <v>0</v>
      </c>
      <c r="L4022" s="24">
        <v>0</v>
      </c>
      <c r="M4022" s="25">
        <v>0</v>
      </c>
      <c r="N4022" s="26" t="s">
        <v>19</v>
      </c>
      <c r="O4022" s="55" t="s">
        <v>20</v>
      </c>
      <c r="P4022" s="81" t="s">
        <v>10053</v>
      </c>
    </row>
    <row r="4023" spans="1:16" ht="30.05" hidden="1">
      <c r="A4023" s="18">
        <v>4022</v>
      </c>
      <c r="B4023" s="19" t="s">
        <v>10055</v>
      </c>
      <c r="C4023" s="52" t="s">
        <v>10056</v>
      </c>
      <c r="D4023" s="19" t="s">
        <v>16492</v>
      </c>
      <c r="E4023" s="53" t="s">
        <v>10057</v>
      </c>
      <c r="F4023" s="54" t="s">
        <v>120</v>
      </c>
      <c r="G4023" s="79" t="s">
        <v>17</v>
      </c>
      <c r="H4023" s="67" t="s">
        <v>18</v>
      </c>
      <c r="I4023" s="23">
        <v>27925</v>
      </c>
      <c r="J4023" s="23">
        <v>27923</v>
      </c>
      <c r="K4023" s="23">
        <v>1547</v>
      </c>
      <c r="L4023" s="24">
        <v>0</v>
      </c>
      <c r="M4023" s="25">
        <v>2.8000000000000001E-2</v>
      </c>
      <c r="N4023" s="26" t="s">
        <v>19</v>
      </c>
      <c r="O4023" s="55" t="s">
        <v>20</v>
      </c>
      <c r="P4023" s="81" t="s">
        <v>10055</v>
      </c>
    </row>
    <row r="4024" spans="1:16" ht="30.05" hidden="1">
      <c r="A4024" s="18">
        <v>4023</v>
      </c>
      <c r="B4024" s="19" t="s">
        <v>10058</v>
      </c>
      <c r="C4024" s="52" t="s">
        <v>10059</v>
      </c>
      <c r="D4024" s="19" t="s">
        <v>16492</v>
      </c>
      <c r="E4024" s="53" t="s">
        <v>10057</v>
      </c>
      <c r="F4024" s="54" t="s">
        <v>28</v>
      </c>
      <c r="G4024" s="79" t="s">
        <v>29</v>
      </c>
      <c r="H4024" s="67" t="s">
        <v>18</v>
      </c>
      <c r="I4024" s="24" t="s">
        <v>10039</v>
      </c>
      <c r="J4024" s="23">
        <v>53205</v>
      </c>
      <c r="K4024" s="24" t="s">
        <v>10060</v>
      </c>
      <c r="L4024" s="24">
        <v>0</v>
      </c>
      <c r="M4024" s="29">
        <v>0.41899999999999998</v>
      </c>
      <c r="N4024" s="26" t="s">
        <v>19</v>
      </c>
      <c r="O4024" s="55" t="s">
        <v>20</v>
      </c>
      <c r="P4024" s="81" t="s">
        <v>10058</v>
      </c>
    </row>
    <row r="4025" spans="1:16" ht="30.05" hidden="1">
      <c r="A4025" s="18">
        <v>4024</v>
      </c>
      <c r="B4025" s="19" t="s">
        <v>10061</v>
      </c>
      <c r="C4025" s="52" t="s">
        <v>10062</v>
      </c>
      <c r="D4025" s="19" t="s">
        <v>16492</v>
      </c>
      <c r="E4025" s="53" t="s">
        <v>10063</v>
      </c>
      <c r="F4025" s="54" t="s">
        <v>96</v>
      </c>
      <c r="G4025" s="79" t="s">
        <v>24</v>
      </c>
      <c r="H4025" s="67" t="s">
        <v>18</v>
      </c>
      <c r="I4025" s="23">
        <v>6454</v>
      </c>
      <c r="J4025" s="23">
        <v>10576</v>
      </c>
      <c r="K4025" s="23">
        <v>4940</v>
      </c>
      <c r="L4025" s="24">
        <v>0</v>
      </c>
      <c r="M4025" s="29">
        <v>0.28999999999999998</v>
      </c>
      <c r="N4025" s="26" t="s">
        <v>19</v>
      </c>
      <c r="O4025" s="55" t="s">
        <v>20</v>
      </c>
      <c r="P4025" s="81" t="s">
        <v>10061</v>
      </c>
    </row>
    <row r="4026" spans="1:16" ht="30.05" hidden="1">
      <c r="A4026" s="18">
        <v>4025</v>
      </c>
      <c r="B4026" s="19" t="s">
        <v>10064</v>
      </c>
      <c r="C4026" s="52" t="s">
        <v>10065</v>
      </c>
      <c r="D4026" s="19" t="s">
        <v>16492</v>
      </c>
      <c r="E4026" s="53" t="s">
        <v>10063</v>
      </c>
      <c r="F4026" s="54" t="s">
        <v>120</v>
      </c>
      <c r="G4026" s="79" t="s">
        <v>17</v>
      </c>
      <c r="H4026" s="67" t="s">
        <v>18</v>
      </c>
      <c r="I4026" s="23">
        <v>27925</v>
      </c>
      <c r="J4026" s="23">
        <v>27923</v>
      </c>
      <c r="K4026" s="23">
        <v>3315</v>
      </c>
      <c r="L4026" s="24">
        <v>0</v>
      </c>
      <c r="M4026" s="25">
        <v>5.8999999999999997E-2</v>
      </c>
      <c r="N4026" s="26" t="s">
        <v>19</v>
      </c>
      <c r="O4026" s="55" t="s">
        <v>20</v>
      </c>
      <c r="P4026" s="81" t="s">
        <v>10064</v>
      </c>
    </row>
    <row r="4027" spans="1:16" ht="26.3">
      <c r="A4027" s="18">
        <v>4026</v>
      </c>
      <c r="B4027" s="19" t="s">
        <v>10066</v>
      </c>
      <c r="C4027" s="64" t="s">
        <v>16552</v>
      </c>
      <c r="D4027" s="19" t="s">
        <v>16492</v>
      </c>
      <c r="E4027" s="56" t="s">
        <v>10063</v>
      </c>
      <c r="F4027" s="57" t="s">
        <v>69</v>
      </c>
      <c r="G4027" s="80" t="s">
        <v>17</v>
      </c>
      <c r="H4027" s="71" t="s">
        <v>38</v>
      </c>
      <c r="I4027" s="41" t="s">
        <v>688</v>
      </c>
      <c r="J4027" s="41" t="s">
        <v>10067</v>
      </c>
      <c r="K4027" s="40">
        <v>1218</v>
      </c>
      <c r="L4027" s="40">
        <v>7930</v>
      </c>
      <c r="M4027" s="42">
        <v>2.7E-2</v>
      </c>
      <c r="N4027" s="43" t="s">
        <v>19</v>
      </c>
      <c r="O4027" s="58" t="s">
        <v>20</v>
      </c>
      <c r="P4027" s="81" t="str">
        <f>H4027</f>
        <v>Physically Completed</v>
      </c>
    </row>
    <row r="4028" spans="1:16" ht="30.05" hidden="1">
      <c r="A4028" s="18">
        <v>4027</v>
      </c>
      <c r="B4028" s="19" t="s">
        <v>10068</v>
      </c>
      <c r="C4028" s="52" t="s">
        <v>10069</v>
      </c>
      <c r="D4028" s="19" t="s">
        <v>16492</v>
      </c>
      <c r="E4028" s="53" t="s">
        <v>10063</v>
      </c>
      <c r="F4028" s="54" t="s">
        <v>28</v>
      </c>
      <c r="G4028" s="79" t="s">
        <v>29</v>
      </c>
      <c r="H4028" s="67" t="s">
        <v>18</v>
      </c>
      <c r="I4028" s="24" t="s">
        <v>10039</v>
      </c>
      <c r="J4028" s="23">
        <v>53205</v>
      </c>
      <c r="K4028" s="23">
        <v>2087</v>
      </c>
      <c r="L4028" s="24">
        <v>0</v>
      </c>
      <c r="M4028" s="25">
        <v>7.0000000000000001E-3</v>
      </c>
      <c r="N4028" s="26" t="s">
        <v>19</v>
      </c>
      <c r="O4028" s="55" t="s">
        <v>20</v>
      </c>
      <c r="P4028" s="81" t="s">
        <v>10068</v>
      </c>
    </row>
    <row r="4029" spans="1:16" ht="26.3">
      <c r="A4029" s="18">
        <v>4028</v>
      </c>
      <c r="B4029" s="19" t="s">
        <v>10070</v>
      </c>
      <c r="C4029" s="52" t="s">
        <v>10071</v>
      </c>
      <c r="D4029" s="19" t="s">
        <v>16492</v>
      </c>
      <c r="E4029" s="53" t="s">
        <v>10063</v>
      </c>
      <c r="F4029" s="54" t="s">
        <v>28</v>
      </c>
      <c r="G4029" s="79" t="s">
        <v>29</v>
      </c>
      <c r="H4029" s="69" t="s">
        <v>38</v>
      </c>
      <c r="I4029" s="24" t="s">
        <v>10039</v>
      </c>
      <c r="J4029" s="23">
        <v>53205</v>
      </c>
      <c r="K4029" s="24" t="s">
        <v>10072</v>
      </c>
      <c r="L4029" s="23">
        <v>37032</v>
      </c>
      <c r="M4029" s="37">
        <v>0.74199999999999999</v>
      </c>
      <c r="N4029" s="26" t="s">
        <v>19</v>
      </c>
      <c r="O4029" s="55" t="s">
        <v>20</v>
      </c>
      <c r="P4029" s="81" t="str">
        <f>H4029</f>
        <v>Physically Completed</v>
      </c>
    </row>
    <row r="4030" spans="1:16" ht="30.05" hidden="1">
      <c r="A4030" s="18">
        <v>4029</v>
      </c>
      <c r="B4030" s="19" t="s">
        <v>10073</v>
      </c>
      <c r="C4030" s="52" t="s">
        <v>10074</v>
      </c>
      <c r="D4030" s="19" t="s">
        <v>16492</v>
      </c>
      <c r="E4030" s="53" t="s">
        <v>10063</v>
      </c>
      <c r="F4030" s="54" t="s">
        <v>28</v>
      </c>
      <c r="G4030" s="79" t="s">
        <v>29</v>
      </c>
      <c r="H4030" s="67" t="s">
        <v>18</v>
      </c>
      <c r="I4030" s="24" t="s">
        <v>10039</v>
      </c>
      <c r="J4030" s="23">
        <v>53205</v>
      </c>
      <c r="K4030" s="23">
        <v>2088</v>
      </c>
      <c r="L4030" s="24">
        <v>0</v>
      </c>
      <c r="M4030" s="25">
        <v>7.0000000000000001E-3</v>
      </c>
      <c r="N4030" s="26" t="s">
        <v>19</v>
      </c>
      <c r="O4030" s="55" t="s">
        <v>20</v>
      </c>
      <c r="P4030" s="81" t="s">
        <v>10073</v>
      </c>
    </row>
    <row r="4031" spans="1:16" ht="26.3">
      <c r="A4031" s="18">
        <v>4030</v>
      </c>
      <c r="B4031" s="19" t="s">
        <v>10075</v>
      </c>
      <c r="C4031" s="52" t="s">
        <v>10076</v>
      </c>
      <c r="D4031" s="19" t="s">
        <v>16492</v>
      </c>
      <c r="E4031" s="53" t="s">
        <v>10063</v>
      </c>
      <c r="F4031" s="54" t="s">
        <v>28</v>
      </c>
      <c r="G4031" s="79" t="s">
        <v>33</v>
      </c>
      <c r="H4031" s="69" t="s">
        <v>38</v>
      </c>
      <c r="I4031" s="23">
        <v>15910</v>
      </c>
      <c r="J4031" s="23">
        <v>9990</v>
      </c>
      <c r="K4031" s="23">
        <v>14639</v>
      </c>
      <c r="L4031" s="23">
        <v>7435</v>
      </c>
      <c r="M4031" s="28">
        <v>0.85199999999999998</v>
      </c>
      <c r="N4031" s="26" t="s">
        <v>19</v>
      </c>
      <c r="O4031" s="55" t="s">
        <v>20</v>
      </c>
      <c r="P4031" s="81" t="str">
        <f>H4031</f>
        <v>Physically Completed</v>
      </c>
    </row>
    <row r="4032" spans="1:16" ht="30.05" hidden="1">
      <c r="A4032" s="18">
        <v>4031</v>
      </c>
      <c r="B4032" s="19" t="s">
        <v>10077</v>
      </c>
      <c r="C4032" s="52" t="s">
        <v>10078</v>
      </c>
      <c r="D4032" s="19" t="s">
        <v>16492</v>
      </c>
      <c r="E4032" s="53" t="s">
        <v>10079</v>
      </c>
      <c r="F4032" s="54" t="s">
        <v>180</v>
      </c>
      <c r="G4032" s="79" t="s">
        <v>24</v>
      </c>
      <c r="H4032" s="67" t="s">
        <v>18</v>
      </c>
      <c r="I4032" s="24" t="s">
        <v>10080</v>
      </c>
      <c r="J4032" s="24" t="s">
        <v>10081</v>
      </c>
      <c r="K4032" s="24" t="s">
        <v>10082</v>
      </c>
      <c r="L4032" s="23">
        <v>85483</v>
      </c>
      <c r="M4032" s="25">
        <v>9.6000000000000002E-2</v>
      </c>
      <c r="N4032" s="26" t="s">
        <v>19</v>
      </c>
      <c r="O4032" s="55" t="s">
        <v>20</v>
      </c>
      <c r="P4032" s="81" t="s">
        <v>10077</v>
      </c>
    </row>
    <row r="4033" spans="1:16" ht="26.3">
      <c r="A4033" s="18">
        <v>4032</v>
      </c>
      <c r="B4033" s="19" t="s">
        <v>10083</v>
      </c>
      <c r="C4033" s="52" t="s">
        <v>10084</v>
      </c>
      <c r="D4033" s="19" t="s">
        <v>16492</v>
      </c>
      <c r="E4033" s="53" t="s">
        <v>10079</v>
      </c>
      <c r="F4033" s="54" t="s">
        <v>28</v>
      </c>
      <c r="G4033" s="79" t="s">
        <v>29</v>
      </c>
      <c r="H4033" s="69" t="s">
        <v>38</v>
      </c>
      <c r="I4033" s="24" t="s">
        <v>10039</v>
      </c>
      <c r="J4033" s="23">
        <v>53205</v>
      </c>
      <c r="K4033" s="24" t="s">
        <v>10085</v>
      </c>
      <c r="L4033" s="23">
        <v>52790</v>
      </c>
      <c r="M4033" s="28">
        <v>0.98399999999999999</v>
      </c>
      <c r="N4033" s="26" t="s">
        <v>19</v>
      </c>
      <c r="O4033" s="55" t="s">
        <v>20</v>
      </c>
      <c r="P4033" s="81" t="str">
        <f t="shared" ref="P4033:P4037" si="443">H4033</f>
        <v>Physically Completed</v>
      </c>
    </row>
    <row r="4034" spans="1:16" ht="26.3">
      <c r="A4034" s="18">
        <v>4033</v>
      </c>
      <c r="B4034" s="19" t="s">
        <v>10086</v>
      </c>
      <c r="C4034" s="52" t="s">
        <v>10087</v>
      </c>
      <c r="D4034" s="19" t="s">
        <v>16492</v>
      </c>
      <c r="E4034" s="53" t="s">
        <v>10079</v>
      </c>
      <c r="F4034" s="54" t="s">
        <v>28</v>
      </c>
      <c r="G4034" s="79" t="s">
        <v>29</v>
      </c>
      <c r="H4034" s="69" t="s">
        <v>38</v>
      </c>
      <c r="I4034" s="24" t="s">
        <v>10039</v>
      </c>
      <c r="J4034" s="23">
        <v>53205</v>
      </c>
      <c r="K4034" s="23">
        <v>86390</v>
      </c>
      <c r="L4034" s="23">
        <v>18705</v>
      </c>
      <c r="M4034" s="29">
        <v>0.35199999999999998</v>
      </c>
      <c r="N4034" s="26" t="s">
        <v>19</v>
      </c>
      <c r="O4034" s="55" t="s">
        <v>20</v>
      </c>
      <c r="P4034" s="81" t="str">
        <f t="shared" si="443"/>
        <v>Physically Completed</v>
      </c>
    </row>
    <row r="4035" spans="1:16" ht="26.3">
      <c r="A4035" s="18">
        <v>4034</v>
      </c>
      <c r="B4035" s="19" t="s">
        <v>10088</v>
      </c>
      <c r="C4035" s="52" t="s">
        <v>10089</v>
      </c>
      <c r="D4035" s="19" t="s">
        <v>16492</v>
      </c>
      <c r="E4035" s="53" t="s">
        <v>10079</v>
      </c>
      <c r="F4035" s="54" t="s">
        <v>28</v>
      </c>
      <c r="G4035" s="79" t="s">
        <v>29</v>
      </c>
      <c r="H4035" s="69" t="s">
        <v>38</v>
      </c>
      <c r="I4035" s="24" t="s">
        <v>10039</v>
      </c>
      <c r="J4035" s="23">
        <v>53205</v>
      </c>
      <c r="K4035" s="24" t="s">
        <v>10090</v>
      </c>
      <c r="L4035" s="23">
        <v>51634</v>
      </c>
      <c r="M4035" s="28">
        <v>0.98799999999999999</v>
      </c>
      <c r="N4035" s="26" t="s">
        <v>19</v>
      </c>
      <c r="O4035" s="55" t="s">
        <v>20</v>
      </c>
      <c r="P4035" s="81" t="str">
        <f t="shared" si="443"/>
        <v>Physically Completed</v>
      </c>
    </row>
    <row r="4036" spans="1:16" ht="26.3">
      <c r="A4036" s="18">
        <v>4035</v>
      </c>
      <c r="B4036" s="19" t="s">
        <v>10091</v>
      </c>
      <c r="C4036" s="52" t="s">
        <v>10092</v>
      </c>
      <c r="D4036" s="19" t="s">
        <v>16492</v>
      </c>
      <c r="E4036" s="53" t="s">
        <v>10079</v>
      </c>
      <c r="F4036" s="54" t="s">
        <v>28</v>
      </c>
      <c r="G4036" s="79" t="s">
        <v>33</v>
      </c>
      <c r="H4036" s="69" t="s">
        <v>38</v>
      </c>
      <c r="I4036" s="23">
        <v>15910</v>
      </c>
      <c r="J4036" s="23">
        <v>9990</v>
      </c>
      <c r="K4036" s="23">
        <v>14698</v>
      </c>
      <c r="L4036" s="23">
        <v>9924</v>
      </c>
      <c r="M4036" s="28">
        <v>0.95099999999999996</v>
      </c>
      <c r="N4036" s="26" t="s">
        <v>19</v>
      </c>
      <c r="O4036" s="55" t="s">
        <v>20</v>
      </c>
      <c r="P4036" s="81" t="str">
        <f t="shared" si="443"/>
        <v>Physically Completed</v>
      </c>
    </row>
    <row r="4037" spans="1:16" ht="26.3">
      <c r="A4037" s="18">
        <v>4036</v>
      </c>
      <c r="B4037" s="19" t="s">
        <v>10093</v>
      </c>
      <c r="C4037" s="52" t="s">
        <v>10094</v>
      </c>
      <c r="D4037" s="19" t="s">
        <v>16492</v>
      </c>
      <c r="E4037" s="53" t="s">
        <v>10079</v>
      </c>
      <c r="F4037" s="54" t="s">
        <v>28</v>
      </c>
      <c r="G4037" s="79" t="s">
        <v>33</v>
      </c>
      <c r="H4037" s="69" t="s">
        <v>38</v>
      </c>
      <c r="I4037" s="23">
        <v>15910</v>
      </c>
      <c r="J4037" s="23">
        <v>9990</v>
      </c>
      <c r="K4037" s="23">
        <v>15088</v>
      </c>
      <c r="L4037" s="23">
        <v>9924</v>
      </c>
      <c r="M4037" s="28">
        <v>0.96599999999999997</v>
      </c>
      <c r="N4037" s="26" t="s">
        <v>19</v>
      </c>
      <c r="O4037" s="55" t="s">
        <v>20</v>
      </c>
      <c r="P4037" s="81" t="str">
        <f t="shared" si="443"/>
        <v>Physically Completed</v>
      </c>
    </row>
    <row r="4038" spans="1:16" ht="30.05" hidden="1">
      <c r="A4038" s="18">
        <v>4037</v>
      </c>
      <c r="B4038" s="19" t="s">
        <v>10095</v>
      </c>
      <c r="C4038" s="52" t="s">
        <v>10096</v>
      </c>
      <c r="D4038" s="19" t="s">
        <v>16492</v>
      </c>
      <c r="E4038" s="53" t="s">
        <v>10097</v>
      </c>
      <c r="F4038" s="54" t="s">
        <v>16</v>
      </c>
      <c r="G4038" s="79" t="s">
        <v>17</v>
      </c>
      <c r="H4038" s="67" t="s">
        <v>18</v>
      </c>
      <c r="I4038" s="23">
        <v>28000</v>
      </c>
      <c r="J4038" s="24">
        <v>0</v>
      </c>
      <c r="K4038" s="24">
        <v>50</v>
      </c>
      <c r="L4038" s="24">
        <v>0</v>
      </c>
      <c r="M4038" s="25">
        <v>2E-3</v>
      </c>
      <c r="N4038" s="26" t="s">
        <v>19</v>
      </c>
      <c r="O4038" s="55" t="s">
        <v>20</v>
      </c>
      <c r="P4038" s="81" t="s">
        <v>10095</v>
      </c>
    </row>
    <row r="4039" spans="1:16" ht="25.05">
      <c r="A4039" s="18">
        <v>4038</v>
      </c>
      <c r="B4039" s="19" t="s">
        <v>10098</v>
      </c>
      <c r="C4039" s="52" t="s">
        <v>10099</v>
      </c>
      <c r="D4039" s="19" t="s">
        <v>16492</v>
      </c>
      <c r="E4039" s="53" t="s">
        <v>10097</v>
      </c>
      <c r="F4039" s="54" t="s">
        <v>28</v>
      </c>
      <c r="G4039" s="79" t="s">
        <v>29</v>
      </c>
      <c r="H4039" s="68" t="s">
        <v>34</v>
      </c>
      <c r="I4039" s="23">
        <v>43975</v>
      </c>
      <c r="J4039" s="23">
        <v>11891</v>
      </c>
      <c r="K4039" s="23">
        <v>22410</v>
      </c>
      <c r="L4039" s="24">
        <v>0</v>
      </c>
      <c r="M4039" s="29">
        <v>0.40100000000000002</v>
      </c>
      <c r="N4039" s="26" t="s">
        <v>19</v>
      </c>
      <c r="O4039" s="55" t="s">
        <v>20</v>
      </c>
      <c r="P4039" s="81" t="str">
        <f t="shared" ref="P4039:P4040" si="444">H4039</f>
        <v>Completed</v>
      </c>
    </row>
    <row r="4040" spans="1:16" ht="25.05">
      <c r="A4040" s="18">
        <v>4039</v>
      </c>
      <c r="B4040" s="19" t="s">
        <v>10100</v>
      </c>
      <c r="C4040" s="52" t="s">
        <v>10101</v>
      </c>
      <c r="D4040" s="19" t="s">
        <v>16492</v>
      </c>
      <c r="E4040" s="53" t="s">
        <v>10097</v>
      </c>
      <c r="F4040" s="54" t="s">
        <v>28</v>
      </c>
      <c r="G4040" s="79" t="s">
        <v>29</v>
      </c>
      <c r="H4040" s="68" t="s">
        <v>34</v>
      </c>
      <c r="I4040" s="23">
        <v>43975</v>
      </c>
      <c r="J4040" s="23">
        <v>11891</v>
      </c>
      <c r="K4040" s="23">
        <v>17664</v>
      </c>
      <c r="L4040" s="24">
        <v>0</v>
      </c>
      <c r="M4040" s="29">
        <v>0.316</v>
      </c>
      <c r="N4040" s="26" t="s">
        <v>19</v>
      </c>
      <c r="O4040" s="55" t="s">
        <v>20</v>
      </c>
      <c r="P4040" s="81" t="str">
        <f t="shared" si="444"/>
        <v>Completed</v>
      </c>
    </row>
    <row r="4041" spans="1:16" ht="30.05" hidden="1">
      <c r="A4041" s="18">
        <v>4040</v>
      </c>
      <c r="B4041" s="19" t="s">
        <v>10102</v>
      </c>
      <c r="C4041" s="52" t="s">
        <v>10103</v>
      </c>
      <c r="D4041" s="19" t="s">
        <v>16492</v>
      </c>
      <c r="E4041" s="53" t="s">
        <v>10097</v>
      </c>
      <c r="F4041" s="54" t="s">
        <v>28</v>
      </c>
      <c r="G4041" s="79" t="s">
        <v>29</v>
      </c>
      <c r="H4041" s="67" t="s">
        <v>18</v>
      </c>
      <c r="I4041" s="23">
        <v>43975</v>
      </c>
      <c r="J4041" s="23">
        <v>11891</v>
      </c>
      <c r="K4041" s="23">
        <v>8177</v>
      </c>
      <c r="L4041" s="24">
        <v>0</v>
      </c>
      <c r="M4041" s="25">
        <v>0.14599999999999999</v>
      </c>
      <c r="N4041" s="26" t="s">
        <v>19</v>
      </c>
      <c r="O4041" s="55" t="s">
        <v>20</v>
      </c>
      <c r="P4041" s="81" t="s">
        <v>10102</v>
      </c>
    </row>
    <row r="4042" spans="1:16" ht="25.05">
      <c r="A4042" s="18">
        <v>4041</v>
      </c>
      <c r="B4042" s="19" t="s">
        <v>10104</v>
      </c>
      <c r="C4042" s="52" t="s">
        <v>10105</v>
      </c>
      <c r="D4042" s="19" t="s">
        <v>16492</v>
      </c>
      <c r="E4042" s="53" t="s">
        <v>10097</v>
      </c>
      <c r="F4042" s="54" t="s">
        <v>120</v>
      </c>
      <c r="G4042" s="79" t="s">
        <v>483</v>
      </c>
      <c r="H4042" s="68" t="s">
        <v>34</v>
      </c>
      <c r="I4042" s="24" t="s">
        <v>10106</v>
      </c>
      <c r="J4042" s="24" t="s">
        <v>10107</v>
      </c>
      <c r="K4042" s="24" t="s">
        <v>10108</v>
      </c>
      <c r="L4042" s="24">
        <v>0</v>
      </c>
      <c r="M4042" s="37">
        <v>0.72499999999999998</v>
      </c>
      <c r="N4042" s="26" t="s">
        <v>19</v>
      </c>
      <c r="O4042" s="55" t="s">
        <v>20</v>
      </c>
      <c r="P4042" s="81" t="str">
        <f t="shared" ref="P4042:P4045" si="445">H4042</f>
        <v>Completed</v>
      </c>
    </row>
    <row r="4043" spans="1:16" ht="25.05">
      <c r="A4043" s="18">
        <v>4042</v>
      </c>
      <c r="B4043" s="19" t="s">
        <v>10109</v>
      </c>
      <c r="C4043" s="52" t="s">
        <v>10110</v>
      </c>
      <c r="D4043" s="19" t="s">
        <v>16492</v>
      </c>
      <c r="E4043" s="53" t="s">
        <v>10097</v>
      </c>
      <c r="F4043" s="54" t="s">
        <v>28</v>
      </c>
      <c r="G4043" s="79" t="s">
        <v>125</v>
      </c>
      <c r="H4043" s="68" t="s">
        <v>34</v>
      </c>
      <c r="I4043" s="23">
        <v>16000</v>
      </c>
      <c r="J4043" s="24">
        <v>0</v>
      </c>
      <c r="K4043" s="23">
        <v>14863</v>
      </c>
      <c r="L4043" s="24">
        <v>0</v>
      </c>
      <c r="M4043" s="28">
        <v>0.92900000000000005</v>
      </c>
      <c r="N4043" s="26" t="s">
        <v>19</v>
      </c>
      <c r="O4043" s="55" t="s">
        <v>20</v>
      </c>
      <c r="P4043" s="81" t="str">
        <f t="shared" si="445"/>
        <v>Completed</v>
      </c>
    </row>
    <row r="4044" spans="1:16" ht="37.6">
      <c r="A4044" s="18">
        <v>4043</v>
      </c>
      <c r="B4044" s="19" t="s">
        <v>10111</v>
      </c>
      <c r="C4044" s="52" t="s">
        <v>10112</v>
      </c>
      <c r="D4044" s="19" t="s">
        <v>16492</v>
      </c>
      <c r="E4044" s="53" t="s">
        <v>10097</v>
      </c>
      <c r="F4044" s="54" t="s">
        <v>28</v>
      </c>
      <c r="G4044" s="79" t="s">
        <v>125</v>
      </c>
      <c r="H4044" s="68" t="s">
        <v>34</v>
      </c>
      <c r="I4044" s="23">
        <v>16000</v>
      </c>
      <c r="J4044" s="24">
        <v>0</v>
      </c>
      <c r="K4044" s="23">
        <v>13658</v>
      </c>
      <c r="L4044" s="24">
        <v>0</v>
      </c>
      <c r="M4044" s="28">
        <v>0.85399999999999998</v>
      </c>
      <c r="N4044" s="26" t="s">
        <v>19</v>
      </c>
      <c r="O4044" s="55" t="s">
        <v>20</v>
      </c>
      <c r="P4044" s="81" t="str">
        <f t="shared" si="445"/>
        <v>Completed</v>
      </c>
    </row>
    <row r="4045" spans="1:16" ht="25.05">
      <c r="A4045" s="18">
        <v>4044</v>
      </c>
      <c r="B4045" s="19" t="s">
        <v>10113</v>
      </c>
      <c r="C4045" s="52" t="s">
        <v>10114</v>
      </c>
      <c r="D4045" s="19" t="s">
        <v>16492</v>
      </c>
      <c r="E4045" s="53" t="s">
        <v>10115</v>
      </c>
      <c r="F4045" s="54" t="s">
        <v>28</v>
      </c>
      <c r="G4045" s="79" t="s">
        <v>29</v>
      </c>
      <c r="H4045" s="68" t="s">
        <v>34</v>
      </c>
      <c r="I4045" s="23">
        <v>43975</v>
      </c>
      <c r="J4045" s="23">
        <v>11891</v>
      </c>
      <c r="K4045" s="23">
        <v>23212</v>
      </c>
      <c r="L4045" s="24">
        <v>0</v>
      </c>
      <c r="M4045" s="29">
        <v>0.41499999999999998</v>
      </c>
      <c r="N4045" s="26" t="s">
        <v>19</v>
      </c>
      <c r="O4045" s="55" t="s">
        <v>20</v>
      </c>
      <c r="P4045" s="81" t="str">
        <f t="shared" si="445"/>
        <v>Completed</v>
      </c>
    </row>
    <row r="4046" spans="1:16" ht="30.05" hidden="1">
      <c r="A4046" s="18">
        <v>4045</v>
      </c>
      <c r="B4046" s="19" t="s">
        <v>10116</v>
      </c>
      <c r="C4046" s="52" t="s">
        <v>10117</v>
      </c>
      <c r="D4046" s="19" t="s">
        <v>16492</v>
      </c>
      <c r="E4046" s="53" t="s">
        <v>10115</v>
      </c>
      <c r="F4046" s="54" t="s">
        <v>28</v>
      </c>
      <c r="G4046" s="79" t="s">
        <v>29</v>
      </c>
      <c r="H4046" s="67" t="s">
        <v>18</v>
      </c>
      <c r="I4046" s="23">
        <v>43975</v>
      </c>
      <c r="J4046" s="23">
        <v>11891</v>
      </c>
      <c r="K4046" s="23">
        <v>8251</v>
      </c>
      <c r="L4046" s="24">
        <v>0</v>
      </c>
      <c r="M4046" s="25">
        <v>0.14799999999999999</v>
      </c>
      <c r="N4046" s="26" t="s">
        <v>19</v>
      </c>
      <c r="O4046" s="55" t="s">
        <v>20</v>
      </c>
      <c r="P4046" s="81" t="s">
        <v>10116</v>
      </c>
    </row>
    <row r="4047" spans="1:16" ht="25.05">
      <c r="A4047" s="18">
        <v>4046</v>
      </c>
      <c r="B4047" s="19" t="s">
        <v>10118</v>
      </c>
      <c r="C4047" s="52" t="s">
        <v>10119</v>
      </c>
      <c r="D4047" s="19" t="s">
        <v>16492</v>
      </c>
      <c r="E4047" s="53" t="s">
        <v>10115</v>
      </c>
      <c r="F4047" s="54" t="s">
        <v>28</v>
      </c>
      <c r="G4047" s="79" t="s">
        <v>125</v>
      </c>
      <c r="H4047" s="68" t="s">
        <v>34</v>
      </c>
      <c r="I4047" s="23">
        <v>16000</v>
      </c>
      <c r="J4047" s="24">
        <v>0</v>
      </c>
      <c r="K4047" s="23">
        <v>7163</v>
      </c>
      <c r="L4047" s="24">
        <v>0</v>
      </c>
      <c r="M4047" s="29">
        <v>0.44800000000000001</v>
      </c>
      <c r="N4047" s="26" t="s">
        <v>19</v>
      </c>
      <c r="O4047" s="55" t="s">
        <v>20</v>
      </c>
      <c r="P4047" s="81" t="str">
        <f t="shared" ref="P4047:P4048" si="446">H4047</f>
        <v>Completed</v>
      </c>
    </row>
    <row r="4048" spans="1:16" ht="26.3">
      <c r="A4048" s="18">
        <v>4047</v>
      </c>
      <c r="B4048" s="19" t="s">
        <v>10120</v>
      </c>
      <c r="C4048" s="52" t="s">
        <v>10121</v>
      </c>
      <c r="D4048" s="19" t="s">
        <v>16492</v>
      </c>
      <c r="E4048" s="53" t="s">
        <v>10115</v>
      </c>
      <c r="F4048" s="54" t="s">
        <v>28</v>
      </c>
      <c r="G4048" s="79" t="s">
        <v>125</v>
      </c>
      <c r="H4048" s="69" t="s">
        <v>38</v>
      </c>
      <c r="I4048" s="23">
        <v>16000</v>
      </c>
      <c r="J4048" s="24">
        <v>0</v>
      </c>
      <c r="K4048" s="23">
        <v>9814</v>
      </c>
      <c r="L4048" s="24">
        <v>0</v>
      </c>
      <c r="M4048" s="37">
        <v>0.61299999999999999</v>
      </c>
      <c r="N4048" s="26" t="s">
        <v>19</v>
      </c>
      <c r="O4048" s="55" t="s">
        <v>20</v>
      </c>
      <c r="P4048" s="81" t="str">
        <f t="shared" si="446"/>
        <v>Physically Completed</v>
      </c>
    </row>
    <row r="4049" spans="1:16" ht="30.05" hidden="1">
      <c r="A4049" s="18">
        <v>4048</v>
      </c>
      <c r="B4049" s="19" t="s">
        <v>10122</v>
      </c>
      <c r="C4049" s="52" t="s">
        <v>10123</v>
      </c>
      <c r="D4049" s="19" t="s">
        <v>16492</v>
      </c>
      <c r="E4049" s="53" t="s">
        <v>10124</v>
      </c>
      <c r="F4049" s="54" t="s">
        <v>120</v>
      </c>
      <c r="G4049" s="79" t="s">
        <v>24</v>
      </c>
      <c r="H4049" s="67" t="s">
        <v>18</v>
      </c>
      <c r="I4049" s="24" t="s">
        <v>10125</v>
      </c>
      <c r="J4049" s="24" t="s">
        <v>10126</v>
      </c>
      <c r="K4049" s="23">
        <v>71615</v>
      </c>
      <c r="L4049" s="24">
        <v>0</v>
      </c>
      <c r="M4049" s="25">
        <v>8.4000000000000005E-2</v>
      </c>
      <c r="N4049" s="26" t="s">
        <v>19</v>
      </c>
      <c r="O4049" s="55" t="s">
        <v>20</v>
      </c>
      <c r="P4049" s="81" t="s">
        <v>10122</v>
      </c>
    </row>
    <row r="4050" spans="1:16" ht="26.3">
      <c r="A4050" s="18">
        <v>4049</v>
      </c>
      <c r="B4050" s="19" t="s">
        <v>10127</v>
      </c>
      <c r="C4050" s="52" t="s">
        <v>10128</v>
      </c>
      <c r="D4050" s="19" t="s">
        <v>16492</v>
      </c>
      <c r="E4050" s="53" t="s">
        <v>10129</v>
      </c>
      <c r="F4050" s="54" t="s">
        <v>28</v>
      </c>
      <c r="G4050" s="79" t="s">
        <v>29</v>
      </c>
      <c r="H4050" s="69" t="s">
        <v>38</v>
      </c>
      <c r="I4050" s="24" t="s">
        <v>30</v>
      </c>
      <c r="J4050" s="23">
        <v>35193</v>
      </c>
      <c r="K4050" s="24" t="s">
        <v>10130</v>
      </c>
      <c r="L4050" s="24">
        <v>0</v>
      </c>
      <c r="M4050" s="37">
        <v>0.69099999999999995</v>
      </c>
      <c r="N4050" s="26" t="s">
        <v>19</v>
      </c>
      <c r="O4050" s="55" t="s">
        <v>20</v>
      </c>
      <c r="P4050" s="81" t="str">
        <f t="shared" ref="P4050:P4051" si="447">H4050</f>
        <v>Physically Completed</v>
      </c>
    </row>
    <row r="4051" spans="1:16">
      <c r="A4051" s="18">
        <v>4050</v>
      </c>
      <c r="B4051" s="19" t="s">
        <v>10131</v>
      </c>
      <c r="C4051" s="52" t="s">
        <v>10132</v>
      </c>
      <c r="D4051" s="19" t="s">
        <v>16492</v>
      </c>
      <c r="E4051" s="53" t="s">
        <v>10129</v>
      </c>
      <c r="F4051" s="54" t="s">
        <v>28</v>
      </c>
      <c r="G4051" s="79" t="s">
        <v>29</v>
      </c>
      <c r="H4051" s="68" t="s">
        <v>34</v>
      </c>
      <c r="I4051" s="24" t="s">
        <v>10133</v>
      </c>
      <c r="J4051" s="23">
        <v>34793</v>
      </c>
      <c r="K4051" s="23">
        <v>74374</v>
      </c>
      <c r="L4051" s="24">
        <v>0</v>
      </c>
      <c r="M4051" s="29">
        <v>0.45500000000000002</v>
      </c>
      <c r="N4051" s="26" t="s">
        <v>19</v>
      </c>
      <c r="O4051" s="55" t="s">
        <v>20</v>
      </c>
      <c r="P4051" s="81" t="str">
        <f t="shared" si="447"/>
        <v>Completed</v>
      </c>
    </row>
    <row r="4052" spans="1:16" ht="30.05" hidden="1">
      <c r="A4052" s="18">
        <v>4051</v>
      </c>
      <c r="B4052" s="19" t="s">
        <v>10134</v>
      </c>
      <c r="C4052" s="52" t="s">
        <v>10135</v>
      </c>
      <c r="D4052" s="19" t="s">
        <v>16492</v>
      </c>
      <c r="E4052" s="53" t="s">
        <v>10129</v>
      </c>
      <c r="F4052" s="54" t="s">
        <v>28</v>
      </c>
      <c r="G4052" s="79" t="s">
        <v>17</v>
      </c>
      <c r="H4052" s="67" t="s">
        <v>18</v>
      </c>
      <c r="I4052" s="24" t="s">
        <v>10136</v>
      </c>
      <c r="J4052" s="24" t="s">
        <v>10137</v>
      </c>
      <c r="K4052" s="23">
        <v>36400</v>
      </c>
      <c r="L4052" s="23">
        <v>56611</v>
      </c>
      <c r="M4052" s="29">
        <v>0.35299999999999998</v>
      </c>
      <c r="N4052" s="26" t="s">
        <v>19</v>
      </c>
      <c r="O4052" s="55" t="s">
        <v>20</v>
      </c>
      <c r="P4052" s="81" t="s">
        <v>10134</v>
      </c>
    </row>
    <row r="4053" spans="1:16" ht="30.05" hidden="1">
      <c r="A4053" s="18">
        <v>4052</v>
      </c>
      <c r="B4053" s="19" t="s">
        <v>10138</v>
      </c>
      <c r="C4053" s="52" t="s">
        <v>10139</v>
      </c>
      <c r="D4053" s="19" t="s">
        <v>16492</v>
      </c>
      <c r="E4053" s="53" t="s">
        <v>10129</v>
      </c>
      <c r="F4053" s="54" t="s">
        <v>120</v>
      </c>
      <c r="G4053" s="79" t="s">
        <v>24</v>
      </c>
      <c r="H4053" s="67" t="s">
        <v>18</v>
      </c>
      <c r="I4053" s="24" t="s">
        <v>10140</v>
      </c>
      <c r="J4053" s="24" t="s">
        <v>10141</v>
      </c>
      <c r="K4053" s="24" t="s">
        <v>10142</v>
      </c>
      <c r="L4053" s="24">
        <v>0</v>
      </c>
      <c r="M4053" s="25">
        <v>0.14199999999999999</v>
      </c>
      <c r="N4053" s="26" t="s">
        <v>19</v>
      </c>
      <c r="O4053" s="55" t="s">
        <v>20</v>
      </c>
      <c r="P4053" s="81" t="s">
        <v>10138</v>
      </c>
    </row>
    <row r="4054" spans="1:16">
      <c r="A4054" s="18">
        <v>4053</v>
      </c>
      <c r="B4054" s="19" t="s">
        <v>10143</v>
      </c>
      <c r="C4054" s="52" t="s">
        <v>10144</v>
      </c>
      <c r="D4054" s="19" t="s">
        <v>16492</v>
      </c>
      <c r="E4054" s="53" t="s">
        <v>10129</v>
      </c>
      <c r="F4054" s="54" t="s">
        <v>28</v>
      </c>
      <c r="G4054" s="79" t="s">
        <v>33</v>
      </c>
      <c r="H4054" s="68" t="s">
        <v>34</v>
      </c>
      <c r="I4054" s="23">
        <v>16000</v>
      </c>
      <c r="J4054" s="24">
        <v>0</v>
      </c>
      <c r="K4054" s="23">
        <v>14326</v>
      </c>
      <c r="L4054" s="24">
        <v>0</v>
      </c>
      <c r="M4054" s="28">
        <v>0.89500000000000002</v>
      </c>
      <c r="N4054" s="26" t="s">
        <v>19</v>
      </c>
      <c r="O4054" s="55" t="s">
        <v>20</v>
      </c>
      <c r="P4054" s="81" t="str">
        <f>H4054</f>
        <v>Completed</v>
      </c>
    </row>
    <row r="4055" spans="1:16" ht="30.05" hidden="1">
      <c r="A4055" s="18">
        <v>4054</v>
      </c>
      <c r="B4055" s="19" t="s">
        <v>10145</v>
      </c>
      <c r="C4055" s="52" t="s">
        <v>10146</v>
      </c>
      <c r="D4055" s="19" t="s">
        <v>16492</v>
      </c>
      <c r="E4055" s="53" t="s">
        <v>10147</v>
      </c>
      <c r="F4055" s="54" t="s">
        <v>120</v>
      </c>
      <c r="G4055" s="79" t="s">
        <v>17</v>
      </c>
      <c r="H4055" s="67" t="s">
        <v>18</v>
      </c>
      <c r="I4055" s="23">
        <v>28000</v>
      </c>
      <c r="J4055" s="24">
        <v>0</v>
      </c>
      <c r="K4055" s="23">
        <v>5525</v>
      </c>
      <c r="L4055" s="24">
        <v>0</v>
      </c>
      <c r="M4055" s="25">
        <v>0.19700000000000001</v>
      </c>
      <c r="N4055" s="26" t="s">
        <v>19</v>
      </c>
      <c r="O4055" s="55" t="s">
        <v>20</v>
      </c>
      <c r="P4055" s="81" t="s">
        <v>10145</v>
      </c>
    </row>
    <row r="4056" spans="1:16" ht="30.05" hidden="1">
      <c r="A4056" s="18">
        <v>4055</v>
      </c>
      <c r="B4056" s="19" t="s">
        <v>10148</v>
      </c>
      <c r="C4056" s="52" t="s">
        <v>10149</v>
      </c>
      <c r="D4056" s="19" t="s">
        <v>16492</v>
      </c>
      <c r="E4056" s="53" t="s">
        <v>10147</v>
      </c>
      <c r="F4056" s="54" t="s">
        <v>23</v>
      </c>
      <c r="G4056" s="79" t="s">
        <v>24</v>
      </c>
      <c r="H4056" s="67" t="s">
        <v>18</v>
      </c>
      <c r="I4056" s="23">
        <v>34766</v>
      </c>
      <c r="J4056" s="23">
        <v>6339</v>
      </c>
      <c r="K4056" s="23">
        <v>28059</v>
      </c>
      <c r="L4056" s="24">
        <v>0</v>
      </c>
      <c r="M4056" s="37">
        <v>0.68300000000000005</v>
      </c>
      <c r="N4056" s="26" t="s">
        <v>19</v>
      </c>
      <c r="O4056" s="55" t="s">
        <v>20</v>
      </c>
      <c r="P4056" s="81" t="s">
        <v>10148</v>
      </c>
    </row>
    <row r="4057" spans="1:16" ht="30.05" hidden="1">
      <c r="A4057" s="18">
        <v>4056</v>
      </c>
      <c r="B4057" s="19" t="s">
        <v>10150</v>
      </c>
      <c r="C4057" s="52" t="s">
        <v>10151</v>
      </c>
      <c r="D4057" s="19" t="s">
        <v>16492</v>
      </c>
      <c r="E4057" s="53" t="s">
        <v>10147</v>
      </c>
      <c r="F4057" s="54" t="s">
        <v>180</v>
      </c>
      <c r="G4057" s="79" t="s">
        <v>24</v>
      </c>
      <c r="H4057" s="67" t="s">
        <v>18</v>
      </c>
      <c r="I4057" s="23">
        <v>13037</v>
      </c>
      <c r="J4057" s="23">
        <v>2377</v>
      </c>
      <c r="K4057" s="23">
        <v>6662</v>
      </c>
      <c r="L4057" s="24">
        <v>0</v>
      </c>
      <c r="M4057" s="29">
        <v>0.432</v>
      </c>
      <c r="N4057" s="26" t="s">
        <v>19</v>
      </c>
      <c r="O4057" s="55" t="s">
        <v>20</v>
      </c>
      <c r="P4057" s="81" t="s">
        <v>10150</v>
      </c>
    </row>
    <row r="4058" spans="1:16" ht="30.05" hidden="1">
      <c r="A4058" s="18">
        <v>4057</v>
      </c>
      <c r="B4058" s="19" t="s">
        <v>10152</v>
      </c>
      <c r="C4058" s="52" t="s">
        <v>10153</v>
      </c>
      <c r="D4058" s="19" t="s">
        <v>16492</v>
      </c>
      <c r="E4058" s="53" t="s">
        <v>10154</v>
      </c>
      <c r="F4058" s="54" t="s">
        <v>120</v>
      </c>
      <c r="G4058" s="79" t="s">
        <v>17</v>
      </c>
      <c r="H4058" s="67" t="s">
        <v>18</v>
      </c>
      <c r="I4058" s="23">
        <v>28000</v>
      </c>
      <c r="J4058" s="24">
        <v>0</v>
      </c>
      <c r="K4058" s="23">
        <v>8972</v>
      </c>
      <c r="L4058" s="24">
        <v>0</v>
      </c>
      <c r="M4058" s="29">
        <v>0.32</v>
      </c>
      <c r="N4058" s="26" t="s">
        <v>19</v>
      </c>
      <c r="O4058" s="55" t="s">
        <v>20</v>
      </c>
      <c r="P4058" s="81" t="s">
        <v>10152</v>
      </c>
    </row>
    <row r="4059" spans="1:16" ht="26.3">
      <c r="A4059" s="18">
        <v>4058</v>
      </c>
      <c r="B4059" s="19" t="s">
        <v>10155</v>
      </c>
      <c r="C4059" s="52" t="s">
        <v>10156</v>
      </c>
      <c r="D4059" s="19" t="s">
        <v>16492</v>
      </c>
      <c r="E4059" s="53" t="s">
        <v>10154</v>
      </c>
      <c r="F4059" s="54" t="s">
        <v>28</v>
      </c>
      <c r="G4059" s="79" t="s">
        <v>29</v>
      </c>
      <c r="H4059" s="69" t="s">
        <v>38</v>
      </c>
      <c r="I4059" s="23">
        <v>43975</v>
      </c>
      <c r="J4059" s="23">
        <v>11891</v>
      </c>
      <c r="K4059" s="23">
        <v>37899</v>
      </c>
      <c r="L4059" s="23">
        <v>6691</v>
      </c>
      <c r="M4059" s="37">
        <v>0.79800000000000004</v>
      </c>
      <c r="N4059" s="26" t="s">
        <v>19</v>
      </c>
      <c r="O4059" s="55" t="s">
        <v>20</v>
      </c>
      <c r="P4059" s="81" t="str">
        <f t="shared" ref="P4059:P4062" si="448">H4059</f>
        <v>Physically Completed</v>
      </c>
    </row>
    <row r="4060" spans="1:16" ht="26.3">
      <c r="A4060" s="18">
        <v>4059</v>
      </c>
      <c r="B4060" s="19" t="s">
        <v>10157</v>
      </c>
      <c r="C4060" s="64" t="s">
        <v>16553</v>
      </c>
      <c r="D4060" s="19" t="s">
        <v>16492</v>
      </c>
      <c r="E4060" s="56" t="s">
        <v>10154</v>
      </c>
      <c r="F4060" s="57" t="s">
        <v>180</v>
      </c>
      <c r="G4060" s="80" t="s">
        <v>24</v>
      </c>
      <c r="H4060" s="71" t="s">
        <v>38</v>
      </c>
      <c r="I4060" s="40">
        <v>10365</v>
      </c>
      <c r="J4060" s="40">
        <v>3919</v>
      </c>
      <c r="K4060" s="41">
        <v>336</v>
      </c>
      <c r="L4060" s="41">
        <v>0</v>
      </c>
      <c r="M4060" s="42">
        <v>2.4E-2</v>
      </c>
      <c r="N4060" s="43" t="s">
        <v>19</v>
      </c>
      <c r="O4060" s="58" t="s">
        <v>20</v>
      </c>
      <c r="P4060" s="81" t="str">
        <f t="shared" si="448"/>
        <v>Physically Completed</v>
      </c>
    </row>
    <row r="4061" spans="1:16" ht="26.3">
      <c r="A4061" s="18">
        <v>4060</v>
      </c>
      <c r="B4061" s="19" t="s">
        <v>10158</v>
      </c>
      <c r="C4061" s="52" t="s">
        <v>10159</v>
      </c>
      <c r="D4061" s="19" t="s">
        <v>16492</v>
      </c>
      <c r="E4061" s="53" t="s">
        <v>10160</v>
      </c>
      <c r="F4061" s="54" t="s">
        <v>28</v>
      </c>
      <c r="G4061" s="79" t="s">
        <v>29</v>
      </c>
      <c r="H4061" s="69" t="s">
        <v>38</v>
      </c>
      <c r="I4061" s="24" t="s">
        <v>10039</v>
      </c>
      <c r="J4061" s="23">
        <v>53205</v>
      </c>
      <c r="K4061" s="24" t="s">
        <v>10161</v>
      </c>
      <c r="L4061" s="23">
        <v>53199</v>
      </c>
      <c r="M4061" s="28">
        <v>0.995</v>
      </c>
      <c r="N4061" s="26" t="s">
        <v>19</v>
      </c>
      <c r="O4061" s="55" t="s">
        <v>20</v>
      </c>
      <c r="P4061" s="81" t="str">
        <f t="shared" si="448"/>
        <v>Physically Completed</v>
      </c>
    </row>
    <row r="4062" spans="1:16" ht="26.3">
      <c r="A4062" s="18">
        <v>4061</v>
      </c>
      <c r="B4062" s="19" t="s">
        <v>10162</v>
      </c>
      <c r="C4062" s="52" t="s">
        <v>10163</v>
      </c>
      <c r="D4062" s="19" t="s">
        <v>16492</v>
      </c>
      <c r="E4062" s="53" t="s">
        <v>10160</v>
      </c>
      <c r="F4062" s="54" t="s">
        <v>28</v>
      </c>
      <c r="G4062" s="79" t="s">
        <v>29</v>
      </c>
      <c r="H4062" s="69" t="s">
        <v>38</v>
      </c>
      <c r="I4062" s="24" t="s">
        <v>10039</v>
      </c>
      <c r="J4062" s="23">
        <v>53205</v>
      </c>
      <c r="K4062" s="24" t="s">
        <v>10164</v>
      </c>
      <c r="L4062" s="23">
        <v>53199</v>
      </c>
      <c r="M4062" s="28">
        <v>0.997</v>
      </c>
      <c r="N4062" s="26" t="s">
        <v>19</v>
      </c>
      <c r="O4062" s="55" t="s">
        <v>20</v>
      </c>
      <c r="P4062" s="81" t="str">
        <f t="shared" si="448"/>
        <v>Physically Completed</v>
      </c>
    </row>
    <row r="4063" spans="1:16" ht="30.05" hidden="1">
      <c r="A4063" s="18">
        <v>4062</v>
      </c>
      <c r="B4063" s="19" t="s">
        <v>10165</v>
      </c>
      <c r="C4063" s="52" t="s">
        <v>10166</v>
      </c>
      <c r="D4063" s="19" t="s">
        <v>16492</v>
      </c>
      <c r="E4063" s="53" t="s">
        <v>10160</v>
      </c>
      <c r="F4063" s="54" t="s">
        <v>28</v>
      </c>
      <c r="G4063" s="79" t="s">
        <v>29</v>
      </c>
      <c r="H4063" s="67" t="s">
        <v>18</v>
      </c>
      <c r="I4063" s="23">
        <v>41414</v>
      </c>
      <c r="J4063" s="23">
        <v>9779</v>
      </c>
      <c r="K4063" s="23">
        <v>40977</v>
      </c>
      <c r="L4063" s="24">
        <v>0</v>
      </c>
      <c r="M4063" s="28">
        <v>0.8</v>
      </c>
      <c r="N4063" s="26" t="s">
        <v>19</v>
      </c>
      <c r="O4063" s="55" t="s">
        <v>20</v>
      </c>
      <c r="P4063" s="81" t="s">
        <v>10165</v>
      </c>
    </row>
    <row r="4064" spans="1:16" ht="37.6">
      <c r="A4064" s="18">
        <v>4063</v>
      </c>
      <c r="B4064" s="19" t="s">
        <v>10167</v>
      </c>
      <c r="C4064" s="52" t="s">
        <v>10168</v>
      </c>
      <c r="D4064" s="19" t="s">
        <v>16492</v>
      </c>
      <c r="E4064" s="53" t="s">
        <v>10160</v>
      </c>
      <c r="F4064" s="54" t="s">
        <v>28</v>
      </c>
      <c r="G4064" s="79" t="s">
        <v>29</v>
      </c>
      <c r="H4064" s="69" t="s">
        <v>38</v>
      </c>
      <c r="I4064" s="24" t="s">
        <v>10169</v>
      </c>
      <c r="J4064" s="23">
        <v>30966</v>
      </c>
      <c r="K4064" s="23">
        <v>90776</v>
      </c>
      <c r="L4064" s="23">
        <v>29998</v>
      </c>
      <c r="M4064" s="28">
        <v>0.85899999999999999</v>
      </c>
      <c r="N4064" s="26" t="s">
        <v>19</v>
      </c>
      <c r="O4064" s="55" t="s">
        <v>20</v>
      </c>
      <c r="P4064" s="81" t="str">
        <f>H4064</f>
        <v>Physically Completed</v>
      </c>
    </row>
    <row r="4065" spans="1:16" ht="30.05" hidden="1">
      <c r="A4065" s="18">
        <v>4064</v>
      </c>
      <c r="B4065" s="19" t="s">
        <v>10170</v>
      </c>
      <c r="C4065" s="52" t="s">
        <v>10171</v>
      </c>
      <c r="D4065" s="19" t="s">
        <v>16492</v>
      </c>
      <c r="E4065" s="53" t="s">
        <v>10160</v>
      </c>
      <c r="F4065" s="54" t="s">
        <v>28</v>
      </c>
      <c r="G4065" s="79" t="s">
        <v>17</v>
      </c>
      <c r="H4065" s="67" t="s">
        <v>18</v>
      </c>
      <c r="I4065" s="24" t="s">
        <v>43</v>
      </c>
      <c r="J4065" s="24" t="s">
        <v>441</v>
      </c>
      <c r="K4065" s="23">
        <v>5481</v>
      </c>
      <c r="L4065" s="24">
        <v>0</v>
      </c>
      <c r="M4065" s="25">
        <v>2.1000000000000001E-2</v>
      </c>
      <c r="N4065" s="26" t="s">
        <v>19</v>
      </c>
      <c r="O4065" s="55" t="s">
        <v>20</v>
      </c>
      <c r="P4065" s="81" t="s">
        <v>10170</v>
      </c>
    </row>
    <row r="4066" spans="1:16" ht="30.05" hidden="1">
      <c r="A4066" s="18">
        <v>4065</v>
      </c>
      <c r="B4066" s="19" t="s">
        <v>10172</v>
      </c>
      <c r="C4066" s="52" t="s">
        <v>10173</v>
      </c>
      <c r="D4066" s="19" t="s">
        <v>16492</v>
      </c>
      <c r="E4066" s="53" t="s">
        <v>10160</v>
      </c>
      <c r="F4066" s="54" t="s">
        <v>16</v>
      </c>
      <c r="G4066" s="79" t="s">
        <v>1439</v>
      </c>
      <c r="H4066" s="67" t="s">
        <v>18</v>
      </c>
      <c r="I4066" s="24" t="s">
        <v>10174</v>
      </c>
      <c r="J4066" s="23">
        <v>65221</v>
      </c>
      <c r="K4066" s="24" t="s">
        <v>10175</v>
      </c>
      <c r="L4066" s="24">
        <v>0</v>
      </c>
      <c r="M4066" s="37">
        <v>0.68500000000000005</v>
      </c>
      <c r="N4066" s="26" t="s">
        <v>19</v>
      </c>
      <c r="O4066" s="55" t="s">
        <v>20</v>
      </c>
      <c r="P4066" s="81" t="s">
        <v>10172</v>
      </c>
    </row>
    <row r="4067" spans="1:16" ht="30.05" hidden="1">
      <c r="A4067" s="18">
        <v>4066</v>
      </c>
      <c r="B4067" s="19" t="s">
        <v>10176</v>
      </c>
      <c r="C4067" s="52" t="s">
        <v>10177</v>
      </c>
      <c r="D4067" s="19" t="s">
        <v>16492</v>
      </c>
      <c r="E4067" s="53" t="s">
        <v>10160</v>
      </c>
      <c r="F4067" s="54" t="s">
        <v>28</v>
      </c>
      <c r="G4067" s="79" t="s">
        <v>125</v>
      </c>
      <c r="H4067" s="67" t="s">
        <v>18</v>
      </c>
      <c r="I4067" s="24" t="s">
        <v>10178</v>
      </c>
      <c r="J4067" s="23">
        <v>28986</v>
      </c>
      <c r="K4067" s="24" t="s">
        <v>10179</v>
      </c>
      <c r="L4067" s="24">
        <v>0</v>
      </c>
      <c r="M4067" s="28">
        <v>0.8</v>
      </c>
      <c r="N4067" s="26" t="s">
        <v>19</v>
      </c>
      <c r="O4067" s="55" t="s">
        <v>20</v>
      </c>
      <c r="P4067" s="81" t="s">
        <v>10176</v>
      </c>
    </row>
    <row r="4068" spans="1:16" ht="30.05" hidden="1">
      <c r="A4068" s="18">
        <v>4067</v>
      </c>
      <c r="B4068" s="19" t="s">
        <v>10180</v>
      </c>
      <c r="C4068" s="52" t="s">
        <v>10181</v>
      </c>
      <c r="D4068" s="19" t="s">
        <v>16492</v>
      </c>
      <c r="E4068" s="53" t="s">
        <v>10182</v>
      </c>
      <c r="F4068" s="54" t="s">
        <v>120</v>
      </c>
      <c r="G4068" s="79" t="s">
        <v>17</v>
      </c>
      <c r="H4068" s="67" t="s">
        <v>18</v>
      </c>
      <c r="I4068" s="23">
        <v>28000</v>
      </c>
      <c r="J4068" s="24">
        <v>0</v>
      </c>
      <c r="K4068" s="23">
        <v>16529</v>
      </c>
      <c r="L4068" s="24">
        <v>0</v>
      </c>
      <c r="M4068" s="37">
        <v>0.59</v>
      </c>
      <c r="N4068" s="26" t="s">
        <v>19</v>
      </c>
      <c r="O4068" s="55" t="s">
        <v>20</v>
      </c>
      <c r="P4068" s="81" t="s">
        <v>10180</v>
      </c>
    </row>
    <row r="4069" spans="1:16" ht="30.05" hidden="1">
      <c r="A4069" s="18">
        <v>4068</v>
      </c>
      <c r="B4069" s="19" t="s">
        <v>10183</v>
      </c>
      <c r="C4069" s="52" t="s">
        <v>10184</v>
      </c>
      <c r="D4069" s="19" t="s">
        <v>16492</v>
      </c>
      <c r="E4069" s="53" t="s">
        <v>10182</v>
      </c>
      <c r="F4069" s="54" t="s">
        <v>28</v>
      </c>
      <c r="G4069" s="79" t="s">
        <v>29</v>
      </c>
      <c r="H4069" s="67" t="s">
        <v>18</v>
      </c>
      <c r="I4069" s="24" t="s">
        <v>10039</v>
      </c>
      <c r="J4069" s="23">
        <v>53205</v>
      </c>
      <c r="K4069" s="23">
        <v>90041</v>
      </c>
      <c r="L4069" s="23">
        <v>19392</v>
      </c>
      <c r="M4069" s="29">
        <v>0.36599999999999999</v>
      </c>
      <c r="N4069" s="26" t="s">
        <v>19</v>
      </c>
      <c r="O4069" s="55" t="s">
        <v>20</v>
      </c>
      <c r="P4069" s="81" t="s">
        <v>10183</v>
      </c>
    </row>
    <row r="4070" spans="1:16" ht="30.05" hidden="1">
      <c r="A4070" s="18">
        <v>4069</v>
      </c>
      <c r="B4070" s="19" t="s">
        <v>10185</v>
      </c>
      <c r="C4070" s="52" t="s">
        <v>10186</v>
      </c>
      <c r="D4070" s="19" t="s">
        <v>16492</v>
      </c>
      <c r="E4070" s="53" t="s">
        <v>10182</v>
      </c>
      <c r="F4070" s="54" t="s">
        <v>28</v>
      </c>
      <c r="G4070" s="79" t="s">
        <v>29</v>
      </c>
      <c r="H4070" s="67" t="s">
        <v>18</v>
      </c>
      <c r="I4070" s="24" t="s">
        <v>10039</v>
      </c>
      <c r="J4070" s="23">
        <v>53205</v>
      </c>
      <c r="K4070" s="23">
        <v>83412</v>
      </c>
      <c r="L4070" s="23">
        <v>17509</v>
      </c>
      <c r="M4070" s="29">
        <v>0.33800000000000002</v>
      </c>
      <c r="N4070" s="26" t="s">
        <v>19</v>
      </c>
      <c r="O4070" s="55" t="s">
        <v>20</v>
      </c>
      <c r="P4070" s="81" t="s">
        <v>10185</v>
      </c>
    </row>
    <row r="4071" spans="1:16" ht="30.05" hidden="1">
      <c r="A4071" s="18">
        <v>4070</v>
      </c>
      <c r="B4071" s="19" t="s">
        <v>10187</v>
      </c>
      <c r="C4071" s="52" t="s">
        <v>10188</v>
      </c>
      <c r="D4071" s="19" t="s">
        <v>16492</v>
      </c>
      <c r="E4071" s="53" t="s">
        <v>10182</v>
      </c>
      <c r="F4071" s="54" t="s">
        <v>28</v>
      </c>
      <c r="G4071" s="79" t="s">
        <v>17</v>
      </c>
      <c r="H4071" s="67" t="s">
        <v>18</v>
      </c>
      <c r="I4071" s="24" t="s">
        <v>43</v>
      </c>
      <c r="J4071" s="24" t="s">
        <v>44</v>
      </c>
      <c r="K4071" s="24">
        <v>0</v>
      </c>
      <c r="L4071" s="24">
        <v>0</v>
      </c>
      <c r="M4071" s="25">
        <v>0</v>
      </c>
      <c r="N4071" s="26" t="s">
        <v>19</v>
      </c>
      <c r="O4071" s="55" t="s">
        <v>20</v>
      </c>
      <c r="P4071" s="81" t="s">
        <v>10187</v>
      </c>
    </row>
    <row r="4072" spans="1:16" ht="26.3">
      <c r="A4072" s="18">
        <v>4071</v>
      </c>
      <c r="B4072" s="19" t="s">
        <v>10189</v>
      </c>
      <c r="C4072" s="52" t="s">
        <v>10190</v>
      </c>
      <c r="D4072" s="19" t="s">
        <v>16492</v>
      </c>
      <c r="E4072" s="53" t="s">
        <v>10182</v>
      </c>
      <c r="F4072" s="54" t="s">
        <v>28</v>
      </c>
      <c r="G4072" s="79" t="s">
        <v>33</v>
      </c>
      <c r="H4072" s="69" t="s">
        <v>38</v>
      </c>
      <c r="I4072" s="23">
        <v>15910</v>
      </c>
      <c r="J4072" s="23">
        <v>9990</v>
      </c>
      <c r="K4072" s="23">
        <v>14994</v>
      </c>
      <c r="L4072" s="23">
        <v>9919</v>
      </c>
      <c r="M4072" s="28">
        <v>0.96199999999999997</v>
      </c>
      <c r="N4072" s="26" t="s">
        <v>19</v>
      </c>
      <c r="O4072" s="55" t="s">
        <v>20</v>
      </c>
      <c r="P4072" s="81" t="str">
        <f t="shared" ref="P4072:P4073" si="449">H4072</f>
        <v>Physically Completed</v>
      </c>
    </row>
    <row r="4073" spans="1:16" ht="26.3">
      <c r="A4073" s="18">
        <v>4072</v>
      </c>
      <c r="B4073" s="19" t="s">
        <v>10191</v>
      </c>
      <c r="C4073" s="52" t="s">
        <v>10192</v>
      </c>
      <c r="D4073" s="19" t="s">
        <v>16492</v>
      </c>
      <c r="E4073" s="53" t="s">
        <v>10193</v>
      </c>
      <c r="F4073" s="54" t="s">
        <v>28</v>
      </c>
      <c r="G4073" s="79" t="s">
        <v>29</v>
      </c>
      <c r="H4073" s="69" t="s">
        <v>38</v>
      </c>
      <c r="I4073" s="24" t="s">
        <v>10194</v>
      </c>
      <c r="J4073" s="23">
        <v>39564</v>
      </c>
      <c r="K4073" s="24" t="s">
        <v>10195</v>
      </c>
      <c r="L4073" s="23">
        <v>17262</v>
      </c>
      <c r="M4073" s="37">
        <v>0.63500000000000001</v>
      </c>
      <c r="N4073" s="26" t="s">
        <v>19</v>
      </c>
      <c r="O4073" s="55" t="s">
        <v>20</v>
      </c>
      <c r="P4073" s="81" t="str">
        <f t="shared" si="449"/>
        <v>Physically Completed</v>
      </c>
    </row>
    <row r="4074" spans="1:16" ht="30.05" hidden="1">
      <c r="A4074" s="18">
        <v>4073</v>
      </c>
      <c r="B4074" s="19" t="s">
        <v>10196</v>
      </c>
      <c r="C4074" s="52" t="s">
        <v>10197</v>
      </c>
      <c r="D4074" s="19" t="s">
        <v>16492</v>
      </c>
      <c r="E4074" s="53" t="s">
        <v>10193</v>
      </c>
      <c r="F4074" s="54" t="s">
        <v>28</v>
      </c>
      <c r="G4074" s="79" t="s">
        <v>29</v>
      </c>
      <c r="H4074" s="67" t="s">
        <v>18</v>
      </c>
      <c r="I4074" s="24" t="s">
        <v>10194</v>
      </c>
      <c r="J4074" s="23">
        <v>39564</v>
      </c>
      <c r="K4074" s="24" t="s">
        <v>10198</v>
      </c>
      <c r="L4074" s="23">
        <v>28788</v>
      </c>
      <c r="M4074" s="37">
        <v>0.5</v>
      </c>
      <c r="N4074" s="26" t="s">
        <v>19</v>
      </c>
      <c r="O4074" s="55" t="s">
        <v>20</v>
      </c>
      <c r="P4074" s="81" t="s">
        <v>10196</v>
      </c>
    </row>
    <row r="4075" spans="1:16" ht="30.05" hidden="1">
      <c r="A4075" s="18">
        <v>4074</v>
      </c>
      <c r="B4075" s="19" t="s">
        <v>10199</v>
      </c>
      <c r="C4075" s="52" t="s">
        <v>10200</v>
      </c>
      <c r="D4075" s="19" t="s">
        <v>16492</v>
      </c>
      <c r="E4075" s="53" t="s">
        <v>10193</v>
      </c>
      <c r="F4075" s="54" t="s">
        <v>28</v>
      </c>
      <c r="G4075" s="79" t="s">
        <v>17</v>
      </c>
      <c r="H4075" s="67" t="s">
        <v>18</v>
      </c>
      <c r="I4075" s="23">
        <v>63001</v>
      </c>
      <c r="J4075" s="24" t="s">
        <v>10201</v>
      </c>
      <c r="K4075" s="24">
        <v>0</v>
      </c>
      <c r="L4075" s="24">
        <v>0</v>
      </c>
      <c r="M4075" s="25">
        <v>0</v>
      </c>
      <c r="N4075" s="26" t="s">
        <v>19</v>
      </c>
      <c r="O4075" s="55" t="s">
        <v>20</v>
      </c>
      <c r="P4075" s="81" t="s">
        <v>10199</v>
      </c>
    </row>
    <row r="4076" spans="1:16" ht="30.05" hidden="1">
      <c r="A4076" s="18">
        <v>4075</v>
      </c>
      <c r="B4076" s="19" t="s">
        <v>10202</v>
      </c>
      <c r="C4076" s="52" t="s">
        <v>10203</v>
      </c>
      <c r="D4076" s="19" t="s">
        <v>16492</v>
      </c>
      <c r="E4076" s="53" t="s">
        <v>10193</v>
      </c>
      <c r="F4076" s="54" t="s">
        <v>28</v>
      </c>
      <c r="G4076" s="79" t="s">
        <v>17</v>
      </c>
      <c r="H4076" s="67" t="s">
        <v>18</v>
      </c>
      <c r="I4076" s="23">
        <v>63383</v>
      </c>
      <c r="J4076" s="24" t="s">
        <v>10204</v>
      </c>
      <c r="K4076" s="24">
        <v>0</v>
      </c>
      <c r="L4076" s="24">
        <v>0</v>
      </c>
      <c r="M4076" s="25">
        <v>0</v>
      </c>
      <c r="N4076" s="26" t="s">
        <v>19</v>
      </c>
      <c r="O4076" s="55" t="s">
        <v>20</v>
      </c>
      <c r="P4076" s="81" t="s">
        <v>10202</v>
      </c>
    </row>
    <row r="4077" spans="1:16" ht="30.05" hidden="1">
      <c r="A4077" s="18">
        <v>4076</v>
      </c>
      <c r="B4077" s="19" t="s">
        <v>10205</v>
      </c>
      <c r="C4077" s="52" t="s">
        <v>10206</v>
      </c>
      <c r="D4077" s="19" t="s">
        <v>16492</v>
      </c>
      <c r="E4077" s="53" t="s">
        <v>10193</v>
      </c>
      <c r="F4077" s="54" t="s">
        <v>28</v>
      </c>
      <c r="G4077" s="79" t="s">
        <v>17</v>
      </c>
      <c r="H4077" s="67" t="s">
        <v>18</v>
      </c>
      <c r="I4077" s="23">
        <v>63175</v>
      </c>
      <c r="J4077" s="24" t="s">
        <v>10207</v>
      </c>
      <c r="K4077" s="24">
        <v>0</v>
      </c>
      <c r="L4077" s="24">
        <v>0</v>
      </c>
      <c r="M4077" s="25">
        <v>0</v>
      </c>
      <c r="N4077" s="26" t="s">
        <v>19</v>
      </c>
      <c r="O4077" s="55" t="s">
        <v>20</v>
      </c>
      <c r="P4077" s="81" t="s">
        <v>10205</v>
      </c>
    </row>
    <row r="4078" spans="1:16" ht="37.6" hidden="1">
      <c r="A4078" s="18">
        <v>4077</v>
      </c>
      <c r="B4078" s="19" t="s">
        <v>10208</v>
      </c>
      <c r="C4078" s="52" t="s">
        <v>10209</v>
      </c>
      <c r="D4078" s="19" t="s">
        <v>16492</v>
      </c>
      <c r="E4078" s="53" t="s">
        <v>10193</v>
      </c>
      <c r="F4078" s="54" t="s">
        <v>23</v>
      </c>
      <c r="G4078" s="79" t="s">
        <v>125</v>
      </c>
      <c r="H4078" s="67" t="s">
        <v>18</v>
      </c>
      <c r="I4078" s="23">
        <v>11639</v>
      </c>
      <c r="J4078" s="23">
        <v>10534</v>
      </c>
      <c r="K4078" s="23">
        <v>7141</v>
      </c>
      <c r="L4078" s="24">
        <v>0</v>
      </c>
      <c r="M4078" s="29">
        <v>0.32200000000000001</v>
      </c>
      <c r="N4078" s="26" t="s">
        <v>19</v>
      </c>
      <c r="O4078" s="55" t="s">
        <v>20</v>
      </c>
      <c r="P4078" s="81" t="s">
        <v>10208</v>
      </c>
    </row>
    <row r="4079" spans="1:16" ht="30.05" hidden="1">
      <c r="A4079" s="18">
        <v>4078</v>
      </c>
      <c r="B4079" s="19" t="s">
        <v>10210</v>
      </c>
      <c r="C4079" s="52" t="s">
        <v>10211</v>
      </c>
      <c r="D4079" s="19" t="s">
        <v>16492</v>
      </c>
      <c r="E4079" s="53" t="s">
        <v>10193</v>
      </c>
      <c r="F4079" s="54" t="s">
        <v>28</v>
      </c>
      <c r="G4079" s="79" t="s">
        <v>33</v>
      </c>
      <c r="H4079" s="67" t="s">
        <v>18</v>
      </c>
      <c r="I4079" s="23">
        <v>15910</v>
      </c>
      <c r="J4079" s="23">
        <v>9990</v>
      </c>
      <c r="K4079" s="24">
        <v>0</v>
      </c>
      <c r="L4079" s="24">
        <v>0</v>
      </c>
      <c r="M4079" s="25">
        <v>0</v>
      </c>
      <c r="N4079" s="26" t="s">
        <v>19</v>
      </c>
      <c r="O4079" s="55" t="s">
        <v>20</v>
      </c>
      <c r="P4079" s="81" t="s">
        <v>10210</v>
      </c>
    </row>
    <row r="4080" spans="1:16" ht="30.05" hidden="1">
      <c r="A4080" s="18">
        <v>4079</v>
      </c>
      <c r="B4080" s="19" t="s">
        <v>10212</v>
      </c>
      <c r="C4080" s="52" t="s">
        <v>10213</v>
      </c>
      <c r="D4080" s="19" t="s">
        <v>16492</v>
      </c>
      <c r="E4080" s="53" t="s">
        <v>10214</v>
      </c>
      <c r="F4080" s="54" t="s">
        <v>23</v>
      </c>
      <c r="G4080" s="79" t="s">
        <v>24</v>
      </c>
      <c r="H4080" s="67" t="s">
        <v>18</v>
      </c>
      <c r="I4080" s="24" t="s">
        <v>1502</v>
      </c>
      <c r="J4080" s="23">
        <v>67192</v>
      </c>
      <c r="K4080" s="23">
        <v>81130</v>
      </c>
      <c r="L4080" s="24">
        <v>0</v>
      </c>
      <c r="M4080" s="25">
        <v>0.24</v>
      </c>
      <c r="N4080" s="26" t="s">
        <v>19</v>
      </c>
      <c r="O4080" s="55" t="s">
        <v>20</v>
      </c>
      <c r="P4080" s="81" t="s">
        <v>10212</v>
      </c>
    </row>
    <row r="4081" spans="1:16" ht="30.05" hidden="1">
      <c r="A4081" s="18">
        <v>4080</v>
      </c>
      <c r="B4081" s="19" t="s">
        <v>10215</v>
      </c>
      <c r="C4081" s="52" t="s">
        <v>10216</v>
      </c>
      <c r="D4081" s="19" t="s">
        <v>16492</v>
      </c>
      <c r="E4081" s="53" t="s">
        <v>10214</v>
      </c>
      <c r="F4081" s="54" t="s">
        <v>23</v>
      </c>
      <c r="G4081" s="79" t="s">
        <v>24</v>
      </c>
      <c r="H4081" s="67" t="s">
        <v>18</v>
      </c>
      <c r="I4081" s="23">
        <v>31906</v>
      </c>
      <c r="J4081" s="23">
        <v>5836</v>
      </c>
      <c r="K4081" s="23">
        <v>21850</v>
      </c>
      <c r="L4081" s="24">
        <v>0</v>
      </c>
      <c r="M4081" s="37">
        <v>0.57899999999999996</v>
      </c>
      <c r="N4081" s="26" t="s">
        <v>19</v>
      </c>
      <c r="O4081" s="55" t="s">
        <v>20</v>
      </c>
      <c r="P4081" s="81" t="s">
        <v>10215</v>
      </c>
    </row>
    <row r="4082" spans="1:16" ht="30.05" hidden="1">
      <c r="A4082" s="18">
        <v>4081</v>
      </c>
      <c r="B4082" s="19" t="s">
        <v>10217</v>
      </c>
      <c r="C4082" s="52" t="s">
        <v>10218</v>
      </c>
      <c r="D4082" s="19" t="s">
        <v>16492</v>
      </c>
      <c r="E4082" s="53" t="s">
        <v>10214</v>
      </c>
      <c r="F4082" s="54" t="s">
        <v>28</v>
      </c>
      <c r="G4082" s="79" t="s">
        <v>29</v>
      </c>
      <c r="H4082" s="67" t="s">
        <v>18</v>
      </c>
      <c r="I4082" s="23">
        <v>43975</v>
      </c>
      <c r="J4082" s="23">
        <v>11891</v>
      </c>
      <c r="K4082" s="23">
        <v>6627</v>
      </c>
      <c r="L4082" s="24">
        <v>0</v>
      </c>
      <c r="M4082" s="25">
        <v>0.11899999999999999</v>
      </c>
      <c r="N4082" s="26" t="s">
        <v>19</v>
      </c>
      <c r="O4082" s="55" t="s">
        <v>20</v>
      </c>
      <c r="P4082" s="81" t="s">
        <v>10217</v>
      </c>
    </row>
    <row r="4083" spans="1:16" ht="26.3">
      <c r="A4083" s="18">
        <v>4082</v>
      </c>
      <c r="B4083" s="19" t="s">
        <v>10219</v>
      </c>
      <c r="C4083" s="52" t="s">
        <v>10220</v>
      </c>
      <c r="D4083" s="19" t="s">
        <v>16492</v>
      </c>
      <c r="E4083" s="53" t="s">
        <v>10214</v>
      </c>
      <c r="F4083" s="54" t="s">
        <v>180</v>
      </c>
      <c r="G4083" s="79" t="s">
        <v>125</v>
      </c>
      <c r="H4083" s="69" t="s">
        <v>38</v>
      </c>
      <c r="I4083" s="23">
        <v>10365</v>
      </c>
      <c r="J4083" s="23">
        <v>3919</v>
      </c>
      <c r="K4083" s="23">
        <v>5088</v>
      </c>
      <c r="L4083" s="24">
        <v>0</v>
      </c>
      <c r="M4083" s="29">
        <v>0.35599999999999998</v>
      </c>
      <c r="N4083" s="26" t="s">
        <v>19</v>
      </c>
      <c r="O4083" s="55" t="s">
        <v>20</v>
      </c>
      <c r="P4083" s="81" t="str">
        <f t="shared" ref="P4083:P4084" si="450">H4083</f>
        <v>Physically Completed</v>
      </c>
    </row>
    <row r="4084" spans="1:16" ht="26.3">
      <c r="A4084" s="18">
        <v>4083</v>
      </c>
      <c r="B4084" s="19" t="s">
        <v>10221</v>
      </c>
      <c r="C4084" s="52" t="s">
        <v>10222</v>
      </c>
      <c r="D4084" s="19" t="s">
        <v>16492</v>
      </c>
      <c r="E4084" s="53" t="s">
        <v>10214</v>
      </c>
      <c r="F4084" s="54" t="s">
        <v>23</v>
      </c>
      <c r="G4084" s="79" t="s">
        <v>125</v>
      </c>
      <c r="H4084" s="69" t="s">
        <v>38</v>
      </c>
      <c r="I4084" s="23">
        <v>10365</v>
      </c>
      <c r="J4084" s="23">
        <v>3919</v>
      </c>
      <c r="K4084" s="23">
        <v>10640</v>
      </c>
      <c r="L4084" s="24">
        <v>0</v>
      </c>
      <c r="M4084" s="37">
        <v>0.745</v>
      </c>
      <c r="N4084" s="26" t="s">
        <v>19</v>
      </c>
      <c r="O4084" s="55" t="s">
        <v>20</v>
      </c>
      <c r="P4084" s="81" t="str">
        <f t="shared" si="450"/>
        <v>Physically Completed</v>
      </c>
    </row>
    <row r="4085" spans="1:16" ht="30.05" hidden="1">
      <c r="A4085" s="18">
        <v>4084</v>
      </c>
      <c r="B4085" s="19" t="s">
        <v>10223</v>
      </c>
      <c r="C4085" s="52" t="s">
        <v>10224</v>
      </c>
      <c r="D4085" s="19" t="s">
        <v>16492</v>
      </c>
      <c r="E4085" s="53" t="s">
        <v>10214</v>
      </c>
      <c r="F4085" s="54" t="s">
        <v>28</v>
      </c>
      <c r="G4085" s="79" t="s">
        <v>33</v>
      </c>
      <c r="H4085" s="67" t="s">
        <v>18</v>
      </c>
      <c r="I4085" s="23">
        <v>16000</v>
      </c>
      <c r="J4085" s="24">
        <v>0</v>
      </c>
      <c r="K4085" s="24">
        <v>522</v>
      </c>
      <c r="L4085" s="24">
        <v>0</v>
      </c>
      <c r="M4085" s="25">
        <v>3.3000000000000002E-2</v>
      </c>
      <c r="N4085" s="26" t="s">
        <v>19</v>
      </c>
      <c r="O4085" s="55" t="s">
        <v>20</v>
      </c>
      <c r="P4085" s="81" t="s">
        <v>10223</v>
      </c>
    </row>
    <row r="4086" spans="1:16" ht="30.05" hidden="1">
      <c r="A4086" s="18">
        <v>4085</v>
      </c>
      <c r="B4086" s="19" t="s">
        <v>10225</v>
      </c>
      <c r="C4086" s="52" t="s">
        <v>10226</v>
      </c>
      <c r="D4086" s="19" t="s">
        <v>16492</v>
      </c>
      <c r="E4086" s="53" t="s">
        <v>10227</v>
      </c>
      <c r="F4086" s="54" t="s">
        <v>120</v>
      </c>
      <c r="G4086" s="79" t="s">
        <v>17</v>
      </c>
      <c r="H4086" s="67" t="s">
        <v>18</v>
      </c>
      <c r="I4086" s="23">
        <v>28000</v>
      </c>
      <c r="J4086" s="24">
        <v>0</v>
      </c>
      <c r="K4086" s="23">
        <v>13783</v>
      </c>
      <c r="L4086" s="24">
        <v>0</v>
      </c>
      <c r="M4086" s="29">
        <v>0.49199999999999999</v>
      </c>
      <c r="N4086" s="26" t="s">
        <v>19</v>
      </c>
      <c r="O4086" s="55" t="s">
        <v>20</v>
      </c>
      <c r="P4086" s="81" t="s">
        <v>10225</v>
      </c>
    </row>
    <row r="4087" spans="1:16" ht="26.3">
      <c r="A4087" s="18">
        <v>4086</v>
      </c>
      <c r="B4087" s="19" t="s">
        <v>10228</v>
      </c>
      <c r="C4087" s="52" t="s">
        <v>10229</v>
      </c>
      <c r="D4087" s="19" t="s">
        <v>16492</v>
      </c>
      <c r="E4087" s="53" t="s">
        <v>10227</v>
      </c>
      <c r="F4087" s="54" t="s">
        <v>28</v>
      </c>
      <c r="G4087" s="79" t="s">
        <v>29</v>
      </c>
      <c r="H4087" s="69" t="s">
        <v>38</v>
      </c>
      <c r="I4087" s="24" t="s">
        <v>10039</v>
      </c>
      <c r="J4087" s="23">
        <v>53205</v>
      </c>
      <c r="K4087" s="24" t="s">
        <v>10230</v>
      </c>
      <c r="L4087" s="23">
        <v>31619</v>
      </c>
      <c r="M4087" s="28">
        <v>0.90200000000000002</v>
      </c>
      <c r="N4087" s="26" t="s">
        <v>19</v>
      </c>
      <c r="O4087" s="55" t="s">
        <v>20</v>
      </c>
      <c r="P4087" s="81" t="str">
        <f t="shared" ref="P4087:P4090" si="451">H4087</f>
        <v>Physically Completed</v>
      </c>
    </row>
    <row r="4088" spans="1:16" ht="26.3">
      <c r="A4088" s="18">
        <v>4087</v>
      </c>
      <c r="B4088" s="19" t="s">
        <v>10231</v>
      </c>
      <c r="C4088" s="52" t="s">
        <v>10232</v>
      </c>
      <c r="D4088" s="19" t="s">
        <v>16492</v>
      </c>
      <c r="E4088" s="53" t="s">
        <v>10227</v>
      </c>
      <c r="F4088" s="54" t="s">
        <v>28</v>
      </c>
      <c r="G4088" s="79" t="s">
        <v>33</v>
      </c>
      <c r="H4088" s="69" t="s">
        <v>38</v>
      </c>
      <c r="I4088" s="23">
        <v>15910</v>
      </c>
      <c r="J4088" s="23">
        <v>9990</v>
      </c>
      <c r="K4088" s="23">
        <v>15312</v>
      </c>
      <c r="L4088" s="23">
        <v>9894</v>
      </c>
      <c r="M4088" s="28">
        <v>0.97299999999999998</v>
      </c>
      <c r="N4088" s="26" t="s">
        <v>19</v>
      </c>
      <c r="O4088" s="55" t="s">
        <v>20</v>
      </c>
      <c r="P4088" s="81" t="str">
        <f t="shared" si="451"/>
        <v>Physically Completed</v>
      </c>
    </row>
    <row r="4089" spans="1:16" ht="26.3">
      <c r="A4089" s="18">
        <v>4088</v>
      </c>
      <c r="B4089" s="19" t="s">
        <v>10233</v>
      </c>
      <c r="C4089" s="52" t="s">
        <v>10234</v>
      </c>
      <c r="D4089" s="19" t="s">
        <v>16492</v>
      </c>
      <c r="E4089" s="53" t="s">
        <v>10227</v>
      </c>
      <c r="F4089" s="54" t="s">
        <v>28</v>
      </c>
      <c r="G4089" s="79" t="s">
        <v>29</v>
      </c>
      <c r="H4089" s="69" t="s">
        <v>38</v>
      </c>
      <c r="I4089" s="23">
        <v>41414</v>
      </c>
      <c r="J4089" s="23">
        <v>14779</v>
      </c>
      <c r="K4089" s="23">
        <v>40194</v>
      </c>
      <c r="L4089" s="23">
        <v>8248</v>
      </c>
      <c r="M4089" s="28">
        <v>0.86199999999999999</v>
      </c>
      <c r="N4089" s="26" t="s">
        <v>19</v>
      </c>
      <c r="O4089" s="55" t="s">
        <v>20</v>
      </c>
      <c r="P4089" s="81" t="str">
        <f t="shared" si="451"/>
        <v>Physically Completed</v>
      </c>
    </row>
    <row r="4090" spans="1:16" ht="26.3">
      <c r="A4090" s="18">
        <v>4089</v>
      </c>
      <c r="B4090" s="19" t="s">
        <v>10235</v>
      </c>
      <c r="C4090" s="52" t="s">
        <v>10236</v>
      </c>
      <c r="D4090" s="19" t="s">
        <v>16492</v>
      </c>
      <c r="E4090" s="53" t="s">
        <v>10227</v>
      </c>
      <c r="F4090" s="54" t="s">
        <v>28</v>
      </c>
      <c r="G4090" s="79" t="s">
        <v>29</v>
      </c>
      <c r="H4090" s="69" t="s">
        <v>38</v>
      </c>
      <c r="I4090" s="23">
        <v>46832</v>
      </c>
      <c r="J4090" s="23">
        <v>10668</v>
      </c>
      <c r="K4090" s="23">
        <v>44370</v>
      </c>
      <c r="L4090" s="23">
        <v>8793</v>
      </c>
      <c r="M4090" s="28">
        <v>0.92500000000000004</v>
      </c>
      <c r="N4090" s="26" t="s">
        <v>19</v>
      </c>
      <c r="O4090" s="55" t="s">
        <v>20</v>
      </c>
      <c r="P4090" s="81" t="str">
        <f t="shared" si="451"/>
        <v>Physically Completed</v>
      </c>
    </row>
    <row r="4091" spans="1:16" ht="30.05" hidden="1">
      <c r="A4091" s="18">
        <v>4090</v>
      </c>
      <c r="B4091" s="19" t="s">
        <v>10237</v>
      </c>
      <c r="C4091" s="52" t="s">
        <v>10238</v>
      </c>
      <c r="D4091" s="19" t="s">
        <v>16492</v>
      </c>
      <c r="E4091" s="53" t="s">
        <v>10227</v>
      </c>
      <c r="F4091" s="54" t="s">
        <v>28</v>
      </c>
      <c r="G4091" s="79" t="s">
        <v>17</v>
      </c>
      <c r="H4091" s="67" t="s">
        <v>18</v>
      </c>
      <c r="I4091" s="24" t="s">
        <v>43</v>
      </c>
      <c r="J4091" s="24" t="s">
        <v>44</v>
      </c>
      <c r="K4091" s="23">
        <v>23556</v>
      </c>
      <c r="L4091" s="23">
        <v>48450</v>
      </c>
      <c r="M4091" s="29">
        <v>0.27</v>
      </c>
      <c r="N4091" s="26" t="s">
        <v>19</v>
      </c>
      <c r="O4091" s="55" t="s">
        <v>20</v>
      </c>
      <c r="P4091" s="81" t="s">
        <v>10237</v>
      </c>
    </row>
    <row r="4092" spans="1:16" ht="30.05" hidden="1">
      <c r="A4092" s="18">
        <v>4091</v>
      </c>
      <c r="B4092" s="19" t="s">
        <v>10239</v>
      </c>
      <c r="C4092" s="52" t="s">
        <v>10240</v>
      </c>
      <c r="D4092" s="19" t="s">
        <v>16492</v>
      </c>
      <c r="E4092" s="53" t="s">
        <v>10227</v>
      </c>
      <c r="F4092" s="54" t="s">
        <v>28</v>
      </c>
      <c r="G4092" s="79" t="s">
        <v>17</v>
      </c>
      <c r="H4092" s="67" t="s">
        <v>18</v>
      </c>
      <c r="I4092" s="23">
        <v>58267</v>
      </c>
      <c r="J4092" s="23">
        <v>89243</v>
      </c>
      <c r="K4092" s="23">
        <v>23660</v>
      </c>
      <c r="L4092" s="23">
        <v>49300</v>
      </c>
      <c r="M4092" s="29">
        <v>0.495</v>
      </c>
      <c r="N4092" s="26" t="s">
        <v>19</v>
      </c>
      <c r="O4092" s="55" t="s">
        <v>20</v>
      </c>
      <c r="P4092" s="81" t="s">
        <v>10239</v>
      </c>
    </row>
    <row r="4093" spans="1:16" ht="26.3">
      <c r="A4093" s="18">
        <v>4092</v>
      </c>
      <c r="B4093" s="19" t="s">
        <v>10241</v>
      </c>
      <c r="C4093" s="52" t="s">
        <v>10242</v>
      </c>
      <c r="D4093" s="19" t="s">
        <v>16492</v>
      </c>
      <c r="E4093" s="53" t="s">
        <v>10227</v>
      </c>
      <c r="F4093" s="54" t="s">
        <v>16</v>
      </c>
      <c r="G4093" s="79" t="s">
        <v>125</v>
      </c>
      <c r="H4093" s="69" t="s">
        <v>38</v>
      </c>
      <c r="I4093" s="24" t="s">
        <v>10243</v>
      </c>
      <c r="J4093" s="23">
        <v>31235</v>
      </c>
      <c r="K4093" s="24" t="s">
        <v>10244</v>
      </c>
      <c r="L4093" s="23">
        <v>21261</v>
      </c>
      <c r="M4093" s="28">
        <v>0.93100000000000005</v>
      </c>
      <c r="N4093" s="26" t="s">
        <v>19</v>
      </c>
      <c r="O4093" s="55" t="s">
        <v>20</v>
      </c>
      <c r="P4093" s="81" t="str">
        <f>H4093</f>
        <v>Physically Completed</v>
      </c>
    </row>
    <row r="4094" spans="1:16" ht="30.05" hidden="1">
      <c r="A4094" s="18">
        <v>4093</v>
      </c>
      <c r="B4094" s="19" t="s">
        <v>10245</v>
      </c>
      <c r="C4094" s="52" t="s">
        <v>10246</v>
      </c>
      <c r="D4094" s="19" t="s">
        <v>16492</v>
      </c>
      <c r="E4094" s="53" t="s">
        <v>10247</v>
      </c>
      <c r="F4094" s="54" t="s">
        <v>120</v>
      </c>
      <c r="G4094" s="79" t="s">
        <v>17</v>
      </c>
      <c r="H4094" s="67" t="s">
        <v>18</v>
      </c>
      <c r="I4094" s="23">
        <v>28000</v>
      </c>
      <c r="J4094" s="24">
        <v>0</v>
      </c>
      <c r="K4094" s="23">
        <v>9985</v>
      </c>
      <c r="L4094" s="24">
        <v>0</v>
      </c>
      <c r="M4094" s="29">
        <v>0.35699999999999998</v>
      </c>
      <c r="N4094" s="26" t="s">
        <v>19</v>
      </c>
      <c r="O4094" s="55" t="s">
        <v>20</v>
      </c>
      <c r="P4094" s="81" t="s">
        <v>10245</v>
      </c>
    </row>
    <row r="4095" spans="1:16" ht="30.05" hidden="1">
      <c r="A4095" s="18">
        <v>4094</v>
      </c>
      <c r="B4095" s="19" t="s">
        <v>10248</v>
      </c>
      <c r="C4095" s="52" t="s">
        <v>10249</v>
      </c>
      <c r="D4095" s="19" t="s">
        <v>16492</v>
      </c>
      <c r="E4095" s="53" t="s">
        <v>10247</v>
      </c>
      <c r="F4095" s="54" t="s">
        <v>120</v>
      </c>
      <c r="G4095" s="79" t="s">
        <v>125</v>
      </c>
      <c r="H4095" s="67" t="s">
        <v>18</v>
      </c>
      <c r="I4095" s="24" t="s">
        <v>10250</v>
      </c>
      <c r="J4095" s="24" t="s">
        <v>10251</v>
      </c>
      <c r="K4095" s="24" t="s">
        <v>10252</v>
      </c>
      <c r="L4095" s="24" t="s">
        <v>10253</v>
      </c>
      <c r="M4095" s="28">
        <v>0.94299999999999995</v>
      </c>
      <c r="N4095" s="26" t="s">
        <v>19</v>
      </c>
      <c r="O4095" s="55" t="s">
        <v>20</v>
      </c>
      <c r="P4095" s="81" t="s">
        <v>10248</v>
      </c>
    </row>
    <row r="4096" spans="1:16" ht="30.05" hidden="1">
      <c r="A4096" s="18">
        <v>4095</v>
      </c>
      <c r="B4096" s="19" t="s">
        <v>10254</v>
      </c>
      <c r="C4096" s="52" t="s">
        <v>10255</v>
      </c>
      <c r="D4096" s="19" t="s">
        <v>16492</v>
      </c>
      <c r="E4096" s="53" t="s">
        <v>10247</v>
      </c>
      <c r="F4096" s="54" t="s">
        <v>28</v>
      </c>
      <c r="G4096" s="79" t="s">
        <v>29</v>
      </c>
      <c r="H4096" s="67" t="s">
        <v>18</v>
      </c>
      <c r="I4096" s="24" t="s">
        <v>10256</v>
      </c>
      <c r="J4096" s="23">
        <v>58420</v>
      </c>
      <c r="K4096" s="23">
        <v>42040</v>
      </c>
      <c r="L4096" s="24">
        <v>0</v>
      </c>
      <c r="M4096" s="25">
        <v>0.108</v>
      </c>
      <c r="N4096" s="26" t="s">
        <v>19</v>
      </c>
      <c r="O4096" s="55" t="s">
        <v>20</v>
      </c>
      <c r="P4096" s="81" t="s">
        <v>10254</v>
      </c>
    </row>
    <row r="4097" spans="1:16" ht="26.3">
      <c r="A4097" s="18">
        <v>4096</v>
      </c>
      <c r="B4097" s="19" t="s">
        <v>10257</v>
      </c>
      <c r="C4097" s="52" t="s">
        <v>10258</v>
      </c>
      <c r="D4097" s="19" t="s">
        <v>16492</v>
      </c>
      <c r="E4097" s="53" t="s">
        <v>10247</v>
      </c>
      <c r="F4097" s="54" t="s">
        <v>28</v>
      </c>
      <c r="G4097" s="79" t="s">
        <v>29</v>
      </c>
      <c r="H4097" s="69" t="s">
        <v>38</v>
      </c>
      <c r="I4097" s="24" t="s">
        <v>10256</v>
      </c>
      <c r="J4097" s="23">
        <v>58365</v>
      </c>
      <c r="K4097" s="24" t="s">
        <v>10259</v>
      </c>
      <c r="L4097" s="24">
        <v>0</v>
      </c>
      <c r="M4097" s="37">
        <v>0.76800000000000002</v>
      </c>
      <c r="N4097" s="26" t="s">
        <v>19</v>
      </c>
      <c r="O4097" s="55" t="s">
        <v>20</v>
      </c>
      <c r="P4097" s="81" t="str">
        <f>H4097</f>
        <v>Physically Completed</v>
      </c>
    </row>
    <row r="4098" spans="1:16" ht="30.05" hidden="1">
      <c r="A4098" s="18">
        <v>4097</v>
      </c>
      <c r="B4098" s="19" t="s">
        <v>10260</v>
      </c>
      <c r="C4098" s="52" t="s">
        <v>10261</v>
      </c>
      <c r="D4098" s="19" t="s">
        <v>16492</v>
      </c>
      <c r="E4098" s="53" t="s">
        <v>10247</v>
      </c>
      <c r="F4098" s="54" t="s">
        <v>28</v>
      </c>
      <c r="G4098" s="79" t="s">
        <v>29</v>
      </c>
      <c r="H4098" s="67" t="s">
        <v>18</v>
      </c>
      <c r="I4098" s="24" t="s">
        <v>10256</v>
      </c>
      <c r="J4098" s="23">
        <v>58420</v>
      </c>
      <c r="K4098" s="24" t="s">
        <v>10262</v>
      </c>
      <c r="L4098" s="23">
        <v>35990</v>
      </c>
      <c r="M4098" s="37">
        <v>0.54800000000000004</v>
      </c>
      <c r="N4098" s="26" t="s">
        <v>19</v>
      </c>
      <c r="O4098" s="55" t="s">
        <v>20</v>
      </c>
      <c r="P4098" s="81" t="s">
        <v>10260</v>
      </c>
    </row>
    <row r="4099" spans="1:16" ht="30.05" hidden="1">
      <c r="A4099" s="18">
        <v>4098</v>
      </c>
      <c r="B4099" s="19" t="s">
        <v>10263</v>
      </c>
      <c r="C4099" s="52" t="s">
        <v>10264</v>
      </c>
      <c r="D4099" s="19" t="s">
        <v>16492</v>
      </c>
      <c r="E4099" s="53" t="s">
        <v>10247</v>
      </c>
      <c r="F4099" s="54" t="s">
        <v>28</v>
      </c>
      <c r="G4099" s="79" t="s">
        <v>17</v>
      </c>
      <c r="H4099" s="67" t="s">
        <v>18</v>
      </c>
      <c r="I4099" s="24" t="s">
        <v>43</v>
      </c>
      <c r="J4099" s="24" t="s">
        <v>44</v>
      </c>
      <c r="K4099" s="23">
        <v>2000</v>
      </c>
      <c r="L4099" s="23">
        <v>49130</v>
      </c>
      <c r="M4099" s="25">
        <v>0.192</v>
      </c>
      <c r="N4099" s="26" t="s">
        <v>19</v>
      </c>
      <c r="O4099" s="55" t="s">
        <v>20</v>
      </c>
      <c r="P4099" s="81" t="s">
        <v>10263</v>
      </c>
    </row>
    <row r="4100" spans="1:16" ht="25.05">
      <c r="A4100" s="18">
        <v>4099</v>
      </c>
      <c r="B4100" s="19" t="s">
        <v>10265</v>
      </c>
      <c r="C4100" s="52" t="s">
        <v>10266</v>
      </c>
      <c r="D4100" s="19" t="s">
        <v>16492</v>
      </c>
      <c r="E4100" s="53" t="s">
        <v>157</v>
      </c>
      <c r="F4100" s="54" t="s">
        <v>120</v>
      </c>
      <c r="G4100" s="79" t="s">
        <v>483</v>
      </c>
      <c r="H4100" s="68" t="s">
        <v>34</v>
      </c>
      <c r="I4100" s="23">
        <v>55139</v>
      </c>
      <c r="J4100" s="24" t="s">
        <v>10267</v>
      </c>
      <c r="K4100" s="23">
        <v>53733</v>
      </c>
      <c r="L4100" s="24" t="s">
        <v>10268</v>
      </c>
      <c r="M4100" s="28">
        <v>0.97099999999999997</v>
      </c>
      <c r="N4100" s="26" t="s">
        <v>19</v>
      </c>
      <c r="O4100" s="55" t="s">
        <v>20</v>
      </c>
      <c r="P4100" s="81" t="str">
        <f>H4100</f>
        <v>Completed</v>
      </c>
    </row>
    <row r="4101" spans="1:16" ht="30.05" hidden="1">
      <c r="A4101" s="18">
        <v>4100</v>
      </c>
      <c r="B4101" s="19" t="s">
        <v>10269</v>
      </c>
      <c r="C4101" s="52" t="s">
        <v>10270</v>
      </c>
      <c r="D4101" s="19" t="s">
        <v>16492</v>
      </c>
      <c r="E4101" s="53" t="s">
        <v>157</v>
      </c>
      <c r="F4101" s="54" t="s">
        <v>120</v>
      </c>
      <c r="G4101" s="79" t="s">
        <v>17</v>
      </c>
      <c r="H4101" s="67" t="s">
        <v>18</v>
      </c>
      <c r="I4101" s="23">
        <v>27925</v>
      </c>
      <c r="J4101" s="23">
        <v>27923</v>
      </c>
      <c r="K4101" s="23">
        <v>15470</v>
      </c>
      <c r="L4101" s="23">
        <v>10963</v>
      </c>
      <c r="M4101" s="29">
        <v>0.47299999999999998</v>
      </c>
      <c r="N4101" s="26" t="s">
        <v>19</v>
      </c>
      <c r="O4101" s="55" t="s">
        <v>20</v>
      </c>
      <c r="P4101" s="81" t="s">
        <v>10269</v>
      </c>
    </row>
    <row r="4102" spans="1:16" ht="26.3">
      <c r="A4102" s="18">
        <v>4101</v>
      </c>
      <c r="B4102" s="19" t="s">
        <v>10271</v>
      </c>
      <c r="C4102" s="52" t="s">
        <v>10272</v>
      </c>
      <c r="D4102" s="19" t="s">
        <v>16492</v>
      </c>
      <c r="E4102" s="53" t="s">
        <v>157</v>
      </c>
      <c r="F4102" s="54" t="s">
        <v>120</v>
      </c>
      <c r="G4102" s="79" t="s">
        <v>125</v>
      </c>
      <c r="H4102" s="69" t="s">
        <v>38</v>
      </c>
      <c r="I4102" s="24" t="s">
        <v>10273</v>
      </c>
      <c r="J4102" s="23">
        <v>67815</v>
      </c>
      <c r="K4102" s="24" t="s">
        <v>10274</v>
      </c>
      <c r="L4102" s="24">
        <v>0</v>
      </c>
      <c r="M4102" s="29">
        <v>0.379</v>
      </c>
      <c r="N4102" s="26" t="s">
        <v>19</v>
      </c>
      <c r="O4102" s="55" t="s">
        <v>20</v>
      </c>
      <c r="P4102" s="81" t="str">
        <f t="shared" ref="P4102:P4111" si="452">H4102</f>
        <v>Physically Completed</v>
      </c>
    </row>
    <row r="4103" spans="1:16" ht="25.05">
      <c r="A4103" s="18">
        <v>4102</v>
      </c>
      <c r="B4103" s="19" t="s">
        <v>10275</v>
      </c>
      <c r="C4103" s="52" t="s">
        <v>10276</v>
      </c>
      <c r="D4103" s="19" t="s">
        <v>16492</v>
      </c>
      <c r="E4103" s="53" t="s">
        <v>157</v>
      </c>
      <c r="F4103" s="54" t="s">
        <v>28</v>
      </c>
      <c r="G4103" s="79" t="s">
        <v>33</v>
      </c>
      <c r="H4103" s="68" t="s">
        <v>34</v>
      </c>
      <c r="I4103" s="23">
        <v>15910</v>
      </c>
      <c r="J4103" s="23">
        <v>9990</v>
      </c>
      <c r="K4103" s="23">
        <v>14846</v>
      </c>
      <c r="L4103" s="23">
        <v>9750</v>
      </c>
      <c r="M4103" s="28">
        <v>0.95</v>
      </c>
      <c r="N4103" s="26" t="s">
        <v>19</v>
      </c>
      <c r="O4103" s="55" t="s">
        <v>20</v>
      </c>
      <c r="P4103" s="81" t="str">
        <f t="shared" si="452"/>
        <v>Completed</v>
      </c>
    </row>
    <row r="4104" spans="1:16" ht="25.05">
      <c r="A4104" s="18">
        <v>4103</v>
      </c>
      <c r="B4104" s="19" t="s">
        <v>10277</v>
      </c>
      <c r="C4104" s="52" t="s">
        <v>10278</v>
      </c>
      <c r="D4104" s="19" t="s">
        <v>16492</v>
      </c>
      <c r="E4104" s="53" t="s">
        <v>157</v>
      </c>
      <c r="F4104" s="54" t="s">
        <v>28</v>
      </c>
      <c r="G4104" s="79" t="s">
        <v>33</v>
      </c>
      <c r="H4104" s="68" t="s">
        <v>34</v>
      </c>
      <c r="I4104" s="23">
        <v>15910</v>
      </c>
      <c r="J4104" s="23">
        <v>9990</v>
      </c>
      <c r="K4104" s="23">
        <v>14127</v>
      </c>
      <c r="L4104" s="23">
        <v>9750</v>
      </c>
      <c r="M4104" s="28">
        <v>0.92200000000000004</v>
      </c>
      <c r="N4104" s="26" t="s">
        <v>19</v>
      </c>
      <c r="O4104" s="55" t="s">
        <v>20</v>
      </c>
      <c r="P4104" s="81" t="str">
        <f t="shared" si="452"/>
        <v>Completed</v>
      </c>
    </row>
    <row r="4105" spans="1:16" ht="26.3">
      <c r="A4105" s="18">
        <v>4104</v>
      </c>
      <c r="B4105" s="19" t="s">
        <v>10279</v>
      </c>
      <c r="C4105" s="52" t="s">
        <v>10280</v>
      </c>
      <c r="D4105" s="19" t="s">
        <v>16492</v>
      </c>
      <c r="E4105" s="53" t="s">
        <v>157</v>
      </c>
      <c r="F4105" s="54" t="s">
        <v>28</v>
      </c>
      <c r="G4105" s="79" t="s">
        <v>33</v>
      </c>
      <c r="H4105" s="69" t="s">
        <v>38</v>
      </c>
      <c r="I4105" s="23">
        <v>15910</v>
      </c>
      <c r="J4105" s="23">
        <v>9990</v>
      </c>
      <c r="K4105" s="23">
        <v>14366</v>
      </c>
      <c r="L4105" s="23">
        <v>9750</v>
      </c>
      <c r="M4105" s="28">
        <v>0.93100000000000005</v>
      </c>
      <c r="N4105" s="26" t="s">
        <v>19</v>
      </c>
      <c r="O4105" s="55" t="s">
        <v>20</v>
      </c>
      <c r="P4105" s="81" t="str">
        <f t="shared" si="452"/>
        <v>Physically Completed</v>
      </c>
    </row>
    <row r="4106" spans="1:16" ht="26.3">
      <c r="A4106" s="18">
        <v>4105</v>
      </c>
      <c r="B4106" s="19" t="s">
        <v>10281</v>
      </c>
      <c r="C4106" s="52" t="s">
        <v>10282</v>
      </c>
      <c r="D4106" s="19" t="s">
        <v>16492</v>
      </c>
      <c r="E4106" s="53" t="s">
        <v>157</v>
      </c>
      <c r="F4106" s="54" t="s">
        <v>28</v>
      </c>
      <c r="G4106" s="79" t="s">
        <v>33</v>
      </c>
      <c r="H4106" s="69" t="s">
        <v>38</v>
      </c>
      <c r="I4106" s="23">
        <v>15910</v>
      </c>
      <c r="J4106" s="23">
        <v>9990</v>
      </c>
      <c r="K4106" s="23">
        <v>15336</v>
      </c>
      <c r="L4106" s="23">
        <v>9750</v>
      </c>
      <c r="M4106" s="28">
        <v>0.96899999999999997</v>
      </c>
      <c r="N4106" s="26" t="s">
        <v>19</v>
      </c>
      <c r="O4106" s="55" t="s">
        <v>20</v>
      </c>
      <c r="P4106" s="81" t="str">
        <f t="shared" si="452"/>
        <v>Physically Completed</v>
      </c>
    </row>
    <row r="4107" spans="1:16" ht="26.3">
      <c r="A4107" s="18">
        <v>4106</v>
      </c>
      <c r="B4107" s="19" t="s">
        <v>10283</v>
      </c>
      <c r="C4107" s="52" t="s">
        <v>10284</v>
      </c>
      <c r="D4107" s="19" t="s">
        <v>16492</v>
      </c>
      <c r="E4107" s="53" t="s">
        <v>157</v>
      </c>
      <c r="F4107" s="54" t="s">
        <v>28</v>
      </c>
      <c r="G4107" s="79" t="s">
        <v>33</v>
      </c>
      <c r="H4107" s="69" t="s">
        <v>38</v>
      </c>
      <c r="I4107" s="23">
        <v>15910</v>
      </c>
      <c r="J4107" s="23">
        <v>9990</v>
      </c>
      <c r="K4107" s="23">
        <v>14459</v>
      </c>
      <c r="L4107" s="23">
        <v>9750</v>
      </c>
      <c r="M4107" s="28">
        <v>0.93500000000000005</v>
      </c>
      <c r="N4107" s="26" t="s">
        <v>19</v>
      </c>
      <c r="O4107" s="55" t="s">
        <v>20</v>
      </c>
      <c r="P4107" s="81" t="str">
        <f t="shared" si="452"/>
        <v>Physically Completed</v>
      </c>
    </row>
    <row r="4108" spans="1:16" ht="26.3">
      <c r="A4108" s="18">
        <v>4107</v>
      </c>
      <c r="B4108" s="19" t="s">
        <v>10285</v>
      </c>
      <c r="C4108" s="52" t="s">
        <v>10286</v>
      </c>
      <c r="D4108" s="19" t="s">
        <v>16492</v>
      </c>
      <c r="E4108" s="53" t="s">
        <v>157</v>
      </c>
      <c r="F4108" s="54" t="s">
        <v>28</v>
      </c>
      <c r="G4108" s="79" t="s">
        <v>33</v>
      </c>
      <c r="H4108" s="69" t="s">
        <v>38</v>
      </c>
      <c r="I4108" s="23">
        <v>15910</v>
      </c>
      <c r="J4108" s="23">
        <v>9990</v>
      </c>
      <c r="K4108" s="23">
        <v>15195</v>
      </c>
      <c r="L4108" s="23">
        <v>9750</v>
      </c>
      <c r="M4108" s="28">
        <v>0.96299999999999997</v>
      </c>
      <c r="N4108" s="26" t="s">
        <v>19</v>
      </c>
      <c r="O4108" s="55" t="s">
        <v>20</v>
      </c>
      <c r="P4108" s="81" t="str">
        <f t="shared" si="452"/>
        <v>Physically Completed</v>
      </c>
    </row>
    <row r="4109" spans="1:16" ht="26.3">
      <c r="A4109" s="18">
        <v>4108</v>
      </c>
      <c r="B4109" s="19" t="s">
        <v>10287</v>
      </c>
      <c r="C4109" s="52" t="s">
        <v>10288</v>
      </c>
      <c r="D4109" s="19" t="s">
        <v>16492</v>
      </c>
      <c r="E4109" s="53" t="s">
        <v>157</v>
      </c>
      <c r="F4109" s="54" t="s">
        <v>28</v>
      </c>
      <c r="G4109" s="79" t="s">
        <v>33</v>
      </c>
      <c r="H4109" s="69" t="s">
        <v>38</v>
      </c>
      <c r="I4109" s="23">
        <v>15910</v>
      </c>
      <c r="J4109" s="23">
        <v>9990</v>
      </c>
      <c r="K4109" s="23">
        <v>15277</v>
      </c>
      <c r="L4109" s="23">
        <v>9750</v>
      </c>
      <c r="M4109" s="28">
        <v>0.96599999999999997</v>
      </c>
      <c r="N4109" s="26" t="s">
        <v>19</v>
      </c>
      <c r="O4109" s="55" t="s">
        <v>20</v>
      </c>
      <c r="P4109" s="81" t="str">
        <f t="shared" si="452"/>
        <v>Physically Completed</v>
      </c>
    </row>
    <row r="4110" spans="1:16" ht="26.3">
      <c r="A4110" s="18">
        <v>4109</v>
      </c>
      <c r="B4110" s="19" t="s">
        <v>10289</v>
      </c>
      <c r="C4110" s="52" t="s">
        <v>10290</v>
      </c>
      <c r="D4110" s="19" t="s">
        <v>16492</v>
      </c>
      <c r="E4110" s="53" t="s">
        <v>157</v>
      </c>
      <c r="F4110" s="54" t="s">
        <v>28</v>
      </c>
      <c r="G4110" s="79" t="s">
        <v>33</v>
      </c>
      <c r="H4110" s="69" t="s">
        <v>38</v>
      </c>
      <c r="I4110" s="23">
        <v>15910</v>
      </c>
      <c r="J4110" s="23">
        <v>9990</v>
      </c>
      <c r="K4110" s="23">
        <v>14096</v>
      </c>
      <c r="L4110" s="23">
        <v>9750</v>
      </c>
      <c r="M4110" s="28">
        <v>0.92100000000000004</v>
      </c>
      <c r="N4110" s="26" t="s">
        <v>19</v>
      </c>
      <c r="O4110" s="55" t="s">
        <v>20</v>
      </c>
      <c r="P4110" s="81" t="str">
        <f t="shared" si="452"/>
        <v>Physically Completed</v>
      </c>
    </row>
    <row r="4111" spans="1:16" ht="26.3">
      <c r="A4111" s="18">
        <v>4110</v>
      </c>
      <c r="B4111" s="19" t="s">
        <v>10291</v>
      </c>
      <c r="C4111" s="52" t="s">
        <v>10292</v>
      </c>
      <c r="D4111" s="19" t="s">
        <v>16492</v>
      </c>
      <c r="E4111" s="53" t="s">
        <v>157</v>
      </c>
      <c r="F4111" s="54" t="s">
        <v>28</v>
      </c>
      <c r="G4111" s="79" t="s">
        <v>33</v>
      </c>
      <c r="H4111" s="69" t="s">
        <v>38</v>
      </c>
      <c r="I4111" s="23">
        <v>15910</v>
      </c>
      <c r="J4111" s="23">
        <v>9990</v>
      </c>
      <c r="K4111" s="23">
        <v>14806</v>
      </c>
      <c r="L4111" s="23">
        <v>9750</v>
      </c>
      <c r="M4111" s="28">
        <v>0.94799999999999995</v>
      </c>
      <c r="N4111" s="26" t="s">
        <v>19</v>
      </c>
      <c r="O4111" s="55" t="s">
        <v>20</v>
      </c>
      <c r="P4111" s="81" t="str">
        <f t="shared" si="452"/>
        <v>Physically Completed</v>
      </c>
    </row>
    <row r="4112" spans="1:16" ht="37.6" hidden="1">
      <c r="A4112" s="18">
        <v>4111</v>
      </c>
      <c r="B4112" s="19" t="s">
        <v>10293</v>
      </c>
      <c r="C4112" s="52" t="s">
        <v>10294</v>
      </c>
      <c r="D4112" s="19" t="s">
        <v>16492</v>
      </c>
      <c r="E4112" s="53" t="s">
        <v>157</v>
      </c>
      <c r="F4112" s="54" t="s">
        <v>28</v>
      </c>
      <c r="G4112" s="79" t="s">
        <v>3677</v>
      </c>
      <c r="H4112" s="67" t="s">
        <v>18</v>
      </c>
      <c r="I4112" s="24" t="s">
        <v>10295</v>
      </c>
      <c r="J4112" s="24" t="s">
        <v>10296</v>
      </c>
      <c r="K4112" s="24" t="s">
        <v>10297</v>
      </c>
      <c r="L4112" s="24">
        <v>0</v>
      </c>
      <c r="M4112" s="25">
        <v>8.3000000000000004E-2</v>
      </c>
      <c r="N4112" s="26" t="s">
        <v>19</v>
      </c>
      <c r="O4112" s="55" t="s">
        <v>20</v>
      </c>
      <c r="P4112" s="81" t="s">
        <v>10293</v>
      </c>
    </row>
    <row r="4113" spans="1:16" ht="37.6" hidden="1">
      <c r="A4113" s="18">
        <v>4112</v>
      </c>
      <c r="B4113" s="19" t="s">
        <v>10298</v>
      </c>
      <c r="C4113" s="52" t="s">
        <v>10299</v>
      </c>
      <c r="D4113" s="19" t="s">
        <v>16492</v>
      </c>
      <c r="E4113" s="53" t="s">
        <v>157</v>
      </c>
      <c r="F4113" s="54" t="s">
        <v>28</v>
      </c>
      <c r="G4113" s="79" t="s">
        <v>24</v>
      </c>
      <c r="H4113" s="67" t="s">
        <v>18</v>
      </c>
      <c r="I4113" s="24" t="s">
        <v>10300</v>
      </c>
      <c r="J4113" s="24" t="s">
        <v>10301</v>
      </c>
      <c r="K4113" s="23">
        <v>2250</v>
      </c>
      <c r="L4113" s="24">
        <v>0</v>
      </c>
      <c r="M4113" s="25">
        <v>2E-3</v>
      </c>
      <c r="N4113" s="26" t="s">
        <v>19</v>
      </c>
      <c r="O4113" s="55" t="s">
        <v>20</v>
      </c>
      <c r="P4113" s="81" t="s">
        <v>10298</v>
      </c>
    </row>
    <row r="4114" spans="1:16" ht="30.05" hidden="1">
      <c r="A4114" s="18">
        <v>4113</v>
      </c>
      <c r="B4114" s="19" t="s">
        <v>10302</v>
      </c>
      <c r="C4114" s="52" t="s">
        <v>10303</v>
      </c>
      <c r="D4114" s="19" t="s">
        <v>16492</v>
      </c>
      <c r="E4114" s="53" t="s">
        <v>10304</v>
      </c>
      <c r="F4114" s="54" t="s">
        <v>28</v>
      </c>
      <c r="G4114" s="79" t="s">
        <v>29</v>
      </c>
      <c r="H4114" s="67" t="s">
        <v>18</v>
      </c>
      <c r="I4114" s="24" t="s">
        <v>10039</v>
      </c>
      <c r="J4114" s="23">
        <v>43205</v>
      </c>
      <c r="K4114" s="24" t="s">
        <v>10305</v>
      </c>
      <c r="L4114" s="24">
        <v>0</v>
      </c>
      <c r="M4114" s="37">
        <v>0.66200000000000003</v>
      </c>
      <c r="N4114" s="26" t="s">
        <v>19</v>
      </c>
      <c r="O4114" s="55" t="s">
        <v>20</v>
      </c>
      <c r="P4114" s="81" t="s">
        <v>10302</v>
      </c>
    </row>
    <row r="4115" spans="1:16" ht="26.3">
      <c r="A4115" s="18">
        <v>4114</v>
      </c>
      <c r="B4115" s="19" t="s">
        <v>10306</v>
      </c>
      <c r="C4115" s="52" t="s">
        <v>10307</v>
      </c>
      <c r="D4115" s="19" t="s">
        <v>16492</v>
      </c>
      <c r="E4115" s="53" t="s">
        <v>10304</v>
      </c>
      <c r="F4115" s="54" t="s">
        <v>28</v>
      </c>
      <c r="G4115" s="79" t="s">
        <v>29</v>
      </c>
      <c r="H4115" s="69" t="s">
        <v>38</v>
      </c>
      <c r="I4115" s="24" t="s">
        <v>10308</v>
      </c>
      <c r="J4115" s="23">
        <v>52937</v>
      </c>
      <c r="K4115" s="24" t="s">
        <v>10309</v>
      </c>
      <c r="L4115" s="23">
        <v>45945</v>
      </c>
      <c r="M4115" s="28">
        <v>0.94199999999999995</v>
      </c>
      <c r="N4115" s="26" t="s">
        <v>19</v>
      </c>
      <c r="O4115" s="55" t="s">
        <v>20</v>
      </c>
      <c r="P4115" s="81" t="str">
        <f>H4115</f>
        <v>Physically Completed</v>
      </c>
    </row>
    <row r="4116" spans="1:16" ht="30.05" hidden="1">
      <c r="A4116" s="18">
        <v>4115</v>
      </c>
      <c r="B4116" s="19" t="s">
        <v>10310</v>
      </c>
      <c r="C4116" s="52" t="s">
        <v>10311</v>
      </c>
      <c r="D4116" s="19" t="s">
        <v>16492</v>
      </c>
      <c r="E4116" s="53" t="s">
        <v>10304</v>
      </c>
      <c r="F4116" s="54" t="s">
        <v>28</v>
      </c>
      <c r="G4116" s="79" t="s">
        <v>17</v>
      </c>
      <c r="H4116" s="67" t="s">
        <v>18</v>
      </c>
      <c r="I4116" s="24" t="s">
        <v>43</v>
      </c>
      <c r="J4116" s="24" t="s">
        <v>441</v>
      </c>
      <c r="K4116" s="24">
        <v>0</v>
      </c>
      <c r="L4116" s="24">
        <v>0</v>
      </c>
      <c r="M4116" s="25">
        <v>0</v>
      </c>
      <c r="N4116" s="26" t="s">
        <v>19</v>
      </c>
      <c r="O4116" s="55" t="s">
        <v>20</v>
      </c>
      <c r="P4116" s="81" t="s">
        <v>10310</v>
      </c>
    </row>
    <row r="4117" spans="1:16" ht="30.05" hidden="1">
      <c r="A4117" s="18">
        <v>4116</v>
      </c>
      <c r="B4117" s="19" t="s">
        <v>10312</v>
      </c>
      <c r="C4117" s="52" t="s">
        <v>10313</v>
      </c>
      <c r="D4117" s="19" t="s">
        <v>16492</v>
      </c>
      <c r="E4117" s="53" t="s">
        <v>10304</v>
      </c>
      <c r="F4117" s="54" t="s">
        <v>28</v>
      </c>
      <c r="G4117" s="79" t="s">
        <v>17</v>
      </c>
      <c r="H4117" s="67" t="s">
        <v>18</v>
      </c>
      <c r="I4117" s="24" t="s">
        <v>43</v>
      </c>
      <c r="J4117" s="24" t="s">
        <v>441</v>
      </c>
      <c r="K4117" s="24">
        <v>0</v>
      </c>
      <c r="L4117" s="24">
        <v>0</v>
      </c>
      <c r="M4117" s="25">
        <v>0</v>
      </c>
      <c r="N4117" s="26" t="s">
        <v>19</v>
      </c>
      <c r="O4117" s="55" t="s">
        <v>20</v>
      </c>
      <c r="P4117" s="81" t="s">
        <v>10312</v>
      </c>
    </row>
    <row r="4118" spans="1:16" ht="30.05" hidden="1">
      <c r="A4118" s="18">
        <v>4117</v>
      </c>
      <c r="B4118" s="19" t="s">
        <v>10314</v>
      </c>
      <c r="C4118" s="52" t="s">
        <v>10315</v>
      </c>
      <c r="D4118" s="19" t="s">
        <v>16492</v>
      </c>
      <c r="E4118" s="53" t="s">
        <v>10304</v>
      </c>
      <c r="F4118" s="54" t="s">
        <v>28</v>
      </c>
      <c r="G4118" s="79" t="s">
        <v>17</v>
      </c>
      <c r="H4118" s="67" t="s">
        <v>18</v>
      </c>
      <c r="I4118" s="24" t="s">
        <v>43</v>
      </c>
      <c r="J4118" s="24" t="s">
        <v>441</v>
      </c>
      <c r="K4118" s="24">
        <v>0</v>
      </c>
      <c r="L4118" s="24">
        <v>0</v>
      </c>
      <c r="M4118" s="25">
        <v>0</v>
      </c>
      <c r="N4118" s="26" t="s">
        <v>19</v>
      </c>
      <c r="O4118" s="55" t="s">
        <v>20</v>
      </c>
      <c r="P4118" s="81" t="s">
        <v>10314</v>
      </c>
    </row>
    <row r="4119" spans="1:16" ht="30.05" hidden="1">
      <c r="A4119" s="18">
        <v>4118</v>
      </c>
      <c r="B4119" s="19" t="s">
        <v>10316</v>
      </c>
      <c r="C4119" s="52" t="s">
        <v>10317</v>
      </c>
      <c r="D4119" s="19" t="s">
        <v>16492</v>
      </c>
      <c r="E4119" s="53" t="s">
        <v>10304</v>
      </c>
      <c r="F4119" s="54" t="s">
        <v>28</v>
      </c>
      <c r="G4119" s="79" t="s">
        <v>17</v>
      </c>
      <c r="H4119" s="67" t="s">
        <v>18</v>
      </c>
      <c r="I4119" s="24" t="s">
        <v>43</v>
      </c>
      <c r="J4119" s="24" t="s">
        <v>441</v>
      </c>
      <c r="K4119" s="24">
        <v>0</v>
      </c>
      <c r="L4119" s="24">
        <v>0</v>
      </c>
      <c r="M4119" s="25">
        <v>0</v>
      </c>
      <c r="N4119" s="26" t="s">
        <v>19</v>
      </c>
      <c r="O4119" s="55" t="s">
        <v>20</v>
      </c>
      <c r="P4119" s="81" t="s">
        <v>10316</v>
      </c>
    </row>
    <row r="4120" spans="1:16" ht="30.05" hidden="1">
      <c r="A4120" s="18">
        <v>4119</v>
      </c>
      <c r="B4120" s="19" t="s">
        <v>10318</v>
      </c>
      <c r="C4120" s="52" t="s">
        <v>10319</v>
      </c>
      <c r="D4120" s="19" t="s">
        <v>16492</v>
      </c>
      <c r="E4120" s="53" t="s">
        <v>10304</v>
      </c>
      <c r="F4120" s="54" t="s">
        <v>28</v>
      </c>
      <c r="G4120" s="79" t="s">
        <v>17</v>
      </c>
      <c r="H4120" s="67" t="s">
        <v>18</v>
      </c>
      <c r="I4120" s="24" t="s">
        <v>43</v>
      </c>
      <c r="J4120" s="24" t="s">
        <v>441</v>
      </c>
      <c r="K4120" s="24">
        <v>0</v>
      </c>
      <c r="L4120" s="24">
        <v>0</v>
      </c>
      <c r="M4120" s="25">
        <v>0</v>
      </c>
      <c r="N4120" s="26" t="s">
        <v>19</v>
      </c>
      <c r="O4120" s="55" t="s">
        <v>20</v>
      </c>
      <c r="P4120" s="81" t="s">
        <v>10318</v>
      </c>
    </row>
    <row r="4121" spans="1:16" ht="26.3">
      <c r="A4121" s="18">
        <v>4120</v>
      </c>
      <c r="B4121" s="19" t="s">
        <v>10320</v>
      </c>
      <c r="C4121" s="52" t="s">
        <v>10321</v>
      </c>
      <c r="D4121" s="19" t="s">
        <v>16492</v>
      </c>
      <c r="E4121" s="53" t="s">
        <v>10304</v>
      </c>
      <c r="F4121" s="54" t="s">
        <v>180</v>
      </c>
      <c r="G4121" s="79" t="s">
        <v>125</v>
      </c>
      <c r="H4121" s="69" t="s">
        <v>38</v>
      </c>
      <c r="I4121" s="24" t="s">
        <v>10322</v>
      </c>
      <c r="J4121" s="24" t="s">
        <v>10323</v>
      </c>
      <c r="K4121" s="24" t="s">
        <v>10324</v>
      </c>
      <c r="L4121" s="24">
        <v>0</v>
      </c>
      <c r="M4121" s="29">
        <v>0.45200000000000001</v>
      </c>
      <c r="N4121" s="26" t="s">
        <v>19</v>
      </c>
      <c r="O4121" s="55" t="s">
        <v>20</v>
      </c>
      <c r="P4121" s="81" t="str">
        <f t="shared" ref="P4121:P4125" si="453">H4121</f>
        <v>Physically Completed</v>
      </c>
    </row>
    <row r="4122" spans="1:16" ht="26.3">
      <c r="A4122" s="18">
        <v>4121</v>
      </c>
      <c r="B4122" s="19" t="s">
        <v>10325</v>
      </c>
      <c r="C4122" s="52" t="s">
        <v>10326</v>
      </c>
      <c r="D4122" s="19" t="s">
        <v>16492</v>
      </c>
      <c r="E4122" s="53" t="s">
        <v>10304</v>
      </c>
      <c r="F4122" s="54" t="s">
        <v>120</v>
      </c>
      <c r="G4122" s="79" t="s">
        <v>125</v>
      </c>
      <c r="H4122" s="69" t="s">
        <v>38</v>
      </c>
      <c r="I4122" s="24" t="s">
        <v>10327</v>
      </c>
      <c r="J4122" s="24" t="s">
        <v>10328</v>
      </c>
      <c r="K4122" s="24" t="s">
        <v>10329</v>
      </c>
      <c r="L4122" s="24" t="s">
        <v>10330</v>
      </c>
      <c r="M4122" s="28">
        <v>0.995</v>
      </c>
      <c r="N4122" s="26" t="s">
        <v>19</v>
      </c>
      <c r="O4122" s="55" t="s">
        <v>20</v>
      </c>
      <c r="P4122" s="81" t="str">
        <f t="shared" si="453"/>
        <v>Physically Completed</v>
      </c>
    </row>
    <row r="4123" spans="1:16" ht="26.3">
      <c r="A4123" s="18">
        <v>4122</v>
      </c>
      <c r="B4123" s="19" t="s">
        <v>10331</v>
      </c>
      <c r="C4123" s="52" t="s">
        <v>10332</v>
      </c>
      <c r="D4123" s="19" t="s">
        <v>16492</v>
      </c>
      <c r="E4123" s="53" t="s">
        <v>10304</v>
      </c>
      <c r="F4123" s="54" t="s">
        <v>28</v>
      </c>
      <c r="G4123" s="79" t="s">
        <v>33</v>
      </c>
      <c r="H4123" s="69" t="s">
        <v>38</v>
      </c>
      <c r="I4123" s="23">
        <v>15910</v>
      </c>
      <c r="J4123" s="23">
        <v>9990</v>
      </c>
      <c r="K4123" s="23">
        <v>6786</v>
      </c>
      <c r="L4123" s="23">
        <v>7434</v>
      </c>
      <c r="M4123" s="37">
        <v>0.54900000000000004</v>
      </c>
      <c r="N4123" s="26" t="s">
        <v>19</v>
      </c>
      <c r="O4123" s="55" t="s">
        <v>20</v>
      </c>
      <c r="P4123" s="81" t="str">
        <f t="shared" si="453"/>
        <v>Physically Completed</v>
      </c>
    </row>
    <row r="4124" spans="1:16" ht="38.85">
      <c r="A4124" s="18">
        <v>4123</v>
      </c>
      <c r="B4124" s="19" t="s">
        <v>10333</v>
      </c>
      <c r="C4124" s="64" t="s">
        <v>16554</v>
      </c>
      <c r="D4124" s="19" t="s">
        <v>16492</v>
      </c>
      <c r="E4124" s="56" t="s">
        <v>10304</v>
      </c>
      <c r="F4124" s="57" t="s">
        <v>28</v>
      </c>
      <c r="G4124" s="80" t="s">
        <v>33</v>
      </c>
      <c r="H4124" s="71" t="s">
        <v>38</v>
      </c>
      <c r="I4124" s="40">
        <v>15910</v>
      </c>
      <c r="J4124" s="40">
        <v>9990</v>
      </c>
      <c r="K4124" s="40">
        <v>5742</v>
      </c>
      <c r="L4124" s="41">
        <v>0</v>
      </c>
      <c r="M4124" s="42">
        <v>0.222</v>
      </c>
      <c r="N4124" s="43" t="s">
        <v>19</v>
      </c>
      <c r="O4124" s="58" t="s">
        <v>20</v>
      </c>
      <c r="P4124" s="81" t="str">
        <f t="shared" si="453"/>
        <v>Physically Completed</v>
      </c>
    </row>
    <row r="4125" spans="1:16" ht="26.3">
      <c r="A4125" s="18">
        <v>4124</v>
      </c>
      <c r="B4125" s="19" t="s">
        <v>10334</v>
      </c>
      <c r="C4125" s="52" t="s">
        <v>10335</v>
      </c>
      <c r="D4125" s="19" t="s">
        <v>16492</v>
      </c>
      <c r="E4125" s="53" t="s">
        <v>10304</v>
      </c>
      <c r="F4125" s="54" t="s">
        <v>23</v>
      </c>
      <c r="G4125" s="79" t="s">
        <v>483</v>
      </c>
      <c r="H4125" s="69" t="s">
        <v>38</v>
      </c>
      <c r="I4125" s="24" t="s">
        <v>10336</v>
      </c>
      <c r="J4125" s="24">
        <v>0</v>
      </c>
      <c r="K4125" s="24" t="s">
        <v>10337</v>
      </c>
      <c r="L4125" s="24">
        <v>0</v>
      </c>
      <c r="M4125" s="37">
        <v>0.748</v>
      </c>
      <c r="N4125" s="26" t="s">
        <v>19</v>
      </c>
      <c r="O4125" s="55" t="s">
        <v>20</v>
      </c>
      <c r="P4125" s="81" t="str">
        <f t="shared" si="453"/>
        <v>Physically Completed</v>
      </c>
    </row>
    <row r="4126" spans="1:16" ht="30.05" hidden="1">
      <c r="A4126" s="18">
        <v>4125</v>
      </c>
      <c r="B4126" s="19" t="s">
        <v>10338</v>
      </c>
      <c r="C4126" s="52" t="s">
        <v>10339</v>
      </c>
      <c r="D4126" s="19" t="s">
        <v>16492</v>
      </c>
      <c r="E4126" s="53" t="s">
        <v>10340</v>
      </c>
      <c r="F4126" s="54" t="s">
        <v>28</v>
      </c>
      <c r="G4126" s="79" t="s">
        <v>29</v>
      </c>
      <c r="H4126" s="67" t="s">
        <v>18</v>
      </c>
      <c r="I4126" s="24" t="s">
        <v>10341</v>
      </c>
      <c r="J4126" s="23">
        <v>42827</v>
      </c>
      <c r="K4126" s="24" t="s">
        <v>10342</v>
      </c>
      <c r="L4126" s="23">
        <v>21117</v>
      </c>
      <c r="M4126" s="28">
        <v>0.82899999999999996</v>
      </c>
      <c r="N4126" s="26" t="s">
        <v>19</v>
      </c>
      <c r="O4126" s="55" t="s">
        <v>20</v>
      </c>
      <c r="P4126" s="81" t="s">
        <v>10338</v>
      </c>
    </row>
    <row r="4127" spans="1:16" ht="30.05" hidden="1">
      <c r="A4127" s="18">
        <v>4126</v>
      </c>
      <c r="B4127" s="19" t="s">
        <v>10343</v>
      </c>
      <c r="C4127" s="52" t="s">
        <v>10344</v>
      </c>
      <c r="D4127" s="19" t="s">
        <v>16492</v>
      </c>
      <c r="E4127" s="53" t="s">
        <v>10340</v>
      </c>
      <c r="F4127" s="54" t="s">
        <v>28</v>
      </c>
      <c r="G4127" s="79" t="s">
        <v>33</v>
      </c>
      <c r="H4127" s="67" t="s">
        <v>18</v>
      </c>
      <c r="I4127" s="23">
        <v>16669</v>
      </c>
      <c r="J4127" s="23">
        <v>10097</v>
      </c>
      <c r="K4127" s="23">
        <v>15250</v>
      </c>
      <c r="L4127" s="24">
        <v>0</v>
      </c>
      <c r="M4127" s="37">
        <v>0.56999999999999995</v>
      </c>
      <c r="N4127" s="26" t="s">
        <v>19</v>
      </c>
      <c r="O4127" s="55" t="s">
        <v>20</v>
      </c>
      <c r="P4127" s="81" t="s">
        <v>10343</v>
      </c>
    </row>
    <row r="4128" spans="1:16" ht="30.05" hidden="1">
      <c r="A4128" s="18">
        <v>4127</v>
      </c>
      <c r="B4128" s="19" t="s">
        <v>10345</v>
      </c>
      <c r="C4128" s="52" t="s">
        <v>10346</v>
      </c>
      <c r="D4128" s="19" t="s">
        <v>16492</v>
      </c>
      <c r="E4128" s="53" t="s">
        <v>10340</v>
      </c>
      <c r="F4128" s="54" t="s">
        <v>28</v>
      </c>
      <c r="G4128" s="79" t="s">
        <v>29</v>
      </c>
      <c r="H4128" s="67" t="s">
        <v>18</v>
      </c>
      <c r="I4128" s="24" t="s">
        <v>10347</v>
      </c>
      <c r="J4128" s="23">
        <v>56128</v>
      </c>
      <c r="K4128" s="24" t="s">
        <v>10348</v>
      </c>
      <c r="L4128" s="23">
        <v>19219</v>
      </c>
      <c r="M4128" s="37">
        <v>0.64500000000000002</v>
      </c>
      <c r="N4128" s="26" t="s">
        <v>19</v>
      </c>
      <c r="O4128" s="55" t="s">
        <v>20</v>
      </c>
      <c r="P4128" s="81" t="s">
        <v>10345</v>
      </c>
    </row>
    <row r="4129" spans="1:16" ht="30.05" hidden="1">
      <c r="A4129" s="18">
        <v>4128</v>
      </c>
      <c r="B4129" s="19" t="s">
        <v>10349</v>
      </c>
      <c r="C4129" s="52" t="s">
        <v>10350</v>
      </c>
      <c r="D4129" s="19" t="s">
        <v>16492</v>
      </c>
      <c r="E4129" s="53" t="s">
        <v>10340</v>
      </c>
      <c r="F4129" s="54" t="s">
        <v>28</v>
      </c>
      <c r="G4129" s="79" t="s">
        <v>29</v>
      </c>
      <c r="H4129" s="67" t="s">
        <v>18</v>
      </c>
      <c r="I4129" s="24" t="s">
        <v>10351</v>
      </c>
      <c r="J4129" s="23">
        <v>53018</v>
      </c>
      <c r="K4129" s="23">
        <v>2080</v>
      </c>
      <c r="L4129" s="24">
        <v>0</v>
      </c>
      <c r="M4129" s="25">
        <v>6.0000000000000001E-3</v>
      </c>
      <c r="N4129" s="26" t="s">
        <v>19</v>
      </c>
      <c r="O4129" s="55" t="s">
        <v>20</v>
      </c>
      <c r="P4129" s="81" t="s">
        <v>10349</v>
      </c>
    </row>
    <row r="4130" spans="1:16" ht="30.05" hidden="1">
      <c r="A4130" s="18">
        <v>4129</v>
      </c>
      <c r="B4130" s="19" t="s">
        <v>10352</v>
      </c>
      <c r="C4130" s="52" t="s">
        <v>10353</v>
      </c>
      <c r="D4130" s="19" t="s">
        <v>16492</v>
      </c>
      <c r="E4130" s="53" t="s">
        <v>10340</v>
      </c>
      <c r="F4130" s="54" t="s">
        <v>28</v>
      </c>
      <c r="G4130" s="79" t="s">
        <v>29</v>
      </c>
      <c r="H4130" s="67" t="s">
        <v>18</v>
      </c>
      <c r="I4130" s="24" t="s">
        <v>10354</v>
      </c>
      <c r="J4130" s="23">
        <v>47086</v>
      </c>
      <c r="K4130" s="23">
        <v>1760</v>
      </c>
      <c r="L4130" s="24">
        <v>0</v>
      </c>
      <c r="M4130" s="25">
        <v>5.0000000000000001E-3</v>
      </c>
      <c r="N4130" s="26" t="s">
        <v>19</v>
      </c>
      <c r="O4130" s="55" t="s">
        <v>20</v>
      </c>
      <c r="P4130" s="81" t="s">
        <v>10352</v>
      </c>
    </row>
    <row r="4131" spans="1:16" ht="30.05" hidden="1">
      <c r="A4131" s="18">
        <v>4130</v>
      </c>
      <c r="B4131" s="19" t="s">
        <v>10355</v>
      </c>
      <c r="C4131" s="52" t="s">
        <v>10356</v>
      </c>
      <c r="D4131" s="19" t="s">
        <v>16492</v>
      </c>
      <c r="E4131" s="53" t="s">
        <v>10340</v>
      </c>
      <c r="F4131" s="54" t="s">
        <v>28</v>
      </c>
      <c r="G4131" s="79" t="s">
        <v>29</v>
      </c>
      <c r="H4131" s="67" t="s">
        <v>18</v>
      </c>
      <c r="I4131" s="24" t="s">
        <v>10357</v>
      </c>
      <c r="J4131" s="23">
        <v>41526</v>
      </c>
      <c r="K4131" s="24" t="s">
        <v>10358</v>
      </c>
      <c r="L4131" s="23">
        <v>15426</v>
      </c>
      <c r="M4131" s="37">
        <v>0.70299999999999996</v>
      </c>
      <c r="N4131" s="26" t="s">
        <v>19</v>
      </c>
      <c r="O4131" s="55" t="s">
        <v>20</v>
      </c>
      <c r="P4131" s="81" t="s">
        <v>10355</v>
      </c>
    </row>
    <row r="4132" spans="1:16" ht="30.05" hidden="1">
      <c r="A4132" s="18">
        <v>4131</v>
      </c>
      <c r="B4132" s="19" t="s">
        <v>10359</v>
      </c>
      <c r="C4132" s="52" t="s">
        <v>10360</v>
      </c>
      <c r="D4132" s="19" t="s">
        <v>16492</v>
      </c>
      <c r="E4132" s="53" t="s">
        <v>10340</v>
      </c>
      <c r="F4132" s="54" t="s">
        <v>28</v>
      </c>
      <c r="G4132" s="79" t="s">
        <v>29</v>
      </c>
      <c r="H4132" s="67" t="s">
        <v>18</v>
      </c>
      <c r="I4132" s="24" t="s">
        <v>10354</v>
      </c>
      <c r="J4132" s="23">
        <v>47086</v>
      </c>
      <c r="K4132" s="23">
        <v>44200</v>
      </c>
      <c r="L4132" s="24">
        <v>0</v>
      </c>
      <c r="M4132" s="25">
        <v>0.13700000000000001</v>
      </c>
      <c r="N4132" s="26" t="s">
        <v>19</v>
      </c>
      <c r="O4132" s="55" t="s">
        <v>20</v>
      </c>
      <c r="P4132" s="81" t="s">
        <v>10359</v>
      </c>
    </row>
    <row r="4133" spans="1:16" ht="26.3">
      <c r="A4133" s="18">
        <v>4132</v>
      </c>
      <c r="B4133" s="19" t="s">
        <v>10361</v>
      </c>
      <c r="C4133" s="52" t="s">
        <v>10362</v>
      </c>
      <c r="D4133" s="19" t="s">
        <v>16492</v>
      </c>
      <c r="E4133" s="53" t="s">
        <v>10340</v>
      </c>
      <c r="F4133" s="54" t="s">
        <v>180</v>
      </c>
      <c r="G4133" s="79" t="s">
        <v>1439</v>
      </c>
      <c r="H4133" s="69" t="s">
        <v>38</v>
      </c>
      <c r="I4133" s="24" t="s">
        <v>10363</v>
      </c>
      <c r="J4133" s="23">
        <v>61395</v>
      </c>
      <c r="K4133" s="24" t="s">
        <v>10364</v>
      </c>
      <c r="L4133" s="23">
        <v>58173</v>
      </c>
      <c r="M4133" s="28">
        <v>0.97099999999999997</v>
      </c>
      <c r="N4133" s="26" t="s">
        <v>19</v>
      </c>
      <c r="O4133" s="55" t="s">
        <v>20</v>
      </c>
      <c r="P4133" s="81" t="str">
        <f>H4133</f>
        <v>Physically Completed</v>
      </c>
    </row>
    <row r="4134" spans="1:16" ht="30.05" hidden="1">
      <c r="A4134" s="18">
        <v>4133</v>
      </c>
      <c r="B4134" s="19" t="s">
        <v>10365</v>
      </c>
      <c r="C4134" s="52" t="s">
        <v>10366</v>
      </c>
      <c r="D4134" s="19" t="s">
        <v>16492</v>
      </c>
      <c r="E4134" s="53" t="s">
        <v>10340</v>
      </c>
      <c r="F4134" s="54" t="s">
        <v>96</v>
      </c>
      <c r="G4134" s="79" t="s">
        <v>24</v>
      </c>
      <c r="H4134" s="67" t="s">
        <v>18</v>
      </c>
      <c r="I4134" s="23">
        <v>80458</v>
      </c>
      <c r="J4134" s="23">
        <v>46676</v>
      </c>
      <c r="K4134" s="23">
        <v>72500</v>
      </c>
      <c r="L4134" s="23">
        <v>45311</v>
      </c>
      <c r="M4134" s="28">
        <v>0.92700000000000005</v>
      </c>
      <c r="N4134" s="26" t="s">
        <v>19</v>
      </c>
      <c r="O4134" s="55" t="s">
        <v>20</v>
      </c>
      <c r="P4134" s="81" t="s">
        <v>10365</v>
      </c>
    </row>
    <row r="4135" spans="1:16" ht="30.05" hidden="1">
      <c r="A4135" s="18">
        <v>4134</v>
      </c>
      <c r="B4135" s="19" t="s">
        <v>10367</v>
      </c>
      <c r="C4135" s="52" t="s">
        <v>10368</v>
      </c>
      <c r="D4135" s="19" t="s">
        <v>16492</v>
      </c>
      <c r="E4135" s="53" t="s">
        <v>10340</v>
      </c>
      <c r="F4135" s="54" t="s">
        <v>120</v>
      </c>
      <c r="G4135" s="79" t="s">
        <v>1439</v>
      </c>
      <c r="H4135" s="67" t="s">
        <v>18</v>
      </c>
      <c r="I4135" s="23">
        <v>12054</v>
      </c>
      <c r="J4135" s="24" t="s">
        <v>10369</v>
      </c>
      <c r="K4135" s="23">
        <v>11086</v>
      </c>
      <c r="L4135" s="23">
        <v>61440</v>
      </c>
      <c r="M4135" s="37">
        <v>0.51200000000000001</v>
      </c>
      <c r="N4135" s="26" t="s">
        <v>19</v>
      </c>
      <c r="O4135" s="55" t="s">
        <v>20</v>
      </c>
      <c r="P4135" s="81" t="s">
        <v>10367</v>
      </c>
    </row>
    <row r="4136" spans="1:16" ht="30.05" hidden="1">
      <c r="A4136" s="18">
        <v>4135</v>
      </c>
      <c r="B4136" s="19" t="s">
        <v>10370</v>
      </c>
      <c r="C4136" s="52" t="s">
        <v>10371</v>
      </c>
      <c r="D4136" s="19" t="s">
        <v>16492</v>
      </c>
      <c r="E4136" s="53" t="s">
        <v>10340</v>
      </c>
      <c r="F4136" s="54" t="s">
        <v>120</v>
      </c>
      <c r="G4136" s="79" t="s">
        <v>1439</v>
      </c>
      <c r="H4136" s="67" t="s">
        <v>18</v>
      </c>
      <c r="I4136" s="23">
        <v>12054</v>
      </c>
      <c r="J4136" s="24" t="s">
        <v>10369</v>
      </c>
      <c r="K4136" s="23">
        <v>9385</v>
      </c>
      <c r="L4136" s="23">
        <v>51425</v>
      </c>
      <c r="M4136" s="29">
        <v>0.42899999999999999</v>
      </c>
      <c r="N4136" s="26" t="s">
        <v>19</v>
      </c>
      <c r="O4136" s="55" t="s">
        <v>20</v>
      </c>
      <c r="P4136" s="81" t="s">
        <v>10370</v>
      </c>
    </row>
    <row r="4137" spans="1:16" ht="30.05" hidden="1">
      <c r="A4137" s="18">
        <v>4136</v>
      </c>
      <c r="B4137" s="19" t="s">
        <v>10372</v>
      </c>
      <c r="C4137" s="52" t="s">
        <v>10373</v>
      </c>
      <c r="D4137" s="19" t="s">
        <v>16492</v>
      </c>
      <c r="E4137" s="53" t="s">
        <v>10340</v>
      </c>
      <c r="F4137" s="54" t="s">
        <v>120</v>
      </c>
      <c r="G4137" s="79" t="s">
        <v>1439</v>
      </c>
      <c r="H4137" s="67" t="s">
        <v>18</v>
      </c>
      <c r="I4137" s="23">
        <v>12054</v>
      </c>
      <c r="J4137" s="24" t="s">
        <v>10369</v>
      </c>
      <c r="K4137" s="23">
        <v>11526</v>
      </c>
      <c r="L4137" s="23">
        <v>55232</v>
      </c>
      <c r="M4137" s="29">
        <v>0.47099999999999997</v>
      </c>
      <c r="N4137" s="26" t="s">
        <v>19</v>
      </c>
      <c r="O4137" s="55" t="s">
        <v>20</v>
      </c>
      <c r="P4137" s="81" t="s">
        <v>10372</v>
      </c>
    </row>
    <row r="4138" spans="1:16" ht="30.05" hidden="1">
      <c r="A4138" s="18">
        <v>4137</v>
      </c>
      <c r="B4138" s="19" t="s">
        <v>10374</v>
      </c>
      <c r="C4138" s="52" t="s">
        <v>10375</v>
      </c>
      <c r="D4138" s="19" t="s">
        <v>16492</v>
      </c>
      <c r="E4138" s="53" t="s">
        <v>10376</v>
      </c>
      <c r="F4138" s="54" t="s">
        <v>120</v>
      </c>
      <c r="G4138" s="79" t="s">
        <v>17</v>
      </c>
      <c r="H4138" s="67" t="s">
        <v>18</v>
      </c>
      <c r="I4138" s="23">
        <v>27925</v>
      </c>
      <c r="J4138" s="23">
        <v>27923</v>
      </c>
      <c r="K4138" s="23">
        <v>11909</v>
      </c>
      <c r="L4138" s="24">
        <v>0</v>
      </c>
      <c r="M4138" s="25">
        <v>0.21299999999999999</v>
      </c>
      <c r="N4138" s="26" t="s">
        <v>19</v>
      </c>
      <c r="O4138" s="55" t="s">
        <v>20</v>
      </c>
      <c r="P4138" s="81" t="s">
        <v>10374</v>
      </c>
    </row>
    <row r="4139" spans="1:16" ht="26.3">
      <c r="A4139" s="18">
        <v>4138</v>
      </c>
      <c r="B4139" s="19" t="s">
        <v>10377</v>
      </c>
      <c r="C4139" s="52" t="s">
        <v>10378</v>
      </c>
      <c r="D4139" s="19" t="s">
        <v>16492</v>
      </c>
      <c r="E4139" s="53" t="s">
        <v>10376</v>
      </c>
      <c r="F4139" s="54" t="s">
        <v>16</v>
      </c>
      <c r="G4139" s="79" t="s">
        <v>125</v>
      </c>
      <c r="H4139" s="69" t="s">
        <v>38</v>
      </c>
      <c r="I4139" s="24" t="s">
        <v>10379</v>
      </c>
      <c r="J4139" s="23">
        <v>46323</v>
      </c>
      <c r="K4139" s="24" t="s">
        <v>10380</v>
      </c>
      <c r="L4139" s="23">
        <v>45900</v>
      </c>
      <c r="M4139" s="28">
        <v>0.89700000000000002</v>
      </c>
      <c r="N4139" s="26" t="s">
        <v>19</v>
      </c>
      <c r="O4139" s="55" t="s">
        <v>20</v>
      </c>
      <c r="P4139" s="81" t="str">
        <f t="shared" ref="P4139:P4144" si="454">H4139</f>
        <v>Physically Completed</v>
      </c>
    </row>
    <row r="4140" spans="1:16" ht="26.3">
      <c r="A4140" s="18">
        <v>4139</v>
      </c>
      <c r="B4140" s="19" t="s">
        <v>10381</v>
      </c>
      <c r="C4140" s="52" t="s">
        <v>10382</v>
      </c>
      <c r="D4140" s="19" t="s">
        <v>16492</v>
      </c>
      <c r="E4140" s="53" t="s">
        <v>10376</v>
      </c>
      <c r="F4140" s="54" t="s">
        <v>28</v>
      </c>
      <c r="G4140" s="79" t="s">
        <v>29</v>
      </c>
      <c r="H4140" s="69" t="s">
        <v>38</v>
      </c>
      <c r="I4140" s="24" t="s">
        <v>10256</v>
      </c>
      <c r="J4140" s="23">
        <v>58420</v>
      </c>
      <c r="K4140" s="24" t="s">
        <v>10383</v>
      </c>
      <c r="L4140" s="23">
        <v>52186</v>
      </c>
      <c r="M4140" s="28">
        <v>0.91300000000000003</v>
      </c>
      <c r="N4140" s="26" t="s">
        <v>19</v>
      </c>
      <c r="O4140" s="55" t="s">
        <v>20</v>
      </c>
      <c r="P4140" s="81" t="str">
        <f t="shared" si="454"/>
        <v>Physically Completed</v>
      </c>
    </row>
    <row r="4141" spans="1:16" ht="26.3">
      <c r="A4141" s="18">
        <v>4140</v>
      </c>
      <c r="B4141" s="19" t="s">
        <v>10384</v>
      </c>
      <c r="C4141" s="52" t="s">
        <v>10385</v>
      </c>
      <c r="D4141" s="19" t="s">
        <v>16492</v>
      </c>
      <c r="E4141" s="53" t="s">
        <v>10376</v>
      </c>
      <c r="F4141" s="54" t="s">
        <v>28</v>
      </c>
      <c r="G4141" s="79" t="s">
        <v>29</v>
      </c>
      <c r="H4141" s="69" t="s">
        <v>38</v>
      </c>
      <c r="I4141" s="24" t="s">
        <v>10256</v>
      </c>
      <c r="J4141" s="23">
        <v>58420</v>
      </c>
      <c r="K4141" s="24" t="s">
        <v>10386</v>
      </c>
      <c r="L4141" s="23">
        <v>52186</v>
      </c>
      <c r="M4141" s="28">
        <v>0.92300000000000004</v>
      </c>
      <c r="N4141" s="26" t="s">
        <v>19</v>
      </c>
      <c r="O4141" s="55" t="s">
        <v>20</v>
      </c>
      <c r="P4141" s="81" t="str">
        <f t="shared" si="454"/>
        <v>Physically Completed</v>
      </c>
    </row>
    <row r="4142" spans="1:16" ht="26.3">
      <c r="A4142" s="18">
        <v>4141</v>
      </c>
      <c r="B4142" s="19" t="s">
        <v>10387</v>
      </c>
      <c r="C4142" s="52" t="s">
        <v>10388</v>
      </c>
      <c r="D4142" s="19" t="s">
        <v>16492</v>
      </c>
      <c r="E4142" s="53" t="s">
        <v>10376</v>
      </c>
      <c r="F4142" s="54" t="s">
        <v>28</v>
      </c>
      <c r="G4142" s="79" t="s">
        <v>29</v>
      </c>
      <c r="H4142" s="69" t="s">
        <v>38</v>
      </c>
      <c r="I4142" s="24" t="s">
        <v>10389</v>
      </c>
      <c r="J4142" s="23">
        <v>56816</v>
      </c>
      <c r="K4142" s="23">
        <v>99000</v>
      </c>
      <c r="L4142" s="23">
        <v>43188</v>
      </c>
      <c r="M4142" s="37">
        <v>0.76700000000000002</v>
      </c>
      <c r="N4142" s="26" t="s">
        <v>19</v>
      </c>
      <c r="O4142" s="55" t="s">
        <v>20</v>
      </c>
      <c r="P4142" s="81" t="str">
        <f t="shared" si="454"/>
        <v>Physically Completed</v>
      </c>
    </row>
    <row r="4143" spans="1:16" ht="26.3">
      <c r="A4143" s="18">
        <v>4142</v>
      </c>
      <c r="B4143" s="19" t="s">
        <v>10390</v>
      </c>
      <c r="C4143" s="52" t="s">
        <v>10391</v>
      </c>
      <c r="D4143" s="19" t="s">
        <v>16492</v>
      </c>
      <c r="E4143" s="53" t="s">
        <v>10376</v>
      </c>
      <c r="F4143" s="54" t="s">
        <v>28</v>
      </c>
      <c r="G4143" s="79" t="s">
        <v>33</v>
      </c>
      <c r="H4143" s="69" t="s">
        <v>38</v>
      </c>
      <c r="I4143" s="23">
        <v>15910</v>
      </c>
      <c r="J4143" s="23">
        <v>9990</v>
      </c>
      <c r="K4143" s="23">
        <v>14500</v>
      </c>
      <c r="L4143" s="23">
        <v>9788</v>
      </c>
      <c r="M4143" s="28">
        <v>0.93799999999999994</v>
      </c>
      <c r="N4143" s="26" t="s">
        <v>19</v>
      </c>
      <c r="O4143" s="55" t="s">
        <v>20</v>
      </c>
      <c r="P4143" s="81" t="str">
        <f t="shared" si="454"/>
        <v>Physically Completed</v>
      </c>
    </row>
    <row r="4144" spans="1:16" ht="26.3">
      <c r="A4144" s="18">
        <v>4143</v>
      </c>
      <c r="B4144" s="19" t="s">
        <v>10392</v>
      </c>
      <c r="C4144" s="52" t="s">
        <v>10393</v>
      </c>
      <c r="D4144" s="19" t="s">
        <v>16492</v>
      </c>
      <c r="E4144" s="53" t="s">
        <v>10376</v>
      </c>
      <c r="F4144" s="54" t="s">
        <v>28</v>
      </c>
      <c r="G4144" s="79" t="s">
        <v>33</v>
      </c>
      <c r="H4144" s="69" t="s">
        <v>38</v>
      </c>
      <c r="I4144" s="23">
        <v>15910</v>
      </c>
      <c r="J4144" s="23">
        <v>9990</v>
      </c>
      <c r="K4144" s="23">
        <v>15250</v>
      </c>
      <c r="L4144" s="23">
        <v>9714</v>
      </c>
      <c r="M4144" s="28">
        <v>0.96399999999999997</v>
      </c>
      <c r="N4144" s="26" t="s">
        <v>19</v>
      </c>
      <c r="O4144" s="55" t="s">
        <v>20</v>
      </c>
      <c r="P4144" s="81" t="str">
        <f t="shared" si="454"/>
        <v>Physically Completed</v>
      </c>
    </row>
    <row r="4145" spans="1:16" ht="30.05" hidden="1">
      <c r="A4145" s="18">
        <v>4144</v>
      </c>
      <c r="B4145" s="19" t="s">
        <v>10394</v>
      </c>
      <c r="C4145" s="52" t="s">
        <v>10395</v>
      </c>
      <c r="D4145" s="19" t="s">
        <v>16492</v>
      </c>
      <c r="E4145" s="53" t="s">
        <v>10396</v>
      </c>
      <c r="F4145" s="54" t="s">
        <v>120</v>
      </c>
      <c r="G4145" s="79" t="s">
        <v>17</v>
      </c>
      <c r="H4145" s="67" t="s">
        <v>18</v>
      </c>
      <c r="I4145" s="23">
        <v>27925</v>
      </c>
      <c r="J4145" s="23">
        <v>27923</v>
      </c>
      <c r="K4145" s="23">
        <v>2200</v>
      </c>
      <c r="L4145" s="24">
        <v>0</v>
      </c>
      <c r="M4145" s="25">
        <v>3.9E-2</v>
      </c>
      <c r="N4145" s="26" t="s">
        <v>19</v>
      </c>
      <c r="O4145" s="55" t="s">
        <v>20</v>
      </c>
      <c r="P4145" s="81" t="s">
        <v>10394</v>
      </c>
    </row>
    <row r="4146" spans="1:16" ht="26.3">
      <c r="A4146" s="18">
        <v>4145</v>
      </c>
      <c r="B4146" s="19" t="s">
        <v>10397</v>
      </c>
      <c r="C4146" s="52" t="s">
        <v>10398</v>
      </c>
      <c r="D4146" s="19" t="s">
        <v>16492</v>
      </c>
      <c r="E4146" s="53" t="s">
        <v>10396</v>
      </c>
      <c r="F4146" s="54" t="s">
        <v>28</v>
      </c>
      <c r="G4146" s="79" t="s">
        <v>29</v>
      </c>
      <c r="H4146" s="69" t="s">
        <v>38</v>
      </c>
      <c r="I4146" s="24" t="s">
        <v>10399</v>
      </c>
      <c r="J4146" s="23">
        <v>31525</v>
      </c>
      <c r="K4146" s="24" t="s">
        <v>10400</v>
      </c>
      <c r="L4146" s="23">
        <v>26508</v>
      </c>
      <c r="M4146" s="28">
        <v>0.91400000000000003</v>
      </c>
      <c r="N4146" s="26" t="s">
        <v>19</v>
      </c>
      <c r="O4146" s="55" t="s">
        <v>20</v>
      </c>
      <c r="P4146" s="81" t="str">
        <f t="shared" ref="P4146:P4149" si="455">H4146</f>
        <v>Physically Completed</v>
      </c>
    </row>
    <row r="4147" spans="1:16" ht="26.3">
      <c r="A4147" s="18">
        <v>4146</v>
      </c>
      <c r="B4147" s="19" t="s">
        <v>10401</v>
      </c>
      <c r="C4147" s="52" t="s">
        <v>10402</v>
      </c>
      <c r="D4147" s="19" t="s">
        <v>16492</v>
      </c>
      <c r="E4147" s="53" t="s">
        <v>10396</v>
      </c>
      <c r="F4147" s="54" t="s">
        <v>28</v>
      </c>
      <c r="G4147" s="79" t="s">
        <v>29</v>
      </c>
      <c r="H4147" s="69" t="s">
        <v>38</v>
      </c>
      <c r="I4147" s="24" t="s">
        <v>10403</v>
      </c>
      <c r="J4147" s="23">
        <v>20986</v>
      </c>
      <c r="K4147" s="23">
        <v>99291</v>
      </c>
      <c r="L4147" s="23">
        <v>8988</v>
      </c>
      <c r="M4147" s="37">
        <v>0.78800000000000003</v>
      </c>
      <c r="N4147" s="26" t="s">
        <v>19</v>
      </c>
      <c r="O4147" s="55" t="s">
        <v>20</v>
      </c>
      <c r="P4147" s="81" t="str">
        <f t="shared" si="455"/>
        <v>Physically Completed</v>
      </c>
    </row>
    <row r="4148" spans="1:16" ht="26.3">
      <c r="A4148" s="18">
        <v>4147</v>
      </c>
      <c r="B4148" s="19" t="s">
        <v>10404</v>
      </c>
      <c r="C4148" s="52" t="s">
        <v>10405</v>
      </c>
      <c r="D4148" s="19" t="s">
        <v>16492</v>
      </c>
      <c r="E4148" s="53" t="s">
        <v>10396</v>
      </c>
      <c r="F4148" s="54" t="s">
        <v>28</v>
      </c>
      <c r="G4148" s="79" t="s">
        <v>33</v>
      </c>
      <c r="H4148" s="69" t="s">
        <v>38</v>
      </c>
      <c r="I4148" s="23">
        <v>16669</v>
      </c>
      <c r="J4148" s="23">
        <v>10097</v>
      </c>
      <c r="K4148" s="23">
        <v>15195</v>
      </c>
      <c r="L4148" s="23">
        <v>9616</v>
      </c>
      <c r="M4148" s="28">
        <v>0.92700000000000005</v>
      </c>
      <c r="N4148" s="26" t="s">
        <v>19</v>
      </c>
      <c r="O4148" s="55" t="s">
        <v>20</v>
      </c>
      <c r="P4148" s="81" t="str">
        <f t="shared" si="455"/>
        <v>Physically Completed</v>
      </c>
    </row>
    <row r="4149" spans="1:16" ht="26.3">
      <c r="A4149" s="18">
        <v>4148</v>
      </c>
      <c r="B4149" s="19" t="s">
        <v>10406</v>
      </c>
      <c r="C4149" s="52" t="s">
        <v>10407</v>
      </c>
      <c r="D4149" s="19" t="s">
        <v>16492</v>
      </c>
      <c r="E4149" s="53" t="s">
        <v>10396</v>
      </c>
      <c r="F4149" s="54" t="s">
        <v>28</v>
      </c>
      <c r="G4149" s="79" t="s">
        <v>33</v>
      </c>
      <c r="H4149" s="69" t="s">
        <v>38</v>
      </c>
      <c r="I4149" s="23">
        <v>16669</v>
      </c>
      <c r="J4149" s="23">
        <v>10097</v>
      </c>
      <c r="K4149" s="23">
        <v>15901</v>
      </c>
      <c r="L4149" s="23">
        <v>9616</v>
      </c>
      <c r="M4149" s="28">
        <v>0.95299999999999996</v>
      </c>
      <c r="N4149" s="26" t="s">
        <v>19</v>
      </c>
      <c r="O4149" s="55" t="s">
        <v>20</v>
      </c>
      <c r="P4149" s="81" t="str">
        <f t="shared" si="455"/>
        <v>Physically Completed</v>
      </c>
    </row>
    <row r="4150" spans="1:16" ht="30.05" hidden="1">
      <c r="A4150" s="18">
        <v>4149</v>
      </c>
      <c r="B4150" s="19" t="s">
        <v>10408</v>
      </c>
      <c r="C4150" s="52" t="s">
        <v>10409</v>
      </c>
      <c r="D4150" s="19" t="s">
        <v>16492</v>
      </c>
      <c r="E4150" s="53" t="s">
        <v>10410</v>
      </c>
      <c r="F4150" s="54" t="s">
        <v>28</v>
      </c>
      <c r="G4150" s="79" t="s">
        <v>29</v>
      </c>
      <c r="H4150" s="67" t="s">
        <v>18</v>
      </c>
      <c r="I4150" s="23">
        <v>43975</v>
      </c>
      <c r="J4150" s="23">
        <v>11891</v>
      </c>
      <c r="K4150" s="23">
        <v>3341</v>
      </c>
      <c r="L4150" s="24">
        <v>0</v>
      </c>
      <c r="M4150" s="25">
        <v>0.06</v>
      </c>
      <c r="N4150" s="26" t="s">
        <v>19</v>
      </c>
      <c r="O4150" s="55" t="s">
        <v>20</v>
      </c>
      <c r="P4150" s="81" t="s">
        <v>10408</v>
      </c>
    </row>
    <row r="4151" spans="1:16" ht="30.05" hidden="1">
      <c r="A4151" s="18">
        <v>4150</v>
      </c>
      <c r="B4151" s="19" t="s">
        <v>10411</v>
      </c>
      <c r="C4151" s="52" t="s">
        <v>10412</v>
      </c>
      <c r="D4151" s="19" t="s">
        <v>16492</v>
      </c>
      <c r="E4151" s="53" t="s">
        <v>10410</v>
      </c>
      <c r="F4151" s="54" t="s">
        <v>28</v>
      </c>
      <c r="G4151" s="79" t="s">
        <v>29</v>
      </c>
      <c r="H4151" s="67" t="s">
        <v>18</v>
      </c>
      <c r="I4151" s="23">
        <v>43975</v>
      </c>
      <c r="J4151" s="23">
        <v>11891</v>
      </c>
      <c r="K4151" s="23">
        <v>7591</v>
      </c>
      <c r="L4151" s="24">
        <v>0</v>
      </c>
      <c r="M4151" s="25">
        <v>0.13600000000000001</v>
      </c>
      <c r="N4151" s="26" t="s">
        <v>19</v>
      </c>
      <c r="O4151" s="55" t="s">
        <v>20</v>
      </c>
      <c r="P4151" s="81" t="s">
        <v>10411</v>
      </c>
    </row>
    <row r="4152" spans="1:16" ht="30.05" hidden="1">
      <c r="A4152" s="18">
        <v>4151</v>
      </c>
      <c r="B4152" s="19" t="s">
        <v>10413</v>
      </c>
      <c r="C4152" s="52" t="s">
        <v>10414</v>
      </c>
      <c r="D4152" s="19" t="s">
        <v>16492</v>
      </c>
      <c r="E4152" s="53" t="s">
        <v>10410</v>
      </c>
      <c r="F4152" s="54" t="s">
        <v>120</v>
      </c>
      <c r="G4152" s="79" t="s">
        <v>24</v>
      </c>
      <c r="H4152" s="67" t="s">
        <v>18</v>
      </c>
      <c r="I4152" s="24" t="s">
        <v>10415</v>
      </c>
      <c r="J4152" s="24" t="s">
        <v>10416</v>
      </c>
      <c r="K4152" s="24" t="s">
        <v>10417</v>
      </c>
      <c r="L4152" s="24" t="s">
        <v>10418</v>
      </c>
      <c r="M4152" s="29">
        <v>0.375</v>
      </c>
      <c r="N4152" s="26" t="s">
        <v>19</v>
      </c>
      <c r="O4152" s="55" t="s">
        <v>20</v>
      </c>
      <c r="P4152" s="81" t="s">
        <v>10413</v>
      </c>
    </row>
    <row r="4153" spans="1:16" ht="26.3">
      <c r="A4153" s="18">
        <v>4152</v>
      </c>
      <c r="B4153" s="19" t="s">
        <v>10419</v>
      </c>
      <c r="C4153" s="52" t="s">
        <v>10420</v>
      </c>
      <c r="D4153" s="19" t="s">
        <v>16492</v>
      </c>
      <c r="E4153" s="53" t="s">
        <v>10410</v>
      </c>
      <c r="F4153" s="54" t="s">
        <v>120</v>
      </c>
      <c r="G4153" s="79" t="s">
        <v>125</v>
      </c>
      <c r="H4153" s="69" t="s">
        <v>38</v>
      </c>
      <c r="I4153" s="24" t="s">
        <v>10421</v>
      </c>
      <c r="J4153" s="24" t="s">
        <v>10422</v>
      </c>
      <c r="K4153" s="24" t="s">
        <v>10423</v>
      </c>
      <c r="L4153" s="24" t="s">
        <v>10424</v>
      </c>
      <c r="M4153" s="28">
        <v>0.96299999999999997</v>
      </c>
      <c r="N4153" s="26" t="s">
        <v>19</v>
      </c>
      <c r="O4153" s="55" t="s">
        <v>20</v>
      </c>
      <c r="P4153" s="81" t="str">
        <f t="shared" ref="P4153:P4154" si="456">H4153</f>
        <v>Physically Completed</v>
      </c>
    </row>
    <row r="4154" spans="1:16" ht="26.3">
      <c r="A4154" s="18">
        <v>4153</v>
      </c>
      <c r="B4154" s="19" t="s">
        <v>10425</v>
      </c>
      <c r="C4154" s="52" t="s">
        <v>10426</v>
      </c>
      <c r="D4154" s="19" t="s">
        <v>16492</v>
      </c>
      <c r="E4154" s="53" t="s">
        <v>10410</v>
      </c>
      <c r="F4154" s="54" t="s">
        <v>120</v>
      </c>
      <c r="G4154" s="79" t="s">
        <v>125</v>
      </c>
      <c r="H4154" s="69" t="s">
        <v>38</v>
      </c>
      <c r="I4154" s="24" t="s">
        <v>10427</v>
      </c>
      <c r="J4154" s="24" t="s">
        <v>10428</v>
      </c>
      <c r="K4154" s="24" t="s">
        <v>10429</v>
      </c>
      <c r="L4154" s="24" t="s">
        <v>10430</v>
      </c>
      <c r="M4154" s="28">
        <v>0.85499999999999998</v>
      </c>
      <c r="N4154" s="26" t="s">
        <v>19</v>
      </c>
      <c r="O4154" s="55" t="s">
        <v>20</v>
      </c>
      <c r="P4154" s="81" t="str">
        <f t="shared" si="456"/>
        <v>Physically Completed</v>
      </c>
    </row>
    <row r="4155" spans="1:16" ht="30.05" hidden="1">
      <c r="A4155" s="18">
        <v>4154</v>
      </c>
      <c r="B4155" s="19" t="s">
        <v>10431</v>
      </c>
      <c r="C4155" s="52" t="s">
        <v>10432</v>
      </c>
      <c r="D4155" s="19" t="s">
        <v>16492</v>
      </c>
      <c r="E4155" s="53" t="s">
        <v>10410</v>
      </c>
      <c r="F4155" s="54" t="s">
        <v>28</v>
      </c>
      <c r="G4155" s="79" t="s">
        <v>125</v>
      </c>
      <c r="H4155" s="67" t="s">
        <v>18</v>
      </c>
      <c r="I4155" s="24" t="s">
        <v>10433</v>
      </c>
      <c r="J4155" s="23">
        <v>27501</v>
      </c>
      <c r="K4155" s="24" t="s">
        <v>10434</v>
      </c>
      <c r="L4155" s="24">
        <v>0</v>
      </c>
      <c r="M4155" s="37">
        <v>0.59899999999999998</v>
      </c>
      <c r="N4155" s="26" t="s">
        <v>19</v>
      </c>
      <c r="O4155" s="55" t="s">
        <v>20</v>
      </c>
      <c r="P4155" s="81" t="s">
        <v>10431</v>
      </c>
    </row>
    <row r="4156" spans="1:16" ht="30.05" hidden="1">
      <c r="A4156" s="18">
        <v>4155</v>
      </c>
      <c r="B4156" s="19" t="s">
        <v>10435</v>
      </c>
      <c r="C4156" s="52" t="s">
        <v>10436</v>
      </c>
      <c r="D4156" s="19" t="s">
        <v>16492</v>
      </c>
      <c r="E4156" s="53" t="s">
        <v>10410</v>
      </c>
      <c r="F4156" s="54" t="s">
        <v>28</v>
      </c>
      <c r="G4156" s="79" t="s">
        <v>125</v>
      </c>
      <c r="H4156" s="67" t="s">
        <v>18</v>
      </c>
      <c r="I4156" s="24" t="s">
        <v>10437</v>
      </c>
      <c r="J4156" s="23">
        <v>30979</v>
      </c>
      <c r="K4156" s="23">
        <v>77470</v>
      </c>
      <c r="L4156" s="24">
        <v>0</v>
      </c>
      <c r="M4156" s="29">
        <v>0.38900000000000001</v>
      </c>
      <c r="N4156" s="26" t="s">
        <v>19</v>
      </c>
      <c r="O4156" s="55" t="s">
        <v>20</v>
      </c>
      <c r="P4156" s="81" t="s">
        <v>10435</v>
      </c>
    </row>
    <row r="4157" spans="1:16" ht="37.6">
      <c r="A4157" s="18">
        <v>4156</v>
      </c>
      <c r="B4157" s="19" t="s">
        <v>10438</v>
      </c>
      <c r="C4157" s="52" t="s">
        <v>10439</v>
      </c>
      <c r="D4157" s="19" t="s">
        <v>16492</v>
      </c>
      <c r="E4157" s="53" t="s">
        <v>10410</v>
      </c>
      <c r="F4157" s="54" t="s">
        <v>28</v>
      </c>
      <c r="G4157" s="79" t="s">
        <v>33</v>
      </c>
      <c r="H4157" s="69" t="s">
        <v>38</v>
      </c>
      <c r="I4157" s="23">
        <v>15910</v>
      </c>
      <c r="J4157" s="23">
        <v>9990</v>
      </c>
      <c r="K4157" s="23">
        <v>13541</v>
      </c>
      <c r="L4157" s="23">
        <v>7721</v>
      </c>
      <c r="M4157" s="28">
        <v>0.82099999999999995</v>
      </c>
      <c r="N4157" s="26" t="s">
        <v>19</v>
      </c>
      <c r="O4157" s="55" t="s">
        <v>20</v>
      </c>
      <c r="P4157" s="81" t="str">
        <f>H4157</f>
        <v>Physically Completed</v>
      </c>
    </row>
    <row r="4158" spans="1:16" ht="30.05" hidden="1">
      <c r="A4158" s="18">
        <v>4157</v>
      </c>
      <c r="B4158" s="19" t="s">
        <v>10440</v>
      </c>
      <c r="C4158" s="52" t="s">
        <v>10441</v>
      </c>
      <c r="D4158" s="19" t="s">
        <v>16492</v>
      </c>
      <c r="E4158" s="53" t="s">
        <v>10442</v>
      </c>
      <c r="F4158" s="54" t="s">
        <v>120</v>
      </c>
      <c r="G4158" s="79" t="s">
        <v>17</v>
      </c>
      <c r="H4158" s="67" t="s">
        <v>18</v>
      </c>
      <c r="I4158" s="23">
        <v>27925</v>
      </c>
      <c r="J4158" s="23">
        <v>27923</v>
      </c>
      <c r="K4158" s="23">
        <v>1547</v>
      </c>
      <c r="L4158" s="24">
        <v>0</v>
      </c>
      <c r="M4158" s="25">
        <v>2.8000000000000001E-2</v>
      </c>
      <c r="N4158" s="26" t="s">
        <v>19</v>
      </c>
      <c r="O4158" s="55" t="s">
        <v>20</v>
      </c>
      <c r="P4158" s="81" t="s">
        <v>10440</v>
      </c>
    </row>
    <row r="4159" spans="1:16" ht="26.3">
      <c r="A4159" s="18">
        <v>4158</v>
      </c>
      <c r="B4159" s="19" t="s">
        <v>10443</v>
      </c>
      <c r="C4159" s="52" t="s">
        <v>10444</v>
      </c>
      <c r="D4159" s="19" t="s">
        <v>16492</v>
      </c>
      <c r="E4159" s="53" t="s">
        <v>10442</v>
      </c>
      <c r="F4159" s="54" t="s">
        <v>16</v>
      </c>
      <c r="G4159" s="79" t="s">
        <v>125</v>
      </c>
      <c r="H4159" s="69" t="s">
        <v>38</v>
      </c>
      <c r="I4159" s="24" t="s">
        <v>10445</v>
      </c>
      <c r="J4159" s="23">
        <v>56655</v>
      </c>
      <c r="K4159" s="24" t="s">
        <v>10446</v>
      </c>
      <c r="L4159" s="23">
        <v>49998</v>
      </c>
      <c r="M4159" s="28">
        <v>0.97599999999999998</v>
      </c>
      <c r="N4159" s="26" t="s">
        <v>19</v>
      </c>
      <c r="O4159" s="55" t="s">
        <v>20</v>
      </c>
      <c r="P4159" s="81" t="str">
        <f t="shared" ref="P4159:P4161" si="457">H4159</f>
        <v>Physically Completed</v>
      </c>
    </row>
    <row r="4160" spans="1:16" ht="26.3">
      <c r="A4160" s="18">
        <v>4159</v>
      </c>
      <c r="B4160" s="19" t="s">
        <v>10447</v>
      </c>
      <c r="C4160" s="52" t="s">
        <v>10448</v>
      </c>
      <c r="D4160" s="19" t="s">
        <v>16492</v>
      </c>
      <c r="E4160" s="53" t="s">
        <v>10442</v>
      </c>
      <c r="F4160" s="54" t="s">
        <v>16</v>
      </c>
      <c r="G4160" s="79" t="s">
        <v>125</v>
      </c>
      <c r="H4160" s="69" t="s">
        <v>38</v>
      </c>
      <c r="I4160" s="24" t="s">
        <v>10449</v>
      </c>
      <c r="J4160" s="23">
        <v>50315</v>
      </c>
      <c r="K4160" s="24" t="s">
        <v>10450</v>
      </c>
      <c r="L4160" s="23">
        <v>49998</v>
      </c>
      <c r="M4160" s="28">
        <v>0.98899999999999999</v>
      </c>
      <c r="N4160" s="26" t="s">
        <v>19</v>
      </c>
      <c r="O4160" s="55" t="s">
        <v>20</v>
      </c>
      <c r="P4160" s="81" t="str">
        <f t="shared" si="457"/>
        <v>Physically Completed</v>
      </c>
    </row>
    <row r="4161" spans="1:16" ht="26.3">
      <c r="A4161" s="18">
        <v>4160</v>
      </c>
      <c r="B4161" s="19" t="s">
        <v>10451</v>
      </c>
      <c r="C4161" s="52" t="s">
        <v>10452</v>
      </c>
      <c r="D4161" s="19" t="s">
        <v>16492</v>
      </c>
      <c r="E4161" s="53" t="s">
        <v>10442</v>
      </c>
      <c r="F4161" s="54" t="s">
        <v>16</v>
      </c>
      <c r="G4161" s="79" t="s">
        <v>125</v>
      </c>
      <c r="H4161" s="69" t="s">
        <v>38</v>
      </c>
      <c r="I4161" s="24" t="s">
        <v>10453</v>
      </c>
      <c r="J4161" s="23">
        <v>50438</v>
      </c>
      <c r="K4161" s="24" t="s">
        <v>10454</v>
      </c>
      <c r="L4161" s="23">
        <v>49998</v>
      </c>
      <c r="M4161" s="28">
        <v>0.998</v>
      </c>
      <c r="N4161" s="26" t="s">
        <v>19</v>
      </c>
      <c r="O4161" s="55" t="s">
        <v>20</v>
      </c>
      <c r="P4161" s="81" t="str">
        <f t="shared" si="457"/>
        <v>Physically Completed</v>
      </c>
    </row>
    <row r="4162" spans="1:16" ht="30.05" hidden="1">
      <c r="A4162" s="18">
        <v>4161</v>
      </c>
      <c r="B4162" s="19" t="s">
        <v>10455</v>
      </c>
      <c r="C4162" s="52" t="s">
        <v>10456</v>
      </c>
      <c r="D4162" s="19" t="s">
        <v>16492</v>
      </c>
      <c r="E4162" s="53" t="s">
        <v>10442</v>
      </c>
      <c r="F4162" s="54" t="s">
        <v>28</v>
      </c>
      <c r="G4162" s="79" t="s">
        <v>29</v>
      </c>
      <c r="H4162" s="67" t="s">
        <v>18</v>
      </c>
      <c r="I4162" s="24" t="s">
        <v>10039</v>
      </c>
      <c r="J4162" s="23">
        <v>53205</v>
      </c>
      <c r="K4162" s="24" t="s">
        <v>10457</v>
      </c>
      <c r="L4162" s="24">
        <v>0</v>
      </c>
      <c r="M4162" s="29">
        <v>0.46500000000000002</v>
      </c>
      <c r="N4162" s="26" t="s">
        <v>19</v>
      </c>
      <c r="O4162" s="55" t="s">
        <v>20</v>
      </c>
      <c r="P4162" s="81" t="s">
        <v>10455</v>
      </c>
    </row>
    <row r="4163" spans="1:16" ht="30.05" hidden="1">
      <c r="A4163" s="18">
        <v>4162</v>
      </c>
      <c r="B4163" s="19" t="s">
        <v>10458</v>
      </c>
      <c r="C4163" s="52" t="s">
        <v>10459</v>
      </c>
      <c r="D4163" s="19" t="s">
        <v>16492</v>
      </c>
      <c r="E4163" s="53" t="s">
        <v>10442</v>
      </c>
      <c r="F4163" s="54" t="s">
        <v>28</v>
      </c>
      <c r="G4163" s="79" t="s">
        <v>29</v>
      </c>
      <c r="H4163" s="67" t="s">
        <v>18</v>
      </c>
      <c r="I4163" s="24" t="s">
        <v>10039</v>
      </c>
      <c r="J4163" s="23">
        <v>53205</v>
      </c>
      <c r="K4163" s="23">
        <v>34676</v>
      </c>
      <c r="L4163" s="24">
        <v>0</v>
      </c>
      <c r="M4163" s="25">
        <v>0.11600000000000001</v>
      </c>
      <c r="N4163" s="26" t="s">
        <v>19</v>
      </c>
      <c r="O4163" s="55" t="s">
        <v>20</v>
      </c>
      <c r="P4163" s="81" t="s">
        <v>10458</v>
      </c>
    </row>
    <row r="4164" spans="1:16" ht="30.05" hidden="1">
      <c r="A4164" s="18">
        <v>4163</v>
      </c>
      <c r="B4164" s="19" t="s">
        <v>10460</v>
      </c>
      <c r="C4164" s="52" t="s">
        <v>10461</v>
      </c>
      <c r="D4164" s="19" t="s">
        <v>16492</v>
      </c>
      <c r="E4164" s="53" t="s">
        <v>10442</v>
      </c>
      <c r="F4164" s="54" t="s">
        <v>28</v>
      </c>
      <c r="G4164" s="79" t="s">
        <v>29</v>
      </c>
      <c r="H4164" s="67" t="s">
        <v>18</v>
      </c>
      <c r="I4164" s="24" t="s">
        <v>10039</v>
      </c>
      <c r="J4164" s="23">
        <v>53205</v>
      </c>
      <c r="K4164" s="24" t="s">
        <v>10462</v>
      </c>
      <c r="L4164" s="24">
        <v>0</v>
      </c>
      <c r="M4164" s="28">
        <v>0.81399999999999995</v>
      </c>
      <c r="N4164" s="26" t="s">
        <v>19</v>
      </c>
      <c r="O4164" s="55" t="s">
        <v>20</v>
      </c>
      <c r="P4164" s="81" t="s">
        <v>10460</v>
      </c>
    </row>
    <row r="4165" spans="1:16" ht="30.05" hidden="1">
      <c r="A4165" s="18">
        <v>4164</v>
      </c>
      <c r="B4165" s="19" t="s">
        <v>10463</v>
      </c>
      <c r="C4165" s="52" t="s">
        <v>10464</v>
      </c>
      <c r="D4165" s="19" t="s">
        <v>16492</v>
      </c>
      <c r="E4165" s="53" t="s">
        <v>10442</v>
      </c>
      <c r="F4165" s="54" t="s">
        <v>28</v>
      </c>
      <c r="G4165" s="79" t="s">
        <v>29</v>
      </c>
      <c r="H4165" s="67" t="s">
        <v>18</v>
      </c>
      <c r="I4165" s="24" t="s">
        <v>10039</v>
      </c>
      <c r="J4165" s="23">
        <v>53205</v>
      </c>
      <c r="K4165" s="24">
        <v>0</v>
      </c>
      <c r="L4165" s="24">
        <v>0</v>
      </c>
      <c r="M4165" s="25">
        <v>0</v>
      </c>
      <c r="N4165" s="26" t="s">
        <v>19</v>
      </c>
      <c r="O4165" s="55" t="s">
        <v>20</v>
      </c>
      <c r="P4165" s="81" t="s">
        <v>10463</v>
      </c>
    </row>
    <row r="4166" spans="1:16" ht="30.05" hidden="1">
      <c r="A4166" s="18">
        <v>4165</v>
      </c>
      <c r="B4166" s="19" t="s">
        <v>10465</v>
      </c>
      <c r="C4166" s="52" t="s">
        <v>10466</v>
      </c>
      <c r="D4166" s="19" t="s">
        <v>16492</v>
      </c>
      <c r="E4166" s="53" t="s">
        <v>10442</v>
      </c>
      <c r="F4166" s="54" t="s">
        <v>28</v>
      </c>
      <c r="G4166" s="79" t="s">
        <v>29</v>
      </c>
      <c r="H4166" s="67" t="s">
        <v>18</v>
      </c>
      <c r="I4166" s="24" t="s">
        <v>10039</v>
      </c>
      <c r="J4166" s="23">
        <v>43205</v>
      </c>
      <c r="K4166" s="24" t="s">
        <v>10467</v>
      </c>
      <c r="L4166" s="24">
        <v>0</v>
      </c>
      <c r="M4166" s="29">
        <v>0.41</v>
      </c>
      <c r="N4166" s="26" t="s">
        <v>19</v>
      </c>
      <c r="O4166" s="55" t="s">
        <v>20</v>
      </c>
      <c r="P4166" s="81" t="s">
        <v>10465</v>
      </c>
    </row>
    <row r="4167" spans="1:16" ht="30.05" hidden="1">
      <c r="A4167" s="18">
        <v>4166</v>
      </c>
      <c r="B4167" s="19" t="s">
        <v>10468</v>
      </c>
      <c r="C4167" s="52" t="s">
        <v>10469</v>
      </c>
      <c r="D4167" s="19" t="s">
        <v>16492</v>
      </c>
      <c r="E4167" s="53" t="s">
        <v>10442</v>
      </c>
      <c r="F4167" s="54" t="s">
        <v>28</v>
      </c>
      <c r="G4167" s="79" t="s">
        <v>29</v>
      </c>
      <c r="H4167" s="67" t="s">
        <v>18</v>
      </c>
      <c r="I4167" s="24" t="s">
        <v>10470</v>
      </c>
      <c r="J4167" s="23">
        <v>45099</v>
      </c>
      <c r="K4167" s="24" t="s">
        <v>10471</v>
      </c>
      <c r="L4167" s="24">
        <v>0</v>
      </c>
      <c r="M4167" s="37">
        <v>0.503</v>
      </c>
      <c r="N4167" s="26" t="s">
        <v>19</v>
      </c>
      <c r="O4167" s="55" t="s">
        <v>20</v>
      </c>
      <c r="P4167" s="81" t="s">
        <v>10468</v>
      </c>
    </row>
    <row r="4168" spans="1:16" ht="30.05" hidden="1">
      <c r="A4168" s="18">
        <v>4167</v>
      </c>
      <c r="B4168" s="19" t="s">
        <v>10472</v>
      </c>
      <c r="C4168" s="52" t="s">
        <v>10473</v>
      </c>
      <c r="D4168" s="19" t="s">
        <v>16492</v>
      </c>
      <c r="E4168" s="53" t="s">
        <v>10442</v>
      </c>
      <c r="F4168" s="54" t="s">
        <v>28</v>
      </c>
      <c r="G4168" s="79" t="s">
        <v>29</v>
      </c>
      <c r="H4168" s="67" t="s">
        <v>18</v>
      </c>
      <c r="I4168" s="24" t="s">
        <v>10039</v>
      </c>
      <c r="J4168" s="23">
        <v>43498</v>
      </c>
      <c r="K4168" s="24" t="s">
        <v>10474</v>
      </c>
      <c r="L4168" s="24">
        <v>0</v>
      </c>
      <c r="M4168" s="37">
        <v>0.70699999999999996</v>
      </c>
      <c r="N4168" s="26" t="s">
        <v>19</v>
      </c>
      <c r="O4168" s="55" t="s">
        <v>20</v>
      </c>
      <c r="P4168" s="81" t="s">
        <v>10472</v>
      </c>
    </row>
    <row r="4169" spans="1:16" ht="30.05" hidden="1">
      <c r="A4169" s="18">
        <v>4168</v>
      </c>
      <c r="B4169" s="19" t="s">
        <v>10475</v>
      </c>
      <c r="C4169" s="52" t="s">
        <v>10476</v>
      </c>
      <c r="D4169" s="19" t="s">
        <v>16492</v>
      </c>
      <c r="E4169" s="53" t="s">
        <v>10442</v>
      </c>
      <c r="F4169" s="54" t="s">
        <v>28</v>
      </c>
      <c r="G4169" s="79" t="s">
        <v>29</v>
      </c>
      <c r="H4169" s="67" t="s">
        <v>18</v>
      </c>
      <c r="I4169" s="24" t="s">
        <v>10477</v>
      </c>
      <c r="J4169" s="23">
        <v>28029</v>
      </c>
      <c r="K4169" s="24" t="s">
        <v>10478</v>
      </c>
      <c r="L4169" s="24">
        <v>0</v>
      </c>
      <c r="M4169" s="37">
        <v>0.76800000000000002</v>
      </c>
      <c r="N4169" s="26" t="s">
        <v>19</v>
      </c>
      <c r="O4169" s="55" t="s">
        <v>20</v>
      </c>
      <c r="P4169" s="81" t="s">
        <v>10475</v>
      </c>
    </row>
    <row r="4170" spans="1:16" ht="30.05" hidden="1">
      <c r="A4170" s="18">
        <v>4169</v>
      </c>
      <c r="B4170" s="19" t="s">
        <v>10479</v>
      </c>
      <c r="C4170" s="52" t="s">
        <v>10480</v>
      </c>
      <c r="D4170" s="19" t="s">
        <v>16492</v>
      </c>
      <c r="E4170" s="53" t="s">
        <v>10442</v>
      </c>
      <c r="F4170" s="54" t="s">
        <v>140</v>
      </c>
      <c r="G4170" s="79" t="s">
        <v>24</v>
      </c>
      <c r="H4170" s="67" t="s">
        <v>18</v>
      </c>
      <c r="I4170" s="24" t="s">
        <v>141</v>
      </c>
      <c r="J4170" s="24" t="s">
        <v>142</v>
      </c>
      <c r="K4170" s="23">
        <v>48555</v>
      </c>
      <c r="L4170" s="24">
        <v>0</v>
      </c>
      <c r="M4170" s="25">
        <v>6.5000000000000002E-2</v>
      </c>
      <c r="N4170" s="26" t="s">
        <v>19</v>
      </c>
      <c r="O4170" s="55" t="s">
        <v>20</v>
      </c>
      <c r="P4170" s="81" t="s">
        <v>10479</v>
      </c>
    </row>
    <row r="4171" spans="1:16" ht="26.3">
      <c r="A4171" s="18">
        <v>4170</v>
      </c>
      <c r="B4171" s="19" t="s">
        <v>10481</v>
      </c>
      <c r="C4171" s="52" t="s">
        <v>10482</v>
      </c>
      <c r="D4171" s="19" t="s">
        <v>16492</v>
      </c>
      <c r="E4171" s="53" t="s">
        <v>10442</v>
      </c>
      <c r="F4171" s="54" t="s">
        <v>180</v>
      </c>
      <c r="G4171" s="79" t="s">
        <v>24</v>
      </c>
      <c r="H4171" s="69" t="s">
        <v>38</v>
      </c>
      <c r="I4171" s="24" t="s">
        <v>10483</v>
      </c>
      <c r="J4171" s="24">
        <v>0</v>
      </c>
      <c r="K4171" s="24" t="s">
        <v>10484</v>
      </c>
      <c r="L4171" s="24">
        <v>0</v>
      </c>
      <c r="M4171" s="37">
        <v>0.753</v>
      </c>
      <c r="N4171" s="26" t="s">
        <v>19</v>
      </c>
      <c r="O4171" s="55" t="s">
        <v>20</v>
      </c>
      <c r="P4171" s="81" t="str">
        <f>H4171</f>
        <v>Physically Completed</v>
      </c>
    </row>
    <row r="4172" spans="1:16" ht="30.05" hidden="1">
      <c r="A4172" s="18">
        <v>4171</v>
      </c>
      <c r="B4172" s="19" t="s">
        <v>10485</v>
      </c>
      <c r="C4172" s="52" t="s">
        <v>10486</v>
      </c>
      <c r="D4172" s="19" t="s">
        <v>16492</v>
      </c>
      <c r="E4172" s="53" t="s">
        <v>10442</v>
      </c>
      <c r="F4172" s="54" t="s">
        <v>23</v>
      </c>
      <c r="G4172" s="79" t="s">
        <v>24</v>
      </c>
      <c r="H4172" s="67" t="s">
        <v>18</v>
      </c>
      <c r="I4172" s="24" t="s">
        <v>2008</v>
      </c>
      <c r="J4172" s="24" t="s">
        <v>10487</v>
      </c>
      <c r="K4172" s="23">
        <v>51833</v>
      </c>
      <c r="L4172" s="24">
        <v>0</v>
      </c>
      <c r="M4172" s="25">
        <v>7.5999999999999998E-2</v>
      </c>
      <c r="N4172" s="26" t="s">
        <v>19</v>
      </c>
      <c r="O4172" s="55" t="s">
        <v>20</v>
      </c>
      <c r="P4172" s="81" t="s">
        <v>10485</v>
      </c>
    </row>
    <row r="4173" spans="1:16" ht="26.3">
      <c r="A4173" s="18">
        <v>4172</v>
      </c>
      <c r="B4173" s="19" t="s">
        <v>10488</v>
      </c>
      <c r="C4173" s="52" t="s">
        <v>10489</v>
      </c>
      <c r="D4173" s="19" t="s">
        <v>16492</v>
      </c>
      <c r="E4173" s="53" t="s">
        <v>10442</v>
      </c>
      <c r="F4173" s="54" t="s">
        <v>96</v>
      </c>
      <c r="G4173" s="79" t="s">
        <v>483</v>
      </c>
      <c r="H4173" s="69" t="s">
        <v>38</v>
      </c>
      <c r="I4173" s="24" t="s">
        <v>10490</v>
      </c>
      <c r="J4173" s="24">
        <v>0</v>
      </c>
      <c r="K4173" s="24" t="s">
        <v>10491</v>
      </c>
      <c r="L4173" s="24">
        <v>0</v>
      </c>
      <c r="M4173" s="28">
        <v>0.80300000000000005</v>
      </c>
      <c r="N4173" s="26" t="s">
        <v>19</v>
      </c>
      <c r="O4173" s="55" t="s">
        <v>20</v>
      </c>
      <c r="P4173" s="81" t="str">
        <f>H4173</f>
        <v>Physically Completed</v>
      </c>
    </row>
    <row r="4174" spans="1:16" ht="30.05" hidden="1">
      <c r="A4174" s="18">
        <v>4173</v>
      </c>
      <c r="B4174" s="19" t="s">
        <v>10492</v>
      </c>
      <c r="C4174" s="52" t="s">
        <v>10493</v>
      </c>
      <c r="D4174" s="19" t="s">
        <v>16492</v>
      </c>
      <c r="E4174" s="53" t="s">
        <v>10494</v>
      </c>
      <c r="F4174" s="54" t="s">
        <v>28</v>
      </c>
      <c r="G4174" s="79" t="s">
        <v>29</v>
      </c>
      <c r="H4174" s="67" t="s">
        <v>18</v>
      </c>
      <c r="I4174" s="23">
        <v>50889</v>
      </c>
      <c r="J4174" s="23">
        <v>10332</v>
      </c>
      <c r="K4174" s="23">
        <v>33540</v>
      </c>
      <c r="L4174" s="23">
        <v>6052</v>
      </c>
      <c r="M4174" s="37">
        <v>0.64700000000000002</v>
      </c>
      <c r="N4174" s="26" t="s">
        <v>19</v>
      </c>
      <c r="O4174" s="55" t="s">
        <v>20</v>
      </c>
      <c r="P4174" s="81" t="s">
        <v>10492</v>
      </c>
    </row>
    <row r="4175" spans="1:16" ht="30.05" hidden="1">
      <c r="A4175" s="18">
        <v>4174</v>
      </c>
      <c r="B4175" s="19" t="s">
        <v>10495</v>
      </c>
      <c r="C4175" s="52" t="s">
        <v>10496</v>
      </c>
      <c r="D4175" s="19" t="s">
        <v>16492</v>
      </c>
      <c r="E4175" s="53" t="s">
        <v>10494</v>
      </c>
      <c r="F4175" s="54" t="s">
        <v>28</v>
      </c>
      <c r="G4175" s="79" t="s">
        <v>29</v>
      </c>
      <c r="H4175" s="67" t="s">
        <v>18</v>
      </c>
      <c r="I4175" s="23">
        <v>50889</v>
      </c>
      <c r="J4175" s="23">
        <v>10332</v>
      </c>
      <c r="K4175" s="23">
        <v>34320</v>
      </c>
      <c r="L4175" s="24">
        <v>0</v>
      </c>
      <c r="M4175" s="37">
        <v>0.56100000000000005</v>
      </c>
      <c r="N4175" s="26" t="s">
        <v>19</v>
      </c>
      <c r="O4175" s="55" t="s">
        <v>20</v>
      </c>
      <c r="P4175" s="81" t="s">
        <v>10495</v>
      </c>
    </row>
    <row r="4176" spans="1:16" ht="30.05" hidden="1">
      <c r="A4176" s="18">
        <v>4175</v>
      </c>
      <c r="B4176" s="19" t="s">
        <v>10497</v>
      </c>
      <c r="C4176" s="52" t="s">
        <v>10498</v>
      </c>
      <c r="D4176" s="19" t="s">
        <v>16492</v>
      </c>
      <c r="E4176" s="53" t="s">
        <v>10494</v>
      </c>
      <c r="F4176" s="54" t="s">
        <v>28</v>
      </c>
      <c r="G4176" s="79" t="s">
        <v>17</v>
      </c>
      <c r="H4176" s="67" t="s">
        <v>18</v>
      </c>
      <c r="I4176" s="23">
        <v>59295</v>
      </c>
      <c r="J4176" s="23">
        <v>86967</v>
      </c>
      <c r="K4176" s="23">
        <v>9135</v>
      </c>
      <c r="L4176" s="24">
        <v>0</v>
      </c>
      <c r="M4176" s="25">
        <v>6.2E-2</v>
      </c>
      <c r="N4176" s="26" t="s">
        <v>19</v>
      </c>
      <c r="O4176" s="55" t="s">
        <v>20</v>
      </c>
      <c r="P4176" s="81" t="s">
        <v>10497</v>
      </c>
    </row>
    <row r="4177" spans="1:16" ht="37.6" hidden="1">
      <c r="A4177" s="18">
        <v>4176</v>
      </c>
      <c r="B4177" s="19" t="s">
        <v>10499</v>
      </c>
      <c r="C4177" s="52" t="s">
        <v>10500</v>
      </c>
      <c r="D4177" s="19" t="s">
        <v>16492</v>
      </c>
      <c r="E4177" s="53" t="s">
        <v>10494</v>
      </c>
      <c r="F4177" s="54" t="s">
        <v>16</v>
      </c>
      <c r="G4177" s="79" t="s">
        <v>125</v>
      </c>
      <c r="H4177" s="67" t="s">
        <v>18</v>
      </c>
      <c r="I4177" s="24" t="s">
        <v>10501</v>
      </c>
      <c r="J4177" s="24">
        <v>0</v>
      </c>
      <c r="K4177" s="24" t="s">
        <v>10502</v>
      </c>
      <c r="L4177" s="24">
        <v>0</v>
      </c>
      <c r="M4177" s="28">
        <v>0.91100000000000003</v>
      </c>
      <c r="N4177" s="26" t="s">
        <v>19</v>
      </c>
      <c r="O4177" s="55" t="s">
        <v>20</v>
      </c>
      <c r="P4177" s="81" t="s">
        <v>10499</v>
      </c>
    </row>
    <row r="4178" spans="1:16" ht="30.05" hidden="1">
      <c r="A4178" s="18">
        <v>4177</v>
      </c>
      <c r="B4178" s="19" t="s">
        <v>10503</v>
      </c>
      <c r="C4178" s="52" t="s">
        <v>10504</v>
      </c>
      <c r="D4178" s="19" t="s">
        <v>16492</v>
      </c>
      <c r="E4178" s="53" t="s">
        <v>10494</v>
      </c>
      <c r="F4178" s="54" t="s">
        <v>96</v>
      </c>
      <c r="G4178" s="79" t="s">
        <v>483</v>
      </c>
      <c r="H4178" s="67" t="s">
        <v>18</v>
      </c>
      <c r="I4178" s="24" t="s">
        <v>118</v>
      </c>
      <c r="J4178" s="24">
        <v>0</v>
      </c>
      <c r="K4178" s="23">
        <v>92020</v>
      </c>
      <c r="L4178" s="24">
        <v>0</v>
      </c>
      <c r="M4178" s="37">
        <v>0.73599999999999999</v>
      </c>
      <c r="N4178" s="26" t="s">
        <v>19</v>
      </c>
      <c r="O4178" s="55" t="s">
        <v>20</v>
      </c>
      <c r="P4178" s="81" t="s">
        <v>10503</v>
      </c>
    </row>
    <row r="4179" spans="1:16" ht="30.05" hidden="1">
      <c r="A4179" s="18">
        <v>4178</v>
      </c>
      <c r="B4179" s="19" t="s">
        <v>10505</v>
      </c>
      <c r="C4179" s="52" t="s">
        <v>10506</v>
      </c>
      <c r="D4179" s="19" t="s">
        <v>16492</v>
      </c>
      <c r="E4179" s="53" t="s">
        <v>10507</v>
      </c>
      <c r="F4179" s="54" t="s">
        <v>120</v>
      </c>
      <c r="G4179" s="79" t="s">
        <v>17</v>
      </c>
      <c r="H4179" s="67" t="s">
        <v>18</v>
      </c>
      <c r="I4179" s="23">
        <v>27925</v>
      </c>
      <c r="J4179" s="23">
        <v>27923</v>
      </c>
      <c r="K4179" s="23">
        <v>18091</v>
      </c>
      <c r="L4179" s="24">
        <v>0</v>
      </c>
      <c r="M4179" s="29">
        <v>0.32400000000000001</v>
      </c>
      <c r="N4179" s="26" t="s">
        <v>19</v>
      </c>
      <c r="O4179" s="55" t="s">
        <v>20</v>
      </c>
      <c r="P4179" s="81" t="s">
        <v>10505</v>
      </c>
    </row>
    <row r="4180" spans="1:16" ht="26.3">
      <c r="A4180" s="18">
        <v>4179</v>
      </c>
      <c r="B4180" s="19" t="s">
        <v>10508</v>
      </c>
      <c r="C4180" s="52" t="s">
        <v>10509</v>
      </c>
      <c r="D4180" s="19" t="s">
        <v>16492</v>
      </c>
      <c r="E4180" s="53" t="s">
        <v>10507</v>
      </c>
      <c r="F4180" s="54" t="s">
        <v>28</v>
      </c>
      <c r="G4180" s="79" t="s">
        <v>29</v>
      </c>
      <c r="H4180" s="69" t="s">
        <v>38</v>
      </c>
      <c r="I4180" s="24" t="s">
        <v>77</v>
      </c>
      <c r="J4180" s="23">
        <v>85047</v>
      </c>
      <c r="K4180" s="24" t="s">
        <v>10510</v>
      </c>
      <c r="L4180" s="23">
        <v>8149</v>
      </c>
      <c r="M4180" s="37">
        <v>0.61899999999999999</v>
      </c>
      <c r="N4180" s="26" t="s">
        <v>19</v>
      </c>
      <c r="O4180" s="55" t="s">
        <v>20</v>
      </c>
      <c r="P4180" s="81" t="str">
        <f t="shared" ref="P4180:P4181" si="458">H4180</f>
        <v>Physically Completed</v>
      </c>
    </row>
    <row r="4181" spans="1:16" ht="26.3">
      <c r="A4181" s="18">
        <v>4180</v>
      </c>
      <c r="B4181" s="19" t="s">
        <v>10511</v>
      </c>
      <c r="C4181" s="52" t="s">
        <v>10512</v>
      </c>
      <c r="D4181" s="19" t="s">
        <v>16492</v>
      </c>
      <c r="E4181" s="53" t="s">
        <v>10507</v>
      </c>
      <c r="F4181" s="54" t="s">
        <v>28</v>
      </c>
      <c r="G4181" s="79" t="s">
        <v>29</v>
      </c>
      <c r="H4181" s="69" t="s">
        <v>38</v>
      </c>
      <c r="I4181" s="24" t="s">
        <v>10513</v>
      </c>
      <c r="J4181" s="23">
        <v>66363</v>
      </c>
      <c r="K4181" s="24" t="s">
        <v>10514</v>
      </c>
      <c r="L4181" s="23">
        <v>5480</v>
      </c>
      <c r="M4181" s="37">
        <v>0.71</v>
      </c>
      <c r="N4181" s="26" t="s">
        <v>19</v>
      </c>
      <c r="O4181" s="55" t="s">
        <v>20</v>
      </c>
      <c r="P4181" s="81" t="str">
        <f t="shared" si="458"/>
        <v>Physically Completed</v>
      </c>
    </row>
    <row r="4182" spans="1:16" ht="30.05" hidden="1">
      <c r="A4182" s="18">
        <v>4181</v>
      </c>
      <c r="B4182" s="19" t="s">
        <v>10515</v>
      </c>
      <c r="C4182" s="52" t="s">
        <v>10516</v>
      </c>
      <c r="D4182" s="19" t="s">
        <v>16492</v>
      </c>
      <c r="E4182" s="53" t="s">
        <v>10507</v>
      </c>
      <c r="F4182" s="54" t="s">
        <v>28</v>
      </c>
      <c r="G4182" s="79" t="s">
        <v>17</v>
      </c>
      <c r="H4182" s="67" t="s">
        <v>18</v>
      </c>
      <c r="I4182" s="24" t="s">
        <v>10517</v>
      </c>
      <c r="J4182" s="24" t="s">
        <v>10518</v>
      </c>
      <c r="K4182" s="23">
        <v>18437</v>
      </c>
      <c r="L4182" s="23">
        <v>36940</v>
      </c>
      <c r="M4182" s="25">
        <v>0.20200000000000001</v>
      </c>
      <c r="N4182" s="26" t="s">
        <v>19</v>
      </c>
      <c r="O4182" s="55" t="s">
        <v>20</v>
      </c>
      <c r="P4182" s="81" t="s">
        <v>10515</v>
      </c>
    </row>
    <row r="4183" spans="1:16" ht="30.05" hidden="1">
      <c r="A4183" s="18">
        <v>4182</v>
      </c>
      <c r="B4183" s="19" t="s">
        <v>10519</v>
      </c>
      <c r="C4183" s="52" t="s">
        <v>10520</v>
      </c>
      <c r="D4183" s="19" t="s">
        <v>16492</v>
      </c>
      <c r="E4183" s="53" t="s">
        <v>10507</v>
      </c>
      <c r="F4183" s="54" t="s">
        <v>28</v>
      </c>
      <c r="G4183" s="79" t="s">
        <v>17</v>
      </c>
      <c r="H4183" s="67" t="s">
        <v>18</v>
      </c>
      <c r="I4183" s="23">
        <v>62926</v>
      </c>
      <c r="J4183" s="23">
        <v>82060</v>
      </c>
      <c r="K4183" s="24">
        <v>0</v>
      </c>
      <c r="L4183" s="24">
        <v>0</v>
      </c>
      <c r="M4183" s="25">
        <v>0</v>
      </c>
      <c r="N4183" s="26" t="s">
        <v>19</v>
      </c>
      <c r="O4183" s="55" t="s">
        <v>20</v>
      </c>
      <c r="P4183" s="81" t="s">
        <v>10519</v>
      </c>
    </row>
    <row r="4184" spans="1:16" ht="30.05" hidden="1">
      <c r="A4184" s="18">
        <v>4183</v>
      </c>
      <c r="B4184" s="19" t="s">
        <v>10521</v>
      </c>
      <c r="C4184" s="52" t="s">
        <v>10522</v>
      </c>
      <c r="D4184" s="19" t="s">
        <v>16492</v>
      </c>
      <c r="E4184" s="53" t="s">
        <v>10507</v>
      </c>
      <c r="F4184" s="54" t="s">
        <v>28</v>
      </c>
      <c r="G4184" s="79" t="s">
        <v>17</v>
      </c>
      <c r="H4184" s="67" t="s">
        <v>18</v>
      </c>
      <c r="I4184" s="23">
        <v>63779</v>
      </c>
      <c r="J4184" s="23">
        <v>81498</v>
      </c>
      <c r="K4184" s="23">
        <v>1044</v>
      </c>
      <c r="L4184" s="24">
        <v>0</v>
      </c>
      <c r="M4184" s="25">
        <v>7.0000000000000001E-3</v>
      </c>
      <c r="N4184" s="26" t="s">
        <v>19</v>
      </c>
      <c r="O4184" s="55" t="s">
        <v>20</v>
      </c>
      <c r="P4184" s="81" t="s">
        <v>10521</v>
      </c>
    </row>
    <row r="4185" spans="1:16" ht="25.05">
      <c r="A4185" s="18">
        <v>4184</v>
      </c>
      <c r="B4185" s="19" t="s">
        <v>10523</v>
      </c>
      <c r="C4185" s="52" t="s">
        <v>10524</v>
      </c>
      <c r="D4185" s="19" t="s">
        <v>16492</v>
      </c>
      <c r="E4185" s="53" t="s">
        <v>10507</v>
      </c>
      <c r="F4185" s="54" t="s">
        <v>28</v>
      </c>
      <c r="G4185" s="79" t="s">
        <v>33</v>
      </c>
      <c r="H4185" s="68" t="s">
        <v>34</v>
      </c>
      <c r="I4185" s="23">
        <v>16000</v>
      </c>
      <c r="J4185" s="24">
        <v>0</v>
      </c>
      <c r="K4185" s="23">
        <v>13684</v>
      </c>
      <c r="L4185" s="24">
        <v>0</v>
      </c>
      <c r="M4185" s="28">
        <v>0.85499999999999998</v>
      </c>
      <c r="N4185" s="26" t="s">
        <v>19</v>
      </c>
      <c r="O4185" s="55" t="s">
        <v>20</v>
      </c>
      <c r="P4185" s="81" t="str">
        <f>H4185</f>
        <v>Completed</v>
      </c>
    </row>
    <row r="4186" spans="1:16" ht="30.05" hidden="1">
      <c r="A4186" s="18">
        <v>4185</v>
      </c>
      <c r="B4186" s="19" t="s">
        <v>10525</v>
      </c>
      <c r="C4186" s="52" t="s">
        <v>10526</v>
      </c>
      <c r="D4186" s="19" t="s">
        <v>16492</v>
      </c>
      <c r="E4186" s="53" t="s">
        <v>10507</v>
      </c>
      <c r="F4186" s="54" t="s">
        <v>120</v>
      </c>
      <c r="G4186" s="79" t="s">
        <v>483</v>
      </c>
      <c r="H4186" s="67" t="s">
        <v>18</v>
      </c>
      <c r="I4186" s="24" t="s">
        <v>10527</v>
      </c>
      <c r="J4186" s="24" t="s">
        <v>10528</v>
      </c>
      <c r="K4186" s="24" t="s">
        <v>10529</v>
      </c>
      <c r="L4186" s="24" t="s">
        <v>10530</v>
      </c>
      <c r="M4186" s="37">
        <v>0.70199999999999996</v>
      </c>
      <c r="N4186" s="26" t="s">
        <v>19</v>
      </c>
      <c r="O4186" s="55" t="s">
        <v>20</v>
      </c>
      <c r="P4186" s="81" t="s">
        <v>10525</v>
      </c>
    </row>
    <row r="4187" spans="1:16" ht="30.05" hidden="1">
      <c r="A4187" s="18">
        <v>4186</v>
      </c>
      <c r="B4187" s="19" t="s">
        <v>10531</v>
      </c>
      <c r="C4187" s="52" t="s">
        <v>10532</v>
      </c>
      <c r="D4187" s="19" t="s">
        <v>16492</v>
      </c>
      <c r="E4187" s="53" t="s">
        <v>10533</v>
      </c>
      <c r="F4187" s="54" t="s">
        <v>120</v>
      </c>
      <c r="G4187" s="79" t="s">
        <v>17</v>
      </c>
      <c r="H4187" s="67" t="s">
        <v>18</v>
      </c>
      <c r="I4187" s="23">
        <v>27925</v>
      </c>
      <c r="J4187" s="23">
        <v>27923</v>
      </c>
      <c r="K4187" s="23">
        <v>5525</v>
      </c>
      <c r="L4187" s="24">
        <v>0</v>
      </c>
      <c r="M4187" s="25">
        <v>9.9000000000000005E-2</v>
      </c>
      <c r="N4187" s="26" t="s">
        <v>19</v>
      </c>
      <c r="O4187" s="55" t="s">
        <v>20</v>
      </c>
      <c r="P4187" s="81" t="s">
        <v>10531</v>
      </c>
    </row>
    <row r="4188" spans="1:16" ht="30.05" hidden="1">
      <c r="A4188" s="18">
        <v>4187</v>
      </c>
      <c r="B4188" s="19" t="s">
        <v>10534</v>
      </c>
      <c r="C4188" s="52" t="s">
        <v>10535</v>
      </c>
      <c r="D4188" s="19" t="s">
        <v>16492</v>
      </c>
      <c r="E4188" s="53" t="s">
        <v>10533</v>
      </c>
      <c r="F4188" s="54" t="s">
        <v>96</v>
      </c>
      <c r="G4188" s="79" t="s">
        <v>24</v>
      </c>
      <c r="H4188" s="67" t="s">
        <v>18</v>
      </c>
      <c r="I4188" s="24" t="s">
        <v>10536</v>
      </c>
      <c r="J4188" s="24" t="s">
        <v>1005</v>
      </c>
      <c r="K4188" s="24" t="s">
        <v>10536</v>
      </c>
      <c r="L4188" s="24" t="s">
        <v>10537</v>
      </c>
      <c r="M4188" s="28">
        <v>0.997</v>
      </c>
      <c r="N4188" s="26" t="s">
        <v>19</v>
      </c>
      <c r="O4188" s="55" t="s">
        <v>20</v>
      </c>
      <c r="P4188" s="81" t="s">
        <v>10534</v>
      </c>
    </row>
    <row r="4189" spans="1:16" ht="26.3">
      <c r="A4189" s="18">
        <v>4188</v>
      </c>
      <c r="B4189" s="19" t="s">
        <v>10538</v>
      </c>
      <c r="C4189" s="52" t="s">
        <v>10539</v>
      </c>
      <c r="D4189" s="19" t="s">
        <v>16492</v>
      </c>
      <c r="E4189" s="53" t="s">
        <v>10533</v>
      </c>
      <c r="F4189" s="54" t="s">
        <v>28</v>
      </c>
      <c r="G4189" s="79" t="s">
        <v>33</v>
      </c>
      <c r="H4189" s="69" t="s">
        <v>38</v>
      </c>
      <c r="I4189" s="23">
        <v>15910</v>
      </c>
      <c r="J4189" s="23">
        <v>9990</v>
      </c>
      <c r="K4189" s="23">
        <v>15622</v>
      </c>
      <c r="L4189" s="23">
        <v>9493</v>
      </c>
      <c r="M4189" s="28">
        <v>0.97</v>
      </c>
      <c r="N4189" s="26" t="s">
        <v>19</v>
      </c>
      <c r="O4189" s="55" t="s">
        <v>20</v>
      </c>
      <c r="P4189" s="81" t="str">
        <f t="shared" ref="P4189:P4191" si="459">H4189</f>
        <v>Physically Completed</v>
      </c>
    </row>
    <row r="4190" spans="1:16" ht="26.3">
      <c r="A4190" s="18">
        <v>4189</v>
      </c>
      <c r="B4190" s="19" t="s">
        <v>10540</v>
      </c>
      <c r="C4190" s="52" t="s">
        <v>10541</v>
      </c>
      <c r="D4190" s="19" t="s">
        <v>16492</v>
      </c>
      <c r="E4190" s="53" t="s">
        <v>10533</v>
      </c>
      <c r="F4190" s="54" t="s">
        <v>28</v>
      </c>
      <c r="G4190" s="79" t="s">
        <v>33</v>
      </c>
      <c r="H4190" s="69" t="s">
        <v>38</v>
      </c>
      <c r="I4190" s="23">
        <v>15910</v>
      </c>
      <c r="J4190" s="23">
        <v>9990</v>
      </c>
      <c r="K4190" s="23">
        <v>15853</v>
      </c>
      <c r="L4190" s="23">
        <v>9510</v>
      </c>
      <c r="M4190" s="28">
        <v>0.97899999999999998</v>
      </c>
      <c r="N4190" s="26" t="s">
        <v>19</v>
      </c>
      <c r="O4190" s="55" t="s">
        <v>20</v>
      </c>
      <c r="P4190" s="81" t="str">
        <f t="shared" si="459"/>
        <v>Physically Completed</v>
      </c>
    </row>
    <row r="4191" spans="1:16">
      <c r="A4191" s="18">
        <v>4190</v>
      </c>
      <c r="B4191" s="19" t="s">
        <v>10542</v>
      </c>
      <c r="C4191" s="52" t="s">
        <v>10543</v>
      </c>
      <c r="D4191" s="19" t="s">
        <v>16492</v>
      </c>
      <c r="E4191" s="53" t="s">
        <v>10544</v>
      </c>
      <c r="F4191" s="54" t="s">
        <v>28</v>
      </c>
      <c r="G4191" s="79" t="s">
        <v>29</v>
      </c>
      <c r="H4191" s="68" t="s">
        <v>34</v>
      </c>
      <c r="I4191" s="24" t="s">
        <v>10545</v>
      </c>
      <c r="J4191" s="23">
        <v>67429</v>
      </c>
      <c r="K4191" s="24" t="s">
        <v>10546</v>
      </c>
      <c r="L4191" s="24">
        <v>0</v>
      </c>
      <c r="M4191" s="37">
        <v>0.55500000000000005</v>
      </c>
      <c r="N4191" s="26" t="s">
        <v>19</v>
      </c>
      <c r="O4191" s="55" t="s">
        <v>20</v>
      </c>
      <c r="P4191" s="81" t="str">
        <f t="shared" si="459"/>
        <v>Completed</v>
      </c>
    </row>
    <row r="4192" spans="1:16" ht="30.05" hidden="1">
      <c r="A4192" s="18">
        <v>4191</v>
      </c>
      <c r="B4192" s="19" t="s">
        <v>10547</v>
      </c>
      <c r="C4192" s="52" t="s">
        <v>10548</v>
      </c>
      <c r="D4192" s="19" t="s">
        <v>16492</v>
      </c>
      <c r="E4192" s="53" t="s">
        <v>10544</v>
      </c>
      <c r="F4192" s="54" t="s">
        <v>28</v>
      </c>
      <c r="G4192" s="79" t="s">
        <v>29</v>
      </c>
      <c r="H4192" s="67" t="s">
        <v>18</v>
      </c>
      <c r="I4192" s="24" t="s">
        <v>10549</v>
      </c>
      <c r="J4192" s="23">
        <v>61844</v>
      </c>
      <c r="K4192" s="23">
        <v>74880</v>
      </c>
      <c r="L4192" s="24">
        <v>0</v>
      </c>
      <c r="M4192" s="29">
        <v>0.27100000000000002</v>
      </c>
      <c r="N4192" s="26" t="s">
        <v>19</v>
      </c>
      <c r="O4192" s="55" t="s">
        <v>20</v>
      </c>
      <c r="P4192" s="81" t="s">
        <v>10547</v>
      </c>
    </row>
    <row r="4193" spans="1:16" ht="30.05" hidden="1">
      <c r="A4193" s="18">
        <v>4192</v>
      </c>
      <c r="B4193" s="19" t="s">
        <v>10550</v>
      </c>
      <c r="C4193" s="52" t="s">
        <v>10551</v>
      </c>
      <c r="D4193" s="19" t="s">
        <v>16492</v>
      </c>
      <c r="E4193" s="53" t="s">
        <v>10544</v>
      </c>
      <c r="F4193" s="54" t="s">
        <v>28</v>
      </c>
      <c r="G4193" s="79" t="s">
        <v>17</v>
      </c>
      <c r="H4193" s="67" t="s">
        <v>18</v>
      </c>
      <c r="I4193" s="24" t="s">
        <v>43</v>
      </c>
      <c r="J4193" s="24" t="s">
        <v>44</v>
      </c>
      <c r="K4193" s="24">
        <v>0</v>
      </c>
      <c r="L4193" s="24">
        <v>0</v>
      </c>
      <c r="M4193" s="25">
        <v>0</v>
      </c>
      <c r="N4193" s="26" t="s">
        <v>19</v>
      </c>
      <c r="O4193" s="55" t="s">
        <v>20</v>
      </c>
      <c r="P4193" s="81" t="s">
        <v>10550</v>
      </c>
    </row>
    <row r="4194" spans="1:16" ht="26.3">
      <c r="A4194" s="18">
        <v>4193</v>
      </c>
      <c r="B4194" s="19" t="s">
        <v>10552</v>
      </c>
      <c r="C4194" s="52" t="s">
        <v>10553</v>
      </c>
      <c r="D4194" s="19" t="s">
        <v>16492</v>
      </c>
      <c r="E4194" s="53" t="s">
        <v>10544</v>
      </c>
      <c r="F4194" s="54" t="s">
        <v>28</v>
      </c>
      <c r="G4194" s="79" t="s">
        <v>33</v>
      </c>
      <c r="H4194" s="69" t="s">
        <v>38</v>
      </c>
      <c r="I4194" s="23">
        <v>15910</v>
      </c>
      <c r="J4194" s="23">
        <v>9990</v>
      </c>
      <c r="K4194" s="23">
        <v>14845</v>
      </c>
      <c r="L4194" s="23">
        <v>9744</v>
      </c>
      <c r="M4194" s="28">
        <v>0.94899999999999995</v>
      </c>
      <c r="N4194" s="26" t="s">
        <v>19</v>
      </c>
      <c r="O4194" s="55" t="s">
        <v>20</v>
      </c>
      <c r="P4194" s="81" t="str">
        <f t="shared" ref="P4194:P4200" si="460">H4194</f>
        <v>Physically Completed</v>
      </c>
    </row>
    <row r="4195" spans="1:16" ht="26.3">
      <c r="A4195" s="18">
        <v>4194</v>
      </c>
      <c r="B4195" s="19" t="s">
        <v>10554</v>
      </c>
      <c r="C4195" s="52" t="s">
        <v>10555</v>
      </c>
      <c r="D4195" s="19" t="s">
        <v>16492</v>
      </c>
      <c r="E4195" s="53" t="s">
        <v>10544</v>
      </c>
      <c r="F4195" s="54" t="s">
        <v>28</v>
      </c>
      <c r="G4195" s="79" t="s">
        <v>33</v>
      </c>
      <c r="H4195" s="69" t="s">
        <v>38</v>
      </c>
      <c r="I4195" s="23">
        <v>15910</v>
      </c>
      <c r="J4195" s="23">
        <v>9990</v>
      </c>
      <c r="K4195" s="23">
        <v>13723</v>
      </c>
      <c r="L4195" s="23">
        <v>9744</v>
      </c>
      <c r="M4195" s="28">
        <v>0.90600000000000003</v>
      </c>
      <c r="N4195" s="26" t="s">
        <v>19</v>
      </c>
      <c r="O4195" s="55" t="s">
        <v>20</v>
      </c>
      <c r="P4195" s="81" t="str">
        <f t="shared" si="460"/>
        <v>Physically Completed</v>
      </c>
    </row>
    <row r="4196" spans="1:16" ht="26.3">
      <c r="A4196" s="18">
        <v>4195</v>
      </c>
      <c r="B4196" s="19" t="s">
        <v>10556</v>
      </c>
      <c r="C4196" s="52" t="s">
        <v>10557</v>
      </c>
      <c r="D4196" s="19" t="s">
        <v>16492</v>
      </c>
      <c r="E4196" s="53" t="s">
        <v>10558</v>
      </c>
      <c r="F4196" s="54" t="s">
        <v>28</v>
      </c>
      <c r="G4196" s="79" t="s">
        <v>29</v>
      </c>
      <c r="H4196" s="69" t="s">
        <v>38</v>
      </c>
      <c r="I4196" s="24" t="s">
        <v>77</v>
      </c>
      <c r="J4196" s="23">
        <v>85047</v>
      </c>
      <c r="K4196" s="24" t="s">
        <v>10559</v>
      </c>
      <c r="L4196" s="24">
        <v>0</v>
      </c>
      <c r="M4196" s="29">
        <v>0.40200000000000002</v>
      </c>
      <c r="N4196" s="26" t="s">
        <v>19</v>
      </c>
      <c r="O4196" s="55" t="s">
        <v>20</v>
      </c>
      <c r="P4196" s="81" t="str">
        <f t="shared" si="460"/>
        <v>Physically Completed</v>
      </c>
    </row>
    <row r="4197" spans="1:16" ht="25.05">
      <c r="A4197" s="18">
        <v>4196</v>
      </c>
      <c r="B4197" s="19" t="s">
        <v>10560</v>
      </c>
      <c r="C4197" s="52" t="s">
        <v>10561</v>
      </c>
      <c r="D4197" s="19" t="s">
        <v>16492</v>
      </c>
      <c r="E4197" s="53" t="s">
        <v>10558</v>
      </c>
      <c r="F4197" s="54" t="s">
        <v>28</v>
      </c>
      <c r="G4197" s="79" t="s">
        <v>33</v>
      </c>
      <c r="H4197" s="68" t="s">
        <v>34</v>
      </c>
      <c r="I4197" s="23">
        <v>16000</v>
      </c>
      <c r="J4197" s="24">
        <v>0</v>
      </c>
      <c r="K4197" s="23">
        <v>15563</v>
      </c>
      <c r="L4197" s="24">
        <v>0</v>
      </c>
      <c r="M4197" s="28">
        <v>0.97299999999999998</v>
      </c>
      <c r="N4197" s="26" t="s">
        <v>19</v>
      </c>
      <c r="O4197" s="55" t="s">
        <v>20</v>
      </c>
      <c r="P4197" s="81" t="str">
        <f t="shared" si="460"/>
        <v>Completed</v>
      </c>
    </row>
    <row r="4198" spans="1:16" ht="26.3">
      <c r="A4198" s="18">
        <v>4197</v>
      </c>
      <c r="B4198" s="19" t="s">
        <v>10562</v>
      </c>
      <c r="C4198" s="52" t="s">
        <v>10563</v>
      </c>
      <c r="D4198" s="19" t="s">
        <v>16492</v>
      </c>
      <c r="E4198" s="53" t="s">
        <v>10558</v>
      </c>
      <c r="F4198" s="54" t="s">
        <v>28</v>
      </c>
      <c r="G4198" s="79" t="s">
        <v>33</v>
      </c>
      <c r="H4198" s="69" t="s">
        <v>38</v>
      </c>
      <c r="I4198" s="23">
        <v>15910</v>
      </c>
      <c r="J4198" s="23">
        <v>9990</v>
      </c>
      <c r="K4198" s="23">
        <v>15629</v>
      </c>
      <c r="L4198" s="23">
        <v>9670</v>
      </c>
      <c r="M4198" s="28">
        <v>0.97699999999999998</v>
      </c>
      <c r="N4198" s="26" t="s">
        <v>19</v>
      </c>
      <c r="O4198" s="55" t="s">
        <v>20</v>
      </c>
      <c r="P4198" s="81" t="str">
        <f t="shared" si="460"/>
        <v>Physically Completed</v>
      </c>
    </row>
    <row r="4199" spans="1:16" ht="26.3">
      <c r="A4199" s="18">
        <v>4198</v>
      </c>
      <c r="B4199" s="19" t="s">
        <v>10564</v>
      </c>
      <c r="C4199" s="52" t="s">
        <v>10565</v>
      </c>
      <c r="D4199" s="19" t="s">
        <v>16492</v>
      </c>
      <c r="E4199" s="53" t="s">
        <v>10558</v>
      </c>
      <c r="F4199" s="54" t="s">
        <v>28</v>
      </c>
      <c r="G4199" s="79" t="s">
        <v>33</v>
      </c>
      <c r="H4199" s="69" t="s">
        <v>38</v>
      </c>
      <c r="I4199" s="23">
        <v>15910</v>
      </c>
      <c r="J4199" s="23">
        <v>9990</v>
      </c>
      <c r="K4199" s="23">
        <v>15629</v>
      </c>
      <c r="L4199" s="23">
        <v>9670</v>
      </c>
      <c r="M4199" s="28">
        <v>0.97699999999999998</v>
      </c>
      <c r="N4199" s="26" t="s">
        <v>19</v>
      </c>
      <c r="O4199" s="55" t="s">
        <v>20</v>
      </c>
      <c r="P4199" s="81" t="str">
        <f t="shared" si="460"/>
        <v>Physically Completed</v>
      </c>
    </row>
    <row r="4200" spans="1:16" ht="26.3">
      <c r="A4200" s="18">
        <v>4199</v>
      </c>
      <c r="B4200" s="19" t="s">
        <v>10566</v>
      </c>
      <c r="C4200" s="52" t="s">
        <v>10567</v>
      </c>
      <c r="D4200" s="19" t="s">
        <v>16492</v>
      </c>
      <c r="E4200" s="53" t="s">
        <v>10558</v>
      </c>
      <c r="F4200" s="54" t="s">
        <v>28</v>
      </c>
      <c r="G4200" s="79" t="s">
        <v>33</v>
      </c>
      <c r="H4200" s="69" t="s">
        <v>38</v>
      </c>
      <c r="I4200" s="23">
        <v>15910</v>
      </c>
      <c r="J4200" s="23">
        <v>9990</v>
      </c>
      <c r="K4200" s="23">
        <v>15880</v>
      </c>
      <c r="L4200" s="23">
        <v>9670</v>
      </c>
      <c r="M4200" s="28">
        <v>0.98699999999999999</v>
      </c>
      <c r="N4200" s="26" t="s">
        <v>19</v>
      </c>
      <c r="O4200" s="55" t="s">
        <v>20</v>
      </c>
      <c r="P4200" s="81" t="str">
        <f t="shared" si="460"/>
        <v>Physically Completed</v>
      </c>
    </row>
    <row r="4201" spans="1:16" ht="30.05" hidden="1">
      <c r="A4201" s="18">
        <v>4200</v>
      </c>
      <c r="B4201" s="19" t="s">
        <v>10568</v>
      </c>
      <c r="C4201" s="52" t="s">
        <v>10569</v>
      </c>
      <c r="D4201" s="19" t="s">
        <v>16492</v>
      </c>
      <c r="E4201" s="53" t="s">
        <v>1809</v>
      </c>
      <c r="F4201" s="54" t="s">
        <v>28</v>
      </c>
      <c r="G4201" s="79" t="s">
        <v>29</v>
      </c>
      <c r="H4201" s="67" t="s">
        <v>18</v>
      </c>
      <c r="I4201" s="24" t="s">
        <v>10039</v>
      </c>
      <c r="J4201" s="23">
        <v>53205</v>
      </c>
      <c r="K4201" s="23">
        <v>65550</v>
      </c>
      <c r="L4201" s="23">
        <v>13140</v>
      </c>
      <c r="M4201" s="29">
        <v>0.26300000000000001</v>
      </c>
      <c r="N4201" s="26" t="s">
        <v>19</v>
      </c>
      <c r="O4201" s="55" t="s">
        <v>20</v>
      </c>
      <c r="P4201" s="81" t="s">
        <v>10568</v>
      </c>
    </row>
    <row r="4202" spans="1:16" ht="30.05" hidden="1">
      <c r="A4202" s="18">
        <v>4201</v>
      </c>
      <c r="B4202" s="19" t="s">
        <v>10570</v>
      </c>
      <c r="C4202" s="52" t="s">
        <v>10571</v>
      </c>
      <c r="D4202" s="19" t="s">
        <v>16492</v>
      </c>
      <c r="E4202" s="53" t="s">
        <v>1809</v>
      </c>
      <c r="F4202" s="54" t="s">
        <v>28</v>
      </c>
      <c r="G4202" s="79" t="s">
        <v>29</v>
      </c>
      <c r="H4202" s="67" t="s">
        <v>18</v>
      </c>
      <c r="I4202" s="24" t="s">
        <v>10572</v>
      </c>
      <c r="J4202" s="23">
        <v>39237</v>
      </c>
      <c r="K4202" s="24" t="s">
        <v>10573</v>
      </c>
      <c r="L4202" s="23">
        <v>28285</v>
      </c>
      <c r="M4202" s="28">
        <v>0.85899999999999999</v>
      </c>
      <c r="N4202" s="26" t="s">
        <v>19</v>
      </c>
      <c r="O4202" s="55" t="s">
        <v>20</v>
      </c>
      <c r="P4202" s="81" t="s">
        <v>10570</v>
      </c>
    </row>
    <row r="4203" spans="1:16" ht="30.05" hidden="1">
      <c r="A4203" s="18">
        <v>4202</v>
      </c>
      <c r="B4203" s="19" t="s">
        <v>10574</v>
      </c>
      <c r="C4203" s="52" t="s">
        <v>10575</v>
      </c>
      <c r="D4203" s="19" t="s">
        <v>16492</v>
      </c>
      <c r="E4203" s="53" t="s">
        <v>1809</v>
      </c>
      <c r="F4203" s="54" t="s">
        <v>23</v>
      </c>
      <c r="G4203" s="79" t="s">
        <v>24</v>
      </c>
      <c r="H4203" s="67" t="s">
        <v>18</v>
      </c>
      <c r="I4203" s="24" t="s">
        <v>10576</v>
      </c>
      <c r="J4203" s="24" t="s">
        <v>10577</v>
      </c>
      <c r="K4203" s="23">
        <v>94863</v>
      </c>
      <c r="L4203" s="24" t="s">
        <v>10578</v>
      </c>
      <c r="M4203" s="37">
        <v>0.501</v>
      </c>
      <c r="N4203" s="26" t="s">
        <v>19</v>
      </c>
      <c r="O4203" s="55" t="s">
        <v>20</v>
      </c>
      <c r="P4203" s="81" t="s">
        <v>10574</v>
      </c>
    </row>
    <row r="4204" spans="1:16" ht="26.3">
      <c r="A4204" s="18">
        <v>4203</v>
      </c>
      <c r="B4204" s="19" t="s">
        <v>10579</v>
      </c>
      <c r="C4204" s="52" t="s">
        <v>10580</v>
      </c>
      <c r="D4204" s="19" t="s">
        <v>16492</v>
      </c>
      <c r="E4204" s="53" t="s">
        <v>1809</v>
      </c>
      <c r="F4204" s="54" t="s">
        <v>23</v>
      </c>
      <c r="G4204" s="79" t="s">
        <v>125</v>
      </c>
      <c r="H4204" s="69" t="s">
        <v>38</v>
      </c>
      <c r="I4204" s="24" t="s">
        <v>10581</v>
      </c>
      <c r="J4204" s="24" t="s">
        <v>10582</v>
      </c>
      <c r="K4204" s="24" t="s">
        <v>10583</v>
      </c>
      <c r="L4204" s="23">
        <v>95392</v>
      </c>
      <c r="M4204" s="37">
        <v>0.58099999999999996</v>
      </c>
      <c r="N4204" s="26" t="s">
        <v>19</v>
      </c>
      <c r="O4204" s="55" t="s">
        <v>20</v>
      </c>
      <c r="P4204" s="81" t="str">
        <f>H4204</f>
        <v>Physically Completed</v>
      </c>
    </row>
    <row r="4205" spans="1:16" ht="30.05" hidden="1">
      <c r="A4205" s="18">
        <v>4204</v>
      </c>
      <c r="B4205" s="19" t="s">
        <v>10584</v>
      </c>
      <c r="C4205" s="52" t="s">
        <v>10585</v>
      </c>
      <c r="D4205" s="19" t="s">
        <v>16492</v>
      </c>
      <c r="E4205" s="53" t="s">
        <v>1809</v>
      </c>
      <c r="F4205" s="54" t="s">
        <v>28</v>
      </c>
      <c r="G4205" s="79" t="s">
        <v>33</v>
      </c>
      <c r="H4205" s="67" t="s">
        <v>18</v>
      </c>
      <c r="I4205" s="23">
        <v>15910</v>
      </c>
      <c r="J4205" s="23">
        <v>9990</v>
      </c>
      <c r="K4205" s="23">
        <v>9128</v>
      </c>
      <c r="L4205" s="23">
        <v>9419</v>
      </c>
      <c r="M4205" s="37">
        <v>0.71599999999999997</v>
      </c>
      <c r="N4205" s="26" t="s">
        <v>19</v>
      </c>
      <c r="O4205" s="55" t="s">
        <v>20</v>
      </c>
      <c r="P4205" s="81" t="s">
        <v>10584</v>
      </c>
    </row>
    <row r="4206" spans="1:16" ht="26.3">
      <c r="A4206" s="18">
        <v>4205</v>
      </c>
      <c r="B4206" s="19" t="s">
        <v>10586</v>
      </c>
      <c r="C4206" s="52" t="s">
        <v>10587</v>
      </c>
      <c r="D4206" s="19" t="s">
        <v>16492</v>
      </c>
      <c r="E4206" s="53" t="s">
        <v>1809</v>
      </c>
      <c r="F4206" s="54" t="s">
        <v>28</v>
      </c>
      <c r="G4206" s="79" t="s">
        <v>33</v>
      </c>
      <c r="H4206" s="69" t="s">
        <v>38</v>
      </c>
      <c r="I4206" s="23">
        <v>15910</v>
      </c>
      <c r="J4206" s="23">
        <v>9990</v>
      </c>
      <c r="K4206" s="23">
        <v>14346</v>
      </c>
      <c r="L4206" s="23">
        <v>9419</v>
      </c>
      <c r="M4206" s="28">
        <v>0.91800000000000004</v>
      </c>
      <c r="N4206" s="26" t="s">
        <v>19</v>
      </c>
      <c r="O4206" s="55" t="s">
        <v>20</v>
      </c>
      <c r="P4206" s="81" t="str">
        <f>H4206</f>
        <v>Physically Completed</v>
      </c>
    </row>
    <row r="4207" spans="1:16" ht="30.05" hidden="1">
      <c r="A4207" s="18">
        <v>4206</v>
      </c>
      <c r="B4207" s="19" t="s">
        <v>10588</v>
      </c>
      <c r="C4207" s="52" t="s">
        <v>10589</v>
      </c>
      <c r="D4207" s="19" t="s">
        <v>16492</v>
      </c>
      <c r="E4207" s="53" t="s">
        <v>10590</v>
      </c>
      <c r="F4207" s="54" t="s">
        <v>120</v>
      </c>
      <c r="G4207" s="79" t="s">
        <v>17</v>
      </c>
      <c r="H4207" s="67" t="s">
        <v>18</v>
      </c>
      <c r="I4207" s="23">
        <v>27925</v>
      </c>
      <c r="J4207" s="23">
        <v>27923</v>
      </c>
      <c r="K4207" s="24">
        <v>440</v>
      </c>
      <c r="L4207" s="24">
        <v>0</v>
      </c>
      <c r="M4207" s="25">
        <v>8.0000000000000002E-3</v>
      </c>
      <c r="N4207" s="26" t="s">
        <v>19</v>
      </c>
      <c r="O4207" s="55" t="s">
        <v>20</v>
      </c>
      <c r="P4207" s="81" t="s">
        <v>10588</v>
      </c>
    </row>
    <row r="4208" spans="1:16">
      <c r="A4208" s="18">
        <v>4207</v>
      </c>
      <c r="B4208" s="19" t="s">
        <v>10591</v>
      </c>
      <c r="C4208" s="52" t="s">
        <v>10592</v>
      </c>
      <c r="D4208" s="19" t="s">
        <v>16492</v>
      </c>
      <c r="E4208" s="53" t="s">
        <v>10590</v>
      </c>
      <c r="F4208" s="54" t="s">
        <v>28</v>
      </c>
      <c r="G4208" s="79" t="s">
        <v>29</v>
      </c>
      <c r="H4208" s="68" t="s">
        <v>34</v>
      </c>
      <c r="I4208" s="24" t="s">
        <v>30</v>
      </c>
      <c r="J4208" s="23">
        <v>35193</v>
      </c>
      <c r="K4208" s="23">
        <v>86646</v>
      </c>
      <c r="L4208" s="24">
        <v>0</v>
      </c>
      <c r="M4208" s="37">
        <v>0.58699999999999997</v>
      </c>
      <c r="N4208" s="26" t="s">
        <v>19</v>
      </c>
      <c r="O4208" s="55" t="s">
        <v>20</v>
      </c>
      <c r="P4208" s="81" t="str">
        <f t="shared" ref="P4208:P4211" si="461">H4208</f>
        <v>Completed</v>
      </c>
    </row>
    <row r="4209" spans="1:16" ht="25.05">
      <c r="A4209" s="18">
        <v>4208</v>
      </c>
      <c r="B4209" s="19" t="s">
        <v>10593</v>
      </c>
      <c r="C4209" s="52" t="s">
        <v>10594</v>
      </c>
      <c r="D4209" s="19" t="s">
        <v>16492</v>
      </c>
      <c r="E4209" s="53" t="s">
        <v>10590</v>
      </c>
      <c r="F4209" s="54" t="s">
        <v>28</v>
      </c>
      <c r="G4209" s="79" t="s">
        <v>33</v>
      </c>
      <c r="H4209" s="68" t="s">
        <v>34</v>
      </c>
      <c r="I4209" s="23">
        <v>16000</v>
      </c>
      <c r="J4209" s="24">
        <v>0</v>
      </c>
      <c r="K4209" s="23">
        <v>15153</v>
      </c>
      <c r="L4209" s="24">
        <v>0</v>
      </c>
      <c r="M4209" s="28">
        <v>0.94699999999999995</v>
      </c>
      <c r="N4209" s="26" t="s">
        <v>19</v>
      </c>
      <c r="O4209" s="55" t="s">
        <v>20</v>
      </c>
      <c r="P4209" s="81" t="str">
        <f t="shared" si="461"/>
        <v>Completed</v>
      </c>
    </row>
    <row r="4210" spans="1:16" ht="26.3">
      <c r="A4210" s="18">
        <v>4209</v>
      </c>
      <c r="B4210" s="19" t="s">
        <v>10595</v>
      </c>
      <c r="C4210" s="52" t="s">
        <v>10596</v>
      </c>
      <c r="D4210" s="19" t="s">
        <v>16492</v>
      </c>
      <c r="E4210" s="53" t="s">
        <v>7866</v>
      </c>
      <c r="F4210" s="54" t="s">
        <v>28</v>
      </c>
      <c r="G4210" s="79" t="s">
        <v>29</v>
      </c>
      <c r="H4210" s="69" t="s">
        <v>38</v>
      </c>
      <c r="I4210" s="24" t="s">
        <v>10354</v>
      </c>
      <c r="J4210" s="23">
        <v>47086</v>
      </c>
      <c r="K4210" s="24" t="s">
        <v>10597</v>
      </c>
      <c r="L4210" s="23">
        <v>36972</v>
      </c>
      <c r="M4210" s="28">
        <v>0.84699999999999998</v>
      </c>
      <c r="N4210" s="26" t="s">
        <v>19</v>
      </c>
      <c r="O4210" s="55" t="s">
        <v>20</v>
      </c>
      <c r="P4210" s="81" t="str">
        <f t="shared" si="461"/>
        <v>Physically Completed</v>
      </c>
    </row>
    <row r="4211" spans="1:16" ht="26.3">
      <c r="A4211" s="18">
        <v>4210</v>
      </c>
      <c r="B4211" s="19" t="s">
        <v>10598</v>
      </c>
      <c r="C4211" s="52" t="s">
        <v>10599</v>
      </c>
      <c r="D4211" s="19" t="s">
        <v>16492</v>
      </c>
      <c r="E4211" s="53" t="s">
        <v>7866</v>
      </c>
      <c r="F4211" s="54" t="s">
        <v>28</v>
      </c>
      <c r="G4211" s="79" t="s">
        <v>29</v>
      </c>
      <c r="H4211" s="69" t="s">
        <v>38</v>
      </c>
      <c r="I4211" s="24" t="s">
        <v>10354</v>
      </c>
      <c r="J4211" s="23">
        <v>47086</v>
      </c>
      <c r="K4211" s="24" t="s">
        <v>10600</v>
      </c>
      <c r="L4211" s="23">
        <v>30810</v>
      </c>
      <c r="M4211" s="37">
        <v>0.68200000000000005</v>
      </c>
      <c r="N4211" s="26" t="s">
        <v>19</v>
      </c>
      <c r="O4211" s="55" t="s">
        <v>20</v>
      </c>
      <c r="P4211" s="81" t="str">
        <f t="shared" si="461"/>
        <v>Physically Completed</v>
      </c>
    </row>
    <row r="4212" spans="1:16" ht="30.05" hidden="1">
      <c r="A4212" s="18">
        <v>4211</v>
      </c>
      <c r="B4212" s="19" t="s">
        <v>10601</v>
      </c>
      <c r="C4212" s="52" t="s">
        <v>10602</v>
      </c>
      <c r="D4212" s="19" t="s">
        <v>16492</v>
      </c>
      <c r="E4212" s="53" t="s">
        <v>7866</v>
      </c>
      <c r="F4212" s="54" t="s">
        <v>28</v>
      </c>
      <c r="G4212" s="79" t="s">
        <v>17</v>
      </c>
      <c r="H4212" s="67" t="s">
        <v>18</v>
      </c>
      <c r="I4212" s="23">
        <v>61102</v>
      </c>
      <c r="J4212" s="23">
        <v>86184</v>
      </c>
      <c r="K4212" s="23">
        <v>3654</v>
      </c>
      <c r="L4212" s="24">
        <v>0</v>
      </c>
      <c r="M4212" s="25">
        <v>2.5000000000000001E-2</v>
      </c>
      <c r="N4212" s="26" t="s">
        <v>19</v>
      </c>
      <c r="O4212" s="55" t="s">
        <v>20</v>
      </c>
      <c r="P4212" s="81" t="s">
        <v>10601</v>
      </c>
    </row>
    <row r="4213" spans="1:16" ht="25.05">
      <c r="A4213" s="18">
        <v>4212</v>
      </c>
      <c r="B4213" s="19" t="s">
        <v>10603</v>
      </c>
      <c r="C4213" s="52" t="s">
        <v>10604</v>
      </c>
      <c r="D4213" s="19" t="s">
        <v>16492</v>
      </c>
      <c r="E4213" s="53" t="s">
        <v>7866</v>
      </c>
      <c r="F4213" s="54" t="s">
        <v>28</v>
      </c>
      <c r="G4213" s="79" t="s">
        <v>33</v>
      </c>
      <c r="H4213" s="68" t="s">
        <v>34</v>
      </c>
      <c r="I4213" s="23">
        <v>16669</v>
      </c>
      <c r="J4213" s="23">
        <v>10097</v>
      </c>
      <c r="K4213" s="23">
        <v>16607</v>
      </c>
      <c r="L4213" s="23">
        <v>9616</v>
      </c>
      <c r="M4213" s="28">
        <v>0.98</v>
      </c>
      <c r="N4213" s="26" t="s">
        <v>19</v>
      </c>
      <c r="O4213" s="55" t="s">
        <v>20</v>
      </c>
      <c r="P4213" s="81" t="str">
        <f>H4213</f>
        <v>Completed</v>
      </c>
    </row>
    <row r="4214" spans="1:16" ht="30.05" hidden="1">
      <c r="A4214" s="18">
        <v>4213</v>
      </c>
      <c r="B4214" s="19" t="s">
        <v>10605</v>
      </c>
      <c r="C4214" s="52" t="s">
        <v>10606</v>
      </c>
      <c r="D4214" s="19" t="s">
        <v>16492</v>
      </c>
      <c r="E4214" s="53" t="s">
        <v>10607</v>
      </c>
      <c r="F4214" s="54" t="s">
        <v>120</v>
      </c>
      <c r="G4214" s="79" t="s">
        <v>17</v>
      </c>
      <c r="H4214" s="67" t="s">
        <v>18</v>
      </c>
      <c r="I4214" s="23">
        <v>28000</v>
      </c>
      <c r="J4214" s="24">
        <v>0</v>
      </c>
      <c r="K4214" s="23">
        <v>1326</v>
      </c>
      <c r="L4214" s="24">
        <v>0</v>
      </c>
      <c r="M4214" s="25">
        <v>4.7E-2</v>
      </c>
      <c r="N4214" s="26" t="s">
        <v>19</v>
      </c>
      <c r="O4214" s="55" t="s">
        <v>20</v>
      </c>
      <c r="P4214" s="81" t="s">
        <v>10605</v>
      </c>
    </row>
    <row r="4215" spans="1:16" ht="26.3">
      <c r="A4215" s="18">
        <v>4214</v>
      </c>
      <c r="B4215" s="19" t="s">
        <v>10608</v>
      </c>
      <c r="C4215" s="52" t="s">
        <v>10609</v>
      </c>
      <c r="D4215" s="19" t="s">
        <v>16492</v>
      </c>
      <c r="E4215" s="53" t="s">
        <v>10607</v>
      </c>
      <c r="F4215" s="54" t="s">
        <v>28</v>
      </c>
      <c r="G4215" s="79" t="s">
        <v>29</v>
      </c>
      <c r="H4215" s="69" t="s">
        <v>38</v>
      </c>
      <c r="I4215" s="23">
        <v>43975</v>
      </c>
      <c r="J4215" s="23">
        <v>11891</v>
      </c>
      <c r="K4215" s="23">
        <v>21250</v>
      </c>
      <c r="L4215" s="23">
        <v>5399</v>
      </c>
      <c r="M4215" s="29">
        <v>0.47699999999999998</v>
      </c>
      <c r="N4215" s="26" t="s">
        <v>19</v>
      </c>
      <c r="O4215" s="55" t="s">
        <v>20</v>
      </c>
      <c r="P4215" s="81" t="str">
        <f t="shared" ref="P4215:P4216" si="462">H4215</f>
        <v>Physically Completed</v>
      </c>
    </row>
    <row r="4216" spans="1:16" ht="26.3">
      <c r="A4216" s="18">
        <v>4215</v>
      </c>
      <c r="B4216" s="19" t="s">
        <v>10610</v>
      </c>
      <c r="C4216" s="52" t="s">
        <v>10611</v>
      </c>
      <c r="D4216" s="19" t="s">
        <v>16492</v>
      </c>
      <c r="E4216" s="53" t="s">
        <v>10607</v>
      </c>
      <c r="F4216" s="54" t="s">
        <v>28</v>
      </c>
      <c r="G4216" s="79" t="s">
        <v>29</v>
      </c>
      <c r="H4216" s="69" t="s">
        <v>38</v>
      </c>
      <c r="I4216" s="23">
        <v>43975</v>
      </c>
      <c r="J4216" s="23">
        <v>11891</v>
      </c>
      <c r="K4216" s="23">
        <v>36250</v>
      </c>
      <c r="L4216" s="23">
        <v>10797</v>
      </c>
      <c r="M4216" s="28">
        <v>0.84199999999999997</v>
      </c>
      <c r="N4216" s="26" t="s">
        <v>19</v>
      </c>
      <c r="O4216" s="55" t="s">
        <v>20</v>
      </c>
      <c r="P4216" s="81" t="str">
        <f t="shared" si="462"/>
        <v>Physically Completed</v>
      </c>
    </row>
    <row r="4217" spans="1:16" ht="30.05" hidden="1">
      <c r="A4217" s="18">
        <v>4216</v>
      </c>
      <c r="B4217" s="19" t="s">
        <v>10612</v>
      </c>
      <c r="C4217" s="52" t="s">
        <v>10613</v>
      </c>
      <c r="D4217" s="19" t="s">
        <v>16492</v>
      </c>
      <c r="E4217" s="53" t="s">
        <v>10607</v>
      </c>
      <c r="F4217" s="54" t="s">
        <v>23</v>
      </c>
      <c r="G4217" s="79" t="s">
        <v>24</v>
      </c>
      <c r="H4217" s="67" t="s">
        <v>18</v>
      </c>
      <c r="I4217" s="24" t="s">
        <v>6640</v>
      </c>
      <c r="J4217" s="24" t="s">
        <v>10614</v>
      </c>
      <c r="K4217" s="23">
        <v>55098</v>
      </c>
      <c r="L4217" s="24" t="s">
        <v>10615</v>
      </c>
      <c r="M4217" s="25">
        <v>0.23899999999999999</v>
      </c>
      <c r="N4217" s="26" t="s">
        <v>19</v>
      </c>
      <c r="O4217" s="55" t="s">
        <v>20</v>
      </c>
      <c r="P4217" s="81" t="s">
        <v>10612</v>
      </c>
    </row>
    <row r="4218" spans="1:16" ht="26.3">
      <c r="A4218" s="18">
        <v>4217</v>
      </c>
      <c r="B4218" s="19" t="s">
        <v>10616</v>
      </c>
      <c r="C4218" s="52" t="s">
        <v>10617</v>
      </c>
      <c r="D4218" s="19" t="s">
        <v>16492</v>
      </c>
      <c r="E4218" s="53" t="s">
        <v>10607</v>
      </c>
      <c r="F4218" s="54" t="s">
        <v>23</v>
      </c>
      <c r="G4218" s="79" t="s">
        <v>1811</v>
      </c>
      <c r="H4218" s="69" t="s">
        <v>38</v>
      </c>
      <c r="I4218" s="24" t="s">
        <v>10618</v>
      </c>
      <c r="J4218" s="24" t="s">
        <v>10619</v>
      </c>
      <c r="K4218" s="24" t="s">
        <v>10620</v>
      </c>
      <c r="L4218" s="24" t="s">
        <v>6875</v>
      </c>
      <c r="M4218" s="28">
        <v>0.98699999999999999</v>
      </c>
      <c r="N4218" s="26" t="s">
        <v>19</v>
      </c>
      <c r="O4218" s="55" t="s">
        <v>20</v>
      </c>
      <c r="P4218" s="81" t="str">
        <f>H4218</f>
        <v>Physically Completed</v>
      </c>
    </row>
    <row r="4219" spans="1:16" ht="30.05" hidden="1">
      <c r="A4219" s="18">
        <v>4218</v>
      </c>
      <c r="B4219" s="19" t="s">
        <v>10621</v>
      </c>
      <c r="C4219" s="52" t="s">
        <v>10622</v>
      </c>
      <c r="D4219" s="19" t="s">
        <v>16492</v>
      </c>
      <c r="E4219" s="53" t="s">
        <v>10623</v>
      </c>
      <c r="F4219" s="54" t="s">
        <v>120</v>
      </c>
      <c r="G4219" s="79" t="s">
        <v>17</v>
      </c>
      <c r="H4219" s="67" t="s">
        <v>18</v>
      </c>
      <c r="I4219" s="23">
        <v>27925</v>
      </c>
      <c r="J4219" s="23">
        <v>27923</v>
      </c>
      <c r="K4219" s="23">
        <v>7087</v>
      </c>
      <c r="L4219" s="24">
        <v>0</v>
      </c>
      <c r="M4219" s="25">
        <v>0.127</v>
      </c>
      <c r="N4219" s="26" t="s">
        <v>19</v>
      </c>
      <c r="O4219" s="55" t="s">
        <v>20</v>
      </c>
      <c r="P4219" s="81" t="s">
        <v>10621</v>
      </c>
    </row>
    <row r="4220" spans="1:16" ht="30.05" hidden="1">
      <c r="A4220" s="18">
        <v>4219</v>
      </c>
      <c r="B4220" s="19" t="s">
        <v>10624</v>
      </c>
      <c r="C4220" s="52" t="s">
        <v>10625</v>
      </c>
      <c r="D4220" s="19" t="s">
        <v>16492</v>
      </c>
      <c r="E4220" s="53" t="s">
        <v>10623</v>
      </c>
      <c r="F4220" s="54" t="s">
        <v>28</v>
      </c>
      <c r="G4220" s="79" t="s">
        <v>29</v>
      </c>
      <c r="H4220" s="67" t="s">
        <v>18</v>
      </c>
      <c r="I4220" s="23">
        <v>45420</v>
      </c>
      <c r="J4220" s="23">
        <v>10326</v>
      </c>
      <c r="K4220" s="23">
        <v>15840</v>
      </c>
      <c r="L4220" s="24">
        <v>0</v>
      </c>
      <c r="M4220" s="29">
        <v>0.28399999999999997</v>
      </c>
      <c r="N4220" s="26" t="s">
        <v>19</v>
      </c>
      <c r="O4220" s="55" t="s">
        <v>20</v>
      </c>
      <c r="P4220" s="81" t="s">
        <v>10624</v>
      </c>
    </row>
    <row r="4221" spans="1:16" ht="26.3">
      <c r="A4221" s="18">
        <v>4220</v>
      </c>
      <c r="B4221" s="19" t="s">
        <v>10626</v>
      </c>
      <c r="C4221" s="64" t="s">
        <v>16555</v>
      </c>
      <c r="D4221" s="19" t="s">
        <v>16492</v>
      </c>
      <c r="E4221" s="56" t="s">
        <v>10627</v>
      </c>
      <c r="F4221" s="57" t="s">
        <v>531</v>
      </c>
      <c r="G4221" s="80" t="s">
        <v>17</v>
      </c>
      <c r="H4221" s="71" t="s">
        <v>38</v>
      </c>
      <c r="I4221" s="40">
        <v>88000</v>
      </c>
      <c r="J4221" s="41" t="s">
        <v>10628</v>
      </c>
      <c r="K4221" s="40">
        <v>2752</v>
      </c>
      <c r="L4221" s="41">
        <v>0</v>
      </c>
      <c r="M4221" s="42">
        <v>8.0000000000000002E-3</v>
      </c>
      <c r="N4221" s="43" t="s">
        <v>19</v>
      </c>
      <c r="O4221" s="58" t="s">
        <v>20</v>
      </c>
      <c r="P4221" s="81" t="str">
        <f t="shared" ref="P4221:P4227" si="463">H4221</f>
        <v>Physically Completed</v>
      </c>
    </row>
    <row r="4222" spans="1:16" ht="26.3">
      <c r="A4222" s="18">
        <v>4221</v>
      </c>
      <c r="B4222" s="19" t="s">
        <v>10629</v>
      </c>
      <c r="C4222" s="52" t="s">
        <v>10630</v>
      </c>
      <c r="D4222" s="19" t="s">
        <v>16492</v>
      </c>
      <c r="E4222" s="53" t="s">
        <v>10627</v>
      </c>
      <c r="F4222" s="54" t="s">
        <v>28</v>
      </c>
      <c r="G4222" s="79" t="s">
        <v>29</v>
      </c>
      <c r="H4222" s="69" t="s">
        <v>38</v>
      </c>
      <c r="I4222" s="24" t="s">
        <v>10631</v>
      </c>
      <c r="J4222" s="23">
        <v>33195</v>
      </c>
      <c r="K4222" s="24" t="s">
        <v>10632</v>
      </c>
      <c r="L4222" s="24">
        <v>0</v>
      </c>
      <c r="M4222" s="37">
        <v>0.745</v>
      </c>
      <c r="N4222" s="26" t="s">
        <v>19</v>
      </c>
      <c r="O4222" s="55" t="s">
        <v>20</v>
      </c>
      <c r="P4222" s="81" t="str">
        <f t="shared" si="463"/>
        <v>Physically Completed</v>
      </c>
    </row>
    <row r="4223" spans="1:16" ht="26.3">
      <c r="A4223" s="18">
        <v>4222</v>
      </c>
      <c r="B4223" s="19" t="s">
        <v>10633</v>
      </c>
      <c r="C4223" s="52" t="s">
        <v>10634</v>
      </c>
      <c r="D4223" s="19" t="s">
        <v>16492</v>
      </c>
      <c r="E4223" s="53" t="s">
        <v>10627</v>
      </c>
      <c r="F4223" s="54" t="s">
        <v>28</v>
      </c>
      <c r="G4223" s="79" t="s">
        <v>29</v>
      </c>
      <c r="H4223" s="69" t="s">
        <v>38</v>
      </c>
      <c r="I4223" s="24" t="s">
        <v>10635</v>
      </c>
      <c r="J4223" s="23">
        <v>29905</v>
      </c>
      <c r="K4223" s="24" t="s">
        <v>10636</v>
      </c>
      <c r="L4223" s="23">
        <v>21736</v>
      </c>
      <c r="M4223" s="28">
        <v>0.94399999999999995</v>
      </c>
      <c r="N4223" s="26" t="s">
        <v>19</v>
      </c>
      <c r="O4223" s="55" t="s">
        <v>20</v>
      </c>
      <c r="P4223" s="81" t="str">
        <f t="shared" si="463"/>
        <v>Physically Completed</v>
      </c>
    </row>
    <row r="4224" spans="1:16" ht="26.3">
      <c r="A4224" s="18">
        <v>4223</v>
      </c>
      <c r="B4224" s="19" t="s">
        <v>10637</v>
      </c>
      <c r="C4224" s="52" t="s">
        <v>10638</v>
      </c>
      <c r="D4224" s="19" t="s">
        <v>16492</v>
      </c>
      <c r="E4224" s="53" t="s">
        <v>10627</v>
      </c>
      <c r="F4224" s="54" t="s">
        <v>28</v>
      </c>
      <c r="G4224" s="79" t="s">
        <v>33</v>
      </c>
      <c r="H4224" s="69" t="s">
        <v>38</v>
      </c>
      <c r="I4224" s="23">
        <v>15910</v>
      </c>
      <c r="J4224" s="23">
        <v>9990</v>
      </c>
      <c r="K4224" s="23">
        <v>15162</v>
      </c>
      <c r="L4224" s="23">
        <v>9419</v>
      </c>
      <c r="M4224" s="28">
        <v>0.94899999999999995</v>
      </c>
      <c r="N4224" s="26" t="s">
        <v>19</v>
      </c>
      <c r="O4224" s="55" t="s">
        <v>20</v>
      </c>
      <c r="P4224" s="81" t="str">
        <f t="shared" si="463"/>
        <v>Physically Completed</v>
      </c>
    </row>
    <row r="4225" spans="1:16" ht="38.85">
      <c r="A4225" s="18">
        <v>4224</v>
      </c>
      <c r="B4225" s="19" t="s">
        <v>10639</v>
      </c>
      <c r="C4225" s="64" t="s">
        <v>16556</v>
      </c>
      <c r="D4225" s="19" t="s">
        <v>16492</v>
      </c>
      <c r="E4225" s="56" t="s">
        <v>10640</v>
      </c>
      <c r="F4225" s="57" t="s">
        <v>531</v>
      </c>
      <c r="G4225" s="80" t="s">
        <v>17</v>
      </c>
      <c r="H4225" s="71" t="s">
        <v>38</v>
      </c>
      <c r="I4225" s="40">
        <v>88000</v>
      </c>
      <c r="J4225" s="41" t="s">
        <v>10628</v>
      </c>
      <c r="K4225" s="40">
        <v>5160</v>
      </c>
      <c r="L4225" s="41">
        <v>0</v>
      </c>
      <c r="M4225" s="42">
        <v>1.4999999999999999E-2</v>
      </c>
      <c r="N4225" s="43" t="s">
        <v>19</v>
      </c>
      <c r="O4225" s="58" t="s">
        <v>20</v>
      </c>
      <c r="P4225" s="81" t="str">
        <f t="shared" si="463"/>
        <v>Physically Completed</v>
      </c>
    </row>
    <row r="4226" spans="1:16" ht="26.3">
      <c r="A4226" s="18">
        <v>4225</v>
      </c>
      <c r="B4226" s="19" t="s">
        <v>10641</v>
      </c>
      <c r="C4226" s="52" t="s">
        <v>10642</v>
      </c>
      <c r="D4226" s="19" t="s">
        <v>16492</v>
      </c>
      <c r="E4226" s="53" t="s">
        <v>10640</v>
      </c>
      <c r="F4226" s="54" t="s">
        <v>96</v>
      </c>
      <c r="G4226" s="79" t="s">
        <v>24</v>
      </c>
      <c r="H4226" s="69" t="s">
        <v>38</v>
      </c>
      <c r="I4226" s="24" t="s">
        <v>10643</v>
      </c>
      <c r="J4226" s="24" t="s">
        <v>10644</v>
      </c>
      <c r="K4226" s="24" t="s">
        <v>10643</v>
      </c>
      <c r="L4226" s="24" t="s">
        <v>10645</v>
      </c>
      <c r="M4226" s="28">
        <v>1</v>
      </c>
      <c r="N4226" s="26" t="s">
        <v>19</v>
      </c>
      <c r="O4226" s="55" t="s">
        <v>20</v>
      </c>
      <c r="P4226" s="81" t="str">
        <f t="shared" si="463"/>
        <v>Physically Completed</v>
      </c>
    </row>
    <row r="4227" spans="1:16" ht="26.3">
      <c r="A4227" s="18">
        <v>4226</v>
      </c>
      <c r="B4227" s="19" t="s">
        <v>10646</v>
      </c>
      <c r="C4227" s="52" t="s">
        <v>10647</v>
      </c>
      <c r="D4227" s="19" t="s">
        <v>16492</v>
      </c>
      <c r="E4227" s="53" t="s">
        <v>10640</v>
      </c>
      <c r="F4227" s="54" t="s">
        <v>23</v>
      </c>
      <c r="G4227" s="79" t="s">
        <v>125</v>
      </c>
      <c r="H4227" s="69" t="s">
        <v>38</v>
      </c>
      <c r="I4227" s="24" t="s">
        <v>10648</v>
      </c>
      <c r="J4227" s="23">
        <v>82811</v>
      </c>
      <c r="K4227" s="24" t="s">
        <v>10649</v>
      </c>
      <c r="L4227" s="24">
        <v>0</v>
      </c>
      <c r="M4227" s="29">
        <v>0.34699999999999998</v>
      </c>
      <c r="N4227" s="26" t="s">
        <v>19</v>
      </c>
      <c r="O4227" s="55" t="s">
        <v>20</v>
      </c>
      <c r="P4227" s="81" t="str">
        <f t="shared" si="463"/>
        <v>Physically Completed</v>
      </c>
    </row>
    <row r="4228" spans="1:16" ht="30.05" hidden="1">
      <c r="A4228" s="18">
        <v>4227</v>
      </c>
      <c r="B4228" s="19" t="s">
        <v>10650</v>
      </c>
      <c r="C4228" s="52" t="s">
        <v>10651</v>
      </c>
      <c r="D4228" s="19" t="s">
        <v>16492</v>
      </c>
      <c r="E4228" s="53" t="s">
        <v>10640</v>
      </c>
      <c r="F4228" s="54" t="s">
        <v>28</v>
      </c>
      <c r="G4228" s="79" t="s">
        <v>33</v>
      </c>
      <c r="H4228" s="67" t="s">
        <v>18</v>
      </c>
      <c r="I4228" s="23">
        <v>15910</v>
      </c>
      <c r="J4228" s="23">
        <v>9990</v>
      </c>
      <c r="K4228" s="23">
        <v>6264</v>
      </c>
      <c r="L4228" s="23">
        <v>9510</v>
      </c>
      <c r="M4228" s="37">
        <v>0.60899999999999999</v>
      </c>
      <c r="N4228" s="26" t="s">
        <v>19</v>
      </c>
      <c r="O4228" s="55" t="s">
        <v>20</v>
      </c>
      <c r="P4228" s="81" t="s">
        <v>10650</v>
      </c>
    </row>
    <row r="4229" spans="1:16" ht="30.05" hidden="1">
      <c r="A4229" s="18">
        <v>4228</v>
      </c>
      <c r="B4229" s="19" t="s">
        <v>10652</v>
      </c>
      <c r="C4229" s="52" t="s">
        <v>10653</v>
      </c>
      <c r="D4229" s="19" t="s">
        <v>16492</v>
      </c>
      <c r="E4229" s="53" t="s">
        <v>10654</v>
      </c>
      <c r="F4229" s="54" t="s">
        <v>120</v>
      </c>
      <c r="G4229" s="79" t="s">
        <v>17</v>
      </c>
      <c r="H4229" s="67" t="s">
        <v>18</v>
      </c>
      <c r="I4229" s="23">
        <v>27925</v>
      </c>
      <c r="J4229" s="23">
        <v>27923</v>
      </c>
      <c r="K4229" s="23">
        <v>1980</v>
      </c>
      <c r="L4229" s="24">
        <v>0</v>
      </c>
      <c r="M4229" s="25">
        <v>3.5000000000000003E-2</v>
      </c>
      <c r="N4229" s="26" t="s">
        <v>19</v>
      </c>
      <c r="O4229" s="55" t="s">
        <v>20</v>
      </c>
      <c r="P4229" s="81" t="s">
        <v>10652</v>
      </c>
    </row>
    <row r="4230" spans="1:16" ht="26.3">
      <c r="A4230" s="18">
        <v>4229</v>
      </c>
      <c r="B4230" s="19" t="s">
        <v>10655</v>
      </c>
      <c r="C4230" s="52" t="s">
        <v>10656</v>
      </c>
      <c r="D4230" s="19" t="s">
        <v>16492</v>
      </c>
      <c r="E4230" s="53" t="s">
        <v>10654</v>
      </c>
      <c r="F4230" s="54" t="s">
        <v>120</v>
      </c>
      <c r="G4230" s="79" t="s">
        <v>125</v>
      </c>
      <c r="H4230" s="69" t="s">
        <v>38</v>
      </c>
      <c r="I4230" s="24" t="s">
        <v>10657</v>
      </c>
      <c r="J4230" s="23">
        <v>47868</v>
      </c>
      <c r="K4230" s="24" t="s">
        <v>10658</v>
      </c>
      <c r="L4230" s="24">
        <v>0</v>
      </c>
      <c r="M4230" s="37">
        <v>0.79500000000000004</v>
      </c>
      <c r="N4230" s="26" t="s">
        <v>19</v>
      </c>
      <c r="O4230" s="55" t="s">
        <v>20</v>
      </c>
      <c r="P4230" s="81" t="str">
        <f t="shared" ref="P4230:P4232" si="464">H4230</f>
        <v>Physically Completed</v>
      </c>
    </row>
    <row r="4231" spans="1:16" ht="26.3">
      <c r="A4231" s="18">
        <v>4230</v>
      </c>
      <c r="B4231" s="19" t="s">
        <v>10659</v>
      </c>
      <c r="C4231" s="52" t="s">
        <v>10660</v>
      </c>
      <c r="D4231" s="19" t="s">
        <v>16492</v>
      </c>
      <c r="E4231" s="53" t="s">
        <v>10654</v>
      </c>
      <c r="F4231" s="54" t="s">
        <v>120</v>
      </c>
      <c r="G4231" s="79" t="s">
        <v>125</v>
      </c>
      <c r="H4231" s="69" t="s">
        <v>38</v>
      </c>
      <c r="I4231" s="24" t="s">
        <v>10657</v>
      </c>
      <c r="J4231" s="23">
        <v>47868</v>
      </c>
      <c r="K4231" s="24" t="s">
        <v>10661</v>
      </c>
      <c r="L4231" s="24">
        <v>0</v>
      </c>
      <c r="M4231" s="28">
        <v>0.86</v>
      </c>
      <c r="N4231" s="26" t="s">
        <v>19</v>
      </c>
      <c r="O4231" s="55" t="s">
        <v>20</v>
      </c>
      <c r="P4231" s="81" t="str">
        <f t="shared" si="464"/>
        <v>Physically Completed</v>
      </c>
    </row>
    <row r="4232" spans="1:16" ht="26.3">
      <c r="A4232" s="18">
        <v>4231</v>
      </c>
      <c r="B4232" s="19" t="s">
        <v>10662</v>
      </c>
      <c r="C4232" s="52" t="s">
        <v>10663</v>
      </c>
      <c r="D4232" s="19" t="s">
        <v>16492</v>
      </c>
      <c r="E4232" s="53" t="s">
        <v>10654</v>
      </c>
      <c r="F4232" s="54" t="s">
        <v>120</v>
      </c>
      <c r="G4232" s="79" t="s">
        <v>125</v>
      </c>
      <c r="H4232" s="69" t="s">
        <v>38</v>
      </c>
      <c r="I4232" s="24" t="s">
        <v>10657</v>
      </c>
      <c r="J4232" s="23">
        <v>47868</v>
      </c>
      <c r="K4232" s="24" t="s">
        <v>10664</v>
      </c>
      <c r="L4232" s="24">
        <v>0</v>
      </c>
      <c r="M4232" s="28">
        <v>0.84299999999999997</v>
      </c>
      <c r="N4232" s="26" t="s">
        <v>19</v>
      </c>
      <c r="O4232" s="55" t="s">
        <v>20</v>
      </c>
      <c r="P4232" s="81" t="str">
        <f t="shared" si="464"/>
        <v>Physically Completed</v>
      </c>
    </row>
    <row r="4233" spans="1:16" ht="30.05" hidden="1">
      <c r="A4233" s="18">
        <v>4232</v>
      </c>
      <c r="B4233" s="19" t="s">
        <v>10665</v>
      </c>
      <c r="C4233" s="52" t="s">
        <v>10666</v>
      </c>
      <c r="D4233" s="19" t="s">
        <v>16492</v>
      </c>
      <c r="E4233" s="53" t="s">
        <v>10654</v>
      </c>
      <c r="F4233" s="54" t="s">
        <v>16</v>
      </c>
      <c r="G4233" s="79" t="s">
        <v>125</v>
      </c>
      <c r="H4233" s="67" t="s">
        <v>18</v>
      </c>
      <c r="I4233" s="24" t="s">
        <v>10657</v>
      </c>
      <c r="J4233" s="23">
        <v>47868</v>
      </c>
      <c r="K4233" s="24" t="s">
        <v>10667</v>
      </c>
      <c r="L4233" s="24">
        <v>0</v>
      </c>
      <c r="M4233" s="37">
        <v>0.55300000000000005</v>
      </c>
      <c r="N4233" s="26" t="s">
        <v>19</v>
      </c>
      <c r="O4233" s="55" t="s">
        <v>20</v>
      </c>
      <c r="P4233" s="81" t="s">
        <v>10665</v>
      </c>
    </row>
    <row r="4234" spans="1:16" ht="30.05" hidden="1">
      <c r="A4234" s="18">
        <v>4233</v>
      </c>
      <c r="B4234" s="19" t="s">
        <v>10668</v>
      </c>
      <c r="C4234" s="52" t="s">
        <v>10669</v>
      </c>
      <c r="D4234" s="19" t="s">
        <v>16492</v>
      </c>
      <c r="E4234" s="53" t="s">
        <v>10654</v>
      </c>
      <c r="F4234" s="54" t="s">
        <v>28</v>
      </c>
      <c r="G4234" s="79" t="s">
        <v>29</v>
      </c>
      <c r="H4234" s="67" t="s">
        <v>18</v>
      </c>
      <c r="I4234" s="24" t="s">
        <v>10670</v>
      </c>
      <c r="J4234" s="23">
        <v>53076</v>
      </c>
      <c r="K4234" s="24" t="s">
        <v>10671</v>
      </c>
      <c r="L4234" s="23">
        <v>23340</v>
      </c>
      <c r="M4234" s="29">
        <v>0.45300000000000001</v>
      </c>
      <c r="N4234" s="26" t="s">
        <v>19</v>
      </c>
      <c r="O4234" s="55" t="s">
        <v>20</v>
      </c>
      <c r="P4234" s="81" t="s">
        <v>10668</v>
      </c>
    </row>
    <row r="4235" spans="1:16" ht="30.05" hidden="1">
      <c r="A4235" s="18">
        <v>4234</v>
      </c>
      <c r="B4235" s="19" t="s">
        <v>10672</v>
      </c>
      <c r="C4235" s="52" t="s">
        <v>10673</v>
      </c>
      <c r="D4235" s="19" t="s">
        <v>16492</v>
      </c>
      <c r="E4235" s="53" t="s">
        <v>10654</v>
      </c>
      <c r="F4235" s="54" t="s">
        <v>28</v>
      </c>
      <c r="G4235" s="79" t="s">
        <v>29</v>
      </c>
      <c r="H4235" s="67" t="s">
        <v>18</v>
      </c>
      <c r="I4235" s="24" t="s">
        <v>10354</v>
      </c>
      <c r="J4235" s="23">
        <v>47086</v>
      </c>
      <c r="K4235" s="24" t="s">
        <v>10674</v>
      </c>
      <c r="L4235" s="23">
        <v>13754</v>
      </c>
      <c r="M4235" s="29">
        <v>0.496</v>
      </c>
      <c r="N4235" s="26" t="s">
        <v>19</v>
      </c>
      <c r="O4235" s="55" t="s">
        <v>20</v>
      </c>
      <c r="P4235" s="81" t="s">
        <v>10672</v>
      </c>
    </row>
    <row r="4236" spans="1:16" ht="26.3">
      <c r="A4236" s="18">
        <v>4235</v>
      </c>
      <c r="B4236" s="19" t="s">
        <v>10675</v>
      </c>
      <c r="C4236" s="52" t="s">
        <v>10676</v>
      </c>
      <c r="D4236" s="19" t="s">
        <v>16492</v>
      </c>
      <c r="E4236" s="53" t="s">
        <v>10654</v>
      </c>
      <c r="F4236" s="54" t="s">
        <v>28</v>
      </c>
      <c r="G4236" s="79" t="s">
        <v>29</v>
      </c>
      <c r="H4236" s="69" t="s">
        <v>38</v>
      </c>
      <c r="I4236" s="24" t="s">
        <v>10677</v>
      </c>
      <c r="J4236" s="23">
        <v>74555</v>
      </c>
      <c r="K4236" s="24" t="s">
        <v>10678</v>
      </c>
      <c r="L4236" s="23">
        <v>42338</v>
      </c>
      <c r="M4236" s="37">
        <v>0.79400000000000004</v>
      </c>
      <c r="N4236" s="26" t="s">
        <v>19</v>
      </c>
      <c r="O4236" s="55" t="s">
        <v>20</v>
      </c>
      <c r="P4236" s="81" t="str">
        <f>H4236</f>
        <v>Physically Completed</v>
      </c>
    </row>
    <row r="4237" spans="1:16" ht="30.05" hidden="1">
      <c r="A4237" s="18">
        <v>4236</v>
      </c>
      <c r="B4237" s="19" t="s">
        <v>10679</v>
      </c>
      <c r="C4237" s="52" t="s">
        <v>10680</v>
      </c>
      <c r="D4237" s="19" t="s">
        <v>16492</v>
      </c>
      <c r="E4237" s="53" t="s">
        <v>10654</v>
      </c>
      <c r="F4237" s="54" t="s">
        <v>28</v>
      </c>
      <c r="G4237" s="79" t="s">
        <v>29</v>
      </c>
      <c r="H4237" s="67" t="s">
        <v>18</v>
      </c>
      <c r="I4237" s="24" t="s">
        <v>10681</v>
      </c>
      <c r="J4237" s="23">
        <v>49781</v>
      </c>
      <c r="K4237" s="23">
        <v>1010</v>
      </c>
      <c r="L4237" s="24">
        <v>0</v>
      </c>
      <c r="M4237" s="25">
        <v>6.0000000000000001E-3</v>
      </c>
      <c r="N4237" s="26" t="s">
        <v>19</v>
      </c>
      <c r="O4237" s="55" t="s">
        <v>20</v>
      </c>
      <c r="P4237" s="81" t="s">
        <v>10679</v>
      </c>
    </row>
    <row r="4238" spans="1:16" ht="26.3">
      <c r="A4238" s="18">
        <v>4237</v>
      </c>
      <c r="B4238" s="19" t="s">
        <v>10682</v>
      </c>
      <c r="C4238" s="52" t="s">
        <v>10683</v>
      </c>
      <c r="D4238" s="19" t="s">
        <v>16492</v>
      </c>
      <c r="E4238" s="53" t="s">
        <v>10654</v>
      </c>
      <c r="F4238" s="54" t="s">
        <v>28</v>
      </c>
      <c r="G4238" s="79" t="s">
        <v>33</v>
      </c>
      <c r="H4238" s="69" t="s">
        <v>38</v>
      </c>
      <c r="I4238" s="23">
        <v>15910</v>
      </c>
      <c r="J4238" s="23">
        <v>9990</v>
      </c>
      <c r="K4238" s="23">
        <v>15309</v>
      </c>
      <c r="L4238" s="23">
        <v>7095</v>
      </c>
      <c r="M4238" s="28">
        <v>0.86499999999999999</v>
      </c>
      <c r="N4238" s="26" t="s">
        <v>19</v>
      </c>
      <c r="O4238" s="55" t="s">
        <v>20</v>
      </c>
      <c r="P4238" s="81" t="str">
        <f t="shared" ref="P4238:P4239" si="465">H4238</f>
        <v>Physically Completed</v>
      </c>
    </row>
    <row r="4239" spans="1:16" ht="26.3">
      <c r="A4239" s="18">
        <v>4238</v>
      </c>
      <c r="B4239" s="19" t="s">
        <v>10684</v>
      </c>
      <c r="C4239" s="52" t="s">
        <v>10685</v>
      </c>
      <c r="D4239" s="19" t="s">
        <v>16492</v>
      </c>
      <c r="E4239" s="53" t="s">
        <v>10654</v>
      </c>
      <c r="F4239" s="54" t="s">
        <v>28</v>
      </c>
      <c r="G4239" s="79" t="s">
        <v>29</v>
      </c>
      <c r="H4239" s="69" t="s">
        <v>38</v>
      </c>
      <c r="I4239" s="24" t="s">
        <v>10686</v>
      </c>
      <c r="J4239" s="23">
        <v>36339</v>
      </c>
      <c r="K4239" s="24" t="s">
        <v>10687</v>
      </c>
      <c r="L4239" s="23">
        <v>13341</v>
      </c>
      <c r="M4239" s="37">
        <v>0.63300000000000001</v>
      </c>
      <c r="N4239" s="26" t="s">
        <v>19</v>
      </c>
      <c r="O4239" s="55" t="s">
        <v>20</v>
      </c>
      <c r="P4239" s="81" t="str">
        <f t="shared" si="465"/>
        <v>Physically Completed</v>
      </c>
    </row>
    <row r="4240" spans="1:16" ht="30.05" hidden="1">
      <c r="A4240" s="18">
        <v>4239</v>
      </c>
      <c r="B4240" s="19" t="s">
        <v>10688</v>
      </c>
      <c r="C4240" s="52" t="s">
        <v>10689</v>
      </c>
      <c r="D4240" s="19" t="s">
        <v>16492</v>
      </c>
      <c r="E4240" s="53" t="s">
        <v>10654</v>
      </c>
      <c r="F4240" s="54" t="s">
        <v>28</v>
      </c>
      <c r="G4240" s="79" t="s">
        <v>17</v>
      </c>
      <c r="H4240" s="67" t="s">
        <v>18</v>
      </c>
      <c r="I4240" s="24" t="s">
        <v>43</v>
      </c>
      <c r="J4240" s="24" t="s">
        <v>441</v>
      </c>
      <c r="K4240" s="24">
        <v>522</v>
      </c>
      <c r="L4240" s="24">
        <v>0</v>
      </c>
      <c r="M4240" s="25">
        <v>2E-3</v>
      </c>
      <c r="N4240" s="26" t="s">
        <v>19</v>
      </c>
      <c r="O4240" s="55" t="s">
        <v>20</v>
      </c>
      <c r="P4240" s="81" t="s">
        <v>10688</v>
      </c>
    </row>
    <row r="4241" spans="1:16" ht="30.05" hidden="1">
      <c r="A4241" s="18">
        <v>4240</v>
      </c>
      <c r="B4241" s="19" t="s">
        <v>10690</v>
      </c>
      <c r="C4241" s="52" t="s">
        <v>10691</v>
      </c>
      <c r="D4241" s="19" t="s">
        <v>16492</v>
      </c>
      <c r="E4241" s="53" t="s">
        <v>10654</v>
      </c>
      <c r="F4241" s="54" t="s">
        <v>28</v>
      </c>
      <c r="G4241" s="79" t="s">
        <v>17</v>
      </c>
      <c r="H4241" s="67" t="s">
        <v>18</v>
      </c>
      <c r="I4241" s="24" t="s">
        <v>43</v>
      </c>
      <c r="J4241" s="24" t="s">
        <v>441</v>
      </c>
      <c r="K4241" s="24">
        <v>522</v>
      </c>
      <c r="L4241" s="24">
        <v>0</v>
      </c>
      <c r="M4241" s="25">
        <v>2E-3</v>
      </c>
      <c r="N4241" s="26" t="s">
        <v>19</v>
      </c>
      <c r="O4241" s="55" t="s">
        <v>20</v>
      </c>
      <c r="P4241" s="81" t="s">
        <v>10690</v>
      </c>
    </row>
    <row r="4242" spans="1:16" ht="30.05" hidden="1">
      <c r="A4242" s="18">
        <v>4241</v>
      </c>
      <c r="B4242" s="19" t="s">
        <v>10692</v>
      </c>
      <c r="C4242" s="52" t="s">
        <v>10693</v>
      </c>
      <c r="D4242" s="19" t="s">
        <v>16492</v>
      </c>
      <c r="E4242" s="53" t="s">
        <v>10654</v>
      </c>
      <c r="F4242" s="54" t="s">
        <v>28</v>
      </c>
      <c r="G4242" s="79" t="s">
        <v>17</v>
      </c>
      <c r="H4242" s="67" t="s">
        <v>18</v>
      </c>
      <c r="I4242" s="24" t="s">
        <v>43</v>
      </c>
      <c r="J4242" s="24" t="s">
        <v>441</v>
      </c>
      <c r="K4242" s="24">
        <v>261</v>
      </c>
      <c r="L4242" s="24">
        <v>0</v>
      </c>
      <c r="M4242" s="25">
        <v>1E-3</v>
      </c>
      <c r="N4242" s="26" t="s">
        <v>19</v>
      </c>
      <c r="O4242" s="55" t="s">
        <v>20</v>
      </c>
      <c r="P4242" s="81" t="s">
        <v>10692</v>
      </c>
    </row>
    <row r="4243" spans="1:16" ht="30.05" hidden="1">
      <c r="A4243" s="18">
        <v>4242</v>
      </c>
      <c r="B4243" s="19" t="s">
        <v>10694</v>
      </c>
      <c r="C4243" s="52" t="s">
        <v>10695</v>
      </c>
      <c r="D4243" s="19" t="s">
        <v>16492</v>
      </c>
      <c r="E4243" s="53" t="s">
        <v>10654</v>
      </c>
      <c r="F4243" s="54" t="s">
        <v>28</v>
      </c>
      <c r="G4243" s="79" t="s">
        <v>17</v>
      </c>
      <c r="H4243" s="67" t="s">
        <v>18</v>
      </c>
      <c r="I4243" s="24" t="s">
        <v>43</v>
      </c>
      <c r="J4243" s="24" t="s">
        <v>441</v>
      </c>
      <c r="K4243" s="24">
        <v>261</v>
      </c>
      <c r="L4243" s="24">
        <v>0</v>
      </c>
      <c r="M4243" s="25">
        <v>1E-3</v>
      </c>
      <c r="N4243" s="26" t="s">
        <v>19</v>
      </c>
      <c r="O4243" s="55" t="s">
        <v>20</v>
      </c>
      <c r="P4243" s="81" t="s">
        <v>10694</v>
      </c>
    </row>
    <row r="4244" spans="1:16" ht="30.05" hidden="1">
      <c r="A4244" s="18">
        <v>4243</v>
      </c>
      <c r="B4244" s="19" t="s">
        <v>10696</v>
      </c>
      <c r="C4244" s="52" t="s">
        <v>10697</v>
      </c>
      <c r="D4244" s="19" t="s">
        <v>16492</v>
      </c>
      <c r="E4244" s="53" t="s">
        <v>10654</v>
      </c>
      <c r="F4244" s="54" t="s">
        <v>28</v>
      </c>
      <c r="G4244" s="79" t="s">
        <v>17</v>
      </c>
      <c r="H4244" s="67" t="s">
        <v>18</v>
      </c>
      <c r="I4244" s="24" t="s">
        <v>43</v>
      </c>
      <c r="J4244" s="24" t="s">
        <v>441</v>
      </c>
      <c r="K4244" s="24">
        <v>261</v>
      </c>
      <c r="L4244" s="24">
        <v>0</v>
      </c>
      <c r="M4244" s="25">
        <v>1E-3</v>
      </c>
      <c r="N4244" s="26" t="s">
        <v>19</v>
      </c>
      <c r="O4244" s="55" t="s">
        <v>20</v>
      </c>
      <c r="P4244" s="81" t="s">
        <v>10696</v>
      </c>
    </row>
    <row r="4245" spans="1:16" ht="37.6" hidden="1">
      <c r="A4245" s="18">
        <v>4244</v>
      </c>
      <c r="B4245" s="19" t="s">
        <v>10698</v>
      </c>
      <c r="C4245" s="52" t="s">
        <v>10699</v>
      </c>
      <c r="D4245" s="19" t="s">
        <v>16492</v>
      </c>
      <c r="E4245" s="53" t="s">
        <v>10654</v>
      </c>
      <c r="F4245" s="54" t="s">
        <v>28</v>
      </c>
      <c r="G4245" s="79" t="s">
        <v>17</v>
      </c>
      <c r="H4245" s="67" t="s">
        <v>18</v>
      </c>
      <c r="I4245" s="24" t="s">
        <v>43</v>
      </c>
      <c r="J4245" s="24" t="s">
        <v>441</v>
      </c>
      <c r="K4245" s="24">
        <v>522</v>
      </c>
      <c r="L4245" s="24">
        <v>0</v>
      </c>
      <c r="M4245" s="25">
        <v>2E-3</v>
      </c>
      <c r="N4245" s="26" t="s">
        <v>19</v>
      </c>
      <c r="O4245" s="55" t="s">
        <v>20</v>
      </c>
      <c r="P4245" s="81" t="s">
        <v>10698</v>
      </c>
    </row>
    <row r="4246" spans="1:16" ht="30.05" hidden="1">
      <c r="A4246" s="18">
        <v>4245</v>
      </c>
      <c r="B4246" s="19" t="s">
        <v>10700</v>
      </c>
      <c r="C4246" s="52" t="s">
        <v>10701</v>
      </c>
      <c r="D4246" s="19" t="s">
        <v>16492</v>
      </c>
      <c r="E4246" s="53" t="s">
        <v>10654</v>
      </c>
      <c r="F4246" s="54" t="s">
        <v>28</v>
      </c>
      <c r="G4246" s="79" t="s">
        <v>17</v>
      </c>
      <c r="H4246" s="67" t="s">
        <v>18</v>
      </c>
      <c r="I4246" s="24" t="s">
        <v>43</v>
      </c>
      <c r="J4246" s="24" t="s">
        <v>441</v>
      </c>
      <c r="K4246" s="24">
        <v>261</v>
      </c>
      <c r="L4246" s="24">
        <v>0</v>
      </c>
      <c r="M4246" s="25">
        <v>1E-3</v>
      </c>
      <c r="N4246" s="26" t="s">
        <v>19</v>
      </c>
      <c r="O4246" s="55" t="s">
        <v>20</v>
      </c>
      <c r="P4246" s="81" t="s">
        <v>10700</v>
      </c>
    </row>
    <row r="4247" spans="1:16" ht="30.05" hidden="1">
      <c r="A4247" s="18">
        <v>4246</v>
      </c>
      <c r="B4247" s="19" t="s">
        <v>10702</v>
      </c>
      <c r="C4247" s="52" t="s">
        <v>10703</v>
      </c>
      <c r="D4247" s="19" t="s">
        <v>16492</v>
      </c>
      <c r="E4247" s="53" t="s">
        <v>10654</v>
      </c>
      <c r="F4247" s="54" t="s">
        <v>28</v>
      </c>
      <c r="G4247" s="79" t="s">
        <v>3677</v>
      </c>
      <c r="H4247" s="67" t="s">
        <v>18</v>
      </c>
      <c r="I4247" s="24" t="s">
        <v>10704</v>
      </c>
      <c r="J4247" s="24" t="s">
        <v>10705</v>
      </c>
      <c r="K4247" s="23">
        <v>54081</v>
      </c>
      <c r="L4247" s="24">
        <v>0</v>
      </c>
      <c r="M4247" s="25">
        <v>2.1999999999999999E-2</v>
      </c>
      <c r="N4247" s="26" t="s">
        <v>19</v>
      </c>
      <c r="O4247" s="55" t="s">
        <v>20</v>
      </c>
      <c r="P4247" s="81" t="s">
        <v>10702</v>
      </c>
    </row>
    <row r="4248" spans="1:16" ht="30.05" hidden="1">
      <c r="A4248" s="18">
        <v>4247</v>
      </c>
      <c r="B4248" s="19" t="s">
        <v>10706</v>
      </c>
      <c r="C4248" s="52" t="s">
        <v>10707</v>
      </c>
      <c r="D4248" s="19" t="s">
        <v>16492</v>
      </c>
      <c r="E4248" s="53" t="s">
        <v>10708</v>
      </c>
      <c r="F4248" s="54" t="s">
        <v>120</v>
      </c>
      <c r="G4248" s="79" t="s">
        <v>17</v>
      </c>
      <c r="H4248" s="67" t="s">
        <v>18</v>
      </c>
      <c r="I4248" s="23">
        <v>27925</v>
      </c>
      <c r="J4248" s="23">
        <v>27923</v>
      </c>
      <c r="K4248" s="23">
        <v>3978</v>
      </c>
      <c r="L4248" s="23">
        <v>19802</v>
      </c>
      <c r="M4248" s="29">
        <v>0.42599999999999999</v>
      </c>
      <c r="N4248" s="26" t="s">
        <v>19</v>
      </c>
      <c r="O4248" s="55" t="s">
        <v>20</v>
      </c>
      <c r="P4248" s="81" t="s">
        <v>10706</v>
      </c>
    </row>
    <row r="4249" spans="1:16" ht="26.3">
      <c r="A4249" s="18">
        <v>4248</v>
      </c>
      <c r="B4249" s="19" t="s">
        <v>10709</v>
      </c>
      <c r="C4249" s="52" t="s">
        <v>10710</v>
      </c>
      <c r="D4249" s="19" t="s">
        <v>16492</v>
      </c>
      <c r="E4249" s="53" t="s">
        <v>10708</v>
      </c>
      <c r="F4249" s="54" t="s">
        <v>28</v>
      </c>
      <c r="G4249" s="79" t="s">
        <v>29</v>
      </c>
      <c r="H4249" s="69" t="s">
        <v>38</v>
      </c>
      <c r="I4249" s="24" t="s">
        <v>10039</v>
      </c>
      <c r="J4249" s="23">
        <v>53205</v>
      </c>
      <c r="K4249" s="24" t="s">
        <v>10711</v>
      </c>
      <c r="L4249" s="23">
        <v>50943</v>
      </c>
      <c r="M4249" s="28">
        <v>0.97</v>
      </c>
      <c r="N4249" s="26" t="s">
        <v>19</v>
      </c>
      <c r="O4249" s="55" t="s">
        <v>20</v>
      </c>
      <c r="P4249" s="81" t="str">
        <f t="shared" ref="P4249:P4259" si="466">H4249</f>
        <v>Physically Completed</v>
      </c>
    </row>
    <row r="4250" spans="1:16" ht="26.3">
      <c r="A4250" s="18">
        <v>4249</v>
      </c>
      <c r="B4250" s="19" t="s">
        <v>10712</v>
      </c>
      <c r="C4250" s="52" t="s">
        <v>10713</v>
      </c>
      <c r="D4250" s="19" t="s">
        <v>16492</v>
      </c>
      <c r="E4250" s="53" t="s">
        <v>10708</v>
      </c>
      <c r="F4250" s="54" t="s">
        <v>23</v>
      </c>
      <c r="G4250" s="79" t="s">
        <v>1439</v>
      </c>
      <c r="H4250" s="69" t="s">
        <v>38</v>
      </c>
      <c r="I4250" s="23">
        <v>42595</v>
      </c>
      <c r="J4250" s="24" t="s">
        <v>10714</v>
      </c>
      <c r="K4250" s="23">
        <v>10422</v>
      </c>
      <c r="L4250" s="23">
        <v>50778</v>
      </c>
      <c r="M4250" s="29">
        <v>0.33200000000000002</v>
      </c>
      <c r="N4250" s="26" t="s">
        <v>19</v>
      </c>
      <c r="O4250" s="55" t="s">
        <v>20</v>
      </c>
      <c r="P4250" s="81" t="str">
        <f t="shared" si="466"/>
        <v>Physically Completed</v>
      </c>
    </row>
    <row r="4251" spans="1:16" ht="26.3">
      <c r="A4251" s="18">
        <v>4250</v>
      </c>
      <c r="B4251" s="19" t="s">
        <v>10715</v>
      </c>
      <c r="C4251" s="52" t="s">
        <v>10716</v>
      </c>
      <c r="D4251" s="19" t="s">
        <v>16492</v>
      </c>
      <c r="E4251" s="53" t="s">
        <v>10708</v>
      </c>
      <c r="F4251" s="54" t="s">
        <v>28</v>
      </c>
      <c r="G4251" s="79" t="s">
        <v>33</v>
      </c>
      <c r="H4251" s="69" t="s">
        <v>38</v>
      </c>
      <c r="I4251" s="23">
        <v>15910</v>
      </c>
      <c r="J4251" s="23">
        <v>9990</v>
      </c>
      <c r="K4251" s="23">
        <v>14775</v>
      </c>
      <c r="L4251" s="23">
        <v>7438</v>
      </c>
      <c r="M4251" s="28">
        <v>0.85799999999999998</v>
      </c>
      <c r="N4251" s="26" t="s">
        <v>19</v>
      </c>
      <c r="O4251" s="55" t="s">
        <v>20</v>
      </c>
      <c r="P4251" s="81" t="str">
        <f t="shared" si="466"/>
        <v>Physically Completed</v>
      </c>
    </row>
    <row r="4252" spans="1:16" ht="26.3">
      <c r="A4252" s="18">
        <v>4251</v>
      </c>
      <c r="B4252" s="19" t="s">
        <v>10717</v>
      </c>
      <c r="C4252" s="52" t="s">
        <v>10718</v>
      </c>
      <c r="D4252" s="19" t="s">
        <v>16492</v>
      </c>
      <c r="E4252" s="53" t="s">
        <v>10708</v>
      </c>
      <c r="F4252" s="54" t="s">
        <v>28</v>
      </c>
      <c r="G4252" s="79" t="s">
        <v>33</v>
      </c>
      <c r="H4252" s="69" t="s">
        <v>38</v>
      </c>
      <c r="I4252" s="23">
        <v>15910</v>
      </c>
      <c r="J4252" s="23">
        <v>9990</v>
      </c>
      <c r="K4252" s="23">
        <v>15126</v>
      </c>
      <c r="L4252" s="23">
        <v>7438</v>
      </c>
      <c r="M4252" s="28">
        <v>0.871</v>
      </c>
      <c r="N4252" s="26" t="s">
        <v>19</v>
      </c>
      <c r="O4252" s="55" t="s">
        <v>20</v>
      </c>
      <c r="P4252" s="81" t="str">
        <f t="shared" si="466"/>
        <v>Physically Completed</v>
      </c>
    </row>
    <row r="4253" spans="1:16" ht="26.3">
      <c r="A4253" s="18">
        <v>4252</v>
      </c>
      <c r="B4253" s="19" t="s">
        <v>10719</v>
      </c>
      <c r="C4253" s="52" t="s">
        <v>10720</v>
      </c>
      <c r="D4253" s="19" t="s">
        <v>16492</v>
      </c>
      <c r="E4253" s="53" t="s">
        <v>10708</v>
      </c>
      <c r="F4253" s="54" t="s">
        <v>28</v>
      </c>
      <c r="G4253" s="79" t="s">
        <v>33</v>
      </c>
      <c r="H4253" s="69" t="s">
        <v>38</v>
      </c>
      <c r="I4253" s="23">
        <v>15910</v>
      </c>
      <c r="J4253" s="23">
        <v>9990</v>
      </c>
      <c r="K4253" s="23">
        <v>6263</v>
      </c>
      <c r="L4253" s="23">
        <v>7436</v>
      </c>
      <c r="M4253" s="37">
        <v>0.52900000000000003</v>
      </c>
      <c r="N4253" s="26" t="s">
        <v>19</v>
      </c>
      <c r="O4253" s="55" t="s">
        <v>20</v>
      </c>
      <c r="P4253" s="81" t="str">
        <f t="shared" si="466"/>
        <v>Physically Completed</v>
      </c>
    </row>
    <row r="4254" spans="1:16" ht="26.3">
      <c r="A4254" s="18">
        <v>4253</v>
      </c>
      <c r="B4254" s="19" t="s">
        <v>10721</v>
      </c>
      <c r="C4254" s="52" t="s">
        <v>10722</v>
      </c>
      <c r="D4254" s="19" t="s">
        <v>16492</v>
      </c>
      <c r="E4254" s="53" t="s">
        <v>10708</v>
      </c>
      <c r="F4254" s="54" t="s">
        <v>28</v>
      </c>
      <c r="G4254" s="79" t="s">
        <v>33</v>
      </c>
      <c r="H4254" s="69" t="s">
        <v>38</v>
      </c>
      <c r="I4254" s="23">
        <v>15910</v>
      </c>
      <c r="J4254" s="23">
        <v>9990</v>
      </c>
      <c r="K4254" s="23">
        <v>15109</v>
      </c>
      <c r="L4254" s="23">
        <v>7438</v>
      </c>
      <c r="M4254" s="28">
        <v>0.871</v>
      </c>
      <c r="N4254" s="26" t="s">
        <v>19</v>
      </c>
      <c r="O4254" s="55" t="s">
        <v>20</v>
      </c>
      <c r="P4254" s="81" t="str">
        <f t="shared" si="466"/>
        <v>Physically Completed</v>
      </c>
    </row>
    <row r="4255" spans="1:16" ht="26.3">
      <c r="A4255" s="18">
        <v>4254</v>
      </c>
      <c r="B4255" s="19" t="s">
        <v>10723</v>
      </c>
      <c r="C4255" s="52" t="s">
        <v>10724</v>
      </c>
      <c r="D4255" s="19" t="s">
        <v>16492</v>
      </c>
      <c r="E4255" s="53" t="s">
        <v>10708</v>
      </c>
      <c r="F4255" s="54" t="s">
        <v>28</v>
      </c>
      <c r="G4255" s="79" t="s">
        <v>33</v>
      </c>
      <c r="H4255" s="69" t="s">
        <v>38</v>
      </c>
      <c r="I4255" s="23">
        <v>15910</v>
      </c>
      <c r="J4255" s="23">
        <v>9990</v>
      </c>
      <c r="K4255" s="23">
        <v>15602</v>
      </c>
      <c r="L4255" s="23">
        <v>7436</v>
      </c>
      <c r="M4255" s="28">
        <v>0.89</v>
      </c>
      <c r="N4255" s="26" t="s">
        <v>19</v>
      </c>
      <c r="O4255" s="55" t="s">
        <v>20</v>
      </c>
      <c r="P4255" s="81" t="str">
        <f t="shared" si="466"/>
        <v>Physically Completed</v>
      </c>
    </row>
    <row r="4256" spans="1:16" ht="26.3">
      <c r="A4256" s="18">
        <v>4255</v>
      </c>
      <c r="B4256" s="19" t="s">
        <v>10725</v>
      </c>
      <c r="C4256" s="52" t="s">
        <v>10726</v>
      </c>
      <c r="D4256" s="19" t="s">
        <v>16492</v>
      </c>
      <c r="E4256" s="53" t="s">
        <v>10708</v>
      </c>
      <c r="F4256" s="54" t="s">
        <v>28</v>
      </c>
      <c r="G4256" s="79" t="s">
        <v>33</v>
      </c>
      <c r="H4256" s="69" t="s">
        <v>38</v>
      </c>
      <c r="I4256" s="23">
        <v>15910</v>
      </c>
      <c r="J4256" s="23">
        <v>9990</v>
      </c>
      <c r="K4256" s="23">
        <v>15572</v>
      </c>
      <c r="L4256" s="23">
        <v>7436</v>
      </c>
      <c r="M4256" s="28">
        <v>0.88800000000000001</v>
      </c>
      <c r="N4256" s="26" t="s">
        <v>19</v>
      </c>
      <c r="O4256" s="55" t="s">
        <v>20</v>
      </c>
      <c r="P4256" s="81" t="str">
        <f t="shared" si="466"/>
        <v>Physically Completed</v>
      </c>
    </row>
    <row r="4257" spans="1:16" ht="26.3">
      <c r="A4257" s="18">
        <v>4256</v>
      </c>
      <c r="B4257" s="19" t="s">
        <v>10727</v>
      </c>
      <c r="C4257" s="52" t="s">
        <v>10728</v>
      </c>
      <c r="D4257" s="19" t="s">
        <v>16492</v>
      </c>
      <c r="E4257" s="53" t="s">
        <v>10708</v>
      </c>
      <c r="F4257" s="54" t="s">
        <v>28</v>
      </c>
      <c r="G4257" s="79" t="s">
        <v>33</v>
      </c>
      <c r="H4257" s="69" t="s">
        <v>38</v>
      </c>
      <c r="I4257" s="23">
        <v>15910</v>
      </c>
      <c r="J4257" s="23">
        <v>9990</v>
      </c>
      <c r="K4257" s="23">
        <v>14594</v>
      </c>
      <c r="L4257" s="23">
        <v>7436</v>
      </c>
      <c r="M4257" s="28">
        <v>0.85099999999999998</v>
      </c>
      <c r="N4257" s="26" t="s">
        <v>19</v>
      </c>
      <c r="O4257" s="55" t="s">
        <v>20</v>
      </c>
      <c r="P4257" s="81" t="str">
        <f t="shared" si="466"/>
        <v>Physically Completed</v>
      </c>
    </row>
    <row r="4258" spans="1:16" ht="26.3">
      <c r="A4258" s="18">
        <v>4257</v>
      </c>
      <c r="B4258" s="19" t="s">
        <v>10729</v>
      </c>
      <c r="C4258" s="52" t="s">
        <v>10730</v>
      </c>
      <c r="D4258" s="19" t="s">
        <v>16492</v>
      </c>
      <c r="E4258" s="53" t="s">
        <v>10708</v>
      </c>
      <c r="F4258" s="54" t="s">
        <v>28</v>
      </c>
      <c r="G4258" s="79" t="s">
        <v>33</v>
      </c>
      <c r="H4258" s="69" t="s">
        <v>38</v>
      </c>
      <c r="I4258" s="23">
        <v>15910</v>
      </c>
      <c r="J4258" s="23">
        <v>9990</v>
      </c>
      <c r="K4258" s="23">
        <v>15639</v>
      </c>
      <c r="L4258" s="23">
        <v>7436</v>
      </c>
      <c r="M4258" s="28">
        <v>0.89100000000000001</v>
      </c>
      <c r="N4258" s="26" t="s">
        <v>19</v>
      </c>
      <c r="O4258" s="55" t="s">
        <v>20</v>
      </c>
      <c r="P4258" s="81" t="str">
        <f t="shared" si="466"/>
        <v>Physically Completed</v>
      </c>
    </row>
    <row r="4259" spans="1:16" ht="26.3">
      <c r="A4259" s="18">
        <v>4258</v>
      </c>
      <c r="B4259" s="19" t="s">
        <v>10731</v>
      </c>
      <c r="C4259" s="52" t="s">
        <v>10732</v>
      </c>
      <c r="D4259" s="19" t="s">
        <v>16492</v>
      </c>
      <c r="E4259" s="53" t="s">
        <v>10708</v>
      </c>
      <c r="F4259" s="54" t="s">
        <v>28</v>
      </c>
      <c r="G4259" s="79" t="s">
        <v>33</v>
      </c>
      <c r="H4259" s="69" t="s">
        <v>38</v>
      </c>
      <c r="I4259" s="23">
        <v>15910</v>
      </c>
      <c r="J4259" s="23">
        <v>9990</v>
      </c>
      <c r="K4259" s="23">
        <v>14306</v>
      </c>
      <c r="L4259" s="23">
        <v>7439</v>
      </c>
      <c r="M4259" s="28">
        <v>0.84</v>
      </c>
      <c r="N4259" s="26" t="s">
        <v>19</v>
      </c>
      <c r="O4259" s="55" t="s">
        <v>20</v>
      </c>
      <c r="P4259" s="81" t="str">
        <f t="shared" si="466"/>
        <v>Physically Completed</v>
      </c>
    </row>
    <row r="4260" spans="1:16" ht="30.05" hidden="1">
      <c r="A4260" s="18">
        <v>4259</v>
      </c>
      <c r="B4260" s="19" t="s">
        <v>10733</v>
      </c>
      <c r="C4260" s="52" t="s">
        <v>10734</v>
      </c>
      <c r="D4260" s="19" t="s">
        <v>16492</v>
      </c>
      <c r="E4260" s="53" t="s">
        <v>10708</v>
      </c>
      <c r="F4260" s="54" t="s">
        <v>96</v>
      </c>
      <c r="G4260" s="79" t="s">
        <v>483</v>
      </c>
      <c r="H4260" s="67" t="s">
        <v>18</v>
      </c>
      <c r="I4260" s="24" t="s">
        <v>10735</v>
      </c>
      <c r="J4260" s="24">
        <v>0</v>
      </c>
      <c r="K4260" s="24" t="s">
        <v>10736</v>
      </c>
      <c r="L4260" s="24">
        <v>0</v>
      </c>
      <c r="M4260" s="37">
        <v>0.52400000000000002</v>
      </c>
      <c r="N4260" s="26" t="s">
        <v>19</v>
      </c>
      <c r="O4260" s="55" t="s">
        <v>20</v>
      </c>
      <c r="P4260" s="81" t="s">
        <v>10733</v>
      </c>
    </row>
    <row r="4261" spans="1:16" ht="30.05" hidden="1">
      <c r="A4261" s="18">
        <v>4260</v>
      </c>
      <c r="B4261" s="19" t="s">
        <v>10737</v>
      </c>
      <c r="C4261" s="52" t="s">
        <v>10738</v>
      </c>
      <c r="D4261" s="19" t="s">
        <v>16492</v>
      </c>
      <c r="E4261" s="53" t="s">
        <v>10739</v>
      </c>
      <c r="F4261" s="54" t="s">
        <v>120</v>
      </c>
      <c r="G4261" s="79" t="s">
        <v>17</v>
      </c>
      <c r="H4261" s="67" t="s">
        <v>18</v>
      </c>
      <c r="I4261" s="23">
        <v>28000</v>
      </c>
      <c r="J4261" s="24">
        <v>0</v>
      </c>
      <c r="K4261" s="23">
        <v>1105</v>
      </c>
      <c r="L4261" s="24">
        <v>0</v>
      </c>
      <c r="M4261" s="25">
        <v>3.9E-2</v>
      </c>
      <c r="N4261" s="26" t="s">
        <v>19</v>
      </c>
      <c r="O4261" s="55" t="s">
        <v>20</v>
      </c>
      <c r="P4261" s="81" t="s">
        <v>10737</v>
      </c>
    </row>
    <row r="4262" spans="1:16" ht="30.05" hidden="1">
      <c r="A4262" s="18">
        <v>4261</v>
      </c>
      <c r="B4262" s="19" t="s">
        <v>10740</v>
      </c>
      <c r="C4262" s="52" t="s">
        <v>10741</v>
      </c>
      <c r="D4262" s="19" t="s">
        <v>16492</v>
      </c>
      <c r="E4262" s="53" t="s">
        <v>10739</v>
      </c>
      <c r="F4262" s="54" t="s">
        <v>28</v>
      </c>
      <c r="G4262" s="79" t="s">
        <v>29</v>
      </c>
      <c r="H4262" s="67" t="s">
        <v>18</v>
      </c>
      <c r="I4262" s="24" t="s">
        <v>10742</v>
      </c>
      <c r="J4262" s="23">
        <v>40146</v>
      </c>
      <c r="K4262" s="23">
        <v>40830</v>
      </c>
      <c r="L4262" s="24">
        <v>991</v>
      </c>
      <c r="M4262" s="25">
        <v>0.216</v>
      </c>
      <c r="N4262" s="26" t="s">
        <v>19</v>
      </c>
      <c r="O4262" s="55" t="s">
        <v>20</v>
      </c>
      <c r="P4262" s="81" t="s">
        <v>10740</v>
      </c>
    </row>
    <row r="4263" spans="1:16" ht="30.05" hidden="1">
      <c r="A4263" s="18">
        <v>4262</v>
      </c>
      <c r="B4263" s="19" t="s">
        <v>10743</v>
      </c>
      <c r="C4263" s="52" t="s">
        <v>10744</v>
      </c>
      <c r="D4263" s="19" t="s">
        <v>16492</v>
      </c>
      <c r="E4263" s="53" t="s">
        <v>10739</v>
      </c>
      <c r="F4263" s="54" t="s">
        <v>28</v>
      </c>
      <c r="G4263" s="79" t="s">
        <v>29</v>
      </c>
      <c r="H4263" s="67" t="s">
        <v>18</v>
      </c>
      <c r="I4263" s="24" t="s">
        <v>10745</v>
      </c>
      <c r="J4263" s="23">
        <v>46884</v>
      </c>
      <c r="K4263" s="23">
        <v>36279</v>
      </c>
      <c r="L4263" s="23">
        <v>1038</v>
      </c>
      <c r="M4263" s="25">
        <v>0.14699999999999999</v>
      </c>
      <c r="N4263" s="26" t="s">
        <v>19</v>
      </c>
      <c r="O4263" s="55" t="s">
        <v>20</v>
      </c>
      <c r="P4263" s="81" t="s">
        <v>10743</v>
      </c>
    </row>
    <row r="4264" spans="1:16" ht="26.3">
      <c r="A4264" s="18">
        <v>4263</v>
      </c>
      <c r="B4264" s="19" t="s">
        <v>10746</v>
      </c>
      <c r="C4264" s="52" t="s">
        <v>10747</v>
      </c>
      <c r="D4264" s="19" t="s">
        <v>16492</v>
      </c>
      <c r="E4264" s="53" t="s">
        <v>10748</v>
      </c>
      <c r="F4264" s="54" t="s">
        <v>28</v>
      </c>
      <c r="G4264" s="79" t="s">
        <v>29</v>
      </c>
      <c r="H4264" s="69" t="s">
        <v>38</v>
      </c>
      <c r="I4264" s="23">
        <v>58107</v>
      </c>
      <c r="J4264" s="23">
        <v>11490</v>
      </c>
      <c r="K4264" s="23">
        <v>55426</v>
      </c>
      <c r="L4264" s="23">
        <v>8900</v>
      </c>
      <c r="M4264" s="28">
        <v>0.92400000000000004</v>
      </c>
      <c r="N4264" s="26" t="s">
        <v>19</v>
      </c>
      <c r="O4264" s="55" t="s">
        <v>20</v>
      </c>
      <c r="P4264" s="81" t="str">
        <f t="shared" ref="P4264:P4269" si="467">H4264</f>
        <v>Physically Completed</v>
      </c>
    </row>
    <row r="4265" spans="1:16" ht="26.3">
      <c r="A4265" s="18">
        <v>4264</v>
      </c>
      <c r="B4265" s="19" t="s">
        <v>10749</v>
      </c>
      <c r="C4265" s="52" t="s">
        <v>10750</v>
      </c>
      <c r="D4265" s="19" t="s">
        <v>16492</v>
      </c>
      <c r="E4265" s="53" t="s">
        <v>10748</v>
      </c>
      <c r="F4265" s="54" t="s">
        <v>28</v>
      </c>
      <c r="G4265" s="79" t="s">
        <v>29</v>
      </c>
      <c r="H4265" s="69" t="s">
        <v>38</v>
      </c>
      <c r="I4265" s="23">
        <v>58107</v>
      </c>
      <c r="J4265" s="23">
        <v>11490</v>
      </c>
      <c r="K4265" s="23">
        <v>43863</v>
      </c>
      <c r="L4265" s="23">
        <v>6200</v>
      </c>
      <c r="M4265" s="37">
        <v>0.71899999999999997</v>
      </c>
      <c r="N4265" s="26" t="s">
        <v>19</v>
      </c>
      <c r="O4265" s="55" t="s">
        <v>20</v>
      </c>
      <c r="P4265" s="81" t="str">
        <f t="shared" si="467"/>
        <v>Physically Completed</v>
      </c>
    </row>
    <row r="4266" spans="1:16" ht="26.3">
      <c r="A4266" s="18">
        <v>4265</v>
      </c>
      <c r="B4266" s="19" t="s">
        <v>10751</v>
      </c>
      <c r="C4266" s="52" t="s">
        <v>10752</v>
      </c>
      <c r="D4266" s="19" t="s">
        <v>16492</v>
      </c>
      <c r="E4266" s="53" t="s">
        <v>10748</v>
      </c>
      <c r="F4266" s="54" t="s">
        <v>28</v>
      </c>
      <c r="G4266" s="79" t="s">
        <v>33</v>
      </c>
      <c r="H4266" s="69" t="s">
        <v>38</v>
      </c>
      <c r="I4266" s="23">
        <v>15910</v>
      </c>
      <c r="J4266" s="23">
        <v>9990</v>
      </c>
      <c r="K4266" s="23">
        <v>9996</v>
      </c>
      <c r="L4266" s="23">
        <v>9492</v>
      </c>
      <c r="M4266" s="37">
        <v>0.752</v>
      </c>
      <c r="N4266" s="26" t="s">
        <v>19</v>
      </c>
      <c r="O4266" s="55" t="s">
        <v>20</v>
      </c>
      <c r="P4266" s="81" t="str">
        <f t="shared" si="467"/>
        <v>Physically Completed</v>
      </c>
    </row>
    <row r="4267" spans="1:16" ht="26.3">
      <c r="A4267" s="18">
        <v>4266</v>
      </c>
      <c r="B4267" s="19" t="s">
        <v>10753</v>
      </c>
      <c r="C4267" s="52" t="s">
        <v>10754</v>
      </c>
      <c r="D4267" s="19" t="s">
        <v>16492</v>
      </c>
      <c r="E4267" s="53" t="s">
        <v>10748</v>
      </c>
      <c r="F4267" s="54" t="s">
        <v>28</v>
      </c>
      <c r="G4267" s="79" t="s">
        <v>33</v>
      </c>
      <c r="H4267" s="69" t="s">
        <v>38</v>
      </c>
      <c r="I4267" s="23">
        <v>15910</v>
      </c>
      <c r="J4267" s="23">
        <v>9990</v>
      </c>
      <c r="K4267" s="23">
        <v>9177</v>
      </c>
      <c r="L4267" s="23">
        <v>9492</v>
      </c>
      <c r="M4267" s="37">
        <v>0.72099999999999997</v>
      </c>
      <c r="N4267" s="26" t="s">
        <v>19</v>
      </c>
      <c r="O4267" s="55" t="s">
        <v>20</v>
      </c>
      <c r="P4267" s="81" t="str">
        <f t="shared" si="467"/>
        <v>Physically Completed</v>
      </c>
    </row>
    <row r="4268" spans="1:16" ht="26.3">
      <c r="A4268" s="18">
        <v>4267</v>
      </c>
      <c r="B4268" s="19" t="s">
        <v>10755</v>
      </c>
      <c r="C4268" s="52" t="s">
        <v>10756</v>
      </c>
      <c r="D4268" s="19" t="s">
        <v>16492</v>
      </c>
      <c r="E4268" s="53" t="s">
        <v>10748</v>
      </c>
      <c r="F4268" s="54" t="s">
        <v>28</v>
      </c>
      <c r="G4268" s="79" t="s">
        <v>33</v>
      </c>
      <c r="H4268" s="69" t="s">
        <v>38</v>
      </c>
      <c r="I4268" s="23">
        <v>15910</v>
      </c>
      <c r="J4268" s="23">
        <v>9990</v>
      </c>
      <c r="K4268" s="23">
        <v>11145</v>
      </c>
      <c r="L4268" s="23">
        <v>9492</v>
      </c>
      <c r="M4268" s="37">
        <v>0.79700000000000004</v>
      </c>
      <c r="N4268" s="26" t="s">
        <v>19</v>
      </c>
      <c r="O4268" s="55" t="s">
        <v>20</v>
      </c>
      <c r="P4268" s="81" t="str">
        <f t="shared" si="467"/>
        <v>Physically Completed</v>
      </c>
    </row>
    <row r="4269" spans="1:16" ht="26.3">
      <c r="A4269" s="18">
        <v>4268</v>
      </c>
      <c r="B4269" s="19" t="s">
        <v>10757</v>
      </c>
      <c r="C4269" s="52" t="s">
        <v>10758</v>
      </c>
      <c r="D4269" s="19" t="s">
        <v>16492</v>
      </c>
      <c r="E4269" s="53" t="s">
        <v>10748</v>
      </c>
      <c r="F4269" s="54" t="s">
        <v>28</v>
      </c>
      <c r="G4269" s="79" t="s">
        <v>33</v>
      </c>
      <c r="H4269" s="69" t="s">
        <v>38</v>
      </c>
      <c r="I4269" s="23">
        <v>15910</v>
      </c>
      <c r="J4269" s="23">
        <v>9990</v>
      </c>
      <c r="K4269" s="23">
        <v>9184</v>
      </c>
      <c r="L4269" s="23">
        <v>9340</v>
      </c>
      <c r="M4269" s="37">
        <v>0.71499999999999997</v>
      </c>
      <c r="N4269" s="26" t="s">
        <v>19</v>
      </c>
      <c r="O4269" s="55" t="s">
        <v>20</v>
      </c>
      <c r="P4269" s="81" t="str">
        <f t="shared" si="467"/>
        <v>Physically Completed</v>
      </c>
    </row>
    <row r="4270" spans="1:16" ht="30.05" hidden="1">
      <c r="A4270" s="18">
        <v>4269</v>
      </c>
      <c r="B4270" s="19" t="s">
        <v>10759</v>
      </c>
      <c r="C4270" s="52" t="s">
        <v>10760</v>
      </c>
      <c r="D4270" s="19" t="s">
        <v>16492</v>
      </c>
      <c r="E4270" s="53" t="s">
        <v>2118</v>
      </c>
      <c r="F4270" s="54" t="s">
        <v>120</v>
      </c>
      <c r="G4270" s="79" t="s">
        <v>17</v>
      </c>
      <c r="H4270" s="67" t="s">
        <v>18</v>
      </c>
      <c r="I4270" s="23">
        <v>28000</v>
      </c>
      <c r="J4270" s="24">
        <v>0</v>
      </c>
      <c r="K4270" s="23">
        <v>9945</v>
      </c>
      <c r="L4270" s="24">
        <v>0</v>
      </c>
      <c r="M4270" s="29">
        <v>0.35499999999999998</v>
      </c>
      <c r="N4270" s="26" t="s">
        <v>19</v>
      </c>
      <c r="O4270" s="55" t="s">
        <v>20</v>
      </c>
      <c r="P4270" s="81" t="s">
        <v>10759</v>
      </c>
    </row>
    <row r="4271" spans="1:16" ht="37.6">
      <c r="A4271" s="18">
        <v>4270</v>
      </c>
      <c r="B4271" s="19" t="s">
        <v>10761</v>
      </c>
      <c r="C4271" s="52" t="s">
        <v>10762</v>
      </c>
      <c r="D4271" s="19" t="s">
        <v>16492</v>
      </c>
      <c r="E4271" s="53" t="s">
        <v>2118</v>
      </c>
      <c r="F4271" s="54" t="s">
        <v>120</v>
      </c>
      <c r="G4271" s="79" t="s">
        <v>125</v>
      </c>
      <c r="H4271" s="68" t="s">
        <v>34</v>
      </c>
      <c r="I4271" s="24" t="s">
        <v>10763</v>
      </c>
      <c r="J4271" s="23">
        <v>71690</v>
      </c>
      <c r="K4271" s="24" t="s">
        <v>10764</v>
      </c>
      <c r="L4271" s="23">
        <v>38700</v>
      </c>
      <c r="M4271" s="37">
        <v>0.59599999999999997</v>
      </c>
      <c r="N4271" s="26" t="s">
        <v>19</v>
      </c>
      <c r="O4271" s="55" t="s">
        <v>20</v>
      </c>
      <c r="P4271" s="81" t="str">
        <f t="shared" ref="P4271:P4275" si="468">H4271</f>
        <v>Completed</v>
      </c>
    </row>
    <row r="4272" spans="1:16" ht="26.3">
      <c r="A4272" s="18">
        <v>4271</v>
      </c>
      <c r="B4272" s="19" t="s">
        <v>10765</v>
      </c>
      <c r="C4272" s="52" t="s">
        <v>10766</v>
      </c>
      <c r="D4272" s="19" t="s">
        <v>16492</v>
      </c>
      <c r="E4272" s="53" t="s">
        <v>2118</v>
      </c>
      <c r="F4272" s="54" t="s">
        <v>28</v>
      </c>
      <c r="G4272" s="79" t="s">
        <v>29</v>
      </c>
      <c r="H4272" s="69" t="s">
        <v>38</v>
      </c>
      <c r="I4272" s="23">
        <v>66102</v>
      </c>
      <c r="J4272" s="23">
        <v>13817</v>
      </c>
      <c r="K4272" s="23">
        <v>66032</v>
      </c>
      <c r="L4272" s="23">
        <v>12744</v>
      </c>
      <c r="M4272" s="28">
        <v>0.98599999999999999</v>
      </c>
      <c r="N4272" s="26" t="s">
        <v>19</v>
      </c>
      <c r="O4272" s="55" t="s">
        <v>20</v>
      </c>
      <c r="P4272" s="81" t="str">
        <f t="shared" si="468"/>
        <v>Physically Completed</v>
      </c>
    </row>
    <row r="4273" spans="1:16" ht="25.05">
      <c r="A4273" s="18">
        <v>4272</v>
      </c>
      <c r="B4273" s="19" t="s">
        <v>10767</v>
      </c>
      <c r="C4273" s="52" t="s">
        <v>10768</v>
      </c>
      <c r="D4273" s="19" t="s">
        <v>16492</v>
      </c>
      <c r="E4273" s="53" t="s">
        <v>2118</v>
      </c>
      <c r="F4273" s="54" t="s">
        <v>16</v>
      </c>
      <c r="G4273" s="79" t="s">
        <v>125</v>
      </c>
      <c r="H4273" s="68" t="s">
        <v>34</v>
      </c>
      <c r="I4273" s="24" t="s">
        <v>10769</v>
      </c>
      <c r="J4273" s="23">
        <v>28465</v>
      </c>
      <c r="K4273" s="24" t="s">
        <v>10770</v>
      </c>
      <c r="L4273" s="24">
        <v>0</v>
      </c>
      <c r="M4273" s="28">
        <v>0.82799999999999996</v>
      </c>
      <c r="N4273" s="26" t="s">
        <v>19</v>
      </c>
      <c r="O4273" s="55" t="s">
        <v>20</v>
      </c>
      <c r="P4273" s="81" t="str">
        <f t="shared" si="468"/>
        <v>Completed</v>
      </c>
    </row>
    <row r="4274" spans="1:16" ht="26.3">
      <c r="A4274" s="18">
        <v>4273</v>
      </c>
      <c r="B4274" s="19" t="s">
        <v>10771</v>
      </c>
      <c r="C4274" s="52" t="s">
        <v>10772</v>
      </c>
      <c r="D4274" s="19" t="s">
        <v>16492</v>
      </c>
      <c r="E4274" s="53" t="s">
        <v>2118</v>
      </c>
      <c r="F4274" s="54" t="s">
        <v>28</v>
      </c>
      <c r="G4274" s="79" t="s">
        <v>33</v>
      </c>
      <c r="H4274" s="69" t="s">
        <v>38</v>
      </c>
      <c r="I4274" s="23">
        <v>15910</v>
      </c>
      <c r="J4274" s="23">
        <v>9990</v>
      </c>
      <c r="K4274" s="23">
        <v>15610</v>
      </c>
      <c r="L4274" s="23">
        <v>7448</v>
      </c>
      <c r="M4274" s="28">
        <v>0.89</v>
      </c>
      <c r="N4274" s="26" t="s">
        <v>19</v>
      </c>
      <c r="O4274" s="55" t="s">
        <v>20</v>
      </c>
      <c r="P4274" s="81" t="str">
        <f t="shared" si="468"/>
        <v>Physically Completed</v>
      </c>
    </row>
    <row r="4275" spans="1:16" ht="26.3">
      <c r="A4275" s="18">
        <v>4274</v>
      </c>
      <c r="B4275" s="19" t="s">
        <v>10773</v>
      </c>
      <c r="C4275" s="52" t="s">
        <v>10774</v>
      </c>
      <c r="D4275" s="19" t="s">
        <v>16492</v>
      </c>
      <c r="E4275" s="53" t="s">
        <v>2118</v>
      </c>
      <c r="F4275" s="54" t="s">
        <v>28</v>
      </c>
      <c r="G4275" s="79" t="s">
        <v>33</v>
      </c>
      <c r="H4275" s="69" t="s">
        <v>38</v>
      </c>
      <c r="I4275" s="23">
        <v>15910</v>
      </c>
      <c r="J4275" s="23">
        <v>9990</v>
      </c>
      <c r="K4275" s="23">
        <v>15576</v>
      </c>
      <c r="L4275" s="23">
        <v>7448</v>
      </c>
      <c r="M4275" s="28">
        <v>0.88900000000000001</v>
      </c>
      <c r="N4275" s="26" t="s">
        <v>19</v>
      </c>
      <c r="O4275" s="55" t="s">
        <v>20</v>
      </c>
      <c r="P4275" s="81" t="str">
        <f t="shared" si="468"/>
        <v>Physically Completed</v>
      </c>
    </row>
    <row r="4276" spans="1:16" ht="30.05" hidden="1">
      <c r="A4276" s="18">
        <v>4275</v>
      </c>
      <c r="B4276" s="19" t="s">
        <v>10775</v>
      </c>
      <c r="C4276" s="52" t="s">
        <v>10776</v>
      </c>
      <c r="D4276" s="19" t="s">
        <v>16492</v>
      </c>
      <c r="E4276" s="53" t="s">
        <v>10777</v>
      </c>
      <c r="F4276" s="54" t="s">
        <v>28</v>
      </c>
      <c r="G4276" s="79" t="s">
        <v>29</v>
      </c>
      <c r="H4276" s="67" t="s">
        <v>18</v>
      </c>
      <c r="I4276" s="24" t="s">
        <v>10256</v>
      </c>
      <c r="J4276" s="23">
        <v>58420</v>
      </c>
      <c r="K4276" s="24" t="s">
        <v>10778</v>
      </c>
      <c r="L4276" s="24">
        <v>0</v>
      </c>
      <c r="M4276" s="29">
        <v>0.25900000000000001</v>
      </c>
      <c r="N4276" s="26" t="s">
        <v>19</v>
      </c>
      <c r="O4276" s="55" t="s">
        <v>20</v>
      </c>
      <c r="P4276" s="81" t="s">
        <v>10775</v>
      </c>
    </row>
    <row r="4277" spans="1:16">
      <c r="A4277" s="18">
        <v>4276</v>
      </c>
      <c r="B4277" s="19" t="s">
        <v>10779</v>
      </c>
      <c r="C4277" s="52" t="s">
        <v>10780</v>
      </c>
      <c r="D4277" s="19" t="s">
        <v>16492</v>
      </c>
      <c r="E4277" s="53" t="s">
        <v>10781</v>
      </c>
      <c r="F4277" s="54" t="s">
        <v>28</v>
      </c>
      <c r="G4277" s="79" t="s">
        <v>29</v>
      </c>
      <c r="H4277" s="68" t="s">
        <v>34</v>
      </c>
      <c r="I4277" s="23">
        <v>43975</v>
      </c>
      <c r="J4277" s="23">
        <v>11891</v>
      </c>
      <c r="K4277" s="23">
        <v>35520</v>
      </c>
      <c r="L4277" s="24">
        <v>0</v>
      </c>
      <c r="M4277" s="37">
        <v>0.63600000000000001</v>
      </c>
      <c r="N4277" s="26" t="s">
        <v>19</v>
      </c>
      <c r="O4277" s="55" t="s">
        <v>20</v>
      </c>
      <c r="P4277" s="81" t="str">
        <f t="shared" ref="P4277:P4279" si="469">H4277</f>
        <v>Completed</v>
      </c>
    </row>
    <row r="4278" spans="1:16" ht="25.05">
      <c r="A4278" s="18">
        <v>4277</v>
      </c>
      <c r="B4278" s="19" t="s">
        <v>10782</v>
      </c>
      <c r="C4278" s="52" t="s">
        <v>10783</v>
      </c>
      <c r="D4278" s="19" t="s">
        <v>16492</v>
      </c>
      <c r="E4278" s="53" t="s">
        <v>10781</v>
      </c>
      <c r="F4278" s="54" t="s">
        <v>28</v>
      </c>
      <c r="G4278" s="79" t="s">
        <v>33</v>
      </c>
      <c r="H4278" s="68" t="s">
        <v>34</v>
      </c>
      <c r="I4278" s="23">
        <v>16000</v>
      </c>
      <c r="J4278" s="24">
        <v>0</v>
      </c>
      <c r="K4278" s="23">
        <v>15033</v>
      </c>
      <c r="L4278" s="24">
        <v>0</v>
      </c>
      <c r="M4278" s="28">
        <v>0.94</v>
      </c>
      <c r="N4278" s="26" t="s">
        <v>19</v>
      </c>
      <c r="O4278" s="55" t="s">
        <v>20</v>
      </c>
      <c r="P4278" s="81" t="str">
        <f t="shared" si="469"/>
        <v>Completed</v>
      </c>
    </row>
    <row r="4279" spans="1:16" ht="26.3">
      <c r="A4279" s="18">
        <v>4278</v>
      </c>
      <c r="B4279" s="19" t="s">
        <v>10784</v>
      </c>
      <c r="C4279" s="52" t="s">
        <v>10785</v>
      </c>
      <c r="D4279" s="19" t="s">
        <v>16492</v>
      </c>
      <c r="E4279" s="53" t="s">
        <v>2241</v>
      </c>
      <c r="F4279" s="54" t="s">
        <v>16</v>
      </c>
      <c r="G4279" s="79" t="s">
        <v>125</v>
      </c>
      <c r="H4279" s="69" t="s">
        <v>38</v>
      </c>
      <c r="I4279" s="24" t="s">
        <v>10786</v>
      </c>
      <c r="J4279" s="23">
        <v>46086</v>
      </c>
      <c r="K4279" s="24" t="s">
        <v>10787</v>
      </c>
      <c r="L4279" s="23">
        <v>46077</v>
      </c>
      <c r="M4279" s="28">
        <v>0.98499999999999999</v>
      </c>
      <c r="N4279" s="26" t="s">
        <v>19</v>
      </c>
      <c r="O4279" s="55" t="s">
        <v>20</v>
      </c>
      <c r="P4279" s="81" t="str">
        <f t="shared" si="469"/>
        <v>Physically Completed</v>
      </c>
    </row>
    <row r="4280" spans="1:16" ht="30.05" hidden="1">
      <c r="A4280" s="18">
        <v>4279</v>
      </c>
      <c r="B4280" s="19" t="s">
        <v>10788</v>
      </c>
      <c r="C4280" s="52" t="s">
        <v>10789</v>
      </c>
      <c r="D4280" s="19" t="s">
        <v>16492</v>
      </c>
      <c r="E4280" s="53" t="s">
        <v>2241</v>
      </c>
      <c r="F4280" s="54" t="s">
        <v>28</v>
      </c>
      <c r="G4280" s="79" t="s">
        <v>29</v>
      </c>
      <c r="H4280" s="67" t="s">
        <v>18</v>
      </c>
      <c r="I4280" s="23">
        <v>35996</v>
      </c>
      <c r="J4280" s="23">
        <v>8890</v>
      </c>
      <c r="K4280" s="23">
        <v>32886</v>
      </c>
      <c r="L4280" s="24">
        <v>0</v>
      </c>
      <c r="M4280" s="37">
        <v>0.73299999999999998</v>
      </c>
      <c r="N4280" s="26" t="s">
        <v>19</v>
      </c>
      <c r="O4280" s="55" t="s">
        <v>20</v>
      </c>
      <c r="P4280" s="81" t="s">
        <v>10788</v>
      </c>
    </row>
    <row r="4281" spans="1:16" ht="30.05" hidden="1">
      <c r="A4281" s="18">
        <v>4280</v>
      </c>
      <c r="B4281" s="19" t="s">
        <v>10790</v>
      </c>
      <c r="C4281" s="52" t="s">
        <v>10791</v>
      </c>
      <c r="D4281" s="19" t="s">
        <v>16492</v>
      </c>
      <c r="E4281" s="53" t="s">
        <v>2241</v>
      </c>
      <c r="F4281" s="54" t="s">
        <v>28</v>
      </c>
      <c r="G4281" s="79" t="s">
        <v>29</v>
      </c>
      <c r="H4281" s="67" t="s">
        <v>18</v>
      </c>
      <c r="I4281" s="24" t="s">
        <v>10039</v>
      </c>
      <c r="J4281" s="23">
        <v>53205</v>
      </c>
      <c r="K4281" s="23">
        <v>53766</v>
      </c>
      <c r="L4281" s="23">
        <v>53199</v>
      </c>
      <c r="M4281" s="29">
        <v>0.35799999999999998</v>
      </c>
      <c r="N4281" s="26" t="s">
        <v>19</v>
      </c>
      <c r="O4281" s="55" t="s">
        <v>20</v>
      </c>
      <c r="P4281" s="81" t="s">
        <v>10790</v>
      </c>
    </row>
    <row r="4282" spans="1:16" ht="30.05" hidden="1">
      <c r="A4282" s="18">
        <v>4281</v>
      </c>
      <c r="B4282" s="19" t="s">
        <v>10792</v>
      </c>
      <c r="C4282" s="52" t="s">
        <v>10793</v>
      </c>
      <c r="D4282" s="19" t="s">
        <v>16492</v>
      </c>
      <c r="E4282" s="53" t="s">
        <v>2241</v>
      </c>
      <c r="F4282" s="54" t="s">
        <v>28</v>
      </c>
      <c r="G4282" s="79" t="s">
        <v>29</v>
      </c>
      <c r="H4282" s="67" t="s">
        <v>18</v>
      </c>
      <c r="I4282" s="24" t="s">
        <v>10039</v>
      </c>
      <c r="J4282" s="23">
        <v>53205</v>
      </c>
      <c r="K4282" s="24" t="s">
        <v>10794</v>
      </c>
      <c r="L4282" s="23">
        <v>53199</v>
      </c>
      <c r="M4282" s="37">
        <v>0.70399999999999996</v>
      </c>
      <c r="N4282" s="26" t="s">
        <v>19</v>
      </c>
      <c r="O4282" s="55" t="s">
        <v>20</v>
      </c>
      <c r="P4282" s="81" t="s">
        <v>10792</v>
      </c>
    </row>
    <row r="4283" spans="1:16" ht="30.05" hidden="1">
      <c r="A4283" s="18">
        <v>4282</v>
      </c>
      <c r="B4283" s="19" t="s">
        <v>10795</v>
      </c>
      <c r="C4283" s="52" t="s">
        <v>10796</v>
      </c>
      <c r="D4283" s="19" t="s">
        <v>16492</v>
      </c>
      <c r="E4283" s="53" t="s">
        <v>10797</v>
      </c>
      <c r="F4283" s="54" t="s">
        <v>96</v>
      </c>
      <c r="G4283" s="79" t="s">
        <v>17</v>
      </c>
      <c r="H4283" s="67" t="s">
        <v>18</v>
      </c>
      <c r="I4283" s="24" t="s">
        <v>10798</v>
      </c>
      <c r="J4283" s="24" t="s">
        <v>10799</v>
      </c>
      <c r="K4283" s="24" t="s">
        <v>10800</v>
      </c>
      <c r="L4283" s="23">
        <v>76530</v>
      </c>
      <c r="M4283" s="29">
        <v>0.35399999999999998</v>
      </c>
      <c r="N4283" s="26" t="s">
        <v>19</v>
      </c>
      <c r="O4283" s="55" t="s">
        <v>20</v>
      </c>
      <c r="P4283" s="81" t="s">
        <v>10795</v>
      </c>
    </row>
    <row r="4284" spans="1:16" ht="30.05" hidden="1">
      <c r="A4284" s="18">
        <v>4283</v>
      </c>
      <c r="B4284" s="19" t="s">
        <v>10801</v>
      </c>
      <c r="C4284" s="52" t="s">
        <v>10802</v>
      </c>
      <c r="D4284" s="19" t="s">
        <v>16492</v>
      </c>
      <c r="E4284" s="53" t="s">
        <v>10797</v>
      </c>
      <c r="F4284" s="54" t="s">
        <v>120</v>
      </c>
      <c r="G4284" s="79" t="s">
        <v>17</v>
      </c>
      <c r="H4284" s="67" t="s">
        <v>18</v>
      </c>
      <c r="I4284" s="23">
        <v>27925</v>
      </c>
      <c r="J4284" s="23">
        <v>27923</v>
      </c>
      <c r="K4284" s="23">
        <v>2210</v>
      </c>
      <c r="L4284" s="23">
        <v>12955</v>
      </c>
      <c r="M4284" s="29">
        <v>0.27200000000000002</v>
      </c>
      <c r="N4284" s="26" t="s">
        <v>19</v>
      </c>
      <c r="O4284" s="55" t="s">
        <v>20</v>
      </c>
      <c r="P4284" s="81" t="s">
        <v>10801</v>
      </c>
    </row>
    <row r="4285" spans="1:16" ht="26.3">
      <c r="A4285" s="18">
        <v>4284</v>
      </c>
      <c r="B4285" s="19" t="s">
        <v>10803</v>
      </c>
      <c r="C4285" s="52" t="s">
        <v>10804</v>
      </c>
      <c r="D4285" s="19" t="s">
        <v>16492</v>
      </c>
      <c r="E4285" s="53" t="s">
        <v>10797</v>
      </c>
      <c r="F4285" s="54" t="s">
        <v>28</v>
      </c>
      <c r="G4285" s="79" t="s">
        <v>29</v>
      </c>
      <c r="H4285" s="69" t="s">
        <v>38</v>
      </c>
      <c r="I4285" s="24" t="s">
        <v>10805</v>
      </c>
      <c r="J4285" s="23">
        <v>28181</v>
      </c>
      <c r="K4285" s="24" t="s">
        <v>10806</v>
      </c>
      <c r="L4285" s="23">
        <v>26019</v>
      </c>
      <c r="M4285" s="28">
        <v>0.97799999999999998</v>
      </c>
      <c r="N4285" s="26" t="s">
        <v>19</v>
      </c>
      <c r="O4285" s="55" t="s">
        <v>20</v>
      </c>
      <c r="P4285" s="81" t="str">
        <f t="shared" ref="P4285:P4288" si="470">H4285</f>
        <v>Physically Completed</v>
      </c>
    </row>
    <row r="4286" spans="1:16" ht="26.3">
      <c r="A4286" s="18">
        <v>4285</v>
      </c>
      <c r="B4286" s="19" t="s">
        <v>10807</v>
      </c>
      <c r="C4286" s="52" t="s">
        <v>10808</v>
      </c>
      <c r="D4286" s="19" t="s">
        <v>16492</v>
      </c>
      <c r="E4286" s="53" t="s">
        <v>10797</v>
      </c>
      <c r="F4286" s="54" t="s">
        <v>28</v>
      </c>
      <c r="G4286" s="79" t="s">
        <v>29</v>
      </c>
      <c r="H4286" s="69" t="s">
        <v>38</v>
      </c>
      <c r="I4286" s="24" t="s">
        <v>10805</v>
      </c>
      <c r="J4286" s="23">
        <v>28181</v>
      </c>
      <c r="K4286" s="24" t="s">
        <v>10809</v>
      </c>
      <c r="L4286" s="23">
        <v>26985</v>
      </c>
      <c r="M4286" s="28">
        <v>0.98299999999999998</v>
      </c>
      <c r="N4286" s="26" t="s">
        <v>19</v>
      </c>
      <c r="O4286" s="55" t="s">
        <v>20</v>
      </c>
      <c r="P4286" s="81" t="str">
        <f t="shared" si="470"/>
        <v>Physically Completed</v>
      </c>
    </row>
    <row r="4287" spans="1:16" ht="26.3">
      <c r="A4287" s="18">
        <v>4286</v>
      </c>
      <c r="B4287" s="19" t="s">
        <v>10810</v>
      </c>
      <c r="C4287" s="52" t="s">
        <v>10811</v>
      </c>
      <c r="D4287" s="19" t="s">
        <v>16492</v>
      </c>
      <c r="E4287" s="53" t="s">
        <v>10797</v>
      </c>
      <c r="F4287" s="54" t="s">
        <v>28</v>
      </c>
      <c r="G4287" s="79" t="s">
        <v>29</v>
      </c>
      <c r="H4287" s="69" t="s">
        <v>38</v>
      </c>
      <c r="I4287" s="24" t="s">
        <v>10354</v>
      </c>
      <c r="J4287" s="23">
        <v>47086</v>
      </c>
      <c r="K4287" s="24" t="s">
        <v>10812</v>
      </c>
      <c r="L4287" s="23">
        <v>41853</v>
      </c>
      <c r="M4287" s="28">
        <v>0.98299999999999998</v>
      </c>
      <c r="N4287" s="26" t="s">
        <v>19</v>
      </c>
      <c r="O4287" s="55" t="s">
        <v>20</v>
      </c>
      <c r="P4287" s="81" t="str">
        <f t="shared" si="470"/>
        <v>Physically Completed</v>
      </c>
    </row>
    <row r="4288" spans="1:16" ht="26.3">
      <c r="A4288" s="18">
        <v>4287</v>
      </c>
      <c r="B4288" s="19" t="s">
        <v>10813</v>
      </c>
      <c r="C4288" s="52" t="s">
        <v>10814</v>
      </c>
      <c r="D4288" s="19" t="s">
        <v>16492</v>
      </c>
      <c r="E4288" s="53" t="s">
        <v>10797</v>
      </c>
      <c r="F4288" s="54" t="s">
        <v>28</v>
      </c>
      <c r="G4288" s="79" t="s">
        <v>29</v>
      </c>
      <c r="H4288" s="69" t="s">
        <v>38</v>
      </c>
      <c r="I4288" s="24" t="s">
        <v>10354</v>
      </c>
      <c r="J4288" s="23">
        <v>47086</v>
      </c>
      <c r="K4288" s="24" t="s">
        <v>10815</v>
      </c>
      <c r="L4288" s="23">
        <v>39921</v>
      </c>
      <c r="M4288" s="28">
        <v>0.97699999999999998</v>
      </c>
      <c r="N4288" s="26" t="s">
        <v>19</v>
      </c>
      <c r="O4288" s="55" t="s">
        <v>20</v>
      </c>
      <c r="P4288" s="81" t="str">
        <f t="shared" si="470"/>
        <v>Physically Completed</v>
      </c>
    </row>
    <row r="4289" spans="1:16" ht="30.05" hidden="1">
      <c r="A4289" s="18">
        <v>4288</v>
      </c>
      <c r="B4289" s="19" t="s">
        <v>10816</v>
      </c>
      <c r="C4289" s="52" t="s">
        <v>10817</v>
      </c>
      <c r="D4289" s="19" t="s">
        <v>16492</v>
      </c>
      <c r="E4289" s="53" t="s">
        <v>10797</v>
      </c>
      <c r="F4289" s="54" t="s">
        <v>28</v>
      </c>
      <c r="G4289" s="79" t="s">
        <v>29</v>
      </c>
      <c r="H4289" s="67" t="s">
        <v>18</v>
      </c>
      <c r="I4289" s="24" t="s">
        <v>10354</v>
      </c>
      <c r="J4289" s="23">
        <v>47086</v>
      </c>
      <c r="K4289" s="23">
        <v>40936</v>
      </c>
      <c r="L4289" s="24">
        <v>0</v>
      </c>
      <c r="M4289" s="25">
        <v>0.126</v>
      </c>
      <c r="N4289" s="26" t="s">
        <v>19</v>
      </c>
      <c r="O4289" s="55" t="s">
        <v>20</v>
      </c>
      <c r="P4289" s="81" t="s">
        <v>10816</v>
      </c>
    </row>
    <row r="4290" spans="1:16" ht="30.05" hidden="1">
      <c r="A4290" s="18">
        <v>4289</v>
      </c>
      <c r="B4290" s="19" t="s">
        <v>10818</v>
      </c>
      <c r="C4290" s="52" t="s">
        <v>10819</v>
      </c>
      <c r="D4290" s="19" t="s">
        <v>16492</v>
      </c>
      <c r="E4290" s="53" t="s">
        <v>10797</v>
      </c>
      <c r="F4290" s="54" t="s">
        <v>28</v>
      </c>
      <c r="G4290" s="79" t="s">
        <v>29</v>
      </c>
      <c r="H4290" s="67" t="s">
        <v>18</v>
      </c>
      <c r="I4290" s="24" t="s">
        <v>10399</v>
      </c>
      <c r="J4290" s="23">
        <v>31525</v>
      </c>
      <c r="K4290" s="23">
        <v>34580</v>
      </c>
      <c r="L4290" s="24">
        <v>0</v>
      </c>
      <c r="M4290" s="25">
        <v>0.16300000000000001</v>
      </c>
      <c r="N4290" s="26" t="s">
        <v>19</v>
      </c>
      <c r="O4290" s="55" t="s">
        <v>20</v>
      </c>
      <c r="P4290" s="81" t="s">
        <v>10818</v>
      </c>
    </row>
    <row r="4291" spans="1:16" ht="26.3">
      <c r="A4291" s="18">
        <v>4290</v>
      </c>
      <c r="B4291" s="19" t="s">
        <v>10820</v>
      </c>
      <c r="C4291" s="52" t="s">
        <v>10821</v>
      </c>
      <c r="D4291" s="19" t="s">
        <v>16492</v>
      </c>
      <c r="E4291" s="53" t="s">
        <v>10797</v>
      </c>
      <c r="F4291" s="54" t="s">
        <v>120</v>
      </c>
      <c r="G4291" s="79" t="s">
        <v>125</v>
      </c>
      <c r="H4291" s="69" t="s">
        <v>38</v>
      </c>
      <c r="I4291" s="24" t="s">
        <v>10822</v>
      </c>
      <c r="J4291" s="23">
        <v>78405</v>
      </c>
      <c r="K4291" s="24" t="s">
        <v>10823</v>
      </c>
      <c r="L4291" s="23">
        <v>76181</v>
      </c>
      <c r="M4291" s="28">
        <v>0.995</v>
      </c>
      <c r="N4291" s="26" t="s">
        <v>19</v>
      </c>
      <c r="O4291" s="55" t="s">
        <v>20</v>
      </c>
      <c r="P4291" s="81" t="str">
        <f t="shared" ref="P4291:P4292" si="471">H4291</f>
        <v>Physically Completed</v>
      </c>
    </row>
    <row r="4292" spans="1:16" ht="26.3">
      <c r="A4292" s="18">
        <v>4291</v>
      </c>
      <c r="B4292" s="19" t="s">
        <v>10824</v>
      </c>
      <c r="C4292" s="52" t="s">
        <v>10825</v>
      </c>
      <c r="D4292" s="19" t="s">
        <v>16492</v>
      </c>
      <c r="E4292" s="53" t="s">
        <v>10797</v>
      </c>
      <c r="F4292" s="54" t="s">
        <v>120</v>
      </c>
      <c r="G4292" s="79" t="s">
        <v>125</v>
      </c>
      <c r="H4292" s="69" t="s">
        <v>38</v>
      </c>
      <c r="I4292" s="24" t="s">
        <v>10826</v>
      </c>
      <c r="J4292" s="24" t="s">
        <v>10827</v>
      </c>
      <c r="K4292" s="24" t="s">
        <v>10828</v>
      </c>
      <c r="L4292" s="24" t="s">
        <v>10829</v>
      </c>
      <c r="M4292" s="28">
        <v>0.99</v>
      </c>
      <c r="N4292" s="26" t="s">
        <v>19</v>
      </c>
      <c r="O4292" s="55" t="s">
        <v>20</v>
      </c>
      <c r="P4292" s="81" t="str">
        <f t="shared" si="471"/>
        <v>Physically Completed</v>
      </c>
    </row>
    <row r="4293" spans="1:16" ht="30.05" hidden="1">
      <c r="A4293" s="18">
        <v>4292</v>
      </c>
      <c r="B4293" s="19" t="s">
        <v>10830</v>
      </c>
      <c r="C4293" s="52" t="s">
        <v>10831</v>
      </c>
      <c r="D4293" s="19" t="s">
        <v>16492</v>
      </c>
      <c r="E4293" s="53" t="s">
        <v>10832</v>
      </c>
      <c r="F4293" s="54" t="s">
        <v>28</v>
      </c>
      <c r="G4293" s="79" t="s">
        <v>29</v>
      </c>
      <c r="H4293" s="67" t="s">
        <v>18</v>
      </c>
      <c r="I4293" s="24" t="s">
        <v>10039</v>
      </c>
      <c r="J4293" s="23">
        <v>53205</v>
      </c>
      <c r="K4293" s="24" t="s">
        <v>10833</v>
      </c>
      <c r="L4293" s="24">
        <v>0</v>
      </c>
      <c r="M4293" s="29">
        <v>0.42199999999999999</v>
      </c>
      <c r="N4293" s="26" t="s">
        <v>19</v>
      </c>
      <c r="O4293" s="55" t="s">
        <v>20</v>
      </c>
      <c r="P4293" s="81" t="s">
        <v>10830</v>
      </c>
    </row>
    <row r="4294" spans="1:16" ht="30.05" hidden="1">
      <c r="A4294" s="18">
        <v>4293</v>
      </c>
      <c r="B4294" s="19" t="s">
        <v>10834</v>
      </c>
      <c r="C4294" s="52" t="s">
        <v>10835</v>
      </c>
      <c r="D4294" s="19" t="s">
        <v>16492</v>
      </c>
      <c r="E4294" s="53" t="s">
        <v>10832</v>
      </c>
      <c r="F4294" s="54" t="s">
        <v>28</v>
      </c>
      <c r="G4294" s="79" t="s">
        <v>29</v>
      </c>
      <c r="H4294" s="67" t="s">
        <v>18</v>
      </c>
      <c r="I4294" s="24" t="s">
        <v>10039</v>
      </c>
      <c r="J4294" s="23">
        <v>43205</v>
      </c>
      <c r="K4294" s="23">
        <v>79330</v>
      </c>
      <c r="L4294" s="24">
        <v>0</v>
      </c>
      <c r="M4294" s="29">
        <v>0.27500000000000002</v>
      </c>
      <c r="N4294" s="26" t="s">
        <v>19</v>
      </c>
      <c r="O4294" s="55" t="s">
        <v>20</v>
      </c>
      <c r="P4294" s="81" t="s">
        <v>10834</v>
      </c>
    </row>
    <row r="4295" spans="1:16" ht="30.05" hidden="1">
      <c r="A4295" s="18">
        <v>4294</v>
      </c>
      <c r="B4295" s="19" t="s">
        <v>10836</v>
      </c>
      <c r="C4295" s="52" t="s">
        <v>10837</v>
      </c>
      <c r="D4295" s="19" t="s">
        <v>16492</v>
      </c>
      <c r="E4295" s="53" t="s">
        <v>10832</v>
      </c>
      <c r="F4295" s="54" t="s">
        <v>16</v>
      </c>
      <c r="G4295" s="79" t="s">
        <v>1811</v>
      </c>
      <c r="H4295" s="67" t="s">
        <v>18</v>
      </c>
      <c r="I4295" s="24" t="s">
        <v>10838</v>
      </c>
      <c r="J4295" s="24" t="s">
        <v>10839</v>
      </c>
      <c r="K4295" s="23">
        <v>20412</v>
      </c>
      <c r="L4295" s="24" t="s">
        <v>10840</v>
      </c>
      <c r="M4295" s="37">
        <v>0.58099999999999996</v>
      </c>
      <c r="N4295" s="26" t="s">
        <v>19</v>
      </c>
      <c r="O4295" s="55" t="s">
        <v>20</v>
      </c>
      <c r="P4295" s="81" t="s">
        <v>10836</v>
      </c>
    </row>
    <row r="4296" spans="1:16" ht="30.05" hidden="1">
      <c r="A4296" s="18">
        <v>4295</v>
      </c>
      <c r="B4296" s="19" t="s">
        <v>10841</v>
      </c>
      <c r="C4296" s="52" t="s">
        <v>10842</v>
      </c>
      <c r="D4296" s="19" t="s">
        <v>16492</v>
      </c>
      <c r="E4296" s="53" t="s">
        <v>10832</v>
      </c>
      <c r="F4296" s="54" t="s">
        <v>120</v>
      </c>
      <c r="G4296" s="79" t="s">
        <v>24</v>
      </c>
      <c r="H4296" s="67" t="s">
        <v>18</v>
      </c>
      <c r="I4296" s="24" t="s">
        <v>10843</v>
      </c>
      <c r="J4296" s="23">
        <v>35465</v>
      </c>
      <c r="K4296" s="23">
        <v>35687</v>
      </c>
      <c r="L4296" s="24">
        <v>0</v>
      </c>
      <c r="M4296" s="25">
        <v>0.155</v>
      </c>
      <c r="N4296" s="26" t="s">
        <v>19</v>
      </c>
      <c r="O4296" s="55" t="s">
        <v>20</v>
      </c>
      <c r="P4296" s="81" t="s">
        <v>10841</v>
      </c>
    </row>
    <row r="4297" spans="1:16" ht="30.05" hidden="1">
      <c r="A4297" s="18">
        <v>4296</v>
      </c>
      <c r="B4297" s="19" t="s">
        <v>10844</v>
      </c>
      <c r="C4297" s="52" t="s">
        <v>10845</v>
      </c>
      <c r="D4297" s="19" t="s">
        <v>16492</v>
      </c>
      <c r="E4297" s="53" t="s">
        <v>10832</v>
      </c>
      <c r="F4297" s="54" t="s">
        <v>28</v>
      </c>
      <c r="G4297" s="79" t="s">
        <v>33</v>
      </c>
      <c r="H4297" s="67" t="s">
        <v>18</v>
      </c>
      <c r="I4297" s="23">
        <v>15910</v>
      </c>
      <c r="J4297" s="23">
        <v>9990</v>
      </c>
      <c r="K4297" s="23">
        <v>7439</v>
      </c>
      <c r="L4297" s="24">
        <v>0</v>
      </c>
      <c r="M4297" s="29">
        <v>0.28699999999999998</v>
      </c>
      <c r="N4297" s="26" t="s">
        <v>19</v>
      </c>
      <c r="O4297" s="55" t="s">
        <v>20</v>
      </c>
      <c r="P4297" s="81" t="s">
        <v>10844</v>
      </c>
    </row>
    <row r="4298" spans="1:16" ht="30.05" hidden="1">
      <c r="A4298" s="18">
        <v>4297</v>
      </c>
      <c r="B4298" s="19" t="s">
        <v>10846</v>
      </c>
      <c r="C4298" s="52" t="s">
        <v>10847</v>
      </c>
      <c r="D4298" s="19" t="s">
        <v>16492</v>
      </c>
      <c r="E4298" s="53" t="s">
        <v>542</v>
      </c>
      <c r="F4298" s="54" t="s">
        <v>120</v>
      </c>
      <c r="G4298" s="79" t="s">
        <v>17</v>
      </c>
      <c r="H4298" s="67" t="s">
        <v>18</v>
      </c>
      <c r="I4298" s="23">
        <v>27925</v>
      </c>
      <c r="J4298" s="23">
        <v>27923</v>
      </c>
      <c r="K4298" s="23">
        <v>10290</v>
      </c>
      <c r="L4298" s="24">
        <v>0</v>
      </c>
      <c r="M4298" s="25">
        <v>0.184</v>
      </c>
      <c r="N4298" s="26" t="s">
        <v>19</v>
      </c>
      <c r="O4298" s="55" t="s">
        <v>20</v>
      </c>
      <c r="P4298" s="81" t="s">
        <v>10846</v>
      </c>
    </row>
    <row r="4299" spans="1:16" ht="30.05" hidden="1">
      <c r="A4299" s="18">
        <v>4298</v>
      </c>
      <c r="B4299" s="19" t="s">
        <v>10848</v>
      </c>
      <c r="C4299" s="52" t="s">
        <v>10849</v>
      </c>
      <c r="D4299" s="19" t="s">
        <v>16492</v>
      </c>
      <c r="E4299" s="53" t="s">
        <v>542</v>
      </c>
      <c r="F4299" s="54" t="s">
        <v>23</v>
      </c>
      <c r="G4299" s="79" t="s">
        <v>24</v>
      </c>
      <c r="H4299" s="67" t="s">
        <v>18</v>
      </c>
      <c r="I4299" s="23">
        <v>43920</v>
      </c>
      <c r="J4299" s="23">
        <v>7398</v>
      </c>
      <c r="K4299" s="23">
        <v>4246</v>
      </c>
      <c r="L4299" s="24">
        <v>0</v>
      </c>
      <c r="M4299" s="25">
        <v>8.3000000000000004E-2</v>
      </c>
      <c r="N4299" s="26" t="s">
        <v>19</v>
      </c>
      <c r="O4299" s="55" t="s">
        <v>20</v>
      </c>
      <c r="P4299" s="81" t="s">
        <v>10848</v>
      </c>
    </row>
    <row r="4300" spans="1:16" ht="30.05" hidden="1">
      <c r="A4300" s="18">
        <v>4299</v>
      </c>
      <c r="B4300" s="19" t="s">
        <v>10850</v>
      </c>
      <c r="C4300" s="52" t="s">
        <v>10851</v>
      </c>
      <c r="D4300" s="19" t="s">
        <v>16492</v>
      </c>
      <c r="E4300" s="53" t="s">
        <v>542</v>
      </c>
      <c r="F4300" s="54" t="s">
        <v>28</v>
      </c>
      <c r="G4300" s="79" t="s">
        <v>29</v>
      </c>
      <c r="H4300" s="67" t="s">
        <v>18</v>
      </c>
      <c r="I4300" s="24" t="s">
        <v>10852</v>
      </c>
      <c r="J4300" s="23">
        <v>42526</v>
      </c>
      <c r="K4300" s="23">
        <v>31388</v>
      </c>
      <c r="L4300" s="24">
        <v>0</v>
      </c>
      <c r="M4300" s="25">
        <v>0.14399999999999999</v>
      </c>
      <c r="N4300" s="26" t="s">
        <v>19</v>
      </c>
      <c r="O4300" s="55" t="s">
        <v>20</v>
      </c>
      <c r="P4300" s="81" t="s">
        <v>10850</v>
      </c>
    </row>
    <row r="4301" spans="1:16" ht="30.05" hidden="1">
      <c r="A4301" s="18">
        <v>4300</v>
      </c>
      <c r="B4301" s="19" t="s">
        <v>10853</v>
      </c>
      <c r="C4301" s="52" t="s">
        <v>10854</v>
      </c>
      <c r="D4301" s="19" t="s">
        <v>16492</v>
      </c>
      <c r="E4301" s="53" t="s">
        <v>542</v>
      </c>
      <c r="F4301" s="54" t="s">
        <v>28</v>
      </c>
      <c r="G4301" s="79" t="s">
        <v>17</v>
      </c>
      <c r="H4301" s="67" t="s">
        <v>18</v>
      </c>
      <c r="I4301" s="23">
        <v>59305</v>
      </c>
      <c r="J4301" s="23">
        <v>88883</v>
      </c>
      <c r="K4301" s="24">
        <v>0</v>
      </c>
      <c r="L4301" s="24">
        <v>0</v>
      </c>
      <c r="M4301" s="25">
        <v>0</v>
      </c>
      <c r="N4301" s="26" t="s">
        <v>19</v>
      </c>
      <c r="O4301" s="55" t="s">
        <v>20</v>
      </c>
      <c r="P4301" s="81" t="s">
        <v>10853</v>
      </c>
    </row>
    <row r="4302" spans="1:16" ht="30.05" hidden="1">
      <c r="A4302" s="18">
        <v>4301</v>
      </c>
      <c r="B4302" s="19" t="s">
        <v>10855</v>
      </c>
      <c r="C4302" s="52" t="s">
        <v>10856</v>
      </c>
      <c r="D4302" s="19" t="s">
        <v>16492</v>
      </c>
      <c r="E4302" s="53" t="s">
        <v>542</v>
      </c>
      <c r="F4302" s="54" t="s">
        <v>28</v>
      </c>
      <c r="G4302" s="79" t="s">
        <v>17</v>
      </c>
      <c r="H4302" s="67" t="s">
        <v>18</v>
      </c>
      <c r="I4302" s="23">
        <v>60287</v>
      </c>
      <c r="J4302" s="23">
        <v>87841</v>
      </c>
      <c r="K4302" s="24">
        <v>0</v>
      </c>
      <c r="L4302" s="24">
        <v>0</v>
      </c>
      <c r="M4302" s="25">
        <v>0</v>
      </c>
      <c r="N4302" s="26" t="s">
        <v>19</v>
      </c>
      <c r="O4302" s="55" t="s">
        <v>20</v>
      </c>
      <c r="P4302" s="81" t="s">
        <v>10855</v>
      </c>
    </row>
    <row r="4303" spans="1:16" ht="30.05" hidden="1">
      <c r="A4303" s="18">
        <v>4302</v>
      </c>
      <c r="B4303" s="19" t="s">
        <v>10857</v>
      </c>
      <c r="C4303" s="52" t="s">
        <v>10858</v>
      </c>
      <c r="D4303" s="19" t="s">
        <v>16492</v>
      </c>
      <c r="E4303" s="53" t="s">
        <v>542</v>
      </c>
      <c r="F4303" s="54" t="s">
        <v>28</v>
      </c>
      <c r="G4303" s="79" t="s">
        <v>17</v>
      </c>
      <c r="H4303" s="67" t="s">
        <v>18</v>
      </c>
      <c r="I4303" s="23">
        <v>56160</v>
      </c>
      <c r="J4303" s="23">
        <v>76334</v>
      </c>
      <c r="K4303" s="24">
        <v>0</v>
      </c>
      <c r="L4303" s="24">
        <v>0</v>
      </c>
      <c r="M4303" s="25">
        <v>0</v>
      </c>
      <c r="N4303" s="26" t="s">
        <v>19</v>
      </c>
      <c r="O4303" s="55" t="s">
        <v>20</v>
      </c>
      <c r="P4303" s="81" t="s">
        <v>10857</v>
      </c>
    </row>
    <row r="4304" spans="1:16" ht="26.3">
      <c r="A4304" s="18">
        <v>4303</v>
      </c>
      <c r="B4304" s="19" t="s">
        <v>10859</v>
      </c>
      <c r="C4304" s="52" t="s">
        <v>10860</v>
      </c>
      <c r="D4304" s="19" t="s">
        <v>16492</v>
      </c>
      <c r="E4304" s="53" t="s">
        <v>542</v>
      </c>
      <c r="F4304" s="54" t="s">
        <v>16</v>
      </c>
      <c r="G4304" s="79" t="s">
        <v>125</v>
      </c>
      <c r="H4304" s="69" t="s">
        <v>38</v>
      </c>
      <c r="I4304" s="24" t="s">
        <v>10861</v>
      </c>
      <c r="J4304" s="24" t="s">
        <v>10862</v>
      </c>
      <c r="K4304" s="24" t="s">
        <v>10863</v>
      </c>
      <c r="L4304" s="24">
        <v>0</v>
      </c>
      <c r="M4304" s="37">
        <v>0.59299999999999997</v>
      </c>
      <c r="N4304" s="26" t="s">
        <v>19</v>
      </c>
      <c r="O4304" s="55" t="s">
        <v>20</v>
      </c>
      <c r="P4304" s="81" t="str">
        <f t="shared" ref="P4304:P4306" si="472">H4304</f>
        <v>Physically Completed</v>
      </c>
    </row>
    <row r="4305" spans="1:16" ht="26.3">
      <c r="A4305" s="18">
        <v>4304</v>
      </c>
      <c r="B4305" s="19" t="s">
        <v>10864</v>
      </c>
      <c r="C4305" s="52" t="s">
        <v>10865</v>
      </c>
      <c r="D4305" s="19" t="s">
        <v>16492</v>
      </c>
      <c r="E4305" s="53" t="s">
        <v>542</v>
      </c>
      <c r="F4305" s="54" t="s">
        <v>28</v>
      </c>
      <c r="G4305" s="79" t="s">
        <v>33</v>
      </c>
      <c r="H4305" s="69" t="s">
        <v>38</v>
      </c>
      <c r="I4305" s="23">
        <v>16000</v>
      </c>
      <c r="J4305" s="24">
        <v>0</v>
      </c>
      <c r="K4305" s="23">
        <v>13214</v>
      </c>
      <c r="L4305" s="24">
        <v>0</v>
      </c>
      <c r="M4305" s="28">
        <v>0.82599999999999996</v>
      </c>
      <c r="N4305" s="26" t="s">
        <v>19</v>
      </c>
      <c r="O4305" s="55" t="s">
        <v>20</v>
      </c>
      <c r="P4305" s="81" t="str">
        <f t="shared" si="472"/>
        <v>Physically Completed</v>
      </c>
    </row>
    <row r="4306" spans="1:16" ht="26.3">
      <c r="A4306" s="18">
        <v>4305</v>
      </c>
      <c r="B4306" s="19" t="s">
        <v>10866</v>
      </c>
      <c r="C4306" s="52" t="s">
        <v>10867</v>
      </c>
      <c r="D4306" s="19" t="s">
        <v>16492</v>
      </c>
      <c r="E4306" s="53" t="s">
        <v>542</v>
      </c>
      <c r="F4306" s="54" t="s">
        <v>28</v>
      </c>
      <c r="G4306" s="79" t="s">
        <v>33</v>
      </c>
      <c r="H4306" s="69" t="s">
        <v>38</v>
      </c>
      <c r="I4306" s="23">
        <v>16000</v>
      </c>
      <c r="J4306" s="24">
        <v>0</v>
      </c>
      <c r="K4306" s="23">
        <v>10636</v>
      </c>
      <c r="L4306" s="24">
        <v>0</v>
      </c>
      <c r="M4306" s="37">
        <v>0.66500000000000004</v>
      </c>
      <c r="N4306" s="26" t="s">
        <v>19</v>
      </c>
      <c r="O4306" s="55" t="s">
        <v>20</v>
      </c>
      <c r="P4306" s="81" t="str">
        <f t="shared" si="472"/>
        <v>Physically Completed</v>
      </c>
    </row>
    <row r="4307" spans="1:16" ht="30.05" hidden="1">
      <c r="A4307" s="18">
        <v>4306</v>
      </c>
      <c r="B4307" s="19" t="s">
        <v>10868</v>
      </c>
      <c r="C4307" s="52" t="s">
        <v>10869</v>
      </c>
      <c r="D4307" s="19" t="s">
        <v>16492</v>
      </c>
      <c r="E4307" s="53" t="s">
        <v>10870</v>
      </c>
      <c r="F4307" s="54" t="s">
        <v>120</v>
      </c>
      <c r="G4307" s="79" t="s">
        <v>17</v>
      </c>
      <c r="H4307" s="67" t="s">
        <v>18</v>
      </c>
      <c r="I4307" s="23">
        <v>27925</v>
      </c>
      <c r="J4307" s="23">
        <v>27923</v>
      </c>
      <c r="K4307" s="23">
        <v>4389</v>
      </c>
      <c r="L4307" s="24">
        <v>0</v>
      </c>
      <c r="M4307" s="25">
        <v>7.9000000000000001E-2</v>
      </c>
      <c r="N4307" s="26" t="s">
        <v>19</v>
      </c>
      <c r="O4307" s="55" t="s">
        <v>20</v>
      </c>
      <c r="P4307" s="81" t="s">
        <v>10868</v>
      </c>
    </row>
    <row r="4308" spans="1:16" ht="26.3">
      <c r="A4308" s="18">
        <v>4307</v>
      </c>
      <c r="B4308" s="19" t="s">
        <v>10871</v>
      </c>
      <c r="C4308" s="52" t="s">
        <v>10872</v>
      </c>
      <c r="D4308" s="19" t="s">
        <v>16492</v>
      </c>
      <c r="E4308" s="53" t="s">
        <v>10870</v>
      </c>
      <c r="F4308" s="54" t="s">
        <v>96</v>
      </c>
      <c r="G4308" s="79" t="s">
        <v>125</v>
      </c>
      <c r="H4308" s="69" t="s">
        <v>38</v>
      </c>
      <c r="I4308" s="24" t="s">
        <v>10873</v>
      </c>
      <c r="J4308" s="23">
        <v>80306</v>
      </c>
      <c r="K4308" s="24" t="s">
        <v>10874</v>
      </c>
      <c r="L4308" s="24">
        <v>0</v>
      </c>
      <c r="M4308" s="29">
        <v>0.372</v>
      </c>
      <c r="N4308" s="26" t="s">
        <v>19</v>
      </c>
      <c r="O4308" s="55" t="s">
        <v>20</v>
      </c>
      <c r="P4308" s="81" t="str">
        <f>H4308</f>
        <v>Physically Completed</v>
      </c>
    </row>
    <row r="4309" spans="1:16" ht="30.05" hidden="1">
      <c r="A4309" s="18">
        <v>4308</v>
      </c>
      <c r="B4309" s="19" t="s">
        <v>10875</v>
      </c>
      <c r="C4309" s="52" t="s">
        <v>10876</v>
      </c>
      <c r="D4309" s="19" t="s">
        <v>16492</v>
      </c>
      <c r="E4309" s="53" t="s">
        <v>10870</v>
      </c>
      <c r="F4309" s="54" t="s">
        <v>28</v>
      </c>
      <c r="G4309" s="79" t="s">
        <v>29</v>
      </c>
      <c r="H4309" s="67" t="s">
        <v>18</v>
      </c>
      <c r="I4309" s="24" t="s">
        <v>77</v>
      </c>
      <c r="J4309" s="23">
        <v>85047</v>
      </c>
      <c r="K4309" s="24" t="s">
        <v>10877</v>
      </c>
      <c r="L4309" s="24">
        <v>0</v>
      </c>
      <c r="M4309" s="25">
        <v>0.245</v>
      </c>
      <c r="N4309" s="26" t="s">
        <v>19</v>
      </c>
      <c r="O4309" s="55" t="s">
        <v>20</v>
      </c>
      <c r="P4309" s="81" t="s">
        <v>10875</v>
      </c>
    </row>
    <row r="4310" spans="1:16" ht="30.05" hidden="1">
      <c r="A4310" s="18">
        <v>4309</v>
      </c>
      <c r="B4310" s="19" t="s">
        <v>10878</v>
      </c>
      <c r="C4310" s="52" t="s">
        <v>10879</v>
      </c>
      <c r="D4310" s="19" t="s">
        <v>16492</v>
      </c>
      <c r="E4310" s="53" t="s">
        <v>10870</v>
      </c>
      <c r="F4310" s="54" t="s">
        <v>28</v>
      </c>
      <c r="G4310" s="79" t="s">
        <v>29</v>
      </c>
      <c r="H4310" s="67" t="s">
        <v>18</v>
      </c>
      <c r="I4310" s="24" t="s">
        <v>10880</v>
      </c>
      <c r="J4310" s="23">
        <v>56726</v>
      </c>
      <c r="K4310" s="23">
        <v>7629</v>
      </c>
      <c r="L4310" s="24">
        <v>0</v>
      </c>
      <c r="M4310" s="25">
        <v>2.5000000000000001E-2</v>
      </c>
      <c r="N4310" s="26" t="s">
        <v>19</v>
      </c>
      <c r="O4310" s="55" t="s">
        <v>20</v>
      </c>
      <c r="P4310" s="81" t="s">
        <v>10878</v>
      </c>
    </row>
    <row r="4311" spans="1:16" ht="25.05">
      <c r="A4311" s="18">
        <v>4310</v>
      </c>
      <c r="B4311" s="19" t="s">
        <v>10881</v>
      </c>
      <c r="C4311" s="52" t="s">
        <v>10882</v>
      </c>
      <c r="D4311" s="19" t="s">
        <v>16492</v>
      </c>
      <c r="E4311" s="53" t="s">
        <v>10870</v>
      </c>
      <c r="F4311" s="54" t="s">
        <v>28</v>
      </c>
      <c r="G4311" s="79" t="s">
        <v>33</v>
      </c>
      <c r="H4311" s="68" t="s">
        <v>34</v>
      </c>
      <c r="I4311" s="23">
        <v>16000</v>
      </c>
      <c r="J4311" s="24">
        <v>0</v>
      </c>
      <c r="K4311" s="23">
        <v>15824</v>
      </c>
      <c r="L4311" s="24">
        <v>0</v>
      </c>
      <c r="M4311" s="28">
        <v>0.98899999999999999</v>
      </c>
      <c r="N4311" s="26" t="s">
        <v>19</v>
      </c>
      <c r="O4311" s="55" t="s">
        <v>20</v>
      </c>
      <c r="P4311" s="81" t="str">
        <f t="shared" ref="P4311:P4314" si="473">H4311</f>
        <v>Completed</v>
      </c>
    </row>
    <row r="4312" spans="1:16" ht="26.3">
      <c r="A4312" s="18">
        <v>4311</v>
      </c>
      <c r="B4312" s="19" t="s">
        <v>10883</v>
      </c>
      <c r="C4312" s="52" t="s">
        <v>10884</v>
      </c>
      <c r="D4312" s="19" t="s">
        <v>16492</v>
      </c>
      <c r="E4312" s="53" t="s">
        <v>10870</v>
      </c>
      <c r="F4312" s="54" t="s">
        <v>28</v>
      </c>
      <c r="G4312" s="79" t="s">
        <v>33</v>
      </c>
      <c r="H4312" s="69" t="s">
        <v>38</v>
      </c>
      <c r="I4312" s="23">
        <v>15910</v>
      </c>
      <c r="J4312" s="23">
        <v>9990</v>
      </c>
      <c r="K4312" s="23">
        <v>14268</v>
      </c>
      <c r="L4312" s="23">
        <v>9759</v>
      </c>
      <c r="M4312" s="28">
        <v>0.92800000000000005</v>
      </c>
      <c r="N4312" s="26" t="s">
        <v>19</v>
      </c>
      <c r="O4312" s="55" t="s">
        <v>20</v>
      </c>
      <c r="P4312" s="81" t="str">
        <f t="shared" si="473"/>
        <v>Physically Completed</v>
      </c>
    </row>
    <row r="4313" spans="1:16" ht="25.05">
      <c r="A4313" s="18">
        <v>4312</v>
      </c>
      <c r="B4313" s="19" t="s">
        <v>10885</v>
      </c>
      <c r="C4313" s="52" t="s">
        <v>10886</v>
      </c>
      <c r="D4313" s="19" t="s">
        <v>16492</v>
      </c>
      <c r="E4313" s="53" t="s">
        <v>10870</v>
      </c>
      <c r="F4313" s="54" t="s">
        <v>28</v>
      </c>
      <c r="G4313" s="79" t="s">
        <v>483</v>
      </c>
      <c r="H4313" s="68" t="s">
        <v>34</v>
      </c>
      <c r="I4313" s="23">
        <v>13000</v>
      </c>
      <c r="J4313" s="24">
        <v>0</v>
      </c>
      <c r="K4313" s="23">
        <v>12981</v>
      </c>
      <c r="L4313" s="24">
        <v>0</v>
      </c>
      <c r="M4313" s="28">
        <v>0.999</v>
      </c>
      <c r="N4313" s="26" t="s">
        <v>19</v>
      </c>
      <c r="O4313" s="55" t="s">
        <v>20</v>
      </c>
      <c r="P4313" s="81" t="str">
        <f t="shared" si="473"/>
        <v>Completed</v>
      </c>
    </row>
    <row r="4314" spans="1:16" ht="26.3">
      <c r="A4314" s="18">
        <v>4313</v>
      </c>
      <c r="B4314" s="19" t="s">
        <v>10887</v>
      </c>
      <c r="C4314" s="52" t="s">
        <v>10888</v>
      </c>
      <c r="D4314" s="19" t="s">
        <v>16492</v>
      </c>
      <c r="E4314" s="53" t="s">
        <v>10889</v>
      </c>
      <c r="F4314" s="54" t="s">
        <v>23</v>
      </c>
      <c r="G4314" s="79" t="s">
        <v>125</v>
      </c>
      <c r="H4314" s="69" t="s">
        <v>38</v>
      </c>
      <c r="I4314" s="24" t="s">
        <v>1502</v>
      </c>
      <c r="J4314" s="23">
        <v>67192</v>
      </c>
      <c r="K4314" s="24" t="s">
        <v>10890</v>
      </c>
      <c r="L4314" s="23">
        <v>49287</v>
      </c>
      <c r="M4314" s="28">
        <v>0.94099999999999995</v>
      </c>
      <c r="N4314" s="26" t="s">
        <v>19</v>
      </c>
      <c r="O4314" s="55" t="s">
        <v>20</v>
      </c>
      <c r="P4314" s="81" t="str">
        <f t="shared" si="473"/>
        <v>Physically Completed</v>
      </c>
    </row>
    <row r="4315" spans="1:16" ht="30.05" hidden="1">
      <c r="A4315" s="18">
        <v>4314</v>
      </c>
      <c r="B4315" s="19" t="s">
        <v>10891</v>
      </c>
      <c r="C4315" s="52" t="s">
        <v>10892</v>
      </c>
      <c r="D4315" s="19" t="s">
        <v>16492</v>
      </c>
      <c r="E4315" s="53" t="s">
        <v>10889</v>
      </c>
      <c r="F4315" s="54" t="s">
        <v>28</v>
      </c>
      <c r="G4315" s="79" t="s">
        <v>29</v>
      </c>
      <c r="H4315" s="67" t="s">
        <v>18</v>
      </c>
      <c r="I4315" s="24" t="s">
        <v>10893</v>
      </c>
      <c r="J4315" s="23">
        <v>67800</v>
      </c>
      <c r="K4315" s="24" t="s">
        <v>10894</v>
      </c>
      <c r="L4315" s="23">
        <v>4871</v>
      </c>
      <c r="M4315" s="29">
        <v>0.38400000000000001</v>
      </c>
      <c r="N4315" s="26" t="s">
        <v>19</v>
      </c>
      <c r="O4315" s="55" t="s">
        <v>20</v>
      </c>
      <c r="P4315" s="81" t="s">
        <v>10891</v>
      </c>
    </row>
    <row r="4316" spans="1:16">
      <c r="A4316" s="18">
        <v>4315</v>
      </c>
      <c r="B4316" s="19" t="s">
        <v>10895</v>
      </c>
      <c r="C4316" s="52" t="s">
        <v>10896</v>
      </c>
      <c r="D4316" s="19" t="s">
        <v>16492</v>
      </c>
      <c r="E4316" s="53" t="s">
        <v>10889</v>
      </c>
      <c r="F4316" s="54" t="s">
        <v>28</v>
      </c>
      <c r="G4316" s="79" t="s">
        <v>29</v>
      </c>
      <c r="H4316" s="68" t="s">
        <v>34</v>
      </c>
      <c r="I4316" s="23">
        <v>43975</v>
      </c>
      <c r="J4316" s="23">
        <v>11891</v>
      </c>
      <c r="K4316" s="23">
        <v>38697</v>
      </c>
      <c r="L4316" s="24">
        <v>0</v>
      </c>
      <c r="M4316" s="37">
        <v>0.69299999999999995</v>
      </c>
      <c r="N4316" s="26" t="s">
        <v>19</v>
      </c>
      <c r="O4316" s="55" t="s">
        <v>20</v>
      </c>
      <c r="P4316" s="81" t="str">
        <f t="shared" ref="P4316:P4320" si="474">H4316</f>
        <v>Completed</v>
      </c>
    </row>
    <row r="4317" spans="1:16" ht="26.3">
      <c r="A4317" s="18">
        <v>4316</v>
      </c>
      <c r="B4317" s="19" t="s">
        <v>10897</v>
      </c>
      <c r="C4317" s="52" t="s">
        <v>10898</v>
      </c>
      <c r="D4317" s="19" t="s">
        <v>16492</v>
      </c>
      <c r="E4317" s="53" t="s">
        <v>10889</v>
      </c>
      <c r="F4317" s="54" t="s">
        <v>28</v>
      </c>
      <c r="G4317" s="79" t="s">
        <v>33</v>
      </c>
      <c r="H4317" s="69" t="s">
        <v>38</v>
      </c>
      <c r="I4317" s="23">
        <v>16000</v>
      </c>
      <c r="J4317" s="24">
        <v>0</v>
      </c>
      <c r="K4317" s="23">
        <v>12597</v>
      </c>
      <c r="L4317" s="24">
        <v>0</v>
      </c>
      <c r="M4317" s="37">
        <v>0.78700000000000003</v>
      </c>
      <c r="N4317" s="26" t="s">
        <v>19</v>
      </c>
      <c r="O4317" s="55" t="s">
        <v>20</v>
      </c>
      <c r="P4317" s="81" t="str">
        <f t="shared" si="474"/>
        <v>Physically Completed</v>
      </c>
    </row>
    <row r="4318" spans="1:16" ht="25.05">
      <c r="A4318" s="18">
        <v>4317</v>
      </c>
      <c r="B4318" s="19" t="s">
        <v>10899</v>
      </c>
      <c r="C4318" s="52" t="s">
        <v>10900</v>
      </c>
      <c r="D4318" s="19" t="s">
        <v>16492</v>
      </c>
      <c r="E4318" s="53" t="s">
        <v>10889</v>
      </c>
      <c r="F4318" s="54" t="s">
        <v>28</v>
      </c>
      <c r="G4318" s="79" t="s">
        <v>33</v>
      </c>
      <c r="H4318" s="68" t="s">
        <v>34</v>
      </c>
      <c r="I4318" s="23">
        <v>16000</v>
      </c>
      <c r="J4318" s="24">
        <v>0</v>
      </c>
      <c r="K4318" s="23">
        <v>11271</v>
      </c>
      <c r="L4318" s="24">
        <v>0</v>
      </c>
      <c r="M4318" s="37">
        <v>0.70399999999999996</v>
      </c>
      <c r="N4318" s="26" t="s">
        <v>19</v>
      </c>
      <c r="O4318" s="55" t="s">
        <v>20</v>
      </c>
      <c r="P4318" s="81" t="str">
        <f t="shared" si="474"/>
        <v>Completed</v>
      </c>
    </row>
    <row r="4319" spans="1:16" ht="26.3">
      <c r="A4319" s="18">
        <v>4318</v>
      </c>
      <c r="B4319" s="19" t="s">
        <v>10901</v>
      </c>
      <c r="C4319" s="52" t="s">
        <v>10902</v>
      </c>
      <c r="D4319" s="19" t="s">
        <v>16492</v>
      </c>
      <c r="E4319" s="53" t="s">
        <v>10889</v>
      </c>
      <c r="F4319" s="54" t="s">
        <v>16</v>
      </c>
      <c r="G4319" s="79" t="s">
        <v>483</v>
      </c>
      <c r="H4319" s="69" t="s">
        <v>38</v>
      </c>
      <c r="I4319" s="23">
        <v>14886</v>
      </c>
      <c r="J4319" s="23">
        <v>74758</v>
      </c>
      <c r="K4319" s="23">
        <v>10193</v>
      </c>
      <c r="L4319" s="23">
        <v>66236</v>
      </c>
      <c r="M4319" s="28">
        <v>0.85299999999999998</v>
      </c>
      <c r="N4319" s="26" t="s">
        <v>19</v>
      </c>
      <c r="O4319" s="55" t="s">
        <v>20</v>
      </c>
      <c r="P4319" s="81" t="str">
        <f t="shared" si="474"/>
        <v>Physically Completed</v>
      </c>
    </row>
    <row r="4320" spans="1:16" ht="26.3">
      <c r="A4320" s="18">
        <v>4319</v>
      </c>
      <c r="B4320" s="19" t="s">
        <v>10903</v>
      </c>
      <c r="C4320" s="52" t="s">
        <v>10904</v>
      </c>
      <c r="D4320" s="19" t="s">
        <v>16492</v>
      </c>
      <c r="E4320" s="53" t="s">
        <v>10889</v>
      </c>
      <c r="F4320" s="54" t="s">
        <v>16</v>
      </c>
      <c r="G4320" s="79" t="s">
        <v>483</v>
      </c>
      <c r="H4320" s="69" t="s">
        <v>38</v>
      </c>
      <c r="I4320" s="23">
        <v>14886</v>
      </c>
      <c r="J4320" s="23">
        <v>74758</v>
      </c>
      <c r="K4320" s="23">
        <v>9716</v>
      </c>
      <c r="L4320" s="23">
        <v>67696</v>
      </c>
      <c r="M4320" s="28">
        <v>0.86399999999999999</v>
      </c>
      <c r="N4320" s="26" t="s">
        <v>19</v>
      </c>
      <c r="O4320" s="55" t="s">
        <v>20</v>
      </c>
      <c r="P4320" s="81" t="str">
        <f t="shared" si="474"/>
        <v>Physically Completed</v>
      </c>
    </row>
    <row r="4321" spans="1:16" ht="30.05" hidden="1">
      <c r="A4321" s="18">
        <v>4320</v>
      </c>
      <c r="B4321" s="19" t="s">
        <v>10905</v>
      </c>
      <c r="C4321" s="52" t="s">
        <v>10906</v>
      </c>
      <c r="D4321" s="19" t="s">
        <v>16492</v>
      </c>
      <c r="E4321" s="53" t="s">
        <v>10907</v>
      </c>
      <c r="F4321" s="54" t="s">
        <v>69</v>
      </c>
      <c r="G4321" s="79" t="s">
        <v>17</v>
      </c>
      <c r="H4321" s="67" t="s">
        <v>18</v>
      </c>
      <c r="I4321" s="24" t="s">
        <v>1691</v>
      </c>
      <c r="J4321" s="23">
        <v>92000</v>
      </c>
      <c r="K4321" s="23">
        <v>62736</v>
      </c>
      <c r="L4321" s="23">
        <v>8690</v>
      </c>
      <c r="M4321" s="25">
        <v>0.20899999999999999</v>
      </c>
      <c r="N4321" s="26" t="s">
        <v>19</v>
      </c>
      <c r="O4321" s="55" t="s">
        <v>20</v>
      </c>
      <c r="P4321" s="81" t="s">
        <v>10905</v>
      </c>
    </row>
    <row r="4322" spans="1:16" ht="30.05" hidden="1">
      <c r="A4322" s="18">
        <v>4321</v>
      </c>
      <c r="B4322" s="19" t="s">
        <v>10908</v>
      </c>
      <c r="C4322" s="52" t="s">
        <v>10909</v>
      </c>
      <c r="D4322" s="19" t="s">
        <v>16492</v>
      </c>
      <c r="E4322" s="53" t="s">
        <v>10910</v>
      </c>
      <c r="F4322" s="54" t="s">
        <v>16</v>
      </c>
      <c r="G4322" s="79" t="s">
        <v>24</v>
      </c>
      <c r="H4322" s="67" t="s">
        <v>18</v>
      </c>
      <c r="I4322" s="24" t="s">
        <v>4035</v>
      </c>
      <c r="J4322" s="24" t="s">
        <v>10911</v>
      </c>
      <c r="K4322" s="24" t="s">
        <v>10778</v>
      </c>
      <c r="L4322" s="23">
        <v>90100</v>
      </c>
      <c r="M4322" s="29">
        <v>0.39900000000000002</v>
      </c>
      <c r="N4322" s="26" t="s">
        <v>19</v>
      </c>
      <c r="O4322" s="55" t="s">
        <v>20</v>
      </c>
      <c r="P4322" s="81" t="s">
        <v>10908</v>
      </c>
    </row>
    <row r="4323" spans="1:16" ht="26.3">
      <c r="A4323" s="18">
        <v>4322</v>
      </c>
      <c r="B4323" s="19" t="s">
        <v>10912</v>
      </c>
      <c r="C4323" s="52" t="s">
        <v>10913</v>
      </c>
      <c r="D4323" s="19" t="s">
        <v>16492</v>
      </c>
      <c r="E4323" s="53" t="s">
        <v>10910</v>
      </c>
      <c r="F4323" s="54" t="s">
        <v>120</v>
      </c>
      <c r="G4323" s="79" t="s">
        <v>125</v>
      </c>
      <c r="H4323" s="69" t="s">
        <v>38</v>
      </c>
      <c r="I4323" s="24" t="s">
        <v>10914</v>
      </c>
      <c r="J4323" s="23">
        <v>67229</v>
      </c>
      <c r="K4323" s="24" t="s">
        <v>10915</v>
      </c>
      <c r="L4323" s="23">
        <v>53383</v>
      </c>
      <c r="M4323" s="28">
        <v>0.97</v>
      </c>
      <c r="N4323" s="26" t="s">
        <v>19</v>
      </c>
      <c r="O4323" s="55" t="s">
        <v>20</v>
      </c>
      <c r="P4323" s="81" t="str">
        <f t="shared" ref="P4323:P4324" si="475">H4323</f>
        <v>Physically Completed</v>
      </c>
    </row>
    <row r="4324" spans="1:16" ht="26.3">
      <c r="A4324" s="18">
        <v>4323</v>
      </c>
      <c r="B4324" s="19" t="s">
        <v>10916</v>
      </c>
      <c r="C4324" s="52" t="s">
        <v>10917</v>
      </c>
      <c r="D4324" s="19" t="s">
        <v>16492</v>
      </c>
      <c r="E4324" s="53" t="s">
        <v>10910</v>
      </c>
      <c r="F4324" s="54" t="s">
        <v>120</v>
      </c>
      <c r="G4324" s="79" t="s">
        <v>125</v>
      </c>
      <c r="H4324" s="69" t="s">
        <v>38</v>
      </c>
      <c r="I4324" s="24" t="s">
        <v>10914</v>
      </c>
      <c r="J4324" s="23">
        <v>67229</v>
      </c>
      <c r="K4324" s="24" t="s">
        <v>10918</v>
      </c>
      <c r="L4324" s="23">
        <v>51000</v>
      </c>
      <c r="M4324" s="28">
        <v>0.92100000000000004</v>
      </c>
      <c r="N4324" s="26" t="s">
        <v>19</v>
      </c>
      <c r="O4324" s="55" t="s">
        <v>20</v>
      </c>
      <c r="P4324" s="81" t="str">
        <f t="shared" si="475"/>
        <v>Physically Completed</v>
      </c>
    </row>
    <row r="4325" spans="1:16" ht="30.05" hidden="1">
      <c r="A4325" s="18">
        <v>4324</v>
      </c>
      <c r="B4325" s="19" t="s">
        <v>10919</v>
      </c>
      <c r="C4325" s="52" t="s">
        <v>10920</v>
      </c>
      <c r="D4325" s="19" t="s">
        <v>16492</v>
      </c>
      <c r="E4325" s="53" t="s">
        <v>10910</v>
      </c>
      <c r="F4325" s="54" t="s">
        <v>28</v>
      </c>
      <c r="G4325" s="79" t="s">
        <v>3677</v>
      </c>
      <c r="H4325" s="67" t="s">
        <v>18</v>
      </c>
      <c r="I4325" s="24" t="s">
        <v>10921</v>
      </c>
      <c r="J4325" s="24" t="s">
        <v>10922</v>
      </c>
      <c r="K4325" s="24" t="s">
        <v>10923</v>
      </c>
      <c r="L4325" s="24">
        <v>0</v>
      </c>
      <c r="M4325" s="25">
        <v>0.17499999999999999</v>
      </c>
      <c r="N4325" s="26" t="s">
        <v>19</v>
      </c>
      <c r="O4325" s="55" t="s">
        <v>20</v>
      </c>
      <c r="P4325" s="81" t="s">
        <v>10919</v>
      </c>
    </row>
    <row r="4326" spans="1:16" ht="30.05" hidden="1">
      <c r="A4326" s="18">
        <v>4325</v>
      </c>
      <c r="B4326" s="19" t="s">
        <v>10924</v>
      </c>
      <c r="C4326" s="52" t="s">
        <v>10925</v>
      </c>
      <c r="D4326" s="19" t="s">
        <v>16492</v>
      </c>
      <c r="E4326" s="53" t="s">
        <v>10926</v>
      </c>
      <c r="F4326" s="54" t="s">
        <v>120</v>
      </c>
      <c r="G4326" s="79" t="s">
        <v>17</v>
      </c>
      <c r="H4326" s="67" t="s">
        <v>18</v>
      </c>
      <c r="I4326" s="23">
        <v>28000</v>
      </c>
      <c r="J4326" s="24">
        <v>0</v>
      </c>
      <c r="K4326" s="23">
        <v>6789</v>
      </c>
      <c r="L4326" s="24">
        <v>0</v>
      </c>
      <c r="M4326" s="25">
        <v>0.24199999999999999</v>
      </c>
      <c r="N4326" s="26" t="s">
        <v>19</v>
      </c>
      <c r="O4326" s="55" t="s">
        <v>20</v>
      </c>
      <c r="P4326" s="81" t="s">
        <v>10924</v>
      </c>
    </row>
    <row r="4327" spans="1:16" ht="30.05" hidden="1">
      <c r="A4327" s="18">
        <v>4326</v>
      </c>
      <c r="B4327" s="19" t="s">
        <v>10927</v>
      </c>
      <c r="C4327" s="52" t="s">
        <v>10928</v>
      </c>
      <c r="D4327" s="19" t="s">
        <v>16492</v>
      </c>
      <c r="E4327" s="53" t="s">
        <v>10926</v>
      </c>
      <c r="F4327" s="54" t="s">
        <v>23</v>
      </c>
      <c r="G4327" s="79" t="s">
        <v>17</v>
      </c>
      <c r="H4327" s="67" t="s">
        <v>18</v>
      </c>
      <c r="I4327" s="24" t="s">
        <v>1502</v>
      </c>
      <c r="J4327" s="23">
        <v>67192</v>
      </c>
      <c r="K4327" s="23">
        <v>22800</v>
      </c>
      <c r="L4327" s="24">
        <v>0</v>
      </c>
      <c r="M4327" s="25">
        <v>6.8000000000000005E-2</v>
      </c>
      <c r="N4327" s="26" t="s">
        <v>19</v>
      </c>
      <c r="O4327" s="55" t="s">
        <v>20</v>
      </c>
      <c r="P4327" s="81" t="s">
        <v>10927</v>
      </c>
    </row>
    <row r="4328" spans="1:16" ht="25.05">
      <c r="A4328" s="18">
        <v>4327</v>
      </c>
      <c r="B4328" s="19" t="s">
        <v>10929</v>
      </c>
      <c r="C4328" s="52" t="s">
        <v>10930</v>
      </c>
      <c r="D4328" s="19" t="s">
        <v>16492</v>
      </c>
      <c r="E4328" s="53" t="s">
        <v>10926</v>
      </c>
      <c r="F4328" s="54" t="s">
        <v>28</v>
      </c>
      <c r="G4328" s="79" t="s">
        <v>29</v>
      </c>
      <c r="H4328" s="68" t="s">
        <v>34</v>
      </c>
      <c r="I4328" s="23">
        <v>43975</v>
      </c>
      <c r="J4328" s="23">
        <v>11891</v>
      </c>
      <c r="K4328" s="23">
        <v>40217</v>
      </c>
      <c r="L4328" s="24">
        <v>0</v>
      </c>
      <c r="M4328" s="37">
        <v>0.72</v>
      </c>
      <c r="N4328" s="26" t="s">
        <v>19</v>
      </c>
      <c r="O4328" s="55" t="s">
        <v>20</v>
      </c>
      <c r="P4328" s="81" t="str">
        <f t="shared" ref="P4328:P4329" si="476">H4328</f>
        <v>Completed</v>
      </c>
    </row>
    <row r="4329" spans="1:16" ht="25.05">
      <c r="A4329" s="18">
        <v>4328</v>
      </c>
      <c r="B4329" s="19" t="s">
        <v>10931</v>
      </c>
      <c r="C4329" s="52" t="s">
        <v>10932</v>
      </c>
      <c r="D4329" s="19" t="s">
        <v>16492</v>
      </c>
      <c r="E4329" s="53" t="s">
        <v>10926</v>
      </c>
      <c r="F4329" s="54" t="s">
        <v>28</v>
      </c>
      <c r="G4329" s="79" t="s">
        <v>29</v>
      </c>
      <c r="H4329" s="68" t="s">
        <v>34</v>
      </c>
      <c r="I4329" s="23">
        <v>43975</v>
      </c>
      <c r="J4329" s="23">
        <v>11891</v>
      </c>
      <c r="K4329" s="23">
        <v>41156</v>
      </c>
      <c r="L4329" s="24">
        <v>0</v>
      </c>
      <c r="M4329" s="37">
        <v>0.73699999999999999</v>
      </c>
      <c r="N4329" s="26" t="s">
        <v>19</v>
      </c>
      <c r="O4329" s="55" t="s">
        <v>20</v>
      </c>
      <c r="P4329" s="81" t="str">
        <f t="shared" si="476"/>
        <v>Completed</v>
      </c>
    </row>
    <row r="4330" spans="1:16" ht="30.05" hidden="1">
      <c r="A4330" s="18">
        <v>4329</v>
      </c>
      <c r="B4330" s="19" t="s">
        <v>10933</v>
      </c>
      <c r="C4330" s="52" t="s">
        <v>10934</v>
      </c>
      <c r="D4330" s="19" t="s">
        <v>16492</v>
      </c>
      <c r="E4330" s="53" t="s">
        <v>10926</v>
      </c>
      <c r="F4330" s="54" t="s">
        <v>23</v>
      </c>
      <c r="G4330" s="79" t="s">
        <v>125</v>
      </c>
      <c r="H4330" s="67" t="s">
        <v>18</v>
      </c>
      <c r="I4330" s="24" t="s">
        <v>10935</v>
      </c>
      <c r="J4330" s="23">
        <v>94727</v>
      </c>
      <c r="K4330" s="24" t="s">
        <v>10936</v>
      </c>
      <c r="L4330" s="24">
        <v>0</v>
      </c>
      <c r="M4330" s="29">
        <v>0.30499999999999999</v>
      </c>
      <c r="N4330" s="26" t="s">
        <v>19</v>
      </c>
      <c r="O4330" s="55" t="s">
        <v>20</v>
      </c>
      <c r="P4330" s="81" t="s">
        <v>10933</v>
      </c>
    </row>
    <row r="4331" spans="1:16" ht="37.6">
      <c r="A4331" s="18">
        <v>4330</v>
      </c>
      <c r="B4331" s="19" t="s">
        <v>10937</v>
      </c>
      <c r="C4331" s="52" t="s">
        <v>10938</v>
      </c>
      <c r="D4331" s="19" t="s">
        <v>16492</v>
      </c>
      <c r="E4331" s="53" t="s">
        <v>10926</v>
      </c>
      <c r="F4331" s="54" t="s">
        <v>28</v>
      </c>
      <c r="G4331" s="79" t="s">
        <v>33</v>
      </c>
      <c r="H4331" s="68" t="s">
        <v>34</v>
      </c>
      <c r="I4331" s="23">
        <v>16000</v>
      </c>
      <c r="J4331" s="24">
        <v>0</v>
      </c>
      <c r="K4331" s="23">
        <v>15068</v>
      </c>
      <c r="L4331" s="24">
        <v>0</v>
      </c>
      <c r="M4331" s="28">
        <v>0.94199999999999995</v>
      </c>
      <c r="N4331" s="26" t="s">
        <v>19</v>
      </c>
      <c r="O4331" s="55" t="s">
        <v>20</v>
      </c>
      <c r="P4331" s="81" t="str">
        <f t="shared" ref="P4331:P4335" si="477">H4331</f>
        <v>Completed</v>
      </c>
    </row>
    <row r="4332" spans="1:16" ht="25.05">
      <c r="A4332" s="18">
        <v>4331</v>
      </c>
      <c r="B4332" s="19" t="s">
        <v>10939</v>
      </c>
      <c r="C4332" s="52" t="s">
        <v>10940</v>
      </c>
      <c r="D4332" s="19" t="s">
        <v>16492</v>
      </c>
      <c r="E4332" s="53" t="s">
        <v>10926</v>
      </c>
      <c r="F4332" s="54" t="s">
        <v>28</v>
      </c>
      <c r="G4332" s="79" t="s">
        <v>33</v>
      </c>
      <c r="H4332" s="68" t="s">
        <v>34</v>
      </c>
      <c r="I4332" s="23">
        <v>16000</v>
      </c>
      <c r="J4332" s="24">
        <v>0</v>
      </c>
      <c r="K4332" s="23">
        <v>8807</v>
      </c>
      <c r="L4332" s="24">
        <v>0</v>
      </c>
      <c r="M4332" s="37">
        <v>0.55000000000000004</v>
      </c>
      <c r="N4332" s="26" t="s">
        <v>19</v>
      </c>
      <c r="O4332" s="55" t="s">
        <v>20</v>
      </c>
      <c r="P4332" s="81" t="str">
        <f t="shared" si="477"/>
        <v>Completed</v>
      </c>
    </row>
    <row r="4333" spans="1:16" ht="26.3">
      <c r="A4333" s="18">
        <v>4332</v>
      </c>
      <c r="B4333" s="19" t="s">
        <v>10941</v>
      </c>
      <c r="C4333" s="52" t="s">
        <v>10942</v>
      </c>
      <c r="D4333" s="19" t="s">
        <v>16492</v>
      </c>
      <c r="E4333" s="53" t="s">
        <v>10926</v>
      </c>
      <c r="F4333" s="54" t="s">
        <v>96</v>
      </c>
      <c r="G4333" s="79" t="s">
        <v>483</v>
      </c>
      <c r="H4333" s="69" t="s">
        <v>38</v>
      </c>
      <c r="I4333" s="24" t="s">
        <v>10943</v>
      </c>
      <c r="J4333" s="24">
        <v>0</v>
      </c>
      <c r="K4333" s="24" t="s">
        <v>10944</v>
      </c>
      <c r="L4333" s="24">
        <v>0</v>
      </c>
      <c r="M4333" s="28">
        <v>0.97899999999999998</v>
      </c>
      <c r="N4333" s="26" t="s">
        <v>19</v>
      </c>
      <c r="O4333" s="55" t="s">
        <v>20</v>
      </c>
      <c r="P4333" s="81" t="str">
        <f t="shared" si="477"/>
        <v>Physically Completed</v>
      </c>
    </row>
    <row r="4334" spans="1:16" ht="26.3">
      <c r="A4334" s="18">
        <v>4333</v>
      </c>
      <c r="B4334" s="19" t="s">
        <v>10945</v>
      </c>
      <c r="C4334" s="52" t="s">
        <v>10946</v>
      </c>
      <c r="D4334" s="19" t="s">
        <v>16492</v>
      </c>
      <c r="E4334" s="53" t="s">
        <v>10947</v>
      </c>
      <c r="F4334" s="54" t="s">
        <v>28</v>
      </c>
      <c r="G4334" s="79" t="s">
        <v>29</v>
      </c>
      <c r="H4334" s="69" t="s">
        <v>38</v>
      </c>
      <c r="I4334" s="24" t="s">
        <v>10354</v>
      </c>
      <c r="J4334" s="23">
        <v>47086</v>
      </c>
      <c r="K4334" s="24" t="s">
        <v>10948</v>
      </c>
      <c r="L4334" s="23">
        <v>29948</v>
      </c>
      <c r="M4334" s="37">
        <v>0.56000000000000005</v>
      </c>
      <c r="N4334" s="26" t="s">
        <v>19</v>
      </c>
      <c r="O4334" s="55" t="s">
        <v>20</v>
      </c>
      <c r="P4334" s="81" t="str">
        <f t="shared" si="477"/>
        <v>Physically Completed</v>
      </c>
    </row>
    <row r="4335" spans="1:16" ht="26.3">
      <c r="A4335" s="18">
        <v>4334</v>
      </c>
      <c r="B4335" s="19" t="s">
        <v>10949</v>
      </c>
      <c r="C4335" s="52" t="s">
        <v>10950</v>
      </c>
      <c r="D4335" s="19" t="s">
        <v>16492</v>
      </c>
      <c r="E4335" s="53" t="s">
        <v>10947</v>
      </c>
      <c r="F4335" s="54" t="s">
        <v>28</v>
      </c>
      <c r="G4335" s="79" t="s">
        <v>29</v>
      </c>
      <c r="H4335" s="69" t="s">
        <v>38</v>
      </c>
      <c r="I4335" s="24" t="s">
        <v>10354</v>
      </c>
      <c r="J4335" s="23">
        <v>47086</v>
      </c>
      <c r="K4335" s="24" t="s">
        <v>10951</v>
      </c>
      <c r="L4335" s="23">
        <v>40915</v>
      </c>
      <c r="M4335" s="28">
        <v>0.93100000000000005</v>
      </c>
      <c r="N4335" s="26" t="s">
        <v>19</v>
      </c>
      <c r="O4335" s="55" t="s">
        <v>20</v>
      </c>
      <c r="P4335" s="81" t="str">
        <f t="shared" si="477"/>
        <v>Physically Completed</v>
      </c>
    </row>
    <row r="4336" spans="1:16" ht="30.05" hidden="1">
      <c r="A4336" s="18">
        <v>4335</v>
      </c>
      <c r="B4336" s="19" t="s">
        <v>10952</v>
      </c>
      <c r="C4336" s="52" t="s">
        <v>10953</v>
      </c>
      <c r="D4336" s="19" t="s">
        <v>16492</v>
      </c>
      <c r="E4336" s="53" t="s">
        <v>10947</v>
      </c>
      <c r="F4336" s="54" t="s">
        <v>16</v>
      </c>
      <c r="G4336" s="79" t="s">
        <v>1811</v>
      </c>
      <c r="H4336" s="67" t="s">
        <v>18</v>
      </c>
      <c r="I4336" s="23">
        <v>90000</v>
      </c>
      <c r="J4336" s="24">
        <v>0</v>
      </c>
      <c r="K4336" s="23">
        <v>78980</v>
      </c>
      <c r="L4336" s="24">
        <v>0</v>
      </c>
      <c r="M4336" s="28">
        <v>0.878</v>
      </c>
      <c r="N4336" s="26" t="s">
        <v>19</v>
      </c>
      <c r="O4336" s="55" t="s">
        <v>20</v>
      </c>
      <c r="P4336" s="81" t="s">
        <v>10952</v>
      </c>
    </row>
    <row r="4337" spans="1:16" ht="30.05" hidden="1">
      <c r="A4337" s="18">
        <v>4336</v>
      </c>
      <c r="B4337" s="19" t="s">
        <v>10954</v>
      </c>
      <c r="C4337" s="52" t="s">
        <v>10955</v>
      </c>
      <c r="D4337" s="19" t="s">
        <v>16492</v>
      </c>
      <c r="E4337" s="53" t="s">
        <v>10956</v>
      </c>
      <c r="F4337" s="54" t="s">
        <v>120</v>
      </c>
      <c r="G4337" s="79" t="s">
        <v>17</v>
      </c>
      <c r="H4337" s="67" t="s">
        <v>18</v>
      </c>
      <c r="I4337" s="23">
        <v>27925</v>
      </c>
      <c r="J4337" s="23">
        <v>27923</v>
      </c>
      <c r="K4337" s="23">
        <v>27894</v>
      </c>
      <c r="L4337" s="24">
        <v>0</v>
      </c>
      <c r="M4337" s="29">
        <v>0.499</v>
      </c>
      <c r="N4337" s="26" t="s">
        <v>19</v>
      </c>
      <c r="O4337" s="55" t="s">
        <v>20</v>
      </c>
      <c r="P4337" s="81" t="s">
        <v>10954</v>
      </c>
    </row>
    <row r="4338" spans="1:16" ht="26.3">
      <c r="A4338" s="18">
        <v>4337</v>
      </c>
      <c r="B4338" s="19" t="s">
        <v>10957</v>
      </c>
      <c r="C4338" s="52" t="s">
        <v>10958</v>
      </c>
      <c r="D4338" s="19" t="s">
        <v>16492</v>
      </c>
      <c r="E4338" s="53" t="s">
        <v>10956</v>
      </c>
      <c r="F4338" s="54" t="s">
        <v>120</v>
      </c>
      <c r="G4338" s="79" t="s">
        <v>125</v>
      </c>
      <c r="H4338" s="69" t="s">
        <v>38</v>
      </c>
      <c r="I4338" s="24" t="s">
        <v>10959</v>
      </c>
      <c r="J4338" s="24" t="s">
        <v>10960</v>
      </c>
      <c r="K4338" s="24" t="s">
        <v>10961</v>
      </c>
      <c r="L4338" s="24" t="s">
        <v>10962</v>
      </c>
      <c r="M4338" s="28">
        <v>0.90400000000000003</v>
      </c>
      <c r="N4338" s="26" t="s">
        <v>19</v>
      </c>
      <c r="O4338" s="55" t="s">
        <v>20</v>
      </c>
      <c r="P4338" s="81" t="str">
        <f>H4338</f>
        <v>Physically Completed</v>
      </c>
    </row>
    <row r="4339" spans="1:16" ht="30.05" hidden="1">
      <c r="A4339" s="18">
        <v>4338</v>
      </c>
      <c r="B4339" s="19" t="s">
        <v>10963</v>
      </c>
      <c r="C4339" s="52" t="s">
        <v>10964</v>
      </c>
      <c r="D4339" s="19" t="s">
        <v>16492</v>
      </c>
      <c r="E4339" s="53" t="s">
        <v>10956</v>
      </c>
      <c r="F4339" s="54" t="s">
        <v>28</v>
      </c>
      <c r="G4339" s="79" t="s">
        <v>29</v>
      </c>
      <c r="H4339" s="67" t="s">
        <v>18</v>
      </c>
      <c r="I4339" s="24" t="s">
        <v>10965</v>
      </c>
      <c r="J4339" s="23">
        <v>53232</v>
      </c>
      <c r="K4339" s="23">
        <v>77749</v>
      </c>
      <c r="L4339" s="23">
        <v>12597</v>
      </c>
      <c r="M4339" s="29">
        <v>0.30099999999999999</v>
      </c>
      <c r="N4339" s="26" t="s">
        <v>19</v>
      </c>
      <c r="O4339" s="55" t="s">
        <v>20</v>
      </c>
      <c r="P4339" s="81" t="s">
        <v>10963</v>
      </c>
    </row>
    <row r="4340" spans="1:16" ht="30.05" hidden="1">
      <c r="A4340" s="18">
        <v>4339</v>
      </c>
      <c r="B4340" s="19" t="s">
        <v>10966</v>
      </c>
      <c r="C4340" s="52" t="s">
        <v>10967</v>
      </c>
      <c r="D4340" s="19" t="s">
        <v>16492</v>
      </c>
      <c r="E4340" s="53" t="s">
        <v>10956</v>
      </c>
      <c r="F4340" s="54" t="s">
        <v>28</v>
      </c>
      <c r="G4340" s="79" t="s">
        <v>29</v>
      </c>
      <c r="H4340" s="67" t="s">
        <v>18</v>
      </c>
      <c r="I4340" s="24" t="s">
        <v>10965</v>
      </c>
      <c r="J4340" s="23">
        <v>53438</v>
      </c>
      <c r="K4340" s="24" t="s">
        <v>10968</v>
      </c>
      <c r="L4340" s="23">
        <v>12597</v>
      </c>
      <c r="M4340" s="29">
        <v>0.436</v>
      </c>
      <c r="N4340" s="26" t="s">
        <v>19</v>
      </c>
      <c r="O4340" s="55" t="s">
        <v>20</v>
      </c>
      <c r="P4340" s="81" t="s">
        <v>10966</v>
      </c>
    </row>
    <row r="4341" spans="1:16" ht="30.05" hidden="1">
      <c r="A4341" s="18">
        <v>4340</v>
      </c>
      <c r="B4341" s="19" t="s">
        <v>10969</v>
      </c>
      <c r="C4341" s="52" t="s">
        <v>10970</v>
      </c>
      <c r="D4341" s="19" t="s">
        <v>16492</v>
      </c>
      <c r="E4341" s="53" t="s">
        <v>10956</v>
      </c>
      <c r="F4341" s="54" t="s">
        <v>28</v>
      </c>
      <c r="G4341" s="79" t="s">
        <v>29</v>
      </c>
      <c r="H4341" s="67" t="s">
        <v>18</v>
      </c>
      <c r="I4341" s="24" t="s">
        <v>10971</v>
      </c>
      <c r="J4341" s="23">
        <v>21321</v>
      </c>
      <c r="K4341" s="23">
        <v>73500</v>
      </c>
      <c r="L4341" s="24">
        <v>0</v>
      </c>
      <c r="M4341" s="37">
        <v>0.55500000000000005</v>
      </c>
      <c r="N4341" s="26" t="s">
        <v>19</v>
      </c>
      <c r="O4341" s="55" t="s">
        <v>20</v>
      </c>
      <c r="P4341" s="81" t="s">
        <v>10969</v>
      </c>
    </row>
    <row r="4342" spans="1:16" ht="30.05" hidden="1">
      <c r="A4342" s="18">
        <v>4341</v>
      </c>
      <c r="B4342" s="19" t="s">
        <v>10972</v>
      </c>
      <c r="C4342" s="52" t="s">
        <v>10973</v>
      </c>
      <c r="D4342" s="19" t="s">
        <v>16492</v>
      </c>
      <c r="E4342" s="53" t="s">
        <v>10956</v>
      </c>
      <c r="F4342" s="54" t="s">
        <v>28</v>
      </c>
      <c r="G4342" s="79" t="s">
        <v>17</v>
      </c>
      <c r="H4342" s="67" t="s">
        <v>18</v>
      </c>
      <c r="I4342" s="24" t="s">
        <v>43</v>
      </c>
      <c r="J4342" s="24" t="s">
        <v>44</v>
      </c>
      <c r="K4342" s="24">
        <v>750</v>
      </c>
      <c r="L4342" s="24">
        <v>0</v>
      </c>
      <c r="M4342" s="25">
        <v>3.0000000000000001E-3</v>
      </c>
      <c r="N4342" s="26" t="s">
        <v>19</v>
      </c>
      <c r="O4342" s="55" t="s">
        <v>20</v>
      </c>
      <c r="P4342" s="81" t="s">
        <v>10972</v>
      </c>
    </row>
    <row r="4343" spans="1:16" ht="30.05" hidden="1">
      <c r="A4343" s="18">
        <v>4342</v>
      </c>
      <c r="B4343" s="19" t="s">
        <v>10974</v>
      </c>
      <c r="C4343" s="52" t="s">
        <v>10975</v>
      </c>
      <c r="D4343" s="19" t="s">
        <v>16492</v>
      </c>
      <c r="E4343" s="53" t="s">
        <v>10956</v>
      </c>
      <c r="F4343" s="54" t="s">
        <v>28</v>
      </c>
      <c r="G4343" s="79" t="s">
        <v>17</v>
      </c>
      <c r="H4343" s="67" t="s">
        <v>18</v>
      </c>
      <c r="I4343" s="24" t="s">
        <v>10976</v>
      </c>
      <c r="J4343" s="24" t="s">
        <v>10977</v>
      </c>
      <c r="K4343" s="24">
        <v>250</v>
      </c>
      <c r="L4343" s="24">
        <v>0</v>
      </c>
      <c r="M4343" s="25">
        <v>1E-3</v>
      </c>
      <c r="N4343" s="26" t="s">
        <v>19</v>
      </c>
      <c r="O4343" s="55" t="s">
        <v>20</v>
      </c>
      <c r="P4343" s="81" t="s">
        <v>10974</v>
      </c>
    </row>
    <row r="4344" spans="1:16" ht="30.05" hidden="1">
      <c r="A4344" s="18">
        <v>4343</v>
      </c>
      <c r="B4344" s="19" t="s">
        <v>10978</v>
      </c>
      <c r="C4344" s="52" t="s">
        <v>10979</v>
      </c>
      <c r="D4344" s="19" t="s">
        <v>16492</v>
      </c>
      <c r="E4344" s="53" t="s">
        <v>10956</v>
      </c>
      <c r="F4344" s="54" t="s">
        <v>28</v>
      </c>
      <c r="G4344" s="79" t="s">
        <v>17</v>
      </c>
      <c r="H4344" s="67" t="s">
        <v>18</v>
      </c>
      <c r="I4344" s="24" t="s">
        <v>10980</v>
      </c>
      <c r="J4344" s="24" t="s">
        <v>10981</v>
      </c>
      <c r="K4344" s="24">
        <v>250</v>
      </c>
      <c r="L4344" s="23">
        <v>49300</v>
      </c>
      <c r="M4344" s="25">
        <v>0.186</v>
      </c>
      <c r="N4344" s="26" t="s">
        <v>19</v>
      </c>
      <c r="O4344" s="55" t="s">
        <v>20</v>
      </c>
      <c r="P4344" s="81" t="s">
        <v>10978</v>
      </c>
    </row>
    <row r="4345" spans="1:16" ht="30.05" hidden="1">
      <c r="A4345" s="18">
        <v>4344</v>
      </c>
      <c r="B4345" s="19" t="s">
        <v>10982</v>
      </c>
      <c r="C4345" s="52" t="s">
        <v>10983</v>
      </c>
      <c r="D4345" s="19" t="s">
        <v>16492</v>
      </c>
      <c r="E4345" s="53" t="s">
        <v>10956</v>
      </c>
      <c r="F4345" s="54" t="s">
        <v>28</v>
      </c>
      <c r="G4345" s="79" t="s">
        <v>17</v>
      </c>
      <c r="H4345" s="67" t="s">
        <v>18</v>
      </c>
      <c r="I4345" s="24" t="s">
        <v>43</v>
      </c>
      <c r="J4345" s="24" t="s">
        <v>441</v>
      </c>
      <c r="K4345" s="24">
        <v>0</v>
      </c>
      <c r="L4345" s="24">
        <v>0</v>
      </c>
      <c r="M4345" s="25">
        <v>0</v>
      </c>
      <c r="N4345" s="26" t="s">
        <v>19</v>
      </c>
      <c r="O4345" s="55" t="s">
        <v>20</v>
      </c>
      <c r="P4345" s="81" t="s">
        <v>10982</v>
      </c>
    </row>
    <row r="4346" spans="1:16" ht="26.3">
      <c r="A4346" s="18">
        <v>4345</v>
      </c>
      <c r="B4346" s="19" t="s">
        <v>10984</v>
      </c>
      <c r="C4346" s="52" t="s">
        <v>10985</v>
      </c>
      <c r="D4346" s="19" t="s">
        <v>16492</v>
      </c>
      <c r="E4346" s="53" t="s">
        <v>10956</v>
      </c>
      <c r="F4346" s="54" t="s">
        <v>28</v>
      </c>
      <c r="G4346" s="79" t="s">
        <v>33</v>
      </c>
      <c r="H4346" s="69" t="s">
        <v>38</v>
      </c>
      <c r="I4346" s="23">
        <v>15910</v>
      </c>
      <c r="J4346" s="23">
        <v>9990</v>
      </c>
      <c r="K4346" s="23">
        <v>15250</v>
      </c>
      <c r="L4346" s="23">
        <v>9862</v>
      </c>
      <c r="M4346" s="28">
        <v>0.97</v>
      </c>
      <c r="N4346" s="26" t="s">
        <v>19</v>
      </c>
      <c r="O4346" s="55" t="s">
        <v>20</v>
      </c>
      <c r="P4346" s="81" t="str">
        <f t="shared" ref="P4346:P4347" si="478">H4346</f>
        <v>Physically Completed</v>
      </c>
    </row>
    <row r="4347" spans="1:16" ht="26.3">
      <c r="A4347" s="18">
        <v>4346</v>
      </c>
      <c r="B4347" s="19" t="s">
        <v>10986</v>
      </c>
      <c r="C4347" s="52" t="s">
        <v>10987</v>
      </c>
      <c r="D4347" s="19" t="s">
        <v>16492</v>
      </c>
      <c r="E4347" s="53" t="s">
        <v>10956</v>
      </c>
      <c r="F4347" s="54" t="s">
        <v>28</v>
      </c>
      <c r="G4347" s="79" t="s">
        <v>33</v>
      </c>
      <c r="H4347" s="69" t="s">
        <v>38</v>
      </c>
      <c r="I4347" s="23">
        <v>15910</v>
      </c>
      <c r="J4347" s="23">
        <v>9990</v>
      </c>
      <c r="K4347" s="23">
        <v>15000</v>
      </c>
      <c r="L4347" s="23">
        <v>9862</v>
      </c>
      <c r="M4347" s="28">
        <v>0.96</v>
      </c>
      <c r="N4347" s="26" t="s">
        <v>19</v>
      </c>
      <c r="O4347" s="55" t="s">
        <v>20</v>
      </c>
      <c r="P4347" s="81" t="str">
        <f t="shared" si="478"/>
        <v>Physically Completed</v>
      </c>
    </row>
    <row r="4348" spans="1:16" ht="30.05" hidden="1">
      <c r="A4348" s="18">
        <v>4347</v>
      </c>
      <c r="B4348" s="19" t="s">
        <v>10988</v>
      </c>
      <c r="C4348" s="52" t="s">
        <v>10989</v>
      </c>
      <c r="D4348" s="19" t="s">
        <v>16492</v>
      </c>
      <c r="E4348" s="53" t="s">
        <v>10990</v>
      </c>
      <c r="F4348" s="54" t="s">
        <v>120</v>
      </c>
      <c r="G4348" s="79" t="s">
        <v>17</v>
      </c>
      <c r="H4348" s="67" t="s">
        <v>18</v>
      </c>
      <c r="I4348" s="23">
        <v>28000</v>
      </c>
      <c r="J4348" s="24">
        <v>0</v>
      </c>
      <c r="K4348" s="23">
        <v>3978</v>
      </c>
      <c r="L4348" s="24">
        <v>0</v>
      </c>
      <c r="M4348" s="25">
        <v>0.14199999999999999</v>
      </c>
      <c r="N4348" s="26" t="s">
        <v>19</v>
      </c>
      <c r="O4348" s="55" t="s">
        <v>20</v>
      </c>
      <c r="P4348" s="81" t="s">
        <v>10988</v>
      </c>
    </row>
    <row r="4349" spans="1:16" ht="30.05" hidden="1">
      <c r="A4349" s="18">
        <v>4348</v>
      </c>
      <c r="B4349" s="19" t="s">
        <v>10991</v>
      </c>
      <c r="C4349" s="52" t="s">
        <v>10992</v>
      </c>
      <c r="D4349" s="19" t="s">
        <v>16492</v>
      </c>
      <c r="E4349" s="53" t="s">
        <v>10990</v>
      </c>
      <c r="F4349" s="54" t="s">
        <v>28</v>
      </c>
      <c r="G4349" s="79" t="s">
        <v>29</v>
      </c>
      <c r="H4349" s="67" t="s">
        <v>18</v>
      </c>
      <c r="I4349" s="23">
        <v>51594</v>
      </c>
      <c r="J4349" s="23">
        <v>11437</v>
      </c>
      <c r="K4349" s="23">
        <v>23731</v>
      </c>
      <c r="L4349" s="23">
        <v>4596</v>
      </c>
      <c r="M4349" s="29">
        <v>0.44900000000000001</v>
      </c>
      <c r="N4349" s="26" t="s">
        <v>19</v>
      </c>
      <c r="O4349" s="55" t="s">
        <v>20</v>
      </c>
      <c r="P4349" s="81" t="s">
        <v>10991</v>
      </c>
    </row>
    <row r="4350" spans="1:16" ht="26.3">
      <c r="A4350" s="18">
        <v>4349</v>
      </c>
      <c r="B4350" s="19" t="s">
        <v>10993</v>
      </c>
      <c r="C4350" s="52" t="s">
        <v>10994</v>
      </c>
      <c r="D4350" s="19" t="s">
        <v>16492</v>
      </c>
      <c r="E4350" s="53" t="s">
        <v>10990</v>
      </c>
      <c r="F4350" s="54" t="s">
        <v>28</v>
      </c>
      <c r="G4350" s="79" t="s">
        <v>33</v>
      </c>
      <c r="H4350" s="69" t="s">
        <v>38</v>
      </c>
      <c r="I4350" s="23">
        <v>15910</v>
      </c>
      <c r="J4350" s="23">
        <v>9990</v>
      </c>
      <c r="K4350" s="23">
        <v>14478</v>
      </c>
      <c r="L4350" s="23">
        <v>9510</v>
      </c>
      <c r="M4350" s="28">
        <v>0.92600000000000005</v>
      </c>
      <c r="N4350" s="26" t="s">
        <v>19</v>
      </c>
      <c r="O4350" s="55" t="s">
        <v>20</v>
      </c>
      <c r="P4350" s="81" t="str">
        <f t="shared" ref="P4350:P4352" si="479">H4350</f>
        <v>Physically Completed</v>
      </c>
    </row>
    <row r="4351" spans="1:16" ht="26.3">
      <c r="A4351" s="18">
        <v>4350</v>
      </c>
      <c r="B4351" s="19" t="s">
        <v>10995</v>
      </c>
      <c r="C4351" s="52" t="s">
        <v>10996</v>
      </c>
      <c r="D4351" s="19" t="s">
        <v>16492</v>
      </c>
      <c r="E4351" s="53" t="s">
        <v>10990</v>
      </c>
      <c r="F4351" s="54" t="s">
        <v>28</v>
      </c>
      <c r="G4351" s="79" t="s">
        <v>33</v>
      </c>
      <c r="H4351" s="69" t="s">
        <v>38</v>
      </c>
      <c r="I4351" s="23">
        <v>15910</v>
      </c>
      <c r="J4351" s="23">
        <v>9990</v>
      </c>
      <c r="K4351" s="23">
        <v>12590</v>
      </c>
      <c r="L4351" s="23">
        <v>9510</v>
      </c>
      <c r="M4351" s="28">
        <v>0.85299999999999998</v>
      </c>
      <c r="N4351" s="26" t="s">
        <v>19</v>
      </c>
      <c r="O4351" s="55" t="s">
        <v>20</v>
      </c>
      <c r="P4351" s="81" t="str">
        <f t="shared" si="479"/>
        <v>Physically Completed</v>
      </c>
    </row>
    <row r="4352" spans="1:16" ht="26.3">
      <c r="A4352" s="18">
        <v>4351</v>
      </c>
      <c r="B4352" s="19" t="s">
        <v>10997</v>
      </c>
      <c r="C4352" s="52" t="s">
        <v>10998</v>
      </c>
      <c r="D4352" s="19" t="s">
        <v>16492</v>
      </c>
      <c r="E4352" s="53" t="s">
        <v>10990</v>
      </c>
      <c r="F4352" s="54" t="s">
        <v>28</v>
      </c>
      <c r="G4352" s="79" t="s">
        <v>33</v>
      </c>
      <c r="H4352" s="69" t="s">
        <v>38</v>
      </c>
      <c r="I4352" s="23">
        <v>15910</v>
      </c>
      <c r="J4352" s="23">
        <v>9990</v>
      </c>
      <c r="K4352" s="23">
        <v>15312</v>
      </c>
      <c r="L4352" s="23">
        <v>9510</v>
      </c>
      <c r="M4352" s="28">
        <v>0.95799999999999996</v>
      </c>
      <c r="N4352" s="26" t="s">
        <v>19</v>
      </c>
      <c r="O4352" s="55" t="s">
        <v>20</v>
      </c>
      <c r="P4352" s="81" t="str">
        <f t="shared" si="479"/>
        <v>Physically Completed</v>
      </c>
    </row>
    <row r="4353" spans="1:16" ht="30.05" hidden="1">
      <c r="A4353" s="18">
        <v>4352</v>
      </c>
      <c r="B4353" s="19" t="s">
        <v>10999</v>
      </c>
      <c r="C4353" s="52" t="s">
        <v>11000</v>
      </c>
      <c r="D4353" s="19" t="s">
        <v>16492</v>
      </c>
      <c r="E4353" s="53" t="s">
        <v>11001</v>
      </c>
      <c r="F4353" s="54" t="s">
        <v>120</v>
      </c>
      <c r="G4353" s="79" t="s">
        <v>17</v>
      </c>
      <c r="H4353" s="67" t="s">
        <v>18</v>
      </c>
      <c r="I4353" s="23">
        <v>27884</v>
      </c>
      <c r="J4353" s="24">
        <v>0</v>
      </c>
      <c r="K4353" s="23">
        <v>7964</v>
      </c>
      <c r="L4353" s="24">
        <v>0</v>
      </c>
      <c r="M4353" s="29">
        <v>0.28599999999999998</v>
      </c>
      <c r="N4353" s="26" t="s">
        <v>19</v>
      </c>
      <c r="O4353" s="55" t="s">
        <v>20</v>
      </c>
      <c r="P4353" s="81" t="s">
        <v>10999</v>
      </c>
    </row>
    <row r="4354" spans="1:16" ht="25.05">
      <c r="A4354" s="18">
        <v>4353</v>
      </c>
      <c r="B4354" s="19" t="s">
        <v>11002</v>
      </c>
      <c r="C4354" s="52" t="s">
        <v>11003</v>
      </c>
      <c r="D4354" s="19" t="s">
        <v>16492</v>
      </c>
      <c r="E4354" s="53" t="s">
        <v>11001</v>
      </c>
      <c r="F4354" s="54" t="s">
        <v>28</v>
      </c>
      <c r="G4354" s="79" t="s">
        <v>29</v>
      </c>
      <c r="H4354" s="68" t="s">
        <v>34</v>
      </c>
      <c r="I4354" s="23">
        <v>39154</v>
      </c>
      <c r="J4354" s="23">
        <v>9338</v>
      </c>
      <c r="K4354" s="23">
        <v>30934</v>
      </c>
      <c r="L4354" s="23">
        <v>5190</v>
      </c>
      <c r="M4354" s="37">
        <v>0.745</v>
      </c>
      <c r="N4354" s="26" t="s">
        <v>19</v>
      </c>
      <c r="O4354" s="55" t="s">
        <v>20</v>
      </c>
      <c r="P4354" s="81" t="str">
        <f>H4354</f>
        <v>Completed</v>
      </c>
    </row>
    <row r="4355" spans="1:16" ht="30.05" hidden="1">
      <c r="A4355" s="18">
        <v>4354</v>
      </c>
      <c r="B4355" s="19" t="s">
        <v>11004</v>
      </c>
      <c r="C4355" s="52" t="s">
        <v>11005</v>
      </c>
      <c r="D4355" s="19" t="s">
        <v>16492</v>
      </c>
      <c r="E4355" s="53" t="s">
        <v>11001</v>
      </c>
      <c r="F4355" s="54" t="s">
        <v>28</v>
      </c>
      <c r="G4355" s="79" t="s">
        <v>29</v>
      </c>
      <c r="H4355" s="67" t="s">
        <v>18</v>
      </c>
      <c r="I4355" s="24" t="s">
        <v>11006</v>
      </c>
      <c r="J4355" s="23">
        <v>43112</v>
      </c>
      <c r="K4355" s="23">
        <v>17049</v>
      </c>
      <c r="L4355" s="24">
        <v>0</v>
      </c>
      <c r="M4355" s="25">
        <v>7.4999999999999997E-2</v>
      </c>
      <c r="N4355" s="26" t="s">
        <v>19</v>
      </c>
      <c r="O4355" s="55" t="s">
        <v>20</v>
      </c>
      <c r="P4355" s="81" t="s">
        <v>11004</v>
      </c>
    </row>
    <row r="4356" spans="1:16" ht="26.3">
      <c r="A4356" s="18">
        <v>4355</v>
      </c>
      <c r="B4356" s="19" t="s">
        <v>11007</v>
      </c>
      <c r="C4356" s="52" t="s">
        <v>11008</v>
      </c>
      <c r="D4356" s="19" t="s">
        <v>16492</v>
      </c>
      <c r="E4356" s="53" t="s">
        <v>11001</v>
      </c>
      <c r="F4356" s="54" t="s">
        <v>28</v>
      </c>
      <c r="G4356" s="79" t="s">
        <v>29</v>
      </c>
      <c r="H4356" s="69" t="s">
        <v>38</v>
      </c>
      <c r="I4356" s="24" t="s">
        <v>11009</v>
      </c>
      <c r="J4356" s="23">
        <v>31599</v>
      </c>
      <c r="K4356" s="23">
        <v>70681</v>
      </c>
      <c r="L4356" s="23">
        <v>7356</v>
      </c>
      <c r="M4356" s="29">
        <v>0.495</v>
      </c>
      <c r="N4356" s="26" t="s">
        <v>19</v>
      </c>
      <c r="O4356" s="55" t="s">
        <v>20</v>
      </c>
      <c r="P4356" s="81" t="str">
        <f>H4356</f>
        <v>Physically Completed</v>
      </c>
    </row>
    <row r="4357" spans="1:16" ht="30.05" hidden="1">
      <c r="A4357" s="18">
        <v>4356</v>
      </c>
      <c r="B4357" s="19" t="s">
        <v>11010</v>
      </c>
      <c r="C4357" s="52" t="s">
        <v>11011</v>
      </c>
      <c r="D4357" s="19" t="s">
        <v>16492</v>
      </c>
      <c r="E4357" s="53" t="s">
        <v>11001</v>
      </c>
      <c r="F4357" s="54" t="s">
        <v>28</v>
      </c>
      <c r="G4357" s="79" t="s">
        <v>17</v>
      </c>
      <c r="H4357" s="67" t="s">
        <v>18</v>
      </c>
      <c r="I4357" s="24" t="s">
        <v>43</v>
      </c>
      <c r="J4357" s="24" t="s">
        <v>44</v>
      </c>
      <c r="K4357" s="24">
        <v>250</v>
      </c>
      <c r="L4357" s="24">
        <v>0</v>
      </c>
      <c r="M4357" s="25">
        <v>1E-3</v>
      </c>
      <c r="N4357" s="26" t="s">
        <v>19</v>
      </c>
      <c r="O4357" s="55" t="s">
        <v>20</v>
      </c>
      <c r="P4357" s="81" t="s">
        <v>11010</v>
      </c>
    </row>
    <row r="4358" spans="1:16" ht="30.05" hidden="1">
      <c r="A4358" s="18">
        <v>4357</v>
      </c>
      <c r="B4358" s="19" t="s">
        <v>11012</v>
      </c>
      <c r="C4358" s="52" t="s">
        <v>11013</v>
      </c>
      <c r="D4358" s="19" t="s">
        <v>16492</v>
      </c>
      <c r="E4358" s="53" t="s">
        <v>11001</v>
      </c>
      <c r="F4358" s="54" t="s">
        <v>28</v>
      </c>
      <c r="G4358" s="79" t="s">
        <v>17</v>
      </c>
      <c r="H4358" s="67" t="s">
        <v>18</v>
      </c>
      <c r="I4358" s="24" t="s">
        <v>43</v>
      </c>
      <c r="J4358" s="24" t="s">
        <v>44</v>
      </c>
      <c r="K4358" s="24">
        <v>250</v>
      </c>
      <c r="L4358" s="24">
        <v>0</v>
      </c>
      <c r="M4358" s="25">
        <v>1E-3</v>
      </c>
      <c r="N4358" s="26" t="s">
        <v>19</v>
      </c>
      <c r="O4358" s="55" t="s">
        <v>20</v>
      </c>
      <c r="P4358" s="81" t="s">
        <v>11012</v>
      </c>
    </row>
    <row r="4359" spans="1:16" ht="30.05" hidden="1">
      <c r="A4359" s="18">
        <v>4358</v>
      </c>
      <c r="B4359" s="19" t="s">
        <v>11014</v>
      </c>
      <c r="C4359" s="52" t="s">
        <v>11015</v>
      </c>
      <c r="D4359" s="19" t="s">
        <v>16492</v>
      </c>
      <c r="E4359" s="53" t="s">
        <v>11001</v>
      </c>
      <c r="F4359" s="54" t="s">
        <v>23</v>
      </c>
      <c r="G4359" s="79" t="s">
        <v>125</v>
      </c>
      <c r="H4359" s="67" t="s">
        <v>18</v>
      </c>
      <c r="I4359" s="24" t="s">
        <v>688</v>
      </c>
      <c r="J4359" s="24">
        <v>0</v>
      </c>
      <c r="K4359" s="23">
        <v>78444</v>
      </c>
      <c r="L4359" s="24">
        <v>0</v>
      </c>
      <c r="M4359" s="37">
        <v>0.78400000000000003</v>
      </c>
      <c r="N4359" s="26" t="s">
        <v>19</v>
      </c>
      <c r="O4359" s="55" t="s">
        <v>20</v>
      </c>
      <c r="P4359" s="81" t="s">
        <v>11014</v>
      </c>
    </row>
    <row r="4360" spans="1:16" ht="30.05" hidden="1">
      <c r="A4360" s="18">
        <v>4359</v>
      </c>
      <c r="B4360" s="19" t="s">
        <v>11016</v>
      </c>
      <c r="C4360" s="52" t="s">
        <v>11017</v>
      </c>
      <c r="D4360" s="19" t="s">
        <v>16492</v>
      </c>
      <c r="E4360" s="53" t="s">
        <v>11018</v>
      </c>
      <c r="F4360" s="54" t="s">
        <v>120</v>
      </c>
      <c r="G4360" s="79" t="s">
        <v>17</v>
      </c>
      <c r="H4360" s="67" t="s">
        <v>18</v>
      </c>
      <c r="I4360" s="23">
        <v>28000</v>
      </c>
      <c r="J4360" s="24">
        <v>0</v>
      </c>
      <c r="K4360" s="23">
        <v>5370</v>
      </c>
      <c r="L4360" s="24">
        <v>0</v>
      </c>
      <c r="M4360" s="25">
        <v>0.192</v>
      </c>
      <c r="N4360" s="26" t="s">
        <v>19</v>
      </c>
      <c r="O4360" s="55" t="s">
        <v>20</v>
      </c>
      <c r="P4360" s="81" t="s">
        <v>11016</v>
      </c>
    </row>
    <row r="4361" spans="1:16">
      <c r="A4361" s="18">
        <v>4360</v>
      </c>
      <c r="B4361" s="19" t="s">
        <v>11019</v>
      </c>
      <c r="C4361" s="52" t="s">
        <v>11020</v>
      </c>
      <c r="D4361" s="19" t="s">
        <v>16492</v>
      </c>
      <c r="E4361" s="53" t="s">
        <v>11018</v>
      </c>
      <c r="F4361" s="54" t="s">
        <v>28</v>
      </c>
      <c r="G4361" s="79" t="s">
        <v>29</v>
      </c>
      <c r="H4361" s="68" t="s">
        <v>34</v>
      </c>
      <c r="I4361" s="23">
        <v>43975</v>
      </c>
      <c r="J4361" s="23">
        <v>11891</v>
      </c>
      <c r="K4361" s="23">
        <v>40910</v>
      </c>
      <c r="L4361" s="24">
        <v>0</v>
      </c>
      <c r="M4361" s="37">
        <v>0.73199999999999998</v>
      </c>
      <c r="N4361" s="26" t="s">
        <v>19</v>
      </c>
      <c r="O4361" s="55" t="s">
        <v>20</v>
      </c>
      <c r="P4361" s="81" t="str">
        <f>H4361</f>
        <v>Completed</v>
      </c>
    </row>
    <row r="4362" spans="1:16" ht="30.05" hidden="1">
      <c r="A4362" s="18">
        <v>4361</v>
      </c>
      <c r="B4362" s="19" t="s">
        <v>11021</v>
      </c>
      <c r="C4362" s="52" t="s">
        <v>11022</v>
      </c>
      <c r="D4362" s="19" t="s">
        <v>16492</v>
      </c>
      <c r="E4362" s="53" t="s">
        <v>11018</v>
      </c>
      <c r="F4362" s="54" t="s">
        <v>28</v>
      </c>
      <c r="G4362" s="79" t="s">
        <v>17</v>
      </c>
      <c r="H4362" s="67" t="s">
        <v>18</v>
      </c>
      <c r="I4362" s="23">
        <v>59305</v>
      </c>
      <c r="J4362" s="23">
        <v>88883</v>
      </c>
      <c r="K4362" s="23">
        <v>19067</v>
      </c>
      <c r="L4362" s="23">
        <v>22147</v>
      </c>
      <c r="M4362" s="29">
        <v>0.27800000000000002</v>
      </c>
      <c r="N4362" s="26" t="s">
        <v>19</v>
      </c>
      <c r="O4362" s="55" t="s">
        <v>20</v>
      </c>
      <c r="P4362" s="81" t="s">
        <v>11021</v>
      </c>
    </row>
    <row r="4363" spans="1:16" ht="30.05" hidden="1">
      <c r="A4363" s="18">
        <v>4362</v>
      </c>
      <c r="B4363" s="19" t="s">
        <v>11023</v>
      </c>
      <c r="C4363" s="52" t="s">
        <v>11024</v>
      </c>
      <c r="D4363" s="19" t="s">
        <v>16492</v>
      </c>
      <c r="E4363" s="53" t="s">
        <v>11025</v>
      </c>
      <c r="F4363" s="54" t="s">
        <v>120</v>
      </c>
      <c r="G4363" s="79" t="s">
        <v>17</v>
      </c>
      <c r="H4363" s="67" t="s">
        <v>18</v>
      </c>
      <c r="I4363" s="23">
        <v>27925</v>
      </c>
      <c r="J4363" s="23">
        <v>27923</v>
      </c>
      <c r="K4363" s="23">
        <v>2200</v>
      </c>
      <c r="L4363" s="23">
        <v>12942</v>
      </c>
      <c r="M4363" s="29">
        <v>0.27100000000000002</v>
      </c>
      <c r="N4363" s="26" t="s">
        <v>19</v>
      </c>
      <c r="O4363" s="55" t="s">
        <v>20</v>
      </c>
      <c r="P4363" s="81" t="s">
        <v>11023</v>
      </c>
    </row>
    <row r="4364" spans="1:16" ht="26.3">
      <c r="A4364" s="18">
        <v>4363</v>
      </c>
      <c r="B4364" s="19" t="s">
        <v>11026</v>
      </c>
      <c r="C4364" s="52" t="s">
        <v>11027</v>
      </c>
      <c r="D4364" s="19" t="s">
        <v>16492</v>
      </c>
      <c r="E4364" s="53" t="s">
        <v>11025</v>
      </c>
      <c r="F4364" s="54" t="s">
        <v>28</v>
      </c>
      <c r="G4364" s="79" t="s">
        <v>29</v>
      </c>
      <c r="H4364" s="69" t="s">
        <v>38</v>
      </c>
      <c r="I4364" s="24" t="s">
        <v>10354</v>
      </c>
      <c r="J4364" s="23">
        <v>47086</v>
      </c>
      <c r="K4364" s="24" t="s">
        <v>11028</v>
      </c>
      <c r="L4364" s="23">
        <v>42946</v>
      </c>
      <c r="M4364" s="28">
        <v>0.97</v>
      </c>
      <c r="N4364" s="26" t="s">
        <v>19</v>
      </c>
      <c r="O4364" s="55" t="s">
        <v>20</v>
      </c>
      <c r="P4364" s="81" t="str">
        <f t="shared" ref="P4364:P4370" si="480">H4364</f>
        <v>Physically Completed</v>
      </c>
    </row>
    <row r="4365" spans="1:16" ht="26.3">
      <c r="A4365" s="18">
        <v>4364</v>
      </c>
      <c r="B4365" s="19" t="s">
        <v>11029</v>
      </c>
      <c r="C4365" s="52" t="s">
        <v>11030</v>
      </c>
      <c r="D4365" s="19" t="s">
        <v>16492</v>
      </c>
      <c r="E4365" s="53" t="s">
        <v>11025</v>
      </c>
      <c r="F4365" s="54" t="s">
        <v>28</v>
      </c>
      <c r="G4365" s="79" t="s">
        <v>33</v>
      </c>
      <c r="H4365" s="69" t="s">
        <v>38</v>
      </c>
      <c r="I4365" s="23">
        <v>16669</v>
      </c>
      <c r="J4365" s="23">
        <v>10097</v>
      </c>
      <c r="K4365" s="23">
        <v>15533</v>
      </c>
      <c r="L4365" s="23">
        <v>9584</v>
      </c>
      <c r="M4365" s="28">
        <v>0.93799999999999994</v>
      </c>
      <c r="N4365" s="26" t="s">
        <v>19</v>
      </c>
      <c r="O4365" s="55" t="s">
        <v>20</v>
      </c>
      <c r="P4365" s="81" t="str">
        <f t="shared" si="480"/>
        <v>Physically Completed</v>
      </c>
    </row>
    <row r="4366" spans="1:16" ht="26.3">
      <c r="A4366" s="18">
        <v>4365</v>
      </c>
      <c r="B4366" s="19" t="s">
        <v>11031</v>
      </c>
      <c r="C4366" s="52" t="s">
        <v>11032</v>
      </c>
      <c r="D4366" s="19" t="s">
        <v>16492</v>
      </c>
      <c r="E4366" s="53" t="s">
        <v>11025</v>
      </c>
      <c r="F4366" s="54" t="s">
        <v>28</v>
      </c>
      <c r="G4366" s="79" t="s">
        <v>29</v>
      </c>
      <c r="H4366" s="69" t="s">
        <v>38</v>
      </c>
      <c r="I4366" s="24" t="s">
        <v>10354</v>
      </c>
      <c r="J4366" s="23">
        <v>47086</v>
      </c>
      <c r="K4366" s="24" t="s">
        <v>11033</v>
      </c>
      <c r="L4366" s="23">
        <v>34168</v>
      </c>
      <c r="M4366" s="28">
        <v>0.81200000000000006</v>
      </c>
      <c r="N4366" s="26" t="s">
        <v>19</v>
      </c>
      <c r="O4366" s="55" t="s">
        <v>20</v>
      </c>
      <c r="P4366" s="81" t="str">
        <f t="shared" si="480"/>
        <v>Physically Completed</v>
      </c>
    </row>
    <row r="4367" spans="1:16" ht="26.3">
      <c r="A4367" s="18">
        <v>4366</v>
      </c>
      <c r="B4367" s="19" t="s">
        <v>11034</v>
      </c>
      <c r="C4367" s="52" t="s">
        <v>11035</v>
      </c>
      <c r="D4367" s="19" t="s">
        <v>16492</v>
      </c>
      <c r="E4367" s="53" t="s">
        <v>11025</v>
      </c>
      <c r="F4367" s="54" t="s">
        <v>28</v>
      </c>
      <c r="G4367" s="79" t="s">
        <v>29</v>
      </c>
      <c r="H4367" s="69" t="s">
        <v>38</v>
      </c>
      <c r="I4367" s="24" t="s">
        <v>10354</v>
      </c>
      <c r="J4367" s="23">
        <v>47086</v>
      </c>
      <c r="K4367" s="24" t="s">
        <v>11036</v>
      </c>
      <c r="L4367" s="23">
        <v>42570</v>
      </c>
      <c r="M4367" s="28">
        <v>0.97099999999999997</v>
      </c>
      <c r="N4367" s="26" t="s">
        <v>19</v>
      </c>
      <c r="O4367" s="55" t="s">
        <v>20</v>
      </c>
      <c r="P4367" s="81" t="str">
        <f t="shared" si="480"/>
        <v>Physically Completed</v>
      </c>
    </row>
    <row r="4368" spans="1:16" ht="26.3">
      <c r="A4368" s="18">
        <v>4367</v>
      </c>
      <c r="B4368" s="19" t="s">
        <v>11037</v>
      </c>
      <c r="C4368" s="52" t="s">
        <v>11038</v>
      </c>
      <c r="D4368" s="19" t="s">
        <v>16492</v>
      </c>
      <c r="E4368" s="53" t="s">
        <v>11025</v>
      </c>
      <c r="F4368" s="54" t="s">
        <v>28</v>
      </c>
      <c r="G4368" s="79" t="s">
        <v>29</v>
      </c>
      <c r="H4368" s="69" t="s">
        <v>38</v>
      </c>
      <c r="I4368" s="23">
        <v>85627</v>
      </c>
      <c r="J4368" s="23">
        <v>15994</v>
      </c>
      <c r="K4368" s="23">
        <v>83529</v>
      </c>
      <c r="L4368" s="23">
        <v>13140</v>
      </c>
      <c r="M4368" s="28">
        <v>0.95099999999999996</v>
      </c>
      <c r="N4368" s="26" t="s">
        <v>19</v>
      </c>
      <c r="O4368" s="55" t="s">
        <v>20</v>
      </c>
      <c r="P4368" s="81" t="str">
        <f t="shared" si="480"/>
        <v>Physically Completed</v>
      </c>
    </row>
    <row r="4369" spans="1:16" ht="26.3">
      <c r="A4369" s="18">
        <v>4368</v>
      </c>
      <c r="B4369" s="19" t="s">
        <v>11039</v>
      </c>
      <c r="C4369" s="52" t="s">
        <v>11040</v>
      </c>
      <c r="D4369" s="19" t="s">
        <v>16492</v>
      </c>
      <c r="E4369" s="53" t="s">
        <v>11025</v>
      </c>
      <c r="F4369" s="54" t="s">
        <v>28</v>
      </c>
      <c r="G4369" s="79" t="s">
        <v>29</v>
      </c>
      <c r="H4369" s="69" t="s">
        <v>38</v>
      </c>
      <c r="I4369" s="23">
        <v>85627</v>
      </c>
      <c r="J4369" s="23">
        <v>15994</v>
      </c>
      <c r="K4369" s="23">
        <v>83012</v>
      </c>
      <c r="L4369" s="23">
        <v>13046</v>
      </c>
      <c r="M4369" s="28">
        <v>0.94499999999999995</v>
      </c>
      <c r="N4369" s="26" t="s">
        <v>19</v>
      </c>
      <c r="O4369" s="55" t="s">
        <v>20</v>
      </c>
      <c r="P4369" s="81" t="str">
        <f t="shared" si="480"/>
        <v>Physically Completed</v>
      </c>
    </row>
    <row r="4370" spans="1:16" ht="26.3">
      <c r="A4370" s="18">
        <v>4369</v>
      </c>
      <c r="B4370" s="19" t="s">
        <v>11041</v>
      </c>
      <c r="C4370" s="52" t="s">
        <v>11042</v>
      </c>
      <c r="D4370" s="19" t="s">
        <v>16492</v>
      </c>
      <c r="E4370" s="53" t="s">
        <v>11025</v>
      </c>
      <c r="F4370" s="54" t="s">
        <v>28</v>
      </c>
      <c r="G4370" s="79" t="s">
        <v>29</v>
      </c>
      <c r="H4370" s="69" t="s">
        <v>38</v>
      </c>
      <c r="I4370" s="23">
        <v>85627</v>
      </c>
      <c r="J4370" s="23">
        <v>15994</v>
      </c>
      <c r="K4370" s="23">
        <v>82525</v>
      </c>
      <c r="L4370" s="23">
        <v>12886</v>
      </c>
      <c r="M4370" s="28">
        <v>0.93899999999999995</v>
      </c>
      <c r="N4370" s="26" t="s">
        <v>19</v>
      </c>
      <c r="O4370" s="55" t="s">
        <v>20</v>
      </c>
      <c r="P4370" s="81" t="str">
        <f t="shared" si="480"/>
        <v>Physically Completed</v>
      </c>
    </row>
    <row r="4371" spans="1:16" ht="30.05" hidden="1">
      <c r="A4371" s="18">
        <v>4370</v>
      </c>
      <c r="B4371" s="19" t="s">
        <v>11043</v>
      </c>
      <c r="C4371" s="52" t="s">
        <v>11044</v>
      </c>
      <c r="D4371" s="19" t="s">
        <v>16492</v>
      </c>
      <c r="E4371" s="53" t="s">
        <v>11025</v>
      </c>
      <c r="F4371" s="54" t="s">
        <v>28</v>
      </c>
      <c r="G4371" s="79" t="s">
        <v>17</v>
      </c>
      <c r="H4371" s="67" t="s">
        <v>18</v>
      </c>
      <c r="I4371" s="24" t="s">
        <v>43</v>
      </c>
      <c r="J4371" s="24" t="s">
        <v>441</v>
      </c>
      <c r="K4371" s="24">
        <v>132</v>
      </c>
      <c r="L4371" s="24">
        <v>0</v>
      </c>
      <c r="M4371" s="25">
        <v>0</v>
      </c>
      <c r="N4371" s="26" t="s">
        <v>19</v>
      </c>
      <c r="O4371" s="55" t="s">
        <v>20</v>
      </c>
      <c r="P4371" s="81" t="s">
        <v>11043</v>
      </c>
    </row>
    <row r="4372" spans="1:16" ht="30.05" hidden="1">
      <c r="A4372" s="18">
        <v>4371</v>
      </c>
      <c r="B4372" s="19" t="s">
        <v>11045</v>
      </c>
      <c r="C4372" s="52" t="s">
        <v>11046</v>
      </c>
      <c r="D4372" s="19" t="s">
        <v>16492</v>
      </c>
      <c r="E4372" s="53" t="s">
        <v>11025</v>
      </c>
      <c r="F4372" s="54" t="s">
        <v>28</v>
      </c>
      <c r="G4372" s="79" t="s">
        <v>17</v>
      </c>
      <c r="H4372" s="67" t="s">
        <v>18</v>
      </c>
      <c r="I4372" s="24" t="s">
        <v>43</v>
      </c>
      <c r="J4372" s="24" t="s">
        <v>441</v>
      </c>
      <c r="K4372" s="24">
        <v>132</v>
      </c>
      <c r="L4372" s="24">
        <v>0</v>
      </c>
      <c r="M4372" s="25">
        <v>0</v>
      </c>
      <c r="N4372" s="26" t="s">
        <v>19</v>
      </c>
      <c r="O4372" s="55" t="s">
        <v>20</v>
      </c>
      <c r="P4372" s="81" t="s">
        <v>11045</v>
      </c>
    </row>
    <row r="4373" spans="1:16" ht="26.3">
      <c r="A4373" s="18">
        <v>4372</v>
      </c>
      <c r="B4373" s="19" t="s">
        <v>11047</v>
      </c>
      <c r="C4373" s="52" t="s">
        <v>11048</v>
      </c>
      <c r="D4373" s="19" t="s">
        <v>16492</v>
      </c>
      <c r="E4373" s="53" t="s">
        <v>11025</v>
      </c>
      <c r="F4373" s="54" t="s">
        <v>16</v>
      </c>
      <c r="G4373" s="79" t="s">
        <v>125</v>
      </c>
      <c r="H4373" s="69" t="s">
        <v>38</v>
      </c>
      <c r="I4373" s="24" t="s">
        <v>11049</v>
      </c>
      <c r="J4373" s="24" t="s">
        <v>11050</v>
      </c>
      <c r="K4373" s="24" t="s">
        <v>11051</v>
      </c>
      <c r="L4373" s="23">
        <v>65845</v>
      </c>
      <c r="M4373" s="29">
        <v>0.47299999999999998</v>
      </c>
      <c r="N4373" s="26" t="s">
        <v>19</v>
      </c>
      <c r="O4373" s="55" t="s">
        <v>20</v>
      </c>
      <c r="P4373" s="81" t="str">
        <f>H4373</f>
        <v>Physically Completed</v>
      </c>
    </row>
    <row r="4374" spans="1:16" ht="37.6" hidden="1">
      <c r="A4374" s="18">
        <v>4373</v>
      </c>
      <c r="B4374" s="19" t="s">
        <v>11052</v>
      </c>
      <c r="C4374" s="52" t="s">
        <v>11053</v>
      </c>
      <c r="D4374" s="19" t="s">
        <v>16492</v>
      </c>
      <c r="E4374" s="53" t="s">
        <v>11054</v>
      </c>
      <c r="F4374" s="54" t="s">
        <v>120</v>
      </c>
      <c r="G4374" s="79" t="s">
        <v>17</v>
      </c>
      <c r="H4374" s="67" t="s">
        <v>18</v>
      </c>
      <c r="I4374" s="23">
        <v>28000</v>
      </c>
      <c r="J4374" s="24">
        <v>0</v>
      </c>
      <c r="K4374" s="24">
        <v>10</v>
      </c>
      <c r="L4374" s="24">
        <v>0</v>
      </c>
      <c r="M4374" s="25">
        <v>0</v>
      </c>
      <c r="N4374" s="26" t="s">
        <v>19</v>
      </c>
      <c r="O4374" s="55" t="s">
        <v>20</v>
      </c>
      <c r="P4374" s="81" t="s">
        <v>11052</v>
      </c>
    </row>
    <row r="4375" spans="1:16" ht="26.3">
      <c r="A4375" s="18">
        <v>4374</v>
      </c>
      <c r="B4375" s="19" t="s">
        <v>11055</v>
      </c>
      <c r="C4375" s="52" t="s">
        <v>11056</v>
      </c>
      <c r="D4375" s="19" t="s">
        <v>16492</v>
      </c>
      <c r="E4375" s="53" t="s">
        <v>11054</v>
      </c>
      <c r="F4375" s="54" t="s">
        <v>28</v>
      </c>
      <c r="G4375" s="79" t="s">
        <v>29</v>
      </c>
      <c r="H4375" s="69" t="s">
        <v>38</v>
      </c>
      <c r="I4375" s="24" t="s">
        <v>11057</v>
      </c>
      <c r="J4375" s="23">
        <v>52475</v>
      </c>
      <c r="K4375" s="24" t="s">
        <v>11058</v>
      </c>
      <c r="L4375" s="23">
        <v>52470</v>
      </c>
      <c r="M4375" s="28">
        <v>0.97599999999999998</v>
      </c>
      <c r="N4375" s="26" t="s">
        <v>19</v>
      </c>
      <c r="O4375" s="55" t="s">
        <v>20</v>
      </c>
      <c r="P4375" s="81" t="str">
        <f t="shared" ref="P4375:P4376" si="481">H4375</f>
        <v>Physically Completed</v>
      </c>
    </row>
    <row r="4376" spans="1:16" ht="26.3">
      <c r="A4376" s="18">
        <v>4375</v>
      </c>
      <c r="B4376" s="19" t="s">
        <v>11059</v>
      </c>
      <c r="C4376" s="52" t="s">
        <v>11060</v>
      </c>
      <c r="D4376" s="19" t="s">
        <v>16492</v>
      </c>
      <c r="E4376" s="53" t="s">
        <v>11054</v>
      </c>
      <c r="F4376" s="54" t="s">
        <v>28</v>
      </c>
      <c r="G4376" s="79" t="s">
        <v>29</v>
      </c>
      <c r="H4376" s="69" t="s">
        <v>38</v>
      </c>
      <c r="I4376" s="23">
        <v>76250</v>
      </c>
      <c r="J4376" s="23">
        <v>23487</v>
      </c>
      <c r="K4376" s="23">
        <v>74485</v>
      </c>
      <c r="L4376" s="23">
        <v>23470</v>
      </c>
      <c r="M4376" s="28">
        <v>0.98199999999999998</v>
      </c>
      <c r="N4376" s="26" t="s">
        <v>19</v>
      </c>
      <c r="O4376" s="55" t="s">
        <v>20</v>
      </c>
      <c r="P4376" s="81" t="str">
        <f t="shared" si="481"/>
        <v>Physically Completed</v>
      </c>
    </row>
    <row r="4377" spans="1:16" ht="30.05" hidden="1">
      <c r="A4377" s="18">
        <v>4376</v>
      </c>
      <c r="B4377" s="19" t="s">
        <v>11061</v>
      </c>
      <c r="C4377" s="52" t="s">
        <v>11062</v>
      </c>
      <c r="D4377" s="19" t="s">
        <v>16492</v>
      </c>
      <c r="E4377" s="53" t="s">
        <v>11054</v>
      </c>
      <c r="F4377" s="54" t="s">
        <v>28</v>
      </c>
      <c r="G4377" s="79" t="s">
        <v>17</v>
      </c>
      <c r="H4377" s="67" t="s">
        <v>18</v>
      </c>
      <c r="I4377" s="24" t="s">
        <v>43</v>
      </c>
      <c r="J4377" s="24" t="s">
        <v>44</v>
      </c>
      <c r="K4377" s="24">
        <v>521</v>
      </c>
      <c r="L4377" s="23">
        <v>80675</v>
      </c>
      <c r="M4377" s="29">
        <v>0.30499999999999999</v>
      </c>
      <c r="N4377" s="26" t="s">
        <v>19</v>
      </c>
      <c r="O4377" s="55" t="s">
        <v>20</v>
      </c>
      <c r="P4377" s="81" t="s">
        <v>11061</v>
      </c>
    </row>
    <row r="4378" spans="1:16" ht="30.05" hidden="1">
      <c r="A4378" s="18">
        <v>4377</v>
      </c>
      <c r="B4378" s="19" t="s">
        <v>11063</v>
      </c>
      <c r="C4378" s="52" t="s">
        <v>11064</v>
      </c>
      <c r="D4378" s="19" t="s">
        <v>16492</v>
      </c>
      <c r="E4378" s="53" t="s">
        <v>11054</v>
      </c>
      <c r="F4378" s="54" t="s">
        <v>28</v>
      </c>
      <c r="G4378" s="79" t="s">
        <v>17</v>
      </c>
      <c r="H4378" s="67" t="s">
        <v>18</v>
      </c>
      <c r="I4378" s="24" t="s">
        <v>43</v>
      </c>
      <c r="J4378" s="24" t="s">
        <v>44</v>
      </c>
      <c r="K4378" s="23">
        <v>51496</v>
      </c>
      <c r="L4378" s="23">
        <v>80389</v>
      </c>
      <c r="M4378" s="29">
        <v>0.495</v>
      </c>
      <c r="N4378" s="26" t="s">
        <v>19</v>
      </c>
      <c r="O4378" s="55" t="s">
        <v>20</v>
      </c>
      <c r="P4378" s="81" t="s">
        <v>11063</v>
      </c>
    </row>
    <row r="4379" spans="1:16" ht="30.05" hidden="1">
      <c r="A4379" s="18">
        <v>4378</v>
      </c>
      <c r="B4379" s="19" t="s">
        <v>11065</v>
      </c>
      <c r="C4379" s="52" t="s">
        <v>11066</v>
      </c>
      <c r="D4379" s="19" t="s">
        <v>16492</v>
      </c>
      <c r="E4379" s="53" t="s">
        <v>11054</v>
      </c>
      <c r="F4379" s="54" t="s">
        <v>28</v>
      </c>
      <c r="G4379" s="79" t="s">
        <v>17</v>
      </c>
      <c r="H4379" s="67" t="s">
        <v>18</v>
      </c>
      <c r="I4379" s="24" t="s">
        <v>43</v>
      </c>
      <c r="J4379" s="24" t="s">
        <v>44</v>
      </c>
      <c r="K4379" s="23">
        <v>58202</v>
      </c>
      <c r="L4379" s="23">
        <v>80393</v>
      </c>
      <c r="M4379" s="37">
        <v>0.52</v>
      </c>
      <c r="N4379" s="26" t="s">
        <v>19</v>
      </c>
      <c r="O4379" s="55" t="s">
        <v>20</v>
      </c>
      <c r="P4379" s="81" t="s">
        <v>11065</v>
      </c>
    </row>
    <row r="4380" spans="1:16" ht="30.05" hidden="1">
      <c r="A4380" s="18">
        <v>4379</v>
      </c>
      <c r="B4380" s="19" t="s">
        <v>11067</v>
      </c>
      <c r="C4380" s="52" t="s">
        <v>11068</v>
      </c>
      <c r="D4380" s="19" t="s">
        <v>16492</v>
      </c>
      <c r="E4380" s="53" t="s">
        <v>11054</v>
      </c>
      <c r="F4380" s="54" t="s">
        <v>28</v>
      </c>
      <c r="G4380" s="79" t="s">
        <v>17</v>
      </c>
      <c r="H4380" s="67" t="s">
        <v>18</v>
      </c>
      <c r="I4380" s="24" t="s">
        <v>43</v>
      </c>
      <c r="J4380" s="24" t="s">
        <v>44</v>
      </c>
      <c r="K4380" s="24">
        <v>260</v>
      </c>
      <c r="L4380" s="23">
        <v>80319</v>
      </c>
      <c r="M4380" s="29">
        <v>0.30199999999999999</v>
      </c>
      <c r="N4380" s="26" t="s">
        <v>19</v>
      </c>
      <c r="O4380" s="55" t="s">
        <v>20</v>
      </c>
      <c r="P4380" s="81" t="s">
        <v>11067</v>
      </c>
    </row>
    <row r="4381" spans="1:16" ht="30.05" hidden="1">
      <c r="A4381" s="18">
        <v>4380</v>
      </c>
      <c r="B4381" s="19" t="s">
        <v>11069</v>
      </c>
      <c r="C4381" s="52" t="s">
        <v>11070</v>
      </c>
      <c r="D4381" s="19" t="s">
        <v>16492</v>
      </c>
      <c r="E4381" s="53" t="s">
        <v>11054</v>
      </c>
      <c r="F4381" s="54" t="s">
        <v>28</v>
      </c>
      <c r="G4381" s="79" t="s">
        <v>17</v>
      </c>
      <c r="H4381" s="67" t="s">
        <v>18</v>
      </c>
      <c r="I4381" s="24" t="s">
        <v>43</v>
      </c>
      <c r="J4381" s="24" t="s">
        <v>44</v>
      </c>
      <c r="K4381" s="23">
        <v>6515</v>
      </c>
      <c r="L4381" s="23">
        <v>81278</v>
      </c>
      <c r="M4381" s="29">
        <v>0.32900000000000001</v>
      </c>
      <c r="N4381" s="26" t="s">
        <v>19</v>
      </c>
      <c r="O4381" s="55" t="s">
        <v>20</v>
      </c>
      <c r="P4381" s="81" t="s">
        <v>11069</v>
      </c>
    </row>
    <row r="4382" spans="1:16" ht="30.05" hidden="1">
      <c r="A4382" s="18">
        <v>4381</v>
      </c>
      <c r="B4382" s="19" t="s">
        <v>11071</v>
      </c>
      <c r="C4382" s="52" t="s">
        <v>11072</v>
      </c>
      <c r="D4382" s="19" t="s">
        <v>16492</v>
      </c>
      <c r="E4382" s="53" t="s">
        <v>11054</v>
      </c>
      <c r="F4382" s="54" t="s">
        <v>28</v>
      </c>
      <c r="G4382" s="79" t="s">
        <v>17</v>
      </c>
      <c r="H4382" s="67" t="s">
        <v>18</v>
      </c>
      <c r="I4382" s="24" t="s">
        <v>43</v>
      </c>
      <c r="J4382" s="24" t="s">
        <v>44</v>
      </c>
      <c r="K4382" s="23">
        <v>10682</v>
      </c>
      <c r="L4382" s="23">
        <v>81342</v>
      </c>
      <c r="M4382" s="29">
        <v>0.34499999999999997</v>
      </c>
      <c r="N4382" s="26" t="s">
        <v>19</v>
      </c>
      <c r="O4382" s="55" t="s">
        <v>20</v>
      </c>
      <c r="P4382" s="81" t="s">
        <v>11071</v>
      </c>
    </row>
    <row r="4383" spans="1:16" ht="30.05" hidden="1">
      <c r="A4383" s="18">
        <v>4382</v>
      </c>
      <c r="B4383" s="19" t="s">
        <v>11073</v>
      </c>
      <c r="C4383" s="52" t="s">
        <v>11074</v>
      </c>
      <c r="D4383" s="19" t="s">
        <v>16492</v>
      </c>
      <c r="E4383" s="53" t="s">
        <v>11054</v>
      </c>
      <c r="F4383" s="54" t="s">
        <v>180</v>
      </c>
      <c r="G4383" s="79" t="s">
        <v>24</v>
      </c>
      <c r="H4383" s="67" t="s">
        <v>18</v>
      </c>
      <c r="I4383" s="24" t="s">
        <v>1854</v>
      </c>
      <c r="J4383" s="24" t="s">
        <v>1855</v>
      </c>
      <c r="K4383" s="24" t="s">
        <v>11075</v>
      </c>
      <c r="L4383" s="24" t="s">
        <v>11076</v>
      </c>
      <c r="M4383" s="37">
        <v>0.51400000000000001</v>
      </c>
      <c r="N4383" s="26" t="s">
        <v>19</v>
      </c>
      <c r="O4383" s="55" t="s">
        <v>20</v>
      </c>
      <c r="P4383" s="81" t="s">
        <v>11073</v>
      </c>
    </row>
    <row r="4384" spans="1:16" ht="30.05" hidden="1">
      <c r="A4384" s="18">
        <v>4383</v>
      </c>
      <c r="B4384" s="19" t="s">
        <v>11077</v>
      </c>
      <c r="C4384" s="52" t="s">
        <v>11078</v>
      </c>
      <c r="D4384" s="19" t="s">
        <v>16492</v>
      </c>
      <c r="E4384" s="53" t="s">
        <v>11079</v>
      </c>
      <c r="F4384" s="54" t="s">
        <v>120</v>
      </c>
      <c r="G4384" s="79" t="s">
        <v>17</v>
      </c>
      <c r="H4384" s="67" t="s">
        <v>18</v>
      </c>
      <c r="I4384" s="23">
        <v>27925</v>
      </c>
      <c r="J4384" s="23">
        <v>27923</v>
      </c>
      <c r="K4384" s="23">
        <v>2213</v>
      </c>
      <c r="L4384" s="24">
        <v>0</v>
      </c>
      <c r="M4384" s="25">
        <v>0.04</v>
      </c>
      <c r="N4384" s="26" t="s">
        <v>19</v>
      </c>
      <c r="O4384" s="55" t="s">
        <v>20</v>
      </c>
      <c r="P4384" s="81" t="s">
        <v>11077</v>
      </c>
    </row>
    <row r="4385" spans="1:16" ht="30.05" hidden="1">
      <c r="A4385" s="18">
        <v>4384</v>
      </c>
      <c r="B4385" s="19" t="s">
        <v>11080</v>
      </c>
      <c r="C4385" s="52" t="s">
        <v>11081</v>
      </c>
      <c r="D4385" s="19" t="s">
        <v>16492</v>
      </c>
      <c r="E4385" s="53" t="s">
        <v>11079</v>
      </c>
      <c r="F4385" s="54" t="s">
        <v>16</v>
      </c>
      <c r="G4385" s="79" t="s">
        <v>17</v>
      </c>
      <c r="H4385" s="67" t="s">
        <v>18</v>
      </c>
      <c r="I4385" s="24" t="s">
        <v>11082</v>
      </c>
      <c r="J4385" s="24" t="s">
        <v>11083</v>
      </c>
      <c r="K4385" s="24" t="s">
        <v>11084</v>
      </c>
      <c r="L4385" s="24">
        <v>0</v>
      </c>
      <c r="M4385" s="25">
        <v>0.13300000000000001</v>
      </c>
      <c r="N4385" s="26" t="s">
        <v>19</v>
      </c>
      <c r="O4385" s="55" t="s">
        <v>20</v>
      </c>
      <c r="P4385" s="81" t="s">
        <v>11080</v>
      </c>
    </row>
    <row r="4386" spans="1:16" ht="26.3">
      <c r="A4386" s="18">
        <v>4385</v>
      </c>
      <c r="B4386" s="19" t="s">
        <v>11085</v>
      </c>
      <c r="C4386" s="52" t="s">
        <v>11086</v>
      </c>
      <c r="D4386" s="19" t="s">
        <v>16492</v>
      </c>
      <c r="E4386" s="53" t="s">
        <v>11079</v>
      </c>
      <c r="F4386" s="54" t="s">
        <v>28</v>
      </c>
      <c r="G4386" s="79" t="s">
        <v>29</v>
      </c>
      <c r="H4386" s="69" t="s">
        <v>38</v>
      </c>
      <c r="I4386" s="24" t="s">
        <v>10354</v>
      </c>
      <c r="J4386" s="23">
        <v>47086</v>
      </c>
      <c r="K4386" s="24" t="s">
        <v>11087</v>
      </c>
      <c r="L4386" s="23">
        <v>36400</v>
      </c>
      <c r="M4386" s="28">
        <v>0.93200000000000005</v>
      </c>
      <c r="N4386" s="26" t="s">
        <v>19</v>
      </c>
      <c r="O4386" s="55" t="s">
        <v>20</v>
      </c>
      <c r="P4386" s="81" t="str">
        <f>H4386</f>
        <v>Physically Completed</v>
      </c>
    </row>
    <row r="4387" spans="1:16" ht="30.05" hidden="1">
      <c r="A4387" s="18">
        <v>4386</v>
      </c>
      <c r="B4387" s="19" t="s">
        <v>11088</v>
      </c>
      <c r="C4387" s="52" t="s">
        <v>11089</v>
      </c>
      <c r="D4387" s="19" t="s">
        <v>16492</v>
      </c>
      <c r="E4387" s="53" t="s">
        <v>11079</v>
      </c>
      <c r="F4387" s="54" t="s">
        <v>28</v>
      </c>
      <c r="G4387" s="79" t="s">
        <v>17</v>
      </c>
      <c r="H4387" s="67" t="s">
        <v>18</v>
      </c>
      <c r="I4387" s="23">
        <v>61102</v>
      </c>
      <c r="J4387" s="23">
        <v>86184</v>
      </c>
      <c r="K4387" s="24">
        <v>0</v>
      </c>
      <c r="L4387" s="24">
        <v>0</v>
      </c>
      <c r="M4387" s="25">
        <v>0</v>
      </c>
      <c r="N4387" s="26" t="s">
        <v>19</v>
      </c>
      <c r="O4387" s="55" t="s">
        <v>20</v>
      </c>
      <c r="P4387" s="81" t="s">
        <v>11088</v>
      </c>
    </row>
    <row r="4388" spans="1:16" ht="30.05" hidden="1">
      <c r="A4388" s="18">
        <v>4387</v>
      </c>
      <c r="B4388" s="19" t="s">
        <v>11090</v>
      </c>
      <c r="C4388" s="52" t="s">
        <v>11091</v>
      </c>
      <c r="D4388" s="19" t="s">
        <v>16492</v>
      </c>
      <c r="E4388" s="53" t="s">
        <v>11079</v>
      </c>
      <c r="F4388" s="54" t="s">
        <v>4654</v>
      </c>
      <c r="G4388" s="79" t="s">
        <v>17</v>
      </c>
      <c r="H4388" s="67" t="s">
        <v>18</v>
      </c>
      <c r="I4388" s="24" t="s">
        <v>43</v>
      </c>
      <c r="J4388" s="24" t="s">
        <v>441</v>
      </c>
      <c r="K4388" s="23">
        <v>2871</v>
      </c>
      <c r="L4388" s="24">
        <v>0</v>
      </c>
      <c r="M4388" s="25">
        <v>1.0999999999999999E-2</v>
      </c>
      <c r="N4388" s="26" t="s">
        <v>19</v>
      </c>
      <c r="O4388" s="55" t="s">
        <v>20</v>
      </c>
      <c r="P4388" s="81" t="s">
        <v>11090</v>
      </c>
    </row>
    <row r="4389" spans="1:16" ht="30.05" hidden="1">
      <c r="A4389" s="18">
        <v>4388</v>
      </c>
      <c r="B4389" s="19" t="s">
        <v>11092</v>
      </c>
      <c r="C4389" s="52" t="s">
        <v>11093</v>
      </c>
      <c r="D4389" s="19" t="s">
        <v>16492</v>
      </c>
      <c r="E4389" s="53" t="s">
        <v>11079</v>
      </c>
      <c r="F4389" s="54" t="s">
        <v>4654</v>
      </c>
      <c r="G4389" s="79" t="s">
        <v>17</v>
      </c>
      <c r="H4389" s="67" t="s">
        <v>18</v>
      </c>
      <c r="I4389" s="24" t="s">
        <v>43</v>
      </c>
      <c r="J4389" s="24" t="s">
        <v>441</v>
      </c>
      <c r="K4389" s="23">
        <v>8874</v>
      </c>
      <c r="L4389" s="24">
        <v>0</v>
      </c>
      <c r="M4389" s="25">
        <v>3.3000000000000002E-2</v>
      </c>
      <c r="N4389" s="26" t="s">
        <v>19</v>
      </c>
      <c r="O4389" s="55" t="s">
        <v>20</v>
      </c>
      <c r="P4389" s="81" t="s">
        <v>11092</v>
      </c>
    </row>
    <row r="4390" spans="1:16" ht="30.05" hidden="1">
      <c r="A4390" s="18">
        <v>4389</v>
      </c>
      <c r="B4390" s="19" t="s">
        <v>11094</v>
      </c>
      <c r="C4390" s="52" t="s">
        <v>11095</v>
      </c>
      <c r="D4390" s="19" t="s">
        <v>16492</v>
      </c>
      <c r="E4390" s="53" t="s">
        <v>11079</v>
      </c>
      <c r="F4390" s="54" t="s">
        <v>120</v>
      </c>
      <c r="G4390" s="79" t="s">
        <v>1439</v>
      </c>
      <c r="H4390" s="67" t="s">
        <v>18</v>
      </c>
      <c r="I4390" s="24" t="s">
        <v>11096</v>
      </c>
      <c r="J4390" s="23">
        <v>81571</v>
      </c>
      <c r="K4390" s="24" t="s">
        <v>11097</v>
      </c>
      <c r="L4390" s="24">
        <v>0</v>
      </c>
      <c r="M4390" s="37">
        <v>0.67</v>
      </c>
      <c r="N4390" s="26" t="s">
        <v>19</v>
      </c>
      <c r="O4390" s="55" t="s">
        <v>20</v>
      </c>
      <c r="P4390" s="81" t="s">
        <v>11094</v>
      </c>
    </row>
    <row r="4391" spans="1:16" ht="26.3">
      <c r="A4391" s="18">
        <v>4390</v>
      </c>
      <c r="B4391" s="19" t="s">
        <v>11098</v>
      </c>
      <c r="C4391" s="52" t="s">
        <v>11099</v>
      </c>
      <c r="D4391" s="19" t="s">
        <v>16492</v>
      </c>
      <c r="E4391" s="53" t="s">
        <v>11079</v>
      </c>
      <c r="F4391" s="54" t="s">
        <v>28</v>
      </c>
      <c r="G4391" s="79" t="s">
        <v>33</v>
      </c>
      <c r="H4391" s="69" t="s">
        <v>38</v>
      </c>
      <c r="I4391" s="23">
        <v>16669</v>
      </c>
      <c r="J4391" s="23">
        <v>10097</v>
      </c>
      <c r="K4391" s="23">
        <v>16642</v>
      </c>
      <c r="L4391" s="23">
        <v>9531</v>
      </c>
      <c r="M4391" s="28">
        <v>0.97799999999999998</v>
      </c>
      <c r="N4391" s="26" t="s">
        <v>19</v>
      </c>
      <c r="O4391" s="55" t="s">
        <v>20</v>
      </c>
      <c r="P4391" s="81" t="str">
        <f>H4391</f>
        <v>Physically Completed</v>
      </c>
    </row>
    <row r="4392" spans="1:16" ht="30.05" hidden="1">
      <c r="A4392" s="18">
        <v>4391</v>
      </c>
      <c r="B4392" s="19" t="s">
        <v>11100</v>
      </c>
      <c r="C4392" s="52" t="s">
        <v>11101</v>
      </c>
      <c r="D4392" s="19" t="s">
        <v>16492</v>
      </c>
      <c r="E4392" s="53" t="s">
        <v>11102</v>
      </c>
      <c r="F4392" s="54" t="s">
        <v>28</v>
      </c>
      <c r="G4392" s="79" t="s">
        <v>29</v>
      </c>
      <c r="H4392" s="67" t="s">
        <v>18</v>
      </c>
      <c r="I4392" s="24" t="s">
        <v>10039</v>
      </c>
      <c r="J4392" s="23">
        <v>53205</v>
      </c>
      <c r="K4392" s="23">
        <v>4176</v>
      </c>
      <c r="L4392" s="23">
        <v>53199</v>
      </c>
      <c r="M4392" s="25">
        <v>0.192</v>
      </c>
      <c r="N4392" s="26" t="s">
        <v>19</v>
      </c>
      <c r="O4392" s="55" t="s">
        <v>20</v>
      </c>
      <c r="P4392" s="81" t="s">
        <v>11100</v>
      </c>
    </row>
    <row r="4393" spans="1:16" ht="26.3">
      <c r="A4393" s="18">
        <v>4392</v>
      </c>
      <c r="B4393" s="19" t="s">
        <v>11103</v>
      </c>
      <c r="C4393" s="52" t="s">
        <v>11104</v>
      </c>
      <c r="D4393" s="19" t="s">
        <v>16492</v>
      </c>
      <c r="E4393" s="53" t="s">
        <v>11102</v>
      </c>
      <c r="F4393" s="54" t="s">
        <v>120</v>
      </c>
      <c r="G4393" s="79" t="s">
        <v>1439</v>
      </c>
      <c r="H4393" s="69" t="s">
        <v>38</v>
      </c>
      <c r="I4393" s="24" t="s">
        <v>11105</v>
      </c>
      <c r="J4393" s="23">
        <v>60141</v>
      </c>
      <c r="K4393" s="24" t="s">
        <v>11106</v>
      </c>
      <c r="L4393" s="24">
        <v>0</v>
      </c>
      <c r="M4393" s="37">
        <v>0.52300000000000002</v>
      </c>
      <c r="N4393" s="26" t="s">
        <v>19</v>
      </c>
      <c r="O4393" s="55" t="s">
        <v>20</v>
      </c>
      <c r="P4393" s="81" t="str">
        <f t="shared" ref="P4393:P4399" si="482">H4393</f>
        <v>Physically Completed</v>
      </c>
    </row>
    <row r="4394" spans="1:16" ht="26.3">
      <c r="A4394" s="18">
        <v>4393</v>
      </c>
      <c r="B4394" s="19" t="s">
        <v>11107</v>
      </c>
      <c r="C4394" s="52" t="s">
        <v>11108</v>
      </c>
      <c r="D4394" s="19" t="s">
        <v>16492</v>
      </c>
      <c r="E4394" s="53" t="s">
        <v>11102</v>
      </c>
      <c r="F4394" s="54" t="s">
        <v>120</v>
      </c>
      <c r="G4394" s="79" t="s">
        <v>1439</v>
      </c>
      <c r="H4394" s="69" t="s">
        <v>38</v>
      </c>
      <c r="I4394" s="23">
        <v>34312</v>
      </c>
      <c r="J4394" s="24" t="s">
        <v>11109</v>
      </c>
      <c r="K4394" s="23">
        <v>22000</v>
      </c>
      <c r="L4394" s="24" t="s">
        <v>11110</v>
      </c>
      <c r="M4394" s="28">
        <v>0.91100000000000003</v>
      </c>
      <c r="N4394" s="26" t="s">
        <v>19</v>
      </c>
      <c r="O4394" s="55" t="s">
        <v>20</v>
      </c>
      <c r="P4394" s="81" t="str">
        <f t="shared" si="482"/>
        <v>Physically Completed</v>
      </c>
    </row>
    <row r="4395" spans="1:16" ht="26.3">
      <c r="A4395" s="18">
        <v>4394</v>
      </c>
      <c r="B4395" s="19" t="s">
        <v>11111</v>
      </c>
      <c r="C4395" s="52" t="s">
        <v>11112</v>
      </c>
      <c r="D4395" s="19" t="s">
        <v>16492</v>
      </c>
      <c r="E4395" s="53" t="s">
        <v>11102</v>
      </c>
      <c r="F4395" s="54" t="s">
        <v>120</v>
      </c>
      <c r="G4395" s="79" t="s">
        <v>1439</v>
      </c>
      <c r="H4395" s="69" t="s">
        <v>38</v>
      </c>
      <c r="I4395" s="23">
        <v>50423</v>
      </c>
      <c r="J4395" s="24" t="s">
        <v>11113</v>
      </c>
      <c r="K4395" s="23">
        <v>24200</v>
      </c>
      <c r="L4395" s="24" t="s">
        <v>11114</v>
      </c>
      <c r="M4395" s="28">
        <v>0.82</v>
      </c>
      <c r="N4395" s="26" t="s">
        <v>19</v>
      </c>
      <c r="O4395" s="55" t="s">
        <v>20</v>
      </c>
      <c r="P4395" s="81" t="str">
        <f t="shared" si="482"/>
        <v>Physically Completed</v>
      </c>
    </row>
    <row r="4396" spans="1:16" ht="26.3">
      <c r="A4396" s="18">
        <v>4395</v>
      </c>
      <c r="B4396" s="19" t="s">
        <v>11115</v>
      </c>
      <c r="C4396" s="52" t="s">
        <v>11116</v>
      </c>
      <c r="D4396" s="19" t="s">
        <v>16492</v>
      </c>
      <c r="E4396" s="53" t="s">
        <v>11102</v>
      </c>
      <c r="F4396" s="54" t="s">
        <v>120</v>
      </c>
      <c r="G4396" s="79" t="s">
        <v>125</v>
      </c>
      <c r="H4396" s="69" t="s">
        <v>38</v>
      </c>
      <c r="I4396" s="24" t="s">
        <v>11117</v>
      </c>
      <c r="J4396" s="24" t="s">
        <v>11118</v>
      </c>
      <c r="K4396" s="24" t="s">
        <v>11119</v>
      </c>
      <c r="L4396" s="24" t="s">
        <v>11120</v>
      </c>
      <c r="M4396" s="28">
        <v>0.91100000000000003</v>
      </c>
      <c r="N4396" s="26" t="s">
        <v>19</v>
      </c>
      <c r="O4396" s="55" t="s">
        <v>20</v>
      </c>
      <c r="P4396" s="81" t="str">
        <f t="shared" si="482"/>
        <v>Physically Completed</v>
      </c>
    </row>
    <row r="4397" spans="1:16" ht="26.3">
      <c r="A4397" s="18">
        <v>4396</v>
      </c>
      <c r="B4397" s="19" t="s">
        <v>11121</v>
      </c>
      <c r="C4397" s="52" t="s">
        <v>11122</v>
      </c>
      <c r="D4397" s="19" t="s">
        <v>16492</v>
      </c>
      <c r="E4397" s="53" t="s">
        <v>11102</v>
      </c>
      <c r="F4397" s="54" t="s">
        <v>120</v>
      </c>
      <c r="G4397" s="79" t="s">
        <v>1439</v>
      </c>
      <c r="H4397" s="69" t="s">
        <v>38</v>
      </c>
      <c r="I4397" s="24" t="s">
        <v>11123</v>
      </c>
      <c r="J4397" s="24" t="s">
        <v>11124</v>
      </c>
      <c r="K4397" s="23">
        <v>61006</v>
      </c>
      <c r="L4397" s="24" t="s">
        <v>11125</v>
      </c>
      <c r="M4397" s="37">
        <v>0.77900000000000003</v>
      </c>
      <c r="N4397" s="26" t="s">
        <v>19</v>
      </c>
      <c r="O4397" s="55" t="s">
        <v>20</v>
      </c>
      <c r="P4397" s="81" t="str">
        <f t="shared" si="482"/>
        <v>Physically Completed</v>
      </c>
    </row>
    <row r="4398" spans="1:16" ht="26.3">
      <c r="A4398" s="18">
        <v>4397</v>
      </c>
      <c r="B4398" s="19" t="s">
        <v>11126</v>
      </c>
      <c r="C4398" s="52" t="s">
        <v>11127</v>
      </c>
      <c r="D4398" s="19" t="s">
        <v>16492</v>
      </c>
      <c r="E4398" s="53" t="s">
        <v>11102</v>
      </c>
      <c r="F4398" s="54" t="s">
        <v>120</v>
      </c>
      <c r="G4398" s="79" t="s">
        <v>1439</v>
      </c>
      <c r="H4398" s="69" t="s">
        <v>38</v>
      </c>
      <c r="I4398" s="24" t="s">
        <v>11128</v>
      </c>
      <c r="J4398" s="24" t="s">
        <v>11129</v>
      </c>
      <c r="K4398" s="23">
        <v>53508</v>
      </c>
      <c r="L4398" s="24" t="s">
        <v>11130</v>
      </c>
      <c r="M4398" s="37">
        <v>0.76700000000000002</v>
      </c>
      <c r="N4398" s="26" t="s">
        <v>19</v>
      </c>
      <c r="O4398" s="55" t="s">
        <v>20</v>
      </c>
      <c r="P4398" s="81" t="str">
        <f t="shared" si="482"/>
        <v>Physically Completed</v>
      </c>
    </row>
    <row r="4399" spans="1:16" ht="26.3">
      <c r="A4399" s="18">
        <v>4398</v>
      </c>
      <c r="B4399" s="19" t="s">
        <v>11131</v>
      </c>
      <c r="C4399" s="52" t="s">
        <v>11132</v>
      </c>
      <c r="D4399" s="19" t="s">
        <v>16492</v>
      </c>
      <c r="E4399" s="53" t="s">
        <v>11102</v>
      </c>
      <c r="F4399" s="54" t="s">
        <v>120</v>
      </c>
      <c r="G4399" s="79" t="s">
        <v>125</v>
      </c>
      <c r="H4399" s="69" t="s">
        <v>38</v>
      </c>
      <c r="I4399" s="24" t="s">
        <v>8839</v>
      </c>
      <c r="J4399" s="24">
        <v>0</v>
      </c>
      <c r="K4399" s="24" t="s">
        <v>11133</v>
      </c>
      <c r="L4399" s="24">
        <v>0</v>
      </c>
      <c r="M4399" s="28">
        <v>0.90300000000000002</v>
      </c>
      <c r="N4399" s="26" t="s">
        <v>19</v>
      </c>
      <c r="O4399" s="55" t="s">
        <v>20</v>
      </c>
      <c r="P4399" s="81" t="str">
        <f t="shared" si="482"/>
        <v>Physically Completed</v>
      </c>
    </row>
    <row r="4400" spans="1:16" ht="30.05" hidden="1">
      <c r="A4400" s="18">
        <v>4399</v>
      </c>
      <c r="B4400" s="19" t="s">
        <v>11134</v>
      </c>
      <c r="C4400" s="52" t="s">
        <v>11135</v>
      </c>
      <c r="D4400" s="19" t="s">
        <v>16492</v>
      </c>
      <c r="E4400" s="53" t="s">
        <v>11136</v>
      </c>
      <c r="F4400" s="54" t="s">
        <v>120</v>
      </c>
      <c r="G4400" s="79" t="s">
        <v>17</v>
      </c>
      <c r="H4400" s="67" t="s">
        <v>18</v>
      </c>
      <c r="I4400" s="23">
        <v>28000</v>
      </c>
      <c r="J4400" s="24">
        <v>0</v>
      </c>
      <c r="K4400" s="23">
        <v>5083</v>
      </c>
      <c r="L4400" s="24">
        <v>0</v>
      </c>
      <c r="M4400" s="25">
        <v>0.182</v>
      </c>
      <c r="N4400" s="26" t="s">
        <v>19</v>
      </c>
      <c r="O4400" s="55" t="s">
        <v>20</v>
      </c>
      <c r="P4400" s="81" t="s">
        <v>11134</v>
      </c>
    </row>
    <row r="4401" spans="1:16" ht="26.3">
      <c r="A4401" s="18">
        <v>4400</v>
      </c>
      <c r="B4401" s="19" t="s">
        <v>11137</v>
      </c>
      <c r="C4401" s="52" t="s">
        <v>11138</v>
      </c>
      <c r="D4401" s="19" t="s">
        <v>16492</v>
      </c>
      <c r="E4401" s="53" t="s">
        <v>11136</v>
      </c>
      <c r="F4401" s="54" t="s">
        <v>16</v>
      </c>
      <c r="G4401" s="79" t="s">
        <v>125</v>
      </c>
      <c r="H4401" s="69" t="s">
        <v>38</v>
      </c>
      <c r="I4401" s="24" t="s">
        <v>11139</v>
      </c>
      <c r="J4401" s="23">
        <v>55834</v>
      </c>
      <c r="K4401" s="24" t="s">
        <v>11140</v>
      </c>
      <c r="L4401" s="23">
        <v>41064</v>
      </c>
      <c r="M4401" s="28">
        <v>0.92700000000000005</v>
      </c>
      <c r="N4401" s="26" t="s">
        <v>19</v>
      </c>
      <c r="O4401" s="55" t="s">
        <v>20</v>
      </c>
      <c r="P4401" s="81" t="str">
        <f t="shared" ref="P4401:P4403" si="483">H4401</f>
        <v>Physically Completed</v>
      </c>
    </row>
    <row r="4402" spans="1:16" ht="26.3">
      <c r="A4402" s="18">
        <v>4401</v>
      </c>
      <c r="B4402" s="19" t="s">
        <v>11141</v>
      </c>
      <c r="C4402" s="52" t="s">
        <v>11142</v>
      </c>
      <c r="D4402" s="19" t="s">
        <v>16492</v>
      </c>
      <c r="E4402" s="53" t="s">
        <v>11136</v>
      </c>
      <c r="F4402" s="54" t="s">
        <v>28</v>
      </c>
      <c r="G4402" s="79" t="s">
        <v>29</v>
      </c>
      <c r="H4402" s="69" t="s">
        <v>38</v>
      </c>
      <c r="I4402" s="24" t="s">
        <v>10039</v>
      </c>
      <c r="J4402" s="23">
        <v>53205</v>
      </c>
      <c r="K4402" s="24" t="s">
        <v>11143</v>
      </c>
      <c r="L4402" s="23">
        <v>29736</v>
      </c>
      <c r="M4402" s="28">
        <v>0.85699999999999998</v>
      </c>
      <c r="N4402" s="26" t="s">
        <v>19</v>
      </c>
      <c r="O4402" s="55" t="s">
        <v>20</v>
      </c>
      <c r="P4402" s="81" t="str">
        <f t="shared" si="483"/>
        <v>Physically Completed</v>
      </c>
    </row>
    <row r="4403" spans="1:16" ht="26.3">
      <c r="A4403" s="18">
        <v>4402</v>
      </c>
      <c r="B4403" s="19" t="s">
        <v>11144</v>
      </c>
      <c r="C4403" s="52" t="s">
        <v>11145</v>
      </c>
      <c r="D4403" s="19" t="s">
        <v>16492</v>
      </c>
      <c r="E4403" s="53" t="s">
        <v>11136</v>
      </c>
      <c r="F4403" s="54" t="s">
        <v>28</v>
      </c>
      <c r="G4403" s="79" t="s">
        <v>29</v>
      </c>
      <c r="H4403" s="69" t="s">
        <v>38</v>
      </c>
      <c r="I4403" s="24" t="s">
        <v>11006</v>
      </c>
      <c r="J4403" s="23">
        <v>43112</v>
      </c>
      <c r="K4403" s="24" t="s">
        <v>11146</v>
      </c>
      <c r="L4403" s="23">
        <v>19187</v>
      </c>
      <c r="M4403" s="37">
        <v>0.73699999999999999</v>
      </c>
      <c r="N4403" s="26" t="s">
        <v>19</v>
      </c>
      <c r="O4403" s="55" t="s">
        <v>20</v>
      </c>
      <c r="P4403" s="81" t="str">
        <f t="shared" si="483"/>
        <v>Physically Completed</v>
      </c>
    </row>
    <row r="4404" spans="1:16" ht="30.05" hidden="1">
      <c r="A4404" s="18">
        <v>4403</v>
      </c>
      <c r="B4404" s="19" t="s">
        <v>11147</v>
      </c>
      <c r="C4404" s="52" t="s">
        <v>11148</v>
      </c>
      <c r="D4404" s="19" t="s">
        <v>16492</v>
      </c>
      <c r="E4404" s="53" t="s">
        <v>11149</v>
      </c>
      <c r="F4404" s="54" t="s">
        <v>16</v>
      </c>
      <c r="G4404" s="79" t="s">
        <v>17</v>
      </c>
      <c r="H4404" s="67" t="s">
        <v>18</v>
      </c>
      <c r="I4404" s="24" t="s">
        <v>1839</v>
      </c>
      <c r="J4404" s="23">
        <v>51300</v>
      </c>
      <c r="K4404" s="23">
        <v>20655</v>
      </c>
      <c r="L4404" s="24">
        <v>0</v>
      </c>
      <c r="M4404" s="25">
        <v>0.11700000000000001</v>
      </c>
      <c r="N4404" s="26" t="s">
        <v>19</v>
      </c>
      <c r="O4404" s="55" t="s">
        <v>20</v>
      </c>
      <c r="P4404" s="81" t="s">
        <v>11147</v>
      </c>
    </row>
    <row r="4405" spans="1:16" ht="26.3">
      <c r="A4405" s="18">
        <v>4404</v>
      </c>
      <c r="B4405" s="19" t="s">
        <v>11150</v>
      </c>
      <c r="C4405" s="52" t="s">
        <v>11151</v>
      </c>
      <c r="D4405" s="19" t="s">
        <v>16492</v>
      </c>
      <c r="E4405" s="53" t="s">
        <v>11149</v>
      </c>
      <c r="F4405" s="54" t="s">
        <v>120</v>
      </c>
      <c r="G4405" s="79" t="s">
        <v>125</v>
      </c>
      <c r="H4405" s="69" t="s">
        <v>38</v>
      </c>
      <c r="I4405" s="24" t="s">
        <v>10337</v>
      </c>
      <c r="J4405" s="23">
        <v>60754</v>
      </c>
      <c r="K4405" s="24" t="s">
        <v>11152</v>
      </c>
      <c r="L4405" s="23">
        <v>37278</v>
      </c>
      <c r="M4405" s="28">
        <v>0.92100000000000004</v>
      </c>
      <c r="N4405" s="26" t="s">
        <v>19</v>
      </c>
      <c r="O4405" s="55" t="s">
        <v>20</v>
      </c>
      <c r="P4405" s="81" t="str">
        <f t="shared" ref="P4405:P4406" si="484">H4405</f>
        <v>Physically Completed</v>
      </c>
    </row>
    <row r="4406" spans="1:16" ht="26.3">
      <c r="A4406" s="18">
        <v>4405</v>
      </c>
      <c r="B4406" s="19" t="s">
        <v>11153</v>
      </c>
      <c r="C4406" s="52" t="s">
        <v>11154</v>
      </c>
      <c r="D4406" s="19" t="s">
        <v>16492</v>
      </c>
      <c r="E4406" s="53" t="s">
        <v>11149</v>
      </c>
      <c r="F4406" s="54" t="s">
        <v>120</v>
      </c>
      <c r="G4406" s="79" t="s">
        <v>125</v>
      </c>
      <c r="H4406" s="69" t="s">
        <v>38</v>
      </c>
      <c r="I4406" s="24" t="s">
        <v>11155</v>
      </c>
      <c r="J4406" s="23">
        <v>67730</v>
      </c>
      <c r="K4406" s="24" t="s">
        <v>11156</v>
      </c>
      <c r="L4406" s="23">
        <v>62639</v>
      </c>
      <c r="M4406" s="28">
        <v>0.97399999999999998</v>
      </c>
      <c r="N4406" s="26" t="s">
        <v>19</v>
      </c>
      <c r="O4406" s="55" t="s">
        <v>20</v>
      </c>
      <c r="P4406" s="81" t="str">
        <f t="shared" si="484"/>
        <v>Physically Completed</v>
      </c>
    </row>
    <row r="4407" spans="1:16" ht="30.05" hidden="1">
      <c r="A4407" s="18">
        <v>4406</v>
      </c>
      <c r="B4407" s="19" t="s">
        <v>11157</v>
      </c>
      <c r="C4407" s="52" t="s">
        <v>11158</v>
      </c>
      <c r="D4407" s="19" t="s">
        <v>16492</v>
      </c>
      <c r="E4407" s="53" t="s">
        <v>11149</v>
      </c>
      <c r="F4407" s="54" t="s">
        <v>120</v>
      </c>
      <c r="G4407" s="79" t="s">
        <v>483</v>
      </c>
      <c r="H4407" s="67" t="s">
        <v>18</v>
      </c>
      <c r="I4407" s="24" t="s">
        <v>11159</v>
      </c>
      <c r="J4407" s="23">
        <v>85018</v>
      </c>
      <c r="K4407" s="24" t="s">
        <v>11160</v>
      </c>
      <c r="L4407" s="24">
        <v>0</v>
      </c>
      <c r="M4407" s="29">
        <v>0.378</v>
      </c>
      <c r="N4407" s="26" t="s">
        <v>19</v>
      </c>
      <c r="O4407" s="55" t="s">
        <v>20</v>
      </c>
      <c r="P4407" s="81" t="s">
        <v>11157</v>
      </c>
    </row>
    <row r="4408" spans="1:16" ht="30.05" hidden="1">
      <c r="A4408" s="18">
        <v>4407</v>
      </c>
      <c r="B4408" s="19" t="s">
        <v>11161</v>
      </c>
      <c r="C4408" s="52" t="s">
        <v>11162</v>
      </c>
      <c r="D4408" s="19" t="s">
        <v>16492</v>
      </c>
      <c r="E4408" s="53" t="s">
        <v>11149</v>
      </c>
      <c r="F4408" s="54" t="s">
        <v>28</v>
      </c>
      <c r="G4408" s="79" t="s">
        <v>33</v>
      </c>
      <c r="H4408" s="67" t="s">
        <v>18</v>
      </c>
      <c r="I4408" s="23">
        <v>15910</v>
      </c>
      <c r="J4408" s="23">
        <v>9990</v>
      </c>
      <c r="K4408" s="23">
        <v>13307</v>
      </c>
      <c r="L4408" s="23">
        <v>9924</v>
      </c>
      <c r="M4408" s="28">
        <v>0.89700000000000002</v>
      </c>
      <c r="N4408" s="26" t="s">
        <v>19</v>
      </c>
      <c r="O4408" s="55" t="s">
        <v>20</v>
      </c>
      <c r="P4408" s="81" t="s">
        <v>11161</v>
      </c>
    </row>
    <row r="4409" spans="1:16" ht="30.05" hidden="1">
      <c r="A4409" s="18">
        <v>4408</v>
      </c>
      <c r="B4409" s="19" t="s">
        <v>11163</v>
      </c>
      <c r="C4409" s="52" t="s">
        <v>11164</v>
      </c>
      <c r="D4409" s="19" t="s">
        <v>16492</v>
      </c>
      <c r="E4409" s="53" t="s">
        <v>11165</v>
      </c>
      <c r="F4409" s="54" t="s">
        <v>120</v>
      </c>
      <c r="G4409" s="79" t="s">
        <v>17</v>
      </c>
      <c r="H4409" s="67" t="s">
        <v>18</v>
      </c>
      <c r="I4409" s="23">
        <v>27925</v>
      </c>
      <c r="J4409" s="23">
        <v>27923</v>
      </c>
      <c r="K4409" s="24">
        <v>937</v>
      </c>
      <c r="L4409" s="24">
        <v>0</v>
      </c>
      <c r="M4409" s="25">
        <v>1.7000000000000001E-2</v>
      </c>
      <c r="N4409" s="26" t="s">
        <v>19</v>
      </c>
      <c r="O4409" s="55" t="s">
        <v>20</v>
      </c>
      <c r="P4409" s="81" t="s">
        <v>11163</v>
      </c>
    </row>
    <row r="4410" spans="1:16" ht="30.05" hidden="1">
      <c r="A4410" s="18">
        <v>4409</v>
      </c>
      <c r="B4410" s="19" t="s">
        <v>11166</v>
      </c>
      <c r="C4410" s="52" t="s">
        <v>11167</v>
      </c>
      <c r="D4410" s="19" t="s">
        <v>16492</v>
      </c>
      <c r="E4410" s="53" t="s">
        <v>11165</v>
      </c>
      <c r="F4410" s="54" t="s">
        <v>28</v>
      </c>
      <c r="G4410" s="79" t="s">
        <v>29</v>
      </c>
      <c r="H4410" s="67" t="s">
        <v>18</v>
      </c>
      <c r="I4410" s="24" t="s">
        <v>30</v>
      </c>
      <c r="J4410" s="23">
        <v>35193</v>
      </c>
      <c r="K4410" s="23">
        <v>8878</v>
      </c>
      <c r="L4410" s="24">
        <v>0</v>
      </c>
      <c r="M4410" s="25">
        <v>0.06</v>
      </c>
      <c r="N4410" s="26" t="s">
        <v>19</v>
      </c>
      <c r="O4410" s="55" t="s">
        <v>20</v>
      </c>
      <c r="P4410" s="81" t="s">
        <v>11166</v>
      </c>
    </row>
    <row r="4411" spans="1:16" ht="30.05" hidden="1">
      <c r="A4411" s="18">
        <v>4410</v>
      </c>
      <c r="B4411" s="19" t="s">
        <v>11168</v>
      </c>
      <c r="C4411" s="52" t="s">
        <v>11169</v>
      </c>
      <c r="D4411" s="19" t="s">
        <v>16492</v>
      </c>
      <c r="E4411" s="53" t="s">
        <v>11165</v>
      </c>
      <c r="F4411" s="54" t="s">
        <v>28</v>
      </c>
      <c r="G4411" s="79" t="s">
        <v>29</v>
      </c>
      <c r="H4411" s="67" t="s">
        <v>18</v>
      </c>
      <c r="I4411" s="23">
        <v>43975</v>
      </c>
      <c r="J4411" s="23">
        <v>11891</v>
      </c>
      <c r="K4411" s="24">
        <v>855</v>
      </c>
      <c r="L4411" s="24">
        <v>0</v>
      </c>
      <c r="M4411" s="25">
        <v>1.4999999999999999E-2</v>
      </c>
      <c r="N4411" s="26" t="s">
        <v>19</v>
      </c>
      <c r="O4411" s="55" t="s">
        <v>20</v>
      </c>
      <c r="P4411" s="81" t="s">
        <v>11168</v>
      </c>
    </row>
    <row r="4412" spans="1:16" ht="26.3">
      <c r="A4412" s="18">
        <v>4411</v>
      </c>
      <c r="B4412" s="19" t="s">
        <v>11170</v>
      </c>
      <c r="C4412" s="52" t="s">
        <v>11171</v>
      </c>
      <c r="D4412" s="19" t="s">
        <v>16492</v>
      </c>
      <c r="E4412" s="53" t="s">
        <v>11165</v>
      </c>
      <c r="F4412" s="54" t="s">
        <v>28</v>
      </c>
      <c r="G4412" s="79" t="s">
        <v>29</v>
      </c>
      <c r="H4412" s="69" t="s">
        <v>38</v>
      </c>
      <c r="I4412" s="23">
        <v>43975</v>
      </c>
      <c r="J4412" s="23">
        <v>11891</v>
      </c>
      <c r="K4412" s="23">
        <v>34740</v>
      </c>
      <c r="L4412" s="24">
        <v>0</v>
      </c>
      <c r="M4412" s="37">
        <v>0.622</v>
      </c>
      <c r="N4412" s="26" t="s">
        <v>19</v>
      </c>
      <c r="O4412" s="55" t="s">
        <v>20</v>
      </c>
      <c r="P4412" s="81" t="str">
        <f>H4412</f>
        <v>Physically Completed</v>
      </c>
    </row>
    <row r="4413" spans="1:16" ht="30.05" hidden="1">
      <c r="A4413" s="18">
        <v>4412</v>
      </c>
      <c r="B4413" s="19" t="s">
        <v>11172</v>
      </c>
      <c r="C4413" s="52" t="s">
        <v>11173</v>
      </c>
      <c r="D4413" s="19" t="s">
        <v>16492</v>
      </c>
      <c r="E4413" s="53" t="s">
        <v>11165</v>
      </c>
      <c r="F4413" s="54" t="s">
        <v>28</v>
      </c>
      <c r="G4413" s="79" t="s">
        <v>17</v>
      </c>
      <c r="H4413" s="67" t="s">
        <v>18</v>
      </c>
      <c r="I4413" s="23">
        <v>59305</v>
      </c>
      <c r="J4413" s="23">
        <v>88883</v>
      </c>
      <c r="K4413" s="23">
        <v>10919</v>
      </c>
      <c r="L4413" s="23">
        <v>35060</v>
      </c>
      <c r="M4413" s="29">
        <v>0.31</v>
      </c>
      <c r="N4413" s="26" t="s">
        <v>19</v>
      </c>
      <c r="O4413" s="55" t="s">
        <v>20</v>
      </c>
      <c r="P4413" s="81" t="s">
        <v>11172</v>
      </c>
    </row>
    <row r="4414" spans="1:16">
      <c r="A4414" s="18">
        <v>4413</v>
      </c>
      <c r="B4414" s="19" t="s">
        <v>11174</v>
      </c>
      <c r="C4414" s="52" t="s">
        <v>11175</v>
      </c>
      <c r="D4414" s="19" t="s">
        <v>16492</v>
      </c>
      <c r="E4414" s="53" t="s">
        <v>11165</v>
      </c>
      <c r="F4414" s="54" t="s">
        <v>28</v>
      </c>
      <c r="G4414" s="79" t="s">
        <v>33</v>
      </c>
      <c r="H4414" s="68" t="s">
        <v>34</v>
      </c>
      <c r="I4414" s="23">
        <v>16000</v>
      </c>
      <c r="J4414" s="24">
        <v>0</v>
      </c>
      <c r="K4414" s="23">
        <v>14798</v>
      </c>
      <c r="L4414" s="24">
        <v>0</v>
      </c>
      <c r="M4414" s="28">
        <v>0.92500000000000004</v>
      </c>
      <c r="N4414" s="26" t="s">
        <v>19</v>
      </c>
      <c r="O4414" s="55" t="s">
        <v>20</v>
      </c>
      <c r="P4414" s="81" t="str">
        <f>H4414</f>
        <v>Completed</v>
      </c>
    </row>
    <row r="4415" spans="1:16" ht="30.05" hidden="1">
      <c r="A4415" s="18">
        <v>4414</v>
      </c>
      <c r="B4415" s="19" t="s">
        <v>11176</v>
      </c>
      <c r="C4415" s="52" t="s">
        <v>11177</v>
      </c>
      <c r="D4415" s="19" t="s">
        <v>16492</v>
      </c>
      <c r="E4415" s="53" t="s">
        <v>11178</v>
      </c>
      <c r="F4415" s="54" t="s">
        <v>120</v>
      </c>
      <c r="G4415" s="79" t="s">
        <v>17</v>
      </c>
      <c r="H4415" s="67" t="s">
        <v>18</v>
      </c>
      <c r="I4415" s="23">
        <v>27925</v>
      </c>
      <c r="J4415" s="23">
        <v>27923</v>
      </c>
      <c r="K4415" s="23">
        <v>4641</v>
      </c>
      <c r="L4415" s="24">
        <v>0</v>
      </c>
      <c r="M4415" s="25">
        <v>8.3000000000000004E-2</v>
      </c>
      <c r="N4415" s="26" t="s">
        <v>19</v>
      </c>
      <c r="O4415" s="55" t="s">
        <v>20</v>
      </c>
      <c r="P4415" s="81" t="s">
        <v>11176</v>
      </c>
    </row>
    <row r="4416" spans="1:16" ht="26.3">
      <c r="A4416" s="18">
        <v>4415</v>
      </c>
      <c r="B4416" s="19" t="s">
        <v>11179</v>
      </c>
      <c r="C4416" s="52" t="s">
        <v>11180</v>
      </c>
      <c r="D4416" s="19" t="s">
        <v>16492</v>
      </c>
      <c r="E4416" s="53" t="s">
        <v>11178</v>
      </c>
      <c r="F4416" s="54" t="s">
        <v>28</v>
      </c>
      <c r="G4416" s="79" t="s">
        <v>29</v>
      </c>
      <c r="H4416" s="69" t="s">
        <v>38</v>
      </c>
      <c r="I4416" s="24" t="s">
        <v>10039</v>
      </c>
      <c r="J4416" s="23">
        <v>53205</v>
      </c>
      <c r="K4416" s="24" t="s">
        <v>11181</v>
      </c>
      <c r="L4416" s="23">
        <v>53199</v>
      </c>
      <c r="M4416" s="28">
        <v>0.99399999999999999</v>
      </c>
      <c r="N4416" s="26" t="s">
        <v>19</v>
      </c>
      <c r="O4416" s="55" t="s">
        <v>20</v>
      </c>
      <c r="P4416" s="81" t="str">
        <f t="shared" ref="P4416:P4420" si="485">H4416</f>
        <v>Physically Completed</v>
      </c>
    </row>
    <row r="4417" spans="1:16" ht="26.3">
      <c r="A4417" s="18">
        <v>4416</v>
      </c>
      <c r="B4417" s="19" t="s">
        <v>11182</v>
      </c>
      <c r="C4417" s="52" t="s">
        <v>11183</v>
      </c>
      <c r="D4417" s="19" t="s">
        <v>16492</v>
      </c>
      <c r="E4417" s="53" t="s">
        <v>11178</v>
      </c>
      <c r="F4417" s="54" t="s">
        <v>28</v>
      </c>
      <c r="G4417" s="79" t="s">
        <v>29</v>
      </c>
      <c r="H4417" s="69" t="s">
        <v>38</v>
      </c>
      <c r="I4417" s="24" t="s">
        <v>10039</v>
      </c>
      <c r="J4417" s="23">
        <v>53205</v>
      </c>
      <c r="K4417" s="24" t="s">
        <v>11184</v>
      </c>
      <c r="L4417" s="23">
        <v>53199</v>
      </c>
      <c r="M4417" s="28">
        <v>0.997</v>
      </c>
      <c r="N4417" s="26" t="s">
        <v>19</v>
      </c>
      <c r="O4417" s="55" t="s">
        <v>20</v>
      </c>
      <c r="P4417" s="81" t="str">
        <f t="shared" si="485"/>
        <v>Physically Completed</v>
      </c>
    </row>
    <row r="4418" spans="1:16" ht="26.3">
      <c r="A4418" s="18">
        <v>4417</v>
      </c>
      <c r="B4418" s="19" t="s">
        <v>11185</v>
      </c>
      <c r="C4418" s="52" t="s">
        <v>11186</v>
      </c>
      <c r="D4418" s="19" t="s">
        <v>16492</v>
      </c>
      <c r="E4418" s="53" t="s">
        <v>11178</v>
      </c>
      <c r="F4418" s="54" t="s">
        <v>28</v>
      </c>
      <c r="G4418" s="79" t="s">
        <v>29</v>
      </c>
      <c r="H4418" s="69" t="s">
        <v>38</v>
      </c>
      <c r="I4418" s="24" t="s">
        <v>10039</v>
      </c>
      <c r="J4418" s="23">
        <v>53205</v>
      </c>
      <c r="K4418" s="24" t="s">
        <v>11187</v>
      </c>
      <c r="L4418" s="23">
        <v>53164</v>
      </c>
      <c r="M4418" s="37">
        <v>0.79300000000000004</v>
      </c>
      <c r="N4418" s="26" t="s">
        <v>19</v>
      </c>
      <c r="O4418" s="55" t="s">
        <v>20</v>
      </c>
      <c r="P4418" s="81" t="str">
        <f t="shared" si="485"/>
        <v>Physically Completed</v>
      </c>
    </row>
    <row r="4419" spans="1:16" ht="26.3">
      <c r="A4419" s="18">
        <v>4418</v>
      </c>
      <c r="B4419" s="19" t="s">
        <v>11188</v>
      </c>
      <c r="C4419" s="52" t="s">
        <v>11189</v>
      </c>
      <c r="D4419" s="19" t="s">
        <v>16492</v>
      </c>
      <c r="E4419" s="53" t="s">
        <v>11178</v>
      </c>
      <c r="F4419" s="54" t="s">
        <v>28</v>
      </c>
      <c r="G4419" s="79" t="s">
        <v>29</v>
      </c>
      <c r="H4419" s="69" t="s">
        <v>38</v>
      </c>
      <c r="I4419" s="24" t="s">
        <v>10039</v>
      </c>
      <c r="J4419" s="23">
        <v>53394</v>
      </c>
      <c r="K4419" s="24" t="s">
        <v>11190</v>
      </c>
      <c r="L4419" s="23">
        <v>53199</v>
      </c>
      <c r="M4419" s="28">
        <v>0.81899999999999995</v>
      </c>
      <c r="N4419" s="26" t="s">
        <v>19</v>
      </c>
      <c r="O4419" s="55" t="s">
        <v>20</v>
      </c>
      <c r="P4419" s="81" t="str">
        <f t="shared" si="485"/>
        <v>Physically Completed</v>
      </c>
    </row>
    <row r="4420" spans="1:16" ht="26.3">
      <c r="A4420" s="18">
        <v>4419</v>
      </c>
      <c r="B4420" s="19" t="s">
        <v>11191</v>
      </c>
      <c r="C4420" s="52" t="s">
        <v>11192</v>
      </c>
      <c r="D4420" s="19" t="s">
        <v>16492</v>
      </c>
      <c r="E4420" s="53" t="s">
        <v>11178</v>
      </c>
      <c r="F4420" s="54" t="s">
        <v>28</v>
      </c>
      <c r="G4420" s="79" t="s">
        <v>29</v>
      </c>
      <c r="H4420" s="69" t="s">
        <v>38</v>
      </c>
      <c r="I4420" s="24" t="s">
        <v>10039</v>
      </c>
      <c r="J4420" s="23">
        <v>53205</v>
      </c>
      <c r="K4420" s="24" t="s">
        <v>11193</v>
      </c>
      <c r="L4420" s="23">
        <v>53199</v>
      </c>
      <c r="M4420" s="28">
        <v>0.85099999999999998</v>
      </c>
      <c r="N4420" s="26" t="s">
        <v>19</v>
      </c>
      <c r="O4420" s="55" t="s">
        <v>20</v>
      </c>
      <c r="P4420" s="81" t="str">
        <f t="shared" si="485"/>
        <v>Physically Completed</v>
      </c>
    </row>
    <row r="4421" spans="1:16" ht="30.05" hidden="1">
      <c r="A4421" s="18">
        <v>4420</v>
      </c>
      <c r="B4421" s="19" t="s">
        <v>11194</v>
      </c>
      <c r="C4421" s="52" t="s">
        <v>11195</v>
      </c>
      <c r="D4421" s="19" t="s">
        <v>16492</v>
      </c>
      <c r="E4421" s="53" t="s">
        <v>11178</v>
      </c>
      <c r="F4421" s="54" t="s">
        <v>96</v>
      </c>
      <c r="G4421" s="79" t="s">
        <v>24</v>
      </c>
      <c r="H4421" s="67" t="s">
        <v>18</v>
      </c>
      <c r="I4421" s="24" t="s">
        <v>3494</v>
      </c>
      <c r="J4421" s="24" t="s">
        <v>8839</v>
      </c>
      <c r="K4421" s="24" t="s">
        <v>11196</v>
      </c>
      <c r="L4421" s="24">
        <v>0</v>
      </c>
      <c r="M4421" s="37">
        <v>0.59299999999999997</v>
      </c>
      <c r="N4421" s="26" t="s">
        <v>19</v>
      </c>
      <c r="O4421" s="55" t="s">
        <v>20</v>
      </c>
      <c r="P4421" s="81" t="s">
        <v>11194</v>
      </c>
    </row>
    <row r="4422" spans="1:16" ht="30.05" hidden="1">
      <c r="A4422" s="18">
        <v>4421</v>
      </c>
      <c r="B4422" s="19" t="s">
        <v>11197</v>
      </c>
      <c r="C4422" s="52" t="s">
        <v>10432</v>
      </c>
      <c r="D4422" s="19" t="s">
        <v>16492</v>
      </c>
      <c r="E4422" s="53" t="s">
        <v>11178</v>
      </c>
      <c r="F4422" s="54" t="s">
        <v>28</v>
      </c>
      <c r="G4422" s="79" t="s">
        <v>125</v>
      </c>
      <c r="H4422" s="67" t="s">
        <v>18</v>
      </c>
      <c r="I4422" s="24" t="s">
        <v>11198</v>
      </c>
      <c r="J4422" s="23">
        <v>30540</v>
      </c>
      <c r="K4422" s="24" t="s">
        <v>11199</v>
      </c>
      <c r="L4422" s="24">
        <v>0</v>
      </c>
      <c r="M4422" s="37">
        <v>0.78900000000000003</v>
      </c>
      <c r="N4422" s="26" t="s">
        <v>19</v>
      </c>
      <c r="O4422" s="55" t="s">
        <v>20</v>
      </c>
      <c r="P4422" s="81" t="s">
        <v>11197</v>
      </c>
    </row>
    <row r="4423" spans="1:16" ht="26.3">
      <c r="A4423" s="18">
        <v>4422</v>
      </c>
      <c r="B4423" s="19" t="s">
        <v>11200</v>
      </c>
      <c r="C4423" s="52" t="s">
        <v>11201</v>
      </c>
      <c r="D4423" s="19" t="s">
        <v>16492</v>
      </c>
      <c r="E4423" s="53" t="s">
        <v>11178</v>
      </c>
      <c r="F4423" s="54" t="s">
        <v>28</v>
      </c>
      <c r="G4423" s="79" t="s">
        <v>33</v>
      </c>
      <c r="H4423" s="69" t="s">
        <v>38</v>
      </c>
      <c r="I4423" s="23">
        <v>15910</v>
      </c>
      <c r="J4423" s="23">
        <v>9990</v>
      </c>
      <c r="K4423" s="23">
        <v>9345</v>
      </c>
      <c r="L4423" s="23">
        <v>9895</v>
      </c>
      <c r="M4423" s="37">
        <v>0.74299999999999999</v>
      </c>
      <c r="N4423" s="26" t="s">
        <v>19</v>
      </c>
      <c r="O4423" s="55" t="s">
        <v>20</v>
      </c>
      <c r="P4423" s="81" t="str">
        <f>H4423</f>
        <v>Physically Completed</v>
      </c>
    </row>
    <row r="4424" spans="1:16" ht="30.05" hidden="1">
      <c r="A4424" s="18">
        <v>4423</v>
      </c>
      <c r="B4424" s="19" t="s">
        <v>11202</v>
      </c>
      <c r="C4424" s="52" t="s">
        <v>11203</v>
      </c>
      <c r="D4424" s="19" t="s">
        <v>16492</v>
      </c>
      <c r="E4424" s="53" t="s">
        <v>11204</v>
      </c>
      <c r="F4424" s="54" t="s">
        <v>96</v>
      </c>
      <c r="G4424" s="79" t="s">
        <v>17</v>
      </c>
      <c r="H4424" s="67" t="s">
        <v>18</v>
      </c>
      <c r="I4424" s="23">
        <v>6962</v>
      </c>
      <c r="J4424" s="23">
        <v>9038</v>
      </c>
      <c r="K4424" s="23">
        <v>6960</v>
      </c>
      <c r="L4424" s="24">
        <v>0</v>
      </c>
      <c r="M4424" s="29">
        <v>0.435</v>
      </c>
      <c r="N4424" s="26" t="s">
        <v>19</v>
      </c>
      <c r="O4424" s="55" t="s">
        <v>20</v>
      </c>
      <c r="P4424" s="81" t="s">
        <v>11202</v>
      </c>
    </row>
    <row r="4425" spans="1:16" ht="30.05" hidden="1">
      <c r="A4425" s="18">
        <v>4424</v>
      </c>
      <c r="B4425" s="19" t="s">
        <v>11205</v>
      </c>
      <c r="C4425" s="52" t="s">
        <v>11206</v>
      </c>
      <c r="D4425" s="19" t="s">
        <v>16492</v>
      </c>
      <c r="E4425" s="53" t="s">
        <v>11204</v>
      </c>
      <c r="F4425" s="54" t="s">
        <v>120</v>
      </c>
      <c r="G4425" s="79" t="s">
        <v>17</v>
      </c>
      <c r="H4425" s="67" t="s">
        <v>18</v>
      </c>
      <c r="I4425" s="23">
        <v>27925</v>
      </c>
      <c r="J4425" s="23">
        <v>27923</v>
      </c>
      <c r="K4425" s="23">
        <v>2200</v>
      </c>
      <c r="L4425" s="24">
        <v>0</v>
      </c>
      <c r="M4425" s="25">
        <v>3.9E-2</v>
      </c>
      <c r="N4425" s="26" t="s">
        <v>19</v>
      </c>
      <c r="O4425" s="55" t="s">
        <v>20</v>
      </c>
      <c r="P4425" s="81" t="s">
        <v>11205</v>
      </c>
    </row>
    <row r="4426" spans="1:16" ht="25.05">
      <c r="A4426" s="18">
        <v>4425</v>
      </c>
      <c r="B4426" s="19" t="s">
        <v>11207</v>
      </c>
      <c r="C4426" s="52" t="s">
        <v>11208</v>
      </c>
      <c r="D4426" s="19" t="s">
        <v>16492</v>
      </c>
      <c r="E4426" s="53" t="s">
        <v>11204</v>
      </c>
      <c r="F4426" s="54" t="s">
        <v>28</v>
      </c>
      <c r="G4426" s="79" t="s">
        <v>33</v>
      </c>
      <c r="H4426" s="68" t="s">
        <v>34</v>
      </c>
      <c r="I4426" s="23">
        <v>16669</v>
      </c>
      <c r="J4426" s="23">
        <v>10097</v>
      </c>
      <c r="K4426" s="23">
        <v>15731</v>
      </c>
      <c r="L4426" s="23">
        <v>9617</v>
      </c>
      <c r="M4426" s="28">
        <v>0.94699999999999995</v>
      </c>
      <c r="N4426" s="26" t="s">
        <v>19</v>
      </c>
      <c r="O4426" s="55" t="s">
        <v>20</v>
      </c>
      <c r="P4426" s="81" t="str">
        <f t="shared" ref="P4426:P4428" si="486">H4426</f>
        <v>Completed</v>
      </c>
    </row>
    <row r="4427" spans="1:16" ht="25.05">
      <c r="A4427" s="18">
        <v>4426</v>
      </c>
      <c r="B4427" s="19" t="s">
        <v>11209</v>
      </c>
      <c r="C4427" s="52" t="s">
        <v>11210</v>
      </c>
      <c r="D4427" s="19" t="s">
        <v>16492</v>
      </c>
      <c r="E4427" s="53" t="s">
        <v>11204</v>
      </c>
      <c r="F4427" s="54" t="s">
        <v>28</v>
      </c>
      <c r="G4427" s="79" t="s">
        <v>33</v>
      </c>
      <c r="H4427" s="68" t="s">
        <v>34</v>
      </c>
      <c r="I4427" s="23">
        <v>15910</v>
      </c>
      <c r="J4427" s="23">
        <v>9990</v>
      </c>
      <c r="K4427" s="23">
        <v>15878</v>
      </c>
      <c r="L4427" s="23">
        <v>9617</v>
      </c>
      <c r="M4427" s="28">
        <v>0.98399999999999999</v>
      </c>
      <c r="N4427" s="26" t="s">
        <v>19</v>
      </c>
      <c r="O4427" s="55" t="s">
        <v>20</v>
      </c>
      <c r="P4427" s="81" t="str">
        <f t="shared" si="486"/>
        <v>Completed</v>
      </c>
    </row>
    <row r="4428" spans="1:16" ht="25.05">
      <c r="A4428" s="18">
        <v>4427</v>
      </c>
      <c r="B4428" s="19" t="s">
        <v>11211</v>
      </c>
      <c r="C4428" s="52" t="s">
        <v>11212</v>
      </c>
      <c r="D4428" s="19" t="s">
        <v>16492</v>
      </c>
      <c r="E4428" s="53" t="s">
        <v>11204</v>
      </c>
      <c r="F4428" s="54" t="s">
        <v>28</v>
      </c>
      <c r="G4428" s="79" t="s">
        <v>33</v>
      </c>
      <c r="H4428" s="68" t="s">
        <v>34</v>
      </c>
      <c r="I4428" s="23">
        <v>16669</v>
      </c>
      <c r="J4428" s="23">
        <v>10097</v>
      </c>
      <c r="K4428" s="23">
        <v>13749</v>
      </c>
      <c r="L4428" s="23">
        <v>9617</v>
      </c>
      <c r="M4428" s="28">
        <v>0.873</v>
      </c>
      <c r="N4428" s="26" t="s">
        <v>19</v>
      </c>
      <c r="O4428" s="55" t="s">
        <v>20</v>
      </c>
      <c r="P4428" s="81" t="str">
        <f t="shared" si="486"/>
        <v>Completed</v>
      </c>
    </row>
    <row r="4429" spans="1:16" ht="30.05" hidden="1">
      <c r="A4429" s="18">
        <v>4428</v>
      </c>
      <c r="B4429" s="19" t="s">
        <v>11213</v>
      </c>
      <c r="C4429" s="52" t="s">
        <v>11214</v>
      </c>
      <c r="D4429" s="19" t="s">
        <v>16492</v>
      </c>
      <c r="E4429" s="53" t="s">
        <v>11204</v>
      </c>
      <c r="F4429" s="54" t="s">
        <v>28</v>
      </c>
      <c r="G4429" s="79" t="s">
        <v>29</v>
      </c>
      <c r="H4429" s="67" t="s">
        <v>18</v>
      </c>
      <c r="I4429" s="23">
        <v>80884</v>
      </c>
      <c r="J4429" s="23">
        <v>15221</v>
      </c>
      <c r="K4429" s="23">
        <v>53240</v>
      </c>
      <c r="L4429" s="24">
        <v>0</v>
      </c>
      <c r="M4429" s="37">
        <v>0.55400000000000005</v>
      </c>
      <c r="N4429" s="26" t="s">
        <v>19</v>
      </c>
      <c r="O4429" s="55" t="s">
        <v>20</v>
      </c>
      <c r="P4429" s="81" t="s">
        <v>11213</v>
      </c>
    </row>
    <row r="4430" spans="1:16" ht="30.05" hidden="1">
      <c r="A4430" s="18">
        <v>4429</v>
      </c>
      <c r="B4430" s="19" t="s">
        <v>11215</v>
      </c>
      <c r="C4430" s="52" t="s">
        <v>11216</v>
      </c>
      <c r="D4430" s="19" t="s">
        <v>16492</v>
      </c>
      <c r="E4430" s="53" t="s">
        <v>11204</v>
      </c>
      <c r="F4430" s="54" t="s">
        <v>28</v>
      </c>
      <c r="G4430" s="79" t="s">
        <v>17</v>
      </c>
      <c r="H4430" s="67" t="s">
        <v>18</v>
      </c>
      <c r="I4430" s="24" t="s">
        <v>43</v>
      </c>
      <c r="J4430" s="24" t="s">
        <v>441</v>
      </c>
      <c r="K4430" s="24">
        <v>0</v>
      </c>
      <c r="L4430" s="24">
        <v>0</v>
      </c>
      <c r="M4430" s="25">
        <v>0</v>
      </c>
      <c r="N4430" s="26" t="s">
        <v>19</v>
      </c>
      <c r="O4430" s="55" t="s">
        <v>20</v>
      </c>
      <c r="P4430" s="81" t="s">
        <v>11215</v>
      </c>
    </row>
    <row r="4431" spans="1:16" ht="26.3">
      <c r="A4431" s="18">
        <v>4430</v>
      </c>
      <c r="B4431" s="19" t="s">
        <v>11217</v>
      </c>
      <c r="C4431" s="52" t="s">
        <v>11218</v>
      </c>
      <c r="D4431" s="19" t="s">
        <v>16492</v>
      </c>
      <c r="E4431" s="53" t="s">
        <v>11204</v>
      </c>
      <c r="F4431" s="54" t="s">
        <v>180</v>
      </c>
      <c r="G4431" s="79" t="s">
        <v>1439</v>
      </c>
      <c r="H4431" s="69" t="s">
        <v>38</v>
      </c>
      <c r="I4431" s="24" t="s">
        <v>11219</v>
      </c>
      <c r="J4431" s="24" t="s">
        <v>11220</v>
      </c>
      <c r="K4431" s="24" t="s">
        <v>11221</v>
      </c>
      <c r="L4431" s="23">
        <v>62919</v>
      </c>
      <c r="M4431" s="29">
        <v>0.41199999999999998</v>
      </c>
      <c r="N4431" s="26" t="s">
        <v>19</v>
      </c>
      <c r="O4431" s="55" t="s">
        <v>20</v>
      </c>
      <c r="P4431" s="81" t="str">
        <f>H4431</f>
        <v>Physically Completed</v>
      </c>
    </row>
    <row r="4432" spans="1:16" ht="30.05" hidden="1">
      <c r="A4432" s="18">
        <v>4431</v>
      </c>
      <c r="B4432" s="19" t="s">
        <v>11222</v>
      </c>
      <c r="C4432" s="52" t="s">
        <v>11223</v>
      </c>
      <c r="D4432" s="19" t="s">
        <v>16492</v>
      </c>
      <c r="E4432" s="53" t="s">
        <v>11224</v>
      </c>
      <c r="F4432" s="54" t="s">
        <v>23</v>
      </c>
      <c r="G4432" s="79" t="s">
        <v>483</v>
      </c>
      <c r="H4432" s="67" t="s">
        <v>18</v>
      </c>
      <c r="I4432" s="24" t="s">
        <v>11225</v>
      </c>
      <c r="J4432" s="24" t="s">
        <v>11226</v>
      </c>
      <c r="K4432" s="24" t="s">
        <v>11227</v>
      </c>
      <c r="L4432" s="24">
        <v>0</v>
      </c>
      <c r="M4432" s="37">
        <v>0.71399999999999997</v>
      </c>
      <c r="N4432" s="26" t="s">
        <v>19</v>
      </c>
      <c r="O4432" s="55" t="s">
        <v>20</v>
      </c>
      <c r="P4432" s="81" t="s">
        <v>11222</v>
      </c>
    </row>
    <row r="4433" spans="1:16" ht="26.3">
      <c r="A4433" s="18">
        <v>4432</v>
      </c>
      <c r="B4433" s="19" t="s">
        <v>11228</v>
      </c>
      <c r="C4433" s="52" t="s">
        <v>11229</v>
      </c>
      <c r="D4433" s="19" t="s">
        <v>16492</v>
      </c>
      <c r="E4433" s="53" t="s">
        <v>11230</v>
      </c>
      <c r="F4433" s="54" t="s">
        <v>23</v>
      </c>
      <c r="G4433" s="79" t="s">
        <v>24</v>
      </c>
      <c r="H4433" s="69" t="s">
        <v>38</v>
      </c>
      <c r="I4433" s="24" t="s">
        <v>6426</v>
      </c>
      <c r="J4433" s="24">
        <v>0</v>
      </c>
      <c r="K4433" s="24" t="s">
        <v>11231</v>
      </c>
      <c r="L4433" s="24">
        <v>0</v>
      </c>
      <c r="M4433" s="37">
        <v>0.71799999999999997</v>
      </c>
      <c r="N4433" s="26" t="s">
        <v>19</v>
      </c>
      <c r="O4433" s="55" t="s">
        <v>20</v>
      </c>
      <c r="P4433" s="81" t="str">
        <f>H4433</f>
        <v>Physically Completed</v>
      </c>
    </row>
    <row r="4434" spans="1:16" ht="30.05" hidden="1">
      <c r="A4434" s="18">
        <v>4433</v>
      </c>
      <c r="B4434" s="19" t="s">
        <v>11232</v>
      </c>
      <c r="C4434" s="52" t="s">
        <v>11233</v>
      </c>
      <c r="D4434" s="19" t="s">
        <v>16492</v>
      </c>
      <c r="E4434" s="53" t="s">
        <v>11230</v>
      </c>
      <c r="F4434" s="54" t="s">
        <v>120</v>
      </c>
      <c r="G4434" s="79" t="s">
        <v>17</v>
      </c>
      <c r="H4434" s="67" t="s">
        <v>18</v>
      </c>
      <c r="I4434" s="23">
        <v>27884</v>
      </c>
      <c r="J4434" s="24">
        <v>0</v>
      </c>
      <c r="K4434" s="23">
        <v>7293</v>
      </c>
      <c r="L4434" s="24">
        <v>0</v>
      </c>
      <c r="M4434" s="29">
        <v>0.26200000000000001</v>
      </c>
      <c r="N4434" s="26" t="s">
        <v>19</v>
      </c>
      <c r="O4434" s="55" t="s">
        <v>20</v>
      </c>
      <c r="P4434" s="81" t="s">
        <v>11232</v>
      </c>
    </row>
    <row r="4435" spans="1:16" ht="26.3">
      <c r="A4435" s="18">
        <v>4434</v>
      </c>
      <c r="B4435" s="19" t="s">
        <v>11234</v>
      </c>
      <c r="C4435" s="52" t="s">
        <v>11235</v>
      </c>
      <c r="D4435" s="19" t="s">
        <v>16492</v>
      </c>
      <c r="E4435" s="53" t="s">
        <v>11230</v>
      </c>
      <c r="F4435" s="54" t="s">
        <v>180</v>
      </c>
      <c r="G4435" s="79" t="s">
        <v>125</v>
      </c>
      <c r="H4435" s="69" t="s">
        <v>38</v>
      </c>
      <c r="I4435" s="24" t="s">
        <v>1227</v>
      </c>
      <c r="J4435" s="23">
        <v>66253</v>
      </c>
      <c r="K4435" s="24" t="s">
        <v>11236</v>
      </c>
      <c r="L4435" s="24">
        <v>0</v>
      </c>
      <c r="M4435" s="29">
        <v>0.38400000000000001</v>
      </c>
      <c r="N4435" s="26" t="s">
        <v>19</v>
      </c>
      <c r="O4435" s="55" t="s">
        <v>20</v>
      </c>
      <c r="P4435" s="81" t="str">
        <f>H4435</f>
        <v>Physically Completed</v>
      </c>
    </row>
    <row r="4436" spans="1:16" ht="30.05" hidden="1">
      <c r="A4436" s="18">
        <v>4435</v>
      </c>
      <c r="B4436" s="19" t="s">
        <v>11237</v>
      </c>
      <c r="C4436" s="52" t="s">
        <v>11238</v>
      </c>
      <c r="D4436" s="19" t="s">
        <v>16492</v>
      </c>
      <c r="E4436" s="53" t="s">
        <v>11230</v>
      </c>
      <c r="F4436" s="54" t="s">
        <v>28</v>
      </c>
      <c r="G4436" s="79" t="s">
        <v>29</v>
      </c>
      <c r="H4436" s="67" t="s">
        <v>18</v>
      </c>
      <c r="I4436" s="23">
        <v>66102</v>
      </c>
      <c r="J4436" s="23">
        <v>13817</v>
      </c>
      <c r="K4436" s="23">
        <v>53243</v>
      </c>
      <c r="L4436" s="24">
        <v>0</v>
      </c>
      <c r="M4436" s="37">
        <v>0.66600000000000004</v>
      </c>
      <c r="N4436" s="26" t="s">
        <v>19</v>
      </c>
      <c r="O4436" s="55" t="s">
        <v>20</v>
      </c>
      <c r="P4436" s="81" t="s">
        <v>11237</v>
      </c>
    </row>
    <row r="4437" spans="1:16" ht="30.05" hidden="1">
      <c r="A4437" s="18">
        <v>4436</v>
      </c>
      <c r="B4437" s="19" t="s">
        <v>11239</v>
      </c>
      <c r="C4437" s="52" t="s">
        <v>11240</v>
      </c>
      <c r="D4437" s="19" t="s">
        <v>16492</v>
      </c>
      <c r="E4437" s="53" t="s">
        <v>11230</v>
      </c>
      <c r="F4437" s="54" t="s">
        <v>28</v>
      </c>
      <c r="G4437" s="79" t="s">
        <v>29</v>
      </c>
      <c r="H4437" s="67" t="s">
        <v>18</v>
      </c>
      <c r="I4437" s="24" t="s">
        <v>10039</v>
      </c>
      <c r="J4437" s="23">
        <v>53205</v>
      </c>
      <c r="K4437" s="23">
        <v>31319</v>
      </c>
      <c r="L4437" s="24">
        <v>0</v>
      </c>
      <c r="M4437" s="25">
        <v>0.105</v>
      </c>
      <c r="N4437" s="26" t="s">
        <v>19</v>
      </c>
      <c r="O4437" s="55" t="s">
        <v>20</v>
      </c>
      <c r="P4437" s="81" t="s">
        <v>11239</v>
      </c>
    </row>
    <row r="4438" spans="1:16" ht="30.05" hidden="1">
      <c r="A4438" s="18">
        <v>4437</v>
      </c>
      <c r="B4438" s="19" t="s">
        <v>11241</v>
      </c>
      <c r="C4438" s="52" t="s">
        <v>11242</v>
      </c>
      <c r="D4438" s="19" t="s">
        <v>16492</v>
      </c>
      <c r="E4438" s="53" t="s">
        <v>11243</v>
      </c>
      <c r="F4438" s="54" t="s">
        <v>120</v>
      </c>
      <c r="G4438" s="79" t="s">
        <v>17</v>
      </c>
      <c r="H4438" s="67" t="s">
        <v>18</v>
      </c>
      <c r="I4438" s="23">
        <v>27925</v>
      </c>
      <c r="J4438" s="23">
        <v>27923</v>
      </c>
      <c r="K4438" s="23">
        <v>4756</v>
      </c>
      <c r="L4438" s="24">
        <v>0</v>
      </c>
      <c r="M4438" s="25">
        <v>8.5000000000000006E-2</v>
      </c>
      <c r="N4438" s="26" t="s">
        <v>19</v>
      </c>
      <c r="O4438" s="55" t="s">
        <v>20</v>
      </c>
      <c r="P4438" s="81" t="s">
        <v>11241</v>
      </c>
    </row>
    <row r="4439" spans="1:16" ht="30.05" hidden="1">
      <c r="A4439" s="18">
        <v>4438</v>
      </c>
      <c r="B4439" s="19" t="s">
        <v>11244</v>
      </c>
      <c r="C4439" s="52" t="s">
        <v>11245</v>
      </c>
      <c r="D4439" s="19" t="s">
        <v>16492</v>
      </c>
      <c r="E4439" s="53" t="s">
        <v>11243</v>
      </c>
      <c r="F4439" s="54" t="s">
        <v>28</v>
      </c>
      <c r="G4439" s="79" t="s">
        <v>29</v>
      </c>
      <c r="H4439" s="67" t="s">
        <v>18</v>
      </c>
      <c r="I4439" s="23">
        <v>43975</v>
      </c>
      <c r="J4439" s="23">
        <v>11891</v>
      </c>
      <c r="K4439" s="23">
        <v>23367</v>
      </c>
      <c r="L4439" s="24">
        <v>0</v>
      </c>
      <c r="M4439" s="29">
        <v>0.41799999999999998</v>
      </c>
      <c r="N4439" s="26" t="s">
        <v>19</v>
      </c>
      <c r="O4439" s="55" t="s">
        <v>20</v>
      </c>
      <c r="P4439" s="81" t="s">
        <v>11244</v>
      </c>
    </row>
    <row r="4440" spans="1:16" ht="30.05" hidden="1">
      <c r="A4440" s="18">
        <v>4439</v>
      </c>
      <c r="B4440" s="19" t="s">
        <v>11246</v>
      </c>
      <c r="C4440" s="52" t="s">
        <v>11247</v>
      </c>
      <c r="D4440" s="19" t="s">
        <v>16492</v>
      </c>
      <c r="E4440" s="53" t="s">
        <v>11243</v>
      </c>
      <c r="F4440" s="54" t="s">
        <v>28</v>
      </c>
      <c r="G4440" s="79" t="s">
        <v>29</v>
      </c>
      <c r="H4440" s="67" t="s">
        <v>18</v>
      </c>
      <c r="I4440" s="23">
        <v>43975</v>
      </c>
      <c r="J4440" s="23">
        <v>11891</v>
      </c>
      <c r="K4440" s="23">
        <v>22740</v>
      </c>
      <c r="L4440" s="24">
        <v>0</v>
      </c>
      <c r="M4440" s="29">
        <v>0.40699999999999997</v>
      </c>
      <c r="N4440" s="26" t="s">
        <v>19</v>
      </c>
      <c r="O4440" s="55" t="s">
        <v>20</v>
      </c>
      <c r="P4440" s="81" t="s">
        <v>11246</v>
      </c>
    </row>
    <row r="4441" spans="1:16" ht="26.3">
      <c r="A4441" s="18">
        <v>4440</v>
      </c>
      <c r="B4441" s="19" t="s">
        <v>11248</v>
      </c>
      <c r="C4441" s="52" t="s">
        <v>11249</v>
      </c>
      <c r="D4441" s="19" t="s">
        <v>16492</v>
      </c>
      <c r="E4441" s="53" t="s">
        <v>11243</v>
      </c>
      <c r="F4441" s="54" t="s">
        <v>28</v>
      </c>
      <c r="G4441" s="79" t="s">
        <v>33</v>
      </c>
      <c r="H4441" s="69" t="s">
        <v>38</v>
      </c>
      <c r="I4441" s="23">
        <v>15910</v>
      </c>
      <c r="J4441" s="23">
        <v>9990</v>
      </c>
      <c r="K4441" s="23">
        <v>8853</v>
      </c>
      <c r="L4441" s="23">
        <v>8598</v>
      </c>
      <c r="M4441" s="37">
        <v>0.67400000000000004</v>
      </c>
      <c r="N4441" s="26" t="s">
        <v>19</v>
      </c>
      <c r="O4441" s="55" t="s">
        <v>20</v>
      </c>
      <c r="P4441" s="81" t="str">
        <f t="shared" ref="P4441:P4442" si="487">H4441</f>
        <v>Physically Completed</v>
      </c>
    </row>
    <row r="4442" spans="1:16" ht="26.3">
      <c r="A4442" s="18">
        <v>4441</v>
      </c>
      <c r="B4442" s="19" t="s">
        <v>11250</v>
      </c>
      <c r="C4442" s="52" t="s">
        <v>11251</v>
      </c>
      <c r="D4442" s="19" t="s">
        <v>16492</v>
      </c>
      <c r="E4442" s="53" t="s">
        <v>11243</v>
      </c>
      <c r="F4442" s="54" t="s">
        <v>28</v>
      </c>
      <c r="G4442" s="79" t="s">
        <v>33</v>
      </c>
      <c r="H4442" s="69" t="s">
        <v>38</v>
      </c>
      <c r="I4442" s="23">
        <v>15910</v>
      </c>
      <c r="J4442" s="23">
        <v>9990</v>
      </c>
      <c r="K4442" s="23">
        <v>15197</v>
      </c>
      <c r="L4442" s="23">
        <v>8598</v>
      </c>
      <c r="M4442" s="28">
        <v>0.91900000000000004</v>
      </c>
      <c r="N4442" s="26" t="s">
        <v>19</v>
      </c>
      <c r="O4442" s="55" t="s">
        <v>20</v>
      </c>
      <c r="P4442" s="81" t="str">
        <f t="shared" si="487"/>
        <v>Physically Completed</v>
      </c>
    </row>
    <row r="4443" spans="1:16" ht="30.05" hidden="1">
      <c r="A4443" s="18">
        <v>4442</v>
      </c>
      <c r="B4443" s="19" t="s">
        <v>11252</v>
      </c>
      <c r="C4443" s="52" t="s">
        <v>11253</v>
      </c>
      <c r="D4443" s="19" t="s">
        <v>16492</v>
      </c>
      <c r="E4443" s="53" t="s">
        <v>11254</v>
      </c>
      <c r="F4443" s="54" t="s">
        <v>120</v>
      </c>
      <c r="G4443" s="79" t="s">
        <v>17</v>
      </c>
      <c r="H4443" s="67" t="s">
        <v>18</v>
      </c>
      <c r="I4443" s="23">
        <v>27925</v>
      </c>
      <c r="J4443" s="23">
        <v>27923</v>
      </c>
      <c r="K4443" s="23">
        <v>9061</v>
      </c>
      <c r="L4443" s="23">
        <v>10770</v>
      </c>
      <c r="M4443" s="29">
        <v>0.35499999999999998</v>
      </c>
      <c r="N4443" s="26" t="s">
        <v>19</v>
      </c>
      <c r="O4443" s="55" t="s">
        <v>20</v>
      </c>
      <c r="P4443" s="81" t="s">
        <v>11252</v>
      </c>
    </row>
    <row r="4444" spans="1:16" ht="30.05" hidden="1">
      <c r="A4444" s="18">
        <v>4443</v>
      </c>
      <c r="B4444" s="19" t="s">
        <v>11255</v>
      </c>
      <c r="C4444" s="52" t="s">
        <v>11256</v>
      </c>
      <c r="D4444" s="19" t="s">
        <v>16492</v>
      </c>
      <c r="E4444" s="53" t="s">
        <v>11254</v>
      </c>
      <c r="F4444" s="54" t="s">
        <v>28</v>
      </c>
      <c r="G4444" s="79" t="s">
        <v>29</v>
      </c>
      <c r="H4444" s="67" t="s">
        <v>18</v>
      </c>
      <c r="I4444" s="23">
        <v>43975</v>
      </c>
      <c r="J4444" s="23">
        <v>11891</v>
      </c>
      <c r="K4444" s="23">
        <v>26152</v>
      </c>
      <c r="L4444" s="24">
        <v>0</v>
      </c>
      <c r="M4444" s="29">
        <v>0.46800000000000003</v>
      </c>
      <c r="N4444" s="26" t="s">
        <v>19</v>
      </c>
      <c r="O4444" s="55" t="s">
        <v>20</v>
      </c>
      <c r="P4444" s="81" t="s">
        <v>11255</v>
      </c>
    </row>
    <row r="4445" spans="1:16" ht="30.05" hidden="1">
      <c r="A4445" s="18">
        <v>4444</v>
      </c>
      <c r="B4445" s="19" t="s">
        <v>11257</v>
      </c>
      <c r="C4445" s="52" t="s">
        <v>11258</v>
      </c>
      <c r="D4445" s="19" t="s">
        <v>16492</v>
      </c>
      <c r="E4445" s="53" t="s">
        <v>11254</v>
      </c>
      <c r="F4445" s="54" t="s">
        <v>28</v>
      </c>
      <c r="G4445" s="79" t="s">
        <v>29</v>
      </c>
      <c r="H4445" s="67" t="s">
        <v>18</v>
      </c>
      <c r="I4445" s="24" t="s">
        <v>30</v>
      </c>
      <c r="J4445" s="23">
        <v>35193</v>
      </c>
      <c r="K4445" s="23">
        <v>39675</v>
      </c>
      <c r="L4445" s="24">
        <v>0</v>
      </c>
      <c r="M4445" s="29">
        <v>0.26900000000000002</v>
      </c>
      <c r="N4445" s="26" t="s">
        <v>19</v>
      </c>
      <c r="O4445" s="55" t="s">
        <v>20</v>
      </c>
      <c r="P4445" s="81" t="s">
        <v>11257</v>
      </c>
    </row>
    <row r="4446" spans="1:16" ht="30.05" hidden="1">
      <c r="A4446" s="18">
        <v>4445</v>
      </c>
      <c r="B4446" s="19" t="s">
        <v>11259</v>
      </c>
      <c r="C4446" s="52" t="s">
        <v>11260</v>
      </c>
      <c r="D4446" s="19" t="s">
        <v>16492</v>
      </c>
      <c r="E4446" s="53" t="s">
        <v>11254</v>
      </c>
      <c r="F4446" s="54" t="s">
        <v>28</v>
      </c>
      <c r="G4446" s="79" t="s">
        <v>17</v>
      </c>
      <c r="H4446" s="67" t="s">
        <v>18</v>
      </c>
      <c r="I4446" s="23">
        <v>73481</v>
      </c>
      <c r="J4446" s="23">
        <v>75963</v>
      </c>
      <c r="K4446" s="24">
        <v>772</v>
      </c>
      <c r="L4446" s="24">
        <v>0</v>
      </c>
      <c r="M4446" s="25">
        <v>5.0000000000000001E-3</v>
      </c>
      <c r="N4446" s="26" t="s">
        <v>19</v>
      </c>
      <c r="O4446" s="55" t="s">
        <v>20</v>
      </c>
      <c r="P4446" s="81" t="s">
        <v>11259</v>
      </c>
    </row>
    <row r="4447" spans="1:16" ht="30.05" hidden="1">
      <c r="A4447" s="18">
        <v>4446</v>
      </c>
      <c r="B4447" s="19" t="s">
        <v>11261</v>
      </c>
      <c r="C4447" s="52" t="s">
        <v>11262</v>
      </c>
      <c r="D4447" s="19" t="s">
        <v>16492</v>
      </c>
      <c r="E4447" s="53" t="s">
        <v>11254</v>
      </c>
      <c r="F4447" s="54" t="s">
        <v>28</v>
      </c>
      <c r="G4447" s="79" t="s">
        <v>17</v>
      </c>
      <c r="H4447" s="67" t="s">
        <v>18</v>
      </c>
      <c r="I4447" s="23">
        <v>58975</v>
      </c>
      <c r="J4447" s="23">
        <v>89335</v>
      </c>
      <c r="K4447" s="24">
        <v>260</v>
      </c>
      <c r="L4447" s="23">
        <v>36940</v>
      </c>
      <c r="M4447" s="29">
        <v>0.251</v>
      </c>
      <c r="N4447" s="26" t="s">
        <v>19</v>
      </c>
      <c r="O4447" s="55" t="s">
        <v>20</v>
      </c>
      <c r="P4447" s="81" t="s">
        <v>11261</v>
      </c>
    </row>
    <row r="4448" spans="1:16" ht="30.05" hidden="1">
      <c r="A4448" s="18">
        <v>4447</v>
      </c>
      <c r="B4448" s="19" t="s">
        <v>11263</v>
      </c>
      <c r="C4448" s="52" t="s">
        <v>11264</v>
      </c>
      <c r="D4448" s="19" t="s">
        <v>16492</v>
      </c>
      <c r="E4448" s="53" t="s">
        <v>11254</v>
      </c>
      <c r="F4448" s="54" t="s">
        <v>28</v>
      </c>
      <c r="G4448" s="79" t="s">
        <v>17</v>
      </c>
      <c r="H4448" s="67" t="s">
        <v>18</v>
      </c>
      <c r="I4448" s="23">
        <v>64822</v>
      </c>
      <c r="J4448" s="23">
        <v>84847</v>
      </c>
      <c r="K4448" s="24">
        <v>90</v>
      </c>
      <c r="L4448" s="24">
        <v>0</v>
      </c>
      <c r="M4448" s="25">
        <v>1E-3</v>
      </c>
      <c r="N4448" s="26" t="s">
        <v>19</v>
      </c>
      <c r="O4448" s="55" t="s">
        <v>20</v>
      </c>
      <c r="P4448" s="81" t="s">
        <v>11263</v>
      </c>
    </row>
    <row r="4449" spans="1:16" ht="30.05" hidden="1">
      <c r="A4449" s="18">
        <v>4448</v>
      </c>
      <c r="B4449" s="19" t="s">
        <v>11265</v>
      </c>
      <c r="C4449" s="52" t="s">
        <v>11266</v>
      </c>
      <c r="D4449" s="19" t="s">
        <v>16492</v>
      </c>
      <c r="E4449" s="53" t="s">
        <v>11254</v>
      </c>
      <c r="F4449" s="54" t="s">
        <v>28</v>
      </c>
      <c r="G4449" s="79" t="s">
        <v>17</v>
      </c>
      <c r="H4449" s="67" t="s">
        <v>18</v>
      </c>
      <c r="I4449" s="23">
        <v>58223</v>
      </c>
      <c r="J4449" s="23">
        <v>86673</v>
      </c>
      <c r="K4449" s="24">
        <v>135</v>
      </c>
      <c r="L4449" s="24">
        <v>0</v>
      </c>
      <c r="M4449" s="25">
        <v>1E-3</v>
      </c>
      <c r="N4449" s="26" t="s">
        <v>19</v>
      </c>
      <c r="O4449" s="55" t="s">
        <v>20</v>
      </c>
      <c r="P4449" s="81" t="s">
        <v>11265</v>
      </c>
    </row>
    <row r="4450" spans="1:16" ht="30.05" hidden="1">
      <c r="A4450" s="18">
        <v>4449</v>
      </c>
      <c r="B4450" s="19" t="s">
        <v>11267</v>
      </c>
      <c r="C4450" s="52" t="s">
        <v>11268</v>
      </c>
      <c r="D4450" s="19" t="s">
        <v>16492</v>
      </c>
      <c r="E4450" s="53" t="s">
        <v>11254</v>
      </c>
      <c r="F4450" s="54" t="s">
        <v>28</v>
      </c>
      <c r="G4450" s="79" t="s">
        <v>17</v>
      </c>
      <c r="H4450" s="67" t="s">
        <v>18</v>
      </c>
      <c r="I4450" s="24" t="s">
        <v>11269</v>
      </c>
      <c r="J4450" s="24" t="s">
        <v>11270</v>
      </c>
      <c r="K4450" s="23">
        <v>3251</v>
      </c>
      <c r="L4450" s="23">
        <v>86591</v>
      </c>
      <c r="M4450" s="29">
        <v>0.34</v>
      </c>
      <c r="N4450" s="26" t="s">
        <v>19</v>
      </c>
      <c r="O4450" s="55" t="s">
        <v>20</v>
      </c>
      <c r="P4450" s="81" t="s">
        <v>11267</v>
      </c>
    </row>
    <row r="4451" spans="1:16" ht="30.05" hidden="1">
      <c r="A4451" s="18">
        <v>4450</v>
      </c>
      <c r="B4451" s="19" t="s">
        <v>11271</v>
      </c>
      <c r="C4451" s="52" t="s">
        <v>11272</v>
      </c>
      <c r="D4451" s="19" t="s">
        <v>16492</v>
      </c>
      <c r="E4451" s="53" t="s">
        <v>11254</v>
      </c>
      <c r="F4451" s="54" t="s">
        <v>28</v>
      </c>
      <c r="G4451" s="79" t="s">
        <v>17</v>
      </c>
      <c r="H4451" s="67" t="s">
        <v>18</v>
      </c>
      <c r="I4451" s="24" t="s">
        <v>11269</v>
      </c>
      <c r="J4451" s="24" t="s">
        <v>11270</v>
      </c>
      <c r="K4451" s="23">
        <v>1751</v>
      </c>
      <c r="L4451" s="23">
        <v>87171</v>
      </c>
      <c r="M4451" s="29">
        <v>0.33600000000000002</v>
      </c>
      <c r="N4451" s="26" t="s">
        <v>19</v>
      </c>
      <c r="O4451" s="55" t="s">
        <v>20</v>
      </c>
      <c r="P4451" s="81" t="s">
        <v>11271</v>
      </c>
    </row>
    <row r="4452" spans="1:16" ht="26.3">
      <c r="A4452" s="18">
        <v>4451</v>
      </c>
      <c r="B4452" s="19" t="s">
        <v>11273</v>
      </c>
      <c r="C4452" s="52" t="s">
        <v>11274</v>
      </c>
      <c r="D4452" s="19" t="s">
        <v>16492</v>
      </c>
      <c r="E4452" s="53" t="s">
        <v>11254</v>
      </c>
      <c r="F4452" s="54" t="s">
        <v>16</v>
      </c>
      <c r="G4452" s="79" t="s">
        <v>125</v>
      </c>
      <c r="H4452" s="69" t="s">
        <v>38</v>
      </c>
      <c r="I4452" s="23">
        <v>2905</v>
      </c>
      <c r="J4452" s="23">
        <v>11830</v>
      </c>
      <c r="K4452" s="23">
        <v>2871</v>
      </c>
      <c r="L4452" s="23">
        <v>9375</v>
      </c>
      <c r="M4452" s="28">
        <v>0.83099999999999996</v>
      </c>
      <c r="N4452" s="26" t="s">
        <v>19</v>
      </c>
      <c r="O4452" s="55" t="s">
        <v>20</v>
      </c>
      <c r="P4452" s="81" t="str">
        <f t="shared" ref="P4452:P4454" si="488">H4452</f>
        <v>Physically Completed</v>
      </c>
    </row>
    <row r="4453" spans="1:16" ht="26.3">
      <c r="A4453" s="18">
        <v>4452</v>
      </c>
      <c r="B4453" s="19" t="s">
        <v>11275</v>
      </c>
      <c r="C4453" s="52" t="s">
        <v>11276</v>
      </c>
      <c r="D4453" s="19" t="s">
        <v>16492</v>
      </c>
      <c r="E4453" s="53" t="s">
        <v>11254</v>
      </c>
      <c r="F4453" s="54" t="s">
        <v>28</v>
      </c>
      <c r="G4453" s="79" t="s">
        <v>33</v>
      </c>
      <c r="H4453" s="69" t="s">
        <v>38</v>
      </c>
      <c r="I4453" s="23">
        <v>15910</v>
      </c>
      <c r="J4453" s="23">
        <v>9990</v>
      </c>
      <c r="K4453" s="23">
        <v>14280</v>
      </c>
      <c r="L4453" s="23">
        <v>9749</v>
      </c>
      <c r="M4453" s="28">
        <v>0.92800000000000005</v>
      </c>
      <c r="N4453" s="26" t="s">
        <v>19</v>
      </c>
      <c r="O4453" s="55" t="s">
        <v>20</v>
      </c>
      <c r="P4453" s="81" t="str">
        <f t="shared" si="488"/>
        <v>Physically Completed</v>
      </c>
    </row>
    <row r="4454" spans="1:16" ht="26.3">
      <c r="A4454" s="18">
        <v>4453</v>
      </c>
      <c r="B4454" s="19" t="s">
        <v>11277</v>
      </c>
      <c r="C4454" s="52" t="s">
        <v>11278</v>
      </c>
      <c r="D4454" s="19" t="s">
        <v>16492</v>
      </c>
      <c r="E4454" s="53" t="s">
        <v>11254</v>
      </c>
      <c r="F4454" s="54" t="s">
        <v>28</v>
      </c>
      <c r="G4454" s="79" t="s">
        <v>33</v>
      </c>
      <c r="H4454" s="69" t="s">
        <v>38</v>
      </c>
      <c r="I4454" s="23">
        <v>15910</v>
      </c>
      <c r="J4454" s="23">
        <v>9990</v>
      </c>
      <c r="K4454" s="23">
        <v>15223</v>
      </c>
      <c r="L4454" s="23">
        <v>9749</v>
      </c>
      <c r="M4454" s="28">
        <v>0.96399999999999997</v>
      </c>
      <c r="N4454" s="26" t="s">
        <v>19</v>
      </c>
      <c r="O4454" s="55" t="s">
        <v>20</v>
      </c>
      <c r="P4454" s="81" t="str">
        <f t="shared" si="488"/>
        <v>Physically Completed</v>
      </c>
    </row>
    <row r="4455" spans="1:16" ht="30.05" hidden="1">
      <c r="A4455" s="18">
        <v>4454</v>
      </c>
      <c r="B4455" s="19" t="s">
        <v>11279</v>
      </c>
      <c r="C4455" s="52" t="s">
        <v>11280</v>
      </c>
      <c r="D4455" s="19" t="s">
        <v>16492</v>
      </c>
      <c r="E4455" s="53" t="s">
        <v>11281</v>
      </c>
      <c r="F4455" s="54" t="s">
        <v>28</v>
      </c>
      <c r="G4455" s="79" t="s">
        <v>29</v>
      </c>
      <c r="H4455" s="67" t="s">
        <v>18</v>
      </c>
      <c r="I4455" s="23">
        <v>43975</v>
      </c>
      <c r="J4455" s="23">
        <v>11891</v>
      </c>
      <c r="K4455" s="23">
        <v>2434</v>
      </c>
      <c r="L4455" s="24">
        <v>0</v>
      </c>
      <c r="M4455" s="25">
        <v>4.3999999999999997E-2</v>
      </c>
      <c r="N4455" s="26" t="s">
        <v>19</v>
      </c>
      <c r="O4455" s="55" t="s">
        <v>20</v>
      </c>
      <c r="P4455" s="81" t="s">
        <v>11279</v>
      </c>
    </row>
    <row r="4456" spans="1:16" ht="30.05" hidden="1">
      <c r="A4456" s="18">
        <v>4455</v>
      </c>
      <c r="B4456" s="19" t="s">
        <v>11282</v>
      </c>
      <c r="C4456" s="52" t="s">
        <v>11283</v>
      </c>
      <c r="D4456" s="19" t="s">
        <v>16492</v>
      </c>
      <c r="E4456" s="53" t="s">
        <v>11281</v>
      </c>
      <c r="F4456" s="54" t="s">
        <v>28</v>
      </c>
      <c r="G4456" s="79" t="s">
        <v>29</v>
      </c>
      <c r="H4456" s="67" t="s">
        <v>18</v>
      </c>
      <c r="I4456" s="23">
        <v>43975</v>
      </c>
      <c r="J4456" s="23">
        <v>11891</v>
      </c>
      <c r="K4456" s="24">
        <v>0</v>
      </c>
      <c r="L4456" s="24">
        <v>0</v>
      </c>
      <c r="M4456" s="25">
        <v>0</v>
      </c>
      <c r="N4456" s="26" t="s">
        <v>19</v>
      </c>
      <c r="O4456" s="55" t="s">
        <v>20</v>
      </c>
      <c r="P4456" s="81" t="s">
        <v>11282</v>
      </c>
    </row>
    <row r="4457" spans="1:16" ht="30.05" hidden="1">
      <c r="A4457" s="18">
        <v>4456</v>
      </c>
      <c r="B4457" s="19" t="s">
        <v>11284</v>
      </c>
      <c r="C4457" s="52" t="s">
        <v>11285</v>
      </c>
      <c r="D4457" s="19" t="s">
        <v>16492</v>
      </c>
      <c r="E4457" s="53" t="s">
        <v>11281</v>
      </c>
      <c r="F4457" s="54" t="s">
        <v>140</v>
      </c>
      <c r="G4457" s="79" t="s">
        <v>24</v>
      </c>
      <c r="H4457" s="67" t="s">
        <v>18</v>
      </c>
      <c r="I4457" s="24" t="s">
        <v>141</v>
      </c>
      <c r="J4457" s="24" t="s">
        <v>142</v>
      </c>
      <c r="K4457" s="24" t="s">
        <v>11286</v>
      </c>
      <c r="L4457" s="24" t="s">
        <v>11287</v>
      </c>
      <c r="M4457" s="37">
        <v>0.63600000000000001</v>
      </c>
      <c r="N4457" s="26" t="s">
        <v>19</v>
      </c>
      <c r="O4457" s="55" t="s">
        <v>20</v>
      </c>
      <c r="P4457" s="81" t="s">
        <v>11284</v>
      </c>
    </row>
    <row r="4458" spans="1:16" ht="30.05" hidden="1">
      <c r="A4458" s="18">
        <v>4457</v>
      </c>
      <c r="B4458" s="19" t="s">
        <v>11288</v>
      </c>
      <c r="C4458" s="52" t="s">
        <v>11289</v>
      </c>
      <c r="D4458" s="19" t="s">
        <v>16492</v>
      </c>
      <c r="E4458" s="53" t="s">
        <v>11281</v>
      </c>
      <c r="F4458" s="54" t="s">
        <v>16</v>
      </c>
      <c r="G4458" s="79" t="s">
        <v>1811</v>
      </c>
      <c r="H4458" s="67" t="s">
        <v>18</v>
      </c>
      <c r="I4458" s="24" t="s">
        <v>11290</v>
      </c>
      <c r="J4458" s="24">
        <v>0</v>
      </c>
      <c r="K4458" s="23">
        <v>64758</v>
      </c>
      <c r="L4458" s="24">
        <v>0</v>
      </c>
      <c r="M4458" s="37">
        <v>0.58899999999999997</v>
      </c>
      <c r="N4458" s="26" t="s">
        <v>19</v>
      </c>
      <c r="O4458" s="55" t="s">
        <v>20</v>
      </c>
      <c r="P4458" s="81" t="s">
        <v>11288</v>
      </c>
    </row>
    <row r="4459" spans="1:16" ht="37.6">
      <c r="A4459" s="18">
        <v>4458</v>
      </c>
      <c r="B4459" s="19" t="s">
        <v>11291</v>
      </c>
      <c r="C4459" s="52" t="s">
        <v>11292</v>
      </c>
      <c r="D4459" s="19" t="s">
        <v>16492</v>
      </c>
      <c r="E4459" s="53" t="s">
        <v>11281</v>
      </c>
      <c r="F4459" s="54" t="s">
        <v>16</v>
      </c>
      <c r="G4459" s="79" t="s">
        <v>1811</v>
      </c>
      <c r="H4459" s="68" t="s">
        <v>34</v>
      </c>
      <c r="I4459" s="23">
        <v>55000</v>
      </c>
      <c r="J4459" s="24">
        <v>0</v>
      </c>
      <c r="K4459" s="23">
        <v>40495</v>
      </c>
      <c r="L4459" s="24">
        <v>0</v>
      </c>
      <c r="M4459" s="37">
        <v>0.73599999999999999</v>
      </c>
      <c r="N4459" s="26" t="s">
        <v>19</v>
      </c>
      <c r="O4459" s="55" t="s">
        <v>20</v>
      </c>
      <c r="P4459" s="81" t="str">
        <f t="shared" ref="P4459:P4460" si="489">H4459</f>
        <v>Completed</v>
      </c>
    </row>
    <row r="4460" spans="1:16" ht="26.3">
      <c r="A4460" s="18">
        <v>4459</v>
      </c>
      <c r="B4460" s="19" t="s">
        <v>11293</v>
      </c>
      <c r="C4460" s="52" t="s">
        <v>11294</v>
      </c>
      <c r="D4460" s="19" t="s">
        <v>16492</v>
      </c>
      <c r="E4460" s="53" t="s">
        <v>11281</v>
      </c>
      <c r="F4460" s="54" t="s">
        <v>120</v>
      </c>
      <c r="G4460" s="79" t="s">
        <v>125</v>
      </c>
      <c r="H4460" s="69" t="s">
        <v>38</v>
      </c>
      <c r="I4460" s="23">
        <v>62000</v>
      </c>
      <c r="J4460" s="24">
        <v>0</v>
      </c>
      <c r="K4460" s="23">
        <v>57200</v>
      </c>
      <c r="L4460" s="24">
        <v>0</v>
      </c>
      <c r="M4460" s="28">
        <v>0.92300000000000004</v>
      </c>
      <c r="N4460" s="26" t="s">
        <v>19</v>
      </c>
      <c r="O4460" s="55" t="s">
        <v>20</v>
      </c>
      <c r="P4460" s="81" t="str">
        <f t="shared" si="489"/>
        <v>Physically Completed</v>
      </c>
    </row>
    <row r="4461" spans="1:16" ht="30.05" hidden="1">
      <c r="A4461" s="18">
        <v>4460</v>
      </c>
      <c r="B4461" s="19" t="s">
        <v>11295</v>
      </c>
      <c r="C4461" s="52" t="s">
        <v>11296</v>
      </c>
      <c r="D4461" s="19" t="s">
        <v>16492</v>
      </c>
      <c r="E4461" s="53" t="s">
        <v>11281</v>
      </c>
      <c r="F4461" s="54" t="s">
        <v>28</v>
      </c>
      <c r="G4461" s="79" t="s">
        <v>33</v>
      </c>
      <c r="H4461" s="67" t="s">
        <v>18</v>
      </c>
      <c r="I4461" s="23">
        <v>16000</v>
      </c>
      <c r="J4461" s="24">
        <v>0</v>
      </c>
      <c r="K4461" s="23">
        <v>7021</v>
      </c>
      <c r="L4461" s="24">
        <v>0</v>
      </c>
      <c r="M4461" s="29">
        <v>0.439</v>
      </c>
      <c r="N4461" s="26" t="s">
        <v>19</v>
      </c>
      <c r="O4461" s="55" t="s">
        <v>20</v>
      </c>
      <c r="P4461" s="81" t="s">
        <v>11295</v>
      </c>
    </row>
    <row r="4462" spans="1:16" ht="30.05" hidden="1">
      <c r="A4462" s="18">
        <v>4461</v>
      </c>
      <c r="B4462" s="19" t="s">
        <v>11297</v>
      </c>
      <c r="C4462" s="52" t="s">
        <v>11298</v>
      </c>
      <c r="D4462" s="19" t="s">
        <v>16492</v>
      </c>
      <c r="E4462" s="53" t="s">
        <v>11281</v>
      </c>
      <c r="F4462" s="54" t="s">
        <v>28</v>
      </c>
      <c r="G4462" s="79" t="s">
        <v>33</v>
      </c>
      <c r="H4462" s="67" t="s">
        <v>18</v>
      </c>
      <c r="I4462" s="23">
        <v>16000</v>
      </c>
      <c r="J4462" s="24">
        <v>0</v>
      </c>
      <c r="K4462" s="23">
        <v>5457</v>
      </c>
      <c r="L4462" s="24">
        <v>0</v>
      </c>
      <c r="M4462" s="29">
        <v>0.34100000000000003</v>
      </c>
      <c r="N4462" s="26" t="s">
        <v>19</v>
      </c>
      <c r="O4462" s="55" t="s">
        <v>20</v>
      </c>
      <c r="P4462" s="81" t="s">
        <v>11297</v>
      </c>
    </row>
    <row r="4463" spans="1:16" ht="26.3">
      <c r="A4463" s="18">
        <v>4462</v>
      </c>
      <c r="B4463" s="19" t="s">
        <v>11299</v>
      </c>
      <c r="C4463" s="52" t="s">
        <v>11300</v>
      </c>
      <c r="D4463" s="19" t="s">
        <v>16492</v>
      </c>
      <c r="E4463" s="53" t="s">
        <v>11301</v>
      </c>
      <c r="F4463" s="54" t="s">
        <v>96</v>
      </c>
      <c r="G4463" s="79" t="s">
        <v>24</v>
      </c>
      <c r="H4463" s="69" t="s">
        <v>38</v>
      </c>
      <c r="I4463" s="24" t="s">
        <v>11302</v>
      </c>
      <c r="J4463" s="24">
        <v>0</v>
      </c>
      <c r="K4463" s="24" t="s">
        <v>11303</v>
      </c>
      <c r="L4463" s="24">
        <v>0</v>
      </c>
      <c r="M4463" s="28">
        <v>0.92400000000000004</v>
      </c>
      <c r="N4463" s="26" t="s">
        <v>19</v>
      </c>
      <c r="O4463" s="55" t="s">
        <v>20</v>
      </c>
      <c r="P4463" s="81" t="str">
        <f>H4463</f>
        <v>Physically Completed</v>
      </c>
    </row>
    <row r="4464" spans="1:16" ht="30.05" hidden="1">
      <c r="A4464" s="18">
        <v>4463</v>
      </c>
      <c r="B4464" s="19" t="s">
        <v>11304</v>
      </c>
      <c r="C4464" s="52" t="s">
        <v>11305</v>
      </c>
      <c r="D4464" s="19" t="s">
        <v>16492</v>
      </c>
      <c r="E4464" s="53" t="s">
        <v>11301</v>
      </c>
      <c r="F4464" s="54" t="s">
        <v>120</v>
      </c>
      <c r="G4464" s="79" t="s">
        <v>17</v>
      </c>
      <c r="H4464" s="67" t="s">
        <v>18</v>
      </c>
      <c r="I4464" s="23">
        <v>27925</v>
      </c>
      <c r="J4464" s="23">
        <v>27923</v>
      </c>
      <c r="K4464" s="23">
        <v>11430</v>
      </c>
      <c r="L4464" s="24">
        <v>0</v>
      </c>
      <c r="M4464" s="25">
        <v>0.20499999999999999</v>
      </c>
      <c r="N4464" s="26" t="s">
        <v>19</v>
      </c>
      <c r="O4464" s="55" t="s">
        <v>20</v>
      </c>
      <c r="P4464" s="81" t="s">
        <v>11304</v>
      </c>
    </row>
    <row r="4465" spans="1:16" ht="30.05" hidden="1">
      <c r="A4465" s="18">
        <v>4464</v>
      </c>
      <c r="B4465" s="19" t="s">
        <v>11306</v>
      </c>
      <c r="C4465" s="52" t="s">
        <v>11307</v>
      </c>
      <c r="D4465" s="19" t="s">
        <v>16492</v>
      </c>
      <c r="E4465" s="53" t="s">
        <v>11301</v>
      </c>
      <c r="F4465" s="54" t="s">
        <v>28</v>
      </c>
      <c r="G4465" s="79" t="s">
        <v>29</v>
      </c>
      <c r="H4465" s="67" t="s">
        <v>18</v>
      </c>
      <c r="I4465" s="23">
        <v>43975</v>
      </c>
      <c r="J4465" s="23">
        <v>11891</v>
      </c>
      <c r="K4465" s="23">
        <v>27674</v>
      </c>
      <c r="L4465" s="24">
        <v>0</v>
      </c>
      <c r="M4465" s="29">
        <v>0.495</v>
      </c>
      <c r="N4465" s="26" t="s">
        <v>19</v>
      </c>
      <c r="O4465" s="55" t="s">
        <v>20</v>
      </c>
      <c r="P4465" s="81" t="s">
        <v>11306</v>
      </c>
    </row>
    <row r="4466" spans="1:16" ht="30.05" hidden="1">
      <c r="A4466" s="18">
        <v>4465</v>
      </c>
      <c r="B4466" s="19" t="s">
        <v>11308</v>
      </c>
      <c r="C4466" s="52" t="s">
        <v>11309</v>
      </c>
      <c r="D4466" s="19" t="s">
        <v>16492</v>
      </c>
      <c r="E4466" s="53" t="s">
        <v>11301</v>
      </c>
      <c r="F4466" s="54" t="s">
        <v>28</v>
      </c>
      <c r="G4466" s="79" t="s">
        <v>29</v>
      </c>
      <c r="H4466" s="67" t="s">
        <v>18</v>
      </c>
      <c r="I4466" s="23">
        <v>43975</v>
      </c>
      <c r="J4466" s="23">
        <v>11891</v>
      </c>
      <c r="K4466" s="23">
        <v>23554</v>
      </c>
      <c r="L4466" s="24">
        <v>0</v>
      </c>
      <c r="M4466" s="29">
        <v>0.42199999999999999</v>
      </c>
      <c r="N4466" s="26" t="s">
        <v>19</v>
      </c>
      <c r="O4466" s="55" t="s">
        <v>20</v>
      </c>
      <c r="P4466" s="81" t="s">
        <v>11308</v>
      </c>
    </row>
    <row r="4467" spans="1:16" ht="30.05" hidden="1">
      <c r="A4467" s="18">
        <v>4466</v>
      </c>
      <c r="B4467" s="19" t="s">
        <v>11310</v>
      </c>
      <c r="C4467" s="52" t="s">
        <v>11311</v>
      </c>
      <c r="D4467" s="19" t="s">
        <v>16492</v>
      </c>
      <c r="E4467" s="53" t="s">
        <v>11301</v>
      </c>
      <c r="F4467" s="54" t="s">
        <v>28</v>
      </c>
      <c r="G4467" s="79" t="s">
        <v>29</v>
      </c>
      <c r="H4467" s="67" t="s">
        <v>18</v>
      </c>
      <c r="I4467" s="23">
        <v>43975</v>
      </c>
      <c r="J4467" s="23">
        <v>11891</v>
      </c>
      <c r="K4467" s="23">
        <v>12154</v>
      </c>
      <c r="L4467" s="24">
        <v>0</v>
      </c>
      <c r="M4467" s="25">
        <v>0.218</v>
      </c>
      <c r="N4467" s="26" t="s">
        <v>19</v>
      </c>
      <c r="O4467" s="55" t="s">
        <v>20</v>
      </c>
      <c r="P4467" s="81" t="s">
        <v>11310</v>
      </c>
    </row>
    <row r="4468" spans="1:16" ht="30.05" hidden="1">
      <c r="A4468" s="18">
        <v>4467</v>
      </c>
      <c r="B4468" s="19" t="s">
        <v>11312</v>
      </c>
      <c r="C4468" s="52" t="s">
        <v>11313</v>
      </c>
      <c r="D4468" s="19" t="s">
        <v>16492</v>
      </c>
      <c r="E4468" s="53" t="s">
        <v>11301</v>
      </c>
      <c r="F4468" s="54" t="s">
        <v>28</v>
      </c>
      <c r="G4468" s="79" t="s">
        <v>29</v>
      </c>
      <c r="H4468" s="67" t="s">
        <v>18</v>
      </c>
      <c r="I4468" s="23">
        <v>43975</v>
      </c>
      <c r="J4468" s="23">
        <v>11891</v>
      </c>
      <c r="K4468" s="24">
        <v>521</v>
      </c>
      <c r="L4468" s="24">
        <v>0</v>
      </c>
      <c r="M4468" s="25">
        <v>8.9999999999999993E-3</v>
      </c>
      <c r="N4468" s="26" t="s">
        <v>19</v>
      </c>
      <c r="O4468" s="55" t="s">
        <v>20</v>
      </c>
      <c r="P4468" s="81" t="s">
        <v>11312</v>
      </c>
    </row>
    <row r="4469" spans="1:16" ht="30.05" hidden="1">
      <c r="A4469" s="18">
        <v>4468</v>
      </c>
      <c r="B4469" s="19" t="s">
        <v>11314</v>
      </c>
      <c r="C4469" s="52" t="s">
        <v>11315</v>
      </c>
      <c r="D4469" s="19" t="s">
        <v>16492</v>
      </c>
      <c r="E4469" s="53" t="s">
        <v>11301</v>
      </c>
      <c r="F4469" s="54" t="s">
        <v>28</v>
      </c>
      <c r="G4469" s="79" t="s">
        <v>29</v>
      </c>
      <c r="H4469" s="67" t="s">
        <v>18</v>
      </c>
      <c r="I4469" s="23">
        <v>43975</v>
      </c>
      <c r="J4469" s="23">
        <v>11891</v>
      </c>
      <c r="K4469" s="23">
        <v>27406</v>
      </c>
      <c r="L4469" s="24">
        <v>0</v>
      </c>
      <c r="M4469" s="29">
        <v>0.49099999999999999</v>
      </c>
      <c r="N4469" s="26" t="s">
        <v>19</v>
      </c>
      <c r="O4469" s="55" t="s">
        <v>20</v>
      </c>
      <c r="P4469" s="81" t="s">
        <v>11314</v>
      </c>
    </row>
    <row r="4470" spans="1:16" ht="30.05" hidden="1">
      <c r="A4470" s="18">
        <v>4469</v>
      </c>
      <c r="B4470" s="19" t="s">
        <v>11316</v>
      </c>
      <c r="C4470" s="52" t="s">
        <v>11317</v>
      </c>
      <c r="D4470" s="19" t="s">
        <v>16492</v>
      </c>
      <c r="E4470" s="53" t="s">
        <v>11301</v>
      </c>
      <c r="F4470" s="54" t="s">
        <v>28</v>
      </c>
      <c r="G4470" s="79" t="s">
        <v>17</v>
      </c>
      <c r="H4470" s="67" t="s">
        <v>18</v>
      </c>
      <c r="I4470" s="23">
        <v>56076</v>
      </c>
      <c r="J4470" s="23">
        <v>79704</v>
      </c>
      <c r="K4470" s="24">
        <v>250</v>
      </c>
      <c r="L4470" s="24">
        <v>0</v>
      </c>
      <c r="M4470" s="25">
        <v>2E-3</v>
      </c>
      <c r="N4470" s="26" t="s">
        <v>19</v>
      </c>
      <c r="O4470" s="55" t="s">
        <v>20</v>
      </c>
      <c r="P4470" s="81" t="s">
        <v>11316</v>
      </c>
    </row>
    <row r="4471" spans="1:16" ht="30.05" hidden="1">
      <c r="A4471" s="18">
        <v>4470</v>
      </c>
      <c r="B4471" s="19" t="s">
        <v>11318</v>
      </c>
      <c r="C4471" s="52" t="s">
        <v>11319</v>
      </c>
      <c r="D4471" s="19" t="s">
        <v>16492</v>
      </c>
      <c r="E4471" s="53" t="s">
        <v>11320</v>
      </c>
      <c r="F4471" s="54" t="s">
        <v>120</v>
      </c>
      <c r="G4471" s="79" t="s">
        <v>17</v>
      </c>
      <c r="H4471" s="67" t="s">
        <v>18</v>
      </c>
      <c r="I4471" s="23">
        <v>28000</v>
      </c>
      <c r="J4471" s="24">
        <v>0</v>
      </c>
      <c r="K4471" s="23">
        <v>11492</v>
      </c>
      <c r="L4471" s="24">
        <v>0</v>
      </c>
      <c r="M4471" s="29">
        <v>0.41</v>
      </c>
      <c r="N4471" s="26" t="s">
        <v>19</v>
      </c>
      <c r="O4471" s="55" t="s">
        <v>20</v>
      </c>
      <c r="P4471" s="81" t="s">
        <v>11318</v>
      </c>
    </row>
    <row r="4472" spans="1:16" ht="30.05" hidden="1">
      <c r="A4472" s="18">
        <v>4471</v>
      </c>
      <c r="B4472" s="19" t="s">
        <v>11321</v>
      </c>
      <c r="C4472" s="52" t="s">
        <v>11322</v>
      </c>
      <c r="D4472" s="19" t="s">
        <v>16492</v>
      </c>
      <c r="E4472" s="53" t="s">
        <v>11320</v>
      </c>
      <c r="F4472" s="54" t="s">
        <v>16</v>
      </c>
      <c r="G4472" s="79" t="s">
        <v>17</v>
      </c>
      <c r="H4472" s="67" t="s">
        <v>18</v>
      </c>
      <c r="I4472" s="24" t="s">
        <v>1839</v>
      </c>
      <c r="J4472" s="23">
        <v>51300</v>
      </c>
      <c r="K4472" s="23">
        <v>34992</v>
      </c>
      <c r="L4472" s="24">
        <v>0</v>
      </c>
      <c r="M4472" s="25">
        <v>0.19800000000000001</v>
      </c>
      <c r="N4472" s="26" t="s">
        <v>19</v>
      </c>
      <c r="O4472" s="55" t="s">
        <v>20</v>
      </c>
      <c r="P4472" s="81" t="s">
        <v>11321</v>
      </c>
    </row>
    <row r="4473" spans="1:16" ht="26.3">
      <c r="A4473" s="18">
        <v>4472</v>
      </c>
      <c r="B4473" s="19" t="s">
        <v>11323</v>
      </c>
      <c r="C4473" s="52" t="s">
        <v>11324</v>
      </c>
      <c r="D4473" s="19" t="s">
        <v>16492</v>
      </c>
      <c r="E4473" s="53" t="s">
        <v>11320</v>
      </c>
      <c r="F4473" s="54" t="s">
        <v>28</v>
      </c>
      <c r="G4473" s="79" t="s">
        <v>29</v>
      </c>
      <c r="H4473" s="69" t="s">
        <v>38</v>
      </c>
      <c r="I4473" s="24" t="s">
        <v>10039</v>
      </c>
      <c r="J4473" s="23">
        <v>53205</v>
      </c>
      <c r="K4473" s="24" t="s">
        <v>11325</v>
      </c>
      <c r="L4473" s="23">
        <v>42498</v>
      </c>
      <c r="M4473" s="28">
        <v>0.90900000000000003</v>
      </c>
      <c r="N4473" s="26" t="s">
        <v>19</v>
      </c>
      <c r="O4473" s="55" t="s">
        <v>20</v>
      </c>
      <c r="P4473" s="81" t="str">
        <f t="shared" ref="P4473:P4474" si="490">H4473</f>
        <v>Physically Completed</v>
      </c>
    </row>
    <row r="4474" spans="1:16" ht="26.3">
      <c r="A4474" s="18">
        <v>4473</v>
      </c>
      <c r="B4474" s="19" t="s">
        <v>11326</v>
      </c>
      <c r="C4474" s="52" t="s">
        <v>11327</v>
      </c>
      <c r="D4474" s="19" t="s">
        <v>16492</v>
      </c>
      <c r="E4474" s="53" t="s">
        <v>11320</v>
      </c>
      <c r="F4474" s="54" t="s">
        <v>28</v>
      </c>
      <c r="G4474" s="79" t="s">
        <v>29</v>
      </c>
      <c r="H4474" s="69" t="s">
        <v>38</v>
      </c>
      <c r="I4474" s="24" t="s">
        <v>10039</v>
      </c>
      <c r="J4474" s="23">
        <v>53205</v>
      </c>
      <c r="K4474" s="24" t="s">
        <v>11328</v>
      </c>
      <c r="L4474" s="23">
        <v>22989</v>
      </c>
      <c r="M4474" s="37">
        <v>0.63300000000000001</v>
      </c>
      <c r="N4474" s="26" t="s">
        <v>19</v>
      </c>
      <c r="O4474" s="55" t="s">
        <v>20</v>
      </c>
      <c r="P4474" s="81" t="str">
        <f t="shared" si="490"/>
        <v>Physically Completed</v>
      </c>
    </row>
    <row r="4475" spans="1:16" ht="30.05" hidden="1">
      <c r="A4475" s="18">
        <v>4474</v>
      </c>
      <c r="B4475" s="19" t="s">
        <v>11329</v>
      </c>
      <c r="C4475" s="52" t="s">
        <v>11330</v>
      </c>
      <c r="D4475" s="19" t="s">
        <v>16492</v>
      </c>
      <c r="E4475" s="53" t="s">
        <v>11320</v>
      </c>
      <c r="F4475" s="54" t="s">
        <v>28</v>
      </c>
      <c r="G4475" s="79" t="s">
        <v>17</v>
      </c>
      <c r="H4475" s="67" t="s">
        <v>18</v>
      </c>
      <c r="I4475" s="23">
        <v>73894</v>
      </c>
      <c r="J4475" s="23">
        <v>80473</v>
      </c>
      <c r="K4475" s="23">
        <v>6525</v>
      </c>
      <c r="L4475" s="24">
        <v>0</v>
      </c>
      <c r="M4475" s="25">
        <v>4.2000000000000003E-2</v>
      </c>
      <c r="N4475" s="26" t="s">
        <v>19</v>
      </c>
      <c r="O4475" s="55" t="s">
        <v>20</v>
      </c>
      <c r="P4475" s="81" t="s">
        <v>11329</v>
      </c>
    </row>
    <row r="4476" spans="1:16" ht="30.05" hidden="1">
      <c r="A4476" s="18">
        <v>4475</v>
      </c>
      <c r="B4476" s="19" t="s">
        <v>11331</v>
      </c>
      <c r="C4476" s="52" t="s">
        <v>11332</v>
      </c>
      <c r="D4476" s="19" t="s">
        <v>16492</v>
      </c>
      <c r="E4476" s="53" t="s">
        <v>11320</v>
      </c>
      <c r="F4476" s="54" t="s">
        <v>28</v>
      </c>
      <c r="G4476" s="79" t="s">
        <v>17</v>
      </c>
      <c r="H4476" s="67" t="s">
        <v>18</v>
      </c>
      <c r="I4476" s="23">
        <v>65082</v>
      </c>
      <c r="J4476" s="23">
        <v>86749</v>
      </c>
      <c r="K4476" s="24">
        <v>261</v>
      </c>
      <c r="L4476" s="24">
        <v>0</v>
      </c>
      <c r="M4476" s="25">
        <v>2E-3</v>
      </c>
      <c r="N4476" s="26" t="s">
        <v>19</v>
      </c>
      <c r="O4476" s="55" t="s">
        <v>20</v>
      </c>
      <c r="P4476" s="81" t="s">
        <v>11331</v>
      </c>
    </row>
    <row r="4477" spans="1:16" ht="26.3">
      <c r="A4477" s="18">
        <v>4476</v>
      </c>
      <c r="B4477" s="19" t="s">
        <v>11333</v>
      </c>
      <c r="C4477" s="52" t="s">
        <v>11334</v>
      </c>
      <c r="D4477" s="19" t="s">
        <v>16492</v>
      </c>
      <c r="E4477" s="53" t="s">
        <v>11320</v>
      </c>
      <c r="F4477" s="54" t="s">
        <v>28</v>
      </c>
      <c r="G4477" s="79" t="s">
        <v>33</v>
      </c>
      <c r="H4477" s="69" t="s">
        <v>38</v>
      </c>
      <c r="I4477" s="23">
        <v>15910</v>
      </c>
      <c r="J4477" s="23">
        <v>9990</v>
      </c>
      <c r="K4477" s="23">
        <v>13624</v>
      </c>
      <c r="L4477" s="23">
        <v>9919</v>
      </c>
      <c r="M4477" s="28">
        <v>0.90900000000000003</v>
      </c>
      <c r="N4477" s="26" t="s">
        <v>19</v>
      </c>
      <c r="O4477" s="55" t="s">
        <v>20</v>
      </c>
      <c r="P4477" s="81" t="str">
        <f>H4477</f>
        <v>Physically Completed</v>
      </c>
    </row>
    <row r="4478" spans="1:16" ht="30.05" hidden="1">
      <c r="A4478" s="18">
        <v>4477</v>
      </c>
      <c r="B4478" s="19" t="s">
        <v>11335</v>
      </c>
      <c r="C4478" s="52" t="s">
        <v>11336</v>
      </c>
      <c r="D4478" s="19" t="s">
        <v>16492</v>
      </c>
      <c r="E4478" s="53" t="s">
        <v>11337</v>
      </c>
      <c r="F4478" s="54" t="s">
        <v>120</v>
      </c>
      <c r="G4478" s="79" t="s">
        <v>24</v>
      </c>
      <c r="H4478" s="67" t="s">
        <v>18</v>
      </c>
      <c r="I4478" s="24" t="s">
        <v>11338</v>
      </c>
      <c r="J4478" s="24" t="s">
        <v>11339</v>
      </c>
      <c r="K4478" s="23">
        <v>30884</v>
      </c>
      <c r="L4478" s="24">
        <v>0</v>
      </c>
      <c r="M4478" s="25">
        <v>7.5999999999999998E-2</v>
      </c>
      <c r="N4478" s="26" t="s">
        <v>19</v>
      </c>
      <c r="O4478" s="55" t="s">
        <v>20</v>
      </c>
      <c r="P4478" s="81" t="s">
        <v>11335</v>
      </c>
    </row>
    <row r="4479" spans="1:16" ht="26.3">
      <c r="A4479" s="18">
        <v>4478</v>
      </c>
      <c r="B4479" s="19" t="s">
        <v>11340</v>
      </c>
      <c r="C4479" s="52" t="s">
        <v>11341</v>
      </c>
      <c r="D4479" s="19" t="s">
        <v>16492</v>
      </c>
      <c r="E4479" s="53" t="s">
        <v>11337</v>
      </c>
      <c r="F4479" s="54" t="s">
        <v>120</v>
      </c>
      <c r="G4479" s="79" t="s">
        <v>24</v>
      </c>
      <c r="H4479" s="69" t="s">
        <v>38</v>
      </c>
      <c r="I4479" s="24" t="s">
        <v>11342</v>
      </c>
      <c r="J4479" s="24" t="s">
        <v>11343</v>
      </c>
      <c r="K4479" s="24" t="s">
        <v>11344</v>
      </c>
      <c r="L4479" s="24" t="s">
        <v>11345</v>
      </c>
      <c r="M4479" s="28">
        <v>0.81100000000000005</v>
      </c>
      <c r="N4479" s="26" t="s">
        <v>19</v>
      </c>
      <c r="O4479" s="55" t="s">
        <v>20</v>
      </c>
      <c r="P4479" s="81" t="str">
        <f t="shared" ref="P4479:P4483" si="491">H4479</f>
        <v>Physically Completed</v>
      </c>
    </row>
    <row r="4480" spans="1:16" ht="25.05">
      <c r="A4480" s="18">
        <v>4479</v>
      </c>
      <c r="B4480" s="19" t="s">
        <v>11346</v>
      </c>
      <c r="C4480" s="52" t="s">
        <v>11347</v>
      </c>
      <c r="D4480" s="19" t="s">
        <v>16492</v>
      </c>
      <c r="E4480" s="53" t="s">
        <v>11337</v>
      </c>
      <c r="F4480" s="54" t="s">
        <v>120</v>
      </c>
      <c r="G4480" s="79" t="s">
        <v>125</v>
      </c>
      <c r="H4480" s="68" t="s">
        <v>34</v>
      </c>
      <c r="I4480" s="23">
        <v>18000</v>
      </c>
      <c r="J4480" s="24">
        <v>0</v>
      </c>
      <c r="K4480" s="23">
        <v>17154</v>
      </c>
      <c r="L4480" s="24">
        <v>0</v>
      </c>
      <c r="M4480" s="28">
        <v>0.95299999999999996</v>
      </c>
      <c r="N4480" s="26" t="s">
        <v>19</v>
      </c>
      <c r="O4480" s="55" t="s">
        <v>20</v>
      </c>
      <c r="P4480" s="81" t="str">
        <f t="shared" si="491"/>
        <v>Completed</v>
      </c>
    </row>
    <row r="4481" spans="1:16" ht="25.05">
      <c r="A4481" s="18">
        <v>4480</v>
      </c>
      <c r="B4481" s="19" t="s">
        <v>11348</v>
      </c>
      <c r="C4481" s="52" t="s">
        <v>11349</v>
      </c>
      <c r="D4481" s="19" t="s">
        <v>16492</v>
      </c>
      <c r="E4481" s="53" t="s">
        <v>11337</v>
      </c>
      <c r="F4481" s="54" t="s">
        <v>120</v>
      </c>
      <c r="G4481" s="79" t="s">
        <v>125</v>
      </c>
      <c r="H4481" s="68" t="s">
        <v>34</v>
      </c>
      <c r="I4481" s="23">
        <v>18000</v>
      </c>
      <c r="J4481" s="24">
        <v>0</v>
      </c>
      <c r="K4481" s="23">
        <v>16778</v>
      </c>
      <c r="L4481" s="24">
        <v>0</v>
      </c>
      <c r="M4481" s="28">
        <v>0.93200000000000005</v>
      </c>
      <c r="N4481" s="26" t="s">
        <v>19</v>
      </c>
      <c r="O4481" s="55" t="s">
        <v>20</v>
      </c>
      <c r="P4481" s="81" t="str">
        <f t="shared" si="491"/>
        <v>Completed</v>
      </c>
    </row>
    <row r="4482" spans="1:16" ht="25.05">
      <c r="A4482" s="18">
        <v>4481</v>
      </c>
      <c r="B4482" s="19" t="s">
        <v>11350</v>
      </c>
      <c r="C4482" s="52" t="s">
        <v>11351</v>
      </c>
      <c r="D4482" s="19" t="s">
        <v>16492</v>
      </c>
      <c r="E4482" s="53" t="s">
        <v>11337</v>
      </c>
      <c r="F4482" s="54" t="s">
        <v>28</v>
      </c>
      <c r="G4482" s="79" t="s">
        <v>33</v>
      </c>
      <c r="H4482" s="68" t="s">
        <v>34</v>
      </c>
      <c r="I4482" s="23">
        <v>16000</v>
      </c>
      <c r="J4482" s="24">
        <v>0</v>
      </c>
      <c r="K4482" s="23">
        <v>15165</v>
      </c>
      <c r="L4482" s="24">
        <v>0</v>
      </c>
      <c r="M4482" s="28">
        <v>0.94799999999999995</v>
      </c>
      <c r="N4482" s="26" t="s">
        <v>19</v>
      </c>
      <c r="O4482" s="55" t="s">
        <v>20</v>
      </c>
      <c r="P4482" s="81" t="str">
        <f t="shared" si="491"/>
        <v>Completed</v>
      </c>
    </row>
    <row r="4483" spans="1:16" ht="25.05">
      <c r="A4483" s="18">
        <v>4482</v>
      </c>
      <c r="B4483" s="19" t="s">
        <v>11352</v>
      </c>
      <c r="C4483" s="52" t="s">
        <v>11353</v>
      </c>
      <c r="D4483" s="19" t="s">
        <v>16492</v>
      </c>
      <c r="E4483" s="53" t="s">
        <v>11337</v>
      </c>
      <c r="F4483" s="54" t="s">
        <v>28</v>
      </c>
      <c r="G4483" s="79" t="s">
        <v>33</v>
      </c>
      <c r="H4483" s="68" t="s">
        <v>34</v>
      </c>
      <c r="I4483" s="23">
        <v>16000</v>
      </c>
      <c r="J4483" s="24">
        <v>0</v>
      </c>
      <c r="K4483" s="23">
        <v>15104</v>
      </c>
      <c r="L4483" s="24">
        <v>0</v>
      </c>
      <c r="M4483" s="28">
        <v>0.94399999999999995</v>
      </c>
      <c r="N4483" s="26" t="s">
        <v>19</v>
      </c>
      <c r="O4483" s="55" t="s">
        <v>20</v>
      </c>
      <c r="P4483" s="81" t="str">
        <f t="shared" si="491"/>
        <v>Completed</v>
      </c>
    </row>
    <row r="4484" spans="1:16" ht="30.05" hidden="1">
      <c r="A4484" s="18">
        <v>4483</v>
      </c>
      <c r="B4484" s="19" t="s">
        <v>11354</v>
      </c>
      <c r="C4484" s="52" t="s">
        <v>11355</v>
      </c>
      <c r="D4484" s="19" t="s">
        <v>16492</v>
      </c>
      <c r="E4484" s="53" t="s">
        <v>11356</v>
      </c>
      <c r="F4484" s="54" t="s">
        <v>120</v>
      </c>
      <c r="G4484" s="79" t="s">
        <v>17</v>
      </c>
      <c r="H4484" s="67" t="s">
        <v>18</v>
      </c>
      <c r="I4484" s="23">
        <v>28000</v>
      </c>
      <c r="J4484" s="24">
        <v>0</v>
      </c>
      <c r="K4484" s="23">
        <v>5525</v>
      </c>
      <c r="L4484" s="24">
        <v>0</v>
      </c>
      <c r="M4484" s="25">
        <v>0.19700000000000001</v>
      </c>
      <c r="N4484" s="26" t="s">
        <v>19</v>
      </c>
      <c r="O4484" s="55" t="s">
        <v>20</v>
      </c>
      <c r="P4484" s="81" t="s">
        <v>11354</v>
      </c>
    </row>
    <row r="4485" spans="1:16" ht="26.3">
      <c r="A4485" s="18">
        <v>4484</v>
      </c>
      <c r="B4485" s="19" t="s">
        <v>11357</v>
      </c>
      <c r="C4485" s="52" t="s">
        <v>11358</v>
      </c>
      <c r="D4485" s="19" t="s">
        <v>16492</v>
      </c>
      <c r="E4485" s="53" t="s">
        <v>11356</v>
      </c>
      <c r="F4485" s="54" t="s">
        <v>28</v>
      </c>
      <c r="G4485" s="79" t="s">
        <v>29</v>
      </c>
      <c r="H4485" s="69" t="s">
        <v>38</v>
      </c>
      <c r="I4485" s="23">
        <v>43975</v>
      </c>
      <c r="J4485" s="23">
        <v>11891</v>
      </c>
      <c r="K4485" s="23">
        <v>37750</v>
      </c>
      <c r="L4485" s="23">
        <v>10797</v>
      </c>
      <c r="M4485" s="28">
        <v>0.86899999999999999</v>
      </c>
      <c r="N4485" s="26" t="s">
        <v>19</v>
      </c>
      <c r="O4485" s="55" t="s">
        <v>20</v>
      </c>
      <c r="P4485" s="81" t="str">
        <f t="shared" ref="P4485:P4491" si="492">H4485</f>
        <v>Physically Completed</v>
      </c>
    </row>
    <row r="4486" spans="1:16" ht="26.3">
      <c r="A4486" s="18">
        <v>4485</v>
      </c>
      <c r="B4486" s="19" t="s">
        <v>11359</v>
      </c>
      <c r="C4486" s="52" t="s">
        <v>11360</v>
      </c>
      <c r="D4486" s="19" t="s">
        <v>16492</v>
      </c>
      <c r="E4486" s="53" t="s">
        <v>11356</v>
      </c>
      <c r="F4486" s="54" t="s">
        <v>28</v>
      </c>
      <c r="G4486" s="79" t="s">
        <v>29</v>
      </c>
      <c r="H4486" s="69" t="s">
        <v>38</v>
      </c>
      <c r="I4486" s="23">
        <v>43975</v>
      </c>
      <c r="J4486" s="23">
        <v>11891</v>
      </c>
      <c r="K4486" s="23">
        <v>43000</v>
      </c>
      <c r="L4486" s="23">
        <v>10797</v>
      </c>
      <c r="M4486" s="28">
        <v>0.96299999999999997</v>
      </c>
      <c r="N4486" s="26" t="s">
        <v>19</v>
      </c>
      <c r="O4486" s="55" t="s">
        <v>20</v>
      </c>
      <c r="P4486" s="81" t="str">
        <f t="shared" si="492"/>
        <v>Physically Completed</v>
      </c>
    </row>
    <row r="4487" spans="1:16" ht="26.3">
      <c r="A4487" s="18">
        <v>4486</v>
      </c>
      <c r="B4487" s="19" t="s">
        <v>11361</v>
      </c>
      <c r="C4487" s="52" t="s">
        <v>11362</v>
      </c>
      <c r="D4487" s="19" t="s">
        <v>16492</v>
      </c>
      <c r="E4487" s="53" t="s">
        <v>11356</v>
      </c>
      <c r="F4487" s="54" t="s">
        <v>28</v>
      </c>
      <c r="G4487" s="79" t="s">
        <v>33</v>
      </c>
      <c r="H4487" s="69" t="s">
        <v>38</v>
      </c>
      <c r="I4487" s="23">
        <v>15910</v>
      </c>
      <c r="J4487" s="23">
        <v>9990</v>
      </c>
      <c r="K4487" s="23">
        <v>15500</v>
      </c>
      <c r="L4487" s="23">
        <v>8995</v>
      </c>
      <c r="M4487" s="28">
        <v>0.94599999999999995</v>
      </c>
      <c r="N4487" s="26" t="s">
        <v>19</v>
      </c>
      <c r="O4487" s="55" t="s">
        <v>20</v>
      </c>
      <c r="P4487" s="81" t="str">
        <f t="shared" si="492"/>
        <v>Physically Completed</v>
      </c>
    </row>
    <row r="4488" spans="1:16" ht="26.3">
      <c r="A4488" s="18">
        <v>4487</v>
      </c>
      <c r="B4488" s="19" t="s">
        <v>11363</v>
      </c>
      <c r="C4488" s="52" t="s">
        <v>11364</v>
      </c>
      <c r="D4488" s="19" t="s">
        <v>16492</v>
      </c>
      <c r="E4488" s="53" t="s">
        <v>11356</v>
      </c>
      <c r="F4488" s="54" t="s">
        <v>28</v>
      </c>
      <c r="G4488" s="79" t="s">
        <v>33</v>
      </c>
      <c r="H4488" s="69" t="s">
        <v>38</v>
      </c>
      <c r="I4488" s="23">
        <v>15910</v>
      </c>
      <c r="J4488" s="23">
        <v>9990</v>
      </c>
      <c r="K4488" s="23">
        <v>14250</v>
      </c>
      <c r="L4488" s="23">
        <v>8995</v>
      </c>
      <c r="M4488" s="28">
        <v>0.89800000000000002</v>
      </c>
      <c r="N4488" s="26" t="s">
        <v>19</v>
      </c>
      <c r="O4488" s="55" t="s">
        <v>20</v>
      </c>
      <c r="P4488" s="81" t="str">
        <f t="shared" si="492"/>
        <v>Physically Completed</v>
      </c>
    </row>
    <row r="4489" spans="1:16" ht="26.3">
      <c r="A4489" s="18">
        <v>4488</v>
      </c>
      <c r="B4489" s="19" t="s">
        <v>11365</v>
      </c>
      <c r="C4489" s="52" t="s">
        <v>11366</v>
      </c>
      <c r="D4489" s="19" t="s">
        <v>16492</v>
      </c>
      <c r="E4489" s="53" t="s">
        <v>11356</v>
      </c>
      <c r="F4489" s="54" t="s">
        <v>96</v>
      </c>
      <c r="G4489" s="79" t="s">
        <v>483</v>
      </c>
      <c r="H4489" s="69" t="s">
        <v>38</v>
      </c>
      <c r="I4489" s="24" t="s">
        <v>11290</v>
      </c>
      <c r="J4489" s="24">
        <v>0</v>
      </c>
      <c r="K4489" s="23">
        <v>97121</v>
      </c>
      <c r="L4489" s="24">
        <v>0</v>
      </c>
      <c r="M4489" s="28">
        <v>0.88300000000000001</v>
      </c>
      <c r="N4489" s="26" t="s">
        <v>19</v>
      </c>
      <c r="O4489" s="55" t="s">
        <v>20</v>
      </c>
      <c r="P4489" s="81" t="str">
        <f t="shared" si="492"/>
        <v>Physically Completed</v>
      </c>
    </row>
    <row r="4490" spans="1:16" ht="26.3">
      <c r="A4490" s="18">
        <v>4489</v>
      </c>
      <c r="B4490" s="19" t="s">
        <v>11367</v>
      </c>
      <c r="C4490" s="52" t="s">
        <v>11368</v>
      </c>
      <c r="D4490" s="19" t="s">
        <v>16492</v>
      </c>
      <c r="E4490" s="53" t="s">
        <v>11356</v>
      </c>
      <c r="F4490" s="54" t="s">
        <v>96</v>
      </c>
      <c r="G4490" s="79" t="s">
        <v>483</v>
      </c>
      <c r="H4490" s="69" t="s">
        <v>38</v>
      </c>
      <c r="I4490" s="24" t="s">
        <v>11369</v>
      </c>
      <c r="J4490" s="24">
        <v>0</v>
      </c>
      <c r="K4490" s="24" t="s">
        <v>11370</v>
      </c>
      <c r="L4490" s="24">
        <v>0</v>
      </c>
      <c r="M4490" s="37">
        <v>0.77900000000000003</v>
      </c>
      <c r="N4490" s="26" t="s">
        <v>19</v>
      </c>
      <c r="O4490" s="55" t="s">
        <v>20</v>
      </c>
      <c r="P4490" s="81" t="str">
        <f t="shared" si="492"/>
        <v>Physically Completed</v>
      </c>
    </row>
    <row r="4491" spans="1:16" ht="26.3">
      <c r="A4491" s="18">
        <v>4490</v>
      </c>
      <c r="B4491" s="19" t="s">
        <v>11371</v>
      </c>
      <c r="C4491" s="52" t="s">
        <v>11372</v>
      </c>
      <c r="D4491" s="19" t="s">
        <v>16492</v>
      </c>
      <c r="E4491" s="53" t="s">
        <v>11356</v>
      </c>
      <c r="F4491" s="54" t="s">
        <v>96</v>
      </c>
      <c r="G4491" s="79" t="s">
        <v>483</v>
      </c>
      <c r="H4491" s="69" t="s">
        <v>38</v>
      </c>
      <c r="I4491" s="24" t="s">
        <v>11373</v>
      </c>
      <c r="J4491" s="24">
        <v>0</v>
      </c>
      <c r="K4491" s="24" t="s">
        <v>11374</v>
      </c>
      <c r="L4491" s="24">
        <v>0</v>
      </c>
      <c r="M4491" s="28">
        <v>0.95599999999999996</v>
      </c>
      <c r="N4491" s="26" t="s">
        <v>19</v>
      </c>
      <c r="O4491" s="55" t="s">
        <v>20</v>
      </c>
      <c r="P4491" s="81" t="str">
        <f t="shared" si="492"/>
        <v>Physically Completed</v>
      </c>
    </row>
    <row r="4492" spans="1:16" ht="30.05" hidden="1">
      <c r="A4492" s="18">
        <v>4491</v>
      </c>
      <c r="B4492" s="19" t="s">
        <v>11375</v>
      </c>
      <c r="C4492" s="52" t="s">
        <v>11376</v>
      </c>
      <c r="D4492" s="19" t="s">
        <v>16492</v>
      </c>
      <c r="E4492" s="53" t="s">
        <v>11377</v>
      </c>
      <c r="F4492" s="54" t="s">
        <v>120</v>
      </c>
      <c r="G4492" s="79" t="s">
        <v>17</v>
      </c>
      <c r="H4492" s="67" t="s">
        <v>18</v>
      </c>
      <c r="I4492" s="23">
        <v>27925</v>
      </c>
      <c r="J4492" s="23">
        <v>27923</v>
      </c>
      <c r="K4492" s="23">
        <v>6188</v>
      </c>
      <c r="L4492" s="24">
        <v>0</v>
      </c>
      <c r="M4492" s="25">
        <v>0.111</v>
      </c>
      <c r="N4492" s="26" t="s">
        <v>19</v>
      </c>
      <c r="O4492" s="55" t="s">
        <v>20</v>
      </c>
      <c r="P4492" s="81" t="s">
        <v>11375</v>
      </c>
    </row>
    <row r="4493" spans="1:16" ht="30.05" hidden="1">
      <c r="A4493" s="18">
        <v>4492</v>
      </c>
      <c r="B4493" s="19" t="s">
        <v>11378</v>
      </c>
      <c r="C4493" s="52" t="s">
        <v>11379</v>
      </c>
      <c r="D4493" s="19" t="s">
        <v>16492</v>
      </c>
      <c r="E4493" s="53" t="s">
        <v>11377</v>
      </c>
      <c r="F4493" s="54" t="s">
        <v>16</v>
      </c>
      <c r="G4493" s="79" t="s">
        <v>17</v>
      </c>
      <c r="H4493" s="67" t="s">
        <v>18</v>
      </c>
      <c r="I4493" s="24" t="s">
        <v>11380</v>
      </c>
      <c r="J4493" s="24" t="s">
        <v>11381</v>
      </c>
      <c r="K4493" s="24" t="s">
        <v>11382</v>
      </c>
      <c r="L4493" s="24" t="s">
        <v>11383</v>
      </c>
      <c r="M4493" s="29">
        <v>0.45700000000000002</v>
      </c>
      <c r="N4493" s="26" t="s">
        <v>19</v>
      </c>
      <c r="O4493" s="55" t="s">
        <v>20</v>
      </c>
      <c r="P4493" s="81" t="s">
        <v>11378</v>
      </c>
    </row>
    <row r="4494" spans="1:16" ht="30.05" hidden="1">
      <c r="A4494" s="18">
        <v>4493</v>
      </c>
      <c r="B4494" s="19" t="s">
        <v>11384</v>
      </c>
      <c r="C4494" s="52" t="s">
        <v>11385</v>
      </c>
      <c r="D4494" s="19" t="s">
        <v>16492</v>
      </c>
      <c r="E4494" s="53" t="s">
        <v>11377</v>
      </c>
      <c r="F4494" s="54" t="s">
        <v>28</v>
      </c>
      <c r="G4494" s="79" t="s">
        <v>29</v>
      </c>
      <c r="H4494" s="67" t="s">
        <v>18</v>
      </c>
      <c r="I4494" s="24" t="s">
        <v>11386</v>
      </c>
      <c r="J4494" s="23">
        <v>85000</v>
      </c>
      <c r="K4494" s="23">
        <v>53250</v>
      </c>
      <c r="L4494" s="24">
        <v>0</v>
      </c>
      <c r="M4494" s="29">
        <v>0.25600000000000001</v>
      </c>
      <c r="N4494" s="26" t="s">
        <v>19</v>
      </c>
      <c r="O4494" s="55" t="s">
        <v>20</v>
      </c>
      <c r="P4494" s="81" t="s">
        <v>11384</v>
      </c>
    </row>
    <row r="4495" spans="1:16" ht="30.05" hidden="1">
      <c r="A4495" s="18">
        <v>4494</v>
      </c>
      <c r="B4495" s="19" t="s">
        <v>11387</v>
      </c>
      <c r="C4495" s="52" t="s">
        <v>11388</v>
      </c>
      <c r="D4495" s="19" t="s">
        <v>16492</v>
      </c>
      <c r="E4495" s="53" t="s">
        <v>11377</v>
      </c>
      <c r="F4495" s="54" t="s">
        <v>28</v>
      </c>
      <c r="G4495" s="79" t="s">
        <v>29</v>
      </c>
      <c r="H4495" s="67" t="s">
        <v>18</v>
      </c>
      <c r="I4495" s="24" t="s">
        <v>10256</v>
      </c>
      <c r="J4495" s="23">
        <v>57449</v>
      </c>
      <c r="K4495" s="24">
        <v>100</v>
      </c>
      <c r="L4495" s="24">
        <v>0</v>
      </c>
      <c r="M4495" s="25">
        <v>0</v>
      </c>
      <c r="N4495" s="26" t="s">
        <v>19</v>
      </c>
      <c r="O4495" s="55" t="s">
        <v>20</v>
      </c>
      <c r="P4495" s="81" t="s">
        <v>11387</v>
      </c>
    </row>
    <row r="4496" spans="1:16" ht="30.05" hidden="1">
      <c r="A4496" s="18">
        <v>4495</v>
      </c>
      <c r="B4496" s="19" t="s">
        <v>11389</v>
      </c>
      <c r="C4496" s="52" t="s">
        <v>11390</v>
      </c>
      <c r="D4496" s="19" t="s">
        <v>16492</v>
      </c>
      <c r="E4496" s="53" t="s">
        <v>11377</v>
      </c>
      <c r="F4496" s="54" t="s">
        <v>28</v>
      </c>
      <c r="G4496" s="79" t="s">
        <v>29</v>
      </c>
      <c r="H4496" s="67" t="s">
        <v>18</v>
      </c>
      <c r="I4496" s="24" t="s">
        <v>10256</v>
      </c>
      <c r="J4496" s="23">
        <v>58420</v>
      </c>
      <c r="K4496" s="24" t="s">
        <v>11391</v>
      </c>
      <c r="L4496" s="24">
        <v>0</v>
      </c>
      <c r="M4496" s="37">
        <v>0.50800000000000001</v>
      </c>
      <c r="N4496" s="26" t="s">
        <v>19</v>
      </c>
      <c r="O4496" s="55" t="s">
        <v>20</v>
      </c>
      <c r="P4496" s="81" t="s">
        <v>11389</v>
      </c>
    </row>
    <row r="4497" spans="1:16" ht="30.05" hidden="1">
      <c r="A4497" s="18">
        <v>4496</v>
      </c>
      <c r="B4497" s="19" t="s">
        <v>11392</v>
      </c>
      <c r="C4497" s="52" t="s">
        <v>11393</v>
      </c>
      <c r="D4497" s="19" t="s">
        <v>16492</v>
      </c>
      <c r="E4497" s="53" t="s">
        <v>11377</v>
      </c>
      <c r="F4497" s="54" t="s">
        <v>28</v>
      </c>
      <c r="G4497" s="79" t="s">
        <v>17</v>
      </c>
      <c r="H4497" s="67" t="s">
        <v>18</v>
      </c>
      <c r="I4497" s="24" t="s">
        <v>43</v>
      </c>
      <c r="J4497" s="24" t="s">
        <v>44</v>
      </c>
      <c r="K4497" s="24">
        <v>500</v>
      </c>
      <c r="L4497" s="24">
        <v>0</v>
      </c>
      <c r="M4497" s="25">
        <v>2E-3</v>
      </c>
      <c r="N4497" s="26" t="s">
        <v>19</v>
      </c>
      <c r="O4497" s="55" t="s">
        <v>20</v>
      </c>
      <c r="P4497" s="81" t="s">
        <v>11392</v>
      </c>
    </row>
    <row r="4498" spans="1:16" ht="30.05" hidden="1">
      <c r="A4498" s="18">
        <v>4497</v>
      </c>
      <c r="B4498" s="19" t="s">
        <v>11394</v>
      </c>
      <c r="C4498" s="52" t="s">
        <v>11395</v>
      </c>
      <c r="D4498" s="19" t="s">
        <v>16492</v>
      </c>
      <c r="E4498" s="53" t="s">
        <v>11396</v>
      </c>
      <c r="F4498" s="54" t="s">
        <v>120</v>
      </c>
      <c r="G4498" s="79" t="s">
        <v>17</v>
      </c>
      <c r="H4498" s="67" t="s">
        <v>18</v>
      </c>
      <c r="I4498" s="23">
        <v>27925</v>
      </c>
      <c r="J4498" s="23">
        <v>27923</v>
      </c>
      <c r="K4498" s="23">
        <v>4000</v>
      </c>
      <c r="L4498" s="24">
        <v>0</v>
      </c>
      <c r="M4498" s="25">
        <v>7.1999999999999995E-2</v>
      </c>
      <c r="N4498" s="26" t="s">
        <v>19</v>
      </c>
      <c r="O4498" s="55" t="s">
        <v>20</v>
      </c>
      <c r="P4498" s="81" t="s">
        <v>11394</v>
      </c>
    </row>
    <row r="4499" spans="1:16" ht="26.3">
      <c r="A4499" s="18">
        <v>4498</v>
      </c>
      <c r="B4499" s="19" t="s">
        <v>11397</v>
      </c>
      <c r="C4499" s="52" t="s">
        <v>11398</v>
      </c>
      <c r="D4499" s="19" t="s">
        <v>16492</v>
      </c>
      <c r="E4499" s="53" t="s">
        <v>11396</v>
      </c>
      <c r="F4499" s="54" t="s">
        <v>28</v>
      </c>
      <c r="G4499" s="79" t="s">
        <v>29</v>
      </c>
      <c r="H4499" s="69" t="s">
        <v>38</v>
      </c>
      <c r="I4499" s="24" t="s">
        <v>10039</v>
      </c>
      <c r="J4499" s="23">
        <v>53205</v>
      </c>
      <c r="K4499" s="24" t="s">
        <v>11399</v>
      </c>
      <c r="L4499" s="23">
        <v>46205</v>
      </c>
      <c r="M4499" s="28">
        <v>0.96399999999999997</v>
      </c>
      <c r="N4499" s="26" t="s">
        <v>19</v>
      </c>
      <c r="O4499" s="55" t="s">
        <v>20</v>
      </c>
      <c r="P4499" s="81" t="str">
        <f t="shared" ref="P4499:P4503" si="493">H4499</f>
        <v>Physically Completed</v>
      </c>
    </row>
    <row r="4500" spans="1:16" ht="26.3">
      <c r="A4500" s="18">
        <v>4499</v>
      </c>
      <c r="B4500" s="19" t="s">
        <v>11400</v>
      </c>
      <c r="C4500" s="52" t="s">
        <v>11401</v>
      </c>
      <c r="D4500" s="19" t="s">
        <v>16492</v>
      </c>
      <c r="E4500" s="53" t="s">
        <v>11396</v>
      </c>
      <c r="F4500" s="54" t="s">
        <v>120</v>
      </c>
      <c r="G4500" s="79" t="s">
        <v>125</v>
      </c>
      <c r="H4500" s="69" t="s">
        <v>38</v>
      </c>
      <c r="I4500" s="24" t="s">
        <v>11402</v>
      </c>
      <c r="J4500" s="24" t="s">
        <v>11403</v>
      </c>
      <c r="K4500" s="24" t="s">
        <v>11404</v>
      </c>
      <c r="L4500" s="24" t="s">
        <v>11405</v>
      </c>
      <c r="M4500" s="28">
        <v>0.83799999999999997</v>
      </c>
      <c r="N4500" s="26" t="s">
        <v>19</v>
      </c>
      <c r="O4500" s="55" t="s">
        <v>20</v>
      </c>
      <c r="P4500" s="81" t="str">
        <f t="shared" si="493"/>
        <v>Physically Completed</v>
      </c>
    </row>
    <row r="4501" spans="1:16" ht="26.3">
      <c r="A4501" s="18">
        <v>4500</v>
      </c>
      <c r="B4501" s="19" t="s">
        <v>11406</v>
      </c>
      <c r="C4501" s="52" t="s">
        <v>11407</v>
      </c>
      <c r="D4501" s="19" t="s">
        <v>16492</v>
      </c>
      <c r="E4501" s="53" t="s">
        <v>11396</v>
      </c>
      <c r="F4501" s="54" t="s">
        <v>28</v>
      </c>
      <c r="G4501" s="79" t="s">
        <v>33</v>
      </c>
      <c r="H4501" s="69" t="s">
        <v>38</v>
      </c>
      <c r="I4501" s="23">
        <v>15910</v>
      </c>
      <c r="J4501" s="23">
        <v>9990</v>
      </c>
      <c r="K4501" s="23">
        <v>15623</v>
      </c>
      <c r="L4501" s="23">
        <v>9510</v>
      </c>
      <c r="M4501" s="28">
        <v>0.97</v>
      </c>
      <c r="N4501" s="26" t="s">
        <v>19</v>
      </c>
      <c r="O4501" s="55" t="s">
        <v>20</v>
      </c>
      <c r="P4501" s="81" t="str">
        <f t="shared" si="493"/>
        <v>Physically Completed</v>
      </c>
    </row>
    <row r="4502" spans="1:16" ht="26.3">
      <c r="A4502" s="18">
        <v>4501</v>
      </c>
      <c r="B4502" s="19" t="s">
        <v>11408</v>
      </c>
      <c r="C4502" s="52" t="s">
        <v>11409</v>
      </c>
      <c r="D4502" s="19" t="s">
        <v>16492</v>
      </c>
      <c r="E4502" s="53" t="s">
        <v>11396</v>
      </c>
      <c r="F4502" s="54" t="s">
        <v>28</v>
      </c>
      <c r="G4502" s="79" t="s">
        <v>33</v>
      </c>
      <c r="H4502" s="69" t="s">
        <v>38</v>
      </c>
      <c r="I4502" s="23">
        <v>15910</v>
      </c>
      <c r="J4502" s="23">
        <v>9990</v>
      </c>
      <c r="K4502" s="23">
        <v>15642</v>
      </c>
      <c r="L4502" s="23">
        <v>7444</v>
      </c>
      <c r="M4502" s="28">
        <v>0.89100000000000001</v>
      </c>
      <c r="N4502" s="26" t="s">
        <v>19</v>
      </c>
      <c r="O4502" s="55" t="s">
        <v>20</v>
      </c>
      <c r="P4502" s="81" t="str">
        <f t="shared" si="493"/>
        <v>Physically Completed</v>
      </c>
    </row>
    <row r="4503" spans="1:16" ht="26.3">
      <c r="A4503" s="18">
        <v>4502</v>
      </c>
      <c r="B4503" s="19" t="s">
        <v>11410</v>
      </c>
      <c r="C4503" s="52" t="s">
        <v>11411</v>
      </c>
      <c r="D4503" s="19" t="s">
        <v>16492</v>
      </c>
      <c r="E4503" s="53" t="s">
        <v>11396</v>
      </c>
      <c r="F4503" s="54" t="s">
        <v>28</v>
      </c>
      <c r="G4503" s="79" t="s">
        <v>33</v>
      </c>
      <c r="H4503" s="69" t="s">
        <v>38</v>
      </c>
      <c r="I4503" s="23">
        <v>15910</v>
      </c>
      <c r="J4503" s="23">
        <v>9990</v>
      </c>
      <c r="K4503" s="23">
        <v>15659</v>
      </c>
      <c r="L4503" s="23">
        <v>7435</v>
      </c>
      <c r="M4503" s="28">
        <v>0.89200000000000002</v>
      </c>
      <c r="N4503" s="26" t="s">
        <v>19</v>
      </c>
      <c r="O4503" s="55" t="s">
        <v>20</v>
      </c>
      <c r="P4503" s="81" t="str">
        <f t="shared" si="493"/>
        <v>Physically Completed</v>
      </c>
    </row>
    <row r="4504" spans="1:16" ht="30.05" hidden="1">
      <c r="A4504" s="18">
        <v>4503</v>
      </c>
      <c r="B4504" s="19" t="s">
        <v>11412</v>
      </c>
      <c r="C4504" s="52" t="s">
        <v>11413</v>
      </c>
      <c r="D4504" s="19" t="s">
        <v>16492</v>
      </c>
      <c r="E4504" s="53" t="s">
        <v>11414</v>
      </c>
      <c r="F4504" s="54" t="s">
        <v>120</v>
      </c>
      <c r="G4504" s="79" t="s">
        <v>17</v>
      </c>
      <c r="H4504" s="67" t="s">
        <v>18</v>
      </c>
      <c r="I4504" s="23">
        <v>28000</v>
      </c>
      <c r="J4504" s="24">
        <v>0</v>
      </c>
      <c r="K4504" s="23">
        <v>7956</v>
      </c>
      <c r="L4504" s="24">
        <v>0</v>
      </c>
      <c r="M4504" s="29">
        <v>0.28399999999999997</v>
      </c>
      <c r="N4504" s="26" t="s">
        <v>19</v>
      </c>
      <c r="O4504" s="55" t="s">
        <v>20</v>
      </c>
      <c r="P4504" s="81" t="s">
        <v>11412</v>
      </c>
    </row>
    <row r="4505" spans="1:16" ht="26.3">
      <c r="A4505" s="18">
        <v>4504</v>
      </c>
      <c r="B4505" s="19" t="s">
        <v>11415</v>
      </c>
      <c r="C4505" s="52" t="s">
        <v>11416</v>
      </c>
      <c r="D4505" s="19" t="s">
        <v>16492</v>
      </c>
      <c r="E4505" s="53" t="s">
        <v>11414</v>
      </c>
      <c r="F4505" s="54" t="s">
        <v>28</v>
      </c>
      <c r="G4505" s="79" t="s">
        <v>29</v>
      </c>
      <c r="H4505" s="69" t="s">
        <v>38</v>
      </c>
      <c r="I4505" s="23">
        <v>43975</v>
      </c>
      <c r="J4505" s="23">
        <v>11891</v>
      </c>
      <c r="K4505" s="23">
        <v>43846</v>
      </c>
      <c r="L4505" s="23">
        <v>4260</v>
      </c>
      <c r="M4505" s="28">
        <v>0.86099999999999999</v>
      </c>
      <c r="N4505" s="26" t="s">
        <v>19</v>
      </c>
      <c r="O4505" s="55" t="s">
        <v>20</v>
      </c>
      <c r="P4505" s="81" t="str">
        <f t="shared" ref="P4505:P4509" si="494">H4505</f>
        <v>Physically Completed</v>
      </c>
    </row>
    <row r="4506" spans="1:16" ht="25.05">
      <c r="A4506" s="18">
        <v>4505</v>
      </c>
      <c r="B4506" s="19" t="s">
        <v>11417</v>
      </c>
      <c r="C4506" s="52" t="s">
        <v>11418</v>
      </c>
      <c r="D4506" s="19" t="s">
        <v>16492</v>
      </c>
      <c r="E4506" s="53" t="s">
        <v>11414</v>
      </c>
      <c r="F4506" s="54" t="s">
        <v>28</v>
      </c>
      <c r="G4506" s="79" t="s">
        <v>33</v>
      </c>
      <c r="H4506" s="68" t="s">
        <v>34</v>
      </c>
      <c r="I4506" s="23">
        <v>16000</v>
      </c>
      <c r="J4506" s="24">
        <v>0</v>
      </c>
      <c r="K4506" s="23">
        <v>14060</v>
      </c>
      <c r="L4506" s="24">
        <v>0</v>
      </c>
      <c r="M4506" s="28">
        <v>0.879</v>
      </c>
      <c r="N4506" s="26" t="s">
        <v>19</v>
      </c>
      <c r="O4506" s="55" t="s">
        <v>20</v>
      </c>
      <c r="P4506" s="81" t="str">
        <f t="shared" si="494"/>
        <v>Completed</v>
      </c>
    </row>
    <row r="4507" spans="1:16" ht="25.05">
      <c r="A4507" s="18">
        <v>4506</v>
      </c>
      <c r="B4507" s="19" t="s">
        <v>11419</v>
      </c>
      <c r="C4507" s="52" t="s">
        <v>11420</v>
      </c>
      <c r="D4507" s="19" t="s">
        <v>16492</v>
      </c>
      <c r="E4507" s="53" t="s">
        <v>11414</v>
      </c>
      <c r="F4507" s="54" t="s">
        <v>28</v>
      </c>
      <c r="G4507" s="79" t="s">
        <v>33</v>
      </c>
      <c r="H4507" s="68" t="s">
        <v>34</v>
      </c>
      <c r="I4507" s="23">
        <v>16000</v>
      </c>
      <c r="J4507" s="24">
        <v>0</v>
      </c>
      <c r="K4507" s="23">
        <v>14954</v>
      </c>
      <c r="L4507" s="24">
        <v>0</v>
      </c>
      <c r="M4507" s="28">
        <v>0.93500000000000005</v>
      </c>
      <c r="N4507" s="26" t="s">
        <v>19</v>
      </c>
      <c r="O4507" s="55" t="s">
        <v>20</v>
      </c>
      <c r="P4507" s="81" t="str">
        <f t="shared" si="494"/>
        <v>Completed</v>
      </c>
    </row>
    <row r="4508" spans="1:16" ht="38.85">
      <c r="A4508" s="18">
        <v>4507</v>
      </c>
      <c r="B4508" s="19" t="s">
        <v>11421</v>
      </c>
      <c r="C4508" s="64" t="s">
        <v>16557</v>
      </c>
      <c r="D4508" s="19" t="s">
        <v>16492</v>
      </c>
      <c r="E4508" s="56" t="s">
        <v>11414</v>
      </c>
      <c r="F4508" s="57" t="s">
        <v>28</v>
      </c>
      <c r="G4508" s="80" t="s">
        <v>33</v>
      </c>
      <c r="H4508" s="71" t="s">
        <v>38</v>
      </c>
      <c r="I4508" s="40">
        <v>16000</v>
      </c>
      <c r="J4508" s="41">
        <v>0</v>
      </c>
      <c r="K4508" s="40">
        <v>2007</v>
      </c>
      <c r="L4508" s="41">
        <v>0</v>
      </c>
      <c r="M4508" s="42">
        <v>0.125</v>
      </c>
      <c r="N4508" s="43" t="s">
        <v>19</v>
      </c>
      <c r="O4508" s="58" t="s">
        <v>20</v>
      </c>
      <c r="P4508" s="81" t="str">
        <f t="shared" si="494"/>
        <v>Physically Completed</v>
      </c>
    </row>
    <row r="4509" spans="1:16" ht="25.05">
      <c r="A4509" s="18">
        <v>4508</v>
      </c>
      <c r="B4509" s="19" t="s">
        <v>11422</v>
      </c>
      <c r="C4509" s="52" t="s">
        <v>11423</v>
      </c>
      <c r="D4509" s="19" t="s">
        <v>16492</v>
      </c>
      <c r="E4509" s="53" t="s">
        <v>11414</v>
      </c>
      <c r="F4509" s="54" t="s">
        <v>28</v>
      </c>
      <c r="G4509" s="79" t="s">
        <v>33</v>
      </c>
      <c r="H4509" s="68" t="s">
        <v>34</v>
      </c>
      <c r="I4509" s="23">
        <v>16000</v>
      </c>
      <c r="J4509" s="24">
        <v>0</v>
      </c>
      <c r="K4509" s="23">
        <v>14245</v>
      </c>
      <c r="L4509" s="24">
        <v>0</v>
      </c>
      <c r="M4509" s="28">
        <v>0.89</v>
      </c>
      <c r="N4509" s="26" t="s">
        <v>19</v>
      </c>
      <c r="O4509" s="55" t="s">
        <v>20</v>
      </c>
      <c r="P4509" s="81" t="str">
        <f t="shared" si="494"/>
        <v>Completed</v>
      </c>
    </row>
    <row r="4510" spans="1:16" ht="30.05" hidden="1">
      <c r="A4510" s="18">
        <v>4509</v>
      </c>
      <c r="B4510" s="19" t="s">
        <v>11424</v>
      </c>
      <c r="C4510" s="52" t="s">
        <v>11425</v>
      </c>
      <c r="D4510" s="19" t="s">
        <v>16492</v>
      </c>
      <c r="E4510" s="53" t="s">
        <v>11426</v>
      </c>
      <c r="F4510" s="54" t="s">
        <v>120</v>
      </c>
      <c r="G4510" s="79" t="s">
        <v>17</v>
      </c>
      <c r="H4510" s="67" t="s">
        <v>18</v>
      </c>
      <c r="I4510" s="23">
        <v>27925</v>
      </c>
      <c r="J4510" s="23">
        <v>27923</v>
      </c>
      <c r="K4510" s="23">
        <v>1760</v>
      </c>
      <c r="L4510" s="24">
        <v>0</v>
      </c>
      <c r="M4510" s="25">
        <v>3.2000000000000001E-2</v>
      </c>
      <c r="N4510" s="26" t="s">
        <v>19</v>
      </c>
      <c r="O4510" s="55" t="s">
        <v>20</v>
      </c>
      <c r="P4510" s="81" t="s">
        <v>11424</v>
      </c>
    </row>
    <row r="4511" spans="1:16" ht="30.05" hidden="1">
      <c r="A4511" s="18">
        <v>4510</v>
      </c>
      <c r="B4511" s="19" t="s">
        <v>11427</v>
      </c>
      <c r="C4511" s="52" t="s">
        <v>11428</v>
      </c>
      <c r="D4511" s="19" t="s">
        <v>16492</v>
      </c>
      <c r="E4511" s="53" t="s">
        <v>11426</v>
      </c>
      <c r="F4511" s="54" t="s">
        <v>28</v>
      </c>
      <c r="G4511" s="79" t="s">
        <v>17</v>
      </c>
      <c r="H4511" s="67" t="s">
        <v>18</v>
      </c>
      <c r="I4511" s="23">
        <v>58931</v>
      </c>
      <c r="J4511" s="23">
        <v>88821</v>
      </c>
      <c r="K4511" s="23">
        <v>14841</v>
      </c>
      <c r="L4511" s="24">
        <v>0</v>
      </c>
      <c r="M4511" s="25">
        <v>0.1</v>
      </c>
      <c r="N4511" s="26" t="s">
        <v>19</v>
      </c>
      <c r="O4511" s="55" t="s">
        <v>20</v>
      </c>
      <c r="P4511" s="81" t="s">
        <v>11427</v>
      </c>
    </row>
    <row r="4512" spans="1:16" ht="30.05" hidden="1">
      <c r="A4512" s="18">
        <v>4511</v>
      </c>
      <c r="B4512" s="19" t="s">
        <v>11429</v>
      </c>
      <c r="C4512" s="52" t="s">
        <v>11430</v>
      </c>
      <c r="D4512" s="19" t="s">
        <v>16492</v>
      </c>
      <c r="E4512" s="53" t="s">
        <v>11426</v>
      </c>
      <c r="F4512" s="54" t="s">
        <v>28</v>
      </c>
      <c r="G4512" s="79" t="s">
        <v>17</v>
      </c>
      <c r="H4512" s="67" t="s">
        <v>18</v>
      </c>
      <c r="I4512" s="23">
        <v>59300</v>
      </c>
      <c r="J4512" s="23">
        <v>87337</v>
      </c>
      <c r="K4512" s="23">
        <v>5742</v>
      </c>
      <c r="L4512" s="24">
        <v>0</v>
      </c>
      <c r="M4512" s="25">
        <v>3.9E-2</v>
      </c>
      <c r="N4512" s="26" t="s">
        <v>19</v>
      </c>
      <c r="O4512" s="55" t="s">
        <v>20</v>
      </c>
      <c r="P4512" s="81" t="s">
        <v>11429</v>
      </c>
    </row>
    <row r="4513" spans="1:16" ht="30.05" hidden="1">
      <c r="A4513" s="18">
        <v>4512</v>
      </c>
      <c r="B4513" s="19" t="s">
        <v>11431</v>
      </c>
      <c r="C4513" s="52" t="s">
        <v>11432</v>
      </c>
      <c r="D4513" s="19" t="s">
        <v>16492</v>
      </c>
      <c r="E4513" s="53" t="s">
        <v>11426</v>
      </c>
      <c r="F4513" s="54" t="s">
        <v>28</v>
      </c>
      <c r="G4513" s="79" t="s">
        <v>17</v>
      </c>
      <c r="H4513" s="67" t="s">
        <v>18</v>
      </c>
      <c r="I4513" s="23">
        <v>62146</v>
      </c>
      <c r="J4513" s="23">
        <v>81036</v>
      </c>
      <c r="K4513" s="24">
        <v>0</v>
      </c>
      <c r="L4513" s="24">
        <v>0</v>
      </c>
      <c r="M4513" s="25">
        <v>0</v>
      </c>
      <c r="N4513" s="26" t="s">
        <v>19</v>
      </c>
      <c r="O4513" s="55" t="s">
        <v>20</v>
      </c>
      <c r="P4513" s="81" t="s">
        <v>11431</v>
      </c>
    </row>
    <row r="4514" spans="1:16" ht="30.05" hidden="1">
      <c r="A4514" s="18">
        <v>4513</v>
      </c>
      <c r="B4514" s="19" t="s">
        <v>11433</v>
      </c>
      <c r="C4514" s="52" t="s">
        <v>11434</v>
      </c>
      <c r="D4514" s="19" t="s">
        <v>16492</v>
      </c>
      <c r="E4514" s="53" t="s">
        <v>11426</v>
      </c>
      <c r="F4514" s="54" t="s">
        <v>28</v>
      </c>
      <c r="G4514" s="79" t="s">
        <v>17</v>
      </c>
      <c r="H4514" s="67" t="s">
        <v>18</v>
      </c>
      <c r="I4514" s="23">
        <v>59305</v>
      </c>
      <c r="J4514" s="23">
        <v>88883</v>
      </c>
      <c r="K4514" s="23">
        <v>2052</v>
      </c>
      <c r="L4514" s="24">
        <v>0</v>
      </c>
      <c r="M4514" s="25">
        <v>1.4E-2</v>
      </c>
      <c r="N4514" s="26" t="s">
        <v>19</v>
      </c>
      <c r="O4514" s="55" t="s">
        <v>20</v>
      </c>
      <c r="P4514" s="81" t="s">
        <v>11433</v>
      </c>
    </row>
    <row r="4515" spans="1:16" ht="30.05" hidden="1">
      <c r="A4515" s="18">
        <v>4514</v>
      </c>
      <c r="B4515" s="19" t="s">
        <v>11435</v>
      </c>
      <c r="C4515" s="52" t="s">
        <v>11436</v>
      </c>
      <c r="D4515" s="19" t="s">
        <v>16492</v>
      </c>
      <c r="E4515" s="53" t="s">
        <v>11426</v>
      </c>
      <c r="F4515" s="54" t="s">
        <v>28</v>
      </c>
      <c r="G4515" s="79" t="s">
        <v>17</v>
      </c>
      <c r="H4515" s="67" t="s">
        <v>18</v>
      </c>
      <c r="I4515" s="23">
        <v>59859</v>
      </c>
      <c r="J4515" s="23">
        <v>87113</v>
      </c>
      <c r="K4515" s="23">
        <v>4176</v>
      </c>
      <c r="L4515" s="24">
        <v>0</v>
      </c>
      <c r="M4515" s="25">
        <v>2.8000000000000001E-2</v>
      </c>
      <c r="N4515" s="26" t="s">
        <v>19</v>
      </c>
      <c r="O4515" s="55" t="s">
        <v>20</v>
      </c>
      <c r="P4515" s="81" t="s">
        <v>11435</v>
      </c>
    </row>
    <row r="4516" spans="1:16" ht="26.3">
      <c r="A4516" s="18">
        <v>4515</v>
      </c>
      <c r="B4516" s="19" t="s">
        <v>11437</v>
      </c>
      <c r="C4516" s="52" t="s">
        <v>11438</v>
      </c>
      <c r="D4516" s="19" t="s">
        <v>16492</v>
      </c>
      <c r="E4516" s="53" t="s">
        <v>11426</v>
      </c>
      <c r="F4516" s="54" t="s">
        <v>180</v>
      </c>
      <c r="G4516" s="79" t="s">
        <v>1439</v>
      </c>
      <c r="H4516" s="69" t="s">
        <v>38</v>
      </c>
      <c r="I4516" s="24" t="s">
        <v>10363</v>
      </c>
      <c r="J4516" s="23">
        <v>61395</v>
      </c>
      <c r="K4516" s="24" t="s">
        <v>11439</v>
      </c>
      <c r="L4516" s="23">
        <v>61030</v>
      </c>
      <c r="M4516" s="37">
        <v>0.66200000000000003</v>
      </c>
      <c r="N4516" s="26" t="s">
        <v>19</v>
      </c>
      <c r="O4516" s="55" t="s">
        <v>20</v>
      </c>
      <c r="P4516" s="81" t="str">
        <f>H4516</f>
        <v>Physically Completed</v>
      </c>
    </row>
    <row r="4517" spans="1:16" ht="30.05" hidden="1">
      <c r="A4517" s="18">
        <v>4516</v>
      </c>
      <c r="B4517" s="19" t="s">
        <v>11440</v>
      </c>
      <c r="C4517" s="52" t="s">
        <v>11441</v>
      </c>
      <c r="D4517" s="19" t="s">
        <v>16492</v>
      </c>
      <c r="E4517" s="53" t="s">
        <v>11426</v>
      </c>
      <c r="F4517" s="54" t="s">
        <v>120</v>
      </c>
      <c r="G4517" s="79" t="s">
        <v>125</v>
      </c>
      <c r="H4517" s="67" t="s">
        <v>18</v>
      </c>
      <c r="I4517" s="24" t="s">
        <v>11442</v>
      </c>
      <c r="J4517" s="24" t="s">
        <v>11443</v>
      </c>
      <c r="K4517" s="24" t="s">
        <v>11444</v>
      </c>
      <c r="L4517" s="24" t="s">
        <v>11445</v>
      </c>
      <c r="M4517" s="28">
        <v>0.82099999999999995</v>
      </c>
      <c r="N4517" s="26" t="s">
        <v>19</v>
      </c>
      <c r="O4517" s="55" t="s">
        <v>20</v>
      </c>
      <c r="P4517" s="81" t="s">
        <v>11440</v>
      </c>
    </row>
    <row r="4518" spans="1:16" ht="30.05" hidden="1">
      <c r="A4518" s="18">
        <v>4517</v>
      </c>
      <c r="B4518" s="19" t="s">
        <v>11446</v>
      </c>
      <c r="C4518" s="52" t="s">
        <v>11447</v>
      </c>
      <c r="D4518" s="19" t="s">
        <v>16492</v>
      </c>
      <c r="E4518" s="53" t="s">
        <v>11426</v>
      </c>
      <c r="F4518" s="54" t="s">
        <v>28</v>
      </c>
      <c r="G4518" s="79" t="s">
        <v>33</v>
      </c>
      <c r="H4518" s="67" t="s">
        <v>18</v>
      </c>
      <c r="I4518" s="23">
        <v>16669</v>
      </c>
      <c r="J4518" s="23">
        <v>10097</v>
      </c>
      <c r="K4518" s="23">
        <v>15603</v>
      </c>
      <c r="L4518" s="23">
        <v>9599</v>
      </c>
      <c r="M4518" s="28">
        <v>0.94199999999999995</v>
      </c>
      <c r="N4518" s="26" t="s">
        <v>19</v>
      </c>
      <c r="O4518" s="55" t="s">
        <v>20</v>
      </c>
      <c r="P4518" s="81" t="s">
        <v>11446</v>
      </c>
    </row>
    <row r="4519" spans="1:16" ht="30.05" hidden="1">
      <c r="A4519" s="18">
        <v>4518</v>
      </c>
      <c r="B4519" s="19" t="s">
        <v>11448</v>
      </c>
      <c r="C4519" s="52" t="s">
        <v>11449</v>
      </c>
      <c r="D4519" s="19" t="s">
        <v>16492</v>
      </c>
      <c r="E4519" s="53" t="s">
        <v>11450</v>
      </c>
      <c r="F4519" s="54" t="s">
        <v>23</v>
      </c>
      <c r="G4519" s="79" t="s">
        <v>24</v>
      </c>
      <c r="H4519" s="67" t="s">
        <v>18</v>
      </c>
      <c r="I4519" s="23">
        <v>47539</v>
      </c>
      <c r="J4519" s="23">
        <v>7869</v>
      </c>
      <c r="K4519" s="23">
        <v>11580</v>
      </c>
      <c r="L4519" s="24">
        <v>0</v>
      </c>
      <c r="M4519" s="25">
        <v>0.20899999999999999</v>
      </c>
      <c r="N4519" s="26" t="s">
        <v>19</v>
      </c>
      <c r="O4519" s="55" t="s">
        <v>20</v>
      </c>
      <c r="P4519" s="81" t="s">
        <v>11448</v>
      </c>
    </row>
    <row r="4520" spans="1:16" ht="26.3">
      <c r="A4520" s="18">
        <v>4519</v>
      </c>
      <c r="B4520" s="19" t="s">
        <v>11451</v>
      </c>
      <c r="C4520" s="52" t="s">
        <v>11452</v>
      </c>
      <c r="D4520" s="19" t="s">
        <v>16492</v>
      </c>
      <c r="E4520" s="53" t="s">
        <v>11450</v>
      </c>
      <c r="F4520" s="54" t="s">
        <v>28</v>
      </c>
      <c r="G4520" s="79" t="s">
        <v>29</v>
      </c>
      <c r="H4520" s="69" t="s">
        <v>38</v>
      </c>
      <c r="I4520" s="24" t="s">
        <v>10039</v>
      </c>
      <c r="J4520" s="23">
        <v>53205</v>
      </c>
      <c r="K4520" s="24" t="s">
        <v>11453</v>
      </c>
      <c r="L4520" s="23">
        <v>53164</v>
      </c>
      <c r="M4520" s="28">
        <v>0.98199999999999998</v>
      </c>
      <c r="N4520" s="26" t="s">
        <v>19</v>
      </c>
      <c r="O4520" s="55" t="s">
        <v>20</v>
      </c>
      <c r="P4520" s="81" t="str">
        <f>H4520</f>
        <v>Physically Completed</v>
      </c>
    </row>
    <row r="4521" spans="1:16" ht="30.05" hidden="1">
      <c r="A4521" s="18">
        <v>4520</v>
      </c>
      <c r="B4521" s="19" t="s">
        <v>11454</v>
      </c>
      <c r="C4521" s="52" t="s">
        <v>11455</v>
      </c>
      <c r="D4521" s="19" t="s">
        <v>16492</v>
      </c>
      <c r="E4521" s="53" t="s">
        <v>11450</v>
      </c>
      <c r="F4521" s="54" t="s">
        <v>28</v>
      </c>
      <c r="G4521" s="79" t="s">
        <v>29</v>
      </c>
      <c r="H4521" s="67" t="s">
        <v>18</v>
      </c>
      <c r="I4521" s="23">
        <v>66102</v>
      </c>
      <c r="J4521" s="23">
        <v>18817</v>
      </c>
      <c r="K4521" s="23">
        <v>66033</v>
      </c>
      <c r="L4521" s="23">
        <v>18812</v>
      </c>
      <c r="M4521" s="28">
        <v>0.999</v>
      </c>
      <c r="N4521" s="26" t="s">
        <v>19</v>
      </c>
      <c r="O4521" s="55" t="s">
        <v>20</v>
      </c>
      <c r="P4521" s="81" t="s">
        <v>11454</v>
      </c>
    </row>
    <row r="4522" spans="1:16" ht="26.3">
      <c r="A4522" s="18">
        <v>4521</v>
      </c>
      <c r="B4522" s="19" t="s">
        <v>11456</v>
      </c>
      <c r="C4522" s="52" t="s">
        <v>11457</v>
      </c>
      <c r="D4522" s="19" t="s">
        <v>16492</v>
      </c>
      <c r="E4522" s="53" t="s">
        <v>11450</v>
      </c>
      <c r="F4522" s="54" t="s">
        <v>28</v>
      </c>
      <c r="G4522" s="79" t="s">
        <v>125</v>
      </c>
      <c r="H4522" s="69" t="s">
        <v>38</v>
      </c>
      <c r="I4522" s="23">
        <v>15003</v>
      </c>
      <c r="J4522" s="23">
        <v>5454</v>
      </c>
      <c r="K4522" s="23">
        <v>8090</v>
      </c>
      <c r="L4522" s="23">
        <v>5452</v>
      </c>
      <c r="M4522" s="37">
        <v>0.66200000000000003</v>
      </c>
      <c r="N4522" s="26" t="s">
        <v>19</v>
      </c>
      <c r="O4522" s="55" t="s">
        <v>20</v>
      </c>
      <c r="P4522" s="81" t="str">
        <f>H4522</f>
        <v>Physically Completed</v>
      </c>
    </row>
    <row r="4523" spans="1:16" ht="30.05" hidden="1">
      <c r="A4523" s="18">
        <v>4522</v>
      </c>
      <c r="B4523" s="19" t="s">
        <v>11458</v>
      </c>
      <c r="C4523" s="52" t="s">
        <v>11459</v>
      </c>
      <c r="D4523" s="19" t="s">
        <v>16492</v>
      </c>
      <c r="E4523" s="53" t="s">
        <v>6620</v>
      </c>
      <c r="F4523" s="54" t="s">
        <v>28</v>
      </c>
      <c r="G4523" s="79" t="s">
        <v>29</v>
      </c>
      <c r="H4523" s="67" t="s">
        <v>18</v>
      </c>
      <c r="I4523" s="24" t="s">
        <v>10039</v>
      </c>
      <c r="J4523" s="23">
        <v>53205</v>
      </c>
      <c r="K4523" s="24" t="s">
        <v>11460</v>
      </c>
      <c r="L4523" s="23">
        <v>29998</v>
      </c>
      <c r="M4523" s="29">
        <v>0.44700000000000001</v>
      </c>
      <c r="N4523" s="26" t="s">
        <v>19</v>
      </c>
      <c r="O4523" s="55" t="s">
        <v>20</v>
      </c>
      <c r="P4523" s="81" t="s">
        <v>11458</v>
      </c>
    </row>
    <row r="4524" spans="1:16" ht="30.05" hidden="1">
      <c r="A4524" s="18">
        <v>4523</v>
      </c>
      <c r="B4524" s="19" t="s">
        <v>11461</v>
      </c>
      <c r="C4524" s="52" t="s">
        <v>11462</v>
      </c>
      <c r="D4524" s="19" t="s">
        <v>16492</v>
      </c>
      <c r="E4524" s="53" t="s">
        <v>6620</v>
      </c>
      <c r="F4524" s="54" t="s">
        <v>28</v>
      </c>
      <c r="G4524" s="79" t="s">
        <v>29</v>
      </c>
      <c r="H4524" s="67" t="s">
        <v>18</v>
      </c>
      <c r="I4524" s="24" t="s">
        <v>10039</v>
      </c>
      <c r="J4524" s="23">
        <v>53205</v>
      </c>
      <c r="K4524" s="24" t="s">
        <v>11463</v>
      </c>
      <c r="L4524" s="23">
        <v>29998</v>
      </c>
      <c r="M4524" s="37">
        <v>0.75700000000000001</v>
      </c>
      <c r="N4524" s="26" t="s">
        <v>19</v>
      </c>
      <c r="O4524" s="55" t="s">
        <v>20</v>
      </c>
      <c r="P4524" s="81" t="s">
        <v>11461</v>
      </c>
    </row>
    <row r="4525" spans="1:16" ht="30.05" hidden="1">
      <c r="A4525" s="18">
        <v>4524</v>
      </c>
      <c r="B4525" s="19" t="s">
        <v>11464</v>
      </c>
      <c r="C4525" s="52" t="s">
        <v>11465</v>
      </c>
      <c r="D4525" s="19" t="s">
        <v>16492</v>
      </c>
      <c r="E4525" s="53" t="s">
        <v>6620</v>
      </c>
      <c r="F4525" s="54" t="s">
        <v>28</v>
      </c>
      <c r="G4525" s="79" t="s">
        <v>29</v>
      </c>
      <c r="H4525" s="67" t="s">
        <v>18</v>
      </c>
      <c r="I4525" s="24" t="s">
        <v>10039</v>
      </c>
      <c r="J4525" s="23">
        <v>53205</v>
      </c>
      <c r="K4525" s="23">
        <v>79615</v>
      </c>
      <c r="L4525" s="23">
        <v>29948</v>
      </c>
      <c r="M4525" s="29">
        <v>0.36699999999999999</v>
      </c>
      <c r="N4525" s="26" t="s">
        <v>19</v>
      </c>
      <c r="O4525" s="55" t="s">
        <v>20</v>
      </c>
      <c r="P4525" s="81" t="s">
        <v>11464</v>
      </c>
    </row>
    <row r="4526" spans="1:16" ht="30.05" hidden="1">
      <c r="A4526" s="18">
        <v>4525</v>
      </c>
      <c r="B4526" s="19" t="s">
        <v>11466</v>
      </c>
      <c r="C4526" s="52" t="s">
        <v>11467</v>
      </c>
      <c r="D4526" s="19" t="s">
        <v>16492</v>
      </c>
      <c r="E4526" s="53" t="s">
        <v>6620</v>
      </c>
      <c r="F4526" s="54" t="s">
        <v>28</v>
      </c>
      <c r="G4526" s="79" t="s">
        <v>29</v>
      </c>
      <c r="H4526" s="67" t="s">
        <v>18</v>
      </c>
      <c r="I4526" s="24" t="s">
        <v>11468</v>
      </c>
      <c r="J4526" s="23">
        <v>31298</v>
      </c>
      <c r="K4526" s="23">
        <v>92698</v>
      </c>
      <c r="L4526" s="23">
        <v>29998</v>
      </c>
      <c r="M4526" s="37">
        <v>0.79</v>
      </c>
      <c r="N4526" s="26" t="s">
        <v>19</v>
      </c>
      <c r="O4526" s="55" t="s">
        <v>20</v>
      </c>
      <c r="P4526" s="81" t="s">
        <v>11466</v>
      </c>
    </row>
    <row r="4527" spans="1:16" ht="26.3">
      <c r="A4527" s="18">
        <v>4526</v>
      </c>
      <c r="B4527" s="19" t="s">
        <v>11469</v>
      </c>
      <c r="C4527" s="52" t="s">
        <v>11470</v>
      </c>
      <c r="D4527" s="19" t="s">
        <v>16492</v>
      </c>
      <c r="E4527" s="53" t="s">
        <v>6620</v>
      </c>
      <c r="F4527" s="54" t="s">
        <v>28</v>
      </c>
      <c r="G4527" s="79" t="s">
        <v>33</v>
      </c>
      <c r="H4527" s="69" t="s">
        <v>38</v>
      </c>
      <c r="I4527" s="23">
        <v>15910</v>
      </c>
      <c r="J4527" s="23">
        <v>9990</v>
      </c>
      <c r="K4527" s="23">
        <v>14239</v>
      </c>
      <c r="L4527" s="23">
        <v>9490</v>
      </c>
      <c r="M4527" s="28">
        <v>0.91600000000000004</v>
      </c>
      <c r="N4527" s="26" t="s">
        <v>19</v>
      </c>
      <c r="O4527" s="55" t="s">
        <v>20</v>
      </c>
      <c r="P4527" s="81" t="str">
        <f t="shared" ref="P4527:P4531" si="495">H4527</f>
        <v>Physically Completed</v>
      </c>
    </row>
    <row r="4528" spans="1:16" ht="26.3">
      <c r="A4528" s="18">
        <v>4527</v>
      </c>
      <c r="B4528" s="19" t="s">
        <v>11471</v>
      </c>
      <c r="C4528" s="52" t="s">
        <v>11472</v>
      </c>
      <c r="D4528" s="19" t="s">
        <v>16492</v>
      </c>
      <c r="E4528" s="53" t="s">
        <v>6620</v>
      </c>
      <c r="F4528" s="54" t="s">
        <v>28</v>
      </c>
      <c r="G4528" s="79" t="s">
        <v>33</v>
      </c>
      <c r="H4528" s="69" t="s">
        <v>38</v>
      </c>
      <c r="I4528" s="23">
        <v>15910</v>
      </c>
      <c r="J4528" s="23">
        <v>9990</v>
      </c>
      <c r="K4528" s="23">
        <v>15209</v>
      </c>
      <c r="L4528" s="23">
        <v>9490</v>
      </c>
      <c r="M4528" s="28">
        <v>0.95399999999999996</v>
      </c>
      <c r="N4528" s="26" t="s">
        <v>19</v>
      </c>
      <c r="O4528" s="55" t="s">
        <v>20</v>
      </c>
      <c r="P4528" s="81" t="str">
        <f t="shared" si="495"/>
        <v>Physically Completed</v>
      </c>
    </row>
    <row r="4529" spans="1:16" ht="26.3">
      <c r="A4529" s="18">
        <v>4528</v>
      </c>
      <c r="B4529" s="19" t="s">
        <v>11473</v>
      </c>
      <c r="C4529" s="52" t="s">
        <v>11474</v>
      </c>
      <c r="D4529" s="19" t="s">
        <v>16492</v>
      </c>
      <c r="E4529" s="53" t="s">
        <v>6620</v>
      </c>
      <c r="F4529" s="54" t="s">
        <v>28</v>
      </c>
      <c r="G4529" s="79" t="s">
        <v>33</v>
      </c>
      <c r="H4529" s="69" t="s">
        <v>38</v>
      </c>
      <c r="I4529" s="23">
        <v>15910</v>
      </c>
      <c r="J4529" s="23">
        <v>9990</v>
      </c>
      <c r="K4529" s="23">
        <v>8538</v>
      </c>
      <c r="L4529" s="23">
        <v>9490</v>
      </c>
      <c r="M4529" s="37">
        <v>0.69599999999999995</v>
      </c>
      <c r="N4529" s="26" t="s">
        <v>19</v>
      </c>
      <c r="O4529" s="55" t="s">
        <v>20</v>
      </c>
      <c r="P4529" s="81" t="str">
        <f t="shared" si="495"/>
        <v>Physically Completed</v>
      </c>
    </row>
    <row r="4530" spans="1:16" ht="26.3">
      <c r="A4530" s="18">
        <v>4529</v>
      </c>
      <c r="B4530" s="19" t="s">
        <v>11475</v>
      </c>
      <c r="C4530" s="52" t="s">
        <v>11476</v>
      </c>
      <c r="D4530" s="19" t="s">
        <v>16492</v>
      </c>
      <c r="E4530" s="53" t="s">
        <v>6620</v>
      </c>
      <c r="F4530" s="54" t="s">
        <v>28</v>
      </c>
      <c r="G4530" s="79" t="s">
        <v>33</v>
      </c>
      <c r="H4530" s="69" t="s">
        <v>38</v>
      </c>
      <c r="I4530" s="23">
        <v>15910</v>
      </c>
      <c r="J4530" s="23">
        <v>9990</v>
      </c>
      <c r="K4530" s="23">
        <v>8406</v>
      </c>
      <c r="L4530" s="23">
        <v>9490</v>
      </c>
      <c r="M4530" s="37">
        <v>0.69099999999999995</v>
      </c>
      <c r="N4530" s="26" t="s">
        <v>19</v>
      </c>
      <c r="O4530" s="55" t="s">
        <v>20</v>
      </c>
      <c r="P4530" s="81" t="str">
        <f t="shared" si="495"/>
        <v>Physically Completed</v>
      </c>
    </row>
    <row r="4531" spans="1:16" ht="26.3">
      <c r="A4531" s="18">
        <v>4530</v>
      </c>
      <c r="B4531" s="19" t="s">
        <v>11477</v>
      </c>
      <c r="C4531" s="52" t="s">
        <v>11478</v>
      </c>
      <c r="D4531" s="19" t="s">
        <v>16492</v>
      </c>
      <c r="E4531" s="53" t="s">
        <v>6620</v>
      </c>
      <c r="F4531" s="54" t="s">
        <v>96</v>
      </c>
      <c r="G4531" s="79" t="s">
        <v>483</v>
      </c>
      <c r="H4531" s="69" t="s">
        <v>38</v>
      </c>
      <c r="I4531" s="24" t="s">
        <v>11479</v>
      </c>
      <c r="J4531" s="24">
        <v>0</v>
      </c>
      <c r="K4531" s="24" t="s">
        <v>11480</v>
      </c>
      <c r="L4531" s="24">
        <v>0</v>
      </c>
      <c r="M4531" s="28">
        <v>0.90600000000000003</v>
      </c>
      <c r="N4531" s="26" t="s">
        <v>19</v>
      </c>
      <c r="O4531" s="55" t="s">
        <v>20</v>
      </c>
      <c r="P4531" s="81" t="str">
        <f t="shared" si="495"/>
        <v>Physically Completed</v>
      </c>
    </row>
    <row r="4532" spans="1:16" ht="30.05" hidden="1">
      <c r="A4532" s="18">
        <v>4531</v>
      </c>
      <c r="B4532" s="19" t="s">
        <v>11481</v>
      </c>
      <c r="C4532" s="52" t="s">
        <v>11482</v>
      </c>
      <c r="D4532" s="19" t="s">
        <v>16492</v>
      </c>
      <c r="E4532" s="53" t="s">
        <v>11483</v>
      </c>
      <c r="F4532" s="54" t="s">
        <v>120</v>
      </c>
      <c r="G4532" s="79" t="s">
        <v>17</v>
      </c>
      <c r="H4532" s="67" t="s">
        <v>18</v>
      </c>
      <c r="I4532" s="23">
        <v>27925</v>
      </c>
      <c r="J4532" s="23">
        <v>27923</v>
      </c>
      <c r="K4532" s="23">
        <v>1768</v>
      </c>
      <c r="L4532" s="24">
        <v>0</v>
      </c>
      <c r="M4532" s="25">
        <v>3.2000000000000001E-2</v>
      </c>
      <c r="N4532" s="26" t="s">
        <v>19</v>
      </c>
      <c r="O4532" s="55" t="s">
        <v>20</v>
      </c>
      <c r="P4532" s="81" t="s">
        <v>11481</v>
      </c>
    </row>
    <row r="4533" spans="1:16" ht="26.3">
      <c r="A4533" s="18">
        <v>4532</v>
      </c>
      <c r="B4533" s="19" t="s">
        <v>11484</v>
      </c>
      <c r="C4533" s="52" t="s">
        <v>11485</v>
      </c>
      <c r="D4533" s="19" t="s">
        <v>16492</v>
      </c>
      <c r="E4533" s="53" t="s">
        <v>11483</v>
      </c>
      <c r="F4533" s="54" t="s">
        <v>180</v>
      </c>
      <c r="G4533" s="79" t="s">
        <v>125</v>
      </c>
      <c r="H4533" s="69" t="s">
        <v>38</v>
      </c>
      <c r="I4533" s="24" t="s">
        <v>11486</v>
      </c>
      <c r="J4533" s="23">
        <v>54196</v>
      </c>
      <c r="K4533" s="24" t="s">
        <v>11487</v>
      </c>
      <c r="L4533" s="24">
        <v>0</v>
      </c>
      <c r="M4533" s="28">
        <v>0.81399999999999995</v>
      </c>
      <c r="N4533" s="26" t="s">
        <v>19</v>
      </c>
      <c r="O4533" s="55" t="s">
        <v>20</v>
      </c>
      <c r="P4533" s="81" t="str">
        <f>H4533</f>
        <v>Physically Completed</v>
      </c>
    </row>
    <row r="4534" spans="1:16" ht="30.05" hidden="1">
      <c r="A4534" s="18">
        <v>4533</v>
      </c>
      <c r="B4534" s="19" t="s">
        <v>11488</v>
      </c>
      <c r="C4534" s="52" t="s">
        <v>11489</v>
      </c>
      <c r="D4534" s="19" t="s">
        <v>16492</v>
      </c>
      <c r="E4534" s="53" t="s">
        <v>11483</v>
      </c>
      <c r="F4534" s="54" t="s">
        <v>96</v>
      </c>
      <c r="G4534" s="79" t="s">
        <v>24</v>
      </c>
      <c r="H4534" s="67" t="s">
        <v>18</v>
      </c>
      <c r="I4534" s="24" t="s">
        <v>11490</v>
      </c>
      <c r="J4534" s="23">
        <v>81806</v>
      </c>
      <c r="K4534" s="23">
        <v>2448</v>
      </c>
      <c r="L4534" s="24">
        <v>0</v>
      </c>
      <c r="M4534" s="25">
        <v>5.0000000000000001E-3</v>
      </c>
      <c r="N4534" s="26" t="s">
        <v>19</v>
      </c>
      <c r="O4534" s="55" t="s">
        <v>20</v>
      </c>
      <c r="P4534" s="81" t="s">
        <v>11488</v>
      </c>
    </row>
    <row r="4535" spans="1:16" ht="30.05" hidden="1">
      <c r="A4535" s="18">
        <v>4534</v>
      </c>
      <c r="B4535" s="19" t="s">
        <v>11491</v>
      </c>
      <c r="C4535" s="52" t="s">
        <v>11492</v>
      </c>
      <c r="D4535" s="19" t="s">
        <v>16492</v>
      </c>
      <c r="E4535" s="53" t="s">
        <v>11483</v>
      </c>
      <c r="F4535" s="54" t="s">
        <v>96</v>
      </c>
      <c r="G4535" s="79" t="s">
        <v>24</v>
      </c>
      <c r="H4535" s="67" t="s">
        <v>18</v>
      </c>
      <c r="I4535" s="24" t="s">
        <v>11490</v>
      </c>
      <c r="J4535" s="23">
        <v>81806</v>
      </c>
      <c r="K4535" s="23">
        <v>36950</v>
      </c>
      <c r="L4535" s="24">
        <v>0</v>
      </c>
      <c r="M4535" s="25">
        <v>7.0000000000000007E-2</v>
      </c>
      <c r="N4535" s="26" t="s">
        <v>19</v>
      </c>
      <c r="O4535" s="55" t="s">
        <v>20</v>
      </c>
      <c r="P4535" s="81" t="s">
        <v>11491</v>
      </c>
    </row>
    <row r="4536" spans="1:16" ht="30.05" hidden="1">
      <c r="A4536" s="18">
        <v>4535</v>
      </c>
      <c r="B4536" s="19" t="s">
        <v>11493</v>
      </c>
      <c r="C4536" s="52" t="s">
        <v>11494</v>
      </c>
      <c r="D4536" s="19" t="s">
        <v>16492</v>
      </c>
      <c r="E4536" s="53" t="s">
        <v>11483</v>
      </c>
      <c r="F4536" s="54" t="s">
        <v>96</v>
      </c>
      <c r="G4536" s="79" t="s">
        <v>24</v>
      </c>
      <c r="H4536" s="67" t="s">
        <v>18</v>
      </c>
      <c r="I4536" s="24" t="s">
        <v>11495</v>
      </c>
      <c r="J4536" s="23">
        <v>90837</v>
      </c>
      <c r="K4536" s="24" t="s">
        <v>11496</v>
      </c>
      <c r="L4536" s="24">
        <v>0</v>
      </c>
      <c r="M4536" s="25">
        <v>0.20799999999999999</v>
      </c>
      <c r="N4536" s="26" t="s">
        <v>19</v>
      </c>
      <c r="O4536" s="55" t="s">
        <v>20</v>
      </c>
      <c r="P4536" s="81" t="s">
        <v>11493</v>
      </c>
    </row>
    <row r="4537" spans="1:16" ht="30.05" hidden="1">
      <c r="A4537" s="18">
        <v>4536</v>
      </c>
      <c r="B4537" s="19" t="s">
        <v>11497</v>
      </c>
      <c r="C4537" s="52" t="s">
        <v>11498</v>
      </c>
      <c r="D4537" s="19" t="s">
        <v>16492</v>
      </c>
      <c r="E4537" s="53" t="s">
        <v>11483</v>
      </c>
      <c r="F4537" s="54" t="s">
        <v>28</v>
      </c>
      <c r="G4537" s="79" t="s">
        <v>29</v>
      </c>
      <c r="H4537" s="67" t="s">
        <v>18</v>
      </c>
      <c r="I4537" s="24" t="s">
        <v>30</v>
      </c>
      <c r="J4537" s="23">
        <v>35193</v>
      </c>
      <c r="K4537" s="23">
        <v>90372</v>
      </c>
      <c r="L4537" s="23">
        <v>12732</v>
      </c>
      <c r="M4537" s="37">
        <v>0.69799999999999995</v>
      </c>
      <c r="N4537" s="26" t="s">
        <v>19</v>
      </c>
      <c r="O4537" s="55" t="s">
        <v>20</v>
      </c>
      <c r="P4537" s="81" t="s">
        <v>11497</v>
      </c>
    </row>
    <row r="4538" spans="1:16" ht="30.05" hidden="1">
      <c r="A4538" s="18">
        <v>4537</v>
      </c>
      <c r="B4538" s="19" t="s">
        <v>11499</v>
      </c>
      <c r="C4538" s="52" t="s">
        <v>11500</v>
      </c>
      <c r="D4538" s="19" t="s">
        <v>16492</v>
      </c>
      <c r="E4538" s="53" t="s">
        <v>11483</v>
      </c>
      <c r="F4538" s="54" t="s">
        <v>28</v>
      </c>
      <c r="G4538" s="79" t="s">
        <v>29</v>
      </c>
      <c r="H4538" s="67" t="s">
        <v>18</v>
      </c>
      <c r="I4538" s="24" t="s">
        <v>30</v>
      </c>
      <c r="J4538" s="23">
        <v>35193</v>
      </c>
      <c r="K4538" s="23">
        <v>78221</v>
      </c>
      <c r="L4538" s="23">
        <v>11016</v>
      </c>
      <c r="M4538" s="37">
        <v>0.60399999999999998</v>
      </c>
      <c r="N4538" s="26" t="s">
        <v>19</v>
      </c>
      <c r="O4538" s="55" t="s">
        <v>20</v>
      </c>
      <c r="P4538" s="81" t="s">
        <v>11499</v>
      </c>
    </row>
    <row r="4539" spans="1:16" ht="30.05" hidden="1">
      <c r="A4539" s="18">
        <v>4538</v>
      </c>
      <c r="B4539" s="19" t="s">
        <v>11501</v>
      </c>
      <c r="C4539" s="52" t="s">
        <v>11502</v>
      </c>
      <c r="D4539" s="19" t="s">
        <v>16492</v>
      </c>
      <c r="E4539" s="53" t="s">
        <v>11483</v>
      </c>
      <c r="F4539" s="54" t="s">
        <v>4654</v>
      </c>
      <c r="G4539" s="79" t="s">
        <v>17</v>
      </c>
      <c r="H4539" s="67" t="s">
        <v>18</v>
      </c>
      <c r="I4539" s="23">
        <v>59295</v>
      </c>
      <c r="J4539" s="23">
        <v>86967</v>
      </c>
      <c r="K4539" s="24">
        <v>0</v>
      </c>
      <c r="L4539" s="24">
        <v>0</v>
      </c>
      <c r="M4539" s="25">
        <v>0</v>
      </c>
      <c r="N4539" s="26" t="s">
        <v>19</v>
      </c>
      <c r="O4539" s="55" t="s">
        <v>20</v>
      </c>
      <c r="P4539" s="81" t="s">
        <v>11501</v>
      </c>
    </row>
    <row r="4540" spans="1:16" ht="30.05" hidden="1">
      <c r="A4540" s="18">
        <v>4539</v>
      </c>
      <c r="B4540" s="19" t="s">
        <v>11503</v>
      </c>
      <c r="C4540" s="52" t="s">
        <v>11504</v>
      </c>
      <c r="D4540" s="19" t="s">
        <v>16492</v>
      </c>
      <c r="E4540" s="53" t="s">
        <v>11505</v>
      </c>
      <c r="F4540" s="54" t="s">
        <v>28</v>
      </c>
      <c r="G4540" s="79" t="s">
        <v>29</v>
      </c>
      <c r="H4540" s="67" t="s">
        <v>18</v>
      </c>
      <c r="I4540" s="24" t="s">
        <v>10039</v>
      </c>
      <c r="J4540" s="23">
        <v>53205</v>
      </c>
      <c r="K4540" s="24" t="s">
        <v>11506</v>
      </c>
      <c r="L4540" s="23">
        <v>8538</v>
      </c>
      <c r="M4540" s="29">
        <v>0.45800000000000002</v>
      </c>
      <c r="N4540" s="26" t="s">
        <v>19</v>
      </c>
      <c r="O4540" s="55" t="s">
        <v>20</v>
      </c>
      <c r="P4540" s="81" t="s">
        <v>11503</v>
      </c>
    </row>
    <row r="4541" spans="1:16" ht="26.3">
      <c r="A4541" s="18">
        <v>4540</v>
      </c>
      <c r="B4541" s="19" t="s">
        <v>11507</v>
      </c>
      <c r="C4541" s="52" t="s">
        <v>11508</v>
      </c>
      <c r="D4541" s="19" t="s">
        <v>16492</v>
      </c>
      <c r="E4541" s="53" t="s">
        <v>11505</v>
      </c>
      <c r="F4541" s="54" t="s">
        <v>23</v>
      </c>
      <c r="G4541" s="79" t="s">
        <v>125</v>
      </c>
      <c r="H4541" s="69" t="s">
        <v>38</v>
      </c>
      <c r="I4541" s="24" t="s">
        <v>11509</v>
      </c>
      <c r="J4541" s="24" t="s">
        <v>11510</v>
      </c>
      <c r="K4541" s="24" t="s">
        <v>11511</v>
      </c>
      <c r="L4541" s="23">
        <v>49000</v>
      </c>
      <c r="M4541" s="37">
        <v>0.61699999999999999</v>
      </c>
      <c r="N4541" s="26" t="s">
        <v>19</v>
      </c>
      <c r="O4541" s="55" t="s">
        <v>20</v>
      </c>
      <c r="P4541" s="81" t="str">
        <f t="shared" ref="P4541:P4543" si="496">H4541</f>
        <v>Physically Completed</v>
      </c>
    </row>
    <row r="4542" spans="1:16" ht="26.3">
      <c r="A4542" s="18">
        <v>4541</v>
      </c>
      <c r="B4542" s="19" t="s">
        <v>11512</v>
      </c>
      <c r="C4542" s="52" t="s">
        <v>11513</v>
      </c>
      <c r="D4542" s="19" t="s">
        <v>16492</v>
      </c>
      <c r="E4542" s="53" t="s">
        <v>11505</v>
      </c>
      <c r="F4542" s="54" t="s">
        <v>28</v>
      </c>
      <c r="G4542" s="79" t="s">
        <v>33</v>
      </c>
      <c r="H4542" s="69" t="s">
        <v>38</v>
      </c>
      <c r="I4542" s="23">
        <v>15910</v>
      </c>
      <c r="J4542" s="23">
        <v>9990</v>
      </c>
      <c r="K4542" s="23">
        <v>1566</v>
      </c>
      <c r="L4542" s="23">
        <v>7434</v>
      </c>
      <c r="M4542" s="29">
        <v>0.34699999999999998</v>
      </c>
      <c r="N4542" s="26" t="s">
        <v>19</v>
      </c>
      <c r="O4542" s="55" t="s">
        <v>20</v>
      </c>
      <c r="P4542" s="81" t="str">
        <f t="shared" si="496"/>
        <v>Physically Completed</v>
      </c>
    </row>
    <row r="4543" spans="1:16" ht="26.3">
      <c r="A4543" s="18">
        <v>4542</v>
      </c>
      <c r="B4543" s="19" t="s">
        <v>11514</v>
      </c>
      <c r="C4543" s="52" t="s">
        <v>11515</v>
      </c>
      <c r="D4543" s="19" t="s">
        <v>16492</v>
      </c>
      <c r="E4543" s="53" t="s">
        <v>11505</v>
      </c>
      <c r="F4543" s="54" t="s">
        <v>28</v>
      </c>
      <c r="G4543" s="79" t="s">
        <v>33</v>
      </c>
      <c r="H4543" s="69" t="s">
        <v>38</v>
      </c>
      <c r="I4543" s="23">
        <v>15910</v>
      </c>
      <c r="J4543" s="23">
        <v>9990</v>
      </c>
      <c r="K4543" s="23">
        <v>8773</v>
      </c>
      <c r="L4543" s="24">
        <v>0</v>
      </c>
      <c r="M4543" s="29">
        <v>0.33900000000000002</v>
      </c>
      <c r="N4543" s="26" t="s">
        <v>19</v>
      </c>
      <c r="O4543" s="55" t="s">
        <v>20</v>
      </c>
      <c r="P4543" s="81" t="str">
        <f t="shared" si="496"/>
        <v>Physically Completed</v>
      </c>
    </row>
    <row r="4544" spans="1:16" ht="30.05" hidden="1">
      <c r="A4544" s="18">
        <v>4543</v>
      </c>
      <c r="B4544" s="19" t="s">
        <v>11516</v>
      </c>
      <c r="C4544" s="52" t="s">
        <v>11517</v>
      </c>
      <c r="D4544" s="19" t="s">
        <v>16492</v>
      </c>
      <c r="E4544" s="53" t="s">
        <v>11518</v>
      </c>
      <c r="F4544" s="54" t="s">
        <v>120</v>
      </c>
      <c r="G4544" s="79" t="s">
        <v>17</v>
      </c>
      <c r="H4544" s="67" t="s">
        <v>18</v>
      </c>
      <c r="I4544" s="23">
        <v>27925</v>
      </c>
      <c r="J4544" s="23">
        <v>27923</v>
      </c>
      <c r="K4544" s="23">
        <v>9945</v>
      </c>
      <c r="L4544" s="24">
        <v>0</v>
      </c>
      <c r="M4544" s="25">
        <v>0.17799999999999999</v>
      </c>
      <c r="N4544" s="26" t="s">
        <v>19</v>
      </c>
      <c r="O4544" s="55" t="s">
        <v>20</v>
      </c>
      <c r="P4544" s="81" t="s">
        <v>11516</v>
      </c>
    </row>
    <row r="4545" spans="1:16" ht="26.3">
      <c r="A4545" s="18">
        <v>4544</v>
      </c>
      <c r="B4545" s="19" t="s">
        <v>11519</v>
      </c>
      <c r="C4545" s="52" t="s">
        <v>11520</v>
      </c>
      <c r="D4545" s="19" t="s">
        <v>16492</v>
      </c>
      <c r="E4545" s="53" t="s">
        <v>11518</v>
      </c>
      <c r="F4545" s="54" t="s">
        <v>180</v>
      </c>
      <c r="G4545" s="79" t="s">
        <v>125</v>
      </c>
      <c r="H4545" s="69" t="s">
        <v>38</v>
      </c>
      <c r="I4545" s="24" t="s">
        <v>11521</v>
      </c>
      <c r="J4545" s="23">
        <v>93840</v>
      </c>
      <c r="K4545" s="24" t="s">
        <v>11522</v>
      </c>
      <c r="L4545" s="24">
        <v>0</v>
      </c>
      <c r="M4545" s="29">
        <v>0.33600000000000002</v>
      </c>
      <c r="N4545" s="26" t="s">
        <v>19</v>
      </c>
      <c r="O4545" s="55" t="s">
        <v>20</v>
      </c>
      <c r="P4545" s="81" t="str">
        <f>H4545</f>
        <v>Physically Completed</v>
      </c>
    </row>
    <row r="4546" spans="1:16" ht="30.05" hidden="1">
      <c r="A4546" s="18">
        <v>4545</v>
      </c>
      <c r="B4546" s="19" t="s">
        <v>11523</v>
      </c>
      <c r="C4546" s="52" t="s">
        <v>11524</v>
      </c>
      <c r="D4546" s="19" t="s">
        <v>16492</v>
      </c>
      <c r="E4546" s="53" t="s">
        <v>11518</v>
      </c>
      <c r="F4546" s="54" t="s">
        <v>28</v>
      </c>
      <c r="G4546" s="79" t="s">
        <v>29</v>
      </c>
      <c r="H4546" s="67" t="s">
        <v>18</v>
      </c>
      <c r="I4546" s="24" t="s">
        <v>10194</v>
      </c>
      <c r="J4546" s="23">
        <v>39564</v>
      </c>
      <c r="K4546" s="24" t="s">
        <v>11525</v>
      </c>
      <c r="L4546" s="23">
        <v>15912</v>
      </c>
      <c r="M4546" s="37">
        <v>0.55700000000000005</v>
      </c>
      <c r="N4546" s="26" t="s">
        <v>19</v>
      </c>
      <c r="O4546" s="55" t="s">
        <v>20</v>
      </c>
      <c r="P4546" s="81" t="s">
        <v>11523</v>
      </c>
    </row>
    <row r="4547" spans="1:16" ht="30.05" hidden="1">
      <c r="A4547" s="18">
        <v>4546</v>
      </c>
      <c r="B4547" s="19" t="s">
        <v>11526</v>
      </c>
      <c r="C4547" s="52" t="s">
        <v>11527</v>
      </c>
      <c r="D4547" s="19" t="s">
        <v>16492</v>
      </c>
      <c r="E4547" s="53" t="s">
        <v>11518</v>
      </c>
      <c r="F4547" s="54" t="s">
        <v>28</v>
      </c>
      <c r="G4547" s="79" t="s">
        <v>29</v>
      </c>
      <c r="H4547" s="67" t="s">
        <v>18</v>
      </c>
      <c r="I4547" s="24" t="s">
        <v>10194</v>
      </c>
      <c r="J4547" s="23">
        <v>39564</v>
      </c>
      <c r="K4547" s="23">
        <v>87653</v>
      </c>
      <c r="L4547" s="23">
        <v>5586</v>
      </c>
      <c r="M4547" s="29">
        <v>0.35299999999999998</v>
      </c>
      <c r="N4547" s="26" t="s">
        <v>19</v>
      </c>
      <c r="O4547" s="55" t="s">
        <v>20</v>
      </c>
      <c r="P4547" s="81" t="s">
        <v>11526</v>
      </c>
    </row>
    <row r="4548" spans="1:16" ht="30.05" hidden="1">
      <c r="A4548" s="18">
        <v>4547</v>
      </c>
      <c r="B4548" s="19" t="s">
        <v>11528</v>
      </c>
      <c r="C4548" s="52" t="s">
        <v>11529</v>
      </c>
      <c r="D4548" s="19" t="s">
        <v>16492</v>
      </c>
      <c r="E4548" s="53" t="s">
        <v>11518</v>
      </c>
      <c r="F4548" s="54" t="s">
        <v>120</v>
      </c>
      <c r="G4548" s="79" t="s">
        <v>125</v>
      </c>
      <c r="H4548" s="67" t="s">
        <v>18</v>
      </c>
      <c r="I4548" s="24" t="s">
        <v>11530</v>
      </c>
      <c r="J4548" s="23">
        <v>77056</v>
      </c>
      <c r="K4548" s="24" t="s">
        <v>11531</v>
      </c>
      <c r="L4548" s="24">
        <v>0</v>
      </c>
      <c r="M4548" s="37">
        <v>0.78200000000000003</v>
      </c>
      <c r="N4548" s="26" t="s">
        <v>19</v>
      </c>
      <c r="O4548" s="55" t="s">
        <v>20</v>
      </c>
      <c r="P4548" s="81" t="s">
        <v>11528</v>
      </c>
    </row>
    <row r="4549" spans="1:16" ht="30.05" hidden="1">
      <c r="A4549" s="18">
        <v>4548</v>
      </c>
      <c r="B4549" s="19" t="s">
        <v>11532</v>
      </c>
      <c r="C4549" s="52" t="s">
        <v>11533</v>
      </c>
      <c r="D4549" s="19" t="s">
        <v>16492</v>
      </c>
      <c r="E4549" s="53" t="s">
        <v>11534</v>
      </c>
      <c r="F4549" s="54" t="s">
        <v>180</v>
      </c>
      <c r="G4549" s="79" t="s">
        <v>17</v>
      </c>
      <c r="H4549" s="67" t="s">
        <v>18</v>
      </c>
      <c r="I4549" s="24" t="s">
        <v>4146</v>
      </c>
      <c r="J4549" s="23">
        <v>64160</v>
      </c>
      <c r="K4549" s="23">
        <v>97888</v>
      </c>
      <c r="L4549" s="24">
        <v>0</v>
      </c>
      <c r="M4549" s="37">
        <v>0.57799999999999996</v>
      </c>
      <c r="N4549" s="26" t="s">
        <v>19</v>
      </c>
      <c r="O4549" s="55" t="s">
        <v>20</v>
      </c>
      <c r="P4549" s="81" t="s">
        <v>11532</v>
      </c>
    </row>
    <row r="4550" spans="1:16" ht="26.3">
      <c r="A4550" s="18">
        <v>4549</v>
      </c>
      <c r="B4550" s="19" t="s">
        <v>11535</v>
      </c>
      <c r="C4550" s="52" t="s">
        <v>11536</v>
      </c>
      <c r="D4550" s="19" t="s">
        <v>16492</v>
      </c>
      <c r="E4550" s="53" t="s">
        <v>11534</v>
      </c>
      <c r="F4550" s="54" t="s">
        <v>16</v>
      </c>
      <c r="G4550" s="79" t="s">
        <v>125</v>
      </c>
      <c r="H4550" s="69" t="s">
        <v>38</v>
      </c>
      <c r="I4550" s="24" t="s">
        <v>11537</v>
      </c>
      <c r="J4550" s="24" t="s">
        <v>11538</v>
      </c>
      <c r="K4550" s="24" t="s">
        <v>11539</v>
      </c>
      <c r="L4550" s="23">
        <v>93325</v>
      </c>
      <c r="M4550" s="28">
        <v>0.83899999999999997</v>
      </c>
      <c r="N4550" s="26" t="s">
        <v>19</v>
      </c>
      <c r="O4550" s="55" t="s">
        <v>20</v>
      </c>
      <c r="P4550" s="81" t="str">
        <f t="shared" ref="P4550:P4551" si="497">H4550</f>
        <v>Physically Completed</v>
      </c>
    </row>
    <row r="4551" spans="1:16" ht="26.3">
      <c r="A4551" s="18">
        <v>4550</v>
      </c>
      <c r="B4551" s="19" t="s">
        <v>11540</v>
      </c>
      <c r="C4551" s="52" t="s">
        <v>11541</v>
      </c>
      <c r="D4551" s="19" t="s">
        <v>16492</v>
      </c>
      <c r="E4551" s="53" t="s">
        <v>11534</v>
      </c>
      <c r="F4551" s="54" t="s">
        <v>28</v>
      </c>
      <c r="G4551" s="79" t="s">
        <v>29</v>
      </c>
      <c r="H4551" s="69" t="s">
        <v>38</v>
      </c>
      <c r="I4551" s="24" t="s">
        <v>10256</v>
      </c>
      <c r="J4551" s="23">
        <v>58420</v>
      </c>
      <c r="K4551" s="24" t="s">
        <v>11542</v>
      </c>
      <c r="L4551" s="24">
        <v>0</v>
      </c>
      <c r="M4551" s="37">
        <v>0.64100000000000001</v>
      </c>
      <c r="N4551" s="26" t="s">
        <v>19</v>
      </c>
      <c r="O4551" s="55" t="s">
        <v>20</v>
      </c>
      <c r="P4551" s="81" t="str">
        <f t="shared" si="497"/>
        <v>Physically Completed</v>
      </c>
    </row>
    <row r="4552" spans="1:16" ht="30.05" hidden="1">
      <c r="A4552" s="18">
        <v>4551</v>
      </c>
      <c r="B4552" s="19" t="s">
        <v>11543</v>
      </c>
      <c r="C4552" s="52" t="s">
        <v>11544</v>
      </c>
      <c r="D4552" s="19" t="s">
        <v>16492</v>
      </c>
      <c r="E4552" s="53" t="s">
        <v>11534</v>
      </c>
      <c r="F4552" s="54" t="s">
        <v>28</v>
      </c>
      <c r="G4552" s="79" t="s">
        <v>29</v>
      </c>
      <c r="H4552" s="67" t="s">
        <v>18</v>
      </c>
      <c r="I4552" s="24" t="s">
        <v>10256</v>
      </c>
      <c r="J4552" s="23">
        <v>58420</v>
      </c>
      <c r="K4552" s="24" t="s">
        <v>573</v>
      </c>
      <c r="L4552" s="24">
        <v>0</v>
      </c>
      <c r="M4552" s="29">
        <v>0.36499999999999999</v>
      </c>
      <c r="N4552" s="26" t="s">
        <v>19</v>
      </c>
      <c r="O4552" s="55" t="s">
        <v>20</v>
      </c>
      <c r="P4552" s="81" t="s">
        <v>11543</v>
      </c>
    </row>
    <row r="4553" spans="1:16" ht="30.05" hidden="1">
      <c r="A4553" s="18">
        <v>4552</v>
      </c>
      <c r="B4553" s="19" t="s">
        <v>11545</v>
      </c>
      <c r="C4553" s="52" t="s">
        <v>11546</v>
      </c>
      <c r="D4553" s="19" t="s">
        <v>16492</v>
      </c>
      <c r="E4553" s="53" t="s">
        <v>11534</v>
      </c>
      <c r="F4553" s="54" t="s">
        <v>180</v>
      </c>
      <c r="G4553" s="79" t="s">
        <v>24</v>
      </c>
      <c r="H4553" s="67" t="s">
        <v>18</v>
      </c>
      <c r="I4553" s="24" t="s">
        <v>11547</v>
      </c>
      <c r="J4553" s="24" t="s">
        <v>11548</v>
      </c>
      <c r="K4553" s="24" t="s">
        <v>11549</v>
      </c>
      <c r="L4553" s="24">
        <v>0</v>
      </c>
      <c r="M4553" s="29">
        <v>0.27800000000000002</v>
      </c>
      <c r="N4553" s="26" t="s">
        <v>19</v>
      </c>
      <c r="O4553" s="55" t="s">
        <v>20</v>
      </c>
      <c r="P4553" s="81" t="s">
        <v>11545</v>
      </c>
    </row>
    <row r="4554" spans="1:16" ht="30.05" hidden="1">
      <c r="A4554" s="18">
        <v>4553</v>
      </c>
      <c r="B4554" s="19" t="s">
        <v>11550</v>
      </c>
      <c r="C4554" s="52" t="s">
        <v>11551</v>
      </c>
      <c r="D4554" s="19" t="s">
        <v>16492</v>
      </c>
      <c r="E4554" s="53" t="s">
        <v>11534</v>
      </c>
      <c r="F4554" s="54" t="s">
        <v>180</v>
      </c>
      <c r="G4554" s="79" t="s">
        <v>125</v>
      </c>
      <c r="H4554" s="67" t="s">
        <v>18</v>
      </c>
      <c r="I4554" s="23">
        <v>10365</v>
      </c>
      <c r="J4554" s="23">
        <v>3919</v>
      </c>
      <c r="K4554" s="23">
        <v>9310</v>
      </c>
      <c r="L4554" s="24">
        <v>0</v>
      </c>
      <c r="M4554" s="37">
        <v>0.65200000000000002</v>
      </c>
      <c r="N4554" s="26" t="s">
        <v>19</v>
      </c>
      <c r="O4554" s="55" t="s">
        <v>20</v>
      </c>
      <c r="P4554" s="81" t="s">
        <v>11550</v>
      </c>
    </row>
    <row r="4555" spans="1:16" ht="26.3">
      <c r="A4555" s="18">
        <v>4554</v>
      </c>
      <c r="B4555" s="19" t="s">
        <v>11552</v>
      </c>
      <c r="C4555" s="52" t="s">
        <v>11553</v>
      </c>
      <c r="D4555" s="19" t="s">
        <v>16492</v>
      </c>
      <c r="E4555" s="53" t="s">
        <v>11534</v>
      </c>
      <c r="F4555" s="54" t="s">
        <v>180</v>
      </c>
      <c r="G4555" s="79" t="s">
        <v>125</v>
      </c>
      <c r="H4555" s="69" t="s">
        <v>38</v>
      </c>
      <c r="I4555" s="23">
        <v>10365</v>
      </c>
      <c r="J4555" s="23">
        <v>3919</v>
      </c>
      <c r="K4555" s="23">
        <v>10260</v>
      </c>
      <c r="L4555" s="24">
        <v>0</v>
      </c>
      <c r="M4555" s="37">
        <v>0.71799999999999997</v>
      </c>
      <c r="N4555" s="26" t="s">
        <v>19</v>
      </c>
      <c r="O4555" s="55" t="s">
        <v>20</v>
      </c>
      <c r="P4555" s="81" t="str">
        <f>H4555</f>
        <v>Physically Completed</v>
      </c>
    </row>
    <row r="4556" spans="1:16" ht="30.05" hidden="1">
      <c r="A4556" s="18">
        <v>4555</v>
      </c>
      <c r="B4556" s="19" t="s">
        <v>11554</v>
      </c>
      <c r="C4556" s="52" t="s">
        <v>11555</v>
      </c>
      <c r="D4556" s="19" t="s">
        <v>16492</v>
      </c>
      <c r="E4556" s="53" t="s">
        <v>11556</v>
      </c>
      <c r="F4556" s="54" t="s">
        <v>16</v>
      </c>
      <c r="G4556" s="79" t="s">
        <v>17</v>
      </c>
      <c r="H4556" s="67" t="s">
        <v>18</v>
      </c>
      <c r="I4556" s="23">
        <v>27925</v>
      </c>
      <c r="J4556" s="23">
        <v>27923</v>
      </c>
      <c r="K4556" s="23">
        <v>3541</v>
      </c>
      <c r="L4556" s="24">
        <v>0</v>
      </c>
      <c r="M4556" s="25">
        <v>6.3E-2</v>
      </c>
      <c r="N4556" s="26" t="s">
        <v>19</v>
      </c>
      <c r="O4556" s="55" t="s">
        <v>20</v>
      </c>
      <c r="P4556" s="81" t="s">
        <v>11554</v>
      </c>
    </row>
    <row r="4557" spans="1:16" ht="30.05" hidden="1">
      <c r="A4557" s="18">
        <v>4556</v>
      </c>
      <c r="B4557" s="19" t="s">
        <v>11557</v>
      </c>
      <c r="C4557" s="52" t="s">
        <v>11558</v>
      </c>
      <c r="D4557" s="19" t="s">
        <v>16492</v>
      </c>
      <c r="E4557" s="53" t="s">
        <v>11556</v>
      </c>
      <c r="F4557" s="54" t="s">
        <v>28</v>
      </c>
      <c r="G4557" s="79" t="s">
        <v>29</v>
      </c>
      <c r="H4557" s="67" t="s">
        <v>18</v>
      </c>
      <c r="I4557" s="24" t="s">
        <v>77</v>
      </c>
      <c r="J4557" s="23">
        <v>85047</v>
      </c>
      <c r="K4557" s="23">
        <v>83315</v>
      </c>
      <c r="L4557" s="24">
        <v>0</v>
      </c>
      <c r="M4557" s="25">
        <v>0.185</v>
      </c>
      <c r="N4557" s="26" t="s">
        <v>19</v>
      </c>
      <c r="O4557" s="55" t="s">
        <v>20</v>
      </c>
      <c r="P4557" s="81" t="s">
        <v>11557</v>
      </c>
    </row>
    <row r="4558" spans="1:16" ht="30.05" hidden="1">
      <c r="A4558" s="18">
        <v>4557</v>
      </c>
      <c r="B4558" s="19" t="s">
        <v>11559</v>
      </c>
      <c r="C4558" s="52" t="s">
        <v>11560</v>
      </c>
      <c r="D4558" s="19" t="s">
        <v>16492</v>
      </c>
      <c r="E4558" s="53" t="s">
        <v>11556</v>
      </c>
      <c r="F4558" s="54" t="s">
        <v>28</v>
      </c>
      <c r="G4558" s="79" t="s">
        <v>29</v>
      </c>
      <c r="H4558" s="67" t="s">
        <v>18</v>
      </c>
      <c r="I4558" s="24" t="s">
        <v>30</v>
      </c>
      <c r="J4558" s="23">
        <v>35193</v>
      </c>
      <c r="K4558" s="23">
        <v>60519</v>
      </c>
      <c r="L4558" s="23">
        <v>1218</v>
      </c>
      <c r="M4558" s="29">
        <v>0.41799999999999998</v>
      </c>
      <c r="N4558" s="26" t="s">
        <v>19</v>
      </c>
      <c r="O4558" s="55" t="s">
        <v>20</v>
      </c>
      <c r="P4558" s="81" t="s">
        <v>11559</v>
      </c>
    </row>
    <row r="4559" spans="1:16" ht="30.05" hidden="1">
      <c r="A4559" s="18">
        <v>4558</v>
      </c>
      <c r="B4559" s="19" t="s">
        <v>11561</v>
      </c>
      <c r="C4559" s="52" t="s">
        <v>11562</v>
      </c>
      <c r="D4559" s="19" t="s">
        <v>16492</v>
      </c>
      <c r="E4559" s="53" t="s">
        <v>11563</v>
      </c>
      <c r="F4559" s="54" t="s">
        <v>120</v>
      </c>
      <c r="G4559" s="79" t="s">
        <v>17</v>
      </c>
      <c r="H4559" s="67" t="s">
        <v>18</v>
      </c>
      <c r="I4559" s="23">
        <v>27925</v>
      </c>
      <c r="J4559" s="23">
        <v>27923</v>
      </c>
      <c r="K4559" s="23">
        <v>9945</v>
      </c>
      <c r="L4559" s="24">
        <v>0</v>
      </c>
      <c r="M4559" s="25">
        <v>0.17799999999999999</v>
      </c>
      <c r="N4559" s="26" t="s">
        <v>19</v>
      </c>
      <c r="O4559" s="55" t="s">
        <v>20</v>
      </c>
      <c r="P4559" s="81" t="s">
        <v>11561</v>
      </c>
    </row>
    <row r="4560" spans="1:16" ht="30.05" hidden="1">
      <c r="A4560" s="18">
        <v>4559</v>
      </c>
      <c r="B4560" s="19" t="s">
        <v>11564</v>
      </c>
      <c r="C4560" s="52" t="s">
        <v>11565</v>
      </c>
      <c r="D4560" s="19" t="s">
        <v>16492</v>
      </c>
      <c r="E4560" s="53" t="s">
        <v>11563</v>
      </c>
      <c r="F4560" s="54" t="s">
        <v>120</v>
      </c>
      <c r="G4560" s="79" t="s">
        <v>17</v>
      </c>
      <c r="H4560" s="67" t="s">
        <v>18</v>
      </c>
      <c r="I4560" s="24" t="s">
        <v>11566</v>
      </c>
      <c r="J4560" s="24" t="s">
        <v>11567</v>
      </c>
      <c r="K4560" s="24" t="s">
        <v>11568</v>
      </c>
      <c r="L4560" s="24" t="s">
        <v>11569</v>
      </c>
      <c r="M4560" s="29">
        <v>0.47299999999999998</v>
      </c>
      <c r="N4560" s="26" t="s">
        <v>19</v>
      </c>
      <c r="O4560" s="55" t="s">
        <v>20</v>
      </c>
      <c r="P4560" s="81" t="s">
        <v>11564</v>
      </c>
    </row>
    <row r="4561" spans="1:16" ht="26.3">
      <c r="A4561" s="18">
        <v>4560</v>
      </c>
      <c r="B4561" s="19" t="s">
        <v>11570</v>
      </c>
      <c r="C4561" s="52" t="s">
        <v>11571</v>
      </c>
      <c r="D4561" s="19" t="s">
        <v>16492</v>
      </c>
      <c r="E4561" s="53" t="s">
        <v>11563</v>
      </c>
      <c r="F4561" s="54" t="s">
        <v>28</v>
      </c>
      <c r="G4561" s="79" t="s">
        <v>33</v>
      </c>
      <c r="H4561" s="69" t="s">
        <v>38</v>
      </c>
      <c r="I4561" s="23">
        <v>15910</v>
      </c>
      <c r="J4561" s="23">
        <v>9990</v>
      </c>
      <c r="K4561" s="23">
        <v>12011</v>
      </c>
      <c r="L4561" s="23">
        <v>9862</v>
      </c>
      <c r="M4561" s="28">
        <v>0.84499999999999997</v>
      </c>
      <c r="N4561" s="26" t="s">
        <v>19</v>
      </c>
      <c r="O4561" s="55" t="s">
        <v>20</v>
      </c>
      <c r="P4561" s="81" t="str">
        <f t="shared" ref="P4561:P4570" si="498">H4561</f>
        <v>Physically Completed</v>
      </c>
    </row>
    <row r="4562" spans="1:16" ht="26.3">
      <c r="A4562" s="18">
        <v>4561</v>
      </c>
      <c r="B4562" s="19" t="s">
        <v>11572</v>
      </c>
      <c r="C4562" s="52" t="s">
        <v>11573</v>
      </c>
      <c r="D4562" s="19" t="s">
        <v>16492</v>
      </c>
      <c r="E4562" s="53" t="s">
        <v>11563</v>
      </c>
      <c r="F4562" s="54" t="s">
        <v>28</v>
      </c>
      <c r="G4562" s="79" t="s">
        <v>33</v>
      </c>
      <c r="H4562" s="69" t="s">
        <v>38</v>
      </c>
      <c r="I4562" s="23">
        <v>15910</v>
      </c>
      <c r="J4562" s="23">
        <v>9990</v>
      </c>
      <c r="K4562" s="23">
        <v>13758</v>
      </c>
      <c r="L4562" s="23">
        <v>9862</v>
      </c>
      <c r="M4562" s="28">
        <v>0.91200000000000003</v>
      </c>
      <c r="N4562" s="26" t="s">
        <v>19</v>
      </c>
      <c r="O4562" s="55" t="s">
        <v>20</v>
      </c>
      <c r="P4562" s="81" t="str">
        <f t="shared" si="498"/>
        <v>Physically Completed</v>
      </c>
    </row>
    <row r="4563" spans="1:16" ht="26.3">
      <c r="A4563" s="18">
        <v>4562</v>
      </c>
      <c r="B4563" s="19" t="s">
        <v>11574</v>
      </c>
      <c r="C4563" s="52" t="s">
        <v>11575</v>
      </c>
      <c r="D4563" s="19" t="s">
        <v>16492</v>
      </c>
      <c r="E4563" s="53" t="s">
        <v>11563</v>
      </c>
      <c r="F4563" s="54" t="s">
        <v>28</v>
      </c>
      <c r="G4563" s="79" t="s">
        <v>33</v>
      </c>
      <c r="H4563" s="69" t="s">
        <v>38</v>
      </c>
      <c r="I4563" s="23">
        <v>15910</v>
      </c>
      <c r="J4563" s="23">
        <v>9990</v>
      </c>
      <c r="K4563" s="23">
        <v>14511</v>
      </c>
      <c r="L4563" s="23">
        <v>9862</v>
      </c>
      <c r="M4563" s="28">
        <v>0.94099999999999995</v>
      </c>
      <c r="N4563" s="26" t="s">
        <v>19</v>
      </c>
      <c r="O4563" s="55" t="s">
        <v>20</v>
      </c>
      <c r="P4563" s="81" t="str">
        <f t="shared" si="498"/>
        <v>Physically Completed</v>
      </c>
    </row>
    <row r="4564" spans="1:16" ht="26.3">
      <c r="A4564" s="18">
        <v>4563</v>
      </c>
      <c r="B4564" s="19" t="s">
        <v>11576</v>
      </c>
      <c r="C4564" s="52" t="s">
        <v>11577</v>
      </c>
      <c r="D4564" s="19" t="s">
        <v>16492</v>
      </c>
      <c r="E4564" s="53" t="s">
        <v>11563</v>
      </c>
      <c r="F4564" s="54" t="s">
        <v>28</v>
      </c>
      <c r="G4564" s="79" t="s">
        <v>33</v>
      </c>
      <c r="H4564" s="69" t="s">
        <v>38</v>
      </c>
      <c r="I4564" s="23">
        <v>15910</v>
      </c>
      <c r="J4564" s="23">
        <v>9990</v>
      </c>
      <c r="K4564" s="23">
        <v>7011</v>
      </c>
      <c r="L4564" s="23">
        <v>9862</v>
      </c>
      <c r="M4564" s="37">
        <v>0.65100000000000002</v>
      </c>
      <c r="N4564" s="26" t="s">
        <v>19</v>
      </c>
      <c r="O4564" s="55" t="s">
        <v>20</v>
      </c>
      <c r="P4564" s="81" t="str">
        <f t="shared" si="498"/>
        <v>Physically Completed</v>
      </c>
    </row>
    <row r="4565" spans="1:16" ht="26.3">
      <c r="A4565" s="18">
        <v>4564</v>
      </c>
      <c r="B4565" s="19" t="s">
        <v>11578</v>
      </c>
      <c r="C4565" s="52" t="s">
        <v>11579</v>
      </c>
      <c r="D4565" s="19" t="s">
        <v>16492</v>
      </c>
      <c r="E4565" s="53" t="s">
        <v>11563</v>
      </c>
      <c r="F4565" s="54" t="s">
        <v>28</v>
      </c>
      <c r="G4565" s="79" t="s">
        <v>33</v>
      </c>
      <c r="H4565" s="69" t="s">
        <v>38</v>
      </c>
      <c r="I4565" s="23">
        <v>15910</v>
      </c>
      <c r="J4565" s="23">
        <v>9990</v>
      </c>
      <c r="K4565" s="23">
        <v>12750</v>
      </c>
      <c r="L4565" s="23">
        <v>9862</v>
      </c>
      <c r="M4565" s="28">
        <v>0.873</v>
      </c>
      <c r="N4565" s="26" t="s">
        <v>19</v>
      </c>
      <c r="O4565" s="55" t="s">
        <v>20</v>
      </c>
      <c r="P4565" s="81" t="str">
        <f t="shared" si="498"/>
        <v>Physically Completed</v>
      </c>
    </row>
    <row r="4566" spans="1:16" ht="26.3">
      <c r="A4566" s="18">
        <v>4565</v>
      </c>
      <c r="B4566" s="19" t="s">
        <v>11580</v>
      </c>
      <c r="C4566" s="52" t="s">
        <v>11581</v>
      </c>
      <c r="D4566" s="19" t="s">
        <v>16492</v>
      </c>
      <c r="E4566" s="53" t="s">
        <v>11563</v>
      </c>
      <c r="F4566" s="54" t="s">
        <v>28</v>
      </c>
      <c r="G4566" s="79" t="s">
        <v>33</v>
      </c>
      <c r="H4566" s="69" t="s">
        <v>38</v>
      </c>
      <c r="I4566" s="23">
        <v>15910</v>
      </c>
      <c r="J4566" s="23">
        <v>9990</v>
      </c>
      <c r="K4566" s="23">
        <v>11250</v>
      </c>
      <c r="L4566" s="23">
        <v>9862</v>
      </c>
      <c r="M4566" s="28">
        <v>0.81499999999999995</v>
      </c>
      <c r="N4566" s="26" t="s">
        <v>19</v>
      </c>
      <c r="O4566" s="55" t="s">
        <v>20</v>
      </c>
      <c r="P4566" s="81" t="str">
        <f t="shared" si="498"/>
        <v>Physically Completed</v>
      </c>
    </row>
    <row r="4567" spans="1:16" ht="26.3">
      <c r="A4567" s="18">
        <v>4566</v>
      </c>
      <c r="B4567" s="19" t="s">
        <v>11582</v>
      </c>
      <c r="C4567" s="52" t="s">
        <v>11583</v>
      </c>
      <c r="D4567" s="19" t="s">
        <v>16492</v>
      </c>
      <c r="E4567" s="53" t="s">
        <v>11563</v>
      </c>
      <c r="F4567" s="54" t="s">
        <v>28</v>
      </c>
      <c r="G4567" s="79" t="s">
        <v>33</v>
      </c>
      <c r="H4567" s="69" t="s">
        <v>38</v>
      </c>
      <c r="I4567" s="23">
        <v>15910</v>
      </c>
      <c r="J4567" s="23">
        <v>9990</v>
      </c>
      <c r="K4567" s="24">
        <v>250</v>
      </c>
      <c r="L4567" s="23">
        <v>9862</v>
      </c>
      <c r="M4567" s="29">
        <v>0.39</v>
      </c>
      <c r="N4567" s="26" t="s">
        <v>19</v>
      </c>
      <c r="O4567" s="55" t="s">
        <v>20</v>
      </c>
      <c r="P4567" s="81" t="str">
        <f t="shared" si="498"/>
        <v>Physically Completed</v>
      </c>
    </row>
    <row r="4568" spans="1:16" ht="26.3">
      <c r="A4568" s="18">
        <v>4567</v>
      </c>
      <c r="B4568" s="19" t="s">
        <v>11584</v>
      </c>
      <c r="C4568" s="52" t="s">
        <v>11585</v>
      </c>
      <c r="D4568" s="19" t="s">
        <v>16492</v>
      </c>
      <c r="E4568" s="53" t="s">
        <v>11563</v>
      </c>
      <c r="F4568" s="54" t="s">
        <v>28</v>
      </c>
      <c r="G4568" s="79" t="s">
        <v>33</v>
      </c>
      <c r="H4568" s="69" t="s">
        <v>38</v>
      </c>
      <c r="I4568" s="23">
        <v>15910</v>
      </c>
      <c r="J4568" s="23">
        <v>9990</v>
      </c>
      <c r="K4568" s="23">
        <v>15500</v>
      </c>
      <c r="L4568" s="23">
        <v>9862</v>
      </c>
      <c r="M4568" s="28">
        <v>0.97899999999999998</v>
      </c>
      <c r="N4568" s="26" t="s">
        <v>19</v>
      </c>
      <c r="O4568" s="55" t="s">
        <v>20</v>
      </c>
      <c r="P4568" s="81" t="str">
        <f t="shared" si="498"/>
        <v>Physically Completed</v>
      </c>
    </row>
    <row r="4569" spans="1:16" ht="26.3">
      <c r="A4569" s="18">
        <v>4568</v>
      </c>
      <c r="B4569" s="19" t="s">
        <v>11586</v>
      </c>
      <c r="C4569" s="52" t="s">
        <v>11587</v>
      </c>
      <c r="D4569" s="19" t="s">
        <v>16492</v>
      </c>
      <c r="E4569" s="53" t="s">
        <v>11563</v>
      </c>
      <c r="F4569" s="54" t="s">
        <v>28</v>
      </c>
      <c r="G4569" s="79" t="s">
        <v>33</v>
      </c>
      <c r="H4569" s="69" t="s">
        <v>38</v>
      </c>
      <c r="I4569" s="23">
        <v>15910</v>
      </c>
      <c r="J4569" s="23">
        <v>9990</v>
      </c>
      <c r="K4569" s="23">
        <v>14000</v>
      </c>
      <c r="L4569" s="23">
        <v>9862</v>
      </c>
      <c r="M4569" s="28">
        <v>0.92100000000000004</v>
      </c>
      <c r="N4569" s="26" t="s">
        <v>19</v>
      </c>
      <c r="O4569" s="55" t="s">
        <v>20</v>
      </c>
      <c r="P4569" s="81" t="str">
        <f t="shared" si="498"/>
        <v>Physically Completed</v>
      </c>
    </row>
    <row r="4570" spans="1:16" ht="26.3">
      <c r="A4570" s="18">
        <v>4569</v>
      </c>
      <c r="B4570" s="19" t="s">
        <v>11588</v>
      </c>
      <c r="C4570" s="52" t="s">
        <v>11589</v>
      </c>
      <c r="D4570" s="19" t="s">
        <v>16492</v>
      </c>
      <c r="E4570" s="53" t="s">
        <v>11590</v>
      </c>
      <c r="F4570" s="54" t="s">
        <v>23</v>
      </c>
      <c r="G4570" s="79" t="s">
        <v>125</v>
      </c>
      <c r="H4570" s="69" t="s">
        <v>38</v>
      </c>
      <c r="I4570" s="23">
        <v>89000</v>
      </c>
      <c r="J4570" s="24">
        <v>0</v>
      </c>
      <c r="K4570" s="23">
        <v>88362</v>
      </c>
      <c r="L4570" s="24">
        <v>0</v>
      </c>
      <c r="M4570" s="28">
        <v>0.99299999999999999</v>
      </c>
      <c r="N4570" s="26" t="s">
        <v>19</v>
      </c>
      <c r="O4570" s="55" t="s">
        <v>20</v>
      </c>
      <c r="P4570" s="81" t="str">
        <f t="shared" si="498"/>
        <v>Physically Completed</v>
      </c>
    </row>
    <row r="4571" spans="1:16" ht="30.05" hidden="1">
      <c r="A4571" s="18">
        <v>4570</v>
      </c>
      <c r="B4571" s="19" t="s">
        <v>11591</v>
      </c>
      <c r="C4571" s="52" t="s">
        <v>11592</v>
      </c>
      <c r="D4571" s="19" t="s">
        <v>16492</v>
      </c>
      <c r="E4571" s="53" t="s">
        <v>11590</v>
      </c>
      <c r="F4571" s="54" t="s">
        <v>120</v>
      </c>
      <c r="G4571" s="79" t="s">
        <v>17</v>
      </c>
      <c r="H4571" s="67" t="s">
        <v>18</v>
      </c>
      <c r="I4571" s="23">
        <v>27925</v>
      </c>
      <c r="J4571" s="23">
        <v>27923</v>
      </c>
      <c r="K4571" s="23">
        <v>12460</v>
      </c>
      <c r="L4571" s="24">
        <v>0</v>
      </c>
      <c r="M4571" s="25">
        <v>0.223</v>
      </c>
      <c r="N4571" s="26" t="s">
        <v>19</v>
      </c>
      <c r="O4571" s="55" t="s">
        <v>20</v>
      </c>
      <c r="P4571" s="81" t="s">
        <v>11591</v>
      </c>
    </row>
    <row r="4572" spans="1:16" ht="26.3">
      <c r="A4572" s="18">
        <v>4571</v>
      </c>
      <c r="B4572" s="19" t="s">
        <v>11593</v>
      </c>
      <c r="C4572" s="52" t="s">
        <v>11594</v>
      </c>
      <c r="D4572" s="19" t="s">
        <v>16492</v>
      </c>
      <c r="E4572" s="53" t="s">
        <v>11590</v>
      </c>
      <c r="F4572" s="54" t="s">
        <v>28</v>
      </c>
      <c r="G4572" s="79" t="s">
        <v>29</v>
      </c>
      <c r="H4572" s="69" t="s">
        <v>38</v>
      </c>
      <c r="I4572" s="24" t="s">
        <v>10389</v>
      </c>
      <c r="J4572" s="23">
        <v>56816</v>
      </c>
      <c r="K4572" s="23">
        <v>70750</v>
      </c>
      <c r="L4572" s="23">
        <v>32391</v>
      </c>
      <c r="M4572" s="37">
        <v>0.55600000000000005</v>
      </c>
      <c r="N4572" s="26" t="s">
        <v>19</v>
      </c>
      <c r="O4572" s="55" t="s">
        <v>20</v>
      </c>
      <c r="P4572" s="81" t="str">
        <f t="shared" ref="P4572:P4578" si="499">H4572</f>
        <v>Physically Completed</v>
      </c>
    </row>
    <row r="4573" spans="1:16" ht="26.3">
      <c r="A4573" s="18">
        <v>4572</v>
      </c>
      <c r="B4573" s="19" t="s">
        <v>11595</v>
      </c>
      <c r="C4573" s="52" t="s">
        <v>11596</v>
      </c>
      <c r="D4573" s="19" t="s">
        <v>16492</v>
      </c>
      <c r="E4573" s="53" t="s">
        <v>11590</v>
      </c>
      <c r="F4573" s="54" t="s">
        <v>28</v>
      </c>
      <c r="G4573" s="79" t="s">
        <v>29</v>
      </c>
      <c r="H4573" s="69" t="s">
        <v>38</v>
      </c>
      <c r="I4573" s="23">
        <v>43975</v>
      </c>
      <c r="J4573" s="23">
        <v>11891</v>
      </c>
      <c r="K4573" s="23">
        <v>30250</v>
      </c>
      <c r="L4573" s="23">
        <v>7947</v>
      </c>
      <c r="M4573" s="37">
        <v>0.68400000000000005</v>
      </c>
      <c r="N4573" s="26" t="s">
        <v>19</v>
      </c>
      <c r="O4573" s="55" t="s">
        <v>20</v>
      </c>
      <c r="P4573" s="81" t="str">
        <f t="shared" si="499"/>
        <v>Physically Completed</v>
      </c>
    </row>
    <row r="4574" spans="1:16" ht="26.3">
      <c r="A4574" s="18">
        <v>4573</v>
      </c>
      <c r="B4574" s="19" t="s">
        <v>11597</v>
      </c>
      <c r="C4574" s="52" t="s">
        <v>11598</v>
      </c>
      <c r="D4574" s="19" t="s">
        <v>16492</v>
      </c>
      <c r="E4574" s="53" t="s">
        <v>11590</v>
      </c>
      <c r="F4574" s="54" t="s">
        <v>28</v>
      </c>
      <c r="G4574" s="79" t="s">
        <v>33</v>
      </c>
      <c r="H4574" s="69" t="s">
        <v>38</v>
      </c>
      <c r="I4574" s="23">
        <v>15910</v>
      </c>
      <c r="J4574" s="23">
        <v>9990</v>
      </c>
      <c r="K4574" s="23">
        <v>15525</v>
      </c>
      <c r="L4574" s="23">
        <v>9862</v>
      </c>
      <c r="M4574" s="28">
        <v>0.98</v>
      </c>
      <c r="N4574" s="26" t="s">
        <v>19</v>
      </c>
      <c r="O4574" s="55" t="s">
        <v>20</v>
      </c>
      <c r="P4574" s="81" t="str">
        <f t="shared" si="499"/>
        <v>Physically Completed</v>
      </c>
    </row>
    <row r="4575" spans="1:16" ht="26.3">
      <c r="A4575" s="18">
        <v>4574</v>
      </c>
      <c r="B4575" s="19" t="s">
        <v>11599</v>
      </c>
      <c r="C4575" s="52" t="s">
        <v>11600</v>
      </c>
      <c r="D4575" s="19" t="s">
        <v>16492</v>
      </c>
      <c r="E4575" s="53" t="s">
        <v>11601</v>
      </c>
      <c r="F4575" s="54" t="s">
        <v>28</v>
      </c>
      <c r="G4575" s="79" t="s">
        <v>29</v>
      </c>
      <c r="H4575" s="69" t="s">
        <v>38</v>
      </c>
      <c r="I4575" s="24" t="s">
        <v>30</v>
      </c>
      <c r="J4575" s="23">
        <v>35193</v>
      </c>
      <c r="K4575" s="23">
        <v>49750</v>
      </c>
      <c r="L4575" s="23">
        <v>28792</v>
      </c>
      <c r="M4575" s="37">
        <v>0.53200000000000003</v>
      </c>
      <c r="N4575" s="26" t="s">
        <v>19</v>
      </c>
      <c r="O4575" s="55" t="s">
        <v>20</v>
      </c>
      <c r="P4575" s="81" t="str">
        <f t="shared" si="499"/>
        <v>Physically Completed</v>
      </c>
    </row>
    <row r="4576" spans="1:16" ht="26.3">
      <c r="A4576" s="18">
        <v>4575</v>
      </c>
      <c r="B4576" s="19" t="s">
        <v>11602</v>
      </c>
      <c r="C4576" s="52" t="s">
        <v>11603</v>
      </c>
      <c r="D4576" s="19" t="s">
        <v>16492</v>
      </c>
      <c r="E4576" s="53" t="s">
        <v>11601</v>
      </c>
      <c r="F4576" s="54" t="s">
        <v>28</v>
      </c>
      <c r="G4576" s="79" t="s">
        <v>29</v>
      </c>
      <c r="H4576" s="69" t="s">
        <v>38</v>
      </c>
      <c r="I4576" s="24" t="s">
        <v>30</v>
      </c>
      <c r="J4576" s="23">
        <v>35193</v>
      </c>
      <c r="K4576" s="23">
        <v>63000</v>
      </c>
      <c r="L4576" s="23">
        <v>28792</v>
      </c>
      <c r="M4576" s="37">
        <v>0.622</v>
      </c>
      <c r="N4576" s="26" t="s">
        <v>19</v>
      </c>
      <c r="O4576" s="55" t="s">
        <v>20</v>
      </c>
      <c r="P4576" s="81" t="str">
        <f t="shared" si="499"/>
        <v>Physically Completed</v>
      </c>
    </row>
    <row r="4577" spans="1:16" ht="26.3">
      <c r="A4577" s="18">
        <v>4576</v>
      </c>
      <c r="B4577" s="19" t="s">
        <v>11604</v>
      </c>
      <c r="C4577" s="52" t="s">
        <v>11605</v>
      </c>
      <c r="D4577" s="19" t="s">
        <v>16492</v>
      </c>
      <c r="E4577" s="53" t="s">
        <v>11601</v>
      </c>
      <c r="F4577" s="54" t="s">
        <v>28</v>
      </c>
      <c r="G4577" s="79" t="s">
        <v>33</v>
      </c>
      <c r="H4577" s="69" t="s">
        <v>38</v>
      </c>
      <c r="I4577" s="23">
        <v>15910</v>
      </c>
      <c r="J4577" s="23">
        <v>9990</v>
      </c>
      <c r="K4577" s="23">
        <v>15761</v>
      </c>
      <c r="L4577" s="23">
        <v>8995</v>
      </c>
      <c r="M4577" s="28">
        <v>0.95599999999999996</v>
      </c>
      <c r="N4577" s="26" t="s">
        <v>19</v>
      </c>
      <c r="O4577" s="55" t="s">
        <v>20</v>
      </c>
      <c r="P4577" s="81" t="str">
        <f t="shared" si="499"/>
        <v>Physically Completed</v>
      </c>
    </row>
    <row r="4578" spans="1:16" ht="26.3">
      <c r="A4578" s="18">
        <v>4577</v>
      </c>
      <c r="B4578" s="19" t="s">
        <v>11606</v>
      </c>
      <c r="C4578" s="52" t="s">
        <v>11607</v>
      </c>
      <c r="D4578" s="19" t="s">
        <v>16492</v>
      </c>
      <c r="E4578" s="53" t="s">
        <v>11601</v>
      </c>
      <c r="F4578" s="54" t="s">
        <v>28</v>
      </c>
      <c r="G4578" s="79" t="s">
        <v>33</v>
      </c>
      <c r="H4578" s="69" t="s">
        <v>38</v>
      </c>
      <c r="I4578" s="23">
        <v>15910</v>
      </c>
      <c r="J4578" s="23">
        <v>9990</v>
      </c>
      <c r="K4578" s="23">
        <v>15761</v>
      </c>
      <c r="L4578" s="23">
        <v>8995</v>
      </c>
      <c r="M4578" s="28">
        <v>0.95599999999999996</v>
      </c>
      <c r="N4578" s="26" t="s">
        <v>19</v>
      </c>
      <c r="O4578" s="55" t="s">
        <v>20</v>
      </c>
      <c r="P4578" s="81" t="str">
        <f t="shared" si="499"/>
        <v>Physically Completed</v>
      </c>
    </row>
    <row r="4579" spans="1:16" ht="30.05" hidden="1">
      <c r="A4579" s="18">
        <v>4578</v>
      </c>
      <c r="B4579" s="19" t="s">
        <v>11608</v>
      </c>
      <c r="C4579" s="52" t="s">
        <v>11609</v>
      </c>
      <c r="D4579" s="19" t="s">
        <v>16492</v>
      </c>
      <c r="E4579" s="53" t="s">
        <v>11610</v>
      </c>
      <c r="F4579" s="54" t="s">
        <v>120</v>
      </c>
      <c r="G4579" s="79" t="s">
        <v>17</v>
      </c>
      <c r="H4579" s="67" t="s">
        <v>18</v>
      </c>
      <c r="I4579" s="23">
        <v>27925</v>
      </c>
      <c r="J4579" s="23">
        <v>27923</v>
      </c>
      <c r="K4579" s="23">
        <v>4641</v>
      </c>
      <c r="L4579" s="24">
        <v>0</v>
      </c>
      <c r="M4579" s="25">
        <v>8.3000000000000004E-2</v>
      </c>
      <c r="N4579" s="26" t="s">
        <v>19</v>
      </c>
      <c r="O4579" s="55" t="s">
        <v>20</v>
      </c>
      <c r="P4579" s="81" t="s">
        <v>11608</v>
      </c>
    </row>
    <row r="4580" spans="1:16" ht="30.05" hidden="1">
      <c r="A4580" s="18">
        <v>4579</v>
      </c>
      <c r="B4580" s="19" t="s">
        <v>11611</v>
      </c>
      <c r="C4580" s="52" t="s">
        <v>11612</v>
      </c>
      <c r="D4580" s="19" t="s">
        <v>16492</v>
      </c>
      <c r="E4580" s="53" t="s">
        <v>11610</v>
      </c>
      <c r="F4580" s="54" t="s">
        <v>120</v>
      </c>
      <c r="G4580" s="79" t="s">
        <v>17</v>
      </c>
      <c r="H4580" s="67" t="s">
        <v>18</v>
      </c>
      <c r="I4580" s="23">
        <v>27925</v>
      </c>
      <c r="J4580" s="23">
        <v>27923</v>
      </c>
      <c r="K4580" s="23">
        <v>4641</v>
      </c>
      <c r="L4580" s="24">
        <v>0</v>
      </c>
      <c r="M4580" s="25">
        <v>8.3000000000000004E-2</v>
      </c>
      <c r="N4580" s="26" t="s">
        <v>19</v>
      </c>
      <c r="O4580" s="55" t="s">
        <v>20</v>
      </c>
      <c r="P4580" s="81" t="s">
        <v>11611</v>
      </c>
    </row>
    <row r="4581" spans="1:16" ht="25.05">
      <c r="A4581" s="18">
        <v>4580</v>
      </c>
      <c r="B4581" s="19" t="s">
        <v>11613</v>
      </c>
      <c r="C4581" s="52" t="s">
        <v>11614</v>
      </c>
      <c r="D4581" s="19" t="s">
        <v>16492</v>
      </c>
      <c r="E4581" s="53" t="s">
        <v>11610</v>
      </c>
      <c r="F4581" s="54" t="s">
        <v>28</v>
      </c>
      <c r="G4581" s="79" t="s">
        <v>29</v>
      </c>
      <c r="H4581" s="68" t="s">
        <v>34</v>
      </c>
      <c r="I4581" s="24" t="s">
        <v>10039</v>
      </c>
      <c r="J4581" s="23">
        <v>53205</v>
      </c>
      <c r="K4581" s="24" t="s">
        <v>11615</v>
      </c>
      <c r="L4581" s="23">
        <v>53199</v>
      </c>
      <c r="M4581" s="28">
        <v>0.996</v>
      </c>
      <c r="N4581" s="26" t="s">
        <v>19</v>
      </c>
      <c r="O4581" s="55" t="s">
        <v>20</v>
      </c>
      <c r="P4581" s="81" t="str">
        <f t="shared" ref="P4581:P4584" si="500">H4581</f>
        <v>Completed</v>
      </c>
    </row>
    <row r="4582" spans="1:16" ht="25.05">
      <c r="A4582" s="18">
        <v>4581</v>
      </c>
      <c r="B4582" s="19" t="s">
        <v>11616</v>
      </c>
      <c r="C4582" s="52" t="s">
        <v>11617</v>
      </c>
      <c r="D4582" s="19" t="s">
        <v>16492</v>
      </c>
      <c r="E4582" s="53" t="s">
        <v>11610</v>
      </c>
      <c r="F4582" s="54" t="s">
        <v>28</v>
      </c>
      <c r="G4582" s="79" t="s">
        <v>29</v>
      </c>
      <c r="H4582" s="68" t="s">
        <v>34</v>
      </c>
      <c r="I4582" s="24" t="s">
        <v>10039</v>
      </c>
      <c r="J4582" s="23">
        <v>53205</v>
      </c>
      <c r="K4582" s="24" t="s">
        <v>11618</v>
      </c>
      <c r="L4582" s="23">
        <v>53199</v>
      </c>
      <c r="M4582" s="28">
        <v>0.99</v>
      </c>
      <c r="N4582" s="26" t="s">
        <v>19</v>
      </c>
      <c r="O4582" s="55" t="s">
        <v>20</v>
      </c>
      <c r="P4582" s="81" t="str">
        <f t="shared" si="500"/>
        <v>Completed</v>
      </c>
    </row>
    <row r="4583" spans="1:16" ht="25.05">
      <c r="A4583" s="18">
        <v>4582</v>
      </c>
      <c r="B4583" s="19" t="s">
        <v>11619</v>
      </c>
      <c r="C4583" s="52" t="s">
        <v>11620</v>
      </c>
      <c r="D4583" s="19" t="s">
        <v>16492</v>
      </c>
      <c r="E4583" s="53" t="s">
        <v>11610</v>
      </c>
      <c r="F4583" s="54" t="s">
        <v>28</v>
      </c>
      <c r="G4583" s="79" t="s">
        <v>29</v>
      </c>
      <c r="H4583" s="68" t="s">
        <v>34</v>
      </c>
      <c r="I4583" s="24" t="s">
        <v>10039</v>
      </c>
      <c r="J4583" s="23">
        <v>53205</v>
      </c>
      <c r="K4583" s="24" t="s">
        <v>11621</v>
      </c>
      <c r="L4583" s="23">
        <v>53199</v>
      </c>
      <c r="M4583" s="28">
        <v>0.998</v>
      </c>
      <c r="N4583" s="26" t="s">
        <v>19</v>
      </c>
      <c r="O4583" s="55" t="s">
        <v>20</v>
      </c>
      <c r="P4583" s="81" t="str">
        <f t="shared" si="500"/>
        <v>Completed</v>
      </c>
    </row>
    <row r="4584" spans="1:16" ht="25.05">
      <c r="A4584" s="18">
        <v>4583</v>
      </c>
      <c r="B4584" s="19" t="s">
        <v>11622</v>
      </c>
      <c r="C4584" s="52" t="s">
        <v>11623</v>
      </c>
      <c r="D4584" s="19" t="s">
        <v>16492</v>
      </c>
      <c r="E4584" s="53" t="s">
        <v>11610</v>
      </c>
      <c r="F4584" s="54" t="s">
        <v>28</v>
      </c>
      <c r="G4584" s="79" t="s">
        <v>29</v>
      </c>
      <c r="H4584" s="68" t="s">
        <v>34</v>
      </c>
      <c r="I4584" s="24" t="s">
        <v>10039</v>
      </c>
      <c r="J4584" s="23">
        <v>53205</v>
      </c>
      <c r="K4584" s="24" t="s">
        <v>11624</v>
      </c>
      <c r="L4584" s="23">
        <v>53199</v>
      </c>
      <c r="M4584" s="28">
        <v>0.999</v>
      </c>
      <c r="N4584" s="26" t="s">
        <v>19</v>
      </c>
      <c r="O4584" s="55" t="s">
        <v>20</v>
      </c>
      <c r="P4584" s="81" t="str">
        <f t="shared" si="500"/>
        <v>Completed</v>
      </c>
    </row>
    <row r="4585" spans="1:16" ht="30.05" hidden="1">
      <c r="A4585" s="18">
        <v>4584</v>
      </c>
      <c r="B4585" s="19" t="s">
        <v>11625</v>
      </c>
      <c r="C4585" s="52" t="s">
        <v>11626</v>
      </c>
      <c r="D4585" s="19" t="s">
        <v>16492</v>
      </c>
      <c r="E4585" s="53" t="s">
        <v>11610</v>
      </c>
      <c r="F4585" s="54" t="s">
        <v>28</v>
      </c>
      <c r="G4585" s="79" t="s">
        <v>29</v>
      </c>
      <c r="H4585" s="67" t="s">
        <v>18</v>
      </c>
      <c r="I4585" s="24" t="s">
        <v>10039</v>
      </c>
      <c r="J4585" s="23">
        <v>53205</v>
      </c>
      <c r="K4585" s="23">
        <v>2188</v>
      </c>
      <c r="L4585" s="24">
        <v>0</v>
      </c>
      <c r="M4585" s="25">
        <v>7.0000000000000001E-3</v>
      </c>
      <c r="N4585" s="26" t="s">
        <v>19</v>
      </c>
      <c r="O4585" s="55" t="s">
        <v>20</v>
      </c>
      <c r="P4585" s="81" t="s">
        <v>11625</v>
      </c>
    </row>
    <row r="4586" spans="1:16" ht="25.05">
      <c r="A4586" s="18">
        <v>4585</v>
      </c>
      <c r="B4586" s="19" t="s">
        <v>11627</v>
      </c>
      <c r="C4586" s="52" t="s">
        <v>11628</v>
      </c>
      <c r="D4586" s="19" t="s">
        <v>16492</v>
      </c>
      <c r="E4586" s="53" t="s">
        <v>11610</v>
      </c>
      <c r="F4586" s="54" t="s">
        <v>28</v>
      </c>
      <c r="G4586" s="79" t="s">
        <v>33</v>
      </c>
      <c r="H4586" s="68" t="s">
        <v>34</v>
      </c>
      <c r="I4586" s="23">
        <v>15910</v>
      </c>
      <c r="J4586" s="23">
        <v>9990</v>
      </c>
      <c r="K4586" s="23">
        <v>14877</v>
      </c>
      <c r="L4586" s="23">
        <v>9919</v>
      </c>
      <c r="M4586" s="28">
        <v>0.95699999999999996</v>
      </c>
      <c r="N4586" s="26" t="s">
        <v>19</v>
      </c>
      <c r="O4586" s="55" t="s">
        <v>20</v>
      </c>
      <c r="P4586" s="81" t="str">
        <f>H4586</f>
        <v>Completed</v>
      </c>
    </row>
    <row r="4587" spans="1:16" ht="30.05" hidden="1">
      <c r="A4587" s="18">
        <v>4586</v>
      </c>
      <c r="B4587" s="19" t="s">
        <v>11629</v>
      </c>
      <c r="C4587" s="52" t="s">
        <v>11630</v>
      </c>
      <c r="D4587" s="19" t="s">
        <v>16492</v>
      </c>
      <c r="E4587" s="53" t="s">
        <v>11610</v>
      </c>
      <c r="F4587" s="54" t="s">
        <v>96</v>
      </c>
      <c r="G4587" s="79" t="s">
        <v>17</v>
      </c>
      <c r="H4587" s="67" t="s">
        <v>18</v>
      </c>
      <c r="I4587" s="24" t="s">
        <v>11631</v>
      </c>
      <c r="J4587" s="24" t="s">
        <v>11632</v>
      </c>
      <c r="K4587" s="23">
        <v>26928</v>
      </c>
      <c r="L4587" s="24" t="s">
        <v>11633</v>
      </c>
      <c r="M4587" s="29">
        <v>0.35399999999999998</v>
      </c>
      <c r="N4587" s="26" t="s">
        <v>19</v>
      </c>
      <c r="O4587" s="55" t="s">
        <v>20</v>
      </c>
      <c r="P4587" s="81" t="s">
        <v>11629</v>
      </c>
    </row>
    <row r="4588" spans="1:16" ht="30.05" hidden="1">
      <c r="A4588" s="18">
        <v>4587</v>
      </c>
      <c r="B4588" s="19" t="s">
        <v>11634</v>
      </c>
      <c r="C4588" s="52" t="s">
        <v>11635</v>
      </c>
      <c r="D4588" s="19" t="s">
        <v>16492</v>
      </c>
      <c r="E4588" s="53" t="s">
        <v>11636</v>
      </c>
      <c r="F4588" s="54" t="s">
        <v>120</v>
      </c>
      <c r="G4588" s="79" t="s">
        <v>17</v>
      </c>
      <c r="H4588" s="67" t="s">
        <v>18</v>
      </c>
      <c r="I4588" s="23">
        <v>28000</v>
      </c>
      <c r="J4588" s="24">
        <v>0</v>
      </c>
      <c r="K4588" s="23">
        <v>8706</v>
      </c>
      <c r="L4588" s="24">
        <v>0</v>
      </c>
      <c r="M4588" s="29">
        <v>0.311</v>
      </c>
      <c r="N4588" s="26" t="s">
        <v>19</v>
      </c>
      <c r="O4588" s="55" t="s">
        <v>20</v>
      </c>
      <c r="P4588" s="81" t="s">
        <v>11634</v>
      </c>
    </row>
    <row r="4589" spans="1:16" ht="26.3">
      <c r="A4589" s="18">
        <v>4588</v>
      </c>
      <c r="B4589" s="19" t="s">
        <v>11637</v>
      </c>
      <c r="C4589" s="52" t="s">
        <v>11638</v>
      </c>
      <c r="D4589" s="19" t="s">
        <v>16492</v>
      </c>
      <c r="E4589" s="53" t="s">
        <v>11636</v>
      </c>
      <c r="F4589" s="54" t="s">
        <v>28</v>
      </c>
      <c r="G4589" s="79" t="s">
        <v>29</v>
      </c>
      <c r="H4589" s="69" t="s">
        <v>38</v>
      </c>
      <c r="I4589" s="24" t="s">
        <v>10039</v>
      </c>
      <c r="J4589" s="23">
        <v>53205</v>
      </c>
      <c r="K4589" s="24" t="s">
        <v>11639</v>
      </c>
      <c r="L4589" s="23">
        <v>15095</v>
      </c>
      <c r="M4589" s="37">
        <v>0.75800000000000001</v>
      </c>
      <c r="N4589" s="26" t="s">
        <v>19</v>
      </c>
      <c r="O4589" s="55" t="s">
        <v>20</v>
      </c>
      <c r="P4589" s="81" t="str">
        <f t="shared" ref="P4589:P4595" si="501">H4589</f>
        <v>Physically Completed</v>
      </c>
    </row>
    <row r="4590" spans="1:16" ht="26.3">
      <c r="A4590" s="18">
        <v>4589</v>
      </c>
      <c r="B4590" s="19" t="s">
        <v>11640</v>
      </c>
      <c r="C4590" s="52" t="s">
        <v>11641</v>
      </c>
      <c r="D4590" s="19" t="s">
        <v>16492</v>
      </c>
      <c r="E4590" s="53" t="s">
        <v>11636</v>
      </c>
      <c r="F4590" s="54" t="s">
        <v>28</v>
      </c>
      <c r="G4590" s="79" t="s">
        <v>29</v>
      </c>
      <c r="H4590" s="69" t="s">
        <v>38</v>
      </c>
      <c r="I4590" s="24" t="s">
        <v>11642</v>
      </c>
      <c r="J4590" s="23">
        <v>37432</v>
      </c>
      <c r="K4590" s="24" t="s">
        <v>11643</v>
      </c>
      <c r="L4590" s="23">
        <v>36816</v>
      </c>
      <c r="M4590" s="37">
        <v>0.77500000000000002</v>
      </c>
      <c r="N4590" s="26" t="s">
        <v>19</v>
      </c>
      <c r="O4590" s="55" t="s">
        <v>20</v>
      </c>
      <c r="P4590" s="81" t="str">
        <f t="shared" si="501"/>
        <v>Physically Completed</v>
      </c>
    </row>
    <row r="4591" spans="1:16" ht="26.3">
      <c r="A4591" s="18">
        <v>4590</v>
      </c>
      <c r="B4591" s="19" t="s">
        <v>11644</v>
      </c>
      <c r="C4591" s="52" t="s">
        <v>11645</v>
      </c>
      <c r="D4591" s="19" t="s">
        <v>16492</v>
      </c>
      <c r="E4591" s="53" t="s">
        <v>11636</v>
      </c>
      <c r="F4591" s="54" t="s">
        <v>23</v>
      </c>
      <c r="G4591" s="79" t="s">
        <v>125</v>
      </c>
      <c r="H4591" s="69" t="s">
        <v>38</v>
      </c>
      <c r="I4591" s="24" t="s">
        <v>11646</v>
      </c>
      <c r="J4591" s="24" t="s">
        <v>11647</v>
      </c>
      <c r="K4591" s="24" t="s">
        <v>11648</v>
      </c>
      <c r="L4591" s="23">
        <v>97704</v>
      </c>
      <c r="M4591" s="28">
        <v>0.88800000000000001</v>
      </c>
      <c r="N4591" s="26" t="s">
        <v>19</v>
      </c>
      <c r="O4591" s="55" t="s">
        <v>20</v>
      </c>
      <c r="P4591" s="81" t="str">
        <f t="shared" si="501"/>
        <v>Physically Completed</v>
      </c>
    </row>
    <row r="4592" spans="1:16" ht="26.3">
      <c r="A4592" s="18">
        <v>4591</v>
      </c>
      <c r="B4592" s="19" t="s">
        <v>11649</v>
      </c>
      <c r="C4592" s="52" t="s">
        <v>11650</v>
      </c>
      <c r="D4592" s="19" t="s">
        <v>16492</v>
      </c>
      <c r="E4592" s="53" t="s">
        <v>11636</v>
      </c>
      <c r="F4592" s="54" t="s">
        <v>96</v>
      </c>
      <c r="G4592" s="79" t="s">
        <v>125</v>
      </c>
      <c r="H4592" s="69" t="s">
        <v>38</v>
      </c>
      <c r="I4592" s="23">
        <v>27230</v>
      </c>
      <c r="J4592" s="24" t="s">
        <v>11651</v>
      </c>
      <c r="K4592" s="23">
        <v>26714</v>
      </c>
      <c r="L4592" s="24" t="s">
        <v>11652</v>
      </c>
      <c r="M4592" s="28">
        <v>0.80400000000000005</v>
      </c>
      <c r="N4592" s="26" t="s">
        <v>19</v>
      </c>
      <c r="O4592" s="55" t="s">
        <v>20</v>
      </c>
      <c r="P4592" s="81" t="str">
        <f t="shared" si="501"/>
        <v>Physically Completed</v>
      </c>
    </row>
    <row r="4593" spans="1:16" ht="26.3">
      <c r="A4593" s="18">
        <v>4592</v>
      </c>
      <c r="B4593" s="19" t="s">
        <v>11653</v>
      </c>
      <c r="C4593" s="52" t="s">
        <v>11654</v>
      </c>
      <c r="D4593" s="19" t="s">
        <v>16492</v>
      </c>
      <c r="E4593" s="53" t="s">
        <v>11636</v>
      </c>
      <c r="F4593" s="54" t="s">
        <v>96</v>
      </c>
      <c r="G4593" s="79" t="s">
        <v>125</v>
      </c>
      <c r="H4593" s="69" t="s">
        <v>38</v>
      </c>
      <c r="I4593" s="23">
        <v>27230</v>
      </c>
      <c r="J4593" s="24" t="s">
        <v>11651</v>
      </c>
      <c r="K4593" s="23">
        <v>26714</v>
      </c>
      <c r="L4593" s="24" t="s">
        <v>11655</v>
      </c>
      <c r="M4593" s="28">
        <v>0.81699999999999995</v>
      </c>
      <c r="N4593" s="26" t="s">
        <v>19</v>
      </c>
      <c r="O4593" s="55" t="s">
        <v>20</v>
      </c>
      <c r="P4593" s="81" t="str">
        <f t="shared" si="501"/>
        <v>Physically Completed</v>
      </c>
    </row>
    <row r="4594" spans="1:16" ht="26.3">
      <c r="A4594" s="18">
        <v>4593</v>
      </c>
      <c r="B4594" s="19" t="s">
        <v>11656</v>
      </c>
      <c r="C4594" s="52" t="s">
        <v>11657</v>
      </c>
      <c r="D4594" s="19" t="s">
        <v>16492</v>
      </c>
      <c r="E4594" s="53" t="s">
        <v>11636</v>
      </c>
      <c r="F4594" s="54" t="s">
        <v>120</v>
      </c>
      <c r="G4594" s="79" t="s">
        <v>125</v>
      </c>
      <c r="H4594" s="69" t="s">
        <v>38</v>
      </c>
      <c r="I4594" s="24" t="s">
        <v>11658</v>
      </c>
      <c r="J4594" s="23">
        <v>74568</v>
      </c>
      <c r="K4594" s="24" t="s">
        <v>11659</v>
      </c>
      <c r="L4594" s="24">
        <v>0</v>
      </c>
      <c r="M4594" s="28">
        <v>0.83299999999999996</v>
      </c>
      <c r="N4594" s="26" t="s">
        <v>19</v>
      </c>
      <c r="O4594" s="55" t="s">
        <v>20</v>
      </c>
      <c r="P4594" s="81" t="str">
        <f t="shared" si="501"/>
        <v>Physically Completed</v>
      </c>
    </row>
    <row r="4595" spans="1:16" ht="26.3">
      <c r="A4595" s="18">
        <v>4594</v>
      </c>
      <c r="B4595" s="19" t="s">
        <v>11660</v>
      </c>
      <c r="C4595" s="52" t="s">
        <v>11661</v>
      </c>
      <c r="D4595" s="19" t="s">
        <v>16492</v>
      </c>
      <c r="E4595" s="53" t="s">
        <v>11636</v>
      </c>
      <c r="F4595" s="54" t="s">
        <v>120</v>
      </c>
      <c r="G4595" s="79" t="s">
        <v>1811</v>
      </c>
      <c r="H4595" s="69" t="s">
        <v>38</v>
      </c>
      <c r="I4595" s="24" t="s">
        <v>11662</v>
      </c>
      <c r="J4595" s="23">
        <v>38073</v>
      </c>
      <c r="K4595" s="24" t="s">
        <v>11663</v>
      </c>
      <c r="L4595" s="23">
        <v>27996</v>
      </c>
      <c r="M4595" s="28">
        <v>0.95499999999999996</v>
      </c>
      <c r="N4595" s="26" t="s">
        <v>19</v>
      </c>
      <c r="O4595" s="55" t="s">
        <v>20</v>
      </c>
      <c r="P4595" s="81" t="str">
        <f t="shared" si="501"/>
        <v>Physically Completed</v>
      </c>
    </row>
    <row r="4596" spans="1:16" ht="30.05" hidden="1">
      <c r="A4596" s="18">
        <v>4595</v>
      </c>
      <c r="B4596" s="19" t="s">
        <v>11664</v>
      </c>
      <c r="C4596" s="52" t="s">
        <v>11665</v>
      </c>
      <c r="D4596" s="19" t="s">
        <v>16492</v>
      </c>
      <c r="E4596" s="53" t="s">
        <v>11666</v>
      </c>
      <c r="F4596" s="54" t="s">
        <v>28</v>
      </c>
      <c r="G4596" s="79" t="s">
        <v>29</v>
      </c>
      <c r="H4596" s="67" t="s">
        <v>18</v>
      </c>
      <c r="I4596" s="24" t="s">
        <v>11667</v>
      </c>
      <c r="J4596" s="23">
        <v>27229</v>
      </c>
      <c r="K4596" s="23">
        <v>57750</v>
      </c>
      <c r="L4596" s="24">
        <v>0</v>
      </c>
      <c r="M4596" s="29">
        <v>0.27300000000000002</v>
      </c>
      <c r="N4596" s="26" t="s">
        <v>19</v>
      </c>
      <c r="O4596" s="55" t="s">
        <v>20</v>
      </c>
      <c r="P4596" s="81" t="s">
        <v>11664</v>
      </c>
    </row>
    <row r="4597" spans="1:16" ht="26.3">
      <c r="A4597" s="18">
        <v>4596</v>
      </c>
      <c r="B4597" s="19" t="s">
        <v>11668</v>
      </c>
      <c r="C4597" s="52" t="s">
        <v>11669</v>
      </c>
      <c r="D4597" s="19" t="s">
        <v>16492</v>
      </c>
      <c r="E4597" s="53" t="s">
        <v>11666</v>
      </c>
      <c r="F4597" s="54" t="s">
        <v>28</v>
      </c>
      <c r="G4597" s="79" t="s">
        <v>33</v>
      </c>
      <c r="H4597" s="69" t="s">
        <v>38</v>
      </c>
      <c r="I4597" s="23">
        <v>15910</v>
      </c>
      <c r="J4597" s="23">
        <v>9990</v>
      </c>
      <c r="K4597" s="23">
        <v>12761</v>
      </c>
      <c r="L4597" s="23">
        <v>9862</v>
      </c>
      <c r="M4597" s="28">
        <v>0.874</v>
      </c>
      <c r="N4597" s="26" t="s">
        <v>19</v>
      </c>
      <c r="O4597" s="55" t="s">
        <v>20</v>
      </c>
      <c r="P4597" s="81" t="str">
        <f>H4597</f>
        <v>Physically Completed</v>
      </c>
    </row>
    <row r="4598" spans="1:16" ht="30.05" hidden="1">
      <c r="A4598" s="18">
        <v>4597</v>
      </c>
      <c r="B4598" s="19" t="s">
        <v>11670</v>
      </c>
      <c r="C4598" s="52" t="s">
        <v>11671</v>
      </c>
      <c r="D4598" s="19" t="s">
        <v>16492</v>
      </c>
      <c r="E4598" s="53" t="s">
        <v>11666</v>
      </c>
      <c r="F4598" s="54" t="s">
        <v>28</v>
      </c>
      <c r="G4598" s="79" t="s">
        <v>33</v>
      </c>
      <c r="H4598" s="67" t="s">
        <v>18</v>
      </c>
      <c r="I4598" s="23">
        <v>15910</v>
      </c>
      <c r="J4598" s="23">
        <v>9990</v>
      </c>
      <c r="K4598" s="23">
        <v>9500</v>
      </c>
      <c r="L4598" s="23">
        <v>9862</v>
      </c>
      <c r="M4598" s="37">
        <v>0.748</v>
      </c>
      <c r="N4598" s="26" t="s">
        <v>19</v>
      </c>
      <c r="O4598" s="55" t="s">
        <v>20</v>
      </c>
      <c r="P4598" s="81" t="s">
        <v>11670</v>
      </c>
    </row>
    <row r="4599" spans="1:16" ht="30.05" hidden="1">
      <c r="A4599" s="18">
        <v>4598</v>
      </c>
      <c r="B4599" s="19" t="s">
        <v>11672</v>
      </c>
      <c r="C4599" s="52" t="s">
        <v>11673</v>
      </c>
      <c r="D4599" s="19" t="s">
        <v>16492</v>
      </c>
      <c r="E4599" s="53" t="s">
        <v>11666</v>
      </c>
      <c r="F4599" s="54" t="s">
        <v>28</v>
      </c>
      <c r="G4599" s="79" t="s">
        <v>33</v>
      </c>
      <c r="H4599" s="67" t="s">
        <v>18</v>
      </c>
      <c r="I4599" s="23">
        <v>15910</v>
      </c>
      <c r="J4599" s="23">
        <v>9990</v>
      </c>
      <c r="K4599" s="23">
        <v>9011</v>
      </c>
      <c r="L4599" s="23">
        <v>8376</v>
      </c>
      <c r="M4599" s="37">
        <v>0.67100000000000004</v>
      </c>
      <c r="N4599" s="26" t="s">
        <v>19</v>
      </c>
      <c r="O4599" s="55" t="s">
        <v>20</v>
      </c>
      <c r="P4599" s="81" t="s">
        <v>11672</v>
      </c>
    </row>
    <row r="4600" spans="1:16" ht="26.3">
      <c r="A4600" s="18">
        <v>4599</v>
      </c>
      <c r="B4600" s="19" t="s">
        <v>11674</v>
      </c>
      <c r="C4600" s="52" t="s">
        <v>11675</v>
      </c>
      <c r="D4600" s="19" t="s">
        <v>16492</v>
      </c>
      <c r="E4600" s="53" t="s">
        <v>11666</v>
      </c>
      <c r="F4600" s="54" t="s">
        <v>28</v>
      </c>
      <c r="G4600" s="79" t="s">
        <v>125</v>
      </c>
      <c r="H4600" s="69" t="s">
        <v>38</v>
      </c>
      <c r="I4600" s="23">
        <v>15910</v>
      </c>
      <c r="J4600" s="23">
        <v>9990</v>
      </c>
      <c r="K4600" s="23">
        <v>12500</v>
      </c>
      <c r="L4600" s="23">
        <v>8376</v>
      </c>
      <c r="M4600" s="28">
        <v>0.80600000000000005</v>
      </c>
      <c r="N4600" s="26" t="s">
        <v>19</v>
      </c>
      <c r="O4600" s="55" t="s">
        <v>20</v>
      </c>
      <c r="P4600" s="81" t="str">
        <f>H4600</f>
        <v>Physically Completed</v>
      </c>
    </row>
    <row r="4601" spans="1:16" ht="37.6" hidden="1">
      <c r="A4601" s="18">
        <v>4600</v>
      </c>
      <c r="B4601" s="19" t="s">
        <v>11676</v>
      </c>
      <c r="C4601" s="52" t="s">
        <v>11677</v>
      </c>
      <c r="D4601" s="19" t="s">
        <v>16492</v>
      </c>
      <c r="E4601" s="53" t="s">
        <v>11678</v>
      </c>
      <c r="F4601" s="54" t="s">
        <v>180</v>
      </c>
      <c r="G4601" s="79" t="s">
        <v>24</v>
      </c>
      <c r="H4601" s="67" t="s">
        <v>18</v>
      </c>
      <c r="I4601" s="23">
        <v>67000</v>
      </c>
      <c r="J4601" s="24">
        <v>0</v>
      </c>
      <c r="K4601" s="23">
        <v>37810</v>
      </c>
      <c r="L4601" s="24">
        <v>0</v>
      </c>
      <c r="M4601" s="37">
        <v>0.56399999999999995</v>
      </c>
      <c r="N4601" s="26" t="s">
        <v>19</v>
      </c>
      <c r="O4601" s="55" t="s">
        <v>20</v>
      </c>
      <c r="P4601" s="81" t="s">
        <v>11676</v>
      </c>
    </row>
    <row r="4602" spans="1:16" ht="30.05" hidden="1">
      <c r="A4602" s="18">
        <v>4601</v>
      </c>
      <c r="B4602" s="19" t="s">
        <v>11679</v>
      </c>
      <c r="C4602" s="52" t="s">
        <v>11680</v>
      </c>
      <c r="D4602" s="19" t="s">
        <v>16492</v>
      </c>
      <c r="E4602" s="53" t="s">
        <v>11678</v>
      </c>
      <c r="F4602" s="54" t="s">
        <v>28</v>
      </c>
      <c r="G4602" s="79" t="s">
        <v>29</v>
      </c>
      <c r="H4602" s="67" t="s">
        <v>18</v>
      </c>
      <c r="I4602" s="23">
        <v>43975</v>
      </c>
      <c r="J4602" s="23">
        <v>11891</v>
      </c>
      <c r="K4602" s="23">
        <v>2811</v>
      </c>
      <c r="L4602" s="24">
        <v>0</v>
      </c>
      <c r="M4602" s="25">
        <v>0.05</v>
      </c>
      <c r="N4602" s="26" t="s">
        <v>19</v>
      </c>
      <c r="O4602" s="55" t="s">
        <v>20</v>
      </c>
      <c r="P4602" s="81" t="s">
        <v>11679</v>
      </c>
    </row>
    <row r="4603" spans="1:16" ht="25.05">
      <c r="A4603" s="18">
        <v>4602</v>
      </c>
      <c r="B4603" s="19" t="s">
        <v>11681</v>
      </c>
      <c r="C4603" s="52" t="s">
        <v>11682</v>
      </c>
      <c r="D4603" s="19" t="s">
        <v>16492</v>
      </c>
      <c r="E4603" s="53" t="s">
        <v>11678</v>
      </c>
      <c r="F4603" s="54" t="s">
        <v>28</v>
      </c>
      <c r="G4603" s="79" t="s">
        <v>125</v>
      </c>
      <c r="H4603" s="68" t="s">
        <v>34</v>
      </c>
      <c r="I4603" s="23">
        <v>16000</v>
      </c>
      <c r="J4603" s="24">
        <v>0</v>
      </c>
      <c r="K4603" s="23">
        <v>12229</v>
      </c>
      <c r="L4603" s="24">
        <v>0</v>
      </c>
      <c r="M4603" s="37">
        <v>0.76400000000000001</v>
      </c>
      <c r="N4603" s="26" t="s">
        <v>19</v>
      </c>
      <c r="O4603" s="55" t="s">
        <v>20</v>
      </c>
      <c r="P4603" s="81" t="str">
        <f t="shared" ref="P4603:P4609" si="502">H4603</f>
        <v>Completed</v>
      </c>
    </row>
    <row r="4604" spans="1:16" ht="25.05">
      <c r="A4604" s="18">
        <v>4603</v>
      </c>
      <c r="B4604" s="19" t="s">
        <v>11683</v>
      </c>
      <c r="C4604" s="52" t="s">
        <v>11684</v>
      </c>
      <c r="D4604" s="19" t="s">
        <v>16492</v>
      </c>
      <c r="E4604" s="53" t="s">
        <v>11678</v>
      </c>
      <c r="F4604" s="54" t="s">
        <v>28</v>
      </c>
      <c r="G4604" s="79" t="s">
        <v>125</v>
      </c>
      <c r="H4604" s="68" t="s">
        <v>34</v>
      </c>
      <c r="I4604" s="23">
        <v>16000</v>
      </c>
      <c r="J4604" s="24">
        <v>0</v>
      </c>
      <c r="K4604" s="23">
        <v>9700</v>
      </c>
      <c r="L4604" s="24">
        <v>0</v>
      </c>
      <c r="M4604" s="37">
        <v>0.60599999999999998</v>
      </c>
      <c r="N4604" s="26" t="s">
        <v>19</v>
      </c>
      <c r="O4604" s="55" t="s">
        <v>20</v>
      </c>
      <c r="P4604" s="81" t="str">
        <f t="shared" si="502"/>
        <v>Completed</v>
      </c>
    </row>
    <row r="4605" spans="1:16" ht="26.3">
      <c r="A4605" s="18">
        <v>4604</v>
      </c>
      <c r="B4605" s="19" t="s">
        <v>11685</v>
      </c>
      <c r="C4605" s="52" t="s">
        <v>11686</v>
      </c>
      <c r="D4605" s="19" t="s">
        <v>16492</v>
      </c>
      <c r="E4605" s="53" t="s">
        <v>11687</v>
      </c>
      <c r="F4605" s="54" t="s">
        <v>28</v>
      </c>
      <c r="G4605" s="79" t="s">
        <v>29</v>
      </c>
      <c r="H4605" s="69" t="s">
        <v>38</v>
      </c>
      <c r="I4605" s="24" t="s">
        <v>10399</v>
      </c>
      <c r="J4605" s="23">
        <v>31525</v>
      </c>
      <c r="K4605" s="24" t="s">
        <v>11688</v>
      </c>
      <c r="L4605" s="23">
        <v>28346</v>
      </c>
      <c r="M4605" s="28">
        <v>0.97699999999999998</v>
      </c>
      <c r="N4605" s="26" t="s">
        <v>19</v>
      </c>
      <c r="O4605" s="55" t="s">
        <v>20</v>
      </c>
      <c r="P4605" s="81" t="str">
        <f t="shared" si="502"/>
        <v>Physically Completed</v>
      </c>
    </row>
    <row r="4606" spans="1:16" ht="26.3">
      <c r="A4606" s="18">
        <v>4605</v>
      </c>
      <c r="B4606" s="19" t="s">
        <v>11689</v>
      </c>
      <c r="C4606" s="52" t="s">
        <v>11690</v>
      </c>
      <c r="D4606" s="19" t="s">
        <v>16492</v>
      </c>
      <c r="E4606" s="53" t="s">
        <v>11687</v>
      </c>
      <c r="F4606" s="54" t="s">
        <v>28</v>
      </c>
      <c r="G4606" s="79" t="s">
        <v>29</v>
      </c>
      <c r="H4606" s="69" t="s">
        <v>38</v>
      </c>
      <c r="I4606" s="24" t="s">
        <v>10357</v>
      </c>
      <c r="J4606" s="23">
        <v>41526</v>
      </c>
      <c r="K4606" s="24" t="s">
        <v>11691</v>
      </c>
      <c r="L4606" s="23">
        <v>36915</v>
      </c>
      <c r="M4606" s="28">
        <v>0.95</v>
      </c>
      <c r="N4606" s="26" t="s">
        <v>19</v>
      </c>
      <c r="O4606" s="55" t="s">
        <v>20</v>
      </c>
      <c r="P4606" s="81" t="str">
        <f t="shared" si="502"/>
        <v>Physically Completed</v>
      </c>
    </row>
    <row r="4607" spans="1:16" ht="26.3">
      <c r="A4607" s="18">
        <v>4606</v>
      </c>
      <c r="B4607" s="19" t="s">
        <v>11692</v>
      </c>
      <c r="C4607" s="52" t="s">
        <v>11693</v>
      </c>
      <c r="D4607" s="19" t="s">
        <v>16492</v>
      </c>
      <c r="E4607" s="53" t="s">
        <v>11687</v>
      </c>
      <c r="F4607" s="54" t="s">
        <v>28</v>
      </c>
      <c r="G4607" s="79" t="s">
        <v>29</v>
      </c>
      <c r="H4607" s="69" t="s">
        <v>38</v>
      </c>
      <c r="I4607" s="24" t="s">
        <v>10399</v>
      </c>
      <c r="J4607" s="23">
        <v>31525</v>
      </c>
      <c r="K4607" s="24" t="s">
        <v>11694</v>
      </c>
      <c r="L4607" s="23">
        <v>26469</v>
      </c>
      <c r="M4607" s="28">
        <v>0.90700000000000003</v>
      </c>
      <c r="N4607" s="26" t="s">
        <v>19</v>
      </c>
      <c r="O4607" s="55" t="s">
        <v>20</v>
      </c>
      <c r="P4607" s="81" t="str">
        <f t="shared" si="502"/>
        <v>Physically Completed</v>
      </c>
    </row>
    <row r="4608" spans="1:16" ht="26.3">
      <c r="A4608" s="18">
        <v>4607</v>
      </c>
      <c r="B4608" s="19" t="s">
        <v>11695</v>
      </c>
      <c r="C4608" s="52" t="s">
        <v>11696</v>
      </c>
      <c r="D4608" s="19" t="s">
        <v>16492</v>
      </c>
      <c r="E4608" s="53" t="s">
        <v>11687</v>
      </c>
      <c r="F4608" s="54" t="s">
        <v>23</v>
      </c>
      <c r="G4608" s="79" t="s">
        <v>1439</v>
      </c>
      <c r="H4608" s="69" t="s">
        <v>38</v>
      </c>
      <c r="I4608" s="24" t="s">
        <v>11697</v>
      </c>
      <c r="J4608" s="23">
        <v>58776</v>
      </c>
      <c r="K4608" s="24" t="s">
        <v>11698</v>
      </c>
      <c r="L4608" s="23">
        <v>58140</v>
      </c>
      <c r="M4608" s="28">
        <v>0.997</v>
      </c>
      <c r="N4608" s="26" t="s">
        <v>19</v>
      </c>
      <c r="O4608" s="55" t="s">
        <v>20</v>
      </c>
      <c r="P4608" s="81" t="str">
        <f t="shared" si="502"/>
        <v>Physically Completed</v>
      </c>
    </row>
    <row r="4609" spans="1:16" ht="26.3">
      <c r="A4609" s="18">
        <v>4608</v>
      </c>
      <c r="B4609" s="19" t="s">
        <v>11699</v>
      </c>
      <c r="C4609" s="52" t="s">
        <v>11700</v>
      </c>
      <c r="D4609" s="19" t="s">
        <v>16492</v>
      </c>
      <c r="E4609" s="53" t="s">
        <v>11687</v>
      </c>
      <c r="F4609" s="54" t="s">
        <v>28</v>
      </c>
      <c r="G4609" s="79" t="s">
        <v>33</v>
      </c>
      <c r="H4609" s="69" t="s">
        <v>38</v>
      </c>
      <c r="I4609" s="23">
        <v>16669</v>
      </c>
      <c r="J4609" s="23">
        <v>10097</v>
      </c>
      <c r="K4609" s="23">
        <v>16536</v>
      </c>
      <c r="L4609" s="23">
        <v>9642</v>
      </c>
      <c r="M4609" s="28">
        <v>0.97799999999999998</v>
      </c>
      <c r="N4609" s="26" t="s">
        <v>19</v>
      </c>
      <c r="O4609" s="55" t="s">
        <v>20</v>
      </c>
      <c r="P4609" s="81" t="str">
        <f t="shared" si="502"/>
        <v>Physically Completed</v>
      </c>
    </row>
    <row r="4610" spans="1:16" ht="30.05" hidden="1">
      <c r="A4610" s="18">
        <v>4609</v>
      </c>
      <c r="B4610" s="19" t="s">
        <v>11701</v>
      </c>
      <c r="C4610" s="52" t="s">
        <v>11702</v>
      </c>
      <c r="D4610" s="19" t="s">
        <v>16492</v>
      </c>
      <c r="E4610" s="53" t="s">
        <v>11703</v>
      </c>
      <c r="F4610" s="54" t="s">
        <v>120</v>
      </c>
      <c r="G4610" s="79" t="s">
        <v>17</v>
      </c>
      <c r="H4610" s="67" t="s">
        <v>18</v>
      </c>
      <c r="I4610" s="23">
        <v>27000</v>
      </c>
      <c r="J4610" s="24">
        <v>0</v>
      </c>
      <c r="K4610" s="24">
        <v>0</v>
      </c>
      <c r="L4610" s="24">
        <v>0</v>
      </c>
      <c r="M4610" s="25">
        <v>0</v>
      </c>
      <c r="N4610" s="26" t="s">
        <v>19</v>
      </c>
      <c r="O4610" s="55" t="s">
        <v>20</v>
      </c>
      <c r="P4610" s="81" t="s">
        <v>11701</v>
      </c>
    </row>
    <row r="4611" spans="1:16" ht="26.3">
      <c r="A4611" s="18">
        <v>4610</v>
      </c>
      <c r="B4611" s="19" t="s">
        <v>11704</v>
      </c>
      <c r="C4611" s="52" t="s">
        <v>11705</v>
      </c>
      <c r="D4611" s="19" t="s">
        <v>16492</v>
      </c>
      <c r="E4611" s="53" t="s">
        <v>11703</v>
      </c>
      <c r="F4611" s="54" t="s">
        <v>28</v>
      </c>
      <c r="G4611" s="79" t="s">
        <v>29</v>
      </c>
      <c r="H4611" s="69" t="s">
        <v>38</v>
      </c>
      <c r="I4611" s="23">
        <v>43975</v>
      </c>
      <c r="J4611" s="23">
        <v>11891</v>
      </c>
      <c r="K4611" s="23">
        <v>40536</v>
      </c>
      <c r="L4611" s="24">
        <v>0</v>
      </c>
      <c r="M4611" s="37">
        <v>0.72599999999999998</v>
      </c>
      <c r="N4611" s="26" t="s">
        <v>19</v>
      </c>
      <c r="O4611" s="55" t="s">
        <v>20</v>
      </c>
      <c r="P4611" s="81" t="str">
        <f t="shared" ref="P4611:P4612" si="503">H4611</f>
        <v>Physically Completed</v>
      </c>
    </row>
    <row r="4612" spans="1:16" ht="26.3">
      <c r="A4612" s="18">
        <v>4611</v>
      </c>
      <c r="B4612" s="19" t="s">
        <v>11706</v>
      </c>
      <c r="C4612" s="52" t="s">
        <v>11707</v>
      </c>
      <c r="D4612" s="19" t="s">
        <v>16492</v>
      </c>
      <c r="E4612" s="53" t="s">
        <v>11703</v>
      </c>
      <c r="F4612" s="54" t="s">
        <v>28</v>
      </c>
      <c r="G4612" s="79" t="s">
        <v>29</v>
      </c>
      <c r="H4612" s="69" t="s">
        <v>38</v>
      </c>
      <c r="I4612" s="23">
        <v>43975</v>
      </c>
      <c r="J4612" s="23">
        <v>11891</v>
      </c>
      <c r="K4612" s="23">
        <v>37518</v>
      </c>
      <c r="L4612" s="24">
        <v>0</v>
      </c>
      <c r="M4612" s="37">
        <v>0.67200000000000004</v>
      </c>
      <c r="N4612" s="26" t="s">
        <v>19</v>
      </c>
      <c r="O4612" s="55" t="s">
        <v>20</v>
      </c>
      <c r="P4612" s="81" t="str">
        <f t="shared" si="503"/>
        <v>Physically Completed</v>
      </c>
    </row>
    <row r="4613" spans="1:16" ht="30.05" hidden="1">
      <c r="A4613" s="18">
        <v>4612</v>
      </c>
      <c r="B4613" s="19" t="s">
        <v>11708</v>
      </c>
      <c r="C4613" s="52" t="s">
        <v>11709</v>
      </c>
      <c r="D4613" s="19" t="s">
        <v>16492</v>
      </c>
      <c r="E4613" s="53" t="s">
        <v>11703</v>
      </c>
      <c r="F4613" s="54" t="s">
        <v>120</v>
      </c>
      <c r="G4613" s="79" t="s">
        <v>125</v>
      </c>
      <c r="H4613" s="67" t="s">
        <v>18</v>
      </c>
      <c r="I4613" s="24" t="s">
        <v>11710</v>
      </c>
      <c r="J4613" s="24">
        <v>0</v>
      </c>
      <c r="K4613" s="24" t="s">
        <v>11711</v>
      </c>
      <c r="L4613" s="24">
        <v>0</v>
      </c>
      <c r="M4613" s="37">
        <v>0.72499999999999998</v>
      </c>
      <c r="N4613" s="26" t="s">
        <v>19</v>
      </c>
      <c r="O4613" s="55" t="s">
        <v>20</v>
      </c>
      <c r="P4613" s="81" t="s">
        <v>11708</v>
      </c>
    </row>
    <row r="4614" spans="1:16" ht="30.05" hidden="1">
      <c r="A4614" s="18">
        <v>4613</v>
      </c>
      <c r="B4614" s="19" t="s">
        <v>11712</v>
      </c>
      <c r="C4614" s="52" t="s">
        <v>11713</v>
      </c>
      <c r="D4614" s="19" t="s">
        <v>16492</v>
      </c>
      <c r="E4614" s="53" t="s">
        <v>11714</v>
      </c>
      <c r="F4614" s="54" t="s">
        <v>96</v>
      </c>
      <c r="G4614" s="79" t="s">
        <v>24</v>
      </c>
      <c r="H4614" s="67" t="s">
        <v>18</v>
      </c>
      <c r="I4614" s="23">
        <v>26074</v>
      </c>
      <c r="J4614" s="23">
        <v>4755</v>
      </c>
      <c r="K4614" s="23">
        <v>2925</v>
      </c>
      <c r="L4614" s="24">
        <v>0</v>
      </c>
      <c r="M4614" s="25">
        <v>9.5000000000000001E-2</v>
      </c>
      <c r="N4614" s="26" t="s">
        <v>19</v>
      </c>
      <c r="O4614" s="55" t="s">
        <v>20</v>
      </c>
      <c r="P4614" s="81" t="s">
        <v>11712</v>
      </c>
    </row>
    <row r="4615" spans="1:16" ht="30.05" hidden="1">
      <c r="A4615" s="18">
        <v>4614</v>
      </c>
      <c r="B4615" s="19" t="s">
        <v>11715</v>
      </c>
      <c r="C4615" s="52" t="s">
        <v>11716</v>
      </c>
      <c r="D4615" s="19" t="s">
        <v>16492</v>
      </c>
      <c r="E4615" s="53" t="s">
        <v>11714</v>
      </c>
      <c r="F4615" s="54" t="s">
        <v>28</v>
      </c>
      <c r="G4615" s="79" t="s">
        <v>29</v>
      </c>
      <c r="H4615" s="67" t="s">
        <v>18</v>
      </c>
      <c r="I4615" s="23">
        <v>44123</v>
      </c>
      <c r="J4615" s="23">
        <v>20223</v>
      </c>
      <c r="K4615" s="24">
        <v>0</v>
      </c>
      <c r="L4615" s="24">
        <v>0</v>
      </c>
      <c r="M4615" s="25">
        <v>0</v>
      </c>
      <c r="N4615" s="26" t="s">
        <v>19</v>
      </c>
      <c r="O4615" s="55" t="s">
        <v>20</v>
      </c>
      <c r="P4615" s="81" t="s">
        <v>11715</v>
      </c>
    </row>
    <row r="4616" spans="1:16" ht="30.05" hidden="1">
      <c r="A4616" s="18">
        <v>4615</v>
      </c>
      <c r="B4616" s="19" t="s">
        <v>11717</v>
      </c>
      <c r="C4616" s="52" t="s">
        <v>11718</v>
      </c>
      <c r="D4616" s="19" t="s">
        <v>16492</v>
      </c>
      <c r="E4616" s="53" t="s">
        <v>11714</v>
      </c>
      <c r="F4616" s="54" t="s">
        <v>28</v>
      </c>
      <c r="G4616" s="79" t="s">
        <v>29</v>
      </c>
      <c r="H4616" s="67" t="s">
        <v>18</v>
      </c>
      <c r="I4616" s="23">
        <v>44123</v>
      </c>
      <c r="J4616" s="23">
        <v>20223</v>
      </c>
      <c r="K4616" s="24">
        <v>0</v>
      </c>
      <c r="L4616" s="24">
        <v>0</v>
      </c>
      <c r="M4616" s="25">
        <v>0</v>
      </c>
      <c r="N4616" s="26" t="s">
        <v>19</v>
      </c>
      <c r="O4616" s="55" t="s">
        <v>20</v>
      </c>
      <c r="P4616" s="81" t="s">
        <v>11717</v>
      </c>
    </row>
    <row r="4617" spans="1:16" ht="30.05" hidden="1">
      <c r="A4617" s="18">
        <v>4616</v>
      </c>
      <c r="B4617" s="19" t="s">
        <v>11719</v>
      </c>
      <c r="C4617" s="52" t="s">
        <v>11720</v>
      </c>
      <c r="D4617" s="19" t="s">
        <v>16492</v>
      </c>
      <c r="E4617" s="53" t="s">
        <v>11714</v>
      </c>
      <c r="F4617" s="54" t="s">
        <v>28</v>
      </c>
      <c r="G4617" s="79" t="s">
        <v>29</v>
      </c>
      <c r="H4617" s="67" t="s">
        <v>18</v>
      </c>
      <c r="I4617" s="23">
        <v>46832</v>
      </c>
      <c r="J4617" s="23">
        <v>20668</v>
      </c>
      <c r="K4617" s="24">
        <v>261</v>
      </c>
      <c r="L4617" s="24">
        <v>0</v>
      </c>
      <c r="M4617" s="25">
        <v>4.0000000000000001E-3</v>
      </c>
      <c r="N4617" s="26" t="s">
        <v>19</v>
      </c>
      <c r="O4617" s="55" t="s">
        <v>20</v>
      </c>
      <c r="P4617" s="81" t="s">
        <v>11719</v>
      </c>
    </row>
    <row r="4618" spans="1:16" ht="30.05" hidden="1">
      <c r="A4618" s="18">
        <v>4617</v>
      </c>
      <c r="B4618" s="19" t="s">
        <v>11721</v>
      </c>
      <c r="C4618" s="52" t="s">
        <v>11722</v>
      </c>
      <c r="D4618" s="19" t="s">
        <v>16492</v>
      </c>
      <c r="E4618" s="53" t="s">
        <v>11714</v>
      </c>
      <c r="F4618" s="54" t="s">
        <v>28</v>
      </c>
      <c r="G4618" s="79" t="s">
        <v>17</v>
      </c>
      <c r="H4618" s="67" t="s">
        <v>18</v>
      </c>
      <c r="I4618" s="24" t="s">
        <v>43</v>
      </c>
      <c r="J4618" s="24" t="s">
        <v>44</v>
      </c>
      <c r="K4618" s="24">
        <v>0</v>
      </c>
      <c r="L4618" s="24">
        <v>0</v>
      </c>
      <c r="M4618" s="25">
        <v>0</v>
      </c>
      <c r="N4618" s="26" t="s">
        <v>19</v>
      </c>
      <c r="O4618" s="55" t="s">
        <v>20</v>
      </c>
      <c r="P4618" s="81" t="s">
        <v>11721</v>
      </c>
    </row>
    <row r="4619" spans="1:16" ht="37.6" hidden="1">
      <c r="A4619" s="18">
        <v>4618</v>
      </c>
      <c r="B4619" s="19" t="s">
        <v>11723</v>
      </c>
      <c r="C4619" s="52" t="s">
        <v>11724</v>
      </c>
      <c r="D4619" s="19" t="s">
        <v>16492</v>
      </c>
      <c r="E4619" s="53" t="s">
        <v>11714</v>
      </c>
      <c r="F4619" s="54" t="s">
        <v>28</v>
      </c>
      <c r="G4619" s="79" t="s">
        <v>17</v>
      </c>
      <c r="H4619" s="67" t="s">
        <v>18</v>
      </c>
      <c r="I4619" s="24" t="s">
        <v>43</v>
      </c>
      <c r="J4619" s="24" t="s">
        <v>44</v>
      </c>
      <c r="K4619" s="24">
        <v>0</v>
      </c>
      <c r="L4619" s="24">
        <v>0</v>
      </c>
      <c r="M4619" s="25">
        <v>0</v>
      </c>
      <c r="N4619" s="26" t="s">
        <v>19</v>
      </c>
      <c r="O4619" s="55" t="s">
        <v>20</v>
      </c>
      <c r="P4619" s="81" t="s">
        <v>11723</v>
      </c>
    </row>
    <row r="4620" spans="1:16" ht="30.05" hidden="1">
      <c r="A4620" s="18">
        <v>4619</v>
      </c>
      <c r="B4620" s="19" t="s">
        <v>11725</v>
      </c>
      <c r="C4620" s="52" t="s">
        <v>11726</v>
      </c>
      <c r="D4620" s="19" t="s">
        <v>16492</v>
      </c>
      <c r="E4620" s="53" t="s">
        <v>11714</v>
      </c>
      <c r="F4620" s="54" t="s">
        <v>28</v>
      </c>
      <c r="G4620" s="79" t="s">
        <v>17</v>
      </c>
      <c r="H4620" s="67" t="s">
        <v>18</v>
      </c>
      <c r="I4620" s="24" t="s">
        <v>43</v>
      </c>
      <c r="J4620" s="24" t="s">
        <v>44</v>
      </c>
      <c r="K4620" s="24">
        <v>0</v>
      </c>
      <c r="L4620" s="24">
        <v>0</v>
      </c>
      <c r="M4620" s="25">
        <v>0</v>
      </c>
      <c r="N4620" s="26" t="s">
        <v>19</v>
      </c>
      <c r="O4620" s="55" t="s">
        <v>20</v>
      </c>
      <c r="P4620" s="81" t="s">
        <v>11725</v>
      </c>
    </row>
    <row r="4621" spans="1:16" ht="30.05" hidden="1">
      <c r="A4621" s="18">
        <v>4620</v>
      </c>
      <c r="B4621" s="19" t="s">
        <v>11727</v>
      </c>
      <c r="C4621" s="52" t="s">
        <v>11728</v>
      </c>
      <c r="D4621" s="19" t="s">
        <v>16492</v>
      </c>
      <c r="E4621" s="53" t="s">
        <v>11714</v>
      </c>
      <c r="F4621" s="54" t="s">
        <v>28</v>
      </c>
      <c r="G4621" s="79" t="s">
        <v>17</v>
      </c>
      <c r="H4621" s="67" t="s">
        <v>18</v>
      </c>
      <c r="I4621" s="24" t="s">
        <v>758</v>
      </c>
      <c r="J4621" s="24" t="s">
        <v>759</v>
      </c>
      <c r="K4621" s="24">
        <v>0</v>
      </c>
      <c r="L4621" s="24">
        <v>0</v>
      </c>
      <c r="M4621" s="25">
        <v>0</v>
      </c>
      <c r="N4621" s="26" t="s">
        <v>19</v>
      </c>
      <c r="O4621" s="55" t="s">
        <v>20</v>
      </c>
      <c r="P4621" s="81" t="s">
        <v>11727</v>
      </c>
    </row>
    <row r="4622" spans="1:16" ht="30.05" hidden="1">
      <c r="A4622" s="18">
        <v>4621</v>
      </c>
      <c r="B4622" s="19" t="s">
        <v>11729</v>
      </c>
      <c r="C4622" s="52" t="s">
        <v>11730</v>
      </c>
      <c r="D4622" s="19" t="s">
        <v>16492</v>
      </c>
      <c r="E4622" s="53" t="s">
        <v>11731</v>
      </c>
      <c r="F4622" s="54" t="s">
        <v>120</v>
      </c>
      <c r="G4622" s="79" t="s">
        <v>17</v>
      </c>
      <c r="H4622" s="67" t="s">
        <v>18</v>
      </c>
      <c r="I4622" s="23">
        <v>27925</v>
      </c>
      <c r="J4622" s="23">
        <v>27923</v>
      </c>
      <c r="K4622" s="23">
        <v>8177</v>
      </c>
      <c r="L4622" s="23">
        <v>18849</v>
      </c>
      <c r="M4622" s="29">
        <v>0.48399999999999999</v>
      </c>
      <c r="N4622" s="26" t="s">
        <v>19</v>
      </c>
      <c r="O4622" s="55" t="s">
        <v>20</v>
      </c>
      <c r="P4622" s="81" t="s">
        <v>11729</v>
      </c>
    </row>
    <row r="4623" spans="1:16" ht="26.3">
      <c r="A4623" s="18">
        <v>4622</v>
      </c>
      <c r="B4623" s="19" t="s">
        <v>11732</v>
      </c>
      <c r="C4623" s="52" t="s">
        <v>11733</v>
      </c>
      <c r="D4623" s="19" t="s">
        <v>16492</v>
      </c>
      <c r="E4623" s="53" t="s">
        <v>11731</v>
      </c>
      <c r="F4623" s="54" t="s">
        <v>28</v>
      </c>
      <c r="G4623" s="79" t="s">
        <v>29</v>
      </c>
      <c r="H4623" s="69" t="s">
        <v>38</v>
      </c>
      <c r="I4623" s="24" t="s">
        <v>10039</v>
      </c>
      <c r="J4623" s="23">
        <v>53205</v>
      </c>
      <c r="K4623" s="24" t="s">
        <v>11734</v>
      </c>
      <c r="L4623" s="23">
        <v>18378</v>
      </c>
      <c r="M4623" s="37">
        <v>0.54700000000000004</v>
      </c>
      <c r="N4623" s="26" t="s">
        <v>19</v>
      </c>
      <c r="O4623" s="55" t="s">
        <v>20</v>
      </c>
      <c r="P4623" s="81" t="str">
        <f>H4623</f>
        <v>Physically Completed</v>
      </c>
    </row>
    <row r="4624" spans="1:16" ht="30.05" hidden="1">
      <c r="A4624" s="18">
        <v>4623</v>
      </c>
      <c r="B4624" s="19" t="s">
        <v>11735</v>
      </c>
      <c r="C4624" s="52" t="s">
        <v>11736</v>
      </c>
      <c r="D4624" s="19" t="s">
        <v>16492</v>
      </c>
      <c r="E4624" s="53" t="s">
        <v>11731</v>
      </c>
      <c r="F4624" s="54" t="s">
        <v>28</v>
      </c>
      <c r="G4624" s="79" t="s">
        <v>29</v>
      </c>
      <c r="H4624" s="67" t="s">
        <v>18</v>
      </c>
      <c r="I4624" s="24" t="s">
        <v>10039</v>
      </c>
      <c r="J4624" s="23">
        <v>53205</v>
      </c>
      <c r="K4624" s="24">
        <v>261</v>
      </c>
      <c r="L4624" s="24">
        <v>0</v>
      </c>
      <c r="M4624" s="25">
        <v>1E-3</v>
      </c>
      <c r="N4624" s="26" t="s">
        <v>19</v>
      </c>
      <c r="O4624" s="55" t="s">
        <v>20</v>
      </c>
      <c r="P4624" s="81" t="s">
        <v>11735</v>
      </c>
    </row>
    <row r="4625" spans="1:16" ht="30.05" hidden="1">
      <c r="A4625" s="18">
        <v>4624</v>
      </c>
      <c r="B4625" s="19" t="s">
        <v>11737</v>
      </c>
      <c r="C4625" s="52" t="s">
        <v>11738</v>
      </c>
      <c r="D4625" s="19" t="s">
        <v>16492</v>
      </c>
      <c r="E4625" s="53" t="s">
        <v>11731</v>
      </c>
      <c r="F4625" s="54" t="s">
        <v>28</v>
      </c>
      <c r="G4625" s="79" t="s">
        <v>29</v>
      </c>
      <c r="H4625" s="67" t="s">
        <v>18</v>
      </c>
      <c r="I4625" s="24" t="s">
        <v>10039</v>
      </c>
      <c r="J4625" s="23">
        <v>53205</v>
      </c>
      <c r="K4625" s="24">
        <v>261</v>
      </c>
      <c r="L4625" s="24">
        <v>0</v>
      </c>
      <c r="M4625" s="25">
        <v>1E-3</v>
      </c>
      <c r="N4625" s="26" t="s">
        <v>19</v>
      </c>
      <c r="O4625" s="55" t="s">
        <v>20</v>
      </c>
      <c r="P4625" s="81" t="s">
        <v>11737</v>
      </c>
    </row>
    <row r="4626" spans="1:16" ht="26.3">
      <c r="A4626" s="18">
        <v>4625</v>
      </c>
      <c r="B4626" s="19" t="s">
        <v>11739</v>
      </c>
      <c r="C4626" s="52" t="s">
        <v>11740</v>
      </c>
      <c r="D4626" s="19" t="s">
        <v>16492</v>
      </c>
      <c r="E4626" s="53" t="s">
        <v>11731</v>
      </c>
      <c r="F4626" s="54" t="s">
        <v>28</v>
      </c>
      <c r="G4626" s="79" t="s">
        <v>29</v>
      </c>
      <c r="H4626" s="69" t="s">
        <v>38</v>
      </c>
      <c r="I4626" s="24" t="s">
        <v>10039</v>
      </c>
      <c r="J4626" s="23">
        <v>53205</v>
      </c>
      <c r="K4626" s="24" t="s">
        <v>11741</v>
      </c>
      <c r="L4626" s="23">
        <v>18378</v>
      </c>
      <c r="M4626" s="29">
        <v>0.47699999999999998</v>
      </c>
      <c r="N4626" s="26" t="s">
        <v>19</v>
      </c>
      <c r="O4626" s="55" t="s">
        <v>20</v>
      </c>
      <c r="P4626" s="81" t="str">
        <f>H4626</f>
        <v>Physically Completed</v>
      </c>
    </row>
    <row r="4627" spans="1:16" ht="30.05" hidden="1">
      <c r="A4627" s="18">
        <v>4626</v>
      </c>
      <c r="B4627" s="19" t="s">
        <v>11742</v>
      </c>
      <c r="C4627" s="52" t="s">
        <v>11743</v>
      </c>
      <c r="D4627" s="19" t="s">
        <v>16492</v>
      </c>
      <c r="E4627" s="53" t="s">
        <v>11731</v>
      </c>
      <c r="F4627" s="54" t="s">
        <v>28</v>
      </c>
      <c r="G4627" s="79" t="s">
        <v>17</v>
      </c>
      <c r="H4627" s="67" t="s">
        <v>18</v>
      </c>
      <c r="I4627" s="24" t="s">
        <v>11744</v>
      </c>
      <c r="J4627" s="24" t="s">
        <v>11745</v>
      </c>
      <c r="K4627" s="23">
        <v>25056</v>
      </c>
      <c r="L4627" s="23">
        <v>45488</v>
      </c>
      <c r="M4627" s="29">
        <v>0.26500000000000001</v>
      </c>
      <c r="N4627" s="26" t="s">
        <v>19</v>
      </c>
      <c r="O4627" s="55" t="s">
        <v>20</v>
      </c>
      <c r="P4627" s="81" t="s">
        <v>11742</v>
      </c>
    </row>
    <row r="4628" spans="1:16" ht="26.3">
      <c r="A4628" s="18">
        <v>4627</v>
      </c>
      <c r="B4628" s="19" t="s">
        <v>11746</v>
      </c>
      <c r="C4628" s="52" t="s">
        <v>11747</v>
      </c>
      <c r="D4628" s="19" t="s">
        <v>16492</v>
      </c>
      <c r="E4628" s="53" t="s">
        <v>11731</v>
      </c>
      <c r="F4628" s="54" t="s">
        <v>120</v>
      </c>
      <c r="G4628" s="79" t="s">
        <v>1811</v>
      </c>
      <c r="H4628" s="69" t="s">
        <v>38</v>
      </c>
      <c r="I4628" s="23">
        <v>82000</v>
      </c>
      <c r="J4628" s="24">
        <v>0</v>
      </c>
      <c r="K4628" s="23">
        <v>71796</v>
      </c>
      <c r="L4628" s="24">
        <v>0</v>
      </c>
      <c r="M4628" s="28">
        <v>0.876</v>
      </c>
      <c r="N4628" s="26" t="s">
        <v>19</v>
      </c>
      <c r="O4628" s="55" t="s">
        <v>20</v>
      </c>
      <c r="P4628" s="81" t="str">
        <f t="shared" ref="P4628:P4629" si="504">H4628</f>
        <v>Physically Completed</v>
      </c>
    </row>
    <row r="4629" spans="1:16" ht="26.3">
      <c r="A4629" s="18">
        <v>4628</v>
      </c>
      <c r="B4629" s="19" t="s">
        <v>11748</v>
      </c>
      <c r="C4629" s="52" t="s">
        <v>11749</v>
      </c>
      <c r="D4629" s="19" t="s">
        <v>16492</v>
      </c>
      <c r="E4629" s="53" t="s">
        <v>11731</v>
      </c>
      <c r="F4629" s="54" t="s">
        <v>28</v>
      </c>
      <c r="G4629" s="79" t="s">
        <v>33</v>
      </c>
      <c r="H4629" s="69" t="s">
        <v>38</v>
      </c>
      <c r="I4629" s="23">
        <v>15910</v>
      </c>
      <c r="J4629" s="23">
        <v>9990</v>
      </c>
      <c r="K4629" s="23">
        <v>15223</v>
      </c>
      <c r="L4629" s="23">
        <v>7412</v>
      </c>
      <c r="M4629" s="28">
        <v>0.874</v>
      </c>
      <c r="N4629" s="26" t="s">
        <v>19</v>
      </c>
      <c r="O4629" s="55" t="s">
        <v>20</v>
      </c>
      <c r="P4629" s="81" t="str">
        <f t="shared" si="504"/>
        <v>Physically Completed</v>
      </c>
    </row>
    <row r="4630" spans="1:16" ht="30.05" hidden="1">
      <c r="A4630" s="18">
        <v>4629</v>
      </c>
      <c r="B4630" s="19" t="s">
        <v>11750</v>
      </c>
      <c r="C4630" s="52" t="s">
        <v>11751</v>
      </c>
      <c r="D4630" s="19" t="s">
        <v>16492</v>
      </c>
      <c r="E4630" s="53" t="s">
        <v>11731</v>
      </c>
      <c r="F4630" s="54" t="s">
        <v>28</v>
      </c>
      <c r="G4630" s="79" t="s">
        <v>33</v>
      </c>
      <c r="H4630" s="67" t="s">
        <v>18</v>
      </c>
      <c r="I4630" s="23">
        <v>15910</v>
      </c>
      <c r="J4630" s="23">
        <v>9990</v>
      </c>
      <c r="K4630" s="24">
        <v>0</v>
      </c>
      <c r="L4630" s="24">
        <v>0</v>
      </c>
      <c r="M4630" s="25">
        <v>0</v>
      </c>
      <c r="N4630" s="26" t="s">
        <v>19</v>
      </c>
      <c r="O4630" s="55" t="s">
        <v>20</v>
      </c>
      <c r="P4630" s="81" t="s">
        <v>11750</v>
      </c>
    </row>
    <row r="4631" spans="1:16" ht="26.3">
      <c r="A4631" s="18">
        <v>4630</v>
      </c>
      <c r="B4631" s="19" t="s">
        <v>11752</v>
      </c>
      <c r="C4631" s="52" t="s">
        <v>11753</v>
      </c>
      <c r="D4631" s="19" t="s">
        <v>16492</v>
      </c>
      <c r="E4631" s="53" t="s">
        <v>11731</v>
      </c>
      <c r="F4631" s="54" t="s">
        <v>28</v>
      </c>
      <c r="G4631" s="79" t="s">
        <v>33</v>
      </c>
      <c r="H4631" s="69" t="s">
        <v>38</v>
      </c>
      <c r="I4631" s="23">
        <v>15910</v>
      </c>
      <c r="J4631" s="23">
        <v>9990</v>
      </c>
      <c r="K4631" s="23">
        <v>14169</v>
      </c>
      <c r="L4631" s="23">
        <v>9510</v>
      </c>
      <c r="M4631" s="28">
        <v>0.91400000000000003</v>
      </c>
      <c r="N4631" s="26" t="s">
        <v>19</v>
      </c>
      <c r="O4631" s="55" t="s">
        <v>20</v>
      </c>
      <c r="P4631" s="81" t="str">
        <f>H4631</f>
        <v>Physically Completed</v>
      </c>
    </row>
    <row r="4632" spans="1:16" ht="30.05" hidden="1">
      <c r="A4632" s="18">
        <v>4631</v>
      </c>
      <c r="B4632" s="19" t="s">
        <v>11754</v>
      </c>
      <c r="C4632" s="52" t="s">
        <v>11755</v>
      </c>
      <c r="D4632" s="19" t="s">
        <v>16492</v>
      </c>
      <c r="E4632" s="53" t="s">
        <v>11756</v>
      </c>
      <c r="F4632" s="54" t="s">
        <v>120</v>
      </c>
      <c r="G4632" s="79" t="s">
        <v>17</v>
      </c>
      <c r="H4632" s="67" t="s">
        <v>18</v>
      </c>
      <c r="I4632" s="23">
        <v>27925</v>
      </c>
      <c r="J4632" s="23">
        <v>27923</v>
      </c>
      <c r="K4632" s="23">
        <v>1869</v>
      </c>
      <c r="L4632" s="24">
        <v>0</v>
      </c>
      <c r="M4632" s="25">
        <v>3.3000000000000002E-2</v>
      </c>
      <c r="N4632" s="26" t="s">
        <v>19</v>
      </c>
      <c r="O4632" s="55" t="s">
        <v>20</v>
      </c>
      <c r="P4632" s="81" t="s">
        <v>11754</v>
      </c>
    </row>
    <row r="4633" spans="1:16" ht="26.3">
      <c r="A4633" s="18">
        <v>4632</v>
      </c>
      <c r="B4633" s="19" t="s">
        <v>11757</v>
      </c>
      <c r="C4633" s="52" t="s">
        <v>11758</v>
      </c>
      <c r="D4633" s="19" t="s">
        <v>16492</v>
      </c>
      <c r="E4633" s="53" t="s">
        <v>11756</v>
      </c>
      <c r="F4633" s="54" t="s">
        <v>28</v>
      </c>
      <c r="G4633" s="79" t="s">
        <v>29</v>
      </c>
      <c r="H4633" s="69" t="s">
        <v>38</v>
      </c>
      <c r="I4633" s="24" t="s">
        <v>30</v>
      </c>
      <c r="J4633" s="23">
        <v>35193</v>
      </c>
      <c r="K4633" s="23">
        <v>57929</v>
      </c>
      <c r="L4633" s="24">
        <v>0</v>
      </c>
      <c r="M4633" s="29">
        <v>0.39200000000000002</v>
      </c>
      <c r="N4633" s="26" t="s">
        <v>19</v>
      </c>
      <c r="O4633" s="55" t="s">
        <v>20</v>
      </c>
      <c r="P4633" s="81" t="str">
        <f t="shared" ref="P4633:P4634" si="505">H4633</f>
        <v>Physically Completed</v>
      </c>
    </row>
    <row r="4634" spans="1:16">
      <c r="A4634" s="18">
        <v>4633</v>
      </c>
      <c r="B4634" s="19" t="s">
        <v>11759</v>
      </c>
      <c r="C4634" s="52" t="s">
        <v>11760</v>
      </c>
      <c r="D4634" s="19" t="s">
        <v>16492</v>
      </c>
      <c r="E4634" s="53" t="s">
        <v>11756</v>
      </c>
      <c r="F4634" s="54" t="s">
        <v>28</v>
      </c>
      <c r="G4634" s="79" t="s">
        <v>29</v>
      </c>
      <c r="H4634" s="68" t="s">
        <v>34</v>
      </c>
      <c r="I4634" s="24" t="s">
        <v>11761</v>
      </c>
      <c r="J4634" s="23">
        <v>18519</v>
      </c>
      <c r="K4634" s="23">
        <v>60666</v>
      </c>
      <c r="L4634" s="24">
        <v>0</v>
      </c>
      <c r="M4634" s="37">
        <v>0.50700000000000001</v>
      </c>
      <c r="N4634" s="26" t="s">
        <v>19</v>
      </c>
      <c r="O4634" s="55" t="s">
        <v>20</v>
      </c>
      <c r="P4634" s="81" t="str">
        <f t="shared" si="505"/>
        <v>Completed</v>
      </c>
    </row>
    <row r="4635" spans="1:16" ht="30.05" hidden="1">
      <c r="A4635" s="18">
        <v>4634</v>
      </c>
      <c r="B4635" s="19" t="s">
        <v>11762</v>
      </c>
      <c r="C4635" s="52" t="s">
        <v>11763</v>
      </c>
      <c r="D4635" s="19" t="s">
        <v>16492</v>
      </c>
      <c r="E4635" s="53" t="s">
        <v>11756</v>
      </c>
      <c r="F4635" s="54" t="s">
        <v>28</v>
      </c>
      <c r="G4635" s="79" t="s">
        <v>17</v>
      </c>
      <c r="H4635" s="67" t="s">
        <v>18</v>
      </c>
      <c r="I4635" s="24" t="s">
        <v>3876</v>
      </c>
      <c r="J4635" s="24" t="s">
        <v>3877</v>
      </c>
      <c r="K4635" s="23">
        <v>31309</v>
      </c>
      <c r="L4635" s="23">
        <v>35351</v>
      </c>
      <c r="M4635" s="25">
        <v>0.246</v>
      </c>
      <c r="N4635" s="26" t="s">
        <v>19</v>
      </c>
      <c r="O4635" s="55" t="s">
        <v>20</v>
      </c>
      <c r="P4635" s="81" t="s">
        <v>11762</v>
      </c>
    </row>
    <row r="4636" spans="1:16" ht="26.3">
      <c r="A4636" s="18">
        <v>4635</v>
      </c>
      <c r="B4636" s="19" t="s">
        <v>11764</v>
      </c>
      <c r="C4636" s="52" t="s">
        <v>11765</v>
      </c>
      <c r="D4636" s="19" t="s">
        <v>16492</v>
      </c>
      <c r="E4636" s="53" t="s">
        <v>11756</v>
      </c>
      <c r="F4636" s="54" t="s">
        <v>28</v>
      </c>
      <c r="G4636" s="79" t="s">
        <v>33</v>
      </c>
      <c r="H4636" s="69" t="s">
        <v>38</v>
      </c>
      <c r="I4636" s="23">
        <v>15910</v>
      </c>
      <c r="J4636" s="23">
        <v>9990</v>
      </c>
      <c r="K4636" s="23">
        <v>14464</v>
      </c>
      <c r="L4636" s="23">
        <v>9677</v>
      </c>
      <c r="M4636" s="28">
        <v>0.93200000000000005</v>
      </c>
      <c r="N4636" s="26" t="s">
        <v>19</v>
      </c>
      <c r="O4636" s="55" t="s">
        <v>20</v>
      </c>
      <c r="P4636" s="81" t="str">
        <f t="shared" ref="P4636:P4640" si="506">H4636</f>
        <v>Physically Completed</v>
      </c>
    </row>
    <row r="4637" spans="1:16" ht="26.3">
      <c r="A4637" s="18">
        <v>4636</v>
      </c>
      <c r="B4637" s="19" t="s">
        <v>11766</v>
      </c>
      <c r="C4637" s="52" t="s">
        <v>11767</v>
      </c>
      <c r="D4637" s="19" t="s">
        <v>16492</v>
      </c>
      <c r="E4637" s="53" t="s">
        <v>11756</v>
      </c>
      <c r="F4637" s="54" t="s">
        <v>28</v>
      </c>
      <c r="G4637" s="79" t="s">
        <v>33</v>
      </c>
      <c r="H4637" s="69" t="s">
        <v>38</v>
      </c>
      <c r="I4637" s="23">
        <v>15910</v>
      </c>
      <c r="J4637" s="23">
        <v>9990</v>
      </c>
      <c r="K4637" s="23">
        <v>14812</v>
      </c>
      <c r="L4637" s="23">
        <v>9677</v>
      </c>
      <c r="M4637" s="28">
        <v>0.94599999999999995</v>
      </c>
      <c r="N4637" s="26" t="s">
        <v>19</v>
      </c>
      <c r="O4637" s="55" t="s">
        <v>20</v>
      </c>
      <c r="P4637" s="81" t="str">
        <f t="shared" si="506"/>
        <v>Physically Completed</v>
      </c>
    </row>
    <row r="4638" spans="1:16" ht="26.3">
      <c r="A4638" s="18">
        <v>4637</v>
      </c>
      <c r="B4638" s="19" t="s">
        <v>11768</v>
      </c>
      <c r="C4638" s="52" t="s">
        <v>11769</v>
      </c>
      <c r="D4638" s="19" t="s">
        <v>16493</v>
      </c>
      <c r="E4638" s="53" t="s">
        <v>15</v>
      </c>
      <c r="F4638" s="54" t="s">
        <v>28</v>
      </c>
      <c r="G4638" s="79" t="s">
        <v>29</v>
      </c>
      <c r="H4638" s="69" t="s">
        <v>38</v>
      </c>
      <c r="I4638" s="24" t="s">
        <v>11770</v>
      </c>
      <c r="J4638" s="23">
        <v>23018</v>
      </c>
      <c r="K4638" s="23">
        <v>70155</v>
      </c>
      <c r="L4638" s="23">
        <v>11229</v>
      </c>
      <c r="M4638" s="37">
        <v>0.53600000000000003</v>
      </c>
      <c r="N4638" s="26" t="s">
        <v>19</v>
      </c>
      <c r="O4638" s="55" t="s">
        <v>20</v>
      </c>
      <c r="P4638" s="81" t="str">
        <f t="shared" si="506"/>
        <v>Physically Completed</v>
      </c>
    </row>
    <row r="4639" spans="1:16" ht="26.3">
      <c r="A4639" s="18">
        <v>4638</v>
      </c>
      <c r="B4639" s="19" t="s">
        <v>11771</v>
      </c>
      <c r="C4639" s="52" t="s">
        <v>11772</v>
      </c>
      <c r="D4639" s="19" t="s">
        <v>16493</v>
      </c>
      <c r="E4639" s="53" t="s">
        <v>15</v>
      </c>
      <c r="F4639" s="54" t="s">
        <v>28</v>
      </c>
      <c r="G4639" s="79" t="s">
        <v>29</v>
      </c>
      <c r="H4639" s="69" t="s">
        <v>38</v>
      </c>
      <c r="I4639" s="24" t="s">
        <v>11773</v>
      </c>
      <c r="J4639" s="23">
        <v>31715</v>
      </c>
      <c r="K4639" s="23">
        <v>64674</v>
      </c>
      <c r="L4639" s="24">
        <v>0</v>
      </c>
      <c r="M4639" s="29">
        <v>0.30199999999999999</v>
      </c>
      <c r="N4639" s="26" t="s">
        <v>19</v>
      </c>
      <c r="O4639" s="55" t="s">
        <v>20</v>
      </c>
      <c r="P4639" s="81" t="str">
        <f t="shared" si="506"/>
        <v>Physically Completed</v>
      </c>
    </row>
    <row r="4640" spans="1:16" ht="26.3">
      <c r="A4640" s="18">
        <v>4639</v>
      </c>
      <c r="B4640" s="19" t="s">
        <v>11774</v>
      </c>
      <c r="C4640" s="52" t="s">
        <v>11775</v>
      </c>
      <c r="D4640" s="19" t="s">
        <v>16493</v>
      </c>
      <c r="E4640" s="53" t="s">
        <v>15</v>
      </c>
      <c r="F4640" s="54" t="s">
        <v>28</v>
      </c>
      <c r="G4640" s="79" t="s">
        <v>29</v>
      </c>
      <c r="H4640" s="69" t="s">
        <v>38</v>
      </c>
      <c r="I4640" s="23">
        <v>43749</v>
      </c>
      <c r="J4640" s="23">
        <v>9156</v>
      </c>
      <c r="K4640" s="23">
        <v>19053</v>
      </c>
      <c r="L4640" s="24">
        <v>0</v>
      </c>
      <c r="M4640" s="29">
        <v>0.36</v>
      </c>
      <c r="N4640" s="26" t="s">
        <v>19</v>
      </c>
      <c r="O4640" s="55" t="s">
        <v>20</v>
      </c>
      <c r="P4640" s="81" t="str">
        <f t="shared" si="506"/>
        <v>Physically Completed</v>
      </c>
    </row>
    <row r="4641" spans="1:16" ht="30.05" hidden="1">
      <c r="A4641" s="18">
        <v>4640</v>
      </c>
      <c r="B4641" s="19" t="s">
        <v>11776</v>
      </c>
      <c r="C4641" s="52" t="s">
        <v>11777</v>
      </c>
      <c r="D4641" s="19" t="s">
        <v>16493</v>
      </c>
      <c r="E4641" s="53" t="s">
        <v>15</v>
      </c>
      <c r="F4641" s="54" t="s">
        <v>28</v>
      </c>
      <c r="G4641" s="79" t="s">
        <v>17</v>
      </c>
      <c r="H4641" s="67" t="s">
        <v>18</v>
      </c>
      <c r="I4641" s="23">
        <v>64703</v>
      </c>
      <c r="J4641" s="24" t="s">
        <v>11778</v>
      </c>
      <c r="K4641" s="23">
        <v>11918</v>
      </c>
      <c r="L4641" s="23">
        <v>38897</v>
      </c>
      <c r="M4641" s="29">
        <v>0.30199999999999999</v>
      </c>
      <c r="N4641" s="26" t="s">
        <v>19</v>
      </c>
      <c r="O4641" s="55" t="s">
        <v>20</v>
      </c>
      <c r="P4641" s="81" t="s">
        <v>11776</v>
      </c>
    </row>
    <row r="4642" spans="1:16" ht="25.05">
      <c r="A4642" s="18">
        <v>4641</v>
      </c>
      <c r="B4642" s="19" t="s">
        <v>11779</v>
      </c>
      <c r="C4642" s="52" t="s">
        <v>11780</v>
      </c>
      <c r="D4642" s="19" t="s">
        <v>16493</v>
      </c>
      <c r="E4642" s="53" t="s">
        <v>11781</v>
      </c>
      <c r="F4642" s="54" t="s">
        <v>28</v>
      </c>
      <c r="G4642" s="79" t="s">
        <v>29</v>
      </c>
      <c r="H4642" s="68" t="s">
        <v>34</v>
      </c>
      <c r="I4642" s="23">
        <v>41235</v>
      </c>
      <c r="J4642" s="23">
        <v>8722</v>
      </c>
      <c r="K4642" s="23">
        <v>41106</v>
      </c>
      <c r="L4642" s="24">
        <v>0</v>
      </c>
      <c r="M4642" s="28">
        <v>0.82299999999999995</v>
      </c>
      <c r="N4642" s="26" t="s">
        <v>19</v>
      </c>
      <c r="O4642" s="55" t="s">
        <v>20</v>
      </c>
      <c r="P4642" s="81" t="str">
        <f t="shared" ref="P4642:P4644" si="507">H4642</f>
        <v>Completed</v>
      </c>
    </row>
    <row r="4643" spans="1:16" ht="25.05">
      <c r="A4643" s="18">
        <v>4642</v>
      </c>
      <c r="B4643" s="19" t="s">
        <v>11782</v>
      </c>
      <c r="C4643" s="52" t="s">
        <v>11783</v>
      </c>
      <c r="D4643" s="19" t="s">
        <v>16493</v>
      </c>
      <c r="E4643" s="53" t="s">
        <v>11781</v>
      </c>
      <c r="F4643" s="54" t="s">
        <v>28</v>
      </c>
      <c r="G4643" s="79" t="s">
        <v>29</v>
      </c>
      <c r="H4643" s="68" t="s">
        <v>34</v>
      </c>
      <c r="I4643" s="23">
        <v>41235</v>
      </c>
      <c r="J4643" s="23">
        <v>8722</v>
      </c>
      <c r="K4643" s="23">
        <v>31157</v>
      </c>
      <c r="L4643" s="24">
        <v>0</v>
      </c>
      <c r="M4643" s="37">
        <v>0.624</v>
      </c>
      <c r="N4643" s="26" t="s">
        <v>19</v>
      </c>
      <c r="O4643" s="55" t="s">
        <v>20</v>
      </c>
      <c r="P4643" s="81" t="str">
        <f t="shared" si="507"/>
        <v>Completed</v>
      </c>
    </row>
    <row r="4644" spans="1:16" ht="25.05">
      <c r="A4644" s="18">
        <v>4643</v>
      </c>
      <c r="B4644" s="19" t="s">
        <v>11784</v>
      </c>
      <c r="C4644" s="52" t="s">
        <v>11785</v>
      </c>
      <c r="D4644" s="19" t="s">
        <v>16493</v>
      </c>
      <c r="E4644" s="53" t="s">
        <v>11781</v>
      </c>
      <c r="F4644" s="54" t="s">
        <v>96</v>
      </c>
      <c r="G4644" s="79" t="s">
        <v>24</v>
      </c>
      <c r="H4644" s="68" t="s">
        <v>34</v>
      </c>
      <c r="I4644" s="24" t="s">
        <v>11786</v>
      </c>
      <c r="J4644" s="24" t="s">
        <v>11787</v>
      </c>
      <c r="K4644" s="24" t="s">
        <v>11788</v>
      </c>
      <c r="L4644" s="24">
        <v>0</v>
      </c>
      <c r="M4644" s="29">
        <v>0.318</v>
      </c>
      <c r="N4644" s="26" t="s">
        <v>19</v>
      </c>
      <c r="O4644" s="55" t="s">
        <v>20</v>
      </c>
      <c r="P4644" s="81" t="str">
        <f t="shared" si="507"/>
        <v>Completed</v>
      </c>
    </row>
    <row r="4645" spans="1:16" ht="30.05" hidden="1">
      <c r="A4645" s="18">
        <v>4644</v>
      </c>
      <c r="B4645" s="19" t="s">
        <v>11789</v>
      </c>
      <c r="C4645" s="52" t="s">
        <v>11790</v>
      </c>
      <c r="D4645" s="19" t="s">
        <v>16493</v>
      </c>
      <c r="E4645" s="53" t="s">
        <v>11781</v>
      </c>
      <c r="F4645" s="54" t="s">
        <v>28</v>
      </c>
      <c r="G4645" s="79" t="s">
        <v>33</v>
      </c>
      <c r="H4645" s="67" t="s">
        <v>18</v>
      </c>
      <c r="I4645" s="23">
        <v>14224</v>
      </c>
      <c r="J4645" s="24">
        <v>0</v>
      </c>
      <c r="K4645" s="23">
        <v>11779</v>
      </c>
      <c r="L4645" s="24">
        <v>0</v>
      </c>
      <c r="M4645" s="28">
        <v>0.82799999999999996</v>
      </c>
      <c r="N4645" s="26" t="s">
        <v>19</v>
      </c>
      <c r="O4645" s="55" t="s">
        <v>20</v>
      </c>
      <c r="P4645" s="81" t="s">
        <v>11789</v>
      </c>
    </row>
    <row r="4646" spans="1:16" ht="30.05" hidden="1">
      <c r="A4646" s="18">
        <v>4645</v>
      </c>
      <c r="B4646" s="19" t="s">
        <v>11791</v>
      </c>
      <c r="C4646" s="52" t="s">
        <v>11792</v>
      </c>
      <c r="D4646" s="19" t="s">
        <v>16493</v>
      </c>
      <c r="E4646" s="53" t="s">
        <v>11781</v>
      </c>
      <c r="F4646" s="54" t="s">
        <v>28</v>
      </c>
      <c r="G4646" s="79" t="s">
        <v>33</v>
      </c>
      <c r="H4646" s="67" t="s">
        <v>18</v>
      </c>
      <c r="I4646" s="23">
        <v>14224</v>
      </c>
      <c r="J4646" s="24">
        <v>0</v>
      </c>
      <c r="K4646" s="23">
        <v>9932</v>
      </c>
      <c r="L4646" s="24">
        <v>0</v>
      </c>
      <c r="M4646" s="37">
        <v>0.69799999999999995</v>
      </c>
      <c r="N4646" s="26" t="s">
        <v>19</v>
      </c>
      <c r="O4646" s="55" t="s">
        <v>20</v>
      </c>
      <c r="P4646" s="81" t="s">
        <v>11791</v>
      </c>
    </row>
    <row r="4647" spans="1:16" ht="37.6" hidden="1">
      <c r="A4647" s="18">
        <v>4646</v>
      </c>
      <c r="B4647" s="19" t="s">
        <v>11793</v>
      </c>
      <c r="C4647" s="52" t="s">
        <v>11794</v>
      </c>
      <c r="D4647" s="19" t="s">
        <v>16493</v>
      </c>
      <c r="E4647" s="53" t="s">
        <v>11781</v>
      </c>
      <c r="F4647" s="54" t="s">
        <v>28</v>
      </c>
      <c r="G4647" s="79" t="s">
        <v>33</v>
      </c>
      <c r="H4647" s="67" t="s">
        <v>18</v>
      </c>
      <c r="I4647" s="23">
        <v>14224</v>
      </c>
      <c r="J4647" s="24">
        <v>0</v>
      </c>
      <c r="K4647" s="23">
        <v>12884</v>
      </c>
      <c r="L4647" s="24">
        <v>0</v>
      </c>
      <c r="M4647" s="28">
        <v>0.90600000000000003</v>
      </c>
      <c r="N4647" s="26" t="s">
        <v>19</v>
      </c>
      <c r="O4647" s="55" t="s">
        <v>20</v>
      </c>
      <c r="P4647" s="81" t="s">
        <v>11793</v>
      </c>
    </row>
    <row r="4648" spans="1:16" ht="37.6">
      <c r="A4648" s="18">
        <v>4647</v>
      </c>
      <c r="B4648" s="19" t="s">
        <v>11795</v>
      </c>
      <c r="C4648" s="52" t="s">
        <v>11796</v>
      </c>
      <c r="D4648" s="19" t="s">
        <v>16493</v>
      </c>
      <c r="E4648" s="53" t="s">
        <v>11797</v>
      </c>
      <c r="F4648" s="54" t="s">
        <v>28</v>
      </c>
      <c r="G4648" s="79" t="s">
        <v>29</v>
      </c>
      <c r="H4648" s="68" t="s">
        <v>34</v>
      </c>
      <c r="I4648" s="23">
        <v>44241</v>
      </c>
      <c r="J4648" s="23">
        <v>9248</v>
      </c>
      <c r="K4648" s="23">
        <v>18953</v>
      </c>
      <c r="L4648" s="24">
        <v>0</v>
      </c>
      <c r="M4648" s="29">
        <v>0.35399999999999998</v>
      </c>
      <c r="N4648" s="26" t="s">
        <v>19</v>
      </c>
      <c r="O4648" s="55" t="s">
        <v>20</v>
      </c>
      <c r="P4648" s="81" t="str">
        <f t="shared" ref="P4648:P4649" si="508">H4648</f>
        <v>Completed</v>
      </c>
    </row>
    <row r="4649" spans="1:16" ht="25.05">
      <c r="A4649" s="18">
        <v>4648</v>
      </c>
      <c r="B4649" s="19" t="s">
        <v>11798</v>
      </c>
      <c r="C4649" s="52" t="s">
        <v>11799</v>
      </c>
      <c r="D4649" s="19" t="s">
        <v>16493</v>
      </c>
      <c r="E4649" s="53" t="s">
        <v>11797</v>
      </c>
      <c r="F4649" s="54" t="s">
        <v>28</v>
      </c>
      <c r="G4649" s="79" t="s">
        <v>29</v>
      </c>
      <c r="H4649" s="68" t="s">
        <v>34</v>
      </c>
      <c r="I4649" s="23">
        <v>44241</v>
      </c>
      <c r="J4649" s="23">
        <v>9248</v>
      </c>
      <c r="K4649" s="23">
        <v>24222</v>
      </c>
      <c r="L4649" s="24">
        <v>0</v>
      </c>
      <c r="M4649" s="29">
        <v>0.45300000000000001</v>
      </c>
      <c r="N4649" s="26" t="s">
        <v>19</v>
      </c>
      <c r="O4649" s="55" t="s">
        <v>20</v>
      </c>
      <c r="P4649" s="81" t="str">
        <f t="shared" si="508"/>
        <v>Completed</v>
      </c>
    </row>
    <row r="4650" spans="1:16" ht="37.6" hidden="1">
      <c r="A4650" s="18">
        <v>4649</v>
      </c>
      <c r="B4650" s="19" t="s">
        <v>11800</v>
      </c>
      <c r="C4650" s="52" t="s">
        <v>11801</v>
      </c>
      <c r="D4650" s="19" t="s">
        <v>16493</v>
      </c>
      <c r="E4650" s="53" t="s">
        <v>11797</v>
      </c>
      <c r="F4650" s="54" t="s">
        <v>28</v>
      </c>
      <c r="G4650" s="79" t="s">
        <v>3677</v>
      </c>
      <c r="H4650" s="67" t="s">
        <v>18</v>
      </c>
      <c r="I4650" s="24" t="s">
        <v>11802</v>
      </c>
      <c r="J4650" s="24" t="s">
        <v>8468</v>
      </c>
      <c r="K4650" s="24" t="s">
        <v>11803</v>
      </c>
      <c r="L4650" s="24">
        <v>0</v>
      </c>
      <c r="M4650" s="29">
        <v>0.30199999999999999</v>
      </c>
      <c r="N4650" s="26" t="s">
        <v>19</v>
      </c>
      <c r="O4650" s="55" t="s">
        <v>20</v>
      </c>
      <c r="P4650" s="81" t="s">
        <v>11800</v>
      </c>
    </row>
    <row r="4651" spans="1:16" ht="30.05" hidden="1">
      <c r="A4651" s="18">
        <v>4650</v>
      </c>
      <c r="B4651" s="19" t="s">
        <v>11804</v>
      </c>
      <c r="C4651" s="52" t="s">
        <v>11805</v>
      </c>
      <c r="D4651" s="19" t="s">
        <v>16493</v>
      </c>
      <c r="E4651" s="53" t="s">
        <v>11806</v>
      </c>
      <c r="F4651" s="54" t="s">
        <v>23</v>
      </c>
      <c r="G4651" s="79" t="s">
        <v>24</v>
      </c>
      <c r="H4651" s="67" t="s">
        <v>18</v>
      </c>
      <c r="I4651" s="24" t="s">
        <v>688</v>
      </c>
      <c r="J4651" s="24">
        <v>0</v>
      </c>
      <c r="K4651" s="23">
        <v>86697</v>
      </c>
      <c r="L4651" s="24">
        <v>0</v>
      </c>
      <c r="M4651" s="28">
        <v>0.86699999999999999</v>
      </c>
      <c r="N4651" s="26" t="s">
        <v>19</v>
      </c>
      <c r="O4651" s="55" t="s">
        <v>20</v>
      </c>
      <c r="P4651" s="81" t="s">
        <v>11804</v>
      </c>
    </row>
    <row r="4652" spans="1:16" ht="30.05" hidden="1">
      <c r="A4652" s="18">
        <v>4651</v>
      </c>
      <c r="B4652" s="19" t="s">
        <v>11807</v>
      </c>
      <c r="C4652" s="52" t="s">
        <v>11808</v>
      </c>
      <c r="D4652" s="19" t="s">
        <v>16493</v>
      </c>
      <c r="E4652" s="53" t="s">
        <v>11806</v>
      </c>
      <c r="F4652" s="54" t="s">
        <v>180</v>
      </c>
      <c r="G4652" s="79" t="s">
        <v>24</v>
      </c>
      <c r="H4652" s="67" t="s">
        <v>18</v>
      </c>
      <c r="I4652" s="23">
        <v>80538</v>
      </c>
      <c r="J4652" s="23">
        <v>13752</v>
      </c>
      <c r="K4652" s="23">
        <v>22170</v>
      </c>
      <c r="L4652" s="24">
        <v>0</v>
      </c>
      <c r="M4652" s="25">
        <v>0.23499999999999999</v>
      </c>
      <c r="N4652" s="26" t="s">
        <v>19</v>
      </c>
      <c r="O4652" s="55" t="s">
        <v>20</v>
      </c>
      <c r="P4652" s="81" t="s">
        <v>11807</v>
      </c>
    </row>
    <row r="4653" spans="1:16" ht="25.05">
      <c r="A4653" s="18">
        <v>4652</v>
      </c>
      <c r="B4653" s="19" t="s">
        <v>11809</v>
      </c>
      <c r="C4653" s="52" t="s">
        <v>11810</v>
      </c>
      <c r="D4653" s="19" t="s">
        <v>16493</v>
      </c>
      <c r="E4653" s="53" t="s">
        <v>11806</v>
      </c>
      <c r="F4653" s="54" t="s">
        <v>28</v>
      </c>
      <c r="G4653" s="79" t="s">
        <v>29</v>
      </c>
      <c r="H4653" s="68" t="s">
        <v>34</v>
      </c>
      <c r="I4653" s="24" t="s">
        <v>11811</v>
      </c>
      <c r="J4653" s="23">
        <v>44069</v>
      </c>
      <c r="K4653" s="24" t="s">
        <v>11812</v>
      </c>
      <c r="L4653" s="24">
        <v>0</v>
      </c>
      <c r="M4653" s="37">
        <v>0.67200000000000004</v>
      </c>
      <c r="N4653" s="26" t="s">
        <v>19</v>
      </c>
      <c r="O4653" s="55" t="s">
        <v>20</v>
      </c>
      <c r="P4653" s="81" t="str">
        <f t="shared" ref="P4653:P4654" si="509">H4653</f>
        <v>Completed</v>
      </c>
    </row>
    <row r="4654" spans="1:16" ht="25.05">
      <c r="A4654" s="18">
        <v>4653</v>
      </c>
      <c r="B4654" s="19" t="s">
        <v>11813</v>
      </c>
      <c r="C4654" s="52" t="s">
        <v>11814</v>
      </c>
      <c r="D4654" s="19" t="s">
        <v>16493</v>
      </c>
      <c r="E4654" s="53" t="s">
        <v>11806</v>
      </c>
      <c r="F4654" s="54" t="s">
        <v>28</v>
      </c>
      <c r="G4654" s="79" t="s">
        <v>29</v>
      </c>
      <c r="H4654" s="68" t="s">
        <v>34</v>
      </c>
      <c r="I4654" s="24" t="s">
        <v>11811</v>
      </c>
      <c r="J4654" s="23">
        <v>44069</v>
      </c>
      <c r="K4654" s="24" t="s">
        <v>11815</v>
      </c>
      <c r="L4654" s="24">
        <v>0</v>
      </c>
      <c r="M4654" s="37">
        <v>0.67400000000000004</v>
      </c>
      <c r="N4654" s="26" t="s">
        <v>19</v>
      </c>
      <c r="O4654" s="55" t="s">
        <v>20</v>
      </c>
      <c r="P4654" s="81" t="str">
        <f t="shared" si="509"/>
        <v>Completed</v>
      </c>
    </row>
    <row r="4655" spans="1:16" ht="30.05" hidden="1">
      <c r="A4655" s="18">
        <v>4654</v>
      </c>
      <c r="B4655" s="19" t="s">
        <v>11816</v>
      </c>
      <c r="C4655" s="46" t="s">
        <v>11817</v>
      </c>
      <c r="D4655" s="19" t="s">
        <v>16493</v>
      </c>
      <c r="E4655" s="47" t="s">
        <v>11806</v>
      </c>
      <c r="F4655" s="48" t="s">
        <v>28</v>
      </c>
      <c r="G4655" s="78" t="s">
        <v>33</v>
      </c>
      <c r="H4655" s="73" t="s">
        <v>18</v>
      </c>
      <c r="I4655" s="49">
        <v>14224</v>
      </c>
      <c r="J4655" s="33">
        <v>0</v>
      </c>
      <c r="K4655" s="49">
        <v>11738</v>
      </c>
      <c r="L4655" s="33">
        <v>0</v>
      </c>
      <c r="M4655" s="34">
        <v>0.82499999999999996</v>
      </c>
      <c r="N4655" s="35" t="s">
        <v>19</v>
      </c>
      <c r="O4655" s="51" t="s">
        <v>20</v>
      </c>
      <c r="P4655" s="81" t="s">
        <v>11816</v>
      </c>
    </row>
    <row r="4656" spans="1:16" ht="25.05">
      <c r="A4656" s="18">
        <v>4655</v>
      </c>
      <c r="B4656" s="19" t="s">
        <v>11818</v>
      </c>
      <c r="C4656" s="52" t="s">
        <v>11819</v>
      </c>
      <c r="D4656" s="19" t="s">
        <v>16493</v>
      </c>
      <c r="E4656" s="53" t="s">
        <v>11806</v>
      </c>
      <c r="F4656" s="54" t="s">
        <v>28</v>
      </c>
      <c r="G4656" s="79" t="s">
        <v>33</v>
      </c>
      <c r="H4656" s="68" t="s">
        <v>34</v>
      </c>
      <c r="I4656" s="23">
        <v>14224</v>
      </c>
      <c r="J4656" s="24">
        <v>0</v>
      </c>
      <c r="K4656" s="23">
        <v>14178</v>
      </c>
      <c r="L4656" s="24">
        <v>0</v>
      </c>
      <c r="M4656" s="28">
        <v>0.997</v>
      </c>
      <c r="N4656" s="26" t="s">
        <v>19</v>
      </c>
      <c r="O4656" s="55" t="s">
        <v>20</v>
      </c>
      <c r="P4656" s="81" t="str">
        <f t="shared" ref="P4656:P4657" si="510">H4656</f>
        <v>Completed</v>
      </c>
    </row>
    <row r="4657" spans="1:16" ht="37.6">
      <c r="A4657" s="18">
        <v>4656</v>
      </c>
      <c r="B4657" s="19" t="s">
        <v>11820</v>
      </c>
      <c r="C4657" s="52" t="s">
        <v>11821</v>
      </c>
      <c r="D4657" s="19" t="s">
        <v>16493</v>
      </c>
      <c r="E4657" s="53" t="s">
        <v>11806</v>
      </c>
      <c r="F4657" s="54" t="s">
        <v>28</v>
      </c>
      <c r="G4657" s="79" t="s">
        <v>33</v>
      </c>
      <c r="H4657" s="68" t="s">
        <v>34</v>
      </c>
      <c r="I4657" s="23">
        <v>14224</v>
      </c>
      <c r="J4657" s="24">
        <v>0</v>
      </c>
      <c r="K4657" s="23">
        <v>12179</v>
      </c>
      <c r="L4657" s="24">
        <v>0</v>
      </c>
      <c r="M4657" s="28">
        <v>0.85599999999999998</v>
      </c>
      <c r="N4657" s="26" t="s">
        <v>19</v>
      </c>
      <c r="O4657" s="55" t="s">
        <v>20</v>
      </c>
      <c r="P4657" s="81" t="str">
        <f t="shared" si="510"/>
        <v>Completed</v>
      </c>
    </row>
    <row r="4658" spans="1:16" ht="30.05" hidden="1">
      <c r="A4658" s="18">
        <v>4657</v>
      </c>
      <c r="B4658" s="19" t="s">
        <v>11822</v>
      </c>
      <c r="C4658" s="52" t="s">
        <v>11823</v>
      </c>
      <c r="D4658" s="19" t="s">
        <v>16493</v>
      </c>
      <c r="E4658" s="53" t="s">
        <v>4016</v>
      </c>
      <c r="F4658" s="54" t="s">
        <v>120</v>
      </c>
      <c r="G4658" s="79" t="s">
        <v>17</v>
      </c>
      <c r="H4658" s="67" t="s">
        <v>18</v>
      </c>
      <c r="I4658" s="23">
        <v>27925</v>
      </c>
      <c r="J4658" s="23">
        <v>27923</v>
      </c>
      <c r="K4658" s="23">
        <v>24827</v>
      </c>
      <c r="L4658" s="24">
        <v>0</v>
      </c>
      <c r="M4658" s="29">
        <v>0.44500000000000001</v>
      </c>
      <c r="N4658" s="26" t="s">
        <v>19</v>
      </c>
      <c r="O4658" s="55" t="s">
        <v>20</v>
      </c>
      <c r="P4658" s="81" t="s">
        <v>11822</v>
      </c>
    </row>
    <row r="4659" spans="1:16" ht="25.05">
      <c r="A4659" s="18">
        <v>4658</v>
      </c>
      <c r="B4659" s="19" t="s">
        <v>11824</v>
      </c>
      <c r="C4659" s="52" t="s">
        <v>11825</v>
      </c>
      <c r="D4659" s="19" t="s">
        <v>16493</v>
      </c>
      <c r="E4659" s="53" t="s">
        <v>4016</v>
      </c>
      <c r="F4659" s="54" t="s">
        <v>28</v>
      </c>
      <c r="G4659" s="79" t="s">
        <v>29</v>
      </c>
      <c r="H4659" s="68" t="s">
        <v>34</v>
      </c>
      <c r="I4659" s="24" t="s">
        <v>10686</v>
      </c>
      <c r="J4659" s="23">
        <v>36339</v>
      </c>
      <c r="K4659" s="24" t="s">
        <v>11826</v>
      </c>
      <c r="L4659" s="24">
        <v>0</v>
      </c>
      <c r="M4659" s="28">
        <v>0.85199999999999998</v>
      </c>
      <c r="N4659" s="26" t="s">
        <v>19</v>
      </c>
      <c r="O4659" s="55" t="s">
        <v>20</v>
      </c>
      <c r="P4659" s="81" t="str">
        <f t="shared" ref="P4659:P4660" si="511">H4659</f>
        <v>Completed</v>
      </c>
    </row>
    <row r="4660" spans="1:16" ht="25.05">
      <c r="A4660" s="18">
        <v>4659</v>
      </c>
      <c r="B4660" s="19" t="s">
        <v>11827</v>
      </c>
      <c r="C4660" s="52" t="s">
        <v>11828</v>
      </c>
      <c r="D4660" s="19" t="s">
        <v>16493</v>
      </c>
      <c r="E4660" s="53" t="s">
        <v>4016</v>
      </c>
      <c r="F4660" s="54" t="s">
        <v>28</v>
      </c>
      <c r="G4660" s="79" t="s">
        <v>29</v>
      </c>
      <c r="H4660" s="68" t="s">
        <v>34</v>
      </c>
      <c r="I4660" s="24" t="s">
        <v>11829</v>
      </c>
      <c r="J4660" s="23">
        <v>20344</v>
      </c>
      <c r="K4660" s="24" t="s">
        <v>11830</v>
      </c>
      <c r="L4660" s="24">
        <v>0</v>
      </c>
      <c r="M4660" s="28">
        <v>0.84599999999999997</v>
      </c>
      <c r="N4660" s="26" t="s">
        <v>19</v>
      </c>
      <c r="O4660" s="55" t="s">
        <v>20</v>
      </c>
      <c r="P4660" s="81" t="str">
        <f t="shared" si="511"/>
        <v>Completed</v>
      </c>
    </row>
    <row r="4661" spans="1:16" ht="30.05" hidden="1">
      <c r="A4661" s="18">
        <v>4660</v>
      </c>
      <c r="B4661" s="19" t="s">
        <v>11831</v>
      </c>
      <c r="C4661" s="52" t="s">
        <v>11832</v>
      </c>
      <c r="D4661" s="19" t="s">
        <v>16493</v>
      </c>
      <c r="E4661" s="53" t="s">
        <v>4016</v>
      </c>
      <c r="F4661" s="54" t="s">
        <v>28</v>
      </c>
      <c r="G4661" s="79" t="s">
        <v>17</v>
      </c>
      <c r="H4661" s="67" t="s">
        <v>18</v>
      </c>
      <c r="I4661" s="23">
        <v>64703</v>
      </c>
      <c r="J4661" s="23">
        <v>97580</v>
      </c>
      <c r="K4661" s="23">
        <v>3640</v>
      </c>
      <c r="L4661" s="24">
        <v>0</v>
      </c>
      <c r="M4661" s="25">
        <v>2.1999999999999999E-2</v>
      </c>
      <c r="N4661" s="26" t="s">
        <v>19</v>
      </c>
      <c r="O4661" s="55" t="s">
        <v>20</v>
      </c>
      <c r="P4661" s="81" t="s">
        <v>11831</v>
      </c>
    </row>
    <row r="4662" spans="1:16" ht="26.3">
      <c r="A4662" s="18">
        <v>4661</v>
      </c>
      <c r="B4662" s="19" t="s">
        <v>11833</v>
      </c>
      <c r="C4662" s="52" t="s">
        <v>11834</v>
      </c>
      <c r="D4662" s="19" t="s">
        <v>16493</v>
      </c>
      <c r="E4662" s="53" t="s">
        <v>4016</v>
      </c>
      <c r="F4662" s="54" t="s">
        <v>28</v>
      </c>
      <c r="G4662" s="79" t="s">
        <v>125</v>
      </c>
      <c r="H4662" s="69" t="s">
        <v>38</v>
      </c>
      <c r="I4662" s="24" t="s">
        <v>11835</v>
      </c>
      <c r="J4662" s="24" t="s">
        <v>11836</v>
      </c>
      <c r="K4662" s="24" t="s">
        <v>11837</v>
      </c>
      <c r="L4662" s="24" t="s">
        <v>11838</v>
      </c>
      <c r="M4662" s="28">
        <v>0.995</v>
      </c>
      <c r="N4662" s="26" t="s">
        <v>19</v>
      </c>
      <c r="O4662" s="55" t="s">
        <v>20</v>
      </c>
      <c r="P4662" s="81" t="str">
        <f t="shared" ref="P4662:P4665" si="512">H4662</f>
        <v>Physically Completed</v>
      </c>
    </row>
    <row r="4663" spans="1:16" ht="26.3">
      <c r="A4663" s="18">
        <v>4662</v>
      </c>
      <c r="B4663" s="19" t="s">
        <v>11839</v>
      </c>
      <c r="C4663" s="52" t="s">
        <v>11840</v>
      </c>
      <c r="D4663" s="19" t="s">
        <v>16493</v>
      </c>
      <c r="E4663" s="53" t="s">
        <v>4016</v>
      </c>
      <c r="F4663" s="54" t="s">
        <v>28</v>
      </c>
      <c r="G4663" s="79" t="s">
        <v>125</v>
      </c>
      <c r="H4663" s="69" t="s">
        <v>38</v>
      </c>
      <c r="I4663" s="24" t="s">
        <v>11835</v>
      </c>
      <c r="J4663" s="24" t="s">
        <v>11836</v>
      </c>
      <c r="K4663" s="24" t="s">
        <v>11841</v>
      </c>
      <c r="L4663" s="24" t="s">
        <v>11838</v>
      </c>
      <c r="M4663" s="28">
        <v>0.99099999999999999</v>
      </c>
      <c r="N4663" s="26" t="s">
        <v>19</v>
      </c>
      <c r="O4663" s="55" t="s">
        <v>20</v>
      </c>
      <c r="P4663" s="81" t="str">
        <f t="shared" si="512"/>
        <v>Physically Completed</v>
      </c>
    </row>
    <row r="4664" spans="1:16" ht="25.05">
      <c r="A4664" s="18">
        <v>4663</v>
      </c>
      <c r="B4664" s="19" t="s">
        <v>11842</v>
      </c>
      <c r="C4664" s="52" t="s">
        <v>11843</v>
      </c>
      <c r="D4664" s="19" t="s">
        <v>16493</v>
      </c>
      <c r="E4664" s="53" t="s">
        <v>4016</v>
      </c>
      <c r="F4664" s="54" t="s">
        <v>28</v>
      </c>
      <c r="G4664" s="79" t="s">
        <v>33</v>
      </c>
      <c r="H4664" s="68" t="s">
        <v>34</v>
      </c>
      <c r="I4664" s="23">
        <v>14224</v>
      </c>
      <c r="J4664" s="24">
        <v>0</v>
      </c>
      <c r="K4664" s="23">
        <v>11007</v>
      </c>
      <c r="L4664" s="24">
        <v>0</v>
      </c>
      <c r="M4664" s="37">
        <v>0.77400000000000002</v>
      </c>
      <c r="N4664" s="26" t="s">
        <v>19</v>
      </c>
      <c r="O4664" s="55" t="s">
        <v>20</v>
      </c>
      <c r="P4664" s="81" t="str">
        <f t="shared" si="512"/>
        <v>Completed</v>
      </c>
    </row>
    <row r="4665" spans="1:16" ht="25.05">
      <c r="A4665" s="18">
        <v>4664</v>
      </c>
      <c r="B4665" s="19" t="s">
        <v>11844</v>
      </c>
      <c r="C4665" s="52" t="s">
        <v>11845</v>
      </c>
      <c r="D4665" s="19" t="s">
        <v>16493</v>
      </c>
      <c r="E4665" s="53" t="s">
        <v>4016</v>
      </c>
      <c r="F4665" s="54" t="s">
        <v>28</v>
      </c>
      <c r="G4665" s="79" t="s">
        <v>33</v>
      </c>
      <c r="H4665" s="68" t="s">
        <v>34</v>
      </c>
      <c r="I4665" s="23">
        <v>14224</v>
      </c>
      <c r="J4665" s="24">
        <v>0</v>
      </c>
      <c r="K4665" s="23">
        <v>11007</v>
      </c>
      <c r="L4665" s="24">
        <v>0</v>
      </c>
      <c r="M4665" s="37">
        <v>0.77400000000000002</v>
      </c>
      <c r="N4665" s="26" t="s">
        <v>19</v>
      </c>
      <c r="O4665" s="55" t="s">
        <v>20</v>
      </c>
      <c r="P4665" s="81" t="str">
        <f t="shared" si="512"/>
        <v>Completed</v>
      </c>
    </row>
    <row r="4666" spans="1:16" ht="30.05" hidden="1">
      <c r="A4666" s="18">
        <v>4665</v>
      </c>
      <c r="B4666" s="19" t="s">
        <v>11846</v>
      </c>
      <c r="C4666" s="52" t="s">
        <v>11847</v>
      </c>
      <c r="D4666" s="19" t="s">
        <v>16493</v>
      </c>
      <c r="E4666" s="53" t="s">
        <v>11848</v>
      </c>
      <c r="F4666" s="54" t="s">
        <v>120</v>
      </c>
      <c r="G4666" s="79" t="s">
        <v>17</v>
      </c>
      <c r="H4666" s="67" t="s">
        <v>18</v>
      </c>
      <c r="I4666" s="24" t="s">
        <v>11849</v>
      </c>
      <c r="J4666" s="24" t="s">
        <v>11850</v>
      </c>
      <c r="K4666" s="24" t="s">
        <v>11851</v>
      </c>
      <c r="L4666" s="24" t="s">
        <v>11852</v>
      </c>
      <c r="M4666" s="29">
        <v>0.34699999999999998</v>
      </c>
      <c r="N4666" s="26" t="s">
        <v>19</v>
      </c>
      <c r="O4666" s="55" t="s">
        <v>20</v>
      </c>
      <c r="P4666" s="81" t="s">
        <v>11846</v>
      </c>
    </row>
    <row r="4667" spans="1:16" ht="26.3">
      <c r="A4667" s="18">
        <v>4666</v>
      </c>
      <c r="B4667" s="19" t="s">
        <v>11853</v>
      </c>
      <c r="C4667" s="52" t="s">
        <v>11854</v>
      </c>
      <c r="D4667" s="19" t="s">
        <v>16493</v>
      </c>
      <c r="E4667" s="53" t="s">
        <v>11848</v>
      </c>
      <c r="F4667" s="54" t="s">
        <v>28</v>
      </c>
      <c r="G4667" s="79" t="s">
        <v>29</v>
      </c>
      <c r="H4667" s="69" t="s">
        <v>38</v>
      </c>
      <c r="I4667" s="24" t="s">
        <v>11811</v>
      </c>
      <c r="J4667" s="23">
        <v>44069</v>
      </c>
      <c r="K4667" s="23">
        <v>97973</v>
      </c>
      <c r="L4667" s="23">
        <v>16350</v>
      </c>
      <c r="M4667" s="37">
        <v>0.69399999999999995</v>
      </c>
      <c r="N4667" s="26" t="s">
        <v>19</v>
      </c>
      <c r="O4667" s="55" t="s">
        <v>20</v>
      </c>
      <c r="P4667" s="81" t="str">
        <f t="shared" ref="P4667:P4670" si="513">H4667</f>
        <v>Physically Completed</v>
      </c>
    </row>
    <row r="4668" spans="1:16" ht="26.3">
      <c r="A4668" s="18">
        <v>4667</v>
      </c>
      <c r="B4668" s="19" t="s">
        <v>11855</v>
      </c>
      <c r="C4668" s="52" t="s">
        <v>11856</v>
      </c>
      <c r="D4668" s="19" t="s">
        <v>16493</v>
      </c>
      <c r="E4668" s="53" t="s">
        <v>11848</v>
      </c>
      <c r="F4668" s="54" t="s">
        <v>28</v>
      </c>
      <c r="G4668" s="79" t="s">
        <v>29</v>
      </c>
      <c r="H4668" s="69" t="s">
        <v>38</v>
      </c>
      <c r="I4668" s="24" t="s">
        <v>11811</v>
      </c>
      <c r="J4668" s="23">
        <v>44069</v>
      </c>
      <c r="K4668" s="23">
        <v>65539</v>
      </c>
      <c r="L4668" s="23">
        <v>4800</v>
      </c>
      <c r="M4668" s="29">
        <v>0.42699999999999999</v>
      </c>
      <c r="N4668" s="26" t="s">
        <v>19</v>
      </c>
      <c r="O4668" s="55" t="s">
        <v>20</v>
      </c>
      <c r="P4668" s="81" t="str">
        <f t="shared" si="513"/>
        <v>Physically Completed</v>
      </c>
    </row>
    <row r="4669" spans="1:16" ht="26.3">
      <c r="A4669" s="18">
        <v>4668</v>
      </c>
      <c r="B4669" s="19" t="s">
        <v>11857</v>
      </c>
      <c r="C4669" s="52" t="s">
        <v>11858</v>
      </c>
      <c r="D4669" s="19" t="s">
        <v>16493</v>
      </c>
      <c r="E4669" s="53" t="s">
        <v>11848</v>
      </c>
      <c r="F4669" s="54" t="s">
        <v>28</v>
      </c>
      <c r="G4669" s="79" t="s">
        <v>29</v>
      </c>
      <c r="H4669" s="69" t="s">
        <v>38</v>
      </c>
      <c r="I4669" s="24" t="s">
        <v>11811</v>
      </c>
      <c r="J4669" s="23">
        <v>44069</v>
      </c>
      <c r="K4669" s="23">
        <v>87508</v>
      </c>
      <c r="L4669" s="23">
        <v>16350</v>
      </c>
      <c r="M4669" s="37">
        <v>0.63</v>
      </c>
      <c r="N4669" s="26" t="s">
        <v>19</v>
      </c>
      <c r="O4669" s="55" t="s">
        <v>20</v>
      </c>
      <c r="P4669" s="81" t="str">
        <f t="shared" si="513"/>
        <v>Physically Completed</v>
      </c>
    </row>
    <row r="4670" spans="1:16" ht="26.3">
      <c r="A4670" s="18">
        <v>4669</v>
      </c>
      <c r="B4670" s="19" t="s">
        <v>11859</v>
      </c>
      <c r="C4670" s="52" t="s">
        <v>11860</v>
      </c>
      <c r="D4670" s="19" t="s">
        <v>16493</v>
      </c>
      <c r="E4670" s="53" t="s">
        <v>11848</v>
      </c>
      <c r="F4670" s="54" t="s">
        <v>28</v>
      </c>
      <c r="G4670" s="79" t="s">
        <v>125</v>
      </c>
      <c r="H4670" s="69" t="s">
        <v>38</v>
      </c>
      <c r="I4670" s="24" t="s">
        <v>11861</v>
      </c>
      <c r="J4670" s="23">
        <v>65930</v>
      </c>
      <c r="K4670" s="24" t="s">
        <v>11862</v>
      </c>
      <c r="L4670" s="24">
        <v>0</v>
      </c>
      <c r="M4670" s="29">
        <v>0.30299999999999999</v>
      </c>
      <c r="N4670" s="26" t="s">
        <v>19</v>
      </c>
      <c r="O4670" s="55" t="s">
        <v>20</v>
      </c>
      <c r="P4670" s="81" t="str">
        <f t="shared" si="513"/>
        <v>Physically Completed</v>
      </c>
    </row>
    <row r="4671" spans="1:16" ht="30.05" hidden="1">
      <c r="A4671" s="18">
        <v>4670</v>
      </c>
      <c r="B4671" s="19" t="s">
        <v>11863</v>
      </c>
      <c r="C4671" s="52" t="s">
        <v>11864</v>
      </c>
      <c r="D4671" s="19" t="s">
        <v>16493</v>
      </c>
      <c r="E4671" s="53" t="s">
        <v>11848</v>
      </c>
      <c r="F4671" s="54" t="s">
        <v>120</v>
      </c>
      <c r="G4671" s="79" t="s">
        <v>125</v>
      </c>
      <c r="H4671" s="67" t="s">
        <v>18</v>
      </c>
      <c r="I4671" s="24" t="s">
        <v>11865</v>
      </c>
      <c r="J4671" s="24" t="s">
        <v>11866</v>
      </c>
      <c r="K4671" s="24" t="s">
        <v>11867</v>
      </c>
      <c r="L4671" s="24" t="s">
        <v>11868</v>
      </c>
      <c r="M4671" s="28">
        <v>0.86699999999999999</v>
      </c>
      <c r="N4671" s="26" t="s">
        <v>19</v>
      </c>
      <c r="O4671" s="55" t="s">
        <v>20</v>
      </c>
      <c r="P4671" s="81" t="s">
        <v>11863</v>
      </c>
    </row>
    <row r="4672" spans="1:16" ht="26.3">
      <c r="A4672" s="18">
        <v>4671</v>
      </c>
      <c r="B4672" s="19" t="s">
        <v>11869</v>
      </c>
      <c r="C4672" s="52" t="s">
        <v>11870</v>
      </c>
      <c r="D4672" s="19" t="s">
        <v>16493</v>
      </c>
      <c r="E4672" s="53" t="s">
        <v>11848</v>
      </c>
      <c r="F4672" s="54" t="s">
        <v>28</v>
      </c>
      <c r="G4672" s="79" t="s">
        <v>125</v>
      </c>
      <c r="H4672" s="69" t="s">
        <v>38</v>
      </c>
      <c r="I4672" s="23">
        <v>28000</v>
      </c>
      <c r="J4672" s="24">
        <v>0</v>
      </c>
      <c r="K4672" s="23">
        <v>18211</v>
      </c>
      <c r="L4672" s="24">
        <v>0</v>
      </c>
      <c r="M4672" s="37">
        <v>0.65</v>
      </c>
      <c r="N4672" s="26" t="s">
        <v>19</v>
      </c>
      <c r="O4672" s="55" t="s">
        <v>20</v>
      </c>
      <c r="P4672" s="81" t="str">
        <f>H4672</f>
        <v>Physically Completed</v>
      </c>
    </row>
    <row r="4673" spans="1:16" ht="30.05" hidden="1">
      <c r="A4673" s="18">
        <v>4672</v>
      </c>
      <c r="B4673" s="19" t="s">
        <v>11871</v>
      </c>
      <c r="C4673" s="52" t="s">
        <v>11872</v>
      </c>
      <c r="D4673" s="19" t="s">
        <v>16493</v>
      </c>
      <c r="E4673" s="53" t="s">
        <v>11873</v>
      </c>
      <c r="F4673" s="54" t="s">
        <v>120</v>
      </c>
      <c r="G4673" s="79" t="s">
        <v>17</v>
      </c>
      <c r="H4673" s="67" t="s">
        <v>18</v>
      </c>
      <c r="I4673" s="23">
        <v>27925</v>
      </c>
      <c r="J4673" s="23">
        <v>27923</v>
      </c>
      <c r="K4673" s="23">
        <v>6677</v>
      </c>
      <c r="L4673" s="24">
        <v>0</v>
      </c>
      <c r="M4673" s="25">
        <v>0.12</v>
      </c>
      <c r="N4673" s="26" t="s">
        <v>19</v>
      </c>
      <c r="O4673" s="55" t="s">
        <v>20</v>
      </c>
      <c r="P4673" s="81" t="s">
        <v>11871</v>
      </c>
    </row>
    <row r="4674" spans="1:16" ht="30.05" hidden="1">
      <c r="A4674" s="18">
        <v>4673</v>
      </c>
      <c r="B4674" s="19" t="s">
        <v>11874</v>
      </c>
      <c r="C4674" s="52" t="s">
        <v>11875</v>
      </c>
      <c r="D4674" s="19" t="s">
        <v>16493</v>
      </c>
      <c r="E4674" s="53" t="s">
        <v>11873</v>
      </c>
      <c r="F4674" s="54" t="s">
        <v>120</v>
      </c>
      <c r="G4674" s="79" t="s">
        <v>17</v>
      </c>
      <c r="H4674" s="67" t="s">
        <v>18</v>
      </c>
      <c r="I4674" s="23">
        <v>27925</v>
      </c>
      <c r="J4674" s="23">
        <v>27923</v>
      </c>
      <c r="K4674" s="23">
        <v>14117</v>
      </c>
      <c r="L4674" s="24">
        <v>0</v>
      </c>
      <c r="M4674" s="29">
        <v>0.253</v>
      </c>
      <c r="N4674" s="26" t="s">
        <v>19</v>
      </c>
      <c r="O4674" s="55" t="s">
        <v>20</v>
      </c>
      <c r="P4674" s="81" t="s">
        <v>11874</v>
      </c>
    </row>
    <row r="4675" spans="1:16" ht="30.05" hidden="1">
      <c r="A4675" s="18">
        <v>4674</v>
      </c>
      <c r="B4675" s="19" t="s">
        <v>11876</v>
      </c>
      <c r="C4675" s="52" t="s">
        <v>11877</v>
      </c>
      <c r="D4675" s="19" t="s">
        <v>16493</v>
      </c>
      <c r="E4675" s="53" t="s">
        <v>11873</v>
      </c>
      <c r="F4675" s="54" t="s">
        <v>120</v>
      </c>
      <c r="G4675" s="79" t="s">
        <v>17</v>
      </c>
      <c r="H4675" s="67" t="s">
        <v>18</v>
      </c>
      <c r="I4675" s="23">
        <v>27925</v>
      </c>
      <c r="J4675" s="23">
        <v>27923</v>
      </c>
      <c r="K4675" s="23">
        <v>15452</v>
      </c>
      <c r="L4675" s="24">
        <v>0</v>
      </c>
      <c r="M4675" s="29">
        <v>0.27700000000000002</v>
      </c>
      <c r="N4675" s="26" t="s">
        <v>19</v>
      </c>
      <c r="O4675" s="55" t="s">
        <v>20</v>
      </c>
      <c r="P4675" s="81" t="s">
        <v>11876</v>
      </c>
    </row>
    <row r="4676" spans="1:16" ht="30.05" hidden="1">
      <c r="A4676" s="18">
        <v>4675</v>
      </c>
      <c r="B4676" s="19" t="s">
        <v>11878</v>
      </c>
      <c r="C4676" s="52" t="s">
        <v>11879</v>
      </c>
      <c r="D4676" s="19" t="s">
        <v>16493</v>
      </c>
      <c r="E4676" s="53" t="s">
        <v>11873</v>
      </c>
      <c r="F4676" s="54" t="s">
        <v>28</v>
      </c>
      <c r="G4676" s="79" t="s">
        <v>17</v>
      </c>
      <c r="H4676" s="67" t="s">
        <v>18</v>
      </c>
      <c r="I4676" s="23">
        <v>64703</v>
      </c>
      <c r="J4676" s="24" t="s">
        <v>11778</v>
      </c>
      <c r="K4676" s="23">
        <v>16443</v>
      </c>
      <c r="L4676" s="23">
        <v>5800</v>
      </c>
      <c r="M4676" s="25">
        <v>0.13200000000000001</v>
      </c>
      <c r="N4676" s="26" t="s">
        <v>19</v>
      </c>
      <c r="O4676" s="55" t="s">
        <v>20</v>
      </c>
      <c r="P4676" s="81" t="s">
        <v>11878</v>
      </c>
    </row>
    <row r="4677" spans="1:16" ht="30.05" hidden="1">
      <c r="A4677" s="18">
        <v>4676</v>
      </c>
      <c r="B4677" s="19" t="s">
        <v>11880</v>
      </c>
      <c r="C4677" s="52" t="s">
        <v>11881</v>
      </c>
      <c r="D4677" s="19" t="s">
        <v>16493</v>
      </c>
      <c r="E4677" s="53" t="s">
        <v>11873</v>
      </c>
      <c r="F4677" s="54" t="s">
        <v>28</v>
      </c>
      <c r="G4677" s="79" t="s">
        <v>17</v>
      </c>
      <c r="H4677" s="67" t="s">
        <v>18</v>
      </c>
      <c r="I4677" s="23">
        <v>64703</v>
      </c>
      <c r="J4677" s="24" t="s">
        <v>11882</v>
      </c>
      <c r="K4677" s="23">
        <v>11223</v>
      </c>
      <c r="L4677" s="23">
        <v>5800</v>
      </c>
      <c r="M4677" s="25">
        <v>0.10299999999999999</v>
      </c>
      <c r="N4677" s="26" t="s">
        <v>19</v>
      </c>
      <c r="O4677" s="55" t="s">
        <v>20</v>
      </c>
      <c r="P4677" s="81" t="s">
        <v>11880</v>
      </c>
    </row>
    <row r="4678" spans="1:16" ht="25.05">
      <c r="A4678" s="18">
        <v>4677</v>
      </c>
      <c r="B4678" s="19" t="s">
        <v>11883</v>
      </c>
      <c r="C4678" s="52" t="s">
        <v>11884</v>
      </c>
      <c r="D4678" s="19" t="s">
        <v>16493</v>
      </c>
      <c r="E4678" s="53" t="s">
        <v>11873</v>
      </c>
      <c r="F4678" s="54" t="s">
        <v>23</v>
      </c>
      <c r="G4678" s="79" t="s">
        <v>483</v>
      </c>
      <c r="H4678" s="68" t="s">
        <v>34</v>
      </c>
      <c r="I4678" s="24" t="s">
        <v>11885</v>
      </c>
      <c r="J4678" s="24">
        <v>0</v>
      </c>
      <c r="K4678" s="24" t="s">
        <v>11886</v>
      </c>
      <c r="L4678" s="24">
        <v>0</v>
      </c>
      <c r="M4678" s="37">
        <v>0.77200000000000002</v>
      </c>
      <c r="N4678" s="26" t="s">
        <v>19</v>
      </c>
      <c r="O4678" s="55" t="s">
        <v>20</v>
      </c>
      <c r="P4678" s="81" t="str">
        <f t="shared" ref="P4678:P4679" si="514">H4678</f>
        <v>Completed</v>
      </c>
    </row>
    <row r="4679" spans="1:16" ht="26.3">
      <c r="A4679" s="18">
        <v>4678</v>
      </c>
      <c r="B4679" s="19" t="s">
        <v>11887</v>
      </c>
      <c r="C4679" s="52" t="s">
        <v>11888</v>
      </c>
      <c r="D4679" s="19" t="s">
        <v>16493</v>
      </c>
      <c r="E4679" s="53" t="s">
        <v>11889</v>
      </c>
      <c r="F4679" s="54" t="s">
        <v>28</v>
      </c>
      <c r="G4679" s="79" t="s">
        <v>29</v>
      </c>
      <c r="H4679" s="69" t="s">
        <v>38</v>
      </c>
      <c r="I4679" s="23">
        <v>41235</v>
      </c>
      <c r="J4679" s="23">
        <v>8722</v>
      </c>
      <c r="K4679" s="23">
        <v>27383</v>
      </c>
      <c r="L4679" s="24">
        <v>0</v>
      </c>
      <c r="M4679" s="37">
        <v>0.54800000000000004</v>
      </c>
      <c r="N4679" s="26" t="s">
        <v>19</v>
      </c>
      <c r="O4679" s="55" t="s">
        <v>20</v>
      </c>
      <c r="P4679" s="81" t="str">
        <f t="shared" si="514"/>
        <v>Physically Completed</v>
      </c>
    </row>
    <row r="4680" spans="1:16" ht="30.05" hidden="1">
      <c r="A4680" s="18">
        <v>4679</v>
      </c>
      <c r="B4680" s="19" t="s">
        <v>11890</v>
      </c>
      <c r="C4680" s="52" t="s">
        <v>11891</v>
      </c>
      <c r="D4680" s="19" t="s">
        <v>16493</v>
      </c>
      <c r="E4680" s="53" t="s">
        <v>11889</v>
      </c>
      <c r="F4680" s="54" t="s">
        <v>28</v>
      </c>
      <c r="G4680" s="79" t="s">
        <v>17</v>
      </c>
      <c r="H4680" s="67" t="s">
        <v>18</v>
      </c>
      <c r="I4680" s="23">
        <v>64703</v>
      </c>
      <c r="J4680" s="24" t="s">
        <v>11778</v>
      </c>
      <c r="K4680" s="23">
        <v>5393</v>
      </c>
      <c r="L4680" s="23">
        <v>3770</v>
      </c>
      <c r="M4680" s="25">
        <v>5.3999999999999999E-2</v>
      </c>
      <c r="N4680" s="26" t="s">
        <v>19</v>
      </c>
      <c r="O4680" s="55" t="s">
        <v>20</v>
      </c>
      <c r="P4680" s="81" t="s">
        <v>11890</v>
      </c>
    </row>
    <row r="4681" spans="1:16" ht="30.05" hidden="1">
      <c r="A4681" s="18">
        <v>4680</v>
      </c>
      <c r="B4681" s="19" t="s">
        <v>11892</v>
      </c>
      <c r="C4681" s="52" t="s">
        <v>11893</v>
      </c>
      <c r="D4681" s="19" t="s">
        <v>16493</v>
      </c>
      <c r="E4681" s="53" t="s">
        <v>11889</v>
      </c>
      <c r="F4681" s="54" t="s">
        <v>28</v>
      </c>
      <c r="G4681" s="79" t="s">
        <v>17</v>
      </c>
      <c r="H4681" s="67" t="s">
        <v>18</v>
      </c>
      <c r="I4681" s="23">
        <v>64703</v>
      </c>
      <c r="J4681" s="24" t="s">
        <v>11778</v>
      </c>
      <c r="K4681" s="23">
        <v>8935</v>
      </c>
      <c r="L4681" s="23">
        <v>12760</v>
      </c>
      <c r="M4681" s="25">
        <v>0.129</v>
      </c>
      <c r="N4681" s="26" t="s">
        <v>19</v>
      </c>
      <c r="O4681" s="55" t="s">
        <v>20</v>
      </c>
      <c r="P4681" s="81" t="s">
        <v>11892</v>
      </c>
    </row>
    <row r="4682" spans="1:16" ht="30.05" hidden="1">
      <c r="A4682" s="18">
        <v>4681</v>
      </c>
      <c r="B4682" s="19" t="s">
        <v>11894</v>
      </c>
      <c r="C4682" s="52" t="s">
        <v>11895</v>
      </c>
      <c r="D4682" s="19" t="s">
        <v>16493</v>
      </c>
      <c r="E4682" s="53" t="s">
        <v>11889</v>
      </c>
      <c r="F4682" s="54" t="s">
        <v>28</v>
      </c>
      <c r="G4682" s="79" t="s">
        <v>17</v>
      </c>
      <c r="H4682" s="67" t="s">
        <v>18</v>
      </c>
      <c r="I4682" s="23">
        <v>64677</v>
      </c>
      <c r="J4682" s="23">
        <v>98813</v>
      </c>
      <c r="K4682" s="23">
        <v>7126</v>
      </c>
      <c r="L4682" s="24">
        <v>0</v>
      </c>
      <c r="M4682" s="25">
        <v>4.3999999999999997E-2</v>
      </c>
      <c r="N4682" s="60">
        <v>2348</v>
      </c>
      <c r="O4682" s="55" t="s">
        <v>20</v>
      </c>
      <c r="P4682" s="81" t="s">
        <v>11894</v>
      </c>
    </row>
    <row r="4683" spans="1:16" ht="30.05" hidden="1">
      <c r="A4683" s="18">
        <v>4682</v>
      </c>
      <c r="B4683" s="19" t="s">
        <v>11896</v>
      </c>
      <c r="C4683" s="52" t="s">
        <v>11897</v>
      </c>
      <c r="D4683" s="19" t="s">
        <v>16493</v>
      </c>
      <c r="E4683" s="53" t="s">
        <v>11889</v>
      </c>
      <c r="F4683" s="54" t="s">
        <v>28</v>
      </c>
      <c r="G4683" s="79" t="s">
        <v>17</v>
      </c>
      <c r="H4683" s="67" t="s">
        <v>18</v>
      </c>
      <c r="I4683" s="23">
        <v>64677</v>
      </c>
      <c r="J4683" s="23">
        <v>98813</v>
      </c>
      <c r="K4683" s="23">
        <v>6452</v>
      </c>
      <c r="L4683" s="24">
        <v>0</v>
      </c>
      <c r="M4683" s="25">
        <v>3.9E-2</v>
      </c>
      <c r="N4683" s="60">
        <v>1564</v>
      </c>
      <c r="O4683" s="55" t="s">
        <v>20</v>
      </c>
      <c r="P4683" s="81" t="s">
        <v>11896</v>
      </c>
    </row>
    <row r="4684" spans="1:16" ht="25.05">
      <c r="A4684" s="18">
        <v>4683</v>
      </c>
      <c r="B4684" s="19" t="s">
        <v>11898</v>
      </c>
      <c r="C4684" s="52" t="s">
        <v>11899</v>
      </c>
      <c r="D4684" s="19" t="s">
        <v>16493</v>
      </c>
      <c r="E4684" s="53" t="s">
        <v>11889</v>
      </c>
      <c r="F4684" s="54" t="s">
        <v>28</v>
      </c>
      <c r="G4684" s="79" t="s">
        <v>33</v>
      </c>
      <c r="H4684" s="68" t="s">
        <v>34</v>
      </c>
      <c r="I4684" s="23">
        <v>14224</v>
      </c>
      <c r="J4684" s="24">
        <v>0</v>
      </c>
      <c r="K4684" s="23">
        <v>10895</v>
      </c>
      <c r="L4684" s="24">
        <v>0</v>
      </c>
      <c r="M4684" s="37">
        <v>0.76600000000000001</v>
      </c>
      <c r="N4684" s="26" t="s">
        <v>19</v>
      </c>
      <c r="O4684" s="55" t="s">
        <v>20</v>
      </c>
      <c r="P4684" s="81" t="str">
        <f t="shared" ref="P4684:P4686" si="515">H4684</f>
        <v>Completed</v>
      </c>
    </row>
    <row r="4685" spans="1:16" ht="26.3">
      <c r="A4685" s="18">
        <v>4684</v>
      </c>
      <c r="B4685" s="19" t="s">
        <v>11900</v>
      </c>
      <c r="C4685" s="52" t="s">
        <v>11901</v>
      </c>
      <c r="D4685" s="19" t="s">
        <v>16493</v>
      </c>
      <c r="E4685" s="53" t="s">
        <v>11902</v>
      </c>
      <c r="F4685" s="54" t="s">
        <v>28</v>
      </c>
      <c r="G4685" s="79" t="s">
        <v>29</v>
      </c>
      <c r="H4685" s="69" t="s">
        <v>38</v>
      </c>
      <c r="I4685" s="23">
        <v>41235</v>
      </c>
      <c r="J4685" s="23">
        <v>8722</v>
      </c>
      <c r="K4685" s="23">
        <v>38664</v>
      </c>
      <c r="L4685" s="24">
        <v>0</v>
      </c>
      <c r="M4685" s="37">
        <v>0.77400000000000002</v>
      </c>
      <c r="N4685" s="26" t="s">
        <v>19</v>
      </c>
      <c r="O4685" s="55" t="s">
        <v>20</v>
      </c>
      <c r="P4685" s="81" t="str">
        <f t="shared" si="515"/>
        <v>Physically Completed</v>
      </c>
    </row>
    <row r="4686" spans="1:16" ht="26.3">
      <c r="A4686" s="18">
        <v>4685</v>
      </c>
      <c r="B4686" s="19" t="s">
        <v>11903</v>
      </c>
      <c r="C4686" s="52" t="s">
        <v>11904</v>
      </c>
      <c r="D4686" s="19" t="s">
        <v>16493</v>
      </c>
      <c r="E4686" s="53" t="s">
        <v>11902</v>
      </c>
      <c r="F4686" s="54" t="s">
        <v>28</v>
      </c>
      <c r="G4686" s="79" t="s">
        <v>29</v>
      </c>
      <c r="H4686" s="69" t="s">
        <v>38</v>
      </c>
      <c r="I4686" s="23">
        <v>41235</v>
      </c>
      <c r="J4686" s="23">
        <v>8722</v>
      </c>
      <c r="K4686" s="23">
        <v>40022</v>
      </c>
      <c r="L4686" s="24">
        <v>0</v>
      </c>
      <c r="M4686" s="28">
        <v>0.80100000000000005</v>
      </c>
      <c r="N4686" s="26" t="s">
        <v>19</v>
      </c>
      <c r="O4686" s="55" t="s">
        <v>20</v>
      </c>
      <c r="P4686" s="81" t="str">
        <f t="shared" si="515"/>
        <v>Physically Completed</v>
      </c>
    </row>
    <row r="4687" spans="1:16" ht="30.05" hidden="1">
      <c r="A4687" s="18">
        <v>4686</v>
      </c>
      <c r="B4687" s="19" t="s">
        <v>11905</v>
      </c>
      <c r="C4687" s="52" t="s">
        <v>11906</v>
      </c>
      <c r="D4687" s="19" t="s">
        <v>16493</v>
      </c>
      <c r="E4687" s="53" t="s">
        <v>11907</v>
      </c>
      <c r="F4687" s="54" t="s">
        <v>28</v>
      </c>
      <c r="G4687" s="79" t="s">
        <v>29</v>
      </c>
      <c r="H4687" s="67" t="s">
        <v>18</v>
      </c>
      <c r="I4687" s="23">
        <v>41235</v>
      </c>
      <c r="J4687" s="23">
        <v>8722</v>
      </c>
      <c r="K4687" s="23">
        <v>3653</v>
      </c>
      <c r="L4687" s="24">
        <v>0</v>
      </c>
      <c r="M4687" s="25">
        <v>7.2999999999999995E-2</v>
      </c>
      <c r="N4687" s="26" t="s">
        <v>19</v>
      </c>
      <c r="O4687" s="55" t="s">
        <v>20</v>
      </c>
      <c r="P4687" s="81" t="s">
        <v>11905</v>
      </c>
    </row>
    <row r="4688" spans="1:16" ht="37.6">
      <c r="A4688" s="18">
        <v>4687</v>
      </c>
      <c r="B4688" s="19" t="s">
        <v>11908</v>
      </c>
      <c r="C4688" s="52" t="s">
        <v>11909</v>
      </c>
      <c r="D4688" s="19" t="s">
        <v>16493</v>
      </c>
      <c r="E4688" s="53" t="s">
        <v>11907</v>
      </c>
      <c r="F4688" s="54" t="s">
        <v>28</v>
      </c>
      <c r="G4688" s="79" t="s">
        <v>33</v>
      </c>
      <c r="H4688" s="68" t="s">
        <v>34</v>
      </c>
      <c r="I4688" s="23">
        <v>14224</v>
      </c>
      <c r="J4688" s="24">
        <v>0</v>
      </c>
      <c r="K4688" s="23">
        <v>14105</v>
      </c>
      <c r="L4688" s="24">
        <v>0</v>
      </c>
      <c r="M4688" s="28">
        <v>0.99199999999999999</v>
      </c>
      <c r="N4688" s="26" t="s">
        <v>19</v>
      </c>
      <c r="O4688" s="55" t="s">
        <v>20</v>
      </c>
      <c r="P4688" s="81" t="str">
        <f t="shared" ref="P4688:P4699" si="516">H4688</f>
        <v>Completed</v>
      </c>
    </row>
    <row r="4689" spans="1:16" ht="25.05">
      <c r="A4689" s="18">
        <v>4688</v>
      </c>
      <c r="B4689" s="19" t="s">
        <v>11910</v>
      </c>
      <c r="C4689" s="52" t="s">
        <v>11911</v>
      </c>
      <c r="D4689" s="19" t="s">
        <v>16493</v>
      </c>
      <c r="E4689" s="53" t="s">
        <v>11907</v>
      </c>
      <c r="F4689" s="54" t="s">
        <v>28</v>
      </c>
      <c r="G4689" s="79" t="s">
        <v>33</v>
      </c>
      <c r="H4689" s="68" t="s">
        <v>34</v>
      </c>
      <c r="I4689" s="23">
        <v>14224</v>
      </c>
      <c r="J4689" s="24">
        <v>0</v>
      </c>
      <c r="K4689" s="23">
        <v>9781</v>
      </c>
      <c r="L4689" s="24">
        <v>0</v>
      </c>
      <c r="M4689" s="37">
        <v>0.68799999999999994</v>
      </c>
      <c r="N4689" s="26" t="s">
        <v>19</v>
      </c>
      <c r="O4689" s="55" t="s">
        <v>20</v>
      </c>
      <c r="P4689" s="81" t="str">
        <f t="shared" si="516"/>
        <v>Completed</v>
      </c>
    </row>
    <row r="4690" spans="1:16" ht="37.6">
      <c r="A4690" s="18">
        <v>4689</v>
      </c>
      <c r="B4690" s="19" t="s">
        <v>11912</v>
      </c>
      <c r="C4690" s="52" t="s">
        <v>11913</v>
      </c>
      <c r="D4690" s="19" t="s">
        <v>16493</v>
      </c>
      <c r="E4690" s="53" t="s">
        <v>11907</v>
      </c>
      <c r="F4690" s="54" t="s">
        <v>28</v>
      </c>
      <c r="G4690" s="79" t="s">
        <v>33</v>
      </c>
      <c r="H4690" s="68" t="s">
        <v>34</v>
      </c>
      <c r="I4690" s="23">
        <v>14224</v>
      </c>
      <c r="J4690" s="24">
        <v>0</v>
      </c>
      <c r="K4690" s="23">
        <v>13995</v>
      </c>
      <c r="L4690" s="24">
        <v>0</v>
      </c>
      <c r="M4690" s="28">
        <v>0.98399999999999999</v>
      </c>
      <c r="N4690" s="26" t="s">
        <v>19</v>
      </c>
      <c r="O4690" s="55" t="s">
        <v>20</v>
      </c>
      <c r="P4690" s="81" t="str">
        <f t="shared" si="516"/>
        <v>Completed</v>
      </c>
    </row>
    <row r="4691" spans="1:16" ht="37.6">
      <c r="A4691" s="18">
        <v>4690</v>
      </c>
      <c r="B4691" s="19" t="s">
        <v>11914</v>
      </c>
      <c r="C4691" s="52" t="s">
        <v>11915</v>
      </c>
      <c r="D4691" s="19" t="s">
        <v>16493</v>
      </c>
      <c r="E4691" s="53" t="s">
        <v>11907</v>
      </c>
      <c r="F4691" s="54" t="s">
        <v>28</v>
      </c>
      <c r="G4691" s="79" t="s">
        <v>33</v>
      </c>
      <c r="H4691" s="68" t="s">
        <v>34</v>
      </c>
      <c r="I4691" s="23">
        <v>14224</v>
      </c>
      <c r="J4691" s="24">
        <v>0</v>
      </c>
      <c r="K4691" s="23">
        <v>12525</v>
      </c>
      <c r="L4691" s="24">
        <v>0</v>
      </c>
      <c r="M4691" s="28">
        <v>0.88100000000000001</v>
      </c>
      <c r="N4691" s="26" t="s">
        <v>19</v>
      </c>
      <c r="O4691" s="55" t="s">
        <v>20</v>
      </c>
      <c r="P4691" s="81" t="str">
        <f t="shared" si="516"/>
        <v>Completed</v>
      </c>
    </row>
    <row r="4692" spans="1:16" ht="26.3">
      <c r="A4692" s="18">
        <v>4691</v>
      </c>
      <c r="B4692" s="19" t="s">
        <v>11916</v>
      </c>
      <c r="C4692" s="52" t="s">
        <v>11917</v>
      </c>
      <c r="D4692" s="19" t="s">
        <v>16493</v>
      </c>
      <c r="E4692" s="53" t="s">
        <v>157</v>
      </c>
      <c r="F4692" s="54" t="s">
        <v>28</v>
      </c>
      <c r="G4692" s="79" t="s">
        <v>29</v>
      </c>
      <c r="H4692" s="69" t="s">
        <v>38</v>
      </c>
      <c r="I4692" s="23">
        <v>41235</v>
      </c>
      <c r="J4692" s="23">
        <v>8722</v>
      </c>
      <c r="K4692" s="23">
        <v>38699</v>
      </c>
      <c r="L4692" s="23">
        <v>3200</v>
      </c>
      <c r="M4692" s="28">
        <v>0.83899999999999997</v>
      </c>
      <c r="N4692" s="26" t="s">
        <v>19</v>
      </c>
      <c r="O4692" s="55" t="s">
        <v>20</v>
      </c>
      <c r="P4692" s="81" t="str">
        <f t="shared" si="516"/>
        <v>Physically Completed</v>
      </c>
    </row>
    <row r="4693" spans="1:16" ht="37.6">
      <c r="A4693" s="18">
        <v>4692</v>
      </c>
      <c r="B4693" s="19" t="s">
        <v>11918</v>
      </c>
      <c r="C4693" s="52" t="s">
        <v>11919</v>
      </c>
      <c r="D4693" s="19" t="s">
        <v>16493</v>
      </c>
      <c r="E4693" s="53" t="s">
        <v>157</v>
      </c>
      <c r="F4693" s="54" t="s">
        <v>28</v>
      </c>
      <c r="G4693" s="79" t="s">
        <v>33</v>
      </c>
      <c r="H4693" s="68" t="s">
        <v>34</v>
      </c>
      <c r="I4693" s="23">
        <v>14224</v>
      </c>
      <c r="J4693" s="24">
        <v>0</v>
      </c>
      <c r="K4693" s="23">
        <v>12687</v>
      </c>
      <c r="L4693" s="24">
        <v>0</v>
      </c>
      <c r="M4693" s="28">
        <v>0.89200000000000002</v>
      </c>
      <c r="N4693" s="26" t="s">
        <v>19</v>
      </c>
      <c r="O4693" s="55" t="s">
        <v>20</v>
      </c>
      <c r="P4693" s="81" t="str">
        <f t="shared" si="516"/>
        <v>Completed</v>
      </c>
    </row>
    <row r="4694" spans="1:16" ht="37.6">
      <c r="A4694" s="18">
        <v>4693</v>
      </c>
      <c r="B4694" s="19" t="s">
        <v>11920</v>
      </c>
      <c r="C4694" s="52" t="s">
        <v>11921</v>
      </c>
      <c r="D4694" s="19" t="s">
        <v>16493</v>
      </c>
      <c r="E4694" s="53" t="s">
        <v>157</v>
      </c>
      <c r="F4694" s="54" t="s">
        <v>28</v>
      </c>
      <c r="G4694" s="79" t="s">
        <v>33</v>
      </c>
      <c r="H4694" s="68" t="s">
        <v>34</v>
      </c>
      <c r="I4694" s="23">
        <v>14224</v>
      </c>
      <c r="J4694" s="24">
        <v>0</v>
      </c>
      <c r="K4694" s="23">
        <v>12469</v>
      </c>
      <c r="L4694" s="24">
        <v>0</v>
      </c>
      <c r="M4694" s="28">
        <v>0.877</v>
      </c>
      <c r="N4694" s="26" t="s">
        <v>19</v>
      </c>
      <c r="O4694" s="55" t="s">
        <v>20</v>
      </c>
      <c r="P4694" s="81" t="str">
        <f t="shared" si="516"/>
        <v>Completed</v>
      </c>
    </row>
    <row r="4695" spans="1:16" ht="25.05">
      <c r="A4695" s="18">
        <v>4694</v>
      </c>
      <c r="B4695" s="19" t="s">
        <v>11922</v>
      </c>
      <c r="C4695" s="52" t="s">
        <v>11923</v>
      </c>
      <c r="D4695" s="19" t="s">
        <v>16493</v>
      </c>
      <c r="E4695" s="53" t="s">
        <v>11924</v>
      </c>
      <c r="F4695" s="54" t="s">
        <v>28</v>
      </c>
      <c r="G4695" s="79" t="s">
        <v>29</v>
      </c>
      <c r="H4695" s="68" t="s">
        <v>34</v>
      </c>
      <c r="I4695" s="24" t="s">
        <v>11925</v>
      </c>
      <c r="J4695" s="23">
        <v>23489</v>
      </c>
      <c r="K4695" s="24" t="s">
        <v>11926</v>
      </c>
      <c r="L4695" s="24">
        <v>0</v>
      </c>
      <c r="M4695" s="28">
        <v>0.81599999999999995</v>
      </c>
      <c r="N4695" s="26" t="s">
        <v>19</v>
      </c>
      <c r="O4695" s="55" t="s">
        <v>20</v>
      </c>
      <c r="P4695" s="81" t="str">
        <f t="shared" si="516"/>
        <v>Completed</v>
      </c>
    </row>
    <row r="4696" spans="1:16" ht="25.05">
      <c r="A4696" s="18">
        <v>4695</v>
      </c>
      <c r="B4696" s="19" t="s">
        <v>11927</v>
      </c>
      <c r="C4696" s="52" t="s">
        <v>11928</v>
      </c>
      <c r="D4696" s="19" t="s">
        <v>16493</v>
      </c>
      <c r="E4696" s="53" t="s">
        <v>11924</v>
      </c>
      <c r="F4696" s="54" t="s">
        <v>28</v>
      </c>
      <c r="G4696" s="79" t="s">
        <v>33</v>
      </c>
      <c r="H4696" s="68" t="s">
        <v>34</v>
      </c>
      <c r="I4696" s="23">
        <v>14224</v>
      </c>
      <c r="J4696" s="24">
        <v>0</v>
      </c>
      <c r="K4696" s="23">
        <v>12511</v>
      </c>
      <c r="L4696" s="24">
        <v>0</v>
      </c>
      <c r="M4696" s="28">
        <v>0.88</v>
      </c>
      <c r="N4696" s="26" t="s">
        <v>19</v>
      </c>
      <c r="O4696" s="55" t="s">
        <v>20</v>
      </c>
      <c r="P4696" s="81" t="str">
        <f t="shared" si="516"/>
        <v>Completed</v>
      </c>
    </row>
    <row r="4697" spans="1:16" ht="25.05">
      <c r="A4697" s="18">
        <v>4696</v>
      </c>
      <c r="B4697" s="19" t="s">
        <v>11929</v>
      </c>
      <c r="C4697" s="52" t="s">
        <v>11930</v>
      </c>
      <c r="D4697" s="19" t="s">
        <v>16493</v>
      </c>
      <c r="E4697" s="53" t="s">
        <v>11924</v>
      </c>
      <c r="F4697" s="54" t="s">
        <v>28</v>
      </c>
      <c r="G4697" s="79" t="s">
        <v>33</v>
      </c>
      <c r="H4697" s="68" t="s">
        <v>34</v>
      </c>
      <c r="I4697" s="23">
        <v>14224</v>
      </c>
      <c r="J4697" s="24">
        <v>0</v>
      </c>
      <c r="K4697" s="23">
        <v>13338</v>
      </c>
      <c r="L4697" s="24">
        <v>0</v>
      </c>
      <c r="M4697" s="28">
        <v>0.93799999999999994</v>
      </c>
      <c r="N4697" s="26" t="s">
        <v>19</v>
      </c>
      <c r="O4697" s="55" t="s">
        <v>20</v>
      </c>
      <c r="P4697" s="81" t="str">
        <f t="shared" si="516"/>
        <v>Completed</v>
      </c>
    </row>
    <row r="4698" spans="1:16" ht="37.6">
      <c r="A4698" s="18">
        <v>4697</v>
      </c>
      <c r="B4698" s="19" t="s">
        <v>11931</v>
      </c>
      <c r="C4698" s="52" t="s">
        <v>11932</v>
      </c>
      <c r="D4698" s="19" t="s">
        <v>16493</v>
      </c>
      <c r="E4698" s="53" t="s">
        <v>11924</v>
      </c>
      <c r="F4698" s="54" t="s">
        <v>28</v>
      </c>
      <c r="G4698" s="79" t="s">
        <v>33</v>
      </c>
      <c r="H4698" s="68" t="s">
        <v>34</v>
      </c>
      <c r="I4698" s="23">
        <v>14224</v>
      </c>
      <c r="J4698" s="24">
        <v>0</v>
      </c>
      <c r="K4698" s="23">
        <v>13668</v>
      </c>
      <c r="L4698" s="24">
        <v>0</v>
      </c>
      <c r="M4698" s="28">
        <v>0.96099999999999997</v>
      </c>
      <c r="N4698" s="26" t="s">
        <v>19</v>
      </c>
      <c r="O4698" s="55" t="s">
        <v>20</v>
      </c>
      <c r="P4698" s="81" t="str">
        <f t="shared" si="516"/>
        <v>Completed</v>
      </c>
    </row>
    <row r="4699" spans="1:16" ht="25.05">
      <c r="A4699" s="18">
        <v>4698</v>
      </c>
      <c r="B4699" s="19" t="s">
        <v>11933</v>
      </c>
      <c r="C4699" s="52" t="s">
        <v>11934</v>
      </c>
      <c r="D4699" s="19" t="s">
        <v>16493</v>
      </c>
      <c r="E4699" s="53" t="s">
        <v>11924</v>
      </c>
      <c r="F4699" s="54" t="s">
        <v>28</v>
      </c>
      <c r="G4699" s="79" t="s">
        <v>33</v>
      </c>
      <c r="H4699" s="68" t="s">
        <v>34</v>
      </c>
      <c r="I4699" s="23">
        <v>14224</v>
      </c>
      <c r="J4699" s="24">
        <v>0</v>
      </c>
      <c r="K4699" s="23">
        <v>11239</v>
      </c>
      <c r="L4699" s="24">
        <v>0</v>
      </c>
      <c r="M4699" s="37">
        <v>0.79</v>
      </c>
      <c r="N4699" s="26" t="s">
        <v>19</v>
      </c>
      <c r="O4699" s="55" t="s">
        <v>20</v>
      </c>
      <c r="P4699" s="81" t="str">
        <f t="shared" si="516"/>
        <v>Completed</v>
      </c>
    </row>
    <row r="4700" spans="1:16" ht="30.05" hidden="1">
      <c r="A4700" s="18">
        <v>4699</v>
      </c>
      <c r="B4700" s="19" t="s">
        <v>11935</v>
      </c>
      <c r="C4700" s="52" t="s">
        <v>11936</v>
      </c>
      <c r="D4700" s="19" t="s">
        <v>16493</v>
      </c>
      <c r="E4700" s="53" t="s">
        <v>11937</v>
      </c>
      <c r="F4700" s="54" t="s">
        <v>28</v>
      </c>
      <c r="G4700" s="79" t="s">
        <v>29</v>
      </c>
      <c r="H4700" s="67" t="s">
        <v>18</v>
      </c>
      <c r="I4700" s="24" t="s">
        <v>11938</v>
      </c>
      <c r="J4700" s="23">
        <v>31649</v>
      </c>
      <c r="K4700" s="23">
        <v>63495</v>
      </c>
      <c r="L4700" s="24">
        <v>0</v>
      </c>
      <c r="M4700" s="29">
        <v>0.29799999999999999</v>
      </c>
      <c r="N4700" s="26" t="s">
        <v>19</v>
      </c>
      <c r="O4700" s="55" t="s">
        <v>20</v>
      </c>
      <c r="P4700" s="81" t="s">
        <v>11935</v>
      </c>
    </row>
    <row r="4701" spans="1:16" ht="37.6" hidden="1">
      <c r="A4701" s="18">
        <v>4700</v>
      </c>
      <c r="B4701" s="19" t="s">
        <v>11939</v>
      </c>
      <c r="C4701" s="52" t="s">
        <v>11940</v>
      </c>
      <c r="D4701" s="19" t="s">
        <v>16493</v>
      </c>
      <c r="E4701" s="53" t="s">
        <v>11937</v>
      </c>
      <c r="F4701" s="54" t="s">
        <v>28</v>
      </c>
      <c r="G4701" s="79" t="s">
        <v>17</v>
      </c>
      <c r="H4701" s="67" t="s">
        <v>18</v>
      </c>
      <c r="I4701" s="23">
        <v>64703</v>
      </c>
      <c r="J4701" s="24" t="s">
        <v>11778</v>
      </c>
      <c r="K4701" s="23">
        <v>1826</v>
      </c>
      <c r="L4701" s="24">
        <v>0</v>
      </c>
      <c r="M4701" s="25">
        <v>1.0999999999999999E-2</v>
      </c>
      <c r="N4701" s="26" t="s">
        <v>19</v>
      </c>
      <c r="O4701" s="55" t="s">
        <v>20</v>
      </c>
      <c r="P4701" s="81" t="s">
        <v>11939</v>
      </c>
    </row>
    <row r="4702" spans="1:16" ht="30.05" hidden="1">
      <c r="A4702" s="18">
        <v>4701</v>
      </c>
      <c r="B4702" s="19" t="s">
        <v>11941</v>
      </c>
      <c r="C4702" s="52" t="s">
        <v>11942</v>
      </c>
      <c r="D4702" s="19" t="s">
        <v>16493</v>
      </c>
      <c r="E4702" s="53" t="s">
        <v>11937</v>
      </c>
      <c r="F4702" s="54" t="s">
        <v>28</v>
      </c>
      <c r="G4702" s="79" t="s">
        <v>17</v>
      </c>
      <c r="H4702" s="67" t="s">
        <v>18</v>
      </c>
      <c r="I4702" s="24" t="s">
        <v>840</v>
      </c>
      <c r="J4702" s="24" t="s">
        <v>841</v>
      </c>
      <c r="K4702" s="24">
        <v>260</v>
      </c>
      <c r="L4702" s="24">
        <v>0</v>
      </c>
      <c r="M4702" s="25">
        <v>1E-3</v>
      </c>
      <c r="N4702" s="26" t="s">
        <v>19</v>
      </c>
      <c r="O4702" s="55" t="s">
        <v>20</v>
      </c>
      <c r="P4702" s="81" t="s">
        <v>11941</v>
      </c>
    </row>
    <row r="4703" spans="1:16" ht="30.05" hidden="1">
      <c r="A4703" s="18">
        <v>4702</v>
      </c>
      <c r="B4703" s="19" t="s">
        <v>11943</v>
      </c>
      <c r="C4703" s="52" t="s">
        <v>11944</v>
      </c>
      <c r="D4703" s="19" t="s">
        <v>16493</v>
      </c>
      <c r="E4703" s="53" t="s">
        <v>11937</v>
      </c>
      <c r="F4703" s="54" t="s">
        <v>28</v>
      </c>
      <c r="G4703" s="79" t="s">
        <v>17</v>
      </c>
      <c r="H4703" s="67" t="s">
        <v>18</v>
      </c>
      <c r="I4703" s="23">
        <v>64703</v>
      </c>
      <c r="J4703" s="24" t="s">
        <v>11778</v>
      </c>
      <c r="K4703" s="24">
        <v>260</v>
      </c>
      <c r="L4703" s="24">
        <v>0</v>
      </c>
      <c r="M4703" s="25">
        <v>2E-3</v>
      </c>
      <c r="N4703" s="26" t="s">
        <v>19</v>
      </c>
      <c r="O4703" s="55" t="s">
        <v>20</v>
      </c>
      <c r="P4703" s="81" t="s">
        <v>11943</v>
      </c>
    </row>
    <row r="4704" spans="1:16" ht="30.05" hidden="1">
      <c r="A4704" s="18">
        <v>4703</v>
      </c>
      <c r="B4704" s="19" t="s">
        <v>11945</v>
      </c>
      <c r="C4704" s="52" t="s">
        <v>11946</v>
      </c>
      <c r="D4704" s="19" t="s">
        <v>16493</v>
      </c>
      <c r="E4704" s="53" t="s">
        <v>11937</v>
      </c>
      <c r="F4704" s="54" t="s">
        <v>28</v>
      </c>
      <c r="G4704" s="79" t="s">
        <v>17</v>
      </c>
      <c r="H4704" s="67" t="s">
        <v>18</v>
      </c>
      <c r="I4704" s="23">
        <v>64703</v>
      </c>
      <c r="J4704" s="24" t="s">
        <v>11778</v>
      </c>
      <c r="K4704" s="23">
        <v>4437</v>
      </c>
      <c r="L4704" s="24">
        <v>0</v>
      </c>
      <c r="M4704" s="25">
        <v>2.5999999999999999E-2</v>
      </c>
      <c r="N4704" s="26" t="s">
        <v>19</v>
      </c>
      <c r="O4704" s="55" t="s">
        <v>20</v>
      </c>
      <c r="P4704" s="81" t="s">
        <v>11945</v>
      </c>
    </row>
    <row r="4705" spans="1:16" ht="25.05">
      <c r="A4705" s="18">
        <v>4704</v>
      </c>
      <c r="B4705" s="19" t="s">
        <v>11947</v>
      </c>
      <c r="C4705" s="52" t="s">
        <v>11948</v>
      </c>
      <c r="D4705" s="19" t="s">
        <v>16493</v>
      </c>
      <c r="E4705" s="53" t="s">
        <v>11937</v>
      </c>
      <c r="F4705" s="54" t="s">
        <v>120</v>
      </c>
      <c r="G4705" s="79" t="s">
        <v>125</v>
      </c>
      <c r="H4705" s="68" t="s">
        <v>34</v>
      </c>
      <c r="I4705" s="24" t="s">
        <v>11949</v>
      </c>
      <c r="J4705" s="23">
        <v>28978</v>
      </c>
      <c r="K4705" s="24" t="s">
        <v>11950</v>
      </c>
      <c r="L4705" s="24">
        <v>0</v>
      </c>
      <c r="M4705" s="37">
        <v>0.60699999999999998</v>
      </c>
      <c r="N4705" s="26" t="s">
        <v>19</v>
      </c>
      <c r="O4705" s="55" t="s">
        <v>20</v>
      </c>
      <c r="P4705" s="81" t="str">
        <f t="shared" ref="P4705:P4709" si="517">H4705</f>
        <v>Completed</v>
      </c>
    </row>
    <row r="4706" spans="1:16" ht="25.05">
      <c r="A4706" s="18">
        <v>4705</v>
      </c>
      <c r="B4706" s="19" t="s">
        <v>11951</v>
      </c>
      <c r="C4706" s="52" t="s">
        <v>11952</v>
      </c>
      <c r="D4706" s="19" t="s">
        <v>16493</v>
      </c>
      <c r="E4706" s="53" t="s">
        <v>11937</v>
      </c>
      <c r="F4706" s="54" t="s">
        <v>28</v>
      </c>
      <c r="G4706" s="79" t="s">
        <v>33</v>
      </c>
      <c r="H4706" s="68" t="s">
        <v>34</v>
      </c>
      <c r="I4706" s="23">
        <v>14224</v>
      </c>
      <c r="J4706" s="24">
        <v>0</v>
      </c>
      <c r="K4706" s="23">
        <v>14093</v>
      </c>
      <c r="L4706" s="24">
        <v>0</v>
      </c>
      <c r="M4706" s="28">
        <v>0.99099999999999999</v>
      </c>
      <c r="N4706" s="26" t="s">
        <v>19</v>
      </c>
      <c r="O4706" s="55" t="s">
        <v>20</v>
      </c>
      <c r="P4706" s="81" t="str">
        <f t="shared" si="517"/>
        <v>Completed</v>
      </c>
    </row>
    <row r="4707" spans="1:16" ht="25.05">
      <c r="A4707" s="18">
        <v>4706</v>
      </c>
      <c r="B4707" s="19" t="s">
        <v>11953</v>
      </c>
      <c r="C4707" s="52" t="s">
        <v>11954</v>
      </c>
      <c r="D4707" s="19" t="s">
        <v>16493</v>
      </c>
      <c r="E4707" s="53" t="s">
        <v>11955</v>
      </c>
      <c r="F4707" s="54" t="s">
        <v>23</v>
      </c>
      <c r="G4707" s="79" t="s">
        <v>125</v>
      </c>
      <c r="H4707" s="68" t="s">
        <v>34</v>
      </c>
      <c r="I4707" s="24" t="s">
        <v>1502</v>
      </c>
      <c r="J4707" s="23">
        <v>64192</v>
      </c>
      <c r="K4707" s="24" t="s">
        <v>11956</v>
      </c>
      <c r="L4707" s="24">
        <v>0</v>
      </c>
      <c r="M4707" s="28">
        <v>0.80200000000000005</v>
      </c>
      <c r="N4707" s="26" t="s">
        <v>19</v>
      </c>
      <c r="O4707" s="55" t="s">
        <v>20</v>
      </c>
      <c r="P4707" s="81" t="str">
        <f t="shared" si="517"/>
        <v>Completed</v>
      </c>
    </row>
    <row r="4708" spans="1:16" ht="25.05">
      <c r="A4708" s="18">
        <v>4707</v>
      </c>
      <c r="B4708" s="19" t="s">
        <v>11957</v>
      </c>
      <c r="C4708" s="52" t="s">
        <v>11958</v>
      </c>
      <c r="D4708" s="19" t="s">
        <v>16493</v>
      </c>
      <c r="E4708" s="53" t="s">
        <v>11955</v>
      </c>
      <c r="F4708" s="54" t="s">
        <v>28</v>
      </c>
      <c r="G4708" s="79" t="s">
        <v>29</v>
      </c>
      <c r="H4708" s="68" t="s">
        <v>34</v>
      </c>
      <c r="I4708" s="24" t="s">
        <v>11811</v>
      </c>
      <c r="J4708" s="23">
        <v>44069</v>
      </c>
      <c r="K4708" s="24" t="s">
        <v>11959</v>
      </c>
      <c r="L4708" s="24">
        <v>0</v>
      </c>
      <c r="M4708" s="37">
        <v>0.626</v>
      </c>
      <c r="N4708" s="26" t="s">
        <v>19</v>
      </c>
      <c r="O4708" s="55" t="s">
        <v>20</v>
      </c>
      <c r="P4708" s="81" t="str">
        <f t="shared" si="517"/>
        <v>Completed</v>
      </c>
    </row>
    <row r="4709" spans="1:16" ht="25.05">
      <c r="A4709" s="18">
        <v>4708</v>
      </c>
      <c r="B4709" s="19" t="s">
        <v>11960</v>
      </c>
      <c r="C4709" s="52" t="s">
        <v>11961</v>
      </c>
      <c r="D4709" s="19" t="s">
        <v>16493</v>
      </c>
      <c r="E4709" s="53" t="s">
        <v>11955</v>
      </c>
      <c r="F4709" s="54" t="s">
        <v>28</v>
      </c>
      <c r="G4709" s="79" t="s">
        <v>29</v>
      </c>
      <c r="H4709" s="68" t="s">
        <v>34</v>
      </c>
      <c r="I4709" s="24" t="s">
        <v>11962</v>
      </c>
      <c r="J4709" s="23">
        <v>19251</v>
      </c>
      <c r="K4709" s="23">
        <v>78212</v>
      </c>
      <c r="L4709" s="24">
        <v>0</v>
      </c>
      <c r="M4709" s="37">
        <v>0.626</v>
      </c>
      <c r="N4709" s="26" t="s">
        <v>19</v>
      </c>
      <c r="O4709" s="55" t="s">
        <v>20</v>
      </c>
      <c r="P4709" s="81" t="str">
        <f t="shared" si="517"/>
        <v>Completed</v>
      </c>
    </row>
    <row r="4710" spans="1:16" ht="30.05" hidden="1">
      <c r="A4710" s="18">
        <v>4709</v>
      </c>
      <c r="B4710" s="19" t="s">
        <v>11963</v>
      </c>
      <c r="C4710" s="52" t="s">
        <v>11964</v>
      </c>
      <c r="D4710" s="19" t="s">
        <v>16493</v>
      </c>
      <c r="E4710" s="53" t="s">
        <v>11955</v>
      </c>
      <c r="F4710" s="54" t="s">
        <v>28</v>
      </c>
      <c r="G4710" s="79" t="s">
        <v>17</v>
      </c>
      <c r="H4710" s="67" t="s">
        <v>18</v>
      </c>
      <c r="I4710" s="24" t="s">
        <v>169</v>
      </c>
      <c r="J4710" s="24" t="s">
        <v>170</v>
      </c>
      <c r="K4710" s="23">
        <v>13134</v>
      </c>
      <c r="L4710" s="23">
        <v>36515</v>
      </c>
      <c r="M4710" s="25">
        <v>0.184</v>
      </c>
      <c r="N4710" s="26" t="s">
        <v>19</v>
      </c>
      <c r="O4710" s="55" t="s">
        <v>20</v>
      </c>
      <c r="P4710" s="81" t="s">
        <v>11963</v>
      </c>
    </row>
    <row r="4711" spans="1:16" ht="30.05" hidden="1">
      <c r="A4711" s="18">
        <v>4710</v>
      </c>
      <c r="B4711" s="19" t="s">
        <v>11965</v>
      </c>
      <c r="C4711" s="52" t="s">
        <v>11966</v>
      </c>
      <c r="D4711" s="19" t="s">
        <v>16493</v>
      </c>
      <c r="E4711" s="53" t="s">
        <v>11967</v>
      </c>
      <c r="F4711" s="54" t="s">
        <v>16</v>
      </c>
      <c r="G4711" s="79" t="s">
        <v>17</v>
      </c>
      <c r="H4711" s="67" t="s">
        <v>18</v>
      </c>
      <c r="I4711" s="24" t="s">
        <v>9808</v>
      </c>
      <c r="J4711" s="23">
        <v>77266</v>
      </c>
      <c r="K4711" s="23">
        <v>14754</v>
      </c>
      <c r="L4711" s="24">
        <v>0</v>
      </c>
      <c r="M4711" s="25">
        <v>6.9000000000000006E-2</v>
      </c>
      <c r="N4711" s="26" t="s">
        <v>19</v>
      </c>
      <c r="O4711" s="55" t="s">
        <v>20</v>
      </c>
      <c r="P4711" s="81" t="s">
        <v>11965</v>
      </c>
    </row>
    <row r="4712" spans="1:16" ht="26.3">
      <c r="A4712" s="18">
        <v>4711</v>
      </c>
      <c r="B4712" s="19" t="s">
        <v>11968</v>
      </c>
      <c r="C4712" s="52" t="s">
        <v>11969</v>
      </c>
      <c r="D4712" s="19" t="s">
        <v>16493</v>
      </c>
      <c r="E4712" s="53" t="s">
        <v>11967</v>
      </c>
      <c r="F4712" s="54" t="s">
        <v>28</v>
      </c>
      <c r="G4712" s="79" t="s">
        <v>29</v>
      </c>
      <c r="H4712" s="69" t="s">
        <v>38</v>
      </c>
      <c r="I4712" s="23">
        <v>41235</v>
      </c>
      <c r="J4712" s="23">
        <v>8722</v>
      </c>
      <c r="K4712" s="23">
        <v>32275</v>
      </c>
      <c r="L4712" s="23">
        <v>4499</v>
      </c>
      <c r="M4712" s="37">
        <v>0.73599999999999999</v>
      </c>
      <c r="N4712" s="26" t="s">
        <v>19</v>
      </c>
      <c r="O4712" s="55" t="s">
        <v>20</v>
      </c>
      <c r="P4712" s="81" t="str">
        <f t="shared" ref="P4712:P4714" si="518">H4712</f>
        <v>Physically Completed</v>
      </c>
    </row>
    <row r="4713" spans="1:16" ht="26.3">
      <c r="A4713" s="18">
        <v>4712</v>
      </c>
      <c r="B4713" s="19" t="s">
        <v>11970</v>
      </c>
      <c r="C4713" s="52" t="s">
        <v>11971</v>
      </c>
      <c r="D4713" s="19" t="s">
        <v>16493</v>
      </c>
      <c r="E4713" s="53" t="s">
        <v>11967</v>
      </c>
      <c r="F4713" s="54" t="s">
        <v>28</v>
      </c>
      <c r="G4713" s="79" t="s">
        <v>29</v>
      </c>
      <c r="H4713" s="69" t="s">
        <v>38</v>
      </c>
      <c r="I4713" s="23">
        <v>41235</v>
      </c>
      <c r="J4713" s="23">
        <v>8722</v>
      </c>
      <c r="K4713" s="23">
        <v>41058</v>
      </c>
      <c r="L4713" s="23">
        <v>5000</v>
      </c>
      <c r="M4713" s="28">
        <v>0.92200000000000004</v>
      </c>
      <c r="N4713" s="26" t="s">
        <v>19</v>
      </c>
      <c r="O4713" s="55" t="s">
        <v>20</v>
      </c>
      <c r="P4713" s="81" t="str">
        <f t="shared" si="518"/>
        <v>Physically Completed</v>
      </c>
    </row>
    <row r="4714" spans="1:16" ht="37.6">
      <c r="A4714" s="18">
        <v>4713</v>
      </c>
      <c r="B4714" s="19" t="s">
        <v>11972</v>
      </c>
      <c r="C4714" s="52" t="s">
        <v>11973</v>
      </c>
      <c r="D4714" s="19" t="s">
        <v>16493</v>
      </c>
      <c r="E4714" s="53" t="s">
        <v>11967</v>
      </c>
      <c r="F4714" s="54" t="s">
        <v>28</v>
      </c>
      <c r="G4714" s="79" t="s">
        <v>33</v>
      </c>
      <c r="H4714" s="68" t="s">
        <v>34</v>
      </c>
      <c r="I4714" s="23">
        <v>14224</v>
      </c>
      <c r="J4714" s="24">
        <v>0</v>
      </c>
      <c r="K4714" s="23">
        <v>13424</v>
      </c>
      <c r="L4714" s="24">
        <v>0</v>
      </c>
      <c r="M4714" s="28">
        <v>0.94399999999999995</v>
      </c>
      <c r="N4714" s="26" t="s">
        <v>19</v>
      </c>
      <c r="O4714" s="55" t="s">
        <v>20</v>
      </c>
      <c r="P4714" s="81" t="str">
        <f t="shared" si="518"/>
        <v>Completed</v>
      </c>
    </row>
    <row r="4715" spans="1:16" ht="30.05" hidden="1">
      <c r="A4715" s="18">
        <v>4714</v>
      </c>
      <c r="B4715" s="19" t="s">
        <v>11974</v>
      </c>
      <c r="C4715" s="52" t="s">
        <v>11975</v>
      </c>
      <c r="D4715" s="19" t="s">
        <v>16493</v>
      </c>
      <c r="E4715" s="53" t="s">
        <v>11976</v>
      </c>
      <c r="F4715" s="54" t="s">
        <v>96</v>
      </c>
      <c r="G4715" s="79" t="s">
        <v>24</v>
      </c>
      <c r="H4715" s="67" t="s">
        <v>18</v>
      </c>
      <c r="I4715" s="23">
        <v>88000</v>
      </c>
      <c r="J4715" s="24">
        <v>0</v>
      </c>
      <c r="K4715" s="23">
        <v>56818</v>
      </c>
      <c r="L4715" s="24">
        <v>0</v>
      </c>
      <c r="M4715" s="37">
        <v>0.64600000000000002</v>
      </c>
      <c r="N4715" s="26" t="s">
        <v>19</v>
      </c>
      <c r="O4715" s="55" t="s">
        <v>20</v>
      </c>
      <c r="P4715" s="81" t="s">
        <v>11974</v>
      </c>
    </row>
    <row r="4716" spans="1:16" ht="25.05">
      <c r="A4716" s="18">
        <v>4715</v>
      </c>
      <c r="B4716" s="19" t="s">
        <v>11977</v>
      </c>
      <c r="C4716" s="52" t="s">
        <v>11978</v>
      </c>
      <c r="D4716" s="19" t="s">
        <v>16493</v>
      </c>
      <c r="E4716" s="53" t="s">
        <v>11976</v>
      </c>
      <c r="F4716" s="54" t="s">
        <v>28</v>
      </c>
      <c r="G4716" s="79" t="s">
        <v>29</v>
      </c>
      <c r="H4716" s="68" t="s">
        <v>34</v>
      </c>
      <c r="I4716" s="24" t="s">
        <v>11979</v>
      </c>
      <c r="J4716" s="23">
        <v>22703</v>
      </c>
      <c r="K4716" s="23">
        <v>78028</v>
      </c>
      <c r="L4716" s="24">
        <v>0</v>
      </c>
      <c r="M4716" s="37">
        <v>0.52100000000000002</v>
      </c>
      <c r="N4716" s="26" t="s">
        <v>19</v>
      </c>
      <c r="O4716" s="55" t="s">
        <v>20</v>
      </c>
      <c r="P4716" s="81" t="str">
        <f t="shared" ref="P4716:P4719" si="519">H4716</f>
        <v>Completed</v>
      </c>
    </row>
    <row r="4717" spans="1:16" ht="37.6">
      <c r="A4717" s="18">
        <v>4716</v>
      </c>
      <c r="B4717" s="19" t="s">
        <v>11980</v>
      </c>
      <c r="C4717" s="52" t="s">
        <v>11981</v>
      </c>
      <c r="D4717" s="19" t="s">
        <v>16493</v>
      </c>
      <c r="E4717" s="53" t="s">
        <v>11976</v>
      </c>
      <c r="F4717" s="54" t="s">
        <v>28</v>
      </c>
      <c r="G4717" s="79" t="s">
        <v>29</v>
      </c>
      <c r="H4717" s="68" t="s">
        <v>34</v>
      </c>
      <c r="I4717" s="23">
        <v>41235</v>
      </c>
      <c r="J4717" s="23">
        <v>8722</v>
      </c>
      <c r="K4717" s="23">
        <v>30846</v>
      </c>
      <c r="L4717" s="24">
        <v>0</v>
      </c>
      <c r="M4717" s="37">
        <v>0.61699999999999999</v>
      </c>
      <c r="N4717" s="26" t="s">
        <v>19</v>
      </c>
      <c r="O4717" s="55" t="s">
        <v>20</v>
      </c>
      <c r="P4717" s="81" t="str">
        <f t="shared" si="519"/>
        <v>Completed</v>
      </c>
    </row>
    <row r="4718" spans="1:16" ht="37.6">
      <c r="A4718" s="18">
        <v>4717</v>
      </c>
      <c r="B4718" s="19" t="s">
        <v>11982</v>
      </c>
      <c r="C4718" s="52" t="s">
        <v>11983</v>
      </c>
      <c r="D4718" s="19" t="s">
        <v>16493</v>
      </c>
      <c r="E4718" s="53" t="s">
        <v>11976</v>
      </c>
      <c r="F4718" s="54" t="s">
        <v>28</v>
      </c>
      <c r="G4718" s="79" t="s">
        <v>33</v>
      </c>
      <c r="H4718" s="68" t="s">
        <v>34</v>
      </c>
      <c r="I4718" s="23">
        <v>14224</v>
      </c>
      <c r="J4718" s="24">
        <v>0</v>
      </c>
      <c r="K4718" s="23">
        <v>6898</v>
      </c>
      <c r="L4718" s="24">
        <v>0</v>
      </c>
      <c r="M4718" s="29">
        <v>0.48499999999999999</v>
      </c>
      <c r="N4718" s="26" t="s">
        <v>19</v>
      </c>
      <c r="O4718" s="55" t="s">
        <v>20</v>
      </c>
      <c r="P4718" s="81" t="str">
        <f t="shared" si="519"/>
        <v>Completed</v>
      </c>
    </row>
    <row r="4719" spans="1:16" ht="25.05">
      <c r="A4719" s="18">
        <v>4718</v>
      </c>
      <c r="B4719" s="19" t="s">
        <v>11984</v>
      </c>
      <c r="C4719" s="52" t="s">
        <v>11985</v>
      </c>
      <c r="D4719" s="19" t="s">
        <v>16493</v>
      </c>
      <c r="E4719" s="53" t="s">
        <v>11976</v>
      </c>
      <c r="F4719" s="54" t="s">
        <v>28</v>
      </c>
      <c r="G4719" s="79" t="s">
        <v>33</v>
      </c>
      <c r="H4719" s="68" t="s">
        <v>34</v>
      </c>
      <c r="I4719" s="23">
        <v>14224</v>
      </c>
      <c r="J4719" s="24">
        <v>0</v>
      </c>
      <c r="K4719" s="23">
        <v>8756</v>
      </c>
      <c r="L4719" s="24">
        <v>0</v>
      </c>
      <c r="M4719" s="37">
        <v>0.61599999999999999</v>
      </c>
      <c r="N4719" s="26" t="s">
        <v>19</v>
      </c>
      <c r="O4719" s="55" t="s">
        <v>20</v>
      </c>
      <c r="P4719" s="81" t="str">
        <f t="shared" si="519"/>
        <v>Completed</v>
      </c>
    </row>
    <row r="4720" spans="1:16" ht="30.05" hidden="1">
      <c r="A4720" s="18">
        <v>4719</v>
      </c>
      <c r="B4720" s="19" t="s">
        <v>11986</v>
      </c>
      <c r="C4720" s="52" t="s">
        <v>11987</v>
      </c>
      <c r="D4720" s="19" t="s">
        <v>16493</v>
      </c>
      <c r="E4720" s="53" t="s">
        <v>11988</v>
      </c>
      <c r="F4720" s="54" t="s">
        <v>120</v>
      </c>
      <c r="G4720" s="79" t="s">
        <v>17</v>
      </c>
      <c r="H4720" s="67" t="s">
        <v>18</v>
      </c>
      <c r="I4720" s="23">
        <v>27925</v>
      </c>
      <c r="J4720" s="23">
        <v>27923</v>
      </c>
      <c r="K4720" s="23">
        <v>4464</v>
      </c>
      <c r="L4720" s="24">
        <v>0</v>
      </c>
      <c r="M4720" s="25">
        <v>0.08</v>
      </c>
      <c r="N4720" s="26" t="s">
        <v>19</v>
      </c>
      <c r="O4720" s="55" t="s">
        <v>20</v>
      </c>
      <c r="P4720" s="81" t="s">
        <v>11986</v>
      </c>
    </row>
    <row r="4721" spans="1:16" ht="26.3">
      <c r="A4721" s="18">
        <v>4720</v>
      </c>
      <c r="B4721" s="19" t="s">
        <v>11989</v>
      </c>
      <c r="C4721" s="52" t="s">
        <v>11990</v>
      </c>
      <c r="D4721" s="19" t="s">
        <v>16493</v>
      </c>
      <c r="E4721" s="53" t="s">
        <v>11988</v>
      </c>
      <c r="F4721" s="54" t="s">
        <v>28</v>
      </c>
      <c r="G4721" s="79" t="s">
        <v>29</v>
      </c>
      <c r="H4721" s="69" t="s">
        <v>38</v>
      </c>
      <c r="I4721" s="24" t="s">
        <v>11773</v>
      </c>
      <c r="J4721" s="23">
        <v>31715</v>
      </c>
      <c r="K4721" s="24" t="s">
        <v>7037</v>
      </c>
      <c r="L4721" s="23">
        <v>18613</v>
      </c>
      <c r="M4721" s="37">
        <v>0.60799999999999998</v>
      </c>
      <c r="N4721" s="26" t="s">
        <v>19</v>
      </c>
      <c r="O4721" s="55" t="s">
        <v>20</v>
      </c>
      <c r="P4721" s="81" t="str">
        <f t="shared" ref="P4721:P4722" si="520">H4721</f>
        <v>Physically Completed</v>
      </c>
    </row>
    <row r="4722" spans="1:16" ht="26.3">
      <c r="A4722" s="18">
        <v>4721</v>
      </c>
      <c r="B4722" s="19" t="s">
        <v>11991</v>
      </c>
      <c r="C4722" s="52" t="s">
        <v>11992</v>
      </c>
      <c r="D4722" s="19" t="s">
        <v>16493</v>
      </c>
      <c r="E4722" s="53" t="s">
        <v>11988</v>
      </c>
      <c r="F4722" s="54" t="s">
        <v>28</v>
      </c>
      <c r="G4722" s="79" t="s">
        <v>29</v>
      </c>
      <c r="H4722" s="69" t="s">
        <v>38</v>
      </c>
      <c r="I4722" s="23">
        <v>43749</v>
      </c>
      <c r="J4722" s="23">
        <v>9156</v>
      </c>
      <c r="K4722" s="23">
        <v>42003</v>
      </c>
      <c r="L4722" s="24">
        <v>0</v>
      </c>
      <c r="M4722" s="37">
        <v>0.79400000000000004</v>
      </c>
      <c r="N4722" s="26" t="s">
        <v>19</v>
      </c>
      <c r="O4722" s="55" t="s">
        <v>20</v>
      </c>
      <c r="P4722" s="81" t="str">
        <f t="shared" si="520"/>
        <v>Physically Completed</v>
      </c>
    </row>
    <row r="4723" spans="1:16" ht="30.05" hidden="1">
      <c r="A4723" s="18">
        <v>4722</v>
      </c>
      <c r="B4723" s="19" t="s">
        <v>11993</v>
      </c>
      <c r="C4723" s="52" t="s">
        <v>11994</v>
      </c>
      <c r="D4723" s="19" t="s">
        <v>16493</v>
      </c>
      <c r="E4723" s="53" t="s">
        <v>11988</v>
      </c>
      <c r="F4723" s="54" t="s">
        <v>28</v>
      </c>
      <c r="G4723" s="79" t="s">
        <v>17</v>
      </c>
      <c r="H4723" s="67" t="s">
        <v>18</v>
      </c>
      <c r="I4723" s="23">
        <v>64703</v>
      </c>
      <c r="J4723" s="23">
        <v>99783</v>
      </c>
      <c r="K4723" s="23">
        <v>3393</v>
      </c>
      <c r="L4723" s="24">
        <v>0</v>
      </c>
      <c r="M4723" s="25">
        <v>2.1000000000000001E-2</v>
      </c>
      <c r="N4723" s="26" t="s">
        <v>19</v>
      </c>
      <c r="O4723" s="55" t="s">
        <v>20</v>
      </c>
      <c r="P4723" s="81" t="s">
        <v>11993</v>
      </c>
    </row>
    <row r="4724" spans="1:16" ht="37.6">
      <c r="A4724" s="18">
        <v>4723</v>
      </c>
      <c r="B4724" s="19" t="s">
        <v>11995</v>
      </c>
      <c r="C4724" s="52" t="s">
        <v>11996</v>
      </c>
      <c r="D4724" s="19" t="s">
        <v>16493</v>
      </c>
      <c r="E4724" s="53" t="s">
        <v>11988</v>
      </c>
      <c r="F4724" s="54" t="s">
        <v>28</v>
      </c>
      <c r="G4724" s="79" t="s">
        <v>33</v>
      </c>
      <c r="H4724" s="68" t="s">
        <v>34</v>
      </c>
      <c r="I4724" s="23">
        <v>14224</v>
      </c>
      <c r="J4724" s="24">
        <v>0</v>
      </c>
      <c r="K4724" s="23">
        <v>13833</v>
      </c>
      <c r="L4724" s="24">
        <v>0</v>
      </c>
      <c r="M4724" s="28">
        <v>0.97299999999999998</v>
      </c>
      <c r="N4724" s="26" t="s">
        <v>19</v>
      </c>
      <c r="O4724" s="55" t="s">
        <v>20</v>
      </c>
      <c r="P4724" s="81" t="str">
        <f t="shared" ref="P4724:P4725" si="521">H4724</f>
        <v>Completed</v>
      </c>
    </row>
    <row r="4725" spans="1:16" ht="25.05">
      <c r="A4725" s="18">
        <v>4724</v>
      </c>
      <c r="B4725" s="19" t="s">
        <v>11997</v>
      </c>
      <c r="C4725" s="52" t="s">
        <v>11998</v>
      </c>
      <c r="D4725" s="19" t="s">
        <v>16493</v>
      </c>
      <c r="E4725" s="53" t="s">
        <v>11988</v>
      </c>
      <c r="F4725" s="54" t="s">
        <v>28</v>
      </c>
      <c r="G4725" s="79" t="s">
        <v>33</v>
      </c>
      <c r="H4725" s="68" t="s">
        <v>34</v>
      </c>
      <c r="I4725" s="23">
        <v>14224</v>
      </c>
      <c r="J4725" s="24">
        <v>0</v>
      </c>
      <c r="K4725" s="23">
        <v>12006</v>
      </c>
      <c r="L4725" s="24">
        <v>0</v>
      </c>
      <c r="M4725" s="28">
        <v>0.84399999999999997</v>
      </c>
      <c r="N4725" s="26" t="s">
        <v>19</v>
      </c>
      <c r="O4725" s="55" t="s">
        <v>20</v>
      </c>
      <c r="P4725" s="81" t="str">
        <f t="shared" si="521"/>
        <v>Completed</v>
      </c>
    </row>
    <row r="4726" spans="1:16" ht="30.05" hidden="1">
      <c r="A4726" s="18">
        <v>4725</v>
      </c>
      <c r="B4726" s="19" t="s">
        <v>11999</v>
      </c>
      <c r="C4726" s="52" t="s">
        <v>12000</v>
      </c>
      <c r="D4726" s="19" t="s">
        <v>16493</v>
      </c>
      <c r="E4726" s="53" t="s">
        <v>12001</v>
      </c>
      <c r="F4726" s="54" t="s">
        <v>28</v>
      </c>
      <c r="G4726" s="79" t="s">
        <v>29</v>
      </c>
      <c r="H4726" s="67" t="s">
        <v>18</v>
      </c>
      <c r="I4726" s="23">
        <v>43838</v>
      </c>
      <c r="J4726" s="23">
        <v>9182</v>
      </c>
      <c r="K4726" s="23">
        <v>4959</v>
      </c>
      <c r="L4726" s="24">
        <v>0</v>
      </c>
      <c r="M4726" s="25">
        <v>9.4E-2</v>
      </c>
      <c r="N4726" s="26" t="s">
        <v>19</v>
      </c>
      <c r="O4726" s="55" t="s">
        <v>20</v>
      </c>
      <c r="P4726" s="81" t="s">
        <v>11999</v>
      </c>
    </row>
    <row r="4727" spans="1:16" ht="30.05" hidden="1">
      <c r="A4727" s="18">
        <v>4726</v>
      </c>
      <c r="B4727" s="19" t="s">
        <v>12002</v>
      </c>
      <c r="C4727" s="52" t="s">
        <v>12003</v>
      </c>
      <c r="D4727" s="19" t="s">
        <v>16493</v>
      </c>
      <c r="E4727" s="53" t="s">
        <v>12001</v>
      </c>
      <c r="F4727" s="54" t="s">
        <v>28</v>
      </c>
      <c r="G4727" s="79" t="s">
        <v>33</v>
      </c>
      <c r="H4727" s="67" t="s">
        <v>18</v>
      </c>
      <c r="I4727" s="23">
        <v>15277</v>
      </c>
      <c r="J4727" s="23">
        <v>8900</v>
      </c>
      <c r="K4727" s="23">
        <v>3393</v>
      </c>
      <c r="L4727" s="24">
        <v>0</v>
      </c>
      <c r="M4727" s="25">
        <v>0.14000000000000001</v>
      </c>
      <c r="N4727" s="26" t="s">
        <v>19</v>
      </c>
      <c r="O4727" s="55" t="s">
        <v>20</v>
      </c>
      <c r="P4727" s="81" t="s">
        <v>12002</v>
      </c>
    </row>
    <row r="4728" spans="1:16" ht="26.3">
      <c r="A4728" s="18">
        <v>4727</v>
      </c>
      <c r="B4728" s="19" t="s">
        <v>12004</v>
      </c>
      <c r="C4728" s="52" t="s">
        <v>12005</v>
      </c>
      <c r="D4728" s="19" t="s">
        <v>16493</v>
      </c>
      <c r="E4728" s="53" t="s">
        <v>12001</v>
      </c>
      <c r="F4728" s="54" t="s">
        <v>28</v>
      </c>
      <c r="G4728" s="79" t="s">
        <v>33</v>
      </c>
      <c r="H4728" s="69" t="s">
        <v>38</v>
      </c>
      <c r="I4728" s="23">
        <v>15277</v>
      </c>
      <c r="J4728" s="23">
        <v>8900</v>
      </c>
      <c r="K4728" s="23">
        <v>12528</v>
      </c>
      <c r="L4728" s="24">
        <v>0</v>
      </c>
      <c r="M4728" s="37">
        <v>0.51800000000000002</v>
      </c>
      <c r="N4728" s="26" t="s">
        <v>19</v>
      </c>
      <c r="O4728" s="55" t="s">
        <v>20</v>
      </c>
      <c r="P4728" s="81" t="str">
        <f>H4728</f>
        <v>Physically Completed</v>
      </c>
    </row>
    <row r="4729" spans="1:16" ht="30.05" hidden="1">
      <c r="A4729" s="18">
        <v>4728</v>
      </c>
      <c r="B4729" s="19" t="s">
        <v>12006</v>
      </c>
      <c r="C4729" s="52" t="s">
        <v>12007</v>
      </c>
      <c r="D4729" s="19" t="s">
        <v>16493</v>
      </c>
      <c r="E4729" s="53" t="s">
        <v>12008</v>
      </c>
      <c r="F4729" s="54" t="s">
        <v>120</v>
      </c>
      <c r="G4729" s="79" t="s">
        <v>17</v>
      </c>
      <c r="H4729" s="67" t="s">
        <v>18</v>
      </c>
      <c r="I4729" s="23">
        <v>27925</v>
      </c>
      <c r="J4729" s="23">
        <v>27923</v>
      </c>
      <c r="K4729" s="23">
        <v>11934</v>
      </c>
      <c r="L4729" s="24">
        <v>0</v>
      </c>
      <c r="M4729" s="25">
        <v>0.214</v>
      </c>
      <c r="N4729" s="26" t="s">
        <v>19</v>
      </c>
      <c r="O4729" s="55" t="s">
        <v>20</v>
      </c>
      <c r="P4729" s="81" t="s">
        <v>12006</v>
      </c>
    </row>
    <row r="4730" spans="1:16" ht="25.05">
      <c r="A4730" s="18">
        <v>4729</v>
      </c>
      <c r="B4730" s="19" t="s">
        <v>12009</v>
      </c>
      <c r="C4730" s="52" t="s">
        <v>12010</v>
      </c>
      <c r="D4730" s="19" t="s">
        <v>16493</v>
      </c>
      <c r="E4730" s="53" t="s">
        <v>12008</v>
      </c>
      <c r="F4730" s="54" t="s">
        <v>28</v>
      </c>
      <c r="G4730" s="79" t="s">
        <v>29</v>
      </c>
      <c r="H4730" s="68" t="s">
        <v>34</v>
      </c>
      <c r="I4730" s="24" t="s">
        <v>11811</v>
      </c>
      <c r="J4730" s="23">
        <v>44069</v>
      </c>
      <c r="K4730" s="23">
        <v>87345</v>
      </c>
      <c r="L4730" s="24">
        <v>0</v>
      </c>
      <c r="M4730" s="37">
        <v>0.53</v>
      </c>
      <c r="N4730" s="26" t="s">
        <v>19</v>
      </c>
      <c r="O4730" s="55" t="s">
        <v>20</v>
      </c>
      <c r="P4730" s="81" t="str">
        <f t="shared" ref="P4730:P4731" si="522">H4730</f>
        <v>Completed</v>
      </c>
    </row>
    <row r="4731" spans="1:16" ht="25.05">
      <c r="A4731" s="18">
        <v>4730</v>
      </c>
      <c r="B4731" s="19" t="s">
        <v>12011</v>
      </c>
      <c r="C4731" s="52" t="s">
        <v>12012</v>
      </c>
      <c r="D4731" s="19" t="s">
        <v>16493</v>
      </c>
      <c r="E4731" s="53" t="s">
        <v>12008</v>
      </c>
      <c r="F4731" s="54" t="s">
        <v>28</v>
      </c>
      <c r="G4731" s="79" t="s">
        <v>29</v>
      </c>
      <c r="H4731" s="68" t="s">
        <v>34</v>
      </c>
      <c r="I4731" s="24" t="s">
        <v>11811</v>
      </c>
      <c r="J4731" s="23">
        <v>44069</v>
      </c>
      <c r="K4731" s="23">
        <v>68784</v>
      </c>
      <c r="L4731" s="24">
        <v>0</v>
      </c>
      <c r="M4731" s="29">
        <v>0.41699999999999998</v>
      </c>
      <c r="N4731" s="26" t="s">
        <v>19</v>
      </c>
      <c r="O4731" s="55" t="s">
        <v>20</v>
      </c>
      <c r="P4731" s="81" t="str">
        <f t="shared" si="522"/>
        <v>Completed</v>
      </c>
    </row>
    <row r="4732" spans="1:16" ht="30.05" hidden="1">
      <c r="A4732" s="18">
        <v>4731</v>
      </c>
      <c r="B4732" s="19" t="s">
        <v>12013</v>
      </c>
      <c r="C4732" s="52" t="s">
        <v>12014</v>
      </c>
      <c r="D4732" s="19" t="s">
        <v>16493</v>
      </c>
      <c r="E4732" s="53" t="s">
        <v>12008</v>
      </c>
      <c r="F4732" s="54" t="s">
        <v>120</v>
      </c>
      <c r="G4732" s="79" t="s">
        <v>125</v>
      </c>
      <c r="H4732" s="67" t="s">
        <v>18</v>
      </c>
      <c r="I4732" s="24" t="s">
        <v>12015</v>
      </c>
      <c r="J4732" s="24" t="s">
        <v>3288</v>
      </c>
      <c r="K4732" s="24" t="s">
        <v>12016</v>
      </c>
      <c r="L4732" s="24" t="s">
        <v>12017</v>
      </c>
      <c r="M4732" s="37">
        <v>0.68600000000000005</v>
      </c>
      <c r="N4732" s="26" t="s">
        <v>19</v>
      </c>
      <c r="O4732" s="55" t="s">
        <v>20</v>
      </c>
      <c r="P4732" s="81" t="s">
        <v>12013</v>
      </c>
    </row>
    <row r="4733" spans="1:16" ht="25.05">
      <c r="A4733" s="18">
        <v>4732</v>
      </c>
      <c r="B4733" s="19" t="s">
        <v>12018</v>
      </c>
      <c r="C4733" s="52" t="s">
        <v>12019</v>
      </c>
      <c r="D4733" s="19" t="s">
        <v>16493</v>
      </c>
      <c r="E4733" s="53" t="s">
        <v>12008</v>
      </c>
      <c r="F4733" s="54" t="s">
        <v>28</v>
      </c>
      <c r="G4733" s="79" t="s">
        <v>33</v>
      </c>
      <c r="H4733" s="68" t="s">
        <v>34</v>
      </c>
      <c r="I4733" s="23">
        <v>14224</v>
      </c>
      <c r="J4733" s="24">
        <v>0</v>
      </c>
      <c r="K4733" s="23">
        <v>11081</v>
      </c>
      <c r="L4733" s="24">
        <v>0</v>
      </c>
      <c r="M4733" s="37">
        <v>0.77900000000000003</v>
      </c>
      <c r="N4733" s="26" t="s">
        <v>19</v>
      </c>
      <c r="O4733" s="55" t="s">
        <v>20</v>
      </c>
      <c r="P4733" s="81" t="str">
        <f t="shared" ref="P4733:P4735" si="523">H4733</f>
        <v>Completed</v>
      </c>
    </row>
    <row r="4734" spans="1:16" ht="37.6">
      <c r="A4734" s="18">
        <v>4733</v>
      </c>
      <c r="B4734" s="19" t="s">
        <v>12020</v>
      </c>
      <c r="C4734" s="52" t="s">
        <v>12021</v>
      </c>
      <c r="D4734" s="19" t="s">
        <v>16493</v>
      </c>
      <c r="E4734" s="53" t="s">
        <v>12008</v>
      </c>
      <c r="F4734" s="54" t="s">
        <v>28</v>
      </c>
      <c r="G4734" s="79" t="s">
        <v>33</v>
      </c>
      <c r="H4734" s="68" t="s">
        <v>34</v>
      </c>
      <c r="I4734" s="23">
        <v>14224</v>
      </c>
      <c r="J4734" s="24">
        <v>0</v>
      </c>
      <c r="K4734" s="23">
        <v>6248</v>
      </c>
      <c r="L4734" s="24">
        <v>0</v>
      </c>
      <c r="M4734" s="29">
        <v>0.439</v>
      </c>
      <c r="N4734" s="26" t="s">
        <v>19</v>
      </c>
      <c r="O4734" s="55" t="s">
        <v>20</v>
      </c>
      <c r="P4734" s="81" t="str">
        <f t="shared" si="523"/>
        <v>Completed</v>
      </c>
    </row>
    <row r="4735" spans="1:16" ht="25.7">
      <c r="A4735" s="18">
        <v>4734</v>
      </c>
      <c r="B4735" s="19" t="s">
        <v>12022</v>
      </c>
      <c r="C4735" s="64" t="s">
        <v>16558</v>
      </c>
      <c r="D4735" s="19" t="s">
        <v>16493</v>
      </c>
      <c r="E4735" s="56" t="s">
        <v>12023</v>
      </c>
      <c r="F4735" s="57" t="s">
        <v>120</v>
      </c>
      <c r="G4735" s="80" t="s">
        <v>17</v>
      </c>
      <c r="H4735" s="72" t="s">
        <v>34</v>
      </c>
      <c r="I4735" s="40">
        <v>28000</v>
      </c>
      <c r="J4735" s="41">
        <v>0</v>
      </c>
      <c r="K4735" s="40">
        <v>1976</v>
      </c>
      <c r="L4735" s="41">
        <v>0</v>
      </c>
      <c r="M4735" s="42">
        <v>7.0999999999999994E-2</v>
      </c>
      <c r="N4735" s="43" t="s">
        <v>19</v>
      </c>
      <c r="O4735" s="58" t="s">
        <v>20</v>
      </c>
      <c r="P4735" s="81" t="str">
        <f t="shared" si="523"/>
        <v>Completed</v>
      </c>
    </row>
    <row r="4736" spans="1:16" ht="30.05" hidden="1">
      <c r="A4736" s="18">
        <v>4735</v>
      </c>
      <c r="B4736" s="19" t="s">
        <v>12024</v>
      </c>
      <c r="C4736" s="52" t="s">
        <v>12025</v>
      </c>
      <c r="D4736" s="19" t="s">
        <v>16493</v>
      </c>
      <c r="E4736" s="53" t="s">
        <v>12023</v>
      </c>
      <c r="F4736" s="54" t="s">
        <v>28</v>
      </c>
      <c r="G4736" s="79" t="s">
        <v>29</v>
      </c>
      <c r="H4736" s="67" t="s">
        <v>18</v>
      </c>
      <c r="I4736" s="24" t="s">
        <v>11979</v>
      </c>
      <c r="J4736" s="23">
        <v>22703</v>
      </c>
      <c r="K4736" s="23">
        <v>34072</v>
      </c>
      <c r="L4736" s="24">
        <v>0</v>
      </c>
      <c r="M4736" s="25">
        <v>0.22800000000000001</v>
      </c>
      <c r="N4736" s="26" t="s">
        <v>19</v>
      </c>
      <c r="O4736" s="55" t="s">
        <v>20</v>
      </c>
      <c r="P4736" s="81" t="s">
        <v>12024</v>
      </c>
    </row>
    <row r="4737" spans="1:16" ht="30.05" hidden="1">
      <c r="A4737" s="18">
        <v>4736</v>
      </c>
      <c r="B4737" s="19" t="s">
        <v>12026</v>
      </c>
      <c r="C4737" s="52" t="s">
        <v>12027</v>
      </c>
      <c r="D4737" s="19" t="s">
        <v>16493</v>
      </c>
      <c r="E4737" s="53" t="s">
        <v>12023</v>
      </c>
      <c r="F4737" s="54" t="s">
        <v>28</v>
      </c>
      <c r="G4737" s="79" t="s">
        <v>29</v>
      </c>
      <c r="H4737" s="67" t="s">
        <v>18</v>
      </c>
      <c r="I4737" s="24" t="s">
        <v>11979</v>
      </c>
      <c r="J4737" s="23">
        <v>22703</v>
      </c>
      <c r="K4737" s="23">
        <v>7562</v>
      </c>
      <c r="L4737" s="24">
        <v>0</v>
      </c>
      <c r="M4737" s="25">
        <v>5.0999999999999997E-2</v>
      </c>
      <c r="N4737" s="26" t="s">
        <v>19</v>
      </c>
      <c r="O4737" s="55" t="s">
        <v>20</v>
      </c>
      <c r="P4737" s="81" t="s">
        <v>12026</v>
      </c>
    </row>
    <row r="4738" spans="1:16" ht="25.05">
      <c r="A4738" s="18">
        <v>4737</v>
      </c>
      <c r="B4738" s="19" t="s">
        <v>12028</v>
      </c>
      <c r="C4738" s="52" t="s">
        <v>12029</v>
      </c>
      <c r="D4738" s="19" t="s">
        <v>16493</v>
      </c>
      <c r="E4738" s="53" t="s">
        <v>12023</v>
      </c>
      <c r="F4738" s="54" t="s">
        <v>28</v>
      </c>
      <c r="G4738" s="79" t="s">
        <v>29</v>
      </c>
      <c r="H4738" s="68" t="s">
        <v>34</v>
      </c>
      <c r="I4738" s="24" t="s">
        <v>11979</v>
      </c>
      <c r="J4738" s="23">
        <v>22703</v>
      </c>
      <c r="K4738" s="23">
        <v>50361</v>
      </c>
      <c r="L4738" s="24">
        <v>0</v>
      </c>
      <c r="M4738" s="29">
        <v>0.33700000000000002</v>
      </c>
      <c r="N4738" s="26" t="s">
        <v>19</v>
      </c>
      <c r="O4738" s="55" t="s">
        <v>20</v>
      </c>
      <c r="P4738" s="81" t="str">
        <f>H4738</f>
        <v>Completed</v>
      </c>
    </row>
    <row r="4739" spans="1:16" ht="30.05" hidden="1">
      <c r="A4739" s="18">
        <v>4738</v>
      </c>
      <c r="B4739" s="19" t="s">
        <v>12030</v>
      </c>
      <c r="C4739" s="52" t="s">
        <v>12031</v>
      </c>
      <c r="D4739" s="19" t="s">
        <v>16493</v>
      </c>
      <c r="E4739" s="53" t="s">
        <v>12023</v>
      </c>
      <c r="F4739" s="54" t="s">
        <v>28</v>
      </c>
      <c r="G4739" s="79" t="s">
        <v>29</v>
      </c>
      <c r="H4739" s="67" t="s">
        <v>18</v>
      </c>
      <c r="I4739" s="24" t="s">
        <v>11979</v>
      </c>
      <c r="J4739" s="23">
        <v>22703</v>
      </c>
      <c r="K4739" s="23">
        <v>37762</v>
      </c>
      <c r="L4739" s="24">
        <v>0</v>
      </c>
      <c r="M4739" s="29">
        <v>0.252</v>
      </c>
      <c r="N4739" s="26" t="s">
        <v>19</v>
      </c>
      <c r="O4739" s="55" t="s">
        <v>20</v>
      </c>
      <c r="P4739" s="81" t="s">
        <v>12030</v>
      </c>
    </row>
    <row r="4740" spans="1:16" ht="25.05">
      <c r="A4740" s="18">
        <v>4739</v>
      </c>
      <c r="B4740" s="19" t="s">
        <v>12032</v>
      </c>
      <c r="C4740" s="52" t="s">
        <v>12033</v>
      </c>
      <c r="D4740" s="19" t="s">
        <v>16493</v>
      </c>
      <c r="E4740" s="53" t="s">
        <v>12023</v>
      </c>
      <c r="F4740" s="54" t="s">
        <v>28</v>
      </c>
      <c r="G4740" s="79" t="s">
        <v>33</v>
      </c>
      <c r="H4740" s="68" t="s">
        <v>34</v>
      </c>
      <c r="I4740" s="23">
        <v>14224</v>
      </c>
      <c r="J4740" s="24">
        <v>0</v>
      </c>
      <c r="K4740" s="23">
        <v>13995</v>
      </c>
      <c r="L4740" s="24">
        <v>0</v>
      </c>
      <c r="M4740" s="28">
        <v>0.98399999999999999</v>
      </c>
      <c r="N4740" s="26" t="s">
        <v>19</v>
      </c>
      <c r="O4740" s="55" t="s">
        <v>20</v>
      </c>
      <c r="P4740" s="81" t="str">
        <f t="shared" ref="P4740:P4743" si="524">H4740</f>
        <v>Completed</v>
      </c>
    </row>
    <row r="4741" spans="1:16" ht="25.05">
      <c r="A4741" s="18">
        <v>4740</v>
      </c>
      <c r="B4741" s="19" t="s">
        <v>12034</v>
      </c>
      <c r="C4741" s="52" t="s">
        <v>12035</v>
      </c>
      <c r="D4741" s="19" t="s">
        <v>16493</v>
      </c>
      <c r="E4741" s="53" t="s">
        <v>12023</v>
      </c>
      <c r="F4741" s="54" t="s">
        <v>28</v>
      </c>
      <c r="G4741" s="79" t="s">
        <v>33</v>
      </c>
      <c r="H4741" s="68" t="s">
        <v>34</v>
      </c>
      <c r="I4741" s="23">
        <v>14224</v>
      </c>
      <c r="J4741" s="24">
        <v>0</v>
      </c>
      <c r="K4741" s="23">
        <v>9714</v>
      </c>
      <c r="L4741" s="24">
        <v>0</v>
      </c>
      <c r="M4741" s="37">
        <v>0.68300000000000005</v>
      </c>
      <c r="N4741" s="26" t="s">
        <v>19</v>
      </c>
      <c r="O4741" s="55" t="s">
        <v>20</v>
      </c>
      <c r="P4741" s="81" t="str">
        <f t="shared" si="524"/>
        <v>Completed</v>
      </c>
    </row>
    <row r="4742" spans="1:16" ht="25.05">
      <c r="A4742" s="18">
        <v>4741</v>
      </c>
      <c r="B4742" s="19" t="s">
        <v>12036</v>
      </c>
      <c r="C4742" s="52" t="s">
        <v>12037</v>
      </c>
      <c r="D4742" s="19" t="s">
        <v>16493</v>
      </c>
      <c r="E4742" s="53" t="s">
        <v>12023</v>
      </c>
      <c r="F4742" s="54" t="s">
        <v>28</v>
      </c>
      <c r="G4742" s="79" t="s">
        <v>33</v>
      </c>
      <c r="H4742" s="68" t="s">
        <v>34</v>
      </c>
      <c r="I4742" s="23">
        <v>14224</v>
      </c>
      <c r="J4742" s="24">
        <v>0</v>
      </c>
      <c r="K4742" s="23">
        <v>9226</v>
      </c>
      <c r="L4742" s="24">
        <v>0</v>
      </c>
      <c r="M4742" s="37">
        <v>0.64900000000000002</v>
      </c>
      <c r="N4742" s="26" t="s">
        <v>19</v>
      </c>
      <c r="O4742" s="55" t="s">
        <v>20</v>
      </c>
      <c r="P4742" s="81" t="str">
        <f t="shared" si="524"/>
        <v>Completed</v>
      </c>
    </row>
    <row r="4743" spans="1:16" ht="25.05">
      <c r="A4743" s="18">
        <v>4742</v>
      </c>
      <c r="B4743" s="19" t="s">
        <v>12038</v>
      </c>
      <c r="C4743" s="52" t="s">
        <v>12039</v>
      </c>
      <c r="D4743" s="19" t="s">
        <v>16493</v>
      </c>
      <c r="E4743" s="53" t="s">
        <v>12023</v>
      </c>
      <c r="F4743" s="54" t="s">
        <v>28</v>
      </c>
      <c r="G4743" s="79" t="s">
        <v>33</v>
      </c>
      <c r="H4743" s="68" t="s">
        <v>34</v>
      </c>
      <c r="I4743" s="23">
        <v>14224</v>
      </c>
      <c r="J4743" s="24">
        <v>0</v>
      </c>
      <c r="K4743" s="23">
        <v>11092</v>
      </c>
      <c r="L4743" s="24">
        <v>0</v>
      </c>
      <c r="M4743" s="37">
        <v>0.78</v>
      </c>
      <c r="N4743" s="26" t="s">
        <v>19</v>
      </c>
      <c r="O4743" s="55" t="s">
        <v>20</v>
      </c>
      <c r="P4743" s="81" t="str">
        <f t="shared" si="524"/>
        <v>Completed</v>
      </c>
    </row>
    <row r="4744" spans="1:16" ht="30.05" hidden="1">
      <c r="A4744" s="18">
        <v>4743</v>
      </c>
      <c r="B4744" s="19" t="s">
        <v>12040</v>
      </c>
      <c r="C4744" s="52" t="s">
        <v>12041</v>
      </c>
      <c r="D4744" s="19" t="s">
        <v>16493</v>
      </c>
      <c r="E4744" s="53" t="s">
        <v>12042</v>
      </c>
      <c r="F4744" s="54" t="s">
        <v>16</v>
      </c>
      <c r="G4744" s="79" t="s">
        <v>17</v>
      </c>
      <c r="H4744" s="67" t="s">
        <v>18</v>
      </c>
      <c r="I4744" s="24" t="s">
        <v>12043</v>
      </c>
      <c r="J4744" s="23">
        <v>68838</v>
      </c>
      <c r="K4744" s="23">
        <v>4597</v>
      </c>
      <c r="L4744" s="24">
        <v>0</v>
      </c>
      <c r="M4744" s="25">
        <v>2.5000000000000001E-2</v>
      </c>
      <c r="N4744" s="26" t="s">
        <v>19</v>
      </c>
      <c r="O4744" s="55" t="s">
        <v>20</v>
      </c>
      <c r="P4744" s="81" t="s">
        <v>12040</v>
      </c>
    </row>
    <row r="4745" spans="1:16" ht="30.05" hidden="1">
      <c r="A4745" s="18">
        <v>4744</v>
      </c>
      <c r="B4745" s="19" t="s">
        <v>12044</v>
      </c>
      <c r="C4745" s="52" t="s">
        <v>12045</v>
      </c>
      <c r="D4745" s="19" t="s">
        <v>16493</v>
      </c>
      <c r="E4745" s="53" t="s">
        <v>12042</v>
      </c>
      <c r="F4745" s="54" t="s">
        <v>28</v>
      </c>
      <c r="G4745" s="79" t="s">
        <v>29</v>
      </c>
      <c r="H4745" s="67" t="s">
        <v>18</v>
      </c>
      <c r="I4745" s="24" t="s">
        <v>12046</v>
      </c>
      <c r="J4745" s="23">
        <v>36207</v>
      </c>
      <c r="K4745" s="24" t="s">
        <v>12047</v>
      </c>
      <c r="L4745" s="23">
        <v>19503</v>
      </c>
      <c r="M4745" s="37">
        <v>0.60199999999999998</v>
      </c>
      <c r="N4745" s="26" t="s">
        <v>19</v>
      </c>
      <c r="O4745" s="55" t="s">
        <v>20</v>
      </c>
      <c r="P4745" s="81" t="s">
        <v>12044</v>
      </c>
    </row>
    <row r="4746" spans="1:16" ht="30.05" hidden="1">
      <c r="A4746" s="18">
        <v>4745</v>
      </c>
      <c r="B4746" s="19" t="s">
        <v>12048</v>
      </c>
      <c r="C4746" s="52" t="s">
        <v>12049</v>
      </c>
      <c r="D4746" s="19" t="s">
        <v>16493</v>
      </c>
      <c r="E4746" s="53" t="s">
        <v>12042</v>
      </c>
      <c r="F4746" s="54" t="s">
        <v>28</v>
      </c>
      <c r="G4746" s="79" t="s">
        <v>17</v>
      </c>
      <c r="H4746" s="67" t="s">
        <v>18</v>
      </c>
      <c r="I4746" s="23">
        <v>64703</v>
      </c>
      <c r="J4746" s="23">
        <v>99783</v>
      </c>
      <c r="K4746" s="23">
        <v>3132</v>
      </c>
      <c r="L4746" s="24">
        <v>0</v>
      </c>
      <c r="M4746" s="25">
        <v>1.9E-2</v>
      </c>
      <c r="N4746" s="26" t="s">
        <v>19</v>
      </c>
      <c r="O4746" s="55" t="s">
        <v>20</v>
      </c>
      <c r="P4746" s="81" t="s">
        <v>12048</v>
      </c>
    </row>
    <row r="4747" spans="1:16" ht="26.3">
      <c r="A4747" s="18">
        <v>4746</v>
      </c>
      <c r="B4747" s="19" t="s">
        <v>12050</v>
      </c>
      <c r="C4747" s="52" t="s">
        <v>12051</v>
      </c>
      <c r="D4747" s="19" t="s">
        <v>16493</v>
      </c>
      <c r="E4747" s="53" t="s">
        <v>12042</v>
      </c>
      <c r="F4747" s="54" t="s">
        <v>16</v>
      </c>
      <c r="G4747" s="79" t="s">
        <v>125</v>
      </c>
      <c r="H4747" s="69" t="s">
        <v>38</v>
      </c>
      <c r="I4747" s="24" t="s">
        <v>12052</v>
      </c>
      <c r="J4747" s="23">
        <v>30230</v>
      </c>
      <c r="K4747" s="24" t="s">
        <v>12053</v>
      </c>
      <c r="L4747" s="24">
        <v>0</v>
      </c>
      <c r="M4747" s="37">
        <v>0.77300000000000002</v>
      </c>
      <c r="N4747" s="26" t="s">
        <v>19</v>
      </c>
      <c r="O4747" s="55" t="s">
        <v>20</v>
      </c>
      <c r="P4747" s="81" t="str">
        <f t="shared" ref="P4747:P4750" si="525">H4747</f>
        <v>Physically Completed</v>
      </c>
    </row>
    <row r="4748" spans="1:16" ht="25.05">
      <c r="A4748" s="18">
        <v>4747</v>
      </c>
      <c r="B4748" s="19" t="s">
        <v>12054</v>
      </c>
      <c r="C4748" s="52" t="s">
        <v>12055</v>
      </c>
      <c r="D4748" s="19" t="s">
        <v>16493</v>
      </c>
      <c r="E4748" s="53" t="s">
        <v>12056</v>
      </c>
      <c r="F4748" s="54" t="s">
        <v>16</v>
      </c>
      <c r="G4748" s="79" t="s">
        <v>1811</v>
      </c>
      <c r="H4748" s="68" t="s">
        <v>34</v>
      </c>
      <c r="I4748" s="23">
        <v>62508</v>
      </c>
      <c r="J4748" s="23">
        <v>40500</v>
      </c>
      <c r="K4748" s="23">
        <v>61846</v>
      </c>
      <c r="L4748" s="24">
        <v>0</v>
      </c>
      <c r="M4748" s="37">
        <v>0.6</v>
      </c>
      <c r="N4748" s="26" t="s">
        <v>19</v>
      </c>
      <c r="O4748" s="55" t="s">
        <v>20</v>
      </c>
      <c r="P4748" s="81" t="str">
        <f t="shared" si="525"/>
        <v>Completed</v>
      </c>
    </row>
    <row r="4749" spans="1:16" ht="25.05">
      <c r="A4749" s="18">
        <v>4748</v>
      </c>
      <c r="B4749" s="19" t="s">
        <v>12057</v>
      </c>
      <c r="C4749" s="52" t="s">
        <v>12058</v>
      </c>
      <c r="D4749" s="19" t="s">
        <v>16493</v>
      </c>
      <c r="E4749" s="53" t="s">
        <v>12056</v>
      </c>
      <c r="F4749" s="54" t="s">
        <v>28</v>
      </c>
      <c r="G4749" s="79" t="s">
        <v>29</v>
      </c>
      <c r="H4749" s="68" t="s">
        <v>34</v>
      </c>
      <c r="I4749" s="23">
        <v>40942</v>
      </c>
      <c r="J4749" s="23">
        <v>8707</v>
      </c>
      <c r="K4749" s="23">
        <v>40436</v>
      </c>
      <c r="L4749" s="24">
        <v>0</v>
      </c>
      <c r="M4749" s="28">
        <v>0.81399999999999995</v>
      </c>
      <c r="N4749" s="26" t="s">
        <v>19</v>
      </c>
      <c r="O4749" s="55" t="s">
        <v>20</v>
      </c>
      <c r="P4749" s="81" t="str">
        <f t="shared" si="525"/>
        <v>Completed</v>
      </c>
    </row>
    <row r="4750" spans="1:16" ht="25.05">
      <c r="A4750" s="18">
        <v>4749</v>
      </c>
      <c r="B4750" s="19" t="s">
        <v>12059</v>
      </c>
      <c r="C4750" s="52" t="s">
        <v>12060</v>
      </c>
      <c r="D4750" s="19" t="s">
        <v>16493</v>
      </c>
      <c r="E4750" s="53" t="s">
        <v>12056</v>
      </c>
      <c r="F4750" s="54" t="s">
        <v>28</v>
      </c>
      <c r="G4750" s="79" t="s">
        <v>33</v>
      </c>
      <c r="H4750" s="68" t="s">
        <v>34</v>
      </c>
      <c r="I4750" s="23">
        <v>14224</v>
      </c>
      <c r="J4750" s="24">
        <v>0</v>
      </c>
      <c r="K4750" s="23">
        <v>12883</v>
      </c>
      <c r="L4750" s="24">
        <v>0</v>
      </c>
      <c r="M4750" s="28">
        <v>0.90600000000000003</v>
      </c>
      <c r="N4750" s="26" t="s">
        <v>19</v>
      </c>
      <c r="O4750" s="55" t="s">
        <v>20</v>
      </c>
      <c r="P4750" s="81" t="str">
        <f t="shared" si="525"/>
        <v>Completed</v>
      </c>
    </row>
    <row r="4751" spans="1:16" ht="30.05" hidden="1">
      <c r="A4751" s="18">
        <v>4750</v>
      </c>
      <c r="B4751" s="19" t="s">
        <v>12061</v>
      </c>
      <c r="C4751" s="52" t="s">
        <v>12062</v>
      </c>
      <c r="D4751" s="19" t="s">
        <v>16493</v>
      </c>
      <c r="E4751" s="53" t="s">
        <v>12056</v>
      </c>
      <c r="F4751" s="54" t="s">
        <v>28</v>
      </c>
      <c r="G4751" s="79" t="s">
        <v>33</v>
      </c>
      <c r="H4751" s="67" t="s">
        <v>18</v>
      </c>
      <c r="I4751" s="23">
        <v>14224</v>
      </c>
      <c r="J4751" s="24">
        <v>0</v>
      </c>
      <c r="K4751" s="23">
        <v>4416</v>
      </c>
      <c r="L4751" s="24">
        <v>0</v>
      </c>
      <c r="M4751" s="29">
        <v>0.31</v>
      </c>
      <c r="N4751" s="26" t="s">
        <v>19</v>
      </c>
      <c r="O4751" s="55" t="s">
        <v>20</v>
      </c>
      <c r="P4751" s="81" t="s">
        <v>12061</v>
      </c>
    </row>
    <row r="4752" spans="1:16" ht="25.05">
      <c r="A4752" s="18">
        <v>4751</v>
      </c>
      <c r="B4752" s="19" t="s">
        <v>12063</v>
      </c>
      <c r="C4752" s="52" t="s">
        <v>12064</v>
      </c>
      <c r="D4752" s="19" t="s">
        <v>16493</v>
      </c>
      <c r="E4752" s="53" t="s">
        <v>12056</v>
      </c>
      <c r="F4752" s="54" t="s">
        <v>28</v>
      </c>
      <c r="G4752" s="79" t="s">
        <v>33</v>
      </c>
      <c r="H4752" s="68" t="s">
        <v>34</v>
      </c>
      <c r="I4752" s="23">
        <v>14224</v>
      </c>
      <c r="J4752" s="24">
        <v>0</v>
      </c>
      <c r="K4752" s="23">
        <v>12458</v>
      </c>
      <c r="L4752" s="24">
        <v>0</v>
      </c>
      <c r="M4752" s="28">
        <v>0.876</v>
      </c>
      <c r="N4752" s="26" t="s">
        <v>19</v>
      </c>
      <c r="O4752" s="55" t="s">
        <v>20</v>
      </c>
      <c r="P4752" s="81" t="str">
        <f t="shared" ref="P4752:P4757" si="526">H4752</f>
        <v>Completed</v>
      </c>
    </row>
    <row r="4753" spans="1:16" ht="25.05">
      <c r="A4753" s="18">
        <v>4752</v>
      </c>
      <c r="B4753" s="19" t="s">
        <v>12065</v>
      </c>
      <c r="C4753" s="52" t="s">
        <v>12066</v>
      </c>
      <c r="D4753" s="19" t="s">
        <v>16493</v>
      </c>
      <c r="E4753" s="53" t="s">
        <v>12067</v>
      </c>
      <c r="F4753" s="54" t="s">
        <v>28</v>
      </c>
      <c r="G4753" s="79" t="s">
        <v>29</v>
      </c>
      <c r="H4753" s="68" t="s">
        <v>34</v>
      </c>
      <c r="I4753" s="23">
        <v>39808</v>
      </c>
      <c r="J4753" s="23">
        <v>8521</v>
      </c>
      <c r="K4753" s="23">
        <v>26620</v>
      </c>
      <c r="L4753" s="24">
        <v>0</v>
      </c>
      <c r="M4753" s="37">
        <v>0.55100000000000005</v>
      </c>
      <c r="N4753" s="26" t="s">
        <v>19</v>
      </c>
      <c r="O4753" s="55" t="s">
        <v>20</v>
      </c>
      <c r="P4753" s="81" t="str">
        <f t="shared" si="526"/>
        <v>Completed</v>
      </c>
    </row>
    <row r="4754" spans="1:16" ht="25.05">
      <c r="A4754" s="18">
        <v>4753</v>
      </c>
      <c r="B4754" s="19" t="s">
        <v>12068</v>
      </c>
      <c r="C4754" s="52" t="s">
        <v>12069</v>
      </c>
      <c r="D4754" s="19" t="s">
        <v>16493</v>
      </c>
      <c r="E4754" s="53" t="s">
        <v>12067</v>
      </c>
      <c r="F4754" s="54" t="s">
        <v>69</v>
      </c>
      <c r="G4754" s="79" t="s">
        <v>125</v>
      </c>
      <c r="H4754" s="68" t="s">
        <v>34</v>
      </c>
      <c r="I4754" s="24" t="s">
        <v>12070</v>
      </c>
      <c r="J4754" s="24" t="s">
        <v>12071</v>
      </c>
      <c r="K4754" s="24" t="s">
        <v>12072</v>
      </c>
      <c r="L4754" s="24" t="s">
        <v>12073</v>
      </c>
      <c r="M4754" s="37">
        <v>0.67500000000000004</v>
      </c>
      <c r="N4754" s="26" t="s">
        <v>19</v>
      </c>
      <c r="O4754" s="55" t="s">
        <v>20</v>
      </c>
      <c r="P4754" s="81" t="str">
        <f t="shared" si="526"/>
        <v>Completed</v>
      </c>
    </row>
    <row r="4755" spans="1:16" ht="26.3">
      <c r="A4755" s="18">
        <v>4754</v>
      </c>
      <c r="B4755" s="19" t="s">
        <v>12074</v>
      </c>
      <c r="C4755" s="52" t="s">
        <v>12075</v>
      </c>
      <c r="D4755" s="19" t="s">
        <v>16493</v>
      </c>
      <c r="E4755" s="53" t="s">
        <v>12067</v>
      </c>
      <c r="F4755" s="54" t="s">
        <v>23</v>
      </c>
      <c r="G4755" s="79" t="s">
        <v>483</v>
      </c>
      <c r="H4755" s="69" t="s">
        <v>38</v>
      </c>
      <c r="I4755" s="23">
        <v>93860</v>
      </c>
      <c r="J4755" s="24" t="s">
        <v>12076</v>
      </c>
      <c r="K4755" s="23">
        <v>37185</v>
      </c>
      <c r="L4755" s="24" t="s">
        <v>12077</v>
      </c>
      <c r="M4755" s="37">
        <v>0.64300000000000002</v>
      </c>
      <c r="N4755" s="26" t="s">
        <v>19</v>
      </c>
      <c r="O4755" s="55" t="s">
        <v>20</v>
      </c>
      <c r="P4755" s="81" t="str">
        <f t="shared" si="526"/>
        <v>Physically Completed</v>
      </c>
    </row>
    <row r="4756" spans="1:16" ht="37.6">
      <c r="A4756" s="18">
        <v>4755</v>
      </c>
      <c r="B4756" s="19" t="s">
        <v>12078</v>
      </c>
      <c r="C4756" s="52" t="s">
        <v>12079</v>
      </c>
      <c r="D4756" s="19" t="s">
        <v>16493</v>
      </c>
      <c r="E4756" s="53" t="s">
        <v>12067</v>
      </c>
      <c r="F4756" s="54" t="s">
        <v>28</v>
      </c>
      <c r="G4756" s="79" t="s">
        <v>33</v>
      </c>
      <c r="H4756" s="68" t="s">
        <v>34</v>
      </c>
      <c r="I4756" s="23">
        <v>14224</v>
      </c>
      <c r="J4756" s="24">
        <v>0</v>
      </c>
      <c r="K4756" s="23">
        <v>13916</v>
      </c>
      <c r="L4756" s="24">
        <v>0</v>
      </c>
      <c r="M4756" s="28">
        <v>0.97799999999999998</v>
      </c>
      <c r="N4756" s="26" t="s">
        <v>19</v>
      </c>
      <c r="O4756" s="55" t="s">
        <v>20</v>
      </c>
      <c r="P4756" s="81" t="str">
        <f t="shared" si="526"/>
        <v>Completed</v>
      </c>
    </row>
    <row r="4757" spans="1:16" ht="25.05">
      <c r="A4757" s="18">
        <v>4756</v>
      </c>
      <c r="B4757" s="19" t="s">
        <v>12080</v>
      </c>
      <c r="C4757" s="52" t="s">
        <v>12081</v>
      </c>
      <c r="D4757" s="19" t="s">
        <v>16493</v>
      </c>
      <c r="E4757" s="53" t="s">
        <v>12067</v>
      </c>
      <c r="F4757" s="54" t="s">
        <v>28</v>
      </c>
      <c r="G4757" s="79" t="s">
        <v>33</v>
      </c>
      <c r="H4757" s="68" t="s">
        <v>34</v>
      </c>
      <c r="I4757" s="23">
        <v>14224</v>
      </c>
      <c r="J4757" s="24">
        <v>0</v>
      </c>
      <c r="K4757" s="23">
        <v>13916</v>
      </c>
      <c r="L4757" s="24">
        <v>0</v>
      </c>
      <c r="M4757" s="28">
        <v>0.97799999999999998</v>
      </c>
      <c r="N4757" s="26" t="s">
        <v>19</v>
      </c>
      <c r="O4757" s="55" t="s">
        <v>20</v>
      </c>
      <c r="P4757" s="81" t="str">
        <f t="shared" si="526"/>
        <v>Completed</v>
      </c>
    </row>
    <row r="4758" spans="1:16" ht="30.05" hidden="1">
      <c r="A4758" s="18">
        <v>4757</v>
      </c>
      <c r="B4758" s="19" t="s">
        <v>12082</v>
      </c>
      <c r="C4758" s="52" t="s">
        <v>12083</v>
      </c>
      <c r="D4758" s="19" t="s">
        <v>16493</v>
      </c>
      <c r="E4758" s="53" t="s">
        <v>12084</v>
      </c>
      <c r="F4758" s="54" t="s">
        <v>180</v>
      </c>
      <c r="G4758" s="79" t="s">
        <v>24</v>
      </c>
      <c r="H4758" s="67" t="s">
        <v>18</v>
      </c>
      <c r="I4758" s="23">
        <v>54814</v>
      </c>
      <c r="J4758" s="23">
        <v>9346</v>
      </c>
      <c r="K4758" s="23">
        <v>19152</v>
      </c>
      <c r="L4758" s="24">
        <v>0</v>
      </c>
      <c r="M4758" s="29">
        <v>0.29899999999999999</v>
      </c>
      <c r="N4758" s="26" t="s">
        <v>19</v>
      </c>
      <c r="O4758" s="55" t="s">
        <v>20</v>
      </c>
      <c r="P4758" s="81" t="s">
        <v>12082</v>
      </c>
    </row>
    <row r="4759" spans="1:16" ht="25.05">
      <c r="A4759" s="18">
        <v>4758</v>
      </c>
      <c r="B4759" s="19" t="s">
        <v>12085</v>
      </c>
      <c r="C4759" s="52" t="s">
        <v>12086</v>
      </c>
      <c r="D4759" s="19" t="s">
        <v>16493</v>
      </c>
      <c r="E4759" s="53" t="s">
        <v>12084</v>
      </c>
      <c r="F4759" s="54" t="s">
        <v>28</v>
      </c>
      <c r="G4759" s="79" t="s">
        <v>29</v>
      </c>
      <c r="H4759" s="68" t="s">
        <v>34</v>
      </c>
      <c r="I4759" s="23">
        <v>48459</v>
      </c>
      <c r="J4759" s="23">
        <v>21400</v>
      </c>
      <c r="K4759" s="23">
        <v>22021</v>
      </c>
      <c r="L4759" s="24">
        <v>0</v>
      </c>
      <c r="M4759" s="29">
        <v>0.315</v>
      </c>
      <c r="N4759" s="26" t="s">
        <v>19</v>
      </c>
      <c r="O4759" s="55" t="s">
        <v>20</v>
      </c>
      <c r="P4759" s="81" t="str">
        <f>H4759</f>
        <v>Completed</v>
      </c>
    </row>
    <row r="4760" spans="1:16" ht="30.05" hidden="1">
      <c r="A4760" s="18">
        <v>4759</v>
      </c>
      <c r="B4760" s="19" t="s">
        <v>12087</v>
      </c>
      <c r="C4760" s="52" t="s">
        <v>12088</v>
      </c>
      <c r="D4760" s="19" t="s">
        <v>16493</v>
      </c>
      <c r="E4760" s="53" t="s">
        <v>12084</v>
      </c>
      <c r="F4760" s="54" t="s">
        <v>28</v>
      </c>
      <c r="G4760" s="79" t="s">
        <v>29</v>
      </c>
      <c r="H4760" s="67" t="s">
        <v>18</v>
      </c>
      <c r="I4760" s="23">
        <v>44152</v>
      </c>
      <c r="J4760" s="23">
        <v>9222</v>
      </c>
      <c r="K4760" s="23">
        <v>12216</v>
      </c>
      <c r="L4760" s="24">
        <v>0</v>
      </c>
      <c r="M4760" s="25">
        <v>0.22900000000000001</v>
      </c>
      <c r="N4760" s="26" t="s">
        <v>19</v>
      </c>
      <c r="O4760" s="55" t="s">
        <v>20</v>
      </c>
      <c r="P4760" s="81" t="s">
        <v>12087</v>
      </c>
    </row>
    <row r="4761" spans="1:16" ht="37.6" hidden="1">
      <c r="A4761" s="18">
        <v>4760</v>
      </c>
      <c r="B4761" s="19" t="s">
        <v>12089</v>
      </c>
      <c r="C4761" s="52" t="s">
        <v>12090</v>
      </c>
      <c r="D4761" s="19" t="s">
        <v>16493</v>
      </c>
      <c r="E4761" s="53" t="s">
        <v>12084</v>
      </c>
      <c r="F4761" s="54" t="s">
        <v>28</v>
      </c>
      <c r="G4761" s="79" t="s">
        <v>17</v>
      </c>
      <c r="H4761" s="67" t="s">
        <v>18</v>
      </c>
      <c r="I4761" s="23">
        <v>64703</v>
      </c>
      <c r="J4761" s="24" t="s">
        <v>11778</v>
      </c>
      <c r="K4761" s="23">
        <v>9129</v>
      </c>
      <c r="L4761" s="23">
        <v>5800</v>
      </c>
      <c r="M4761" s="25">
        <v>8.8999999999999996E-2</v>
      </c>
      <c r="N4761" s="26" t="s">
        <v>19</v>
      </c>
      <c r="O4761" s="55" t="s">
        <v>20</v>
      </c>
      <c r="P4761" s="81" t="s">
        <v>12089</v>
      </c>
    </row>
    <row r="4762" spans="1:16" ht="30.05" hidden="1">
      <c r="A4762" s="18">
        <v>4761</v>
      </c>
      <c r="B4762" s="19" t="s">
        <v>12091</v>
      </c>
      <c r="C4762" s="52" t="s">
        <v>12092</v>
      </c>
      <c r="D4762" s="19" t="s">
        <v>16493</v>
      </c>
      <c r="E4762" s="53" t="s">
        <v>12084</v>
      </c>
      <c r="F4762" s="54" t="s">
        <v>180</v>
      </c>
      <c r="G4762" s="79" t="s">
        <v>125</v>
      </c>
      <c r="H4762" s="67" t="s">
        <v>18</v>
      </c>
      <c r="I4762" s="23">
        <v>70000</v>
      </c>
      <c r="J4762" s="24">
        <v>0</v>
      </c>
      <c r="K4762" s="23">
        <v>45734</v>
      </c>
      <c r="L4762" s="24">
        <v>0</v>
      </c>
      <c r="M4762" s="37">
        <v>0.65300000000000002</v>
      </c>
      <c r="N4762" s="26" t="s">
        <v>19</v>
      </c>
      <c r="O4762" s="55" t="s">
        <v>20</v>
      </c>
      <c r="P4762" s="81" t="s">
        <v>12091</v>
      </c>
    </row>
    <row r="4763" spans="1:16" ht="25.05">
      <c r="A4763" s="18">
        <v>4762</v>
      </c>
      <c r="B4763" s="19" t="s">
        <v>12093</v>
      </c>
      <c r="C4763" s="52" t="s">
        <v>12094</v>
      </c>
      <c r="D4763" s="19" t="s">
        <v>16493</v>
      </c>
      <c r="E4763" s="53" t="s">
        <v>12084</v>
      </c>
      <c r="F4763" s="54" t="s">
        <v>28</v>
      </c>
      <c r="G4763" s="79" t="s">
        <v>33</v>
      </c>
      <c r="H4763" s="68" t="s">
        <v>34</v>
      </c>
      <c r="I4763" s="23">
        <v>14224</v>
      </c>
      <c r="J4763" s="24">
        <v>0</v>
      </c>
      <c r="K4763" s="23">
        <v>13906</v>
      </c>
      <c r="L4763" s="24">
        <v>0</v>
      </c>
      <c r="M4763" s="28">
        <v>0.97799999999999998</v>
      </c>
      <c r="N4763" s="26" t="s">
        <v>19</v>
      </c>
      <c r="O4763" s="55" t="s">
        <v>20</v>
      </c>
      <c r="P4763" s="81" t="str">
        <f t="shared" ref="P4763:P4764" si="527">H4763</f>
        <v>Completed</v>
      </c>
    </row>
    <row r="4764" spans="1:16" ht="25.05">
      <c r="A4764" s="18">
        <v>4763</v>
      </c>
      <c r="B4764" s="19" t="s">
        <v>12095</v>
      </c>
      <c r="C4764" s="52" t="s">
        <v>12096</v>
      </c>
      <c r="D4764" s="19" t="s">
        <v>16493</v>
      </c>
      <c r="E4764" s="53" t="s">
        <v>12097</v>
      </c>
      <c r="F4764" s="54" t="s">
        <v>96</v>
      </c>
      <c r="G4764" s="79" t="s">
        <v>24</v>
      </c>
      <c r="H4764" s="68" t="s">
        <v>34</v>
      </c>
      <c r="I4764" s="24" t="s">
        <v>688</v>
      </c>
      <c r="J4764" s="24">
        <v>0</v>
      </c>
      <c r="K4764" s="23">
        <v>87028</v>
      </c>
      <c r="L4764" s="24">
        <v>0</v>
      </c>
      <c r="M4764" s="28">
        <v>0.87</v>
      </c>
      <c r="N4764" s="26" t="s">
        <v>19</v>
      </c>
      <c r="O4764" s="55" t="s">
        <v>20</v>
      </c>
      <c r="P4764" s="81" t="str">
        <f t="shared" si="527"/>
        <v>Completed</v>
      </c>
    </row>
    <row r="4765" spans="1:16" ht="30.05" hidden="1">
      <c r="A4765" s="18">
        <v>4764</v>
      </c>
      <c r="B4765" s="19" t="s">
        <v>12098</v>
      </c>
      <c r="C4765" s="52" t="s">
        <v>12099</v>
      </c>
      <c r="D4765" s="19" t="s">
        <v>16493</v>
      </c>
      <c r="E4765" s="53" t="s">
        <v>12097</v>
      </c>
      <c r="F4765" s="54" t="s">
        <v>28</v>
      </c>
      <c r="G4765" s="79" t="s">
        <v>29</v>
      </c>
      <c r="H4765" s="67" t="s">
        <v>18</v>
      </c>
      <c r="I4765" s="24" t="s">
        <v>11811</v>
      </c>
      <c r="J4765" s="23">
        <v>44069</v>
      </c>
      <c r="K4765" s="23">
        <v>25003</v>
      </c>
      <c r="L4765" s="24">
        <v>0</v>
      </c>
      <c r="M4765" s="25">
        <v>0.152</v>
      </c>
      <c r="N4765" s="26" t="s">
        <v>19</v>
      </c>
      <c r="O4765" s="55" t="s">
        <v>20</v>
      </c>
      <c r="P4765" s="81" t="s">
        <v>12098</v>
      </c>
    </row>
    <row r="4766" spans="1:16" ht="30.05" hidden="1">
      <c r="A4766" s="18">
        <v>4765</v>
      </c>
      <c r="B4766" s="19" t="s">
        <v>12100</v>
      </c>
      <c r="C4766" s="52" t="s">
        <v>12101</v>
      </c>
      <c r="D4766" s="19" t="s">
        <v>16493</v>
      </c>
      <c r="E4766" s="53" t="s">
        <v>12097</v>
      </c>
      <c r="F4766" s="54" t="s">
        <v>28</v>
      </c>
      <c r="G4766" s="79" t="s">
        <v>29</v>
      </c>
      <c r="H4766" s="67" t="s">
        <v>18</v>
      </c>
      <c r="I4766" s="24" t="s">
        <v>11811</v>
      </c>
      <c r="J4766" s="23">
        <v>44069</v>
      </c>
      <c r="K4766" s="23">
        <v>28135</v>
      </c>
      <c r="L4766" s="24">
        <v>0</v>
      </c>
      <c r="M4766" s="25">
        <v>0.17100000000000001</v>
      </c>
      <c r="N4766" s="26" t="s">
        <v>19</v>
      </c>
      <c r="O4766" s="55" t="s">
        <v>20</v>
      </c>
      <c r="P4766" s="81" t="s">
        <v>12100</v>
      </c>
    </row>
    <row r="4767" spans="1:16" ht="26.3">
      <c r="A4767" s="18">
        <v>4766</v>
      </c>
      <c r="B4767" s="19" t="s">
        <v>12102</v>
      </c>
      <c r="C4767" s="52" t="s">
        <v>12103</v>
      </c>
      <c r="D4767" s="19" t="s">
        <v>16493</v>
      </c>
      <c r="E4767" s="53" t="s">
        <v>12097</v>
      </c>
      <c r="F4767" s="54" t="s">
        <v>28</v>
      </c>
      <c r="G4767" s="79" t="s">
        <v>33</v>
      </c>
      <c r="H4767" s="69" t="s">
        <v>38</v>
      </c>
      <c r="I4767" s="23">
        <v>15277</v>
      </c>
      <c r="J4767" s="23">
        <v>9900</v>
      </c>
      <c r="K4767" s="23">
        <v>12862</v>
      </c>
      <c r="L4767" s="23">
        <v>4989</v>
      </c>
      <c r="M4767" s="37">
        <v>0.70899999999999996</v>
      </c>
      <c r="N4767" s="26" t="s">
        <v>19</v>
      </c>
      <c r="O4767" s="55" t="s">
        <v>20</v>
      </c>
      <c r="P4767" s="81" t="str">
        <f>H4767</f>
        <v>Physically Completed</v>
      </c>
    </row>
    <row r="4768" spans="1:16" ht="30.05" hidden="1">
      <c r="A4768" s="18">
        <v>4767</v>
      </c>
      <c r="B4768" s="19" t="s">
        <v>12104</v>
      </c>
      <c r="C4768" s="52" t="s">
        <v>12105</v>
      </c>
      <c r="D4768" s="19" t="s">
        <v>16493</v>
      </c>
      <c r="E4768" s="53" t="s">
        <v>12097</v>
      </c>
      <c r="F4768" s="54" t="s">
        <v>120</v>
      </c>
      <c r="G4768" s="79" t="s">
        <v>125</v>
      </c>
      <c r="H4768" s="67" t="s">
        <v>18</v>
      </c>
      <c r="I4768" s="24" t="s">
        <v>12106</v>
      </c>
      <c r="J4768" s="24" t="s">
        <v>12107</v>
      </c>
      <c r="K4768" s="24" t="s">
        <v>12108</v>
      </c>
      <c r="L4768" s="24" t="s">
        <v>12109</v>
      </c>
      <c r="M4768" s="37">
        <v>0.748</v>
      </c>
      <c r="N4768" s="26" t="s">
        <v>19</v>
      </c>
      <c r="O4768" s="55" t="s">
        <v>20</v>
      </c>
      <c r="P4768" s="81" t="s">
        <v>12104</v>
      </c>
    </row>
    <row r="4769" spans="1:16" ht="25.05">
      <c r="A4769" s="18">
        <v>4768</v>
      </c>
      <c r="B4769" s="19" t="s">
        <v>12110</v>
      </c>
      <c r="C4769" s="52" t="s">
        <v>12111</v>
      </c>
      <c r="D4769" s="19" t="s">
        <v>16493</v>
      </c>
      <c r="E4769" s="53" t="s">
        <v>2118</v>
      </c>
      <c r="F4769" s="54" t="s">
        <v>28</v>
      </c>
      <c r="G4769" s="79" t="s">
        <v>29</v>
      </c>
      <c r="H4769" s="68" t="s">
        <v>34</v>
      </c>
      <c r="I4769" s="23">
        <v>54952</v>
      </c>
      <c r="J4769" s="23">
        <v>27336</v>
      </c>
      <c r="K4769" s="23">
        <v>50330</v>
      </c>
      <c r="L4769" s="24">
        <v>0</v>
      </c>
      <c r="M4769" s="37">
        <v>0.61199999999999999</v>
      </c>
      <c r="N4769" s="26" t="s">
        <v>19</v>
      </c>
      <c r="O4769" s="55" t="s">
        <v>20</v>
      </c>
      <c r="P4769" s="81" t="str">
        <f t="shared" ref="P4769:P4771" si="528">H4769</f>
        <v>Completed</v>
      </c>
    </row>
    <row r="4770" spans="1:16" ht="25.05">
      <c r="A4770" s="18">
        <v>4769</v>
      </c>
      <c r="B4770" s="19" t="s">
        <v>12112</v>
      </c>
      <c r="C4770" s="52" t="s">
        <v>12113</v>
      </c>
      <c r="D4770" s="19" t="s">
        <v>16493</v>
      </c>
      <c r="E4770" s="53" t="s">
        <v>2118</v>
      </c>
      <c r="F4770" s="54" t="s">
        <v>28</v>
      </c>
      <c r="G4770" s="79" t="s">
        <v>29</v>
      </c>
      <c r="H4770" s="68" t="s">
        <v>34</v>
      </c>
      <c r="I4770" s="24" t="s">
        <v>11811</v>
      </c>
      <c r="J4770" s="23">
        <v>44069</v>
      </c>
      <c r="K4770" s="23">
        <v>66147</v>
      </c>
      <c r="L4770" s="24">
        <v>0</v>
      </c>
      <c r="M4770" s="29">
        <v>0.40100000000000002</v>
      </c>
      <c r="N4770" s="26" t="s">
        <v>19</v>
      </c>
      <c r="O4770" s="55" t="s">
        <v>20</v>
      </c>
      <c r="P4770" s="81" t="str">
        <f t="shared" si="528"/>
        <v>Completed</v>
      </c>
    </row>
    <row r="4771" spans="1:16" ht="26.3">
      <c r="A4771" s="18">
        <v>4770</v>
      </c>
      <c r="B4771" s="19" t="s">
        <v>12114</v>
      </c>
      <c r="C4771" s="52" t="s">
        <v>12115</v>
      </c>
      <c r="D4771" s="19" t="s">
        <v>16493</v>
      </c>
      <c r="E4771" s="53" t="s">
        <v>2118</v>
      </c>
      <c r="F4771" s="54" t="s">
        <v>23</v>
      </c>
      <c r="G4771" s="79" t="s">
        <v>483</v>
      </c>
      <c r="H4771" s="69" t="s">
        <v>38</v>
      </c>
      <c r="I4771" s="24" t="s">
        <v>12116</v>
      </c>
      <c r="J4771" s="24" t="s">
        <v>12117</v>
      </c>
      <c r="K4771" s="24" t="s">
        <v>12118</v>
      </c>
      <c r="L4771" s="23">
        <v>85869</v>
      </c>
      <c r="M4771" s="37">
        <v>0.66100000000000003</v>
      </c>
      <c r="N4771" s="26" t="s">
        <v>19</v>
      </c>
      <c r="O4771" s="55" t="s">
        <v>20</v>
      </c>
      <c r="P4771" s="81" t="str">
        <f t="shared" si="528"/>
        <v>Physically Completed</v>
      </c>
    </row>
    <row r="4772" spans="1:16" ht="30.05" hidden="1">
      <c r="A4772" s="18">
        <v>4771</v>
      </c>
      <c r="B4772" s="19" t="s">
        <v>12119</v>
      </c>
      <c r="C4772" s="52" t="s">
        <v>12120</v>
      </c>
      <c r="D4772" s="19" t="s">
        <v>16493</v>
      </c>
      <c r="E4772" s="53" t="s">
        <v>12121</v>
      </c>
      <c r="F4772" s="54" t="s">
        <v>28</v>
      </c>
      <c r="G4772" s="79" t="s">
        <v>29</v>
      </c>
      <c r="H4772" s="67" t="s">
        <v>18</v>
      </c>
      <c r="I4772" s="23">
        <v>43749</v>
      </c>
      <c r="J4772" s="23">
        <v>9156</v>
      </c>
      <c r="K4772" s="23">
        <v>9396</v>
      </c>
      <c r="L4772" s="24">
        <v>0</v>
      </c>
      <c r="M4772" s="25">
        <v>0.17799999999999999</v>
      </c>
      <c r="N4772" s="26" t="s">
        <v>19</v>
      </c>
      <c r="O4772" s="55" t="s">
        <v>20</v>
      </c>
      <c r="P4772" s="81" t="s">
        <v>12119</v>
      </c>
    </row>
    <row r="4773" spans="1:16" ht="30.05" hidden="1">
      <c r="A4773" s="18">
        <v>4772</v>
      </c>
      <c r="B4773" s="19" t="s">
        <v>12122</v>
      </c>
      <c r="C4773" s="52" t="s">
        <v>12123</v>
      </c>
      <c r="D4773" s="19" t="s">
        <v>16493</v>
      </c>
      <c r="E4773" s="53" t="s">
        <v>12121</v>
      </c>
      <c r="F4773" s="54" t="s">
        <v>23</v>
      </c>
      <c r="G4773" s="79" t="s">
        <v>125</v>
      </c>
      <c r="H4773" s="67" t="s">
        <v>18</v>
      </c>
      <c r="I4773" s="24" t="s">
        <v>12124</v>
      </c>
      <c r="J4773" s="24" t="s">
        <v>12125</v>
      </c>
      <c r="K4773" s="24" t="s">
        <v>12126</v>
      </c>
      <c r="L4773" s="23">
        <v>27048</v>
      </c>
      <c r="M4773" s="37">
        <v>0.72799999999999998</v>
      </c>
      <c r="N4773" s="26" t="s">
        <v>19</v>
      </c>
      <c r="O4773" s="55" t="s">
        <v>20</v>
      </c>
      <c r="P4773" s="81" t="s">
        <v>12122</v>
      </c>
    </row>
    <row r="4774" spans="1:16" ht="30.05" hidden="1">
      <c r="A4774" s="18">
        <v>4773</v>
      </c>
      <c r="B4774" s="19" t="s">
        <v>12127</v>
      </c>
      <c r="C4774" s="52" t="s">
        <v>12128</v>
      </c>
      <c r="D4774" s="19" t="s">
        <v>16493</v>
      </c>
      <c r="E4774" s="53" t="s">
        <v>12121</v>
      </c>
      <c r="F4774" s="54" t="s">
        <v>28</v>
      </c>
      <c r="G4774" s="79" t="s">
        <v>33</v>
      </c>
      <c r="H4774" s="67" t="s">
        <v>18</v>
      </c>
      <c r="I4774" s="23">
        <v>14224</v>
      </c>
      <c r="J4774" s="24">
        <v>0</v>
      </c>
      <c r="K4774" s="23">
        <v>13887</v>
      </c>
      <c r="L4774" s="24">
        <v>0</v>
      </c>
      <c r="M4774" s="28">
        <v>0.97599999999999998</v>
      </c>
      <c r="N4774" s="26" t="s">
        <v>19</v>
      </c>
      <c r="O4774" s="55" t="s">
        <v>20</v>
      </c>
      <c r="P4774" s="81" t="s">
        <v>12127</v>
      </c>
    </row>
    <row r="4775" spans="1:16" ht="25.05">
      <c r="A4775" s="18">
        <v>4774</v>
      </c>
      <c r="B4775" s="19" t="s">
        <v>12129</v>
      </c>
      <c r="C4775" s="52" t="s">
        <v>12130</v>
      </c>
      <c r="D4775" s="19" t="s">
        <v>16493</v>
      </c>
      <c r="E4775" s="53" t="s">
        <v>12121</v>
      </c>
      <c r="F4775" s="54" t="s">
        <v>28</v>
      </c>
      <c r="G4775" s="79" t="s">
        <v>33</v>
      </c>
      <c r="H4775" s="68" t="s">
        <v>34</v>
      </c>
      <c r="I4775" s="23">
        <v>14224</v>
      </c>
      <c r="J4775" s="24">
        <v>0</v>
      </c>
      <c r="K4775" s="23">
        <v>13572</v>
      </c>
      <c r="L4775" s="24">
        <v>0</v>
      </c>
      <c r="M4775" s="28">
        <v>0.95399999999999996</v>
      </c>
      <c r="N4775" s="26" t="s">
        <v>19</v>
      </c>
      <c r="O4775" s="55" t="s">
        <v>20</v>
      </c>
      <c r="P4775" s="81" t="str">
        <f>H4775</f>
        <v>Completed</v>
      </c>
    </row>
    <row r="4776" spans="1:16" ht="30.05" hidden="1">
      <c r="A4776" s="18">
        <v>4775</v>
      </c>
      <c r="B4776" s="19" t="s">
        <v>12131</v>
      </c>
      <c r="C4776" s="52" t="s">
        <v>12132</v>
      </c>
      <c r="D4776" s="19" t="s">
        <v>16493</v>
      </c>
      <c r="E4776" s="53" t="s">
        <v>12121</v>
      </c>
      <c r="F4776" s="54" t="s">
        <v>28</v>
      </c>
      <c r="G4776" s="79" t="s">
        <v>33</v>
      </c>
      <c r="H4776" s="67" t="s">
        <v>18</v>
      </c>
      <c r="I4776" s="23">
        <v>14224</v>
      </c>
      <c r="J4776" s="24">
        <v>0</v>
      </c>
      <c r="K4776" s="23">
        <v>13894</v>
      </c>
      <c r="L4776" s="24">
        <v>0</v>
      </c>
      <c r="M4776" s="28">
        <v>0.97699999999999998</v>
      </c>
      <c r="N4776" s="26" t="s">
        <v>19</v>
      </c>
      <c r="O4776" s="55" t="s">
        <v>20</v>
      </c>
      <c r="P4776" s="81" t="s">
        <v>12131</v>
      </c>
    </row>
    <row r="4777" spans="1:16" ht="30.05" hidden="1">
      <c r="A4777" s="18">
        <v>4776</v>
      </c>
      <c r="B4777" s="19" t="s">
        <v>12133</v>
      </c>
      <c r="C4777" s="52" t="s">
        <v>12134</v>
      </c>
      <c r="D4777" s="19" t="s">
        <v>16493</v>
      </c>
      <c r="E4777" s="53" t="s">
        <v>12135</v>
      </c>
      <c r="F4777" s="54" t="s">
        <v>23</v>
      </c>
      <c r="G4777" s="79" t="s">
        <v>24</v>
      </c>
      <c r="H4777" s="67" t="s">
        <v>18</v>
      </c>
      <c r="I4777" s="24" t="s">
        <v>688</v>
      </c>
      <c r="J4777" s="24">
        <v>0</v>
      </c>
      <c r="K4777" s="23">
        <v>63900</v>
      </c>
      <c r="L4777" s="24">
        <v>0</v>
      </c>
      <c r="M4777" s="37">
        <v>0.63900000000000001</v>
      </c>
      <c r="N4777" s="26" t="s">
        <v>19</v>
      </c>
      <c r="O4777" s="55" t="s">
        <v>20</v>
      </c>
      <c r="P4777" s="81" t="s">
        <v>12133</v>
      </c>
    </row>
    <row r="4778" spans="1:16" ht="25.05">
      <c r="A4778" s="18">
        <v>4777</v>
      </c>
      <c r="B4778" s="19" t="s">
        <v>12136</v>
      </c>
      <c r="C4778" s="52" t="s">
        <v>12137</v>
      </c>
      <c r="D4778" s="19" t="s">
        <v>16493</v>
      </c>
      <c r="E4778" s="53" t="s">
        <v>12135</v>
      </c>
      <c r="F4778" s="54" t="s">
        <v>28</v>
      </c>
      <c r="G4778" s="79" t="s">
        <v>29</v>
      </c>
      <c r="H4778" s="68" t="s">
        <v>34</v>
      </c>
      <c r="I4778" s="24" t="s">
        <v>11811</v>
      </c>
      <c r="J4778" s="23">
        <v>44069</v>
      </c>
      <c r="K4778" s="23">
        <v>80179</v>
      </c>
      <c r="L4778" s="24">
        <v>0</v>
      </c>
      <c r="M4778" s="29">
        <v>0.48699999999999999</v>
      </c>
      <c r="N4778" s="26" t="s">
        <v>19</v>
      </c>
      <c r="O4778" s="55" t="s">
        <v>20</v>
      </c>
      <c r="P4778" s="81" t="str">
        <f>H4778</f>
        <v>Completed</v>
      </c>
    </row>
    <row r="4779" spans="1:16" ht="30.05" hidden="1">
      <c r="A4779" s="18">
        <v>4778</v>
      </c>
      <c r="B4779" s="19" t="s">
        <v>12138</v>
      </c>
      <c r="C4779" s="52" t="s">
        <v>12139</v>
      </c>
      <c r="D4779" s="19" t="s">
        <v>16493</v>
      </c>
      <c r="E4779" s="53" t="s">
        <v>12135</v>
      </c>
      <c r="F4779" s="54" t="s">
        <v>28</v>
      </c>
      <c r="G4779" s="79" t="s">
        <v>29</v>
      </c>
      <c r="H4779" s="67" t="s">
        <v>18</v>
      </c>
      <c r="I4779" s="24" t="s">
        <v>11811</v>
      </c>
      <c r="J4779" s="23">
        <v>44069</v>
      </c>
      <c r="K4779" s="23">
        <v>40336</v>
      </c>
      <c r="L4779" s="24">
        <v>0</v>
      </c>
      <c r="M4779" s="25">
        <v>0.245</v>
      </c>
      <c r="N4779" s="26" t="s">
        <v>19</v>
      </c>
      <c r="O4779" s="55" t="s">
        <v>20</v>
      </c>
      <c r="P4779" s="81" t="s">
        <v>12138</v>
      </c>
    </row>
    <row r="4780" spans="1:16" ht="25.05">
      <c r="A4780" s="18">
        <v>4779</v>
      </c>
      <c r="B4780" s="19" t="s">
        <v>12140</v>
      </c>
      <c r="C4780" s="52" t="s">
        <v>12141</v>
      </c>
      <c r="D4780" s="19" t="s">
        <v>16493</v>
      </c>
      <c r="E4780" s="53" t="s">
        <v>12135</v>
      </c>
      <c r="F4780" s="54" t="s">
        <v>28</v>
      </c>
      <c r="G4780" s="79" t="s">
        <v>29</v>
      </c>
      <c r="H4780" s="68" t="s">
        <v>34</v>
      </c>
      <c r="I4780" s="24" t="s">
        <v>11811</v>
      </c>
      <c r="J4780" s="23">
        <v>44069</v>
      </c>
      <c r="K4780" s="23">
        <v>99030</v>
      </c>
      <c r="L4780" s="24">
        <v>0</v>
      </c>
      <c r="M4780" s="37">
        <v>0.60099999999999998</v>
      </c>
      <c r="N4780" s="26" t="s">
        <v>19</v>
      </c>
      <c r="O4780" s="55" t="s">
        <v>20</v>
      </c>
      <c r="P4780" s="81" t="str">
        <f t="shared" ref="P4780:P4781" si="529">H4780</f>
        <v>Completed</v>
      </c>
    </row>
    <row r="4781" spans="1:16" ht="25.05">
      <c r="A4781" s="18">
        <v>4780</v>
      </c>
      <c r="B4781" s="19" t="s">
        <v>12142</v>
      </c>
      <c r="C4781" s="52" t="s">
        <v>12143</v>
      </c>
      <c r="D4781" s="19" t="s">
        <v>16493</v>
      </c>
      <c r="E4781" s="53" t="s">
        <v>12135</v>
      </c>
      <c r="F4781" s="54" t="s">
        <v>28</v>
      </c>
      <c r="G4781" s="79" t="s">
        <v>29</v>
      </c>
      <c r="H4781" s="68" t="s">
        <v>34</v>
      </c>
      <c r="I4781" s="24" t="s">
        <v>11962</v>
      </c>
      <c r="J4781" s="23">
        <v>19251</v>
      </c>
      <c r="K4781" s="23">
        <v>78203</v>
      </c>
      <c r="L4781" s="24">
        <v>0</v>
      </c>
      <c r="M4781" s="37">
        <v>0.626</v>
      </c>
      <c r="N4781" s="26" t="s">
        <v>19</v>
      </c>
      <c r="O4781" s="55" t="s">
        <v>20</v>
      </c>
      <c r="P4781" s="81" t="str">
        <f t="shared" si="529"/>
        <v>Completed</v>
      </c>
    </row>
    <row r="4782" spans="1:16" ht="30.05" hidden="1">
      <c r="A4782" s="18">
        <v>4781</v>
      </c>
      <c r="B4782" s="19" t="s">
        <v>12144</v>
      </c>
      <c r="C4782" s="52" t="s">
        <v>12145</v>
      </c>
      <c r="D4782" s="19" t="s">
        <v>16493</v>
      </c>
      <c r="E4782" s="53" t="s">
        <v>12135</v>
      </c>
      <c r="F4782" s="54" t="s">
        <v>28</v>
      </c>
      <c r="G4782" s="79" t="s">
        <v>17</v>
      </c>
      <c r="H4782" s="67" t="s">
        <v>18</v>
      </c>
      <c r="I4782" s="23">
        <v>64677</v>
      </c>
      <c r="J4782" s="23">
        <v>98813</v>
      </c>
      <c r="K4782" s="23">
        <v>19407</v>
      </c>
      <c r="L4782" s="23">
        <v>30698</v>
      </c>
      <c r="M4782" s="29">
        <v>0.30599999999999999</v>
      </c>
      <c r="N4782" s="26" t="s">
        <v>19</v>
      </c>
      <c r="O4782" s="55" t="s">
        <v>20</v>
      </c>
      <c r="P4782" s="81" t="s">
        <v>12144</v>
      </c>
    </row>
    <row r="4783" spans="1:16" ht="25.05">
      <c r="A4783" s="18">
        <v>4782</v>
      </c>
      <c r="B4783" s="19" t="s">
        <v>12146</v>
      </c>
      <c r="C4783" s="52" t="s">
        <v>12147</v>
      </c>
      <c r="D4783" s="19" t="s">
        <v>16493</v>
      </c>
      <c r="E4783" s="53" t="s">
        <v>12135</v>
      </c>
      <c r="F4783" s="54" t="s">
        <v>16</v>
      </c>
      <c r="G4783" s="79" t="s">
        <v>125</v>
      </c>
      <c r="H4783" s="68" t="s">
        <v>34</v>
      </c>
      <c r="I4783" s="23">
        <v>15000</v>
      </c>
      <c r="J4783" s="24">
        <v>0</v>
      </c>
      <c r="K4783" s="23">
        <v>12748</v>
      </c>
      <c r="L4783" s="24">
        <v>0</v>
      </c>
      <c r="M4783" s="28">
        <v>0.85</v>
      </c>
      <c r="N4783" s="26" t="s">
        <v>19</v>
      </c>
      <c r="O4783" s="55" t="s">
        <v>20</v>
      </c>
      <c r="P4783" s="81" t="str">
        <f t="shared" ref="P4783:P4786" si="530">H4783</f>
        <v>Completed</v>
      </c>
    </row>
    <row r="4784" spans="1:16" ht="25.05">
      <c r="A4784" s="18">
        <v>4783</v>
      </c>
      <c r="B4784" s="19" t="s">
        <v>12148</v>
      </c>
      <c r="C4784" s="52" t="s">
        <v>12149</v>
      </c>
      <c r="D4784" s="19" t="s">
        <v>16493</v>
      </c>
      <c r="E4784" s="53" t="s">
        <v>12135</v>
      </c>
      <c r="F4784" s="54" t="s">
        <v>28</v>
      </c>
      <c r="G4784" s="79" t="s">
        <v>33</v>
      </c>
      <c r="H4784" s="68" t="s">
        <v>34</v>
      </c>
      <c r="I4784" s="23">
        <v>14224</v>
      </c>
      <c r="J4784" s="24">
        <v>0</v>
      </c>
      <c r="K4784" s="23">
        <v>11946</v>
      </c>
      <c r="L4784" s="24">
        <v>0</v>
      </c>
      <c r="M4784" s="28">
        <v>0.84</v>
      </c>
      <c r="N4784" s="26" t="s">
        <v>19</v>
      </c>
      <c r="O4784" s="55" t="s">
        <v>20</v>
      </c>
      <c r="P4784" s="81" t="str">
        <f t="shared" si="530"/>
        <v>Completed</v>
      </c>
    </row>
    <row r="4785" spans="1:16" ht="26.3">
      <c r="A4785" s="18">
        <v>4784</v>
      </c>
      <c r="B4785" s="19" t="s">
        <v>12150</v>
      </c>
      <c r="C4785" s="52" t="s">
        <v>12151</v>
      </c>
      <c r="D4785" s="19" t="s">
        <v>16493</v>
      </c>
      <c r="E4785" s="53" t="s">
        <v>12152</v>
      </c>
      <c r="F4785" s="54" t="s">
        <v>28</v>
      </c>
      <c r="G4785" s="79" t="s">
        <v>29</v>
      </c>
      <c r="H4785" s="69" t="s">
        <v>38</v>
      </c>
      <c r="I4785" s="24" t="s">
        <v>11938</v>
      </c>
      <c r="J4785" s="23">
        <v>31649</v>
      </c>
      <c r="K4785" s="24" t="s">
        <v>12153</v>
      </c>
      <c r="L4785" s="23">
        <v>24724</v>
      </c>
      <c r="M4785" s="28">
        <v>0.95499999999999996</v>
      </c>
      <c r="N4785" s="26" t="s">
        <v>19</v>
      </c>
      <c r="O4785" s="55" t="s">
        <v>20</v>
      </c>
      <c r="P4785" s="81" t="str">
        <f t="shared" si="530"/>
        <v>Physically Completed</v>
      </c>
    </row>
    <row r="4786" spans="1:16" ht="26.3">
      <c r="A4786" s="18">
        <v>4785</v>
      </c>
      <c r="B4786" s="19" t="s">
        <v>12154</v>
      </c>
      <c r="C4786" s="52" t="s">
        <v>12155</v>
      </c>
      <c r="D4786" s="19" t="s">
        <v>16493</v>
      </c>
      <c r="E4786" s="53" t="s">
        <v>12152</v>
      </c>
      <c r="F4786" s="54" t="s">
        <v>28</v>
      </c>
      <c r="G4786" s="79" t="s">
        <v>29</v>
      </c>
      <c r="H4786" s="69" t="s">
        <v>38</v>
      </c>
      <c r="I4786" s="24" t="s">
        <v>12156</v>
      </c>
      <c r="J4786" s="23">
        <v>21243</v>
      </c>
      <c r="K4786" s="23">
        <v>47114</v>
      </c>
      <c r="L4786" s="23">
        <v>5675</v>
      </c>
      <c r="M4786" s="29">
        <v>0.38</v>
      </c>
      <c r="N4786" s="26" t="s">
        <v>19</v>
      </c>
      <c r="O4786" s="55" t="s">
        <v>20</v>
      </c>
      <c r="P4786" s="81" t="str">
        <f t="shared" si="530"/>
        <v>Physically Completed</v>
      </c>
    </row>
    <row r="4787" spans="1:16" ht="30.05" hidden="1">
      <c r="A4787" s="18">
        <v>4786</v>
      </c>
      <c r="B4787" s="19" t="s">
        <v>12157</v>
      </c>
      <c r="C4787" s="52" t="s">
        <v>12158</v>
      </c>
      <c r="D4787" s="19" t="s">
        <v>16493</v>
      </c>
      <c r="E4787" s="53" t="s">
        <v>12152</v>
      </c>
      <c r="F4787" s="54" t="s">
        <v>28</v>
      </c>
      <c r="G4787" s="79" t="s">
        <v>29</v>
      </c>
      <c r="H4787" s="67" t="s">
        <v>18</v>
      </c>
      <c r="I4787" s="24" t="s">
        <v>12159</v>
      </c>
      <c r="J4787" s="23">
        <v>23204</v>
      </c>
      <c r="K4787" s="23">
        <v>7569</v>
      </c>
      <c r="L4787" s="24">
        <v>0</v>
      </c>
      <c r="M4787" s="25">
        <v>4.9000000000000002E-2</v>
      </c>
      <c r="N4787" s="26" t="s">
        <v>19</v>
      </c>
      <c r="O4787" s="55" t="s">
        <v>20</v>
      </c>
      <c r="P4787" s="81" t="s">
        <v>12157</v>
      </c>
    </row>
    <row r="4788" spans="1:16" ht="25.05">
      <c r="A4788" s="18">
        <v>4787</v>
      </c>
      <c r="B4788" s="19" t="s">
        <v>12160</v>
      </c>
      <c r="C4788" s="52" t="s">
        <v>12161</v>
      </c>
      <c r="D4788" s="19" t="s">
        <v>16493</v>
      </c>
      <c r="E4788" s="53" t="s">
        <v>12152</v>
      </c>
      <c r="F4788" s="54" t="s">
        <v>28</v>
      </c>
      <c r="G4788" s="79" t="s">
        <v>33</v>
      </c>
      <c r="H4788" s="68" t="s">
        <v>34</v>
      </c>
      <c r="I4788" s="23">
        <v>14224</v>
      </c>
      <c r="J4788" s="24">
        <v>0</v>
      </c>
      <c r="K4788" s="23">
        <v>13203</v>
      </c>
      <c r="L4788" s="24">
        <v>0</v>
      </c>
      <c r="M4788" s="28">
        <v>0.92800000000000005</v>
      </c>
      <c r="N4788" s="26" t="s">
        <v>19</v>
      </c>
      <c r="O4788" s="55" t="s">
        <v>20</v>
      </c>
      <c r="P4788" s="81" t="str">
        <f t="shared" ref="P4788:P4789" si="531">H4788</f>
        <v>Completed</v>
      </c>
    </row>
    <row r="4789" spans="1:16" ht="25.05">
      <c r="A4789" s="18">
        <v>4788</v>
      </c>
      <c r="B4789" s="19" t="s">
        <v>12162</v>
      </c>
      <c r="C4789" s="52" t="s">
        <v>12163</v>
      </c>
      <c r="D4789" s="19" t="s">
        <v>16493</v>
      </c>
      <c r="E4789" s="53" t="s">
        <v>12152</v>
      </c>
      <c r="F4789" s="54" t="s">
        <v>28</v>
      </c>
      <c r="G4789" s="79" t="s">
        <v>33</v>
      </c>
      <c r="H4789" s="68" t="s">
        <v>34</v>
      </c>
      <c r="I4789" s="23">
        <v>14224</v>
      </c>
      <c r="J4789" s="24">
        <v>0</v>
      </c>
      <c r="K4789" s="23">
        <v>13202</v>
      </c>
      <c r="L4789" s="24">
        <v>0</v>
      </c>
      <c r="M4789" s="28">
        <v>0.92800000000000005</v>
      </c>
      <c r="N4789" s="26" t="s">
        <v>19</v>
      </c>
      <c r="O4789" s="55" t="s">
        <v>20</v>
      </c>
      <c r="P4789" s="81" t="str">
        <f t="shared" si="531"/>
        <v>Completed</v>
      </c>
    </row>
    <row r="4790" spans="1:16" ht="30.05" hidden="1">
      <c r="A4790" s="18">
        <v>4789</v>
      </c>
      <c r="B4790" s="19" t="s">
        <v>12164</v>
      </c>
      <c r="C4790" s="52" t="s">
        <v>12165</v>
      </c>
      <c r="D4790" s="19" t="s">
        <v>16493</v>
      </c>
      <c r="E4790" s="53" t="s">
        <v>12166</v>
      </c>
      <c r="F4790" s="54" t="s">
        <v>16</v>
      </c>
      <c r="G4790" s="79" t="s">
        <v>17</v>
      </c>
      <c r="H4790" s="67" t="s">
        <v>18</v>
      </c>
      <c r="I4790" s="23">
        <v>68534</v>
      </c>
      <c r="J4790" s="23">
        <v>48277</v>
      </c>
      <c r="K4790" s="23">
        <v>2474</v>
      </c>
      <c r="L4790" s="24">
        <v>0</v>
      </c>
      <c r="M4790" s="25">
        <v>2.1000000000000001E-2</v>
      </c>
      <c r="N4790" s="26" t="s">
        <v>19</v>
      </c>
      <c r="O4790" s="55" t="s">
        <v>20</v>
      </c>
      <c r="P4790" s="81" t="s">
        <v>12164</v>
      </c>
    </row>
    <row r="4791" spans="1:16" ht="26.3">
      <c r="A4791" s="18">
        <v>4790</v>
      </c>
      <c r="B4791" s="19" t="s">
        <v>12167</v>
      </c>
      <c r="C4791" s="52" t="s">
        <v>12168</v>
      </c>
      <c r="D4791" s="19" t="s">
        <v>16493</v>
      </c>
      <c r="E4791" s="53" t="s">
        <v>12166</v>
      </c>
      <c r="F4791" s="54" t="s">
        <v>28</v>
      </c>
      <c r="G4791" s="79" t="s">
        <v>29</v>
      </c>
      <c r="H4791" s="69" t="s">
        <v>38</v>
      </c>
      <c r="I4791" s="23">
        <v>48316</v>
      </c>
      <c r="J4791" s="23">
        <v>9906</v>
      </c>
      <c r="K4791" s="23">
        <v>35496</v>
      </c>
      <c r="L4791" s="23">
        <v>5049</v>
      </c>
      <c r="M4791" s="37">
        <v>0.69599999999999995</v>
      </c>
      <c r="N4791" s="26" t="s">
        <v>19</v>
      </c>
      <c r="O4791" s="55" t="s">
        <v>20</v>
      </c>
      <c r="P4791" s="81" t="str">
        <f t="shared" ref="P4791:P4792" si="532">H4791</f>
        <v>Physically Completed</v>
      </c>
    </row>
    <row r="4792" spans="1:16" ht="26.3">
      <c r="A4792" s="18">
        <v>4791</v>
      </c>
      <c r="B4792" s="19" t="s">
        <v>12169</v>
      </c>
      <c r="C4792" s="52" t="s">
        <v>12170</v>
      </c>
      <c r="D4792" s="19" t="s">
        <v>16493</v>
      </c>
      <c r="E4792" s="53" t="s">
        <v>12166</v>
      </c>
      <c r="F4792" s="54" t="s">
        <v>28</v>
      </c>
      <c r="G4792" s="79" t="s">
        <v>29</v>
      </c>
      <c r="H4792" s="69" t="s">
        <v>38</v>
      </c>
      <c r="I4792" s="23">
        <v>43749</v>
      </c>
      <c r="J4792" s="23">
        <v>9156</v>
      </c>
      <c r="K4792" s="23">
        <v>40293</v>
      </c>
      <c r="L4792" s="23">
        <v>5282</v>
      </c>
      <c r="M4792" s="28">
        <v>0.86099999999999999</v>
      </c>
      <c r="N4792" s="26" t="s">
        <v>19</v>
      </c>
      <c r="O4792" s="55" t="s">
        <v>20</v>
      </c>
      <c r="P4792" s="81" t="str">
        <f t="shared" si="532"/>
        <v>Physically Completed</v>
      </c>
    </row>
    <row r="4793" spans="1:16" ht="30.05" hidden="1">
      <c r="A4793" s="18">
        <v>4792</v>
      </c>
      <c r="B4793" s="19" t="s">
        <v>12171</v>
      </c>
      <c r="C4793" s="52" t="s">
        <v>12172</v>
      </c>
      <c r="D4793" s="19" t="s">
        <v>16493</v>
      </c>
      <c r="E4793" s="53" t="s">
        <v>12166</v>
      </c>
      <c r="F4793" s="54" t="s">
        <v>28</v>
      </c>
      <c r="G4793" s="79" t="s">
        <v>29</v>
      </c>
      <c r="H4793" s="67" t="s">
        <v>18</v>
      </c>
      <c r="I4793" s="23">
        <v>43749</v>
      </c>
      <c r="J4793" s="23">
        <v>9156</v>
      </c>
      <c r="K4793" s="24">
        <v>722</v>
      </c>
      <c r="L4793" s="24">
        <v>0</v>
      </c>
      <c r="M4793" s="25">
        <v>1.4E-2</v>
      </c>
      <c r="N4793" s="26" t="s">
        <v>19</v>
      </c>
      <c r="O4793" s="55" t="s">
        <v>20</v>
      </c>
      <c r="P4793" s="81" t="s">
        <v>12171</v>
      </c>
    </row>
    <row r="4794" spans="1:16" ht="26.3">
      <c r="A4794" s="18">
        <v>4793</v>
      </c>
      <c r="B4794" s="19" t="s">
        <v>12173</v>
      </c>
      <c r="C4794" s="52" t="s">
        <v>12174</v>
      </c>
      <c r="D4794" s="19" t="s">
        <v>16493</v>
      </c>
      <c r="E4794" s="53" t="s">
        <v>12166</v>
      </c>
      <c r="F4794" s="54" t="s">
        <v>28</v>
      </c>
      <c r="G4794" s="79" t="s">
        <v>33</v>
      </c>
      <c r="H4794" s="69" t="s">
        <v>38</v>
      </c>
      <c r="I4794" s="23">
        <v>15910</v>
      </c>
      <c r="J4794" s="23">
        <v>9990</v>
      </c>
      <c r="K4794" s="23">
        <v>14999</v>
      </c>
      <c r="L4794" s="23">
        <v>6298</v>
      </c>
      <c r="M4794" s="28">
        <v>0.82199999999999995</v>
      </c>
      <c r="N4794" s="26" t="s">
        <v>19</v>
      </c>
      <c r="O4794" s="55" t="s">
        <v>20</v>
      </c>
      <c r="P4794" s="81" t="str">
        <f t="shared" ref="P4794:P4795" si="533">H4794</f>
        <v>Physically Completed</v>
      </c>
    </row>
    <row r="4795" spans="1:16" ht="26.3">
      <c r="A4795" s="18">
        <v>4794</v>
      </c>
      <c r="B4795" s="19" t="s">
        <v>12175</v>
      </c>
      <c r="C4795" s="52" t="s">
        <v>12176</v>
      </c>
      <c r="D4795" s="19" t="s">
        <v>16493</v>
      </c>
      <c r="E4795" s="53" t="s">
        <v>12166</v>
      </c>
      <c r="F4795" s="54" t="s">
        <v>28</v>
      </c>
      <c r="G4795" s="79" t="s">
        <v>29</v>
      </c>
      <c r="H4795" s="69" t="s">
        <v>38</v>
      </c>
      <c r="I4795" s="24" t="s">
        <v>12177</v>
      </c>
      <c r="J4795" s="23">
        <v>25117</v>
      </c>
      <c r="K4795" s="23">
        <v>84825</v>
      </c>
      <c r="L4795" s="23">
        <v>17909</v>
      </c>
      <c r="M4795" s="37">
        <v>0.627</v>
      </c>
      <c r="N4795" s="26" t="s">
        <v>19</v>
      </c>
      <c r="O4795" s="55" t="s">
        <v>20</v>
      </c>
      <c r="P4795" s="81" t="str">
        <f t="shared" si="533"/>
        <v>Physically Completed</v>
      </c>
    </row>
    <row r="4796" spans="1:16" ht="30.05" hidden="1">
      <c r="A4796" s="18">
        <v>4795</v>
      </c>
      <c r="B4796" s="19" t="s">
        <v>12178</v>
      </c>
      <c r="C4796" s="52" t="s">
        <v>12179</v>
      </c>
      <c r="D4796" s="19" t="s">
        <v>16493</v>
      </c>
      <c r="E4796" s="53" t="s">
        <v>12166</v>
      </c>
      <c r="F4796" s="54" t="s">
        <v>28</v>
      </c>
      <c r="G4796" s="79" t="s">
        <v>17</v>
      </c>
      <c r="H4796" s="67" t="s">
        <v>18</v>
      </c>
      <c r="I4796" s="23">
        <v>64703</v>
      </c>
      <c r="J4796" s="23">
        <v>97579</v>
      </c>
      <c r="K4796" s="23">
        <v>3645</v>
      </c>
      <c r="L4796" s="23">
        <v>31119</v>
      </c>
      <c r="M4796" s="25">
        <v>0.214</v>
      </c>
      <c r="N4796" s="26" t="s">
        <v>19</v>
      </c>
      <c r="O4796" s="55" t="s">
        <v>20</v>
      </c>
      <c r="P4796" s="81" t="s">
        <v>12178</v>
      </c>
    </row>
    <row r="4797" spans="1:16" ht="30.05" hidden="1">
      <c r="A4797" s="18">
        <v>4796</v>
      </c>
      <c r="B4797" s="19" t="s">
        <v>12180</v>
      </c>
      <c r="C4797" s="52" t="s">
        <v>12181</v>
      </c>
      <c r="D4797" s="19" t="s">
        <v>16493</v>
      </c>
      <c r="E4797" s="53" t="s">
        <v>12166</v>
      </c>
      <c r="F4797" s="54" t="s">
        <v>28</v>
      </c>
      <c r="G4797" s="79" t="s">
        <v>17</v>
      </c>
      <c r="H4797" s="67" t="s">
        <v>18</v>
      </c>
      <c r="I4797" s="24" t="s">
        <v>475</v>
      </c>
      <c r="J4797" s="24" t="s">
        <v>476</v>
      </c>
      <c r="K4797" s="23">
        <v>4698</v>
      </c>
      <c r="L4797" s="24">
        <v>0</v>
      </c>
      <c r="M4797" s="25">
        <v>1.7000000000000001E-2</v>
      </c>
      <c r="N4797" s="26" t="s">
        <v>19</v>
      </c>
      <c r="O4797" s="55" t="s">
        <v>20</v>
      </c>
      <c r="P4797" s="81" t="s">
        <v>12180</v>
      </c>
    </row>
    <row r="4798" spans="1:16" ht="30.05" hidden="1">
      <c r="A4798" s="18">
        <v>4797</v>
      </c>
      <c r="B4798" s="19" t="s">
        <v>12182</v>
      </c>
      <c r="C4798" s="52" t="s">
        <v>12183</v>
      </c>
      <c r="D4798" s="19" t="s">
        <v>16493</v>
      </c>
      <c r="E4798" s="53" t="s">
        <v>515</v>
      </c>
      <c r="F4798" s="54" t="s">
        <v>69</v>
      </c>
      <c r="G4798" s="79" t="s">
        <v>17</v>
      </c>
      <c r="H4798" s="67" t="s">
        <v>18</v>
      </c>
      <c r="I4798" s="24" t="s">
        <v>12184</v>
      </c>
      <c r="J4798" s="24" t="s">
        <v>12185</v>
      </c>
      <c r="K4798" s="23">
        <v>12528</v>
      </c>
      <c r="L4798" s="24">
        <v>0</v>
      </c>
      <c r="M4798" s="25">
        <v>3.4000000000000002E-2</v>
      </c>
      <c r="N4798" s="26" t="s">
        <v>19</v>
      </c>
      <c r="O4798" s="55" t="s">
        <v>20</v>
      </c>
      <c r="P4798" s="81" t="s">
        <v>12182</v>
      </c>
    </row>
    <row r="4799" spans="1:16" ht="25.7">
      <c r="A4799" s="18">
        <v>4798</v>
      </c>
      <c r="B4799" s="19" t="s">
        <v>12186</v>
      </c>
      <c r="C4799" s="64" t="s">
        <v>16559</v>
      </c>
      <c r="D4799" s="19" t="s">
        <v>16493</v>
      </c>
      <c r="E4799" s="56" t="s">
        <v>515</v>
      </c>
      <c r="F4799" s="57" t="s">
        <v>28</v>
      </c>
      <c r="G4799" s="80" t="s">
        <v>29</v>
      </c>
      <c r="H4799" s="72" t="s">
        <v>34</v>
      </c>
      <c r="I4799" s="40">
        <v>40942</v>
      </c>
      <c r="J4799" s="40">
        <v>8707</v>
      </c>
      <c r="K4799" s="40">
        <v>14642</v>
      </c>
      <c r="L4799" s="41">
        <v>0</v>
      </c>
      <c r="M4799" s="45">
        <v>0.29499999999999998</v>
      </c>
      <c r="N4799" s="43" t="s">
        <v>19</v>
      </c>
      <c r="O4799" s="58" t="s">
        <v>20</v>
      </c>
      <c r="P4799" s="81" t="str">
        <f t="shared" ref="P4799:P4802" si="534">H4799</f>
        <v>Completed</v>
      </c>
    </row>
    <row r="4800" spans="1:16" ht="25.7">
      <c r="A4800" s="18">
        <v>4799</v>
      </c>
      <c r="B4800" s="19" t="s">
        <v>12187</v>
      </c>
      <c r="C4800" s="64" t="s">
        <v>16560</v>
      </c>
      <c r="D4800" s="19" t="s">
        <v>16493</v>
      </c>
      <c r="E4800" s="56" t="s">
        <v>515</v>
      </c>
      <c r="F4800" s="57" t="s">
        <v>28</v>
      </c>
      <c r="G4800" s="80" t="s">
        <v>29</v>
      </c>
      <c r="H4800" s="72" t="s">
        <v>34</v>
      </c>
      <c r="I4800" s="40">
        <v>40136</v>
      </c>
      <c r="J4800" s="40">
        <v>8574</v>
      </c>
      <c r="K4800" s="40">
        <v>11725</v>
      </c>
      <c r="L4800" s="41">
        <v>0</v>
      </c>
      <c r="M4800" s="42">
        <v>0.24099999999999999</v>
      </c>
      <c r="N4800" s="43" t="s">
        <v>19</v>
      </c>
      <c r="O4800" s="58" t="s">
        <v>20</v>
      </c>
      <c r="P4800" s="81" t="str">
        <f t="shared" si="534"/>
        <v>Completed</v>
      </c>
    </row>
    <row r="4801" spans="1:16" ht="25.05">
      <c r="A4801" s="18">
        <v>4800</v>
      </c>
      <c r="B4801" s="19" t="s">
        <v>12188</v>
      </c>
      <c r="C4801" s="52" t="s">
        <v>12189</v>
      </c>
      <c r="D4801" s="19" t="s">
        <v>16493</v>
      </c>
      <c r="E4801" s="53" t="s">
        <v>515</v>
      </c>
      <c r="F4801" s="54" t="s">
        <v>16</v>
      </c>
      <c r="G4801" s="79" t="s">
        <v>125</v>
      </c>
      <c r="H4801" s="68" t="s">
        <v>34</v>
      </c>
      <c r="I4801" s="24" t="s">
        <v>12190</v>
      </c>
      <c r="J4801" s="23">
        <v>48952</v>
      </c>
      <c r="K4801" s="23">
        <v>90320</v>
      </c>
      <c r="L4801" s="24">
        <v>0</v>
      </c>
      <c r="M4801" s="29">
        <v>0.437</v>
      </c>
      <c r="N4801" s="26" t="s">
        <v>19</v>
      </c>
      <c r="O4801" s="55" t="s">
        <v>20</v>
      </c>
      <c r="P4801" s="81" t="str">
        <f t="shared" si="534"/>
        <v>Completed</v>
      </c>
    </row>
    <row r="4802" spans="1:16" ht="25.05">
      <c r="A4802" s="18">
        <v>4801</v>
      </c>
      <c r="B4802" s="19" t="s">
        <v>12191</v>
      </c>
      <c r="C4802" s="52" t="s">
        <v>12192</v>
      </c>
      <c r="D4802" s="19" t="s">
        <v>16493</v>
      </c>
      <c r="E4802" s="53" t="s">
        <v>515</v>
      </c>
      <c r="F4802" s="54" t="s">
        <v>28</v>
      </c>
      <c r="G4802" s="79" t="s">
        <v>33</v>
      </c>
      <c r="H4802" s="68" t="s">
        <v>34</v>
      </c>
      <c r="I4802" s="23">
        <v>14224</v>
      </c>
      <c r="J4802" s="24">
        <v>0</v>
      </c>
      <c r="K4802" s="23">
        <v>13806</v>
      </c>
      <c r="L4802" s="24">
        <v>0</v>
      </c>
      <c r="M4802" s="28">
        <v>0.97099999999999997</v>
      </c>
      <c r="N4802" s="26" t="s">
        <v>19</v>
      </c>
      <c r="O4802" s="55" t="s">
        <v>20</v>
      </c>
      <c r="P4802" s="81" t="str">
        <f t="shared" si="534"/>
        <v>Completed</v>
      </c>
    </row>
    <row r="4803" spans="1:16" ht="30.05" hidden="1">
      <c r="A4803" s="18">
        <v>4802</v>
      </c>
      <c r="B4803" s="19" t="s">
        <v>12193</v>
      </c>
      <c r="C4803" s="52" t="s">
        <v>12194</v>
      </c>
      <c r="D4803" s="19" t="s">
        <v>16493</v>
      </c>
      <c r="E4803" s="53" t="s">
        <v>12195</v>
      </c>
      <c r="F4803" s="54" t="s">
        <v>180</v>
      </c>
      <c r="G4803" s="79" t="s">
        <v>24</v>
      </c>
      <c r="H4803" s="67" t="s">
        <v>18</v>
      </c>
      <c r="I4803" s="23">
        <v>45141</v>
      </c>
      <c r="J4803" s="23">
        <v>7991</v>
      </c>
      <c r="K4803" s="23">
        <v>1920</v>
      </c>
      <c r="L4803" s="24">
        <v>0</v>
      </c>
      <c r="M4803" s="25">
        <v>3.5999999999999997E-2</v>
      </c>
      <c r="N4803" s="26" t="s">
        <v>19</v>
      </c>
      <c r="O4803" s="55" t="s">
        <v>20</v>
      </c>
      <c r="P4803" s="81" t="s">
        <v>12193</v>
      </c>
    </row>
    <row r="4804" spans="1:16" ht="26.3">
      <c r="A4804" s="18">
        <v>4803</v>
      </c>
      <c r="B4804" s="19" t="s">
        <v>12196</v>
      </c>
      <c r="C4804" s="52" t="s">
        <v>12197</v>
      </c>
      <c r="D4804" s="19" t="s">
        <v>16493</v>
      </c>
      <c r="E4804" s="53" t="s">
        <v>12195</v>
      </c>
      <c r="F4804" s="54" t="s">
        <v>23</v>
      </c>
      <c r="G4804" s="79" t="s">
        <v>24</v>
      </c>
      <c r="H4804" s="69" t="s">
        <v>38</v>
      </c>
      <c r="I4804" s="23">
        <v>27038</v>
      </c>
      <c r="J4804" s="23">
        <v>5467</v>
      </c>
      <c r="K4804" s="23">
        <v>18888</v>
      </c>
      <c r="L4804" s="24">
        <v>0</v>
      </c>
      <c r="M4804" s="37">
        <v>0.58099999999999996</v>
      </c>
      <c r="N4804" s="26" t="s">
        <v>19</v>
      </c>
      <c r="O4804" s="55" t="s">
        <v>20</v>
      </c>
      <c r="P4804" s="81" t="str">
        <f t="shared" ref="P4804:P4806" si="535">H4804</f>
        <v>Physically Completed</v>
      </c>
    </row>
    <row r="4805" spans="1:16" ht="25.05">
      <c r="A4805" s="18">
        <v>4804</v>
      </c>
      <c r="B4805" s="19" t="s">
        <v>12198</v>
      </c>
      <c r="C4805" s="52" t="s">
        <v>12199</v>
      </c>
      <c r="D4805" s="19" t="s">
        <v>16493</v>
      </c>
      <c r="E4805" s="53" t="s">
        <v>12195</v>
      </c>
      <c r="F4805" s="54" t="s">
        <v>28</v>
      </c>
      <c r="G4805" s="79" t="s">
        <v>29</v>
      </c>
      <c r="H4805" s="68" t="s">
        <v>34</v>
      </c>
      <c r="I4805" s="23">
        <v>43838</v>
      </c>
      <c r="J4805" s="23">
        <v>9182</v>
      </c>
      <c r="K4805" s="23">
        <v>30537</v>
      </c>
      <c r="L4805" s="24">
        <v>0</v>
      </c>
      <c r="M4805" s="37">
        <v>0.57599999999999996</v>
      </c>
      <c r="N4805" s="26" t="s">
        <v>19</v>
      </c>
      <c r="O4805" s="55" t="s">
        <v>20</v>
      </c>
      <c r="P4805" s="81" t="str">
        <f t="shared" si="535"/>
        <v>Completed</v>
      </c>
    </row>
    <row r="4806" spans="1:16" ht="25.05">
      <c r="A4806" s="18">
        <v>4805</v>
      </c>
      <c r="B4806" s="19" t="s">
        <v>12200</v>
      </c>
      <c r="C4806" s="52" t="s">
        <v>12201</v>
      </c>
      <c r="D4806" s="19" t="s">
        <v>16493</v>
      </c>
      <c r="E4806" s="53" t="s">
        <v>12195</v>
      </c>
      <c r="F4806" s="54" t="s">
        <v>28</v>
      </c>
      <c r="G4806" s="79" t="s">
        <v>33</v>
      </c>
      <c r="H4806" s="68" t="s">
        <v>34</v>
      </c>
      <c r="I4806" s="23">
        <v>14224</v>
      </c>
      <c r="J4806" s="24">
        <v>0</v>
      </c>
      <c r="K4806" s="23">
        <v>12915</v>
      </c>
      <c r="L4806" s="24">
        <v>0</v>
      </c>
      <c r="M4806" s="28">
        <v>0.90800000000000003</v>
      </c>
      <c r="N4806" s="26" t="s">
        <v>19</v>
      </c>
      <c r="O4806" s="55" t="s">
        <v>20</v>
      </c>
      <c r="P4806" s="81" t="str">
        <f t="shared" si="535"/>
        <v>Completed</v>
      </c>
    </row>
    <row r="4807" spans="1:16" ht="30.05" hidden="1">
      <c r="A4807" s="18">
        <v>4806</v>
      </c>
      <c r="B4807" s="19" t="s">
        <v>12202</v>
      </c>
      <c r="C4807" s="52" t="s">
        <v>12203</v>
      </c>
      <c r="D4807" s="19" t="s">
        <v>16493</v>
      </c>
      <c r="E4807" s="53" t="s">
        <v>12204</v>
      </c>
      <c r="F4807" s="54" t="s">
        <v>16</v>
      </c>
      <c r="G4807" s="79" t="s">
        <v>17</v>
      </c>
      <c r="H4807" s="67" t="s">
        <v>18</v>
      </c>
      <c r="I4807" s="24" t="s">
        <v>1839</v>
      </c>
      <c r="J4807" s="23">
        <v>48300</v>
      </c>
      <c r="K4807" s="23">
        <v>14608</v>
      </c>
      <c r="L4807" s="24">
        <v>0</v>
      </c>
      <c r="M4807" s="25">
        <v>8.4000000000000005E-2</v>
      </c>
      <c r="N4807" s="26" t="s">
        <v>19</v>
      </c>
      <c r="O4807" s="55" t="s">
        <v>20</v>
      </c>
      <c r="P4807" s="81" t="s">
        <v>12202</v>
      </c>
    </row>
    <row r="4808" spans="1:16" ht="25.05">
      <c r="A4808" s="18">
        <v>4807</v>
      </c>
      <c r="B4808" s="19" t="s">
        <v>12205</v>
      </c>
      <c r="C4808" s="52" t="s">
        <v>12206</v>
      </c>
      <c r="D4808" s="19" t="s">
        <v>16493</v>
      </c>
      <c r="E4808" s="53" t="s">
        <v>12204</v>
      </c>
      <c r="F4808" s="54" t="s">
        <v>28</v>
      </c>
      <c r="G4808" s="79" t="s">
        <v>29</v>
      </c>
      <c r="H4808" s="68" t="s">
        <v>34</v>
      </c>
      <c r="I4808" s="24" t="s">
        <v>11811</v>
      </c>
      <c r="J4808" s="23">
        <v>44069</v>
      </c>
      <c r="K4808" s="23">
        <v>96953</v>
      </c>
      <c r="L4808" s="24">
        <v>0</v>
      </c>
      <c r="M4808" s="37">
        <v>0.58799999999999997</v>
      </c>
      <c r="N4808" s="26" t="s">
        <v>19</v>
      </c>
      <c r="O4808" s="55" t="s">
        <v>20</v>
      </c>
      <c r="P4808" s="81" t="str">
        <f t="shared" ref="P4808:P4812" si="536">H4808</f>
        <v>Completed</v>
      </c>
    </row>
    <row r="4809" spans="1:16" ht="25.05">
      <c r="A4809" s="18">
        <v>4808</v>
      </c>
      <c r="B4809" s="19" t="s">
        <v>12207</v>
      </c>
      <c r="C4809" s="52" t="s">
        <v>12208</v>
      </c>
      <c r="D4809" s="19" t="s">
        <v>16493</v>
      </c>
      <c r="E4809" s="53" t="s">
        <v>12204</v>
      </c>
      <c r="F4809" s="54" t="s">
        <v>28</v>
      </c>
      <c r="G4809" s="79" t="s">
        <v>29</v>
      </c>
      <c r="H4809" s="68" t="s">
        <v>34</v>
      </c>
      <c r="I4809" s="24" t="s">
        <v>11811</v>
      </c>
      <c r="J4809" s="23">
        <v>44069</v>
      </c>
      <c r="K4809" s="23">
        <v>72440</v>
      </c>
      <c r="L4809" s="24">
        <v>0</v>
      </c>
      <c r="M4809" s="29">
        <v>0.44</v>
      </c>
      <c r="N4809" s="26" t="s">
        <v>19</v>
      </c>
      <c r="O4809" s="55" t="s">
        <v>20</v>
      </c>
      <c r="P4809" s="81" t="str">
        <f t="shared" si="536"/>
        <v>Completed</v>
      </c>
    </row>
    <row r="4810" spans="1:16" ht="25.05">
      <c r="A4810" s="18">
        <v>4809</v>
      </c>
      <c r="B4810" s="19" t="s">
        <v>12209</v>
      </c>
      <c r="C4810" s="52" t="s">
        <v>12210</v>
      </c>
      <c r="D4810" s="19" t="s">
        <v>16493</v>
      </c>
      <c r="E4810" s="53" t="s">
        <v>12204</v>
      </c>
      <c r="F4810" s="54" t="s">
        <v>28</v>
      </c>
      <c r="G4810" s="79" t="s">
        <v>29</v>
      </c>
      <c r="H4810" s="68" t="s">
        <v>34</v>
      </c>
      <c r="I4810" s="24" t="s">
        <v>11811</v>
      </c>
      <c r="J4810" s="23">
        <v>44069</v>
      </c>
      <c r="K4810" s="23">
        <v>81493</v>
      </c>
      <c r="L4810" s="24">
        <v>0</v>
      </c>
      <c r="M4810" s="29">
        <v>0.495</v>
      </c>
      <c r="N4810" s="26" t="s">
        <v>19</v>
      </c>
      <c r="O4810" s="55" t="s">
        <v>20</v>
      </c>
      <c r="P4810" s="81" t="str">
        <f t="shared" si="536"/>
        <v>Completed</v>
      </c>
    </row>
    <row r="4811" spans="1:16" ht="25.05">
      <c r="A4811" s="18">
        <v>4810</v>
      </c>
      <c r="B4811" s="19" t="s">
        <v>12211</v>
      </c>
      <c r="C4811" s="52" t="s">
        <v>12212</v>
      </c>
      <c r="D4811" s="19" t="s">
        <v>16493</v>
      </c>
      <c r="E4811" s="53" t="s">
        <v>12204</v>
      </c>
      <c r="F4811" s="54" t="s">
        <v>28</v>
      </c>
      <c r="G4811" s="79" t="s">
        <v>29</v>
      </c>
      <c r="H4811" s="68" t="s">
        <v>34</v>
      </c>
      <c r="I4811" s="24" t="s">
        <v>11811</v>
      </c>
      <c r="J4811" s="23">
        <v>44069</v>
      </c>
      <c r="K4811" s="23">
        <v>66902</v>
      </c>
      <c r="L4811" s="24">
        <v>0</v>
      </c>
      <c r="M4811" s="29">
        <v>0.40600000000000003</v>
      </c>
      <c r="N4811" s="26" t="s">
        <v>19</v>
      </c>
      <c r="O4811" s="55" t="s">
        <v>20</v>
      </c>
      <c r="P4811" s="81" t="str">
        <f t="shared" si="536"/>
        <v>Completed</v>
      </c>
    </row>
    <row r="4812" spans="1:16" ht="26.3">
      <c r="A4812" s="18">
        <v>4811</v>
      </c>
      <c r="B4812" s="19" t="s">
        <v>12213</v>
      </c>
      <c r="C4812" s="52" t="s">
        <v>12214</v>
      </c>
      <c r="D4812" s="19" t="s">
        <v>16493</v>
      </c>
      <c r="E4812" s="53" t="s">
        <v>12204</v>
      </c>
      <c r="F4812" s="54" t="s">
        <v>96</v>
      </c>
      <c r="G4812" s="79" t="s">
        <v>125</v>
      </c>
      <c r="H4812" s="69" t="s">
        <v>38</v>
      </c>
      <c r="I4812" s="24" t="s">
        <v>12215</v>
      </c>
      <c r="J4812" s="24" t="s">
        <v>12216</v>
      </c>
      <c r="K4812" s="24" t="s">
        <v>12217</v>
      </c>
      <c r="L4812" s="24" t="s">
        <v>12218</v>
      </c>
      <c r="M4812" s="28">
        <v>0.94399999999999995</v>
      </c>
      <c r="N4812" s="26" t="s">
        <v>19</v>
      </c>
      <c r="O4812" s="55" t="s">
        <v>20</v>
      </c>
      <c r="P4812" s="81" t="str">
        <f t="shared" si="536"/>
        <v>Physically Completed</v>
      </c>
    </row>
    <row r="4813" spans="1:16" ht="30.05" hidden="1">
      <c r="A4813" s="18">
        <v>4812</v>
      </c>
      <c r="B4813" s="19" t="s">
        <v>12219</v>
      </c>
      <c r="C4813" s="52" t="s">
        <v>12220</v>
      </c>
      <c r="D4813" s="19" t="s">
        <v>16493</v>
      </c>
      <c r="E4813" s="53" t="s">
        <v>12204</v>
      </c>
      <c r="F4813" s="54" t="s">
        <v>120</v>
      </c>
      <c r="G4813" s="79" t="s">
        <v>125</v>
      </c>
      <c r="H4813" s="67" t="s">
        <v>18</v>
      </c>
      <c r="I4813" s="24" t="s">
        <v>12221</v>
      </c>
      <c r="J4813" s="24" t="s">
        <v>12222</v>
      </c>
      <c r="K4813" s="24" t="s">
        <v>12223</v>
      </c>
      <c r="L4813" s="24" t="s">
        <v>12224</v>
      </c>
      <c r="M4813" s="28">
        <v>0.96599999999999997</v>
      </c>
      <c r="N4813" s="26" t="s">
        <v>19</v>
      </c>
      <c r="O4813" s="55" t="s">
        <v>20</v>
      </c>
      <c r="P4813" s="81" t="s">
        <v>12219</v>
      </c>
    </row>
    <row r="4814" spans="1:16" ht="37.6">
      <c r="A4814" s="18">
        <v>4813</v>
      </c>
      <c r="B4814" s="19" t="s">
        <v>12225</v>
      </c>
      <c r="C4814" s="52" t="s">
        <v>12226</v>
      </c>
      <c r="D4814" s="19" t="s">
        <v>16493</v>
      </c>
      <c r="E4814" s="53" t="s">
        <v>12204</v>
      </c>
      <c r="F4814" s="54" t="s">
        <v>28</v>
      </c>
      <c r="G4814" s="79" t="s">
        <v>33</v>
      </c>
      <c r="H4814" s="68" t="s">
        <v>34</v>
      </c>
      <c r="I4814" s="23">
        <v>14224</v>
      </c>
      <c r="J4814" s="24">
        <v>0</v>
      </c>
      <c r="K4814" s="23">
        <v>12943</v>
      </c>
      <c r="L4814" s="24">
        <v>0</v>
      </c>
      <c r="M4814" s="28">
        <v>0.91</v>
      </c>
      <c r="N4814" s="26" t="s">
        <v>19</v>
      </c>
      <c r="O4814" s="55" t="s">
        <v>20</v>
      </c>
      <c r="P4814" s="81" t="str">
        <f>H4814</f>
        <v>Completed</v>
      </c>
    </row>
    <row r="4815" spans="1:16" ht="30.05" hidden="1">
      <c r="A4815" s="18">
        <v>4814</v>
      </c>
      <c r="B4815" s="19" t="s">
        <v>12227</v>
      </c>
      <c r="C4815" s="52" t="s">
        <v>12228</v>
      </c>
      <c r="D4815" s="19" t="s">
        <v>16493</v>
      </c>
      <c r="E4815" s="53" t="s">
        <v>12229</v>
      </c>
      <c r="F4815" s="54" t="s">
        <v>28</v>
      </c>
      <c r="G4815" s="79" t="s">
        <v>29</v>
      </c>
      <c r="H4815" s="67" t="s">
        <v>18</v>
      </c>
      <c r="I4815" s="23">
        <v>41235</v>
      </c>
      <c r="J4815" s="23">
        <v>8722</v>
      </c>
      <c r="K4815" s="23">
        <v>14008</v>
      </c>
      <c r="L4815" s="24">
        <v>0</v>
      </c>
      <c r="M4815" s="29">
        <v>0.28000000000000003</v>
      </c>
      <c r="N4815" s="26" t="s">
        <v>19</v>
      </c>
      <c r="O4815" s="55" t="s">
        <v>20</v>
      </c>
      <c r="P4815" s="81" t="s">
        <v>12227</v>
      </c>
    </row>
    <row r="4816" spans="1:16" ht="37.6">
      <c r="A4816" s="18">
        <v>4815</v>
      </c>
      <c r="B4816" s="19" t="s">
        <v>12230</v>
      </c>
      <c r="C4816" s="52" t="s">
        <v>12231</v>
      </c>
      <c r="D4816" s="19" t="s">
        <v>16493</v>
      </c>
      <c r="E4816" s="53" t="s">
        <v>12229</v>
      </c>
      <c r="F4816" s="54" t="s">
        <v>28</v>
      </c>
      <c r="G4816" s="79" t="s">
        <v>33</v>
      </c>
      <c r="H4816" s="68" t="s">
        <v>34</v>
      </c>
      <c r="I4816" s="23">
        <v>14224</v>
      </c>
      <c r="J4816" s="24">
        <v>0</v>
      </c>
      <c r="K4816" s="23">
        <v>13792</v>
      </c>
      <c r="L4816" s="24">
        <v>0</v>
      </c>
      <c r="M4816" s="28">
        <v>0.97</v>
      </c>
      <c r="N4816" s="26" t="s">
        <v>19</v>
      </c>
      <c r="O4816" s="55" t="s">
        <v>20</v>
      </c>
      <c r="P4816" s="81" t="str">
        <f t="shared" ref="P4816:P4819" si="537">H4816</f>
        <v>Completed</v>
      </c>
    </row>
    <row r="4817" spans="1:16" ht="25.05">
      <c r="A4817" s="18">
        <v>4816</v>
      </c>
      <c r="B4817" s="19" t="s">
        <v>12232</v>
      </c>
      <c r="C4817" s="52" t="s">
        <v>12233</v>
      </c>
      <c r="D4817" s="19" t="s">
        <v>16493</v>
      </c>
      <c r="E4817" s="53" t="s">
        <v>12229</v>
      </c>
      <c r="F4817" s="54" t="s">
        <v>28</v>
      </c>
      <c r="G4817" s="79" t="s">
        <v>33</v>
      </c>
      <c r="H4817" s="68" t="s">
        <v>34</v>
      </c>
      <c r="I4817" s="23">
        <v>14224</v>
      </c>
      <c r="J4817" s="24">
        <v>0</v>
      </c>
      <c r="K4817" s="23">
        <v>11061</v>
      </c>
      <c r="L4817" s="24">
        <v>0</v>
      </c>
      <c r="M4817" s="37">
        <v>0.77800000000000002</v>
      </c>
      <c r="N4817" s="26" t="s">
        <v>19</v>
      </c>
      <c r="O4817" s="55" t="s">
        <v>20</v>
      </c>
      <c r="P4817" s="81" t="str">
        <f t="shared" si="537"/>
        <v>Completed</v>
      </c>
    </row>
    <row r="4818" spans="1:16" ht="37.6">
      <c r="A4818" s="18">
        <v>4817</v>
      </c>
      <c r="B4818" s="19" t="s">
        <v>12234</v>
      </c>
      <c r="C4818" s="52" t="s">
        <v>12235</v>
      </c>
      <c r="D4818" s="19" t="s">
        <v>16493</v>
      </c>
      <c r="E4818" s="53" t="s">
        <v>12229</v>
      </c>
      <c r="F4818" s="54" t="s">
        <v>28</v>
      </c>
      <c r="G4818" s="79" t="s">
        <v>33</v>
      </c>
      <c r="H4818" s="68" t="s">
        <v>34</v>
      </c>
      <c r="I4818" s="23">
        <v>14224</v>
      </c>
      <c r="J4818" s="24">
        <v>0</v>
      </c>
      <c r="K4818" s="23">
        <v>14210</v>
      </c>
      <c r="L4818" s="24">
        <v>0</v>
      </c>
      <c r="M4818" s="28">
        <v>0.999</v>
      </c>
      <c r="N4818" s="26" t="s">
        <v>19</v>
      </c>
      <c r="O4818" s="55" t="s">
        <v>20</v>
      </c>
      <c r="P4818" s="81" t="str">
        <f t="shared" si="537"/>
        <v>Completed</v>
      </c>
    </row>
    <row r="4819" spans="1:16" ht="25.05">
      <c r="A4819" s="18">
        <v>4818</v>
      </c>
      <c r="B4819" s="19" t="s">
        <v>12236</v>
      </c>
      <c r="C4819" s="52" t="s">
        <v>12237</v>
      </c>
      <c r="D4819" s="19" t="s">
        <v>16493</v>
      </c>
      <c r="E4819" s="53" t="s">
        <v>12238</v>
      </c>
      <c r="F4819" s="54" t="s">
        <v>96</v>
      </c>
      <c r="G4819" s="79" t="s">
        <v>24</v>
      </c>
      <c r="H4819" s="68" t="s">
        <v>34</v>
      </c>
      <c r="I4819" s="23">
        <v>57000</v>
      </c>
      <c r="J4819" s="24">
        <v>0</v>
      </c>
      <c r="K4819" s="23">
        <v>57000</v>
      </c>
      <c r="L4819" s="24">
        <v>0</v>
      </c>
      <c r="M4819" s="28">
        <v>1</v>
      </c>
      <c r="N4819" s="26" t="s">
        <v>19</v>
      </c>
      <c r="O4819" s="55" t="s">
        <v>20</v>
      </c>
      <c r="P4819" s="81" t="str">
        <f t="shared" si="537"/>
        <v>Completed</v>
      </c>
    </row>
    <row r="4820" spans="1:16" ht="30.05" hidden="1">
      <c r="A4820" s="18">
        <v>4819</v>
      </c>
      <c r="B4820" s="19" t="s">
        <v>12239</v>
      </c>
      <c r="C4820" s="52" t="s">
        <v>12240</v>
      </c>
      <c r="D4820" s="19" t="s">
        <v>16493</v>
      </c>
      <c r="E4820" s="53" t="s">
        <v>12238</v>
      </c>
      <c r="F4820" s="54" t="s">
        <v>16</v>
      </c>
      <c r="G4820" s="79" t="s">
        <v>17</v>
      </c>
      <c r="H4820" s="67" t="s">
        <v>18</v>
      </c>
      <c r="I4820" s="24" t="s">
        <v>12241</v>
      </c>
      <c r="J4820" s="23">
        <v>63624</v>
      </c>
      <c r="K4820" s="23">
        <v>6204</v>
      </c>
      <c r="L4820" s="24">
        <v>0</v>
      </c>
      <c r="M4820" s="25">
        <v>3.1E-2</v>
      </c>
      <c r="N4820" s="26" t="s">
        <v>19</v>
      </c>
      <c r="O4820" s="55" t="s">
        <v>20</v>
      </c>
      <c r="P4820" s="81" t="s">
        <v>12239</v>
      </c>
    </row>
    <row r="4821" spans="1:16" ht="26.3">
      <c r="A4821" s="18">
        <v>4820</v>
      </c>
      <c r="B4821" s="19" t="s">
        <v>12242</v>
      </c>
      <c r="C4821" s="52" t="s">
        <v>12243</v>
      </c>
      <c r="D4821" s="19" t="s">
        <v>16493</v>
      </c>
      <c r="E4821" s="53" t="s">
        <v>12238</v>
      </c>
      <c r="F4821" s="54" t="s">
        <v>28</v>
      </c>
      <c r="G4821" s="79" t="s">
        <v>29</v>
      </c>
      <c r="H4821" s="69" t="s">
        <v>38</v>
      </c>
      <c r="I4821" s="24" t="s">
        <v>12244</v>
      </c>
      <c r="J4821" s="23">
        <v>19278</v>
      </c>
      <c r="K4821" s="23">
        <v>84583</v>
      </c>
      <c r="L4821" s="23">
        <v>13743</v>
      </c>
      <c r="M4821" s="37">
        <v>0.78500000000000003</v>
      </c>
      <c r="N4821" s="26" t="s">
        <v>19</v>
      </c>
      <c r="O4821" s="55" t="s">
        <v>20</v>
      </c>
      <c r="P4821" s="81" t="str">
        <f t="shared" ref="P4821:P4822" si="538">H4821</f>
        <v>Physically Completed</v>
      </c>
    </row>
    <row r="4822" spans="1:16" ht="37.6">
      <c r="A4822" s="18">
        <v>4821</v>
      </c>
      <c r="B4822" s="19" t="s">
        <v>12245</v>
      </c>
      <c r="C4822" s="52" t="s">
        <v>12246</v>
      </c>
      <c r="D4822" s="19" t="s">
        <v>16493</v>
      </c>
      <c r="E4822" s="53" t="s">
        <v>12238</v>
      </c>
      <c r="F4822" s="54" t="s">
        <v>28</v>
      </c>
      <c r="G4822" s="79" t="s">
        <v>29</v>
      </c>
      <c r="H4822" s="68" t="s">
        <v>34</v>
      </c>
      <c r="I4822" s="24" t="s">
        <v>12244</v>
      </c>
      <c r="J4822" s="23">
        <v>19278</v>
      </c>
      <c r="K4822" s="24" t="s">
        <v>12247</v>
      </c>
      <c r="L4822" s="24">
        <v>0</v>
      </c>
      <c r="M4822" s="28">
        <v>0.81399999999999995</v>
      </c>
      <c r="N4822" s="26" t="s">
        <v>19</v>
      </c>
      <c r="O4822" s="55" t="s">
        <v>20</v>
      </c>
      <c r="P4822" s="81" t="str">
        <f t="shared" si="538"/>
        <v>Completed</v>
      </c>
    </row>
    <row r="4823" spans="1:16" ht="30.05" hidden="1">
      <c r="A4823" s="18">
        <v>4822</v>
      </c>
      <c r="B4823" s="19" t="s">
        <v>12248</v>
      </c>
      <c r="C4823" s="52" t="s">
        <v>12249</v>
      </c>
      <c r="D4823" s="19" t="s">
        <v>16493</v>
      </c>
      <c r="E4823" s="53" t="s">
        <v>12238</v>
      </c>
      <c r="F4823" s="54" t="s">
        <v>28</v>
      </c>
      <c r="G4823" s="79" t="s">
        <v>17</v>
      </c>
      <c r="H4823" s="67" t="s">
        <v>18</v>
      </c>
      <c r="I4823" s="23">
        <v>64703</v>
      </c>
      <c r="J4823" s="23">
        <v>97580</v>
      </c>
      <c r="K4823" s="23">
        <v>7564</v>
      </c>
      <c r="L4823" s="23">
        <v>5800</v>
      </c>
      <c r="M4823" s="25">
        <v>8.2000000000000003E-2</v>
      </c>
      <c r="N4823" s="26" t="s">
        <v>19</v>
      </c>
      <c r="O4823" s="55" t="s">
        <v>20</v>
      </c>
      <c r="P4823" s="81" t="s">
        <v>12248</v>
      </c>
    </row>
    <row r="4824" spans="1:16" ht="30.05" hidden="1">
      <c r="A4824" s="18">
        <v>4823</v>
      </c>
      <c r="B4824" s="19" t="s">
        <v>12250</v>
      </c>
      <c r="C4824" s="52" t="s">
        <v>12251</v>
      </c>
      <c r="D4824" s="19" t="s">
        <v>16493</v>
      </c>
      <c r="E4824" s="53" t="s">
        <v>12238</v>
      </c>
      <c r="F4824" s="54" t="s">
        <v>28</v>
      </c>
      <c r="G4824" s="79" t="s">
        <v>17</v>
      </c>
      <c r="H4824" s="67" t="s">
        <v>18</v>
      </c>
      <c r="I4824" s="23">
        <v>64703</v>
      </c>
      <c r="J4824" s="23">
        <v>97580</v>
      </c>
      <c r="K4824" s="23">
        <v>7564</v>
      </c>
      <c r="L4824" s="23">
        <v>5800</v>
      </c>
      <c r="M4824" s="25">
        <v>8.2000000000000003E-2</v>
      </c>
      <c r="N4824" s="26" t="s">
        <v>19</v>
      </c>
      <c r="O4824" s="55" t="s">
        <v>20</v>
      </c>
      <c r="P4824" s="81" t="s">
        <v>12250</v>
      </c>
    </row>
    <row r="4825" spans="1:16" ht="30.05" hidden="1">
      <c r="A4825" s="18">
        <v>4824</v>
      </c>
      <c r="B4825" s="19" t="s">
        <v>12252</v>
      </c>
      <c r="C4825" s="52" t="s">
        <v>12253</v>
      </c>
      <c r="D4825" s="19" t="s">
        <v>16493</v>
      </c>
      <c r="E4825" s="53" t="s">
        <v>12238</v>
      </c>
      <c r="F4825" s="54" t="s">
        <v>28</v>
      </c>
      <c r="G4825" s="79" t="s">
        <v>17</v>
      </c>
      <c r="H4825" s="67" t="s">
        <v>18</v>
      </c>
      <c r="I4825" s="23">
        <v>64703</v>
      </c>
      <c r="J4825" s="23">
        <v>97580</v>
      </c>
      <c r="K4825" s="23">
        <v>7958</v>
      </c>
      <c r="L4825" s="23">
        <v>5800</v>
      </c>
      <c r="M4825" s="25">
        <v>8.5000000000000006E-2</v>
      </c>
      <c r="N4825" s="26" t="s">
        <v>19</v>
      </c>
      <c r="O4825" s="55" t="s">
        <v>20</v>
      </c>
      <c r="P4825" s="81" t="s">
        <v>12252</v>
      </c>
    </row>
    <row r="4826" spans="1:16" ht="30.05" hidden="1">
      <c r="A4826" s="18">
        <v>4825</v>
      </c>
      <c r="B4826" s="19" t="s">
        <v>12254</v>
      </c>
      <c r="C4826" s="52" t="s">
        <v>12255</v>
      </c>
      <c r="D4826" s="19" t="s">
        <v>16493</v>
      </c>
      <c r="E4826" s="53" t="s">
        <v>12238</v>
      </c>
      <c r="F4826" s="54" t="s">
        <v>180</v>
      </c>
      <c r="G4826" s="79" t="s">
        <v>24</v>
      </c>
      <c r="H4826" s="67" t="s">
        <v>18</v>
      </c>
      <c r="I4826" s="24" t="s">
        <v>1854</v>
      </c>
      <c r="J4826" s="24" t="s">
        <v>1855</v>
      </c>
      <c r="K4826" s="23">
        <v>88644</v>
      </c>
      <c r="L4826" s="24">
        <v>0</v>
      </c>
      <c r="M4826" s="25">
        <v>0.112</v>
      </c>
      <c r="N4826" s="26" t="s">
        <v>19</v>
      </c>
      <c r="O4826" s="55" t="s">
        <v>20</v>
      </c>
      <c r="P4826" s="81" t="s">
        <v>12254</v>
      </c>
    </row>
    <row r="4827" spans="1:16" ht="30.05" hidden="1">
      <c r="A4827" s="18">
        <v>4826</v>
      </c>
      <c r="B4827" s="19" t="s">
        <v>12256</v>
      </c>
      <c r="C4827" s="52" t="s">
        <v>12257</v>
      </c>
      <c r="D4827" s="19" t="s">
        <v>16493</v>
      </c>
      <c r="E4827" s="53" t="s">
        <v>2547</v>
      </c>
      <c r="F4827" s="54" t="s">
        <v>16</v>
      </c>
      <c r="G4827" s="79" t="s">
        <v>17</v>
      </c>
      <c r="H4827" s="67" t="s">
        <v>18</v>
      </c>
      <c r="I4827" s="24" t="s">
        <v>12241</v>
      </c>
      <c r="J4827" s="23">
        <v>63624</v>
      </c>
      <c r="K4827" s="23">
        <v>11152</v>
      </c>
      <c r="L4827" s="24">
        <v>0</v>
      </c>
      <c r="M4827" s="25">
        <v>5.6000000000000001E-2</v>
      </c>
      <c r="N4827" s="26" t="s">
        <v>19</v>
      </c>
      <c r="O4827" s="55" t="s">
        <v>20</v>
      </c>
      <c r="P4827" s="81" t="s">
        <v>12256</v>
      </c>
    </row>
    <row r="4828" spans="1:16" ht="26.3">
      <c r="A4828" s="18">
        <v>4827</v>
      </c>
      <c r="B4828" s="19" t="s">
        <v>12258</v>
      </c>
      <c r="C4828" s="52" t="s">
        <v>12259</v>
      </c>
      <c r="D4828" s="19" t="s">
        <v>16493</v>
      </c>
      <c r="E4828" s="53" t="s">
        <v>2547</v>
      </c>
      <c r="F4828" s="54" t="s">
        <v>28</v>
      </c>
      <c r="G4828" s="79" t="s">
        <v>29</v>
      </c>
      <c r="H4828" s="69" t="s">
        <v>38</v>
      </c>
      <c r="I4828" s="24" t="s">
        <v>12260</v>
      </c>
      <c r="J4828" s="23">
        <v>32056</v>
      </c>
      <c r="K4828" s="24" t="s">
        <v>12261</v>
      </c>
      <c r="L4828" s="23">
        <v>24463</v>
      </c>
      <c r="M4828" s="37">
        <v>0.62</v>
      </c>
      <c r="N4828" s="26" t="s">
        <v>19</v>
      </c>
      <c r="O4828" s="55" t="s">
        <v>20</v>
      </c>
      <c r="P4828" s="81" t="str">
        <f t="shared" ref="P4828:P4830" si="539">H4828</f>
        <v>Physically Completed</v>
      </c>
    </row>
    <row r="4829" spans="1:16" ht="26.3">
      <c r="A4829" s="18">
        <v>4828</v>
      </c>
      <c r="B4829" s="19" t="s">
        <v>12262</v>
      </c>
      <c r="C4829" s="52" t="s">
        <v>12263</v>
      </c>
      <c r="D4829" s="19" t="s">
        <v>16493</v>
      </c>
      <c r="E4829" s="53" t="s">
        <v>2547</v>
      </c>
      <c r="F4829" s="54" t="s">
        <v>16</v>
      </c>
      <c r="G4829" s="79" t="s">
        <v>125</v>
      </c>
      <c r="H4829" s="69" t="s">
        <v>38</v>
      </c>
      <c r="I4829" s="24" t="s">
        <v>12264</v>
      </c>
      <c r="J4829" s="23">
        <v>23741</v>
      </c>
      <c r="K4829" s="24" t="s">
        <v>12265</v>
      </c>
      <c r="L4829" s="23">
        <v>22557</v>
      </c>
      <c r="M4829" s="28">
        <v>0.99299999999999999</v>
      </c>
      <c r="N4829" s="26" t="s">
        <v>19</v>
      </c>
      <c r="O4829" s="55" t="s">
        <v>20</v>
      </c>
      <c r="P4829" s="81" t="str">
        <f t="shared" si="539"/>
        <v>Physically Completed</v>
      </c>
    </row>
    <row r="4830" spans="1:16" ht="37.6">
      <c r="A4830" s="18">
        <v>4829</v>
      </c>
      <c r="B4830" s="19" t="s">
        <v>12266</v>
      </c>
      <c r="C4830" s="52" t="s">
        <v>12267</v>
      </c>
      <c r="D4830" s="19" t="s">
        <v>16493</v>
      </c>
      <c r="E4830" s="53" t="s">
        <v>2547</v>
      </c>
      <c r="F4830" s="54" t="s">
        <v>28</v>
      </c>
      <c r="G4830" s="79" t="s">
        <v>33</v>
      </c>
      <c r="H4830" s="68" t="s">
        <v>34</v>
      </c>
      <c r="I4830" s="23">
        <v>14224</v>
      </c>
      <c r="J4830" s="24">
        <v>0</v>
      </c>
      <c r="K4830" s="23">
        <v>14209</v>
      </c>
      <c r="L4830" s="24">
        <v>0</v>
      </c>
      <c r="M4830" s="28">
        <v>0.999</v>
      </c>
      <c r="N4830" s="26" t="s">
        <v>19</v>
      </c>
      <c r="O4830" s="55" t="s">
        <v>20</v>
      </c>
      <c r="P4830" s="81" t="str">
        <f t="shared" si="539"/>
        <v>Completed</v>
      </c>
    </row>
    <row r="4831" spans="1:16" ht="30.05" hidden="1">
      <c r="A4831" s="18">
        <v>4830</v>
      </c>
      <c r="B4831" s="19" t="s">
        <v>12268</v>
      </c>
      <c r="C4831" s="52" t="s">
        <v>12269</v>
      </c>
      <c r="D4831" s="19" t="s">
        <v>16493</v>
      </c>
      <c r="E4831" s="53" t="s">
        <v>12270</v>
      </c>
      <c r="F4831" s="54" t="s">
        <v>28</v>
      </c>
      <c r="G4831" s="79" t="s">
        <v>29</v>
      </c>
      <c r="H4831" s="67" t="s">
        <v>18</v>
      </c>
      <c r="I4831" s="23">
        <v>41235</v>
      </c>
      <c r="J4831" s="23">
        <v>8722</v>
      </c>
      <c r="K4831" s="23">
        <v>41186</v>
      </c>
      <c r="L4831" s="24">
        <v>0</v>
      </c>
      <c r="M4831" s="28">
        <v>0.82399999999999995</v>
      </c>
      <c r="N4831" s="26" t="s">
        <v>19</v>
      </c>
      <c r="O4831" s="55" t="s">
        <v>20</v>
      </c>
      <c r="P4831" s="81" t="s">
        <v>12268</v>
      </c>
    </row>
    <row r="4832" spans="1:16" ht="30.05" hidden="1">
      <c r="A4832" s="18">
        <v>4831</v>
      </c>
      <c r="B4832" s="19" t="s">
        <v>12271</v>
      </c>
      <c r="C4832" s="52" t="s">
        <v>12272</v>
      </c>
      <c r="D4832" s="19" t="s">
        <v>16493</v>
      </c>
      <c r="E4832" s="53" t="s">
        <v>12270</v>
      </c>
      <c r="F4832" s="54" t="s">
        <v>28</v>
      </c>
      <c r="G4832" s="79" t="s">
        <v>17</v>
      </c>
      <c r="H4832" s="67" t="s">
        <v>18</v>
      </c>
      <c r="I4832" s="24" t="s">
        <v>169</v>
      </c>
      <c r="J4832" s="24" t="s">
        <v>243</v>
      </c>
      <c r="K4832" s="23">
        <v>3901</v>
      </c>
      <c r="L4832" s="23">
        <v>8767</v>
      </c>
      <c r="M4832" s="25">
        <v>4.8000000000000001E-2</v>
      </c>
      <c r="N4832" s="26" t="s">
        <v>19</v>
      </c>
      <c r="O4832" s="55" t="s">
        <v>20</v>
      </c>
      <c r="P4832" s="81" t="s">
        <v>12271</v>
      </c>
    </row>
    <row r="4833" spans="1:16" ht="30.05" hidden="1">
      <c r="A4833" s="18">
        <v>4832</v>
      </c>
      <c r="B4833" s="19" t="s">
        <v>12273</v>
      </c>
      <c r="C4833" s="52" t="s">
        <v>12274</v>
      </c>
      <c r="D4833" s="19" t="s">
        <v>16493</v>
      </c>
      <c r="E4833" s="53" t="s">
        <v>12270</v>
      </c>
      <c r="F4833" s="54" t="s">
        <v>28</v>
      </c>
      <c r="G4833" s="79" t="s">
        <v>17</v>
      </c>
      <c r="H4833" s="67" t="s">
        <v>18</v>
      </c>
      <c r="I4833" s="24" t="s">
        <v>169</v>
      </c>
      <c r="J4833" s="24" t="s">
        <v>12275</v>
      </c>
      <c r="K4833" s="23">
        <v>6547</v>
      </c>
      <c r="L4833" s="23">
        <v>18396</v>
      </c>
      <c r="M4833" s="25">
        <v>9.7000000000000003E-2</v>
      </c>
      <c r="N4833" s="26" t="s">
        <v>19</v>
      </c>
      <c r="O4833" s="55" t="s">
        <v>20</v>
      </c>
      <c r="P4833" s="81" t="s">
        <v>12273</v>
      </c>
    </row>
    <row r="4834" spans="1:16" ht="30.05" hidden="1">
      <c r="A4834" s="18">
        <v>4833</v>
      </c>
      <c r="B4834" s="19" t="s">
        <v>12276</v>
      </c>
      <c r="C4834" s="52" t="s">
        <v>12277</v>
      </c>
      <c r="D4834" s="19" t="s">
        <v>16493</v>
      </c>
      <c r="E4834" s="53" t="s">
        <v>12270</v>
      </c>
      <c r="F4834" s="54" t="s">
        <v>28</v>
      </c>
      <c r="G4834" s="79" t="s">
        <v>17</v>
      </c>
      <c r="H4834" s="67" t="s">
        <v>18</v>
      </c>
      <c r="I4834" s="24" t="s">
        <v>840</v>
      </c>
      <c r="J4834" s="24" t="s">
        <v>841</v>
      </c>
      <c r="K4834" s="23">
        <v>6507</v>
      </c>
      <c r="L4834" s="23">
        <v>18366</v>
      </c>
      <c r="M4834" s="25">
        <v>9.6000000000000002E-2</v>
      </c>
      <c r="N4834" s="26" t="s">
        <v>19</v>
      </c>
      <c r="O4834" s="55" t="s">
        <v>20</v>
      </c>
      <c r="P4834" s="81" t="s">
        <v>12276</v>
      </c>
    </row>
    <row r="4835" spans="1:16" ht="30.05" hidden="1">
      <c r="A4835" s="18">
        <v>4834</v>
      </c>
      <c r="B4835" s="19" t="s">
        <v>12278</v>
      </c>
      <c r="C4835" s="52" t="s">
        <v>12279</v>
      </c>
      <c r="D4835" s="19" t="s">
        <v>16493</v>
      </c>
      <c r="E4835" s="53" t="s">
        <v>12270</v>
      </c>
      <c r="F4835" s="54" t="s">
        <v>28</v>
      </c>
      <c r="G4835" s="79" t="s">
        <v>17</v>
      </c>
      <c r="H4835" s="67" t="s">
        <v>18</v>
      </c>
      <c r="I4835" s="23">
        <v>64703</v>
      </c>
      <c r="J4835" s="24" t="s">
        <v>11882</v>
      </c>
      <c r="K4835" s="23">
        <v>5255</v>
      </c>
      <c r="L4835" s="23">
        <v>26100</v>
      </c>
      <c r="M4835" s="25">
        <v>0.19</v>
      </c>
      <c r="N4835" s="26" t="s">
        <v>19</v>
      </c>
      <c r="O4835" s="55" t="s">
        <v>20</v>
      </c>
      <c r="P4835" s="81" t="s">
        <v>12278</v>
      </c>
    </row>
    <row r="4836" spans="1:16" ht="37.6">
      <c r="A4836" s="18">
        <v>4835</v>
      </c>
      <c r="B4836" s="19" t="s">
        <v>12280</v>
      </c>
      <c r="C4836" s="52" t="s">
        <v>12281</v>
      </c>
      <c r="D4836" s="19" t="s">
        <v>16493</v>
      </c>
      <c r="E4836" s="53" t="s">
        <v>12270</v>
      </c>
      <c r="F4836" s="54" t="s">
        <v>28</v>
      </c>
      <c r="G4836" s="79" t="s">
        <v>33</v>
      </c>
      <c r="H4836" s="68" t="s">
        <v>34</v>
      </c>
      <c r="I4836" s="23">
        <v>14224</v>
      </c>
      <c r="J4836" s="24">
        <v>0</v>
      </c>
      <c r="K4836" s="23">
        <v>14019</v>
      </c>
      <c r="L4836" s="24">
        <v>0</v>
      </c>
      <c r="M4836" s="28">
        <v>0.98599999999999999</v>
      </c>
      <c r="N4836" s="26" t="s">
        <v>19</v>
      </c>
      <c r="O4836" s="55" t="s">
        <v>20</v>
      </c>
      <c r="P4836" s="81" t="str">
        <f t="shared" ref="P4836:P4837" si="540">H4836</f>
        <v>Completed</v>
      </c>
    </row>
    <row r="4837" spans="1:16" ht="25.05">
      <c r="A4837" s="18">
        <v>4836</v>
      </c>
      <c r="B4837" s="19" t="s">
        <v>12282</v>
      </c>
      <c r="C4837" s="52" t="s">
        <v>12283</v>
      </c>
      <c r="D4837" s="19" t="s">
        <v>16493</v>
      </c>
      <c r="E4837" s="53" t="s">
        <v>12270</v>
      </c>
      <c r="F4837" s="54" t="s">
        <v>28</v>
      </c>
      <c r="G4837" s="79" t="s">
        <v>33</v>
      </c>
      <c r="H4837" s="68" t="s">
        <v>34</v>
      </c>
      <c r="I4837" s="23">
        <v>14224</v>
      </c>
      <c r="J4837" s="24">
        <v>0</v>
      </c>
      <c r="K4837" s="23">
        <v>13942</v>
      </c>
      <c r="L4837" s="24">
        <v>0</v>
      </c>
      <c r="M4837" s="28">
        <v>0.98</v>
      </c>
      <c r="N4837" s="26" t="s">
        <v>19</v>
      </c>
      <c r="O4837" s="55" t="s">
        <v>20</v>
      </c>
      <c r="P4837" s="81" t="str">
        <f t="shared" si="540"/>
        <v>Completed</v>
      </c>
    </row>
    <row r="4838" spans="1:16" ht="30.05" hidden="1">
      <c r="A4838" s="18">
        <v>4837</v>
      </c>
      <c r="B4838" s="19" t="s">
        <v>12284</v>
      </c>
      <c r="C4838" s="52" t="s">
        <v>12285</v>
      </c>
      <c r="D4838" s="19" t="s">
        <v>16493</v>
      </c>
      <c r="E4838" s="53" t="s">
        <v>12286</v>
      </c>
      <c r="F4838" s="54" t="s">
        <v>28</v>
      </c>
      <c r="G4838" s="79" t="s">
        <v>29</v>
      </c>
      <c r="H4838" s="67" t="s">
        <v>18</v>
      </c>
      <c r="I4838" s="24" t="s">
        <v>11811</v>
      </c>
      <c r="J4838" s="23">
        <v>44069</v>
      </c>
      <c r="K4838" s="23">
        <v>35946</v>
      </c>
      <c r="L4838" s="24">
        <v>0</v>
      </c>
      <c r="M4838" s="25">
        <v>0.218</v>
      </c>
      <c r="N4838" s="26" t="s">
        <v>19</v>
      </c>
      <c r="O4838" s="55" t="s">
        <v>20</v>
      </c>
      <c r="P4838" s="81" t="s">
        <v>12284</v>
      </c>
    </row>
    <row r="4839" spans="1:16" ht="30.05" hidden="1">
      <c r="A4839" s="18">
        <v>4838</v>
      </c>
      <c r="B4839" s="19" t="s">
        <v>12287</v>
      </c>
      <c r="C4839" s="52" t="s">
        <v>12288</v>
      </c>
      <c r="D4839" s="19" t="s">
        <v>16493</v>
      </c>
      <c r="E4839" s="53" t="s">
        <v>12286</v>
      </c>
      <c r="F4839" s="54" t="s">
        <v>28</v>
      </c>
      <c r="G4839" s="79" t="s">
        <v>17</v>
      </c>
      <c r="H4839" s="67" t="s">
        <v>18</v>
      </c>
      <c r="I4839" s="23">
        <v>64703</v>
      </c>
      <c r="J4839" s="23">
        <v>97580</v>
      </c>
      <c r="K4839" s="23">
        <v>3130</v>
      </c>
      <c r="L4839" s="23">
        <v>10840</v>
      </c>
      <c r="M4839" s="25">
        <v>8.5999999999999993E-2</v>
      </c>
      <c r="N4839" s="26" t="s">
        <v>19</v>
      </c>
      <c r="O4839" s="55" t="s">
        <v>20</v>
      </c>
      <c r="P4839" s="81" t="s">
        <v>12287</v>
      </c>
    </row>
    <row r="4840" spans="1:16" ht="30.05" hidden="1">
      <c r="A4840" s="18">
        <v>4839</v>
      </c>
      <c r="B4840" s="19" t="s">
        <v>12289</v>
      </c>
      <c r="C4840" s="52" t="s">
        <v>12290</v>
      </c>
      <c r="D4840" s="19" t="s">
        <v>16493</v>
      </c>
      <c r="E4840" s="53" t="s">
        <v>12286</v>
      </c>
      <c r="F4840" s="54" t="s">
        <v>28</v>
      </c>
      <c r="G4840" s="79" t="s">
        <v>17</v>
      </c>
      <c r="H4840" s="67" t="s">
        <v>18</v>
      </c>
      <c r="I4840" s="23">
        <v>64703</v>
      </c>
      <c r="J4840" s="23">
        <v>97580</v>
      </c>
      <c r="K4840" s="23">
        <v>3130</v>
      </c>
      <c r="L4840" s="23">
        <v>10840</v>
      </c>
      <c r="M4840" s="25">
        <v>8.5999999999999993E-2</v>
      </c>
      <c r="N4840" s="26" t="s">
        <v>19</v>
      </c>
      <c r="O4840" s="55" t="s">
        <v>20</v>
      </c>
      <c r="P4840" s="81" t="s">
        <v>12289</v>
      </c>
    </row>
    <row r="4841" spans="1:16" ht="30.05" hidden="1">
      <c r="A4841" s="18">
        <v>4840</v>
      </c>
      <c r="B4841" s="19" t="s">
        <v>12291</v>
      </c>
      <c r="C4841" s="52" t="s">
        <v>12292</v>
      </c>
      <c r="D4841" s="19" t="s">
        <v>16493</v>
      </c>
      <c r="E4841" s="53" t="s">
        <v>12286</v>
      </c>
      <c r="F4841" s="54" t="s">
        <v>28</v>
      </c>
      <c r="G4841" s="79" t="s">
        <v>17</v>
      </c>
      <c r="H4841" s="67" t="s">
        <v>18</v>
      </c>
      <c r="I4841" s="23">
        <v>64703</v>
      </c>
      <c r="J4841" s="23">
        <v>97580</v>
      </c>
      <c r="K4841" s="23">
        <v>3124</v>
      </c>
      <c r="L4841" s="23">
        <v>11130</v>
      </c>
      <c r="M4841" s="25">
        <v>8.7999999999999995E-2</v>
      </c>
      <c r="N4841" s="26" t="s">
        <v>19</v>
      </c>
      <c r="O4841" s="55" t="s">
        <v>20</v>
      </c>
      <c r="P4841" s="81" t="s">
        <v>12291</v>
      </c>
    </row>
    <row r="4842" spans="1:16" ht="30.05" hidden="1">
      <c r="A4842" s="18">
        <v>4841</v>
      </c>
      <c r="B4842" s="19" t="s">
        <v>12293</v>
      </c>
      <c r="C4842" s="52" t="s">
        <v>12294</v>
      </c>
      <c r="D4842" s="19" t="s">
        <v>16493</v>
      </c>
      <c r="E4842" s="53" t="s">
        <v>12286</v>
      </c>
      <c r="F4842" s="54" t="s">
        <v>28</v>
      </c>
      <c r="G4842" s="79" t="s">
        <v>17</v>
      </c>
      <c r="H4842" s="67" t="s">
        <v>18</v>
      </c>
      <c r="I4842" s="24" t="s">
        <v>12295</v>
      </c>
      <c r="J4842" s="24" t="s">
        <v>12296</v>
      </c>
      <c r="K4842" s="23">
        <v>3125</v>
      </c>
      <c r="L4842" s="24">
        <v>0</v>
      </c>
      <c r="M4842" s="25">
        <v>1.2999999999999999E-2</v>
      </c>
      <c r="N4842" s="26" t="s">
        <v>19</v>
      </c>
      <c r="O4842" s="55" t="s">
        <v>20</v>
      </c>
      <c r="P4842" s="81" t="s">
        <v>12293</v>
      </c>
    </row>
    <row r="4843" spans="1:16" ht="25.05">
      <c r="A4843" s="18">
        <v>4842</v>
      </c>
      <c r="B4843" s="19" t="s">
        <v>12297</v>
      </c>
      <c r="C4843" s="52" t="s">
        <v>12298</v>
      </c>
      <c r="D4843" s="19" t="s">
        <v>16493</v>
      </c>
      <c r="E4843" s="53" t="s">
        <v>12286</v>
      </c>
      <c r="F4843" s="54" t="s">
        <v>23</v>
      </c>
      <c r="G4843" s="79" t="s">
        <v>125</v>
      </c>
      <c r="H4843" s="68" t="s">
        <v>34</v>
      </c>
      <c r="I4843" s="24" t="s">
        <v>12299</v>
      </c>
      <c r="J4843" s="23">
        <v>62976</v>
      </c>
      <c r="K4843" s="24" t="s">
        <v>12300</v>
      </c>
      <c r="L4843" s="24">
        <v>0</v>
      </c>
      <c r="M4843" s="37">
        <v>0.504</v>
      </c>
      <c r="N4843" s="26" t="s">
        <v>19</v>
      </c>
      <c r="O4843" s="55" t="s">
        <v>20</v>
      </c>
      <c r="P4843" s="81" t="str">
        <f>H4843</f>
        <v>Completed</v>
      </c>
    </row>
    <row r="4844" spans="1:16" ht="30.05" hidden="1">
      <c r="A4844" s="18">
        <v>4843</v>
      </c>
      <c r="B4844" s="19" t="s">
        <v>12301</v>
      </c>
      <c r="C4844" s="52" t="s">
        <v>12302</v>
      </c>
      <c r="D4844" s="19" t="s">
        <v>16493</v>
      </c>
      <c r="E4844" s="53" t="s">
        <v>12303</v>
      </c>
      <c r="F4844" s="54" t="s">
        <v>96</v>
      </c>
      <c r="G4844" s="79" t="s">
        <v>24</v>
      </c>
      <c r="H4844" s="67" t="s">
        <v>18</v>
      </c>
      <c r="I4844" s="24" t="s">
        <v>688</v>
      </c>
      <c r="J4844" s="24">
        <v>0</v>
      </c>
      <c r="K4844" s="23">
        <v>87220</v>
      </c>
      <c r="L4844" s="24">
        <v>0</v>
      </c>
      <c r="M4844" s="28">
        <v>0.872</v>
      </c>
      <c r="N4844" s="26" t="s">
        <v>19</v>
      </c>
      <c r="O4844" s="55" t="s">
        <v>20</v>
      </c>
      <c r="P4844" s="81" t="s">
        <v>12301</v>
      </c>
    </row>
    <row r="4845" spans="1:16" ht="25.05">
      <c r="A4845" s="18">
        <v>4844</v>
      </c>
      <c r="B4845" s="19" t="s">
        <v>12304</v>
      </c>
      <c r="C4845" s="52" t="s">
        <v>12305</v>
      </c>
      <c r="D4845" s="19" t="s">
        <v>16493</v>
      </c>
      <c r="E4845" s="53" t="s">
        <v>12303</v>
      </c>
      <c r="F4845" s="54" t="s">
        <v>28</v>
      </c>
      <c r="G4845" s="79" t="s">
        <v>29</v>
      </c>
      <c r="H4845" s="68" t="s">
        <v>34</v>
      </c>
      <c r="I4845" s="23">
        <v>44241</v>
      </c>
      <c r="J4845" s="23">
        <v>9248</v>
      </c>
      <c r="K4845" s="23">
        <v>40696</v>
      </c>
      <c r="L4845" s="24">
        <v>0</v>
      </c>
      <c r="M4845" s="37">
        <v>0.76100000000000001</v>
      </c>
      <c r="N4845" s="26" t="s">
        <v>19</v>
      </c>
      <c r="O4845" s="55" t="s">
        <v>20</v>
      </c>
      <c r="P4845" s="81" t="str">
        <f>H4845</f>
        <v>Completed</v>
      </c>
    </row>
    <row r="4846" spans="1:16" ht="30.05" hidden="1">
      <c r="A4846" s="18">
        <v>4845</v>
      </c>
      <c r="B4846" s="19" t="s">
        <v>12306</v>
      </c>
      <c r="C4846" s="52" t="s">
        <v>12307</v>
      </c>
      <c r="D4846" s="19" t="s">
        <v>16493</v>
      </c>
      <c r="E4846" s="53" t="s">
        <v>12303</v>
      </c>
      <c r="F4846" s="54" t="s">
        <v>28</v>
      </c>
      <c r="G4846" s="79" t="s">
        <v>17</v>
      </c>
      <c r="H4846" s="67" t="s">
        <v>18</v>
      </c>
      <c r="I4846" s="23">
        <v>64677</v>
      </c>
      <c r="J4846" s="23">
        <v>98813</v>
      </c>
      <c r="K4846" s="23">
        <v>8067</v>
      </c>
      <c r="L4846" s="23">
        <v>19250</v>
      </c>
      <c r="M4846" s="25">
        <v>0.16700000000000001</v>
      </c>
      <c r="N4846" s="26" t="s">
        <v>19</v>
      </c>
      <c r="O4846" s="55" t="s">
        <v>20</v>
      </c>
      <c r="P4846" s="81" t="s">
        <v>12306</v>
      </c>
    </row>
    <row r="4847" spans="1:16" ht="30.05" hidden="1">
      <c r="A4847" s="18">
        <v>4846</v>
      </c>
      <c r="B4847" s="19" t="s">
        <v>12308</v>
      </c>
      <c r="C4847" s="52" t="s">
        <v>12309</v>
      </c>
      <c r="D4847" s="19" t="s">
        <v>16493</v>
      </c>
      <c r="E4847" s="53" t="s">
        <v>12303</v>
      </c>
      <c r="F4847" s="54" t="s">
        <v>28</v>
      </c>
      <c r="G4847" s="79" t="s">
        <v>17</v>
      </c>
      <c r="H4847" s="67" t="s">
        <v>18</v>
      </c>
      <c r="I4847" s="23">
        <v>64677</v>
      </c>
      <c r="J4847" s="23">
        <v>98813</v>
      </c>
      <c r="K4847" s="23">
        <v>3643</v>
      </c>
      <c r="L4847" s="24">
        <v>0</v>
      </c>
      <c r="M4847" s="25">
        <v>2.1999999999999999E-2</v>
      </c>
      <c r="N4847" s="26" t="s">
        <v>19</v>
      </c>
      <c r="O4847" s="55" t="s">
        <v>20</v>
      </c>
      <c r="P4847" s="81" t="s">
        <v>12308</v>
      </c>
    </row>
    <row r="4848" spans="1:16" ht="37.6" hidden="1">
      <c r="A4848" s="18">
        <v>4847</v>
      </c>
      <c r="B4848" s="19" t="s">
        <v>12310</v>
      </c>
      <c r="C4848" s="52" t="s">
        <v>12311</v>
      </c>
      <c r="D4848" s="19" t="s">
        <v>16493</v>
      </c>
      <c r="E4848" s="53" t="s">
        <v>12303</v>
      </c>
      <c r="F4848" s="54" t="s">
        <v>28</v>
      </c>
      <c r="G4848" s="79" t="s">
        <v>17</v>
      </c>
      <c r="H4848" s="67" t="s">
        <v>18</v>
      </c>
      <c r="I4848" s="24" t="s">
        <v>840</v>
      </c>
      <c r="J4848" s="24" t="s">
        <v>841</v>
      </c>
      <c r="K4848" s="23">
        <v>8067</v>
      </c>
      <c r="L4848" s="23">
        <v>19250</v>
      </c>
      <c r="M4848" s="25">
        <v>0.105</v>
      </c>
      <c r="N4848" s="26" t="s">
        <v>19</v>
      </c>
      <c r="O4848" s="55" t="s">
        <v>20</v>
      </c>
      <c r="P4848" s="81" t="s">
        <v>12310</v>
      </c>
    </row>
    <row r="4849" spans="1:16" ht="30.05" hidden="1">
      <c r="A4849" s="18">
        <v>4848</v>
      </c>
      <c r="B4849" s="19" t="s">
        <v>12312</v>
      </c>
      <c r="C4849" s="52" t="s">
        <v>12313</v>
      </c>
      <c r="D4849" s="19" t="s">
        <v>16493</v>
      </c>
      <c r="E4849" s="53" t="s">
        <v>12303</v>
      </c>
      <c r="F4849" s="54" t="s">
        <v>28</v>
      </c>
      <c r="G4849" s="79" t="s">
        <v>17</v>
      </c>
      <c r="H4849" s="67" t="s">
        <v>18</v>
      </c>
      <c r="I4849" s="23">
        <v>64703</v>
      </c>
      <c r="J4849" s="24" t="s">
        <v>11778</v>
      </c>
      <c r="K4849" s="24">
        <v>521</v>
      </c>
      <c r="L4849" s="24">
        <v>0</v>
      </c>
      <c r="M4849" s="25">
        <v>3.0000000000000001E-3</v>
      </c>
      <c r="N4849" s="26" t="s">
        <v>19</v>
      </c>
      <c r="O4849" s="55" t="s">
        <v>20</v>
      </c>
      <c r="P4849" s="81" t="s">
        <v>12312</v>
      </c>
    </row>
    <row r="4850" spans="1:16" ht="30.05" hidden="1">
      <c r="A4850" s="18">
        <v>4849</v>
      </c>
      <c r="B4850" s="19" t="s">
        <v>12314</v>
      </c>
      <c r="C4850" s="52" t="s">
        <v>12315</v>
      </c>
      <c r="D4850" s="19" t="s">
        <v>16493</v>
      </c>
      <c r="E4850" s="53" t="s">
        <v>12303</v>
      </c>
      <c r="F4850" s="54" t="s">
        <v>28</v>
      </c>
      <c r="G4850" s="79" t="s">
        <v>17</v>
      </c>
      <c r="H4850" s="67" t="s">
        <v>18</v>
      </c>
      <c r="I4850" s="23">
        <v>64703</v>
      </c>
      <c r="J4850" s="24" t="s">
        <v>11778</v>
      </c>
      <c r="K4850" s="23">
        <v>3647</v>
      </c>
      <c r="L4850" s="24">
        <v>0</v>
      </c>
      <c r="M4850" s="25">
        <v>2.1999999999999999E-2</v>
      </c>
      <c r="N4850" s="26" t="s">
        <v>19</v>
      </c>
      <c r="O4850" s="55" t="s">
        <v>20</v>
      </c>
      <c r="P4850" s="81" t="s">
        <v>12314</v>
      </c>
    </row>
    <row r="4851" spans="1:16" ht="30.05" hidden="1">
      <c r="A4851" s="18">
        <v>4850</v>
      </c>
      <c r="B4851" s="19" t="s">
        <v>12316</v>
      </c>
      <c r="C4851" s="52" t="s">
        <v>12317</v>
      </c>
      <c r="D4851" s="19" t="s">
        <v>16493</v>
      </c>
      <c r="E4851" s="53" t="s">
        <v>12303</v>
      </c>
      <c r="F4851" s="54" t="s">
        <v>28</v>
      </c>
      <c r="G4851" s="79" t="s">
        <v>17</v>
      </c>
      <c r="H4851" s="67" t="s">
        <v>18</v>
      </c>
      <c r="I4851" s="23">
        <v>64703</v>
      </c>
      <c r="J4851" s="24" t="s">
        <v>11778</v>
      </c>
      <c r="K4851" s="24">
        <v>521</v>
      </c>
      <c r="L4851" s="23">
        <v>19250</v>
      </c>
      <c r="M4851" s="25">
        <v>0.11700000000000001</v>
      </c>
      <c r="N4851" s="26" t="s">
        <v>19</v>
      </c>
      <c r="O4851" s="55" t="s">
        <v>20</v>
      </c>
      <c r="P4851" s="81" t="s">
        <v>12316</v>
      </c>
    </row>
    <row r="4852" spans="1:16" ht="30.05" hidden="1">
      <c r="A4852" s="18">
        <v>4851</v>
      </c>
      <c r="B4852" s="19" t="s">
        <v>12318</v>
      </c>
      <c r="C4852" s="52" t="s">
        <v>12319</v>
      </c>
      <c r="D4852" s="19" t="s">
        <v>16493</v>
      </c>
      <c r="E4852" s="53" t="s">
        <v>12303</v>
      </c>
      <c r="F4852" s="54" t="s">
        <v>28</v>
      </c>
      <c r="G4852" s="79" t="s">
        <v>17</v>
      </c>
      <c r="H4852" s="67" t="s">
        <v>18</v>
      </c>
      <c r="I4852" s="23">
        <v>64703</v>
      </c>
      <c r="J4852" s="24" t="s">
        <v>11778</v>
      </c>
      <c r="K4852" s="23">
        <v>3641</v>
      </c>
      <c r="L4852" s="24">
        <v>0</v>
      </c>
      <c r="M4852" s="25">
        <v>2.1999999999999999E-2</v>
      </c>
      <c r="N4852" s="26" t="s">
        <v>19</v>
      </c>
      <c r="O4852" s="55" t="s">
        <v>20</v>
      </c>
      <c r="P4852" s="81" t="s">
        <v>12318</v>
      </c>
    </row>
    <row r="4853" spans="1:16" ht="37.6" hidden="1">
      <c r="A4853" s="18">
        <v>4852</v>
      </c>
      <c r="B4853" s="19" t="s">
        <v>12320</v>
      </c>
      <c r="C4853" s="52" t="s">
        <v>12321</v>
      </c>
      <c r="D4853" s="19" t="s">
        <v>16493</v>
      </c>
      <c r="E4853" s="53" t="s">
        <v>12303</v>
      </c>
      <c r="F4853" s="54" t="s">
        <v>28</v>
      </c>
      <c r="G4853" s="79" t="s">
        <v>17</v>
      </c>
      <c r="H4853" s="67" t="s">
        <v>18</v>
      </c>
      <c r="I4853" s="23">
        <v>64703</v>
      </c>
      <c r="J4853" s="24" t="s">
        <v>11778</v>
      </c>
      <c r="K4853" s="24">
        <v>521</v>
      </c>
      <c r="L4853" s="24">
        <v>0</v>
      </c>
      <c r="M4853" s="25">
        <v>3.0000000000000001E-3</v>
      </c>
      <c r="N4853" s="26" t="s">
        <v>19</v>
      </c>
      <c r="O4853" s="55" t="s">
        <v>20</v>
      </c>
      <c r="P4853" s="81" t="s">
        <v>12320</v>
      </c>
    </row>
    <row r="4854" spans="1:16" ht="30.05" hidden="1">
      <c r="A4854" s="18">
        <v>4853</v>
      </c>
      <c r="B4854" s="19" t="s">
        <v>12322</v>
      </c>
      <c r="C4854" s="52" t="s">
        <v>12323</v>
      </c>
      <c r="D4854" s="19" t="s">
        <v>16493</v>
      </c>
      <c r="E4854" s="53" t="s">
        <v>12303</v>
      </c>
      <c r="F4854" s="54" t="s">
        <v>28</v>
      </c>
      <c r="G4854" s="79" t="s">
        <v>17</v>
      </c>
      <c r="H4854" s="67" t="s">
        <v>18</v>
      </c>
      <c r="I4854" s="23">
        <v>64703</v>
      </c>
      <c r="J4854" s="24" t="s">
        <v>11778</v>
      </c>
      <c r="K4854" s="24">
        <v>521</v>
      </c>
      <c r="L4854" s="24">
        <v>0</v>
      </c>
      <c r="M4854" s="25">
        <v>3.0000000000000001E-3</v>
      </c>
      <c r="N4854" s="26" t="s">
        <v>19</v>
      </c>
      <c r="O4854" s="55" t="s">
        <v>20</v>
      </c>
      <c r="P4854" s="81" t="s">
        <v>12322</v>
      </c>
    </row>
    <row r="4855" spans="1:16" ht="30.05" hidden="1">
      <c r="A4855" s="18">
        <v>4854</v>
      </c>
      <c r="B4855" s="19" t="s">
        <v>12324</v>
      </c>
      <c r="C4855" s="52" t="s">
        <v>12325</v>
      </c>
      <c r="D4855" s="19" t="s">
        <v>16493</v>
      </c>
      <c r="E4855" s="53" t="s">
        <v>12303</v>
      </c>
      <c r="F4855" s="54" t="s">
        <v>28</v>
      </c>
      <c r="G4855" s="79" t="s">
        <v>17</v>
      </c>
      <c r="H4855" s="67" t="s">
        <v>18</v>
      </c>
      <c r="I4855" s="23">
        <v>64703</v>
      </c>
      <c r="J4855" s="24" t="s">
        <v>11778</v>
      </c>
      <c r="K4855" s="23">
        <v>2082</v>
      </c>
      <c r="L4855" s="24">
        <v>0</v>
      </c>
      <c r="M4855" s="25">
        <v>1.2E-2</v>
      </c>
      <c r="N4855" s="26" t="s">
        <v>19</v>
      </c>
      <c r="O4855" s="55" t="s">
        <v>20</v>
      </c>
      <c r="P4855" s="81" t="s">
        <v>12324</v>
      </c>
    </row>
    <row r="4856" spans="1:16" ht="25.05">
      <c r="A4856" s="18">
        <v>4855</v>
      </c>
      <c r="B4856" s="19" t="s">
        <v>12326</v>
      </c>
      <c r="C4856" s="52" t="s">
        <v>12327</v>
      </c>
      <c r="D4856" s="19" t="s">
        <v>16493</v>
      </c>
      <c r="E4856" s="53" t="s">
        <v>12303</v>
      </c>
      <c r="F4856" s="54" t="s">
        <v>28</v>
      </c>
      <c r="G4856" s="79" t="s">
        <v>33</v>
      </c>
      <c r="H4856" s="68" t="s">
        <v>34</v>
      </c>
      <c r="I4856" s="23">
        <v>14224</v>
      </c>
      <c r="J4856" s="24">
        <v>0</v>
      </c>
      <c r="K4856" s="23">
        <v>10859</v>
      </c>
      <c r="L4856" s="24">
        <v>0</v>
      </c>
      <c r="M4856" s="37">
        <v>0.76300000000000001</v>
      </c>
      <c r="N4856" s="26" t="s">
        <v>19</v>
      </c>
      <c r="O4856" s="55" t="s">
        <v>20</v>
      </c>
      <c r="P4856" s="81" t="str">
        <f t="shared" ref="P4856:P4859" si="541">H4856</f>
        <v>Completed</v>
      </c>
    </row>
    <row r="4857" spans="1:16" ht="37.6">
      <c r="A4857" s="18">
        <v>4856</v>
      </c>
      <c r="B4857" s="19" t="s">
        <v>12328</v>
      </c>
      <c r="C4857" s="52" t="s">
        <v>12329</v>
      </c>
      <c r="D4857" s="19" t="s">
        <v>16493</v>
      </c>
      <c r="E4857" s="53" t="s">
        <v>12303</v>
      </c>
      <c r="F4857" s="54" t="s">
        <v>28</v>
      </c>
      <c r="G4857" s="79" t="s">
        <v>33</v>
      </c>
      <c r="H4857" s="68" t="s">
        <v>34</v>
      </c>
      <c r="I4857" s="23">
        <v>14224</v>
      </c>
      <c r="J4857" s="24">
        <v>0</v>
      </c>
      <c r="K4857" s="23">
        <v>11391</v>
      </c>
      <c r="L4857" s="24">
        <v>0</v>
      </c>
      <c r="M4857" s="28">
        <v>0.80100000000000005</v>
      </c>
      <c r="N4857" s="26" t="s">
        <v>19</v>
      </c>
      <c r="O4857" s="55" t="s">
        <v>20</v>
      </c>
      <c r="P4857" s="81" t="str">
        <f t="shared" si="541"/>
        <v>Completed</v>
      </c>
    </row>
    <row r="4858" spans="1:16" ht="25.05">
      <c r="A4858" s="18">
        <v>4857</v>
      </c>
      <c r="B4858" s="19" t="s">
        <v>12330</v>
      </c>
      <c r="C4858" s="52" t="s">
        <v>12331</v>
      </c>
      <c r="D4858" s="19" t="s">
        <v>16493</v>
      </c>
      <c r="E4858" s="53" t="s">
        <v>12303</v>
      </c>
      <c r="F4858" s="54" t="s">
        <v>28</v>
      </c>
      <c r="G4858" s="79" t="s">
        <v>33</v>
      </c>
      <c r="H4858" s="68" t="s">
        <v>34</v>
      </c>
      <c r="I4858" s="23">
        <v>14224</v>
      </c>
      <c r="J4858" s="24">
        <v>0</v>
      </c>
      <c r="K4858" s="23">
        <v>11294</v>
      </c>
      <c r="L4858" s="24">
        <v>0</v>
      </c>
      <c r="M4858" s="37">
        <v>0.79400000000000004</v>
      </c>
      <c r="N4858" s="26" t="s">
        <v>19</v>
      </c>
      <c r="O4858" s="55" t="s">
        <v>20</v>
      </c>
      <c r="P4858" s="81" t="str">
        <f t="shared" si="541"/>
        <v>Completed</v>
      </c>
    </row>
    <row r="4859" spans="1:16" ht="25.05">
      <c r="A4859" s="18">
        <v>4858</v>
      </c>
      <c r="B4859" s="19" t="s">
        <v>12332</v>
      </c>
      <c r="C4859" s="52" t="s">
        <v>12333</v>
      </c>
      <c r="D4859" s="19" t="s">
        <v>16493</v>
      </c>
      <c r="E4859" s="53" t="s">
        <v>12303</v>
      </c>
      <c r="F4859" s="54" t="s">
        <v>28</v>
      </c>
      <c r="G4859" s="79" t="s">
        <v>33</v>
      </c>
      <c r="H4859" s="68" t="s">
        <v>34</v>
      </c>
      <c r="I4859" s="23">
        <v>14224</v>
      </c>
      <c r="J4859" s="24">
        <v>0</v>
      </c>
      <c r="K4859" s="23">
        <v>11400</v>
      </c>
      <c r="L4859" s="24">
        <v>0</v>
      </c>
      <c r="M4859" s="28">
        <v>0.80100000000000005</v>
      </c>
      <c r="N4859" s="26" t="s">
        <v>19</v>
      </c>
      <c r="O4859" s="55" t="s">
        <v>20</v>
      </c>
      <c r="P4859" s="81" t="str">
        <f t="shared" si="541"/>
        <v>Completed</v>
      </c>
    </row>
    <row r="4860" spans="1:16" ht="30.05" hidden="1">
      <c r="A4860" s="18">
        <v>4859</v>
      </c>
      <c r="B4860" s="19" t="s">
        <v>12334</v>
      </c>
      <c r="C4860" s="52" t="s">
        <v>12335</v>
      </c>
      <c r="D4860" s="19" t="s">
        <v>16493</v>
      </c>
      <c r="E4860" s="53" t="s">
        <v>12336</v>
      </c>
      <c r="F4860" s="54" t="s">
        <v>120</v>
      </c>
      <c r="G4860" s="79" t="s">
        <v>17</v>
      </c>
      <c r="H4860" s="67" t="s">
        <v>18</v>
      </c>
      <c r="I4860" s="23">
        <v>27925</v>
      </c>
      <c r="J4860" s="23">
        <v>27923</v>
      </c>
      <c r="K4860" s="23">
        <v>11310</v>
      </c>
      <c r="L4860" s="24">
        <v>0</v>
      </c>
      <c r="M4860" s="25">
        <v>0.20300000000000001</v>
      </c>
      <c r="N4860" s="26" t="s">
        <v>19</v>
      </c>
      <c r="O4860" s="55" t="s">
        <v>20</v>
      </c>
      <c r="P4860" s="81" t="s">
        <v>12334</v>
      </c>
    </row>
    <row r="4861" spans="1:16" ht="26.3">
      <c r="A4861" s="18">
        <v>4860</v>
      </c>
      <c r="B4861" s="19" t="s">
        <v>12337</v>
      </c>
      <c r="C4861" s="52" t="s">
        <v>12338</v>
      </c>
      <c r="D4861" s="19" t="s">
        <v>16493</v>
      </c>
      <c r="E4861" s="53" t="s">
        <v>12336</v>
      </c>
      <c r="F4861" s="54" t="s">
        <v>28</v>
      </c>
      <c r="G4861" s="79" t="s">
        <v>29</v>
      </c>
      <c r="H4861" s="69" t="s">
        <v>38</v>
      </c>
      <c r="I4861" s="24" t="s">
        <v>11979</v>
      </c>
      <c r="J4861" s="23">
        <v>22703</v>
      </c>
      <c r="K4861" s="24" t="s">
        <v>12339</v>
      </c>
      <c r="L4861" s="23">
        <v>2600</v>
      </c>
      <c r="M4861" s="28">
        <v>0.84299999999999997</v>
      </c>
      <c r="N4861" s="26" t="s">
        <v>19</v>
      </c>
      <c r="O4861" s="55" t="s">
        <v>20</v>
      </c>
      <c r="P4861" s="81" t="str">
        <f t="shared" ref="P4861:P4864" si="542">H4861</f>
        <v>Physically Completed</v>
      </c>
    </row>
    <row r="4862" spans="1:16" ht="26.3">
      <c r="A4862" s="18">
        <v>4861</v>
      </c>
      <c r="B4862" s="19" t="s">
        <v>12340</v>
      </c>
      <c r="C4862" s="52" t="s">
        <v>12341</v>
      </c>
      <c r="D4862" s="19" t="s">
        <v>16493</v>
      </c>
      <c r="E4862" s="53" t="s">
        <v>12336</v>
      </c>
      <c r="F4862" s="54" t="s">
        <v>28</v>
      </c>
      <c r="G4862" s="79" t="s">
        <v>29</v>
      </c>
      <c r="H4862" s="69" t="s">
        <v>38</v>
      </c>
      <c r="I4862" s="24" t="s">
        <v>11979</v>
      </c>
      <c r="J4862" s="23">
        <v>22703</v>
      </c>
      <c r="K4862" s="24" t="s">
        <v>12342</v>
      </c>
      <c r="L4862" s="23">
        <v>2600</v>
      </c>
      <c r="M4862" s="28">
        <v>0.86099999999999999</v>
      </c>
      <c r="N4862" s="26" t="s">
        <v>19</v>
      </c>
      <c r="O4862" s="55" t="s">
        <v>20</v>
      </c>
      <c r="P4862" s="81" t="str">
        <f t="shared" si="542"/>
        <v>Physically Completed</v>
      </c>
    </row>
    <row r="4863" spans="1:16" ht="26.3">
      <c r="A4863" s="18">
        <v>4862</v>
      </c>
      <c r="B4863" s="19" t="s">
        <v>12343</v>
      </c>
      <c r="C4863" s="52" t="s">
        <v>12344</v>
      </c>
      <c r="D4863" s="19" t="s">
        <v>16493</v>
      </c>
      <c r="E4863" s="53" t="s">
        <v>12336</v>
      </c>
      <c r="F4863" s="54" t="s">
        <v>28</v>
      </c>
      <c r="G4863" s="79" t="s">
        <v>29</v>
      </c>
      <c r="H4863" s="69" t="s">
        <v>38</v>
      </c>
      <c r="I4863" s="24" t="s">
        <v>11979</v>
      </c>
      <c r="J4863" s="23">
        <v>22703</v>
      </c>
      <c r="K4863" s="24" t="s">
        <v>12345</v>
      </c>
      <c r="L4863" s="23">
        <v>2600</v>
      </c>
      <c r="M4863" s="28">
        <v>0.85199999999999998</v>
      </c>
      <c r="N4863" s="26" t="s">
        <v>19</v>
      </c>
      <c r="O4863" s="55" t="s">
        <v>20</v>
      </c>
      <c r="P4863" s="81" t="str">
        <f t="shared" si="542"/>
        <v>Physically Completed</v>
      </c>
    </row>
    <row r="4864" spans="1:16" ht="37.6">
      <c r="A4864" s="18">
        <v>4863</v>
      </c>
      <c r="B4864" s="19" t="s">
        <v>12346</v>
      </c>
      <c r="C4864" s="52" t="s">
        <v>12347</v>
      </c>
      <c r="D4864" s="19" t="s">
        <v>16493</v>
      </c>
      <c r="E4864" s="53" t="s">
        <v>12336</v>
      </c>
      <c r="F4864" s="54" t="s">
        <v>28</v>
      </c>
      <c r="G4864" s="79" t="s">
        <v>29</v>
      </c>
      <c r="H4864" s="69" t="s">
        <v>38</v>
      </c>
      <c r="I4864" s="23">
        <v>41235</v>
      </c>
      <c r="J4864" s="23">
        <v>8722</v>
      </c>
      <c r="K4864" s="23">
        <v>40819</v>
      </c>
      <c r="L4864" s="23">
        <v>2600</v>
      </c>
      <c r="M4864" s="28">
        <v>0.86899999999999999</v>
      </c>
      <c r="N4864" s="26" t="s">
        <v>19</v>
      </c>
      <c r="O4864" s="55" t="s">
        <v>20</v>
      </c>
      <c r="P4864" s="81" t="str">
        <f t="shared" si="542"/>
        <v>Physically Completed</v>
      </c>
    </row>
    <row r="4865" spans="1:16" ht="30.05" hidden="1">
      <c r="A4865" s="18">
        <v>4864</v>
      </c>
      <c r="B4865" s="19" t="s">
        <v>12348</v>
      </c>
      <c r="C4865" s="52" t="s">
        <v>12349</v>
      </c>
      <c r="D4865" s="19" t="s">
        <v>16493</v>
      </c>
      <c r="E4865" s="53" t="s">
        <v>12336</v>
      </c>
      <c r="F4865" s="54" t="s">
        <v>28</v>
      </c>
      <c r="G4865" s="79" t="s">
        <v>17</v>
      </c>
      <c r="H4865" s="67" t="s">
        <v>18</v>
      </c>
      <c r="I4865" s="24" t="s">
        <v>43</v>
      </c>
      <c r="J4865" s="24" t="s">
        <v>44</v>
      </c>
      <c r="K4865" s="23">
        <v>10755</v>
      </c>
      <c r="L4865" s="23">
        <v>52200</v>
      </c>
      <c r="M4865" s="25">
        <v>0.23599999999999999</v>
      </c>
      <c r="N4865" s="26" t="s">
        <v>19</v>
      </c>
      <c r="O4865" s="55" t="s">
        <v>20</v>
      </c>
      <c r="P4865" s="81" t="s">
        <v>12348</v>
      </c>
    </row>
    <row r="4866" spans="1:16" ht="30.05" hidden="1">
      <c r="A4866" s="18">
        <v>4865</v>
      </c>
      <c r="B4866" s="19" t="s">
        <v>12350</v>
      </c>
      <c r="C4866" s="52" t="s">
        <v>12351</v>
      </c>
      <c r="D4866" s="19" t="s">
        <v>16493</v>
      </c>
      <c r="E4866" s="53" t="s">
        <v>12336</v>
      </c>
      <c r="F4866" s="54" t="s">
        <v>28</v>
      </c>
      <c r="G4866" s="79" t="s">
        <v>17</v>
      </c>
      <c r="H4866" s="67" t="s">
        <v>18</v>
      </c>
      <c r="I4866" s="23">
        <v>64833</v>
      </c>
      <c r="J4866" s="23">
        <v>97936</v>
      </c>
      <c r="K4866" s="24">
        <v>261</v>
      </c>
      <c r="L4866" s="24">
        <v>0</v>
      </c>
      <c r="M4866" s="25">
        <v>2E-3</v>
      </c>
      <c r="N4866" s="26" t="s">
        <v>19</v>
      </c>
      <c r="O4866" s="55" t="s">
        <v>20</v>
      </c>
      <c r="P4866" s="81" t="s">
        <v>12350</v>
      </c>
    </row>
    <row r="4867" spans="1:16" ht="30.05" hidden="1">
      <c r="A4867" s="18">
        <v>4866</v>
      </c>
      <c r="B4867" s="19" t="s">
        <v>12352</v>
      </c>
      <c r="C4867" s="52" t="s">
        <v>12353</v>
      </c>
      <c r="D4867" s="19" t="s">
        <v>16493</v>
      </c>
      <c r="E4867" s="53" t="s">
        <v>12336</v>
      </c>
      <c r="F4867" s="54" t="s">
        <v>28</v>
      </c>
      <c r="G4867" s="79" t="s">
        <v>17</v>
      </c>
      <c r="H4867" s="67" t="s">
        <v>18</v>
      </c>
      <c r="I4867" s="23">
        <v>64703</v>
      </c>
      <c r="J4867" s="23">
        <v>97580</v>
      </c>
      <c r="K4867" s="24">
        <v>261</v>
      </c>
      <c r="L4867" s="24">
        <v>0</v>
      </c>
      <c r="M4867" s="25">
        <v>2E-3</v>
      </c>
      <c r="N4867" s="26" t="s">
        <v>19</v>
      </c>
      <c r="O4867" s="55" t="s">
        <v>20</v>
      </c>
      <c r="P4867" s="81" t="s">
        <v>12352</v>
      </c>
    </row>
    <row r="4868" spans="1:16" ht="30.05" hidden="1">
      <c r="A4868" s="18">
        <v>4867</v>
      </c>
      <c r="B4868" s="19" t="s">
        <v>12354</v>
      </c>
      <c r="C4868" s="52" t="s">
        <v>12355</v>
      </c>
      <c r="D4868" s="19" t="s">
        <v>16493</v>
      </c>
      <c r="E4868" s="53" t="s">
        <v>12336</v>
      </c>
      <c r="F4868" s="54" t="s">
        <v>28</v>
      </c>
      <c r="G4868" s="79" t="s">
        <v>17</v>
      </c>
      <c r="H4868" s="67" t="s">
        <v>18</v>
      </c>
      <c r="I4868" s="23">
        <v>64703</v>
      </c>
      <c r="J4868" s="23">
        <v>97580</v>
      </c>
      <c r="K4868" s="23">
        <v>7272</v>
      </c>
      <c r="L4868" s="23">
        <v>26100</v>
      </c>
      <c r="M4868" s="25">
        <v>0.20599999999999999</v>
      </c>
      <c r="N4868" s="26" t="s">
        <v>19</v>
      </c>
      <c r="O4868" s="55" t="s">
        <v>20</v>
      </c>
      <c r="P4868" s="81" t="s">
        <v>12354</v>
      </c>
    </row>
    <row r="4869" spans="1:16" ht="30.05" hidden="1">
      <c r="A4869" s="18">
        <v>4868</v>
      </c>
      <c r="B4869" s="19" t="s">
        <v>12356</v>
      </c>
      <c r="C4869" s="52" t="s">
        <v>12357</v>
      </c>
      <c r="D4869" s="19" t="s">
        <v>16493</v>
      </c>
      <c r="E4869" s="53" t="s">
        <v>12336</v>
      </c>
      <c r="F4869" s="54" t="s">
        <v>28</v>
      </c>
      <c r="G4869" s="79" t="s">
        <v>17</v>
      </c>
      <c r="H4869" s="67" t="s">
        <v>18</v>
      </c>
      <c r="I4869" s="23">
        <v>64703</v>
      </c>
      <c r="J4869" s="24" t="s">
        <v>11778</v>
      </c>
      <c r="K4869" s="23">
        <v>2072</v>
      </c>
      <c r="L4869" s="23">
        <v>3480</v>
      </c>
      <c r="M4869" s="25">
        <v>3.3000000000000002E-2</v>
      </c>
      <c r="N4869" s="26" t="s">
        <v>19</v>
      </c>
      <c r="O4869" s="55" t="s">
        <v>20</v>
      </c>
      <c r="P4869" s="81" t="s">
        <v>12356</v>
      </c>
    </row>
    <row r="4870" spans="1:16" ht="30.05" hidden="1">
      <c r="A4870" s="18">
        <v>4869</v>
      </c>
      <c r="B4870" s="19" t="s">
        <v>12358</v>
      </c>
      <c r="C4870" s="52" t="s">
        <v>12359</v>
      </c>
      <c r="D4870" s="19" t="s">
        <v>16493</v>
      </c>
      <c r="E4870" s="53" t="s">
        <v>12336</v>
      </c>
      <c r="F4870" s="54" t="s">
        <v>28</v>
      </c>
      <c r="G4870" s="79" t="s">
        <v>17</v>
      </c>
      <c r="H4870" s="67" t="s">
        <v>18</v>
      </c>
      <c r="I4870" s="23">
        <v>64703</v>
      </c>
      <c r="J4870" s="23">
        <v>97580</v>
      </c>
      <c r="K4870" s="24">
        <v>522</v>
      </c>
      <c r="L4870" s="23">
        <v>3480</v>
      </c>
      <c r="M4870" s="25">
        <v>2.5000000000000001E-2</v>
      </c>
      <c r="N4870" s="26" t="s">
        <v>19</v>
      </c>
      <c r="O4870" s="55" t="s">
        <v>20</v>
      </c>
      <c r="P4870" s="81" t="s">
        <v>12358</v>
      </c>
    </row>
    <row r="4871" spans="1:16" ht="30.05" hidden="1">
      <c r="A4871" s="18">
        <v>4870</v>
      </c>
      <c r="B4871" s="19" t="s">
        <v>12360</v>
      </c>
      <c r="C4871" s="52" t="s">
        <v>12361</v>
      </c>
      <c r="D4871" s="19" t="s">
        <v>16493</v>
      </c>
      <c r="E4871" s="53" t="s">
        <v>12336</v>
      </c>
      <c r="F4871" s="54" t="s">
        <v>28</v>
      </c>
      <c r="G4871" s="79" t="s">
        <v>17</v>
      </c>
      <c r="H4871" s="67" t="s">
        <v>18</v>
      </c>
      <c r="I4871" s="23">
        <v>64703</v>
      </c>
      <c r="J4871" s="24" t="s">
        <v>11778</v>
      </c>
      <c r="K4871" s="24">
        <v>261</v>
      </c>
      <c r="L4871" s="23">
        <v>3480</v>
      </c>
      <c r="M4871" s="25">
        <v>2.1999999999999999E-2</v>
      </c>
      <c r="N4871" s="26" t="s">
        <v>19</v>
      </c>
      <c r="O4871" s="55" t="s">
        <v>20</v>
      </c>
      <c r="P4871" s="81" t="s">
        <v>12360</v>
      </c>
    </row>
    <row r="4872" spans="1:16" ht="30.05" hidden="1">
      <c r="A4872" s="18">
        <v>4871</v>
      </c>
      <c r="B4872" s="19" t="s">
        <v>12362</v>
      </c>
      <c r="C4872" s="52" t="s">
        <v>12363</v>
      </c>
      <c r="D4872" s="19" t="s">
        <v>16493</v>
      </c>
      <c r="E4872" s="53" t="s">
        <v>12336</v>
      </c>
      <c r="F4872" s="54" t="s">
        <v>28</v>
      </c>
      <c r="G4872" s="79" t="s">
        <v>17</v>
      </c>
      <c r="H4872" s="67" t="s">
        <v>18</v>
      </c>
      <c r="I4872" s="23">
        <v>66060</v>
      </c>
      <c r="J4872" s="24" t="s">
        <v>12364</v>
      </c>
      <c r="K4872" s="23">
        <v>2007</v>
      </c>
      <c r="L4872" s="24">
        <v>0</v>
      </c>
      <c r="M4872" s="25">
        <v>1.2E-2</v>
      </c>
      <c r="N4872" s="26" t="s">
        <v>19</v>
      </c>
      <c r="O4872" s="55" t="s">
        <v>20</v>
      </c>
      <c r="P4872" s="81" t="s">
        <v>12362</v>
      </c>
    </row>
    <row r="4873" spans="1:16" ht="30.05" hidden="1">
      <c r="A4873" s="18">
        <v>4872</v>
      </c>
      <c r="B4873" s="19" t="s">
        <v>12365</v>
      </c>
      <c r="C4873" s="52" t="s">
        <v>12366</v>
      </c>
      <c r="D4873" s="19" t="s">
        <v>16493</v>
      </c>
      <c r="E4873" s="53" t="s">
        <v>12336</v>
      </c>
      <c r="F4873" s="54" t="s">
        <v>28</v>
      </c>
      <c r="G4873" s="79" t="s">
        <v>17</v>
      </c>
      <c r="H4873" s="67" t="s">
        <v>18</v>
      </c>
      <c r="I4873" s="23">
        <v>64703</v>
      </c>
      <c r="J4873" s="23">
        <v>97580</v>
      </c>
      <c r="K4873" s="23">
        <v>1299</v>
      </c>
      <c r="L4873" s="24">
        <v>0</v>
      </c>
      <c r="M4873" s="25">
        <v>8.0000000000000002E-3</v>
      </c>
      <c r="N4873" s="26" t="s">
        <v>19</v>
      </c>
      <c r="O4873" s="55" t="s">
        <v>20</v>
      </c>
      <c r="P4873" s="81" t="s">
        <v>12365</v>
      </c>
    </row>
    <row r="4874" spans="1:16" ht="30.05" hidden="1">
      <c r="A4874" s="18">
        <v>4873</v>
      </c>
      <c r="B4874" s="19" t="s">
        <v>12367</v>
      </c>
      <c r="C4874" s="52" t="s">
        <v>12368</v>
      </c>
      <c r="D4874" s="19" t="s">
        <v>16493</v>
      </c>
      <c r="E4874" s="53" t="s">
        <v>12336</v>
      </c>
      <c r="F4874" s="54" t="s">
        <v>28</v>
      </c>
      <c r="G4874" s="79" t="s">
        <v>17</v>
      </c>
      <c r="H4874" s="67" t="s">
        <v>18</v>
      </c>
      <c r="I4874" s="23">
        <v>64703</v>
      </c>
      <c r="J4874" s="23">
        <v>97580</v>
      </c>
      <c r="K4874" s="23">
        <v>1346</v>
      </c>
      <c r="L4874" s="24">
        <v>0</v>
      </c>
      <c r="M4874" s="25">
        <v>8.0000000000000002E-3</v>
      </c>
      <c r="N4874" s="26" t="s">
        <v>19</v>
      </c>
      <c r="O4874" s="55" t="s">
        <v>20</v>
      </c>
      <c r="P4874" s="81" t="s">
        <v>12367</v>
      </c>
    </row>
    <row r="4875" spans="1:16" ht="30.05" hidden="1">
      <c r="A4875" s="18">
        <v>4874</v>
      </c>
      <c r="B4875" s="19" t="s">
        <v>12369</v>
      </c>
      <c r="C4875" s="52" t="s">
        <v>12370</v>
      </c>
      <c r="D4875" s="19" t="s">
        <v>16493</v>
      </c>
      <c r="E4875" s="53" t="s">
        <v>12336</v>
      </c>
      <c r="F4875" s="54" t="s">
        <v>28</v>
      </c>
      <c r="G4875" s="79" t="s">
        <v>17</v>
      </c>
      <c r="H4875" s="67" t="s">
        <v>18</v>
      </c>
      <c r="I4875" s="23">
        <v>64703</v>
      </c>
      <c r="J4875" s="23">
        <v>97580</v>
      </c>
      <c r="K4875" s="24">
        <v>0</v>
      </c>
      <c r="L4875" s="24">
        <v>0</v>
      </c>
      <c r="M4875" s="25">
        <v>0</v>
      </c>
      <c r="N4875" s="26" t="s">
        <v>19</v>
      </c>
      <c r="O4875" s="55" t="s">
        <v>20</v>
      </c>
      <c r="P4875" s="81" t="s">
        <v>12369</v>
      </c>
    </row>
    <row r="4876" spans="1:16" ht="25.05">
      <c r="A4876" s="18">
        <v>4875</v>
      </c>
      <c r="B4876" s="19" t="s">
        <v>12371</v>
      </c>
      <c r="C4876" s="52" t="s">
        <v>12372</v>
      </c>
      <c r="D4876" s="19" t="s">
        <v>16493</v>
      </c>
      <c r="E4876" s="53" t="s">
        <v>12336</v>
      </c>
      <c r="F4876" s="54" t="s">
        <v>28</v>
      </c>
      <c r="G4876" s="79" t="s">
        <v>33</v>
      </c>
      <c r="H4876" s="68" t="s">
        <v>34</v>
      </c>
      <c r="I4876" s="23">
        <v>14224</v>
      </c>
      <c r="J4876" s="24">
        <v>0</v>
      </c>
      <c r="K4876" s="23">
        <v>6309</v>
      </c>
      <c r="L4876" s="24">
        <v>0</v>
      </c>
      <c r="M4876" s="29">
        <v>0.44400000000000001</v>
      </c>
      <c r="N4876" s="26" t="s">
        <v>19</v>
      </c>
      <c r="O4876" s="55" t="s">
        <v>20</v>
      </c>
      <c r="P4876" s="81" t="str">
        <f t="shared" ref="P4876:P4878" si="543">H4876</f>
        <v>Completed</v>
      </c>
    </row>
    <row r="4877" spans="1:16" ht="26.3">
      <c r="A4877" s="18">
        <v>4876</v>
      </c>
      <c r="B4877" s="19" t="s">
        <v>12373</v>
      </c>
      <c r="C4877" s="52" t="s">
        <v>12374</v>
      </c>
      <c r="D4877" s="19" t="s">
        <v>16493</v>
      </c>
      <c r="E4877" s="53" t="s">
        <v>12375</v>
      </c>
      <c r="F4877" s="54" t="s">
        <v>23</v>
      </c>
      <c r="G4877" s="79" t="s">
        <v>24</v>
      </c>
      <c r="H4877" s="69" t="s">
        <v>38</v>
      </c>
      <c r="I4877" s="24" t="s">
        <v>688</v>
      </c>
      <c r="J4877" s="24">
        <v>0</v>
      </c>
      <c r="K4877" s="23">
        <v>99992</v>
      </c>
      <c r="L4877" s="24">
        <v>0</v>
      </c>
      <c r="M4877" s="28">
        <v>1</v>
      </c>
      <c r="N4877" s="26" t="s">
        <v>19</v>
      </c>
      <c r="O4877" s="55" t="s">
        <v>20</v>
      </c>
      <c r="P4877" s="81" t="str">
        <f t="shared" si="543"/>
        <v>Physically Completed</v>
      </c>
    </row>
    <row r="4878" spans="1:16" ht="26.3">
      <c r="A4878" s="18">
        <v>4877</v>
      </c>
      <c r="B4878" s="19" t="s">
        <v>12376</v>
      </c>
      <c r="C4878" s="52" t="s">
        <v>12377</v>
      </c>
      <c r="D4878" s="19" t="s">
        <v>16493</v>
      </c>
      <c r="E4878" s="53" t="s">
        <v>12375</v>
      </c>
      <c r="F4878" s="54" t="s">
        <v>180</v>
      </c>
      <c r="G4878" s="79" t="s">
        <v>24</v>
      </c>
      <c r="H4878" s="69" t="s">
        <v>38</v>
      </c>
      <c r="I4878" s="23">
        <v>27919</v>
      </c>
      <c r="J4878" s="23">
        <v>5579</v>
      </c>
      <c r="K4878" s="23">
        <v>22908</v>
      </c>
      <c r="L4878" s="24">
        <v>0</v>
      </c>
      <c r="M4878" s="37">
        <v>0.68400000000000005</v>
      </c>
      <c r="N4878" s="26" t="s">
        <v>19</v>
      </c>
      <c r="O4878" s="55" t="s">
        <v>20</v>
      </c>
      <c r="P4878" s="81" t="str">
        <f t="shared" si="543"/>
        <v>Physically Completed</v>
      </c>
    </row>
    <row r="4879" spans="1:16" ht="30.05" hidden="1">
      <c r="A4879" s="18">
        <v>4878</v>
      </c>
      <c r="B4879" s="19" t="s">
        <v>12378</v>
      </c>
      <c r="C4879" s="52" t="s">
        <v>12379</v>
      </c>
      <c r="D4879" s="19" t="s">
        <v>16493</v>
      </c>
      <c r="E4879" s="53" t="s">
        <v>12375</v>
      </c>
      <c r="F4879" s="54" t="s">
        <v>180</v>
      </c>
      <c r="G4879" s="79" t="s">
        <v>24</v>
      </c>
      <c r="H4879" s="67" t="s">
        <v>18</v>
      </c>
      <c r="I4879" s="23">
        <v>55475</v>
      </c>
      <c r="J4879" s="23">
        <v>9437</v>
      </c>
      <c r="K4879" s="23">
        <v>17184</v>
      </c>
      <c r="L4879" s="24">
        <v>0</v>
      </c>
      <c r="M4879" s="29">
        <v>0.26500000000000001</v>
      </c>
      <c r="N4879" s="26" t="s">
        <v>19</v>
      </c>
      <c r="O4879" s="55" t="s">
        <v>20</v>
      </c>
      <c r="P4879" s="81" t="s">
        <v>12378</v>
      </c>
    </row>
    <row r="4880" spans="1:16" ht="25.05">
      <c r="A4880" s="18">
        <v>4879</v>
      </c>
      <c r="B4880" s="19" t="s">
        <v>12380</v>
      </c>
      <c r="C4880" s="52" t="s">
        <v>12381</v>
      </c>
      <c r="D4880" s="19" t="s">
        <v>16493</v>
      </c>
      <c r="E4880" s="53" t="s">
        <v>12375</v>
      </c>
      <c r="F4880" s="54" t="s">
        <v>28</v>
      </c>
      <c r="G4880" s="79" t="s">
        <v>29</v>
      </c>
      <c r="H4880" s="68" t="s">
        <v>34</v>
      </c>
      <c r="I4880" s="23">
        <v>43838</v>
      </c>
      <c r="J4880" s="23">
        <v>9182</v>
      </c>
      <c r="K4880" s="23">
        <v>33475</v>
      </c>
      <c r="L4880" s="24">
        <v>0</v>
      </c>
      <c r="M4880" s="37">
        <v>0.63100000000000001</v>
      </c>
      <c r="N4880" s="26" t="s">
        <v>19</v>
      </c>
      <c r="O4880" s="55" t="s">
        <v>20</v>
      </c>
      <c r="P4880" s="81" t="str">
        <f t="shared" ref="P4880:P4884" si="544">H4880</f>
        <v>Completed</v>
      </c>
    </row>
    <row r="4881" spans="1:16" ht="25.05">
      <c r="A4881" s="18">
        <v>4880</v>
      </c>
      <c r="B4881" s="19" t="s">
        <v>12382</v>
      </c>
      <c r="C4881" s="52" t="s">
        <v>12383</v>
      </c>
      <c r="D4881" s="19" t="s">
        <v>16493</v>
      </c>
      <c r="E4881" s="53" t="s">
        <v>12375</v>
      </c>
      <c r="F4881" s="54" t="s">
        <v>180</v>
      </c>
      <c r="G4881" s="79" t="s">
        <v>125</v>
      </c>
      <c r="H4881" s="68" t="s">
        <v>34</v>
      </c>
      <c r="I4881" s="24" t="s">
        <v>12384</v>
      </c>
      <c r="J4881" s="23">
        <v>55007</v>
      </c>
      <c r="K4881" s="24" t="s">
        <v>12385</v>
      </c>
      <c r="L4881" s="24">
        <v>0</v>
      </c>
      <c r="M4881" s="37">
        <v>0.66800000000000004</v>
      </c>
      <c r="N4881" s="26" t="s">
        <v>19</v>
      </c>
      <c r="O4881" s="55" t="s">
        <v>20</v>
      </c>
      <c r="P4881" s="81" t="str">
        <f t="shared" si="544"/>
        <v>Completed</v>
      </c>
    </row>
    <row r="4882" spans="1:16" ht="37.6">
      <c r="A4882" s="18">
        <v>4881</v>
      </c>
      <c r="B4882" s="19" t="s">
        <v>12386</v>
      </c>
      <c r="C4882" s="52" t="s">
        <v>12387</v>
      </c>
      <c r="D4882" s="19" t="s">
        <v>16493</v>
      </c>
      <c r="E4882" s="53" t="s">
        <v>12375</v>
      </c>
      <c r="F4882" s="54" t="s">
        <v>28</v>
      </c>
      <c r="G4882" s="79" t="s">
        <v>33</v>
      </c>
      <c r="H4882" s="68" t="s">
        <v>34</v>
      </c>
      <c r="I4882" s="23">
        <v>14224</v>
      </c>
      <c r="J4882" s="24">
        <v>0</v>
      </c>
      <c r="K4882" s="23">
        <v>8351</v>
      </c>
      <c r="L4882" s="24">
        <v>0</v>
      </c>
      <c r="M4882" s="37">
        <v>0.58699999999999997</v>
      </c>
      <c r="N4882" s="26" t="s">
        <v>19</v>
      </c>
      <c r="O4882" s="55" t="s">
        <v>20</v>
      </c>
      <c r="P4882" s="81" t="str">
        <f t="shared" si="544"/>
        <v>Completed</v>
      </c>
    </row>
    <row r="4883" spans="1:16" ht="38.85">
      <c r="A4883" s="18">
        <v>4882</v>
      </c>
      <c r="B4883" s="19" t="s">
        <v>12388</v>
      </c>
      <c r="C4883" s="64" t="s">
        <v>16561</v>
      </c>
      <c r="D4883" s="19" t="s">
        <v>16493</v>
      </c>
      <c r="E4883" s="56" t="s">
        <v>12375</v>
      </c>
      <c r="F4883" s="57" t="s">
        <v>28</v>
      </c>
      <c r="G4883" s="80" t="s">
        <v>33</v>
      </c>
      <c r="H4883" s="71" t="s">
        <v>38</v>
      </c>
      <c r="I4883" s="40">
        <v>14224</v>
      </c>
      <c r="J4883" s="41">
        <v>0</v>
      </c>
      <c r="K4883" s="40">
        <v>3915</v>
      </c>
      <c r="L4883" s="41">
        <v>0</v>
      </c>
      <c r="M4883" s="45">
        <v>0.27500000000000002</v>
      </c>
      <c r="N4883" s="43" t="s">
        <v>19</v>
      </c>
      <c r="O4883" s="58" t="s">
        <v>20</v>
      </c>
      <c r="P4883" s="81" t="str">
        <f t="shared" si="544"/>
        <v>Physically Completed</v>
      </c>
    </row>
    <row r="4884" spans="1:16" ht="38.200000000000003">
      <c r="A4884" s="18">
        <v>4883</v>
      </c>
      <c r="B4884" s="19" t="s">
        <v>12389</v>
      </c>
      <c r="C4884" s="64" t="s">
        <v>16562</v>
      </c>
      <c r="D4884" s="19" t="s">
        <v>16493</v>
      </c>
      <c r="E4884" s="56" t="s">
        <v>12375</v>
      </c>
      <c r="F4884" s="57" t="s">
        <v>28</v>
      </c>
      <c r="G4884" s="80" t="s">
        <v>33</v>
      </c>
      <c r="H4884" s="71" t="s">
        <v>38</v>
      </c>
      <c r="I4884" s="40">
        <v>14224</v>
      </c>
      <c r="J4884" s="41">
        <v>0</v>
      </c>
      <c r="K4884" s="40">
        <v>4176</v>
      </c>
      <c r="L4884" s="41">
        <v>0</v>
      </c>
      <c r="M4884" s="45">
        <v>0.29399999999999998</v>
      </c>
      <c r="N4884" s="43" t="s">
        <v>19</v>
      </c>
      <c r="O4884" s="58" t="s">
        <v>20</v>
      </c>
      <c r="P4884" s="81" t="str">
        <f t="shared" si="544"/>
        <v>Physically Completed</v>
      </c>
    </row>
    <row r="4885" spans="1:16" ht="30.05" hidden="1">
      <c r="A4885" s="18">
        <v>4884</v>
      </c>
      <c r="B4885" s="19" t="s">
        <v>12390</v>
      </c>
      <c r="C4885" s="52" t="s">
        <v>12391</v>
      </c>
      <c r="D4885" s="19" t="s">
        <v>16493</v>
      </c>
      <c r="E4885" s="53" t="s">
        <v>12392</v>
      </c>
      <c r="F4885" s="54" t="s">
        <v>120</v>
      </c>
      <c r="G4885" s="79" t="s">
        <v>17</v>
      </c>
      <c r="H4885" s="67" t="s">
        <v>18</v>
      </c>
      <c r="I4885" s="23">
        <v>27925</v>
      </c>
      <c r="J4885" s="23">
        <v>27923</v>
      </c>
      <c r="K4885" s="23">
        <v>27842</v>
      </c>
      <c r="L4885" s="24">
        <v>0</v>
      </c>
      <c r="M4885" s="29">
        <v>0.499</v>
      </c>
      <c r="N4885" s="26" t="s">
        <v>19</v>
      </c>
      <c r="O4885" s="55" t="s">
        <v>20</v>
      </c>
      <c r="P4885" s="81" t="s">
        <v>12390</v>
      </c>
    </row>
    <row r="4886" spans="1:16" ht="30.05" hidden="1">
      <c r="A4886" s="18">
        <v>4885</v>
      </c>
      <c r="B4886" s="19" t="s">
        <v>12393</v>
      </c>
      <c r="C4886" s="52" t="s">
        <v>12394</v>
      </c>
      <c r="D4886" s="19" t="s">
        <v>16493</v>
      </c>
      <c r="E4886" s="53" t="s">
        <v>12392</v>
      </c>
      <c r="F4886" s="54" t="s">
        <v>16</v>
      </c>
      <c r="G4886" s="79" t="s">
        <v>17</v>
      </c>
      <c r="H4886" s="67" t="s">
        <v>18</v>
      </c>
      <c r="I4886" s="24" t="s">
        <v>9808</v>
      </c>
      <c r="J4886" s="23">
        <v>77578</v>
      </c>
      <c r="K4886" s="23">
        <v>17439</v>
      </c>
      <c r="L4886" s="24">
        <v>0</v>
      </c>
      <c r="M4886" s="25">
        <v>8.2000000000000003E-2</v>
      </c>
      <c r="N4886" s="26" t="s">
        <v>19</v>
      </c>
      <c r="O4886" s="55" t="s">
        <v>20</v>
      </c>
      <c r="P4886" s="81" t="s">
        <v>12393</v>
      </c>
    </row>
    <row r="4887" spans="1:16" ht="25.05">
      <c r="A4887" s="18">
        <v>4886</v>
      </c>
      <c r="B4887" s="19" t="s">
        <v>12395</v>
      </c>
      <c r="C4887" s="52" t="s">
        <v>12396</v>
      </c>
      <c r="D4887" s="19" t="s">
        <v>16493</v>
      </c>
      <c r="E4887" s="53" t="s">
        <v>12392</v>
      </c>
      <c r="F4887" s="54" t="s">
        <v>28</v>
      </c>
      <c r="G4887" s="79" t="s">
        <v>29</v>
      </c>
      <c r="H4887" s="68" t="s">
        <v>34</v>
      </c>
      <c r="I4887" s="24" t="s">
        <v>11811</v>
      </c>
      <c r="J4887" s="23">
        <v>44069</v>
      </c>
      <c r="K4887" s="23">
        <v>70302</v>
      </c>
      <c r="L4887" s="24">
        <v>0</v>
      </c>
      <c r="M4887" s="29">
        <v>0.42699999999999999</v>
      </c>
      <c r="N4887" s="26" t="s">
        <v>19</v>
      </c>
      <c r="O4887" s="55" t="s">
        <v>20</v>
      </c>
      <c r="P4887" s="81" t="str">
        <f>H4887</f>
        <v>Completed</v>
      </c>
    </row>
    <row r="4888" spans="1:16" ht="30.05" hidden="1">
      <c r="A4888" s="18">
        <v>4887</v>
      </c>
      <c r="B4888" s="19" t="s">
        <v>12397</v>
      </c>
      <c r="C4888" s="52" t="s">
        <v>12398</v>
      </c>
      <c r="D4888" s="19" t="s">
        <v>16493</v>
      </c>
      <c r="E4888" s="53" t="s">
        <v>12399</v>
      </c>
      <c r="F4888" s="54" t="s">
        <v>120</v>
      </c>
      <c r="G4888" s="79" t="s">
        <v>17</v>
      </c>
      <c r="H4888" s="67" t="s">
        <v>18</v>
      </c>
      <c r="I4888" s="23">
        <v>27925</v>
      </c>
      <c r="J4888" s="23">
        <v>27923</v>
      </c>
      <c r="K4888" s="23">
        <v>15856</v>
      </c>
      <c r="L4888" s="24">
        <v>0</v>
      </c>
      <c r="M4888" s="29">
        <v>0.28399999999999997</v>
      </c>
      <c r="N4888" s="26" t="s">
        <v>19</v>
      </c>
      <c r="O4888" s="55" t="s">
        <v>20</v>
      </c>
      <c r="P4888" s="81" t="s">
        <v>12397</v>
      </c>
    </row>
    <row r="4889" spans="1:16" ht="30.05" hidden="1">
      <c r="A4889" s="18">
        <v>4888</v>
      </c>
      <c r="B4889" s="19" t="s">
        <v>12400</v>
      </c>
      <c r="C4889" s="52" t="s">
        <v>12401</v>
      </c>
      <c r="D4889" s="19" t="s">
        <v>16493</v>
      </c>
      <c r="E4889" s="53" t="s">
        <v>12399</v>
      </c>
      <c r="F4889" s="54" t="s">
        <v>120</v>
      </c>
      <c r="G4889" s="79" t="s">
        <v>17</v>
      </c>
      <c r="H4889" s="67" t="s">
        <v>18</v>
      </c>
      <c r="I4889" s="23">
        <v>27925</v>
      </c>
      <c r="J4889" s="23">
        <v>27923</v>
      </c>
      <c r="K4889" s="23">
        <v>15908</v>
      </c>
      <c r="L4889" s="24">
        <v>0</v>
      </c>
      <c r="M4889" s="29">
        <v>0.28499999999999998</v>
      </c>
      <c r="N4889" s="26" t="s">
        <v>19</v>
      </c>
      <c r="O4889" s="55" t="s">
        <v>20</v>
      </c>
      <c r="P4889" s="81" t="s">
        <v>12400</v>
      </c>
    </row>
    <row r="4890" spans="1:16" ht="26.3">
      <c r="A4890" s="18">
        <v>4889</v>
      </c>
      <c r="B4890" s="19" t="s">
        <v>12402</v>
      </c>
      <c r="C4890" s="52" t="s">
        <v>12403</v>
      </c>
      <c r="D4890" s="19" t="s">
        <v>16493</v>
      </c>
      <c r="E4890" s="53" t="s">
        <v>12399</v>
      </c>
      <c r="F4890" s="54" t="s">
        <v>120</v>
      </c>
      <c r="G4890" s="79" t="s">
        <v>125</v>
      </c>
      <c r="H4890" s="69" t="s">
        <v>38</v>
      </c>
      <c r="I4890" s="24" t="s">
        <v>12404</v>
      </c>
      <c r="J4890" s="23">
        <v>56314</v>
      </c>
      <c r="K4890" s="24" t="s">
        <v>12405</v>
      </c>
      <c r="L4890" s="23">
        <v>55175</v>
      </c>
      <c r="M4890" s="28">
        <v>0.997</v>
      </c>
      <c r="N4890" s="26" t="s">
        <v>19</v>
      </c>
      <c r="O4890" s="55" t="s">
        <v>20</v>
      </c>
      <c r="P4890" s="81" t="str">
        <f t="shared" ref="P4890:P4897" si="545">H4890</f>
        <v>Physically Completed</v>
      </c>
    </row>
    <row r="4891" spans="1:16" ht="26.3">
      <c r="A4891" s="18">
        <v>4890</v>
      </c>
      <c r="B4891" s="19" t="s">
        <v>12406</v>
      </c>
      <c r="C4891" s="52" t="s">
        <v>12407</v>
      </c>
      <c r="D4891" s="19" t="s">
        <v>16493</v>
      </c>
      <c r="E4891" s="53" t="s">
        <v>12399</v>
      </c>
      <c r="F4891" s="54" t="s">
        <v>28</v>
      </c>
      <c r="G4891" s="79" t="s">
        <v>29</v>
      </c>
      <c r="H4891" s="69" t="s">
        <v>38</v>
      </c>
      <c r="I4891" s="23">
        <v>41235</v>
      </c>
      <c r="J4891" s="23">
        <v>8722</v>
      </c>
      <c r="K4891" s="23">
        <v>41063</v>
      </c>
      <c r="L4891" s="23">
        <v>7922</v>
      </c>
      <c r="M4891" s="28">
        <v>0.98099999999999998</v>
      </c>
      <c r="N4891" s="26" t="s">
        <v>19</v>
      </c>
      <c r="O4891" s="55" t="s">
        <v>20</v>
      </c>
      <c r="P4891" s="81" t="str">
        <f t="shared" si="545"/>
        <v>Physically Completed</v>
      </c>
    </row>
    <row r="4892" spans="1:16" ht="26.3">
      <c r="A4892" s="18">
        <v>4891</v>
      </c>
      <c r="B4892" s="19" t="s">
        <v>12408</v>
      </c>
      <c r="C4892" s="52" t="s">
        <v>12409</v>
      </c>
      <c r="D4892" s="19" t="s">
        <v>16493</v>
      </c>
      <c r="E4892" s="53" t="s">
        <v>12399</v>
      </c>
      <c r="F4892" s="54" t="s">
        <v>28</v>
      </c>
      <c r="G4892" s="79" t="s">
        <v>29</v>
      </c>
      <c r="H4892" s="69" t="s">
        <v>38</v>
      </c>
      <c r="I4892" s="23">
        <v>41235</v>
      </c>
      <c r="J4892" s="23">
        <v>8722</v>
      </c>
      <c r="K4892" s="23">
        <v>41205</v>
      </c>
      <c r="L4892" s="23">
        <v>7910</v>
      </c>
      <c r="M4892" s="28">
        <v>0.98299999999999998</v>
      </c>
      <c r="N4892" s="26" t="s">
        <v>19</v>
      </c>
      <c r="O4892" s="55" t="s">
        <v>20</v>
      </c>
      <c r="P4892" s="81" t="str">
        <f t="shared" si="545"/>
        <v>Physically Completed</v>
      </c>
    </row>
    <row r="4893" spans="1:16" ht="25.05">
      <c r="A4893" s="18">
        <v>4892</v>
      </c>
      <c r="B4893" s="19" t="s">
        <v>12410</v>
      </c>
      <c r="C4893" s="52" t="s">
        <v>12411</v>
      </c>
      <c r="D4893" s="19" t="s">
        <v>16493</v>
      </c>
      <c r="E4893" s="53" t="s">
        <v>12399</v>
      </c>
      <c r="F4893" s="54" t="s">
        <v>28</v>
      </c>
      <c r="G4893" s="79" t="s">
        <v>33</v>
      </c>
      <c r="H4893" s="68" t="s">
        <v>34</v>
      </c>
      <c r="I4893" s="23">
        <v>14224</v>
      </c>
      <c r="J4893" s="24">
        <v>0</v>
      </c>
      <c r="K4893" s="23">
        <v>12254</v>
      </c>
      <c r="L4893" s="24">
        <v>0</v>
      </c>
      <c r="M4893" s="28">
        <v>0.86099999999999999</v>
      </c>
      <c r="N4893" s="26" t="s">
        <v>19</v>
      </c>
      <c r="O4893" s="55" t="s">
        <v>20</v>
      </c>
      <c r="P4893" s="81" t="str">
        <f t="shared" si="545"/>
        <v>Completed</v>
      </c>
    </row>
    <row r="4894" spans="1:16" ht="25.05">
      <c r="A4894" s="18">
        <v>4893</v>
      </c>
      <c r="B4894" s="19" t="s">
        <v>12412</v>
      </c>
      <c r="C4894" s="52" t="s">
        <v>12413</v>
      </c>
      <c r="D4894" s="19" t="s">
        <v>16493</v>
      </c>
      <c r="E4894" s="53" t="s">
        <v>12399</v>
      </c>
      <c r="F4894" s="54" t="s">
        <v>28</v>
      </c>
      <c r="G4894" s="79" t="s">
        <v>33</v>
      </c>
      <c r="H4894" s="68" t="s">
        <v>34</v>
      </c>
      <c r="I4894" s="23">
        <v>14224</v>
      </c>
      <c r="J4894" s="24">
        <v>0</v>
      </c>
      <c r="K4894" s="23">
        <v>11980</v>
      </c>
      <c r="L4894" s="24">
        <v>0</v>
      </c>
      <c r="M4894" s="28">
        <v>0.84199999999999997</v>
      </c>
      <c r="N4894" s="26" t="s">
        <v>19</v>
      </c>
      <c r="O4894" s="55" t="s">
        <v>20</v>
      </c>
      <c r="P4894" s="81" t="str">
        <f t="shared" si="545"/>
        <v>Completed</v>
      </c>
    </row>
    <row r="4895" spans="1:16" ht="25.05">
      <c r="A4895" s="18">
        <v>4894</v>
      </c>
      <c r="B4895" s="19" t="s">
        <v>12414</v>
      </c>
      <c r="C4895" s="52" t="s">
        <v>12415</v>
      </c>
      <c r="D4895" s="19" t="s">
        <v>16493</v>
      </c>
      <c r="E4895" s="53" t="s">
        <v>12399</v>
      </c>
      <c r="F4895" s="54" t="s">
        <v>28</v>
      </c>
      <c r="G4895" s="79" t="s">
        <v>33</v>
      </c>
      <c r="H4895" s="68" t="s">
        <v>34</v>
      </c>
      <c r="I4895" s="23">
        <v>14224</v>
      </c>
      <c r="J4895" s="24">
        <v>0</v>
      </c>
      <c r="K4895" s="23">
        <v>12596</v>
      </c>
      <c r="L4895" s="24">
        <v>0</v>
      </c>
      <c r="M4895" s="28">
        <v>0.88600000000000001</v>
      </c>
      <c r="N4895" s="26" t="s">
        <v>19</v>
      </c>
      <c r="O4895" s="55" t="s">
        <v>20</v>
      </c>
      <c r="P4895" s="81" t="str">
        <f t="shared" si="545"/>
        <v>Completed</v>
      </c>
    </row>
    <row r="4896" spans="1:16" ht="26.3">
      <c r="A4896" s="18">
        <v>4895</v>
      </c>
      <c r="B4896" s="19" t="s">
        <v>12416</v>
      </c>
      <c r="C4896" s="52" t="s">
        <v>12417</v>
      </c>
      <c r="D4896" s="19" t="s">
        <v>16493</v>
      </c>
      <c r="E4896" s="53" t="s">
        <v>12418</v>
      </c>
      <c r="F4896" s="54" t="s">
        <v>28</v>
      </c>
      <c r="G4896" s="79" t="s">
        <v>29</v>
      </c>
      <c r="H4896" s="69" t="s">
        <v>38</v>
      </c>
      <c r="I4896" s="23">
        <v>86793</v>
      </c>
      <c r="J4896" s="23">
        <v>16184</v>
      </c>
      <c r="K4896" s="23">
        <v>84432</v>
      </c>
      <c r="L4896" s="24">
        <v>0</v>
      </c>
      <c r="M4896" s="28">
        <v>0.82</v>
      </c>
      <c r="N4896" s="26" t="s">
        <v>19</v>
      </c>
      <c r="O4896" s="55" t="s">
        <v>20</v>
      </c>
      <c r="P4896" s="81" t="str">
        <f t="shared" si="545"/>
        <v>Physically Completed</v>
      </c>
    </row>
    <row r="4897" spans="1:16" ht="26.3">
      <c r="A4897" s="18">
        <v>4896</v>
      </c>
      <c r="B4897" s="19" t="s">
        <v>12419</v>
      </c>
      <c r="C4897" s="52" t="s">
        <v>12420</v>
      </c>
      <c r="D4897" s="19" t="s">
        <v>16493</v>
      </c>
      <c r="E4897" s="53" t="s">
        <v>12418</v>
      </c>
      <c r="F4897" s="54" t="s">
        <v>28</v>
      </c>
      <c r="G4897" s="79" t="s">
        <v>29</v>
      </c>
      <c r="H4897" s="69" t="s">
        <v>38</v>
      </c>
      <c r="I4897" s="24" t="s">
        <v>12421</v>
      </c>
      <c r="J4897" s="23">
        <v>19508</v>
      </c>
      <c r="K4897" s="23">
        <v>43065</v>
      </c>
      <c r="L4897" s="23">
        <v>6974</v>
      </c>
      <c r="M4897" s="29">
        <v>0.39500000000000002</v>
      </c>
      <c r="N4897" s="26" t="s">
        <v>19</v>
      </c>
      <c r="O4897" s="55" t="s">
        <v>20</v>
      </c>
      <c r="P4897" s="81" t="str">
        <f t="shared" si="545"/>
        <v>Physically Completed</v>
      </c>
    </row>
    <row r="4898" spans="1:16" ht="30.05" hidden="1">
      <c r="A4898" s="18">
        <v>4897</v>
      </c>
      <c r="B4898" s="19" t="s">
        <v>12422</v>
      </c>
      <c r="C4898" s="52" t="s">
        <v>12423</v>
      </c>
      <c r="D4898" s="19" t="s">
        <v>16493</v>
      </c>
      <c r="E4898" s="53" t="s">
        <v>12418</v>
      </c>
      <c r="F4898" s="54" t="s">
        <v>28</v>
      </c>
      <c r="G4898" s="79" t="s">
        <v>29</v>
      </c>
      <c r="H4898" s="67" t="s">
        <v>18</v>
      </c>
      <c r="I4898" s="24" t="s">
        <v>12424</v>
      </c>
      <c r="J4898" s="23">
        <v>27273</v>
      </c>
      <c r="K4898" s="23">
        <v>6525</v>
      </c>
      <c r="L4898" s="24">
        <v>0</v>
      </c>
      <c r="M4898" s="25">
        <v>3.5999999999999997E-2</v>
      </c>
      <c r="N4898" s="26" t="s">
        <v>19</v>
      </c>
      <c r="O4898" s="55" t="s">
        <v>20</v>
      </c>
      <c r="P4898" s="81" t="s">
        <v>12422</v>
      </c>
    </row>
    <row r="4899" spans="1:16" ht="26.3">
      <c r="A4899" s="18">
        <v>4898</v>
      </c>
      <c r="B4899" s="19" t="s">
        <v>12425</v>
      </c>
      <c r="C4899" s="52" t="s">
        <v>12426</v>
      </c>
      <c r="D4899" s="19" t="s">
        <v>16493</v>
      </c>
      <c r="E4899" s="53" t="s">
        <v>12418</v>
      </c>
      <c r="F4899" s="54" t="s">
        <v>28</v>
      </c>
      <c r="G4899" s="79" t="s">
        <v>29</v>
      </c>
      <c r="H4899" s="69" t="s">
        <v>38</v>
      </c>
      <c r="I4899" s="23">
        <v>52862</v>
      </c>
      <c r="J4899" s="23">
        <v>10654</v>
      </c>
      <c r="K4899" s="23">
        <v>52461</v>
      </c>
      <c r="L4899" s="23">
        <v>8588</v>
      </c>
      <c r="M4899" s="28">
        <v>0.96099999999999997</v>
      </c>
      <c r="N4899" s="26" t="s">
        <v>19</v>
      </c>
      <c r="O4899" s="55" t="s">
        <v>20</v>
      </c>
      <c r="P4899" s="81" t="str">
        <f t="shared" ref="P4899:P4900" si="546">H4899</f>
        <v>Physically Completed</v>
      </c>
    </row>
    <row r="4900" spans="1:16" ht="26.3">
      <c r="A4900" s="18">
        <v>4899</v>
      </c>
      <c r="B4900" s="19" t="s">
        <v>12427</v>
      </c>
      <c r="C4900" s="52" t="s">
        <v>12428</v>
      </c>
      <c r="D4900" s="19" t="s">
        <v>16493</v>
      </c>
      <c r="E4900" s="53" t="s">
        <v>12418</v>
      </c>
      <c r="F4900" s="54" t="s">
        <v>28</v>
      </c>
      <c r="G4900" s="79" t="s">
        <v>29</v>
      </c>
      <c r="H4900" s="69" t="s">
        <v>38</v>
      </c>
      <c r="I4900" s="24" t="s">
        <v>11773</v>
      </c>
      <c r="J4900" s="23">
        <v>31715</v>
      </c>
      <c r="K4900" s="24" t="s">
        <v>12429</v>
      </c>
      <c r="L4900" s="23">
        <v>28483</v>
      </c>
      <c r="M4900" s="28">
        <v>0.97199999999999998</v>
      </c>
      <c r="N4900" s="26" t="s">
        <v>19</v>
      </c>
      <c r="O4900" s="55" t="s">
        <v>20</v>
      </c>
      <c r="P4900" s="81" t="str">
        <f t="shared" si="546"/>
        <v>Physically Completed</v>
      </c>
    </row>
    <row r="4901" spans="1:16" ht="30.05" hidden="1">
      <c r="A4901" s="18">
        <v>4900</v>
      </c>
      <c r="B4901" s="19" t="s">
        <v>12430</v>
      </c>
      <c r="C4901" s="52" t="s">
        <v>12431</v>
      </c>
      <c r="D4901" s="19" t="s">
        <v>16493</v>
      </c>
      <c r="E4901" s="53" t="s">
        <v>12418</v>
      </c>
      <c r="F4901" s="54" t="s">
        <v>28</v>
      </c>
      <c r="G4901" s="79" t="s">
        <v>17</v>
      </c>
      <c r="H4901" s="67" t="s">
        <v>18</v>
      </c>
      <c r="I4901" s="24" t="s">
        <v>169</v>
      </c>
      <c r="J4901" s="24" t="s">
        <v>12275</v>
      </c>
      <c r="K4901" s="23">
        <v>3914</v>
      </c>
      <c r="L4901" s="23">
        <v>15660</v>
      </c>
      <c r="M4901" s="25">
        <v>7.5999999999999998E-2</v>
      </c>
      <c r="N4901" s="26" t="s">
        <v>19</v>
      </c>
      <c r="O4901" s="55" t="s">
        <v>20</v>
      </c>
      <c r="P4901" s="81" t="s">
        <v>12430</v>
      </c>
    </row>
    <row r="4902" spans="1:16" ht="30.05" hidden="1">
      <c r="A4902" s="18">
        <v>4901</v>
      </c>
      <c r="B4902" s="19" t="s">
        <v>12432</v>
      </c>
      <c r="C4902" s="52" t="s">
        <v>12433</v>
      </c>
      <c r="D4902" s="19" t="s">
        <v>16493</v>
      </c>
      <c r="E4902" s="53" t="s">
        <v>12418</v>
      </c>
      <c r="F4902" s="54" t="s">
        <v>28</v>
      </c>
      <c r="G4902" s="79" t="s">
        <v>17</v>
      </c>
      <c r="H4902" s="67" t="s">
        <v>18</v>
      </c>
      <c r="I4902" s="24" t="s">
        <v>169</v>
      </c>
      <c r="J4902" s="24" t="s">
        <v>170</v>
      </c>
      <c r="K4902" s="23">
        <v>3914</v>
      </c>
      <c r="L4902" s="23">
        <v>15080</v>
      </c>
      <c r="M4902" s="25">
        <v>7.0999999999999994E-2</v>
      </c>
      <c r="N4902" s="26" t="s">
        <v>19</v>
      </c>
      <c r="O4902" s="55" t="s">
        <v>20</v>
      </c>
      <c r="P4902" s="81" t="s">
        <v>12432</v>
      </c>
    </row>
    <row r="4903" spans="1:16" ht="25.05">
      <c r="A4903" s="18">
        <v>4902</v>
      </c>
      <c r="B4903" s="19" t="s">
        <v>12434</v>
      </c>
      <c r="C4903" s="52" t="s">
        <v>12435</v>
      </c>
      <c r="D4903" s="19" t="s">
        <v>16493</v>
      </c>
      <c r="E4903" s="53" t="s">
        <v>12418</v>
      </c>
      <c r="F4903" s="54" t="s">
        <v>28</v>
      </c>
      <c r="G4903" s="79" t="s">
        <v>33</v>
      </c>
      <c r="H4903" s="68" t="s">
        <v>34</v>
      </c>
      <c r="I4903" s="23">
        <v>14224</v>
      </c>
      <c r="J4903" s="24">
        <v>0</v>
      </c>
      <c r="K4903" s="23">
        <v>13833</v>
      </c>
      <c r="L4903" s="24">
        <v>0</v>
      </c>
      <c r="M4903" s="28">
        <v>0.97299999999999998</v>
      </c>
      <c r="N4903" s="26" t="s">
        <v>19</v>
      </c>
      <c r="O4903" s="55" t="s">
        <v>20</v>
      </c>
      <c r="P4903" s="81" t="str">
        <f t="shared" ref="P4903:P4904" si="547">H4903</f>
        <v>Completed</v>
      </c>
    </row>
    <row r="4904" spans="1:16" ht="25.05">
      <c r="A4904" s="18">
        <v>4903</v>
      </c>
      <c r="B4904" s="19" t="s">
        <v>12436</v>
      </c>
      <c r="C4904" s="52" t="s">
        <v>12437</v>
      </c>
      <c r="D4904" s="19" t="s">
        <v>16493</v>
      </c>
      <c r="E4904" s="53" t="s">
        <v>12418</v>
      </c>
      <c r="F4904" s="54" t="s">
        <v>28</v>
      </c>
      <c r="G4904" s="79" t="s">
        <v>33</v>
      </c>
      <c r="H4904" s="68" t="s">
        <v>34</v>
      </c>
      <c r="I4904" s="23">
        <v>14224</v>
      </c>
      <c r="J4904" s="24">
        <v>0</v>
      </c>
      <c r="K4904" s="23">
        <v>14187</v>
      </c>
      <c r="L4904" s="24">
        <v>0</v>
      </c>
      <c r="M4904" s="28">
        <v>0.997</v>
      </c>
      <c r="N4904" s="26" t="s">
        <v>19</v>
      </c>
      <c r="O4904" s="55" t="s">
        <v>20</v>
      </c>
      <c r="P4904" s="81" t="str">
        <f t="shared" si="547"/>
        <v>Completed</v>
      </c>
    </row>
    <row r="4905" spans="1:16" ht="30.05" hidden="1">
      <c r="A4905" s="18">
        <v>4904</v>
      </c>
      <c r="B4905" s="19" t="s">
        <v>12438</v>
      </c>
      <c r="C4905" s="52" t="s">
        <v>12439</v>
      </c>
      <c r="D4905" s="19" t="s">
        <v>16493</v>
      </c>
      <c r="E4905" s="53" t="s">
        <v>12440</v>
      </c>
      <c r="F4905" s="54" t="s">
        <v>28</v>
      </c>
      <c r="G4905" s="79" t="s">
        <v>29</v>
      </c>
      <c r="H4905" s="67" t="s">
        <v>18</v>
      </c>
      <c r="I4905" s="23">
        <v>41235</v>
      </c>
      <c r="J4905" s="23">
        <v>8722</v>
      </c>
      <c r="K4905" s="23">
        <v>30436</v>
      </c>
      <c r="L4905" s="24">
        <v>0</v>
      </c>
      <c r="M4905" s="37">
        <v>0.60899999999999999</v>
      </c>
      <c r="N4905" s="26" t="s">
        <v>19</v>
      </c>
      <c r="O4905" s="55" t="s">
        <v>20</v>
      </c>
      <c r="P4905" s="81" t="s">
        <v>12438</v>
      </c>
    </row>
    <row r="4906" spans="1:16" ht="30.05" hidden="1">
      <c r="A4906" s="18">
        <v>4905</v>
      </c>
      <c r="B4906" s="19" t="s">
        <v>12441</v>
      </c>
      <c r="C4906" s="52" t="s">
        <v>12442</v>
      </c>
      <c r="D4906" s="19" t="s">
        <v>16493</v>
      </c>
      <c r="E4906" s="53" t="s">
        <v>12440</v>
      </c>
      <c r="F4906" s="54" t="s">
        <v>28</v>
      </c>
      <c r="G4906" s="79" t="s">
        <v>29</v>
      </c>
      <c r="H4906" s="67" t="s">
        <v>18</v>
      </c>
      <c r="I4906" s="23">
        <v>41235</v>
      </c>
      <c r="J4906" s="23">
        <v>8722</v>
      </c>
      <c r="K4906" s="23">
        <v>32172</v>
      </c>
      <c r="L4906" s="24">
        <v>0</v>
      </c>
      <c r="M4906" s="37">
        <v>0.64400000000000002</v>
      </c>
      <c r="N4906" s="26" t="s">
        <v>19</v>
      </c>
      <c r="O4906" s="55" t="s">
        <v>20</v>
      </c>
      <c r="P4906" s="81" t="s">
        <v>12441</v>
      </c>
    </row>
    <row r="4907" spans="1:16" ht="30.05" hidden="1">
      <c r="A4907" s="18">
        <v>4906</v>
      </c>
      <c r="B4907" s="19" t="s">
        <v>12443</v>
      </c>
      <c r="C4907" s="52" t="s">
        <v>12444</v>
      </c>
      <c r="D4907" s="19" t="s">
        <v>16493</v>
      </c>
      <c r="E4907" s="53" t="s">
        <v>12440</v>
      </c>
      <c r="F4907" s="54" t="s">
        <v>28</v>
      </c>
      <c r="G4907" s="79" t="s">
        <v>29</v>
      </c>
      <c r="H4907" s="67" t="s">
        <v>18</v>
      </c>
      <c r="I4907" s="23">
        <v>41235</v>
      </c>
      <c r="J4907" s="23">
        <v>8722</v>
      </c>
      <c r="K4907" s="23">
        <v>36405</v>
      </c>
      <c r="L4907" s="24">
        <v>0</v>
      </c>
      <c r="M4907" s="37">
        <v>0.72899999999999998</v>
      </c>
      <c r="N4907" s="26" t="s">
        <v>19</v>
      </c>
      <c r="O4907" s="55" t="s">
        <v>20</v>
      </c>
      <c r="P4907" s="81" t="s">
        <v>12443</v>
      </c>
    </row>
    <row r="4908" spans="1:16" ht="30.05" hidden="1">
      <c r="A4908" s="18">
        <v>4907</v>
      </c>
      <c r="B4908" s="19" t="s">
        <v>12445</v>
      </c>
      <c r="C4908" s="52" t="s">
        <v>12446</v>
      </c>
      <c r="D4908" s="19" t="s">
        <v>16493</v>
      </c>
      <c r="E4908" s="53" t="s">
        <v>12440</v>
      </c>
      <c r="F4908" s="54" t="s">
        <v>28</v>
      </c>
      <c r="G4908" s="79" t="s">
        <v>17</v>
      </c>
      <c r="H4908" s="67" t="s">
        <v>18</v>
      </c>
      <c r="I4908" s="23">
        <v>64677</v>
      </c>
      <c r="J4908" s="23">
        <v>98813</v>
      </c>
      <c r="K4908" s="23">
        <v>1653</v>
      </c>
      <c r="L4908" s="24">
        <v>0</v>
      </c>
      <c r="M4908" s="25">
        <v>0.01</v>
      </c>
      <c r="N4908" s="26" t="s">
        <v>19</v>
      </c>
      <c r="O4908" s="55" t="s">
        <v>20</v>
      </c>
      <c r="P4908" s="81" t="s">
        <v>12445</v>
      </c>
    </row>
    <row r="4909" spans="1:16" ht="30.05" hidden="1">
      <c r="A4909" s="18">
        <v>4908</v>
      </c>
      <c r="B4909" s="19" t="s">
        <v>12447</v>
      </c>
      <c r="C4909" s="52" t="s">
        <v>12448</v>
      </c>
      <c r="D4909" s="19" t="s">
        <v>16493</v>
      </c>
      <c r="E4909" s="53" t="s">
        <v>12440</v>
      </c>
      <c r="F4909" s="54" t="s">
        <v>180</v>
      </c>
      <c r="G4909" s="79" t="s">
        <v>125</v>
      </c>
      <c r="H4909" s="67" t="s">
        <v>18</v>
      </c>
      <c r="I4909" s="24" t="s">
        <v>12449</v>
      </c>
      <c r="J4909" s="23">
        <v>38548</v>
      </c>
      <c r="K4909" s="24" t="s">
        <v>12450</v>
      </c>
      <c r="L4909" s="24">
        <v>0</v>
      </c>
      <c r="M4909" s="29">
        <v>0.41899999999999998</v>
      </c>
      <c r="N4909" s="26" t="s">
        <v>19</v>
      </c>
      <c r="O4909" s="55" t="s">
        <v>20</v>
      </c>
      <c r="P4909" s="81" t="s">
        <v>12447</v>
      </c>
    </row>
    <row r="4910" spans="1:16" ht="26.3">
      <c r="A4910" s="18">
        <v>4909</v>
      </c>
      <c r="B4910" s="19" t="s">
        <v>12451</v>
      </c>
      <c r="C4910" s="52" t="s">
        <v>12452</v>
      </c>
      <c r="D4910" s="19" t="s">
        <v>16493</v>
      </c>
      <c r="E4910" s="53" t="s">
        <v>12453</v>
      </c>
      <c r="F4910" s="54" t="s">
        <v>28</v>
      </c>
      <c r="G4910" s="79" t="s">
        <v>29</v>
      </c>
      <c r="H4910" s="69" t="s">
        <v>38</v>
      </c>
      <c r="I4910" s="23">
        <v>53718</v>
      </c>
      <c r="J4910" s="23">
        <v>11257</v>
      </c>
      <c r="K4910" s="23">
        <v>51790</v>
      </c>
      <c r="L4910" s="23">
        <v>4933</v>
      </c>
      <c r="M4910" s="28">
        <v>0.873</v>
      </c>
      <c r="N4910" s="26" t="s">
        <v>19</v>
      </c>
      <c r="O4910" s="55" t="s">
        <v>20</v>
      </c>
      <c r="P4910" s="81" t="str">
        <f>H4910</f>
        <v>Physically Completed</v>
      </c>
    </row>
    <row r="4911" spans="1:16" ht="30.05" hidden="1">
      <c r="A4911" s="18">
        <v>4910</v>
      </c>
      <c r="B4911" s="19" t="s">
        <v>12454</v>
      </c>
      <c r="C4911" s="52" t="s">
        <v>12455</v>
      </c>
      <c r="D4911" s="19" t="s">
        <v>16493</v>
      </c>
      <c r="E4911" s="53" t="s">
        <v>12453</v>
      </c>
      <c r="F4911" s="54" t="s">
        <v>28</v>
      </c>
      <c r="G4911" s="79" t="s">
        <v>29</v>
      </c>
      <c r="H4911" s="67" t="s">
        <v>18</v>
      </c>
      <c r="I4911" s="23">
        <v>52106</v>
      </c>
      <c r="J4911" s="23">
        <v>10993</v>
      </c>
      <c r="K4911" s="23">
        <v>22770</v>
      </c>
      <c r="L4911" s="24">
        <v>0</v>
      </c>
      <c r="M4911" s="29">
        <v>0.36099999999999999</v>
      </c>
      <c r="N4911" s="26" t="s">
        <v>19</v>
      </c>
      <c r="O4911" s="55" t="s">
        <v>20</v>
      </c>
      <c r="P4911" s="81" t="s">
        <v>12454</v>
      </c>
    </row>
    <row r="4912" spans="1:16" ht="37.6">
      <c r="A4912" s="18">
        <v>4911</v>
      </c>
      <c r="B4912" s="19" t="s">
        <v>12456</v>
      </c>
      <c r="C4912" s="52" t="s">
        <v>12457</v>
      </c>
      <c r="D4912" s="19" t="s">
        <v>16493</v>
      </c>
      <c r="E4912" s="53" t="s">
        <v>12453</v>
      </c>
      <c r="F4912" s="54" t="s">
        <v>28</v>
      </c>
      <c r="G4912" s="79" t="s">
        <v>33</v>
      </c>
      <c r="H4912" s="69" t="s">
        <v>38</v>
      </c>
      <c r="I4912" s="23">
        <v>15910</v>
      </c>
      <c r="J4912" s="23">
        <v>9990</v>
      </c>
      <c r="K4912" s="23">
        <v>14308</v>
      </c>
      <c r="L4912" s="23">
        <v>8222</v>
      </c>
      <c r="M4912" s="28">
        <v>0.87</v>
      </c>
      <c r="N4912" s="26" t="s">
        <v>19</v>
      </c>
      <c r="O4912" s="55" t="s">
        <v>20</v>
      </c>
      <c r="P4912" s="81" t="str">
        <f t="shared" ref="P4912:P4913" si="548">H4912</f>
        <v>Physically Completed</v>
      </c>
    </row>
    <row r="4913" spans="1:16" ht="26.3">
      <c r="A4913" s="18">
        <v>4912</v>
      </c>
      <c r="B4913" s="19" t="s">
        <v>12458</v>
      </c>
      <c r="C4913" s="52" t="s">
        <v>12459</v>
      </c>
      <c r="D4913" s="19" t="s">
        <v>16493</v>
      </c>
      <c r="E4913" s="53" t="s">
        <v>12453</v>
      </c>
      <c r="F4913" s="54" t="s">
        <v>28</v>
      </c>
      <c r="G4913" s="79" t="s">
        <v>29</v>
      </c>
      <c r="H4913" s="69" t="s">
        <v>38</v>
      </c>
      <c r="I4913" s="23">
        <v>52912</v>
      </c>
      <c r="J4913" s="23">
        <v>11125</v>
      </c>
      <c r="K4913" s="23">
        <v>49672</v>
      </c>
      <c r="L4913" s="23">
        <v>8622</v>
      </c>
      <c r="M4913" s="28">
        <v>0.91</v>
      </c>
      <c r="N4913" s="26" t="s">
        <v>19</v>
      </c>
      <c r="O4913" s="55" t="s">
        <v>20</v>
      </c>
      <c r="P4913" s="81" t="str">
        <f t="shared" si="548"/>
        <v>Physically Completed</v>
      </c>
    </row>
    <row r="4914" spans="1:16" ht="30.05" hidden="1">
      <c r="A4914" s="18">
        <v>4913</v>
      </c>
      <c r="B4914" s="19" t="s">
        <v>12460</v>
      </c>
      <c r="C4914" s="52" t="s">
        <v>12461</v>
      </c>
      <c r="D4914" s="19" t="s">
        <v>16493</v>
      </c>
      <c r="E4914" s="53" t="s">
        <v>12453</v>
      </c>
      <c r="F4914" s="54" t="s">
        <v>28</v>
      </c>
      <c r="G4914" s="79" t="s">
        <v>17</v>
      </c>
      <c r="H4914" s="67" t="s">
        <v>18</v>
      </c>
      <c r="I4914" s="23">
        <v>64677</v>
      </c>
      <c r="J4914" s="23">
        <v>98813</v>
      </c>
      <c r="K4914" s="23">
        <v>3654</v>
      </c>
      <c r="L4914" s="23">
        <v>2900</v>
      </c>
      <c r="M4914" s="25">
        <v>0.04</v>
      </c>
      <c r="N4914" s="26" t="s">
        <v>19</v>
      </c>
      <c r="O4914" s="55" t="s">
        <v>20</v>
      </c>
      <c r="P4914" s="81" t="s">
        <v>12460</v>
      </c>
    </row>
    <row r="4915" spans="1:16" ht="30.05" hidden="1">
      <c r="A4915" s="18">
        <v>4914</v>
      </c>
      <c r="B4915" s="19" t="s">
        <v>12462</v>
      </c>
      <c r="C4915" s="52" t="s">
        <v>12463</v>
      </c>
      <c r="D4915" s="19" t="s">
        <v>16493</v>
      </c>
      <c r="E4915" s="53" t="s">
        <v>12453</v>
      </c>
      <c r="F4915" s="54" t="s">
        <v>28</v>
      </c>
      <c r="G4915" s="79" t="s">
        <v>17</v>
      </c>
      <c r="H4915" s="67" t="s">
        <v>18</v>
      </c>
      <c r="I4915" s="23">
        <v>64677</v>
      </c>
      <c r="J4915" s="23">
        <v>98813</v>
      </c>
      <c r="K4915" s="23">
        <v>3132</v>
      </c>
      <c r="L4915" s="23">
        <v>2900</v>
      </c>
      <c r="M4915" s="25">
        <v>3.6999999999999998E-2</v>
      </c>
      <c r="N4915" s="26" t="s">
        <v>19</v>
      </c>
      <c r="O4915" s="55" t="s">
        <v>20</v>
      </c>
      <c r="P4915" s="81" t="s">
        <v>12462</v>
      </c>
    </row>
    <row r="4916" spans="1:16" ht="30.05" hidden="1">
      <c r="A4916" s="18">
        <v>4915</v>
      </c>
      <c r="B4916" s="19" t="s">
        <v>12464</v>
      </c>
      <c r="C4916" s="52" t="s">
        <v>12465</v>
      </c>
      <c r="D4916" s="19" t="s">
        <v>16493</v>
      </c>
      <c r="E4916" s="53" t="s">
        <v>12453</v>
      </c>
      <c r="F4916" s="54" t="s">
        <v>28</v>
      </c>
      <c r="G4916" s="79" t="s">
        <v>17</v>
      </c>
      <c r="H4916" s="67" t="s">
        <v>18</v>
      </c>
      <c r="I4916" s="23">
        <v>64703</v>
      </c>
      <c r="J4916" s="23">
        <v>99783</v>
      </c>
      <c r="K4916" s="24">
        <v>0</v>
      </c>
      <c r="L4916" s="24">
        <v>0</v>
      </c>
      <c r="M4916" s="25">
        <v>0</v>
      </c>
      <c r="N4916" s="26" t="s">
        <v>19</v>
      </c>
      <c r="O4916" s="55" t="s">
        <v>20</v>
      </c>
      <c r="P4916" s="81" t="s">
        <v>12464</v>
      </c>
    </row>
    <row r="4917" spans="1:16" ht="30.05" hidden="1">
      <c r="A4917" s="18">
        <v>4916</v>
      </c>
      <c r="B4917" s="19" t="s">
        <v>12466</v>
      </c>
      <c r="C4917" s="52" t="s">
        <v>12467</v>
      </c>
      <c r="D4917" s="19" t="s">
        <v>16493</v>
      </c>
      <c r="E4917" s="53" t="s">
        <v>12453</v>
      </c>
      <c r="F4917" s="54" t="s">
        <v>28</v>
      </c>
      <c r="G4917" s="79" t="s">
        <v>17</v>
      </c>
      <c r="H4917" s="67" t="s">
        <v>18</v>
      </c>
      <c r="I4917" s="23">
        <v>64677</v>
      </c>
      <c r="J4917" s="23">
        <v>98813</v>
      </c>
      <c r="K4917" s="24">
        <v>261</v>
      </c>
      <c r="L4917" s="23">
        <v>2900</v>
      </c>
      <c r="M4917" s="25">
        <v>1.9E-2</v>
      </c>
      <c r="N4917" s="26" t="s">
        <v>19</v>
      </c>
      <c r="O4917" s="55" t="s">
        <v>20</v>
      </c>
      <c r="P4917" s="81" t="s">
        <v>12466</v>
      </c>
    </row>
    <row r="4918" spans="1:16" ht="26.3">
      <c r="A4918" s="18">
        <v>4917</v>
      </c>
      <c r="B4918" s="19" t="s">
        <v>12468</v>
      </c>
      <c r="C4918" s="52" t="s">
        <v>12469</v>
      </c>
      <c r="D4918" s="19" t="s">
        <v>16493</v>
      </c>
      <c r="E4918" s="53" t="s">
        <v>12453</v>
      </c>
      <c r="F4918" s="54" t="s">
        <v>16</v>
      </c>
      <c r="G4918" s="79" t="s">
        <v>125</v>
      </c>
      <c r="H4918" s="69" t="s">
        <v>38</v>
      </c>
      <c r="I4918" s="24" t="s">
        <v>12470</v>
      </c>
      <c r="J4918" s="23">
        <v>29337</v>
      </c>
      <c r="K4918" s="24" t="s">
        <v>12471</v>
      </c>
      <c r="L4918" s="23">
        <v>17701</v>
      </c>
      <c r="M4918" s="28">
        <v>0.92400000000000004</v>
      </c>
      <c r="N4918" s="26" t="s">
        <v>19</v>
      </c>
      <c r="O4918" s="55" t="s">
        <v>20</v>
      </c>
      <c r="P4918" s="81" t="str">
        <f t="shared" ref="P4918:P4921" si="549">H4918</f>
        <v>Physically Completed</v>
      </c>
    </row>
    <row r="4919" spans="1:16" ht="26.3">
      <c r="A4919" s="18">
        <v>4918</v>
      </c>
      <c r="B4919" s="19" t="s">
        <v>12472</v>
      </c>
      <c r="C4919" s="52" t="s">
        <v>12473</v>
      </c>
      <c r="D4919" s="19" t="s">
        <v>16493</v>
      </c>
      <c r="E4919" s="53" t="s">
        <v>777</v>
      </c>
      <c r="F4919" s="54" t="s">
        <v>28</v>
      </c>
      <c r="G4919" s="79" t="s">
        <v>29</v>
      </c>
      <c r="H4919" s="69" t="s">
        <v>38</v>
      </c>
      <c r="I4919" s="23">
        <v>41235</v>
      </c>
      <c r="J4919" s="23">
        <v>8722</v>
      </c>
      <c r="K4919" s="23">
        <v>32269</v>
      </c>
      <c r="L4919" s="23">
        <v>7910</v>
      </c>
      <c r="M4919" s="28">
        <v>0.80400000000000005</v>
      </c>
      <c r="N4919" s="26" t="s">
        <v>19</v>
      </c>
      <c r="O4919" s="55" t="s">
        <v>20</v>
      </c>
      <c r="P4919" s="81" t="str">
        <f t="shared" si="549"/>
        <v>Physically Completed</v>
      </c>
    </row>
    <row r="4920" spans="1:16" ht="25.05">
      <c r="A4920" s="18">
        <v>4919</v>
      </c>
      <c r="B4920" s="19" t="s">
        <v>12474</v>
      </c>
      <c r="C4920" s="52" t="s">
        <v>12475</v>
      </c>
      <c r="D4920" s="19" t="s">
        <v>16493</v>
      </c>
      <c r="E4920" s="53" t="s">
        <v>777</v>
      </c>
      <c r="F4920" s="54" t="s">
        <v>16</v>
      </c>
      <c r="G4920" s="79" t="s">
        <v>125</v>
      </c>
      <c r="H4920" s="68" t="s">
        <v>34</v>
      </c>
      <c r="I4920" s="24" t="s">
        <v>12476</v>
      </c>
      <c r="J4920" s="23">
        <v>64905</v>
      </c>
      <c r="K4920" s="24" t="s">
        <v>12477</v>
      </c>
      <c r="L4920" s="24">
        <v>0</v>
      </c>
      <c r="M4920" s="37">
        <v>0.67300000000000004</v>
      </c>
      <c r="N4920" s="26" t="s">
        <v>19</v>
      </c>
      <c r="O4920" s="55" t="s">
        <v>20</v>
      </c>
      <c r="P4920" s="81" t="str">
        <f t="shared" si="549"/>
        <v>Completed</v>
      </c>
    </row>
    <row r="4921" spans="1:16" ht="25.05">
      <c r="A4921" s="18">
        <v>4920</v>
      </c>
      <c r="B4921" s="19" t="s">
        <v>12478</v>
      </c>
      <c r="C4921" s="52" t="s">
        <v>12479</v>
      </c>
      <c r="D4921" s="19" t="s">
        <v>16493</v>
      </c>
      <c r="E4921" s="53" t="s">
        <v>777</v>
      </c>
      <c r="F4921" s="54" t="s">
        <v>28</v>
      </c>
      <c r="G4921" s="79" t="s">
        <v>33</v>
      </c>
      <c r="H4921" s="68" t="s">
        <v>34</v>
      </c>
      <c r="I4921" s="23">
        <v>14224</v>
      </c>
      <c r="J4921" s="24">
        <v>0</v>
      </c>
      <c r="K4921" s="23">
        <v>11986</v>
      </c>
      <c r="L4921" s="24">
        <v>0</v>
      </c>
      <c r="M4921" s="28">
        <v>0.84299999999999997</v>
      </c>
      <c r="N4921" s="26" t="s">
        <v>19</v>
      </c>
      <c r="O4921" s="55" t="s">
        <v>20</v>
      </c>
      <c r="P4921" s="81" t="str">
        <f t="shared" si="549"/>
        <v>Completed</v>
      </c>
    </row>
    <row r="4922" spans="1:16" ht="30.05" hidden="1">
      <c r="A4922" s="18">
        <v>4921</v>
      </c>
      <c r="B4922" s="19" t="s">
        <v>12480</v>
      </c>
      <c r="C4922" s="52" t="s">
        <v>12481</v>
      </c>
      <c r="D4922" s="19" t="s">
        <v>16493</v>
      </c>
      <c r="E4922" s="53" t="s">
        <v>12482</v>
      </c>
      <c r="F4922" s="54" t="s">
        <v>96</v>
      </c>
      <c r="G4922" s="79" t="s">
        <v>24</v>
      </c>
      <c r="H4922" s="67" t="s">
        <v>18</v>
      </c>
      <c r="I4922" s="24" t="s">
        <v>688</v>
      </c>
      <c r="J4922" s="24">
        <v>0</v>
      </c>
      <c r="K4922" s="23">
        <v>36337</v>
      </c>
      <c r="L4922" s="24">
        <v>0</v>
      </c>
      <c r="M4922" s="29">
        <v>0.36299999999999999</v>
      </c>
      <c r="N4922" s="26" t="s">
        <v>19</v>
      </c>
      <c r="O4922" s="55" t="s">
        <v>20</v>
      </c>
      <c r="P4922" s="81" t="s">
        <v>12480</v>
      </c>
    </row>
    <row r="4923" spans="1:16" ht="30.05" hidden="1">
      <c r="A4923" s="18">
        <v>4922</v>
      </c>
      <c r="B4923" s="19" t="s">
        <v>12483</v>
      </c>
      <c r="C4923" s="52" t="s">
        <v>12484</v>
      </c>
      <c r="D4923" s="19" t="s">
        <v>16493</v>
      </c>
      <c r="E4923" s="53" t="s">
        <v>12482</v>
      </c>
      <c r="F4923" s="54" t="s">
        <v>180</v>
      </c>
      <c r="G4923" s="79" t="s">
        <v>17</v>
      </c>
      <c r="H4923" s="67" t="s">
        <v>18</v>
      </c>
      <c r="I4923" s="23">
        <v>97743</v>
      </c>
      <c r="J4923" s="23">
        <v>44688</v>
      </c>
      <c r="K4923" s="23">
        <v>16080</v>
      </c>
      <c r="L4923" s="24">
        <v>0</v>
      </c>
      <c r="M4923" s="25">
        <v>0.113</v>
      </c>
      <c r="N4923" s="26" t="s">
        <v>19</v>
      </c>
      <c r="O4923" s="55" t="s">
        <v>20</v>
      </c>
      <c r="P4923" s="81" t="s">
        <v>12483</v>
      </c>
    </row>
    <row r="4924" spans="1:16" ht="30.05" hidden="1">
      <c r="A4924" s="18">
        <v>4923</v>
      </c>
      <c r="B4924" s="19" t="s">
        <v>12485</v>
      </c>
      <c r="C4924" s="52" t="s">
        <v>12486</v>
      </c>
      <c r="D4924" s="19" t="s">
        <v>16493</v>
      </c>
      <c r="E4924" s="53" t="s">
        <v>12482</v>
      </c>
      <c r="F4924" s="54" t="s">
        <v>28</v>
      </c>
      <c r="G4924" s="79" t="s">
        <v>29</v>
      </c>
      <c r="H4924" s="67" t="s">
        <v>18</v>
      </c>
      <c r="I4924" s="23">
        <v>41235</v>
      </c>
      <c r="J4924" s="23">
        <v>8722</v>
      </c>
      <c r="K4924" s="23">
        <v>8623</v>
      </c>
      <c r="L4924" s="24">
        <v>0</v>
      </c>
      <c r="M4924" s="25">
        <v>0.17299999999999999</v>
      </c>
      <c r="N4924" s="26" t="s">
        <v>19</v>
      </c>
      <c r="O4924" s="55" t="s">
        <v>20</v>
      </c>
      <c r="P4924" s="81" t="s">
        <v>12485</v>
      </c>
    </row>
    <row r="4925" spans="1:16" ht="30.05" hidden="1">
      <c r="A4925" s="18">
        <v>4924</v>
      </c>
      <c r="B4925" s="19" t="s">
        <v>12487</v>
      </c>
      <c r="C4925" s="52" t="s">
        <v>12488</v>
      </c>
      <c r="D4925" s="19" t="s">
        <v>16493</v>
      </c>
      <c r="E4925" s="53" t="s">
        <v>12482</v>
      </c>
      <c r="F4925" s="54" t="s">
        <v>28</v>
      </c>
      <c r="G4925" s="79" t="s">
        <v>29</v>
      </c>
      <c r="H4925" s="67" t="s">
        <v>18</v>
      </c>
      <c r="I4925" s="23">
        <v>41235</v>
      </c>
      <c r="J4925" s="23">
        <v>8722</v>
      </c>
      <c r="K4925" s="23">
        <v>8678</v>
      </c>
      <c r="L4925" s="24">
        <v>0</v>
      </c>
      <c r="M4925" s="25">
        <v>0.17399999999999999</v>
      </c>
      <c r="N4925" s="26" t="s">
        <v>19</v>
      </c>
      <c r="O4925" s="55" t="s">
        <v>20</v>
      </c>
      <c r="P4925" s="81" t="s">
        <v>12487</v>
      </c>
    </row>
    <row r="4926" spans="1:16" ht="30.05" hidden="1">
      <c r="A4926" s="18">
        <v>4925</v>
      </c>
      <c r="B4926" s="19" t="s">
        <v>12489</v>
      </c>
      <c r="C4926" s="52" t="s">
        <v>12490</v>
      </c>
      <c r="D4926" s="19" t="s">
        <v>16493</v>
      </c>
      <c r="E4926" s="53" t="s">
        <v>12482</v>
      </c>
      <c r="F4926" s="54" t="s">
        <v>28</v>
      </c>
      <c r="G4926" s="79" t="s">
        <v>29</v>
      </c>
      <c r="H4926" s="67" t="s">
        <v>18</v>
      </c>
      <c r="I4926" s="23">
        <v>41235</v>
      </c>
      <c r="J4926" s="23">
        <v>8722</v>
      </c>
      <c r="K4926" s="23">
        <v>29654</v>
      </c>
      <c r="L4926" s="24">
        <v>0</v>
      </c>
      <c r="M4926" s="37">
        <v>0.59399999999999997</v>
      </c>
      <c r="N4926" s="26" t="s">
        <v>19</v>
      </c>
      <c r="O4926" s="55" t="s">
        <v>20</v>
      </c>
      <c r="P4926" s="81" t="s">
        <v>12489</v>
      </c>
    </row>
    <row r="4927" spans="1:16" ht="30.05" hidden="1">
      <c r="A4927" s="18">
        <v>4926</v>
      </c>
      <c r="B4927" s="19" t="s">
        <v>12491</v>
      </c>
      <c r="C4927" s="52" t="s">
        <v>12492</v>
      </c>
      <c r="D4927" s="19" t="s">
        <v>16493</v>
      </c>
      <c r="E4927" s="53" t="s">
        <v>12482</v>
      </c>
      <c r="F4927" s="54" t="s">
        <v>28</v>
      </c>
      <c r="G4927" s="79" t="s">
        <v>29</v>
      </c>
      <c r="H4927" s="67" t="s">
        <v>18</v>
      </c>
      <c r="I4927" s="23">
        <v>41235</v>
      </c>
      <c r="J4927" s="23">
        <v>8722</v>
      </c>
      <c r="K4927" s="23">
        <v>8525</v>
      </c>
      <c r="L4927" s="24">
        <v>0</v>
      </c>
      <c r="M4927" s="25">
        <v>0.17100000000000001</v>
      </c>
      <c r="N4927" s="26" t="s">
        <v>19</v>
      </c>
      <c r="O4927" s="55" t="s">
        <v>20</v>
      </c>
      <c r="P4927" s="81" t="s">
        <v>12491</v>
      </c>
    </row>
    <row r="4928" spans="1:16" ht="30.05" hidden="1">
      <c r="A4928" s="18">
        <v>4927</v>
      </c>
      <c r="B4928" s="19" t="s">
        <v>12493</v>
      </c>
      <c r="C4928" s="52" t="s">
        <v>12494</v>
      </c>
      <c r="D4928" s="19" t="s">
        <v>16493</v>
      </c>
      <c r="E4928" s="53" t="s">
        <v>12482</v>
      </c>
      <c r="F4928" s="54" t="s">
        <v>28</v>
      </c>
      <c r="G4928" s="79" t="s">
        <v>29</v>
      </c>
      <c r="H4928" s="67" t="s">
        <v>18</v>
      </c>
      <c r="I4928" s="23">
        <v>41235</v>
      </c>
      <c r="J4928" s="23">
        <v>8722</v>
      </c>
      <c r="K4928" s="23">
        <v>31395</v>
      </c>
      <c r="L4928" s="24">
        <v>0</v>
      </c>
      <c r="M4928" s="37">
        <v>0.628</v>
      </c>
      <c r="N4928" s="26" t="s">
        <v>19</v>
      </c>
      <c r="O4928" s="55" t="s">
        <v>20</v>
      </c>
      <c r="P4928" s="81" t="s">
        <v>12493</v>
      </c>
    </row>
    <row r="4929" spans="1:16" ht="30.05" hidden="1">
      <c r="A4929" s="18">
        <v>4928</v>
      </c>
      <c r="B4929" s="19" t="s">
        <v>12495</v>
      </c>
      <c r="C4929" s="52" t="s">
        <v>12496</v>
      </c>
      <c r="D4929" s="19" t="s">
        <v>16493</v>
      </c>
      <c r="E4929" s="53" t="s">
        <v>12482</v>
      </c>
      <c r="F4929" s="54" t="s">
        <v>28</v>
      </c>
      <c r="G4929" s="79" t="s">
        <v>29</v>
      </c>
      <c r="H4929" s="67" t="s">
        <v>18</v>
      </c>
      <c r="I4929" s="23">
        <v>41235</v>
      </c>
      <c r="J4929" s="23">
        <v>8722</v>
      </c>
      <c r="K4929" s="23">
        <v>20875</v>
      </c>
      <c r="L4929" s="24">
        <v>0</v>
      </c>
      <c r="M4929" s="29">
        <v>0.41799999999999998</v>
      </c>
      <c r="N4929" s="26" t="s">
        <v>19</v>
      </c>
      <c r="O4929" s="55" t="s">
        <v>20</v>
      </c>
      <c r="P4929" s="81" t="s">
        <v>12495</v>
      </c>
    </row>
    <row r="4930" spans="1:16" ht="30.05" hidden="1">
      <c r="A4930" s="18">
        <v>4929</v>
      </c>
      <c r="B4930" s="19" t="s">
        <v>12497</v>
      </c>
      <c r="C4930" s="52" t="s">
        <v>12498</v>
      </c>
      <c r="D4930" s="19" t="s">
        <v>16493</v>
      </c>
      <c r="E4930" s="53" t="s">
        <v>12482</v>
      </c>
      <c r="F4930" s="54" t="s">
        <v>28</v>
      </c>
      <c r="G4930" s="79" t="s">
        <v>29</v>
      </c>
      <c r="H4930" s="67" t="s">
        <v>18</v>
      </c>
      <c r="I4930" s="23">
        <v>41235</v>
      </c>
      <c r="J4930" s="23">
        <v>8722</v>
      </c>
      <c r="K4930" s="23">
        <v>4845</v>
      </c>
      <c r="L4930" s="24">
        <v>0</v>
      </c>
      <c r="M4930" s="25">
        <v>9.7000000000000003E-2</v>
      </c>
      <c r="N4930" s="26" t="s">
        <v>19</v>
      </c>
      <c r="O4930" s="55" t="s">
        <v>20</v>
      </c>
      <c r="P4930" s="81" t="s">
        <v>12497</v>
      </c>
    </row>
    <row r="4931" spans="1:16" ht="30.05" hidden="1">
      <c r="A4931" s="18">
        <v>4930</v>
      </c>
      <c r="B4931" s="19" t="s">
        <v>12499</v>
      </c>
      <c r="C4931" s="52" t="s">
        <v>12500</v>
      </c>
      <c r="D4931" s="19" t="s">
        <v>16493</v>
      </c>
      <c r="E4931" s="53" t="s">
        <v>12482</v>
      </c>
      <c r="F4931" s="54" t="s">
        <v>28</v>
      </c>
      <c r="G4931" s="79" t="s">
        <v>17</v>
      </c>
      <c r="H4931" s="67" t="s">
        <v>18</v>
      </c>
      <c r="I4931" s="23">
        <v>64703</v>
      </c>
      <c r="J4931" s="23">
        <v>97580</v>
      </c>
      <c r="K4931" s="23">
        <v>1043</v>
      </c>
      <c r="L4931" s="24">
        <v>0</v>
      </c>
      <c r="M4931" s="25">
        <v>6.0000000000000001E-3</v>
      </c>
      <c r="N4931" s="26" t="s">
        <v>19</v>
      </c>
      <c r="O4931" s="55" t="s">
        <v>20</v>
      </c>
      <c r="P4931" s="81" t="s">
        <v>12499</v>
      </c>
    </row>
    <row r="4932" spans="1:16" ht="30.05" hidden="1">
      <c r="A4932" s="18">
        <v>4931</v>
      </c>
      <c r="B4932" s="19" t="s">
        <v>12501</v>
      </c>
      <c r="C4932" s="52" t="s">
        <v>12502</v>
      </c>
      <c r="D4932" s="19" t="s">
        <v>16493</v>
      </c>
      <c r="E4932" s="53" t="s">
        <v>12482</v>
      </c>
      <c r="F4932" s="54" t="s">
        <v>69</v>
      </c>
      <c r="G4932" s="79" t="s">
        <v>483</v>
      </c>
      <c r="H4932" s="67" t="s">
        <v>18</v>
      </c>
      <c r="I4932" s="24" t="s">
        <v>12503</v>
      </c>
      <c r="J4932" s="24" t="s">
        <v>12504</v>
      </c>
      <c r="K4932" s="23">
        <v>97788</v>
      </c>
      <c r="L4932" s="24" t="s">
        <v>12505</v>
      </c>
      <c r="M4932" s="29">
        <v>0.35799999999999998</v>
      </c>
      <c r="N4932" s="26" t="s">
        <v>19</v>
      </c>
      <c r="O4932" s="55" t="s">
        <v>20</v>
      </c>
      <c r="P4932" s="81" t="s">
        <v>12501</v>
      </c>
    </row>
    <row r="4933" spans="1:16" ht="30.05" hidden="1">
      <c r="A4933" s="18">
        <v>4932</v>
      </c>
      <c r="B4933" s="19" t="s">
        <v>12506</v>
      </c>
      <c r="C4933" s="52" t="s">
        <v>12507</v>
      </c>
      <c r="D4933" s="19" t="s">
        <v>16493</v>
      </c>
      <c r="E4933" s="53" t="s">
        <v>12482</v>
      </c>
      <c r="F4933" s="54" t="s">
        <v>23</v>
      </c>
      <c r="G4933" s="79" t="s">
        <v>1811</v>
      </c>
      <c r="H4933" s="67" t="s">
        <v>18</v>
      </c>
      <c r="I4933" s="23">
        <v>58876</v>
      </c>
      <c r="J4933" s="23">
        <v>13344</v>
      </c>
      <c r="K4933" s="23">
        <v>44004</v>
      </c>
      <c r="L4933" s="24">
        <v>0</v>
      </c>
      <c r="M4933" s="37">
        <v>0.60899999999999999</v>
      </c>
      <c r="N4933" s="26" t="s">
        <v>19</v>
      </c>
      <c r="O4933" s="55" t="s">
        <v>20</v>
      </c>
      <c r="P4933" s="81" t="s">
        <v>12506</v>
      </c>
    </row>
    <row r="4934" spans="1:16" ht="30.05" hidden="1">
      <c r="A4934" s="18">
        <v>4933</v>
      </c>
      <c r="B4934" s="19" t="s">
        <v>12508</v>
      </c>
      <c r="C4934" s="52" t="s">
        <v>12509</v>
      </c>
      <c r="D4934" s="19" t="s">
        <v>16493</v>
      </c>
      <c r="E4934" s="53" t="s">
        <v>12482</v>
      </c>
      <c r="F4934" s="54" t="s">
        <v>28</v>
      </c>
      <c r="G4934" s="79" t="s">
        <v>33</v>
      </c>
      <c r="H4934" s="67" t="s">
        <v>18</v>
      </c>
      <c r="I4934" s="23">
        <v>14224</v>
      </c>
      <c r="J4934" s="24">
        <v>0</v>
      </c>
      <c r="K4934" s="23">
        <v>13740</v>
      </c>
      <c r="L4934" s="24">
        <v>0</v>
      </c>
      <c r="M4934" s="28">
        <v>0.96599999999999997</v>
      </c>
      <c r="N4934" s="26" t="s">
        <v>19</v>
      </c>
      <c r="O4934" s="55" t="s">
        <v>20</v>
      </c>
      <c r="P4934" s="81" t="s">
        <v>12508</v>
      </c>
    </row>
    <row r="4935" spans="1:16" ht="30.05" hidden="1">
      <c r="A4935" s="18">
        <v>4934</v>
      </c>
      <c r="B4935" s="19" t="s">
        <v>12510</v>
      </c>
      <c r="C4935" s="52" t="s">
        <v>12511</v>
      </c>
      <c r="D4935" s="19" t="s">
        <v>16493</v>
      </c>
      <c r="E4935" s="53" t="s">
        <v>12512</v>
      </c>
      <c r="F4935" s="54" t="s">
        <v>120</v>
      </c>
      <c r="G4935" s="79" t="s">
        <v>17</v>
      </c>
      <c r="H4935" s="67" t="s">
        <v>18</v>
      </c>
      <c r="I4935" s="23">
        <v>27925</v>
      </c>
      <c r="J4935" s="23">
        <v>27923</v>
      </c>
      <c r="K4935" s="23">
        <v>9903</v>
      </c>
      <c r="L4935" s="24">
        <v>0</v>
      </c>
      <c r="M4935" s="25">
        <v>0.17699999999999999</v>
      </c>
      <c r="N4935" s="26" t="s">
        <v>19</v>
      </c>
      <c r="O4935" s="55" t="s">
        <v>20</v>
      </c>
      <c r="P4935" s="81" t="s">
        <v>12510</v>
      </c>
    </row>
    <row r="4936" spans="1:16" ht="25.05">
      <c r="A4936" s="18">
        <v>4935</v>
      </c>
      <c r="B4936" s="19" t="s">
        <v>12513</v>
      </c>
      <c r="C4936" s="52" t="s">
        <v>12514</v>
      </c>
      <c r="D4936" s="19" t="s">
        <v>16493</v>
      </c>
      <c r="E4936" s="53" t="s">
        <v>12512</v>
      </c>
      <c r="F4936" s="54" t="s">
        <v>28</v>
      </c>
      <c r="G4936" s="79" t="s">
        <v>29</v>
      </c>
      <c r="H4936" s="68" t="s">
        <v>34</v>
      </c>
      <c r="I4936" s="24" t="s">
        <v>11773</v>
      </c>
      <c r="J4936" s="23">
        <v>31715</v>
      </c>
      <c r="K4936" s="24" t="s">
        <v>12515</v>
      </c>
      <c r="L4936" s="24">
        <v>0</v>
      </c>
      <c r="M4936" s="37">
        <v>0.58899999999999997</v>
      </c>
      <c r="N4936" s="26" t="s">
        <v>19</v>
      </c>
      <c r="O4936" s="55" t="s">
        <v>20</v>
      </c>
      <c r="P4936" s="81" t="str">
        <f t="shared" ref="P4936:P4937" si="550">H4936</f>
        <v>Completed</v>
      </c>
    </row>
    <row r="4937" spans="1:16" ht="25.05">
      <c r="A4937" s="18">
        <v>4936</v>
      </c>
      <c r="B4937" s="19" t="s">
        <v>12516</v>
      </c>
      <c r="C4937" s="52" t="s">
        <v>12517</v>
      </c>
      <c r="D4937" s="19" t="s">
        <v>16493</v>
      </c>
      <c r="E4937" s="53" t="s">
        <v>12512</v>
      </c>
      <c r="F4937" s="54" t="s">
        <v>28</v>
      </c>
      <c r="G4937" s="79" t="s">
        <v>29</v>
      </c>
      <c r="H4937" s="68" t="s">
        <v>34</v>
      </c>
      <c r="I4937" s="23">
        <v>86793</v>
      </c>
      <c r="J4937" s="23">
        <v>16184</v>
      </c>
      <c r="K4937" s="23">
        <v>80541</v>
      </c>
      <c r="L4937" s="24">
        <v>0</v>
      </c>
      <c r="M4937" s="37">
        <v>0.78200000000000003</v>
      </c>
      <c r="N4937" s="26" t="s">
        <v>19</v>
      </c>
      <c r="O4937" s="55" t="s">
        <v>20</v>
      </c>
      <c r="P4937" s="81" t="str">
        <f t="shared" si="550"/>
        <v>Completed</v>
      </c>
    </row>
    <row r="4938" spans="1:16" ht="30.05" hidden="1">
      <c r="A4938" s="18">
        <v>4937</v>
      </c>
      <c r="B4938" s="19" t="s">
        <v>12518</v>
      </c>
      <c r="C4938" s="52" t="s">
        <v>12519</v>
      </c>
      <c r="D4938" s="19" t="s">
        <v>16493</v>
      </c>
      <c r="E4938" s="53" t="s">
        <v>12512</v>
      </c>
      <c r="F4938" s="54" t="s">
        <v>28</v>
      </c>
      <c r="G4938" s="79" t="s">
        <v>29</v>
      </c>
      <c r="H4938" s="67" t="s">
        <v>18</v>
      </c>
      <c r="I4938" s="24" t="s">
        <v>11773</v>
      </c>
      <c r="J4938" s="23">
        <v>31715</v>
      </c>
      <c r="K4938" s="23">
        <v>3393</v>
      </c>
      <c r="L4938" s="24">
        <v>0</v>
      </c>
      <c r="M4938" s="25">
        <v>1.6E-2</v>
      </c>
      <c r="N4938" s="26" t="s">
        <v>19</v>
      </c>
      <c r="O4938" s="55" t="s">
        <v>20</v>
      </c>
      <c r="P4938" s="81" t="s">
        <v>12518</v>
      </c>
    </row>
    <row r="4939" spans="1:16" ht="30.05" hidden="1">
      <c r="A4939" s="18">
        <v>4938</v>
      </c>
      <c r="B4939" s="19" t="s">
        <v>12520</v>
      </c>
      <c r="C4939" s="52" t="s">
        <v>12521</v>
      </c>
      <c r="D4939" s="19" t="s">
        <v>16493</v>
      </c>
      <c r="E4939" s="53" t="s">
        <v>12512</v>
      </c>
      <c r="F4939" s="54" t="s">
        <v>28</v>
      </c>
      <c r="G4939" s="79" t="s">
        <v>17</v>
      </c>
      <c r="H4939" s="67" t="s">
        <v>18</v>
      </c>
      <c r="I4939" s="23">
        <v>64703</v>
      </c>
      <c r="J4939" s="24" t="s">
        <v>11778</v>
      </c>
      <c r="K4939" s="24">
        <v>261</v>
      </c>
      <c r="L4939" s="23">
        <v>10440</v>
      </c>
      <c r="M4939" s="25">
        <v>6.4000000000000001E-2</v>
      </c>
      <c r="N4939" s="26" t="s">
        <v>19</v>
      </c>
      <c r="O4939" s="55" t="s">
        <v>20</v>
      </c>
      <c r="P4939" s="81" t="s">
        <v>12520</v>
      </c>
    </row>
    <row r="4940" spans="1:16" ht="37.6" hidden="1">
      <c r="A4940" s="18">
        <v>4939</v>
      </c>
      <c r="B4940" s="19" t="s">
        <v>12522</v>
      </c>
      <c r="C4940" s="52" t="s">
        <v>12523</v>
      </c>
      <c r="D4940" s="19" t="s">
        <v>16493</v>
      </c>
      <c r="E4940" s="53" t="s">
        <v>12512</v>
      </c>
      <c r="F4940" s="54" t="s">
        <v>28</v>
      </c>
      <c r="G4940" s="79" t="s">
        <v>17</v>
      </c>
      <c r="H4940" s="67" t="s">
        <v>18</v>
      </c>
      <c r="I4940" s="23">
        <v>64737</v>
      </c>
      <c r="J4940" s="24" t="s">
        <v>12524</v>
      </c>
      <c r="K4940" s="24">
        <v>261</v>
      </c>
      <c r="L4940" s="23">
        <v>10440</v>
      </c>
      <c r="M4940" s="25">
        <v>6.4000000000000001E-2</v>
      </c>
      <c r="N4940" s="26" t="s">
        <v>19</v>
      </c>
      <c r="O4940" s="55" t="s">
        <v>20</v>
      </c>
      <c r="P4940" s="81" t="s">
        <v>12522</v>
      </c>
    </row>
    <row r="4941" spans="1:16" ht="30.05" hidden="1">
      <c r="A4941" s="18">
        <v>4940</v>
      </c>
      <c r="B4941" s="19" t="s">
        <v>12525</v>
      </c>
      <c r="C4941" s="52" t="s">
        <v>12526</v>
      </c>
      <c r="D4941" s="19" t="s">
        <v>16493</v>
      </c>
      <c r="E4941" s="53" t="s">
        <v>12512</v>
      </c>
      <c r="F4941" s="54" t="s">
        <v>28</v>
      </c>
      <c r="G4941" s="79" t="s">
        <v>17</v>
      </c>
      <c r="H4941" s="67" t="s">
        <v>18</v>
      </c>
      <c r="I4941" s="23">
        <v>64703</v>
      </c>
      <c r="J4941" s="24" t="s">
        <v>11778</v>
      </c>
      <c r="K4941" s="24">
        <v>261</v>
      </c>
      <c r="L4941" s="23">
        <v>20880</v>
      </c>
      <c r="M4941" s="25">
        <v>0.126</v>
      </c>
      <c r="N4941" s="26" t="s">
        <v>19</v>
      </c>
      <c r="O4941" s="55" t="s">
        <v>20</v>
      </c>
      <c r="P4941" s="81" t="s">
        <v>12525</v>
      </c>
    </row>
    <row r="4942" spans="1:16" ht="37.6" hidden="1">
      <c r="A4942" s="18">
        <v>4941</v>
      </c>
      <c r="B4942" s="19" t="s">
        <v>12527</v>
      </c>
      <c r="C4942" s="52" t="s">
        <v>12528</v>
      </c>
      <c r="D4942" s="19" t="s">
        <v>16493</v>
      </c>
      <c r="E4942" s="53" t="s">
        <v>12512</v>
      </c>
      <c r="F4942" s="54" t="s">
        <v>28</v>
      </c>
      <c r="G4942" s="79" t="s">
        <v>17</v>
      </c>
      <c r="H4942" s="67" t="s">
        <v>18</v>
      </c>
      <c r="I4942" s="23">
        <v>65146</v>
      </c>
      <c r="J4942" s="24" t="s">
        <v>12529</v>
      </c>
      <c r="K4942" s="24">
        <v>261</v>
      </c>
      <c r="L4942" s="23">
        <v>10440</v>
      </c>
      <c r="M4942" s="25">
        <v>0.06</v>
      </c>
      <c r="N4942" s="26" t="s">
        <v>19</v>
      </c>
      <c r="O4942" s="55" t="s">
        <v>20</v>
      </c>
      <c r="P4942" s="81" t="s">
        <v>12527</v>
      </c>
    </row>
    <row r="4943" spans="1:16" ht="37.6" hidden="1">
      <c r="A4943" s="18">
        <v>4942</v>
      </c>
      <c r="B4943" s="19" t="s">
        <v>12530</v>
      </c>
      <c r="C4943" s="52" t="s">
        <v>12531</v>
      </c>
      <c r="D4943" s="19" t="s">
        <v>16493</v>
      </c>
      <c r="E4943" s="53" t="s">
        <v>12512</v>
      </c>
      <c r="F4943" s="54" t="s">
        <v>28</v>
      </c>
      <c r="G4943" s="79" t="s">
        <v>17</v>
      </c>
      <c r="H4943" s="67" t="s">
        <v>18</v>
      </c>
      <c r="I4943" s="23">
        <v>65146</v>
      </c>
      <c r="J4943" s="24" t="s">
        <v>12529</v>
      </c>
      <c r="K4943" s="24">
        <v>261</v>
      </c>
      <c r="L4943" s="24">
        <v>0</v>
      </c>
      <c r="M4943" s="25">
        <v>1E-3</v>
      </c>
      <c r="N4943" s="26" t="s">
        <v>19</v>
      </c>
      <c r="O4943" s="55" t="s">
        <v>20</v>
      </c>
      <c r="P4943" s="81" t="s">
        <v>12530</v>
      </c>
    </row>
    <row r="4944" spans="1:16" ht="30.05" hidden="1">
      <c r="A4944" s="18">
        <v>4943</v>
      </c>
      <c r="B4944" s="19" t="s">
        <v>12532</v>
      </c>
      <c r="C4944" s="52" t="s">
        <v>12533</v>
      </c>
      <c r="D4944" s="19" t="s">
        <v>16493</v>
      </c>
      <c r="E4944" s="53" t="s">
        <v>12512</v>
      </c>
      <c r="F4944" s="54" t="s">
        <v>28</v>
      </c>
      <c r="G4944" s="79" t="s">
        <v>17</v>
      </c>
      <c r="H4944" s="67" t="s">
        <v>18</v>
      </c>
      <c r="I4944" s="23">
        <v>65146</v>
      </c>
      <c r="J4944" s="24" t="s">
        <v>12529</v>
      </c>
      <c r="K4944" s="24">
        <v>261</v>
      </c>
      <c r="L4944" s="23">
        <v>10440</v>
      </c>
      <c r="M4944" s="25">
        <v>0.06</v>
      </c>
      <c r="N4944" s="26" t="s">
        <v>19</v>
      </c>
      <c r="O4944" s="55" t="s">
        <v>20</v>
      </c>
      <c r="P4944" s="81" t="s">
        <v>12532</v>
      </c>
    </row>
    <row r="4945" spans="1:16" ht="30.05" hidden="1">
      <c r="A4945" s="18">
        <v>4944</v>
      </c>
      <c r="B4945" s="19" t="s">
        <v>12534</v>
      </c>
      <c r="C4945" s="52" t="s">
        <v>12535</v>
      </c>
      <c r="D4945" s="19" t="s">
        <v>16493</v>
      </c>
      <c r="E4945" s="53" t="s">
        <v>12512</v>
      </c>
      <c r="F4945" s="54" t="s">
        <v>28</v>
      </c>
      <c r="G4945" s="79" t="s">
        <v>17</v>
      </c>
      <c r="H4945" s="67" t="s">
        <v>18</v>
      </c>
      <c r="I4945" s="23">
        <v>65146</v>
      </c>
      <c r="J4945" s="24" t="s">
        <v>12536</v>
      </c>
      <c r="K4945" s="24">
        <v>261</v>
      </c>
      <c r="L4945" s="23">
        <v>10440</v>
      </c>
      <c r="M4945" s="25">
        <v>6.2E-2</v>
      </c>
      <c r="N4945" s="26" t="s">
        <v>19</v>
      </c>
      <c r="O4945" s="55" t="s">
        <v>20</v>
      </c>
      <c r="P4945" s="81" t="s">
        <v>12534</v>
      </c>
    </row>
    <row r="4946" spans="1:16" ht="30.05" hidden="1">
      <c r="A4946" s="18">
        <v>4945</v>
      </c>
      <c r="B4946" s="19" t="s">
        <v>12537</v>
      </c>
      <c r="C4946" s="52" t="s">
        <v>12538</v>
      </c>
      <c r="D4946" s="19" t="s">
        <v>16493</v>
      </c>
      <c r="E4946" s="53" t="s">
        <v>12512</v>
      </c>
      <c r="F4946" s="54" t="s">
        <v>120</v>
      </c>
      <c r="G4946" s="79" t="s">
        <v>24</v>
      </c>
      <c r="H4946" s="67" t="s">
        <v>18</v>
      </c>
      <c r="I4946" s="24" t="s">
        <v>12539</v>
      </c>
      <c r="J4946" s="23">
        <v>22854</v>
      </c>
      <c r="K4946" s="23">
        <v>5319</v>
      </c>
      <c r="L4946" s="24">
        <v>0</v>
      </c>
      <c r="M4946" s="25">
        <v>3.9E-2</v>
      </c>
      <c r="N4946" s="26" t="s">
        <v>19</v>
      </c>
      <c r="O4946" s="55" t="s">
        <v>20</v>
      </c>
      <c r="P4946" s="81" t="s">
        <v>12537</v>
      </c>
    </row>
    <row r="4947" spans="1:16" ht="25.05">
      <c r="A4947" s="18">
        <v>4946</v>
      </c>
      <c r="B4947" s="19" t="s">
        <v>12540</v>
      </c>
      <c r="C4947" s="52" t="s">
        <v>12541</v>
      </c>
      <c r="D4947" s="19" t="s">
        <v>16493</v>
      </c>
      <c r="E4947" s="53" t="s">
        <v>12512</v>
      </c>
      <c r="F4947" s="54" t="s">
        <v>28</v>
      </c>
      <c r="G4947" s="79" t="s">
        <v>33</v>
      </c>
      <c r="H4947" s="68" t="s">
        <v>34</v>
      </c>
      <c r="I4947" s="23">
        <v>14224</v>
      </c>
      <c r="J4947" s="24">
        <v>0</v>
      </c>
      <c r="K4947" s="23">
        <v>14040</v>
      </c>
      <c r="L4947" s="24">
        <v>0</v>
      </c>
      <c r="M4947" s="28">
        <v>0.98699999999999999</v>
      </c>
      <c r="N4947" s="26" t="s">
        <v>19</v>
      </c>
      <c r="O4947" s="55" t="s">
        <v>20</v>
      </c>
      <c r="P4947" s="81" t="str">
        <f t="shared" ref="P4947:P4948" si="551">H4947</f>
        <v>Completed</v>
      </c>
    </row>
    <row r="4948" spans="1:16" ht="25.05">
      <c r="A4948" s="18">
        <v>4947</v>
      </c>
      <c r="B4948" s="19" t="s">
        <v>12542</v>
      </c>
      <c r="C4948" s="52" t="s">
        <v>12543</v>
      </c>
      <c r="D4948" s="19" t="s">
        <v>16493</v>
      </c>
      <c r="E4948" s="53" t="s">
        <v>12512</v>
      </c>
      <c r="F4948" s="54" t="s">
        <v>28</v>
      </c>
      <c r="G4948" s="79" t="s">
        <v>33</v>
      </c>
      <c r="H4948" s="68" t="s">
        <v>34</v>
      </c>
      <c r="I4948" s="23">
        <v>14224</v>
      </c>
      <c r="J4948" s="24">
        <v>0</v>
      </c>
      <c r="K4948" s="23">
        <v>14217</v>
      </c>
      <c r="L4948" s="24">
        <v>0</v>
      </c>
      <c r="M4948" s="28">
        <v>1</v>
      </c>
      <c r="N4948" s="26" t="s">
        <v>19</v>
      </c>
      <c r="O4948" s="55" t="s">
        <v>20</v>
      </c>
      <c r="P4948" s="81" t="str">
        <f t="shared" si="551"/>
        <v>Completed</v>
      </c>
    </row>
    <row r="4949" spans="1:16" ht="30.05" hidden="1">
      <c r="A4949" s="18">
        <v>4948</v>
      </c>
      <c r="B4949" s="19" t="s">
        <v>12544</v>
      </c>
      <c r="C4949" s="52" t="s">
        <v>12545</v>
      </c>
      <c r="D4949" s="19" t="s">
        <v>16493</v>
      </c>
      <c r="E4949" s="53" t="s">
        <v>12546</v>
      </c>
      <c r="F4949" s="54" t="s">
        <v>120</v>
      </c>
      <c r="G4949" s="79" t="s">
        <v>17</v>
      </c>
      <c r="H4949" s="67" t="s">
        <v>18</v>
      </c>
      <c r="I4949" s="24" t="s">
        <v>12547</v>
      </c>
      <c r="J4949" s="23">
        <v>96883</v>
      </c>
      <c r="K4949" s="23">
        <v>35500</v>
      </c>
      <c r="L4949" s="24">
        <v>0</v>
      </c>
      <c r="M4949" s="25">
        <v>0.129</v>
      </c>
      <c r="N4949" s="26" t="s">
        <v>19</v>
      </c>
      <c r="O4949" s="55" t="s">
        <v>20</v>
      </c>
      <c r="P4949" s="81" t="s">
        <v>12544</v>
      </c>
    </row>
    <row r="4950" spans="1:16" ht="30.05" hidden="1">
      <c r="A4950" s="18">
        <v>4949</v>
      </c>
      <c r="B4950" s="19" t="s">
        <v>12548</v>
      </c>
      <c r="C4950" s="52" t="s">
        <v>12549</v>
      </c>
      <c r="D4950" s="19" t="s">
        <v>16493</v>
      </c>
      <c r="E4950" s="53" t="s">
        <v>12546</v>
      </c>
      <c r="F4950" s="54" t="s">
        <v>120</v>
      </c>
      <c r="G4950" s="79" t="s">
        <v>17</v>
      </c>
      <c r="H4950" s="67" t="s">
        <v>18</v>
      </c>
      <c r="I4950" s="23">
        <v>27925</v>
      </c>
      <c r="J4950" s="23">
        <v>27923</v>
      </c>
      <c r="K4950" s="23">
        <v>7956</v>
      </c>
      <c r="L4950" s="24">
        <v>0</v>
      </c>
      <c r="M4950" s="25">
        <v>0.14199999999999999</v>
      </c>
      <c r="N4950" s="26" t="s">
        <v>19</v>
      </c>
      <c r="O4950" s="55" t="s">
        <v>20</v>
      </c>
      <c r="P4950" s="81" t="s">
        <v>12548</v>
      </c>
    </row>
    <row r="4951" spans="1:16" ht="30.05" hidden="1">
      <c r="A4951" s="18">
        <v>4950</v>
      </c>
      <c r="B4951" s="19" t="s">
        <v>12550</v>
      </c>
      <c r="C4951" s="52" t="s">
        <v>12551</v>
      </c>
      <c r="D4951" s="19" t="s">
        <v>16493</v>
      </c>
      <c r="E4951" s="53" t="s">
        <v>12546</v>
      </c>
      <c r="F4951" s="54" t="s">
        <v>28</v>
      </c>
      <c r="G4951" s="79" t="s">
        <v>29</v>
      </c>
      <c r="H4951" s="67" t="s">
        <v>18</v>
      </c>
      <c r="I4951" s="24" t="s">
        <v>11773</v>
      </c>
      <c r="J4951" s="23">
        <v>31715</v>
      </c>
      <c r="K4951" s="24" t="s">
        <v>12552</v>
      </c>
      <c r="L4951" s="24">
        <v>0</v>
      </c>
      <c r="M4951" s="37">
        <v>0.67300000000000004</v>
      </c>
      <c r="N4951" s="26" t="s">
        <v>19</v>
      </c>
      <c r="O4951" s="55" t="s">
        <v>20</v>
      </c>
      <c r="P4951" s="81" t="s">
        <v>12550</v>
      </c>
    </row>
    <row r="4952" spans="1:16" ht="25.05">
      <c r="A4952" s="18">
        <v>4951</v>
      </c>
      <c r="B4952" s="19" t="s">
        <v>12553</v>
      </c>
      <c r="C4952" s="52" t="s">
        <v>12554</v>
      </c>
      <c r="D4952" s="19" t="s">
        <v>16493</v>
      </c>
      <c r="E4952" s="53" t="s">
        <v>12546</v>
      </c>
      <c r="F4952" s="54" t="s">
        <v>28</v>
      </c>
      <c r="G4952" s="79" t="s">
        <v>33</v>
      </c>
      <c r="H4952" s="68" t="s">
        <v>34</v>
      </c>
      <c r="I4952" s="23">
        <v>14224</v>
      </c>
      <c r="J4952" s="24">
        <v>0</v>
      </c>
      <c r="K4952" s="23">
        <v>10499</v>
      </c>
      <c r="L4952" s="24">
        <v>0</v>
      </c>
      <c r="M4952" s="37">
        <v>0.73799999999999999</v>
      </c>
      <c r="N4952" s="26" t="s">
        <v>19</v>
      </c>
      <c r="O4952" s="55" t="s">
        <v>20</v>
      </c>
      <c r="P4952" s="81" t="str">
        <f t="shared" ref="P4952:P4953" si="552">H4952</f>
        <v>Completed</v>
      </c>
    </row>
    <row r="4953" spans="1:16" ht="37.6">
      <c r="A4953" s="18">
        <v>4952</v>
      </c>
      <c r="B4953" s="19" t="s">
        <v>12555</v>
      </c>
      <c r="C4953" s="52" t="s">
        <v>12556</v>
      </c>
      <c r="D4953" s="19" t="s">
        <v>16493</v>
      </c>
      <c r="E4953" s="53" t="s">
        <v>12546</v>
      </c>
      <c r="F4953" s="54" t="s">
        <v>28</v>
      </c>
      <c r="G4953" s="79" t="s">
        <v>33</v>
      </c>
      <c r="H4953" s="68" t="s">
        <v>34</v>
      </c>
      <c r="I4953" s="23">
        <v>14224</v>
      </c>
      <c r="J4953" s="24">
        <v>0</v>
      </c>
      <c r="K4953" s="23">
        <v>11223</v>
      </c>
      <c r="L4953" s="24">
        <v>0</v>
      </c>
      <c r="M4953" s="37">
        <v>0.78900000000000003</v>
      </c>
      <c r="N4953" s="26" t="s">
        <v>19</v>
      </c>
      <c r="O4953" s="55" t="s">
        <v>20</v>
      </c>
      <c r="P4953" s="81" t="str">
        <f t="shared" si="552"/>
        <v>Completed</v>
      </c>
    </row>
    <row r="4954" spans="1:16" ht="30.05" hidden="1">
      <c r="A4954" s="18">
        <v>4953</v>
      </c>
      <c r="B4954" s="19" t="s">
        <v>12557</v>
      </c>
      <c r="C4954" s="52" t="s">
        <v>12558</v>
      </c>
      <c r="D4954" s="19" t="s">
        <v>16493</v>
      </c>
      <c r="E4954" s="53" t="s">
        <v>12559</v>
      </c>
      <c r="F4954" s="54" t="s">
        <v>23</v>
      </c>
      <c r="G4954" s="79" t="s">
        <v>24</v>
      </c>
      <c r="H4954" s="67" t="s">
        <v>18</v>
      </c>
      <c r="I4954" s="23">
        <v>2049</v>
      </c>
      <c r="J4954" s="23">
        <v>14045</v>
      </c>
      <c r="K4954" s="24">
        <v>0</v>
      </c>
      <c r="L4954" s="24">
        <v>0</v>
      </c>
      <c r="M4954" s="25">
        <v>0</v>
      </c>
      <c r="N4954" s="26" t="s">
        <v>19</v>
      </c>
      <c r="O4954" s="55" t="s">
        <v>20</v>
      </c>
      <c r="P4954" s="81" t="s">
        <v>12557</v>
      </c>
    </row>
    <row r="4955" spans="1:16" ht="30.05" hidden="1">
      <c r="A4955" s="18">
        <v>4954</v>
      </c>
      <c r="B4955" s="19" t="s">
        <v>12560</v>
      </c>
      <c r="C4955" s="52" t="s">
        <v>12561</v>
      </c>
      <c r="D4955" s="19" t="s">
        <v>16493</v>
      </c>
      <c r="E4955" s="53" t="s">
        <v>12559</v>
      </c>
      <c r="F4955" s="54" t="s">
        <v>16</v>
      </c>
      <c r="G4955" s="79" t="s">
        <v>17</v>
      </c>
      <c r="H4955" s="67" t="s">
        <v>18</v>
      </c>
      <c r="I4955" s="23">
        <v>68534</v>
      </c>
      <c r="J4955" s="23">
        <v>36277</v>
      </c>
      <c r="K4955" s="23">
        <v>1189</v>
      </c>
      <c r="L4955" s="24">
        <v>0</v>
      </c>
      <c r="M4955" s="25">
        <v>1.0999999999999999E-2</v>
      </c>
      <c r="N4955" s="26" t="s">
        <v>19</v>
      </c>
      <c r="O4955" s="55" t="s">
        <v>20</v>
      </c>
      <c r="P4955" s="81" t="s">
        <v>12560</v>
      </c>
    </row>
    <row r="4956" spans="1:16" ht="30.05" hidden="1">
      <c r="A4956" s="18">
        <v>4955</v>
      </c>
      <c r="B4956" s="19" t="s">
        <v>12562</v>
      </c>
      <c r="C4956" s="52" t="s">
        <v>12563</v>
      </c>
      <c r="D4956" s="19" t="s">
        <v>16493</v>
      </c>
      <c r="E4956" s="53" t="s">
        <v>12559</v>
      </c>
      <c r="F4956" s="54" t="s">
        <v>28</v>
      </c>
      <c r="G4956" s="79" t="s">
        <v>29</v>
      </c>
      <c r="H4956" s="67" t="s">
        <v>18</v>
      </c>
      <c r="I4956" s="24" t="s">
        <v>11773</v>
      </c>
      <c r="J4956" s="23">
        <v>31715</v>
      </c>
      <c r="K4956" s="23">
        <v>78606</v>
      </c>
      <c r="L4956" s="24">
        <v>0</v>
      </c>
      <c r="M4956" s="29">
        <v>0.36799999999999999</v>
      </c>
      <c r="N4956" s="26" t="s">
        <v>19</v>
      </c>
      <c r="O4956" s="55" t="s">
        <v>20</v>
      </c>
      <c r="P4956" s="81" t="s">
        <v>12562</v>
      </c>
    </row>
    <row r="4957" spans="1:16" ht="30.05" hidden="1">
      <c r="A4957" s="18">
        <v>4956</v>
      </c>
      <c r="B4957" s="19" t="s">
        <v>12564</v>
      </c>
      <c r="C4957" s="52" t="s">
        <v>12565</v>
      </c>
      <c r="D4957" s="19" t="s">
        <v>16493</v>
      </c>
      <c r="E4957" s="53" t="s">
        <v>12559</v>
      </c>
      <c r="F4957" s="54" t="s">
        <v>28</v>
      </c>
      <c r="G4957" s="79" t="s">
        <v>17</v>
      </c>
      <c r="H4957" s="67" t="s">
        <v>18</v>
      </c>
      <c r="I4957" s="23">
        <v>64703</v>
      </c>
      <c r="J4957" s="24" t="s">
        <v>11778</v>
      </c>
      <c r="K4957" s="23">
        <v>1305</v>
      </c>
      <c r="L4957" s="24">
        <v>0</v>
      </c>
      <c r="M4957" s="25">
        <v>8.0000000000000002E-3</v>
      </c>
      <c r="N4957" s="26" t="s">
        <v>19</v>
      </c>
      <c r="O4957" s="55" t="s">
        <v>20</v>
      </c>
      <c r="P4957" s="81" t="s">
        <v>12564</v>
      </c>
    </row>
    <row r="4958" spans="1:16" ht="25.05">
      <c r="A4958" s="18">
        <v>4957</v>
      </c>
      <c r="B4958" s="19" t="s">
        <v>12566</v>
      </c>
      <c r="C4958" s="52" t="s">
        <v>12567</v>
      </c>
      <c r="D4958" s="19" t="s">
        <v>16493</v>
      </c>
      <c r="E4958" s="53" t="s">
        <v>12559</v>
      </c>
      <c r="F4958" s="54" t="s">
        <v>120</v>
      </c>
      <c r="G4958" s="79" t="s">
        <v>125</v>
      </c>
      <c r="H4958" s="68" t="s">
        <v>34</v>
      </c>
      <c r="I4958" s="24" t="s">
        <v>12568</v>
      </c>
      <c r="J4958" s="24" t="s">
        <v>12569</v>
      </c>
      <c r="K4958" s="24" t="s">
        <v>12570</v>
      </c>
      <c r="L4958" s="24">
        <v>0</v>
      </c>
      <c r="M4958" s="29">
        <v>0.33600000000000002</v>
      </c>
      <c r="N4958" s="26" t="s">
        <v>19</v>
      </c>
      <c r="O4958" s="55" t="s">
        <v>20</v>
      </c>
      <c r="P4958" s="81" t="str">
        <f t="shared" ref="P4958:P4960" si="553">H4958</f>
        <v>Completed</v>
      </c>
    </row>
    <row r="4959" spans="1:16" ht="25.05">
      <c r="A4959" s="18">
        <v>4958</v>
      </c>
      <c r="B4959" s="19" t="s">
        <v>12571</v>
      </c>
      <c r="C4959" s="52" t="s">
        <v>12572</v>
      </c>
      <c r="D4959" s="19" t="s">
        <v>16493</v>
      </c>
      <c r="E4959" s="53" t="s">
        <v>12559</v>
      </c>
      <c r="F4959" s="54" t="s">
        <v>28</v>
      </c>
      <c r="G4959" s="79" t="s">
        <v>33</v>
      </c>
      <c r="H4959" s="68" t="s">
        <v>34</v>
      </c>
      <c r="I4959" s="23">
        <v>14224</v>
      </c>
      <c r="J4959" s="24">
        <v>0</v>
      </c>
      <c r="K4959" s="23">
        <v>13570</v>
      </c>
      <c r="L4959" s="24">
        <v>0</v>
      </c>
      <c r="M4959" s="28">
        <v>0.95399999999999996</v>
      </c>
      <c r="N4959" s="26" t="s">
        <v>19</v>
      </c>
      <c r="O4959" s="55" t="s">
        <v>20</v>
      </c>
      <c r="P4959" s="81" t="str">
        <f t="shared" si="553"/>
        <v>Completed</v>
      </c>
    </row>
    <row r="4960" spans="1:16" ht="37.6">
      <c r="A4960" s="18">
        <v>4959</v>
      </c>
      <c r="B4960" s="19" t="s">
        <v>12573</v>
      </c>
      <c r="C4960" s="52" t="s">
        <v>12574</v>
      </c>
      <c r="D4960" s="19" t="s">
        <v>16493</v>
      </c>
      <c r="E4960" s="53" t="s">
        <v>12559</v>
      </c>
      <c r="F4960" s="54" t="s">
        <v>28</v>
      </c>
      <c r="G4960" s="79" t="s">
        <v>33</v>
      </c>
      <c r="H4960" s="68" t="s">
        <v>34</v>
      </c>
      <c r="I4960" s="23">
        <v>14224</v>
      </c>
      <c r="J4960" s="24">
        <v>0</v>
      </c>
      <c r="K4960" s="23">
        <v>14092</v>
      </c>
      <c r="L4960" s="24">
        <v>0</v>
      </c>
      <c r="M4960" s="28">
        <v>0.99099999999999999</v>
      </c>
      <c r="N4960" s="26" t="s">
        <v>19</v>
      </c>
      <c r="O4960" s="55" t="s">
        <v>20</v>
      </c>
      <c r="P4960" s="81" t="str">
        <f t="shared" si="553"/>
        <v>Completed</v>
      </c>
    </row>
    <row r="4961" spans="1:16" ht="30.05" hidden="1">
      <c r="A4961" s="18">
        <v>4960</v>
      </c>
      <c r="B4961" s="19" t="s">
        <v>12575</v>
      </c>
      <c r="C4961" s="52" t="s">
        <v>12576</v>
      </c>
      <c r="D4961" s="19" t="s">
        <v>16493</v>
      </c>
      <c r="E4961" s="53" t="s">
        <v>12577</v>
      </c>
      <c r="F4961" s="54" t="s">
        <v>96</v>
      </c>
      <c r="G4961" s="79" t="s">
        <v>17</v>
      </c>
      <c r="H4961" s="67" t="s">
        <v>18</v>
      </c>
      <c r="I4961" s="24" t="s">
        <v>2008</v>
      </c>
      <c r="J4961" s="24" t="s">
        <v>2009</v>
      </c>
      <c r="K4961" s="24" t="s">
        <v>12578</v>
      </c>
      <c r="L4961" s="24">
        <v>0</v>
      </c>
      <c r="M4961" s="25">
        <v>0.13200000000000001</v>
      </c>
      <c r="N4961" s="26" t="s">
        <v>19</v>
      </c>
      <c r="O4961" s="55" t="s">
        <v>20</v>
      </c>
      <c r="P4961" s="81" t="s">
        <v>12575</v>
      </c>
    </row>
    <row r="4962" spans="1:16" ht="30.05" hidden="1">
      <c r="A4962" s="18">
        <v>4961</v>
      </c>
      <c r="B4962" s="19" t="s">
        <v>12579</v>
      </c>
      <c r="C4962" s="52" t="s">
        <v>12580</v>
      </c>
      <c r="D4962" s="19" t="s">
        <v>16493</v>
      </c>
      <c r="E4962" s="53" t="s">
        <v>12577</v>
      </c>
      <c r="F4962" s="54" t="s">
        <v>28</v>
      </c>
      <c r="G4962" s="79" t="s">
        <v>29</v>
      </c>
      <c r="H4962" s="67" t="s">
        <v>18</v>
      </c>
      <c r="I4962" s="23">
        <v>43749</v>
      </c>
      <c r="J4962" s="23">
        <v>9156</v>
      </c>
      <c r="K4962" s="23">
        <v>18792</v>
      </c>
      <c r="L4962" s="24">
        <v>0</v>
      </c>
      <c r="M4962" s="29">
        <v>0.35499999999999998</v>
      </c>
      <c r="N4962" s="26" t="s">
        <v>19</v>
      </c>
      <c r="O4962" s="55" t="s">
        <v>20</v>
      </c>
      <c r="P4962" s="81" t="s">
        <v>12579</v>
      </c>
    </row>
    <row r="4963" spans="1:16" ht="30.05" hidden="1">
      <c r="A4963" s="18">
        <v>4962</v>
      </c>
      <c r="B4963" s="19" t="s">
        <v>12581</v>
      </c>
      <c r="C4963" s="52" t="s">
        <v>12582</v>
      </c>
      <c r="D4963" s="19" t="s">
        <v>16493</v>
      </c>
      <c r="E4963" s="53" t="s">
        <v>12577</v>
      </c>
      <c r="F4963" s="54" t="s">
        <v>28</v>
      </c>
      <c r="G4963" s="79" t="s">
        <v>17</v>
      </c>
      <c r="H4963" s="67" t="s">
        <v>18</v>
      </c>
      <c r="I4963" s="23">
        <v>64703</v>
      </c>
      <c r="J4963" s="24" t="s">
        <v>11778</v>
      </c>
      <c r="K4963" s="23">
        <v>14608</v>
      </c>
      <c r="L4963" s="23">
        <v>21604</v>
      </c>
      <c r="M4963" s="25">
        <v>0.215</v>
      </c>
      <c r="N4963" s="26" t="s">
        <v>19</v>
      </c>
      <c r="O4963" s="55" t="s">
        <v>20</v>
      </c>
      <c r="P4963" s="81" t="s">
        <v>12581</v>
      </c>
    </row>
    <row r="4964" spans="1:16" ht="30.05" hidden="1">
      <c r="A4964" s="18">
        <v>4963</v>
      </c>
      <c r="B4964" s="19" t="s">
        <v>12583</v>
      </c>
      <c r="C4964" s="52" t="s">
        <v>12584</v>
      </c>
      <c r="D4964" s="19" t="s">
        <v>16493</v>
      </c>
      <c r="E4964" s="53" t="s">
        <v>12577</v>
      </c>
      <c r="F4964" s="54" t="s">
        <v>180</v>
      </c>
      <c r="G4964" s="79" t="s">
        <v>24</v>
      </c>
      <c r="H4964" s="67" t="s">
        <v>18</v>
      </c>
      <c r="I4964" s="24" t="s">
        <v>1854</v>
      </c>
      <c r="J4964" s="24" t="s">
        <v>9389</v>
      </c>
      <c r="K4964" s="24" t="s">
        <v>12585</v>
      </c>
      <c r="L4964" s="24">
        <v>0</v>
      </c>
      <c r="M4964" s="25">
        <v>0.152</v>
      </c>
      <c r="N4964" s="26" t="s">
        <v>19</v>
      </c>
      <c r="O4964" s="55" t="s">
        <v>20</v>
      </c>
      <c r="P4964" s="81" t="s">
        <v>12583</v>
      </c>
    </row>
    <row r="4965" spans="1:16" ht="25.05">
      <c r="A4965" s="18">
        <v>4964</v>
      </c>
      <c r="B4965" s="19" t="s">
        <v>12586</v>
      </c>
      <c r="C4965" s="52" t="s">
        <v>12587</v>
      </c>
      <c r="D4965" s="19" t="s">
        <v>16493</v>
      </c>
      <c r="E4965" s="53" t="s">
        <v>12577</v>
      </c>
      <c r="F4965" s="54" t="s">
        <v>28</v>
      </c>
      <c r="G4965" s="79" t="s">
        <v>33</v>
      </c>
      <c r="H4965" s="68" t="s">
        <v>34</v>
      </c>
      <c r="I4965" s="23">
        <v>14224</v>
      </c>
      <c r="J4965" s="24">
        <v>0</v>
      </c>
      <c r="K4965" s="23">
        <v>9066</v>
      </c>
      <c r="L4965" s="24">
        <v>0</v>
      </c>
      <c r="M4965" s="37">
        <v>0.63700000000000001</v>
      </c>
      <c r="N4965" s="26" t="s">
        <v>19</v>
      </c>
      <c r="O4965" s="55" t="s">
        <v>20</v>
      </c>
      <c r="P4965" s="81" t="str">
        <f>H4965</f>
        <v>Completed</v>
      </c>
    </row>
    <row r="4966" spans="1:16" ht="30.05" hidden="1">
      <c r="A4966" s="18">
        <v>4965</v>
      </c>
      <c r="B4966" s="19" t="s">
        <v>12588</v>
      </c>
      <c r="C4966" s="52" t="s">
        <v>12589</v>
      </c>
      <c r="D4966" s="19" t="s">
        <v>16493</v>
      </c>
      <c r="E4966" s="53" t="s">
        <v>12577</v>
      </c>
      <c r="F4966" s="54" t="s">
        <v>28</v>
      </c>
      <c r="G4966" s="79" t="s">
        <v>33</v>
      </c>
      <c r="H4966" s="67" t="s">
        <v>18</v>
      </c>
      <c r="I4966" s="23">
        <v>14224</v>
      </c>
      <c r="J4966" s="24">
        <v>0</v>
      </c>
      <c r="K4966" s="23">
        <v>7021</v>
      </c>
      <c r="L4966" s="24">
        <v>0</v>
      </c>
      <c r="M4966" s="29">
        <v>0.49399999999999999</v>
      </c>
      <c r="N4966" s="26" t="s">
        <v>19</v>
      </c>
      <c r="O4966" s="55" t="s">
        <v>20</v>
      </c>
      <c r="P4966" s="81" t="s">
        <v>12588</v>
      </c>
    </row>
    <row r="4967" spans="1:16" ht="26.3">
      <c r="A4967" s="18">
        <v>4966</v>
      </c>
      <c r="B4967" s="19" t="s">
        <v>12590</v>
      </c>
      <c r="C4967" s="52" t="s">
        <v>12591</v>
      </c>
      <c r="D4967" s="19" t="s">
        <v>16493</v>
      </c>
      <c r="E4967" s="53" t="s">
        <v>12592</v>
      </c>
      <c r="F4967" s="54" t="s">
        <v>28</v>
      </c>
      <c r="G4967" s="79" t="s">
        <v>29</v>
      </c>
      <c r="H4967" s="69" t="s">
        <v>38</v>
      </c>
      <c r="I4967" s="24" t="s">
        <v>12593</v>
      </c>
      <c r="J4967" s="23">
        <v>47276</v>
      </c>
      <c r="K4967" s="24" t="s">
        <v>12594</v>
      </c>
      <c r="L4967" s="23">
        <v>39614</v>
      </c>
      <c r="M4967" s="28">
        <v>0.83499999999999996</v>
      </c>
      <c r="N4967" s="26" t="s">
        <v>19</v>
      </c>
      <c r="O4967" s="55" t="s">
        <v>20</v>
      </c>
      <c r="P4967" s="81" t="str">
        <f t="shared" ref="P4967:P4970" si="554">H4967</f>
        <v>Physically Completed</v>
      </c>
    </row>
    <row r="4968" spans="1:16" ht="26.3">
      <c r="A4968" s="18">
        <v>4967</v>
      </c>
      <c r="B4968" s="19" t="s">
        <v>12595</v>
      </c>
      <c r="C4968" s="52" t="s">
        <v>12596</v>
      </c>
      <c r="D4968" s="19" t="s">
        <v>16493</v>
      </c>
      <c r="E4968" s="53" t="s">
        <v>12592</v>
      </c>
      <c r="F4968" s="54" t="s">
        <v>28</v>
      </c>
      <c r="G4968" s="79" t="s">
        <v>29</v>
      </c>
      <c r="H4968" s="69" t="s">
        <v>38</v>
      </c>
      <c r="I4968" s="24" t="s">
        <v>12597</v>
      </c>
      <c r="J4968" s="23">
        <v>47168</v>
      </c>
      <c r="K4968" s="24" t="s">
        <v>12598</v>
      </c>
      <c r="L4968" s="23">
        <v>44834</v>
      </c>
      <c r="M4968" s="28">
        <v>0.98499999999999999</v>
      </c>
      <c r="N4968" s="26" t="s">
        <v>19</v>
      </c>
      <c r="O4968" s="55" t="s">
        <v>20</v>
      </c>
      <c r="P4968" s="81" t="str">
        <f t="shared" si="554"/>
        <v>Physically Completed</v>
      </c>
    </row>
    <row r="4969" spans="1:16" ht="25.05">
      <c r="A4969" s="18">
        <v>4968</v>
      </c>
      <c r="B4969" s="19" t="s">
        <v>12599</v>
      </c>
      <c r="C4969" s="52" t="s">
        <v>12600</v>
      </c>
      <c r="D4969" s="19" t="s">
        <v>16493</v>
      </c>
      <c r="E4969" s="53" t="s">
        <v>12592</v>
      </c>
      <c r="F4969" s="54" t="s">
        <v>96</v>
      </c>
      <c r="G4969" s="79" t="s">
        <v>1811</v>
      </c>
      <c r="H4969" s="68" t="s">
        <v>34</v>
      </c>
      <c r="I4969" s="24" t="s">
        <v>6194</v>
      </c>
      <c r="J4969" s="24">
        <v>0</v>
      </c>
      <c r="K4969" s="23">
        <v>99321</v>
      </c>
      <c r="L4969" s="24">
        <v>0</v>
      </c>
      <c r="M4969" s="28">
        <v>0.95499999999999996</v>
      </c>
      <c r="N4969" s="26" t="s">
        <v>19</v>
      </c>
      <c r="O4969" s="55" t="s">
        <v>20</v>
      </c>
      <c r="P4969" s="81" t="str">
        <f t="shared" si="554"/>
        <v>Completed</v>
      </c>
    </row>
    <row r="4970" spans="1:16" ht="25.05">
      <c r="A4970" s="18">
        <v>4969</v>
      </c>
      <c r="B4970" s="19" t="s">
        <v>12601</v>
      </c>
      <c r="C4970" s="52" t="s">
        <v>12602</v>
      </c>
      <c r="D4970" s="19" t="s">
        <v>16493</v>
      </c>
      <c r="E4970" s="53" t="s">
        <v>12592</v>
      </c>
      <c r="F4970" s="54" t="s">
        <v>120</v>
      </c>
      <c r="G4970" s="79" t="s">
        <v>125</v>
      </c>
      <c r="H4970" s="68" t="s">
        <v>34</v>
      </c>
      <c r="I4970" s="24" t="s">
        <v>12603</v>
      </c>
      <c r="J4970" s="23">
        <v>88648</v>
      </c>
      <c r="K4970" s="24" t="s">
        <v>12604</v>
      </c>
      <c r="L4970" s="24">
        <v>0</v>
      </c>
      <c r="M4970" s="28">
        <v>0.82099999999999995</v>
      </c>
      <c r="N4970" s="26" t="s">
        <v>19</v>
      </c>
      <c r="O4970" s="55" t="s">
        <v>20</v>
      </c>
      <c r="P4970" s="81" t="str">
        <f t="shared" si="554"/>
        <v>Completed</v>
      </c>
    </row>
    <row r="4971" spans="1:16" ht="30.05" hidden="1">
      <c r="A4971" s="18">
        <v>4970</v>
      </c>
      <c r="B4971" s="19" t="s">
        <v>12605</v>
      </c>
      <c r="C4971" s="52" t="s">
        <v>12606</v>
      </c>
      <c r="D4971" s="19" t="s">
        <v>16493</v>
      </c>
      <c r="E4971" s="53" t="s">
        <v>12607</v>
      </c>
      <c r="F4971" s="54" t="s">
        <v>28</v>
      </c>
      <c r="G4971" s="79" t="s">
        <v>29</v>
      </c>
      <c r="H4971" s="67" t="s">
        <v>18</v>
      </c>
      <c r="I4971" s="23">
        <v>43838</v>
      </c>
      <c r="J4971" s="23">
        <v>9182</v>
      </c>
      <c r="K4971" s="23">
        <v>25056</v>
      </c>
      <c r="L4971" s="24">
        <v>0</v>
      </c>
      <c r="M4971" s="29">
        <v>0.47299999999999998</v>
      </c>
      <c r="N4971" s="26" t="s">
        <v>19</v>
      </c>
      <c r="O4971" s="55" t="s">
        <v>20</v>
      </c>
      <c r="P4971" s="81" t="s">
        <v>12605</v>
      </c>
    </row>
    <row r="4972" spans="1:16" ht="30.05" hidden="1">
      <c r="A4972" s="18">
        <v>4971</v>
      </c>
      <c r="B4972" s="19" t="s">
        <v>12608</v>
      </c>
      <c r="C4972" s="52" t="s">
        <v>12609</v>
      </c>
      <c r="D4972" s="19" t="s">
        <v>16493</v>
      </c>
      <c r="E4972" s="53" t="s">
        <v>12607</v>
      </c>
      <c r="F4972" s="54" t="s">
        <v>28</v>
      </c>
      <c r="G4972" s="79" t="s">
        <v>29</v>
      </c>
      <c r="H4972" s="67" t="s">
        <v>18</v>
      </c>
      <c r="I4972" s="23">
        <v>43838</v>
      </c>
      <c r="J4972" s="23">
        <v>9182</v>
      </c>
      <c r="K4972" s="23">
        <v>23229</v>
      </c>
      <c r="L4972" s="24">
        <v>0</v>
      </c>
      <c r="M4972" s="29">
        <v>0.438</v>
      </c>
      <c r="N4972" s="26" t="s">
        <v>19</v>
      </c>
      <c r="O4972" s="55" t="s">
        <v>20</v>
      </c>
      <c r="P4972" s="81" t="s">
        <v>12608</v>
      </c>
    </row>
    <row r="4973" spans="1:16" ht="25.05">
      <c r="A4973" s="18">
        <v>4972</v>
      </c>
      <c r="B4973" s="19" t="s">
        <v>12610</v>
      </c>
      <c r="C4973" s="52" t="s">
        <v>12611</v>
      </c>
      <c r="D4973" s="19" t="s">
        <v>16493</v>
      </c>
      <c r="E4973" s="53" t="s">
        <v>12607</v>
      </c>
      <c r="F4973" s="54" t="s">
        <v>28</v>
      </c>
      <c r="G4973" s="79" t="s">
        <v>33</v>
      </c>
      <c r="H4973" s="68" t="s">
        <v>34</v>
      </c>
      <c r="I4973" s="23">
        <v>14224</v>
      </c>
      <c r="J4973" s="24">
        <v>0</v>
      </c>
      <c r="K4973" s="23">
        <v>10514</v>
      </c>
      <c r="L4973" s="24">
        <v>0</v>
      </c>
      <c r="M4973" s="37">
        <v>0.73899999999999999</v>
      </c>
      <c r="N4973" s="26" t="s">
        <v>19</v>
      </c>
      <c r="O4973" s="55" t="s">
        <v>20</v>
      </c>
      <c r="P4973" s="81" t="str">
        <f t="shared" ref="P4973:P4979" si="555">H4973</f>
        <v>Completed</v>
      </c>
    </row>
    <row r="4974" spans="1:16" ht="25.05">
      <c r="A4974" s="18">
        <v>4973</v>
      </c>
      <c r="B4974" s="19" t="s">
        <v>12612</v>
      </c>
      <c r="C4974" s="52" t="s">
        <v>12613</v>
      </c>
      <c r="D4974" s="19" t="s">
        <v>16493</v>
      </c>
      <c r="E4974" s="53" t="s">
        <v>12607</v>
      </c>
      <c r="F4974" s="54" t="s">
        <v>28</v>
      </c>
      <c r="G4974" s="79" t="s">
        <v>33</v>
      </c>
      <c r="H4974" s="68" t="s">
        <v>34</v>
      </c>
      <c r="I4974" s="23">
        <v>14224</v>
      </c>
      <c r="J4974" s="24">
        <v>0</v>
      </c>
      <c r="K4974" s="23">
        <v>11859</v>
      </c>
      <c r="L4974" s="24">
        <v>0</v>
      </c>
      <c r="M4974" s="28">
        <v>0.83399999999999996</v>
      </c>
      <c r="N4974" s="26" t="s">
        <v>19</v>
      </c>
      <c r="O4974" s="55" t="s">
        <v>20</v>
      </c>
      <c r="P4974" s="81" t="str">
        <f t="shared" si="555"/>
        <v>Completed</v>
      </c>
    </row>
    <row r="4975" spans="1:16" ht="25.05">
      <c r="A4975" s="18">
        <v>4974</v>
      </c>
      <c r="B4975" s="19" t="s">
        <v>12614</v>
      </c>
      <c r="C4975" s="52" t="s">
        <v>12615</v>
      </c>
      <c r="D4975" s="19" t="s">
        <v>16493</v>
      </c>
      <c r="E4975" s="53" t="s">
        <v>12607</v>
      </c>
      <c r="F4975" s="54" t="s">
        <v>28</v>
      </c>
      <c r="G4975" s="79" t="s">
        <v>33</v>
      </c>
      <c r="H4975" s="68" t="s">
        <v>34</v>
      </c>
      <c r="I4975" s="23">
        <v>14224</v>
      </c>
      <c r="J4975" s="24">
        <v>0</v>
      </c>
      <c r="K4975" s="23">
        <v>12118</v>
      </c>
      <c r="L4975" s="24">
        <v>0</v>
      </c>
      <c r="M4975" s="28">
        <v>0.85199999999999998</v>
      </c>
      <c r="N4975" s="26" t="s">
        <v>19</v>
      </c>
      <c r="O4975" s="55" t="s">
        <v>20</v>
      </c>
      <c r="P4975" s="81" t="str">
        <f t="shared" si="555"/>
        <v>Completed</v>
      </c>
    </row>
    <row r="4976" spans="1:16" ht="25.05">
      <c r="A4976" s="18">
        <v>4975</v>
      </c>
      <c r="B4976" s="19" t="s">
        <v>12616</v>
      </c>
      <c r="C4976" s="52" t="s">
        <v>12617</v>
      </c>
      <c r="D4976" s="19" t="s">
        <v>16493</v>
      </c>
      <c r="E4976" s="53" t="s">
        <v>12607</v>
      </c>
      <c r="F4976" s="54" t="s">
        <v>28</v>
      </c>
      <c r="G4976" s="79" t="s">
        <v>33</v>
      </c>
      <c r="H4976" s="68" t="s">
        <v>34</v>
      </c>
      <c r="I4976" s="23">
        <v>14224</v>
      </c>
      <c r="J4976" s="24">
        <v>0</v>
      </c>
      <c r="K4976" s="23">
        <v>12118</v>
      </c>
      <c r="L4976" s="24">
        <v>0</v>
      </c>
      <c r="M4976" s="28">
        <v>0.85199999999999998</v>
      </c>
      <c r="N4976" s="26" t="s">
        <v>19</v>
      </c>
      <c r="O4976" s="55" t="s">
        <v>20</v>
      </c>
      <c r="P4976" s="81" t="str">
        <f t="shared" si="555"/>
        <v>Completed</v>
      </c>
    </row>
    <row r="4977" spans="1:16" ht="25.05">
      <c r="A4977" s="18">
        <v>4976</v>
      </c>
      <c r="B4977" s="19" t="s">
        <v>12618</v>
      </c>
      <c r="C4977" s="52" t="s">
        <v>12619</v>
      </c>
      <c r="D4977" s="19" t="s">
        <v>16493</v>
      </c>
      <c r="E4977" s="53" t="s">
        <v>12620</v>
      </c>
      <c r="F4977" s="54" t="s">
        <v>28</v>
      </c>
      <c r="G4977" s="79" t="s">
        <v>29</v>
      </c>
      <c r="H4977" s="68" t="s">
        <v>34</v>
      </c>
      <c r="I4977" s="24" t="s">
        <v>11811</v>
      </c>
      <c r="J4977" s="23">
        <v>44069</v>
      </c>
      <c r="K4977" s="23">
        <v>68557</v>
      </c>
      <c r="L4977" s="24">
        <v>0</v>
      </c>
      <c r="M4977" s="29">
        <v>0.41599999999999998</v>
      </c>
      <c r="N4977" s="26" t="s">
        <v>19</v>
      </c>
      <c r="O4977" s="55" t="s">
        <v>20</v>
      </c>
      <c r="P4977" s="81" t="str">
        <f t="shared" si="555"/>
        <v>Completed</v>
      </c>
    </row>
    <row r="4978" spans="1:16" ht="25.05">
      <c r="A4978" s="18">
        <v>4977</v>
      </c>
      <c r="B4978" s="19" t="s">
        <v>12621</v>
      </c>
      <c r="C4978" s="52" t="s">
        <v>12622</v>
      </c>
      <c r="D4978" s="19" t="s">
        <v>16493</v>
      </c>
      <c r="E4978" s="53" t="s">
        <v>12620</v>
      </c>
      <c r="F4978" s="54" t="s">
        <v>28</v>
      </c>
      <c r="G4978" s="79" t="s">
        <v>29</v>
      </c>
      <c r="H4978" s="68" t="s">
        <v>34</v>
      </c>
      <c r="I4978" s="24" t="s">
        <v>11811</v>
      </c>
      <c r="J4978" s="23">
        <v>44069</v>
      </c>
      <c r="K4978" s="23">
        <v>74067</v>
      </c>
      <c r="L4978" s="24">
        <v>0</v>
      </c>
      <c r="M4978" s="29">
        <v>0.45</v>
      </c>
      <c r="N4978" s="26" t="s">
        <v>19</v>
      </c>
      <c r="O4978" s="55" t="s">
        <v>20</v>
      </c>
      <c r="P4978" s="81" t="str">
        <f t="shared" si="555"/>
        <v>Completed</v>
      </c>
    </row>
    <row r="4979" spans="1:16" ht="25.05">
      <c r="A4979" s="18">
        <v>4978</v>
      </c>
      <c r="B4979" s="19" t="s">
        <v>12623</v>
      </c>
      <c r="C4979" s="52" t="s">
        <v>12624</v>
      </c>
      <c r="D4979" s="19" t="s">
        <v>16493</v>
      </c>
      <c r="E4979" s="53" t="s">
        <v>12620</v>
      </c>
      <c r="F4979" s="54" t="s">
        <v>28</v>
      </c>
      <c r="G4979" s="79" t="s">
        <v>29</v>
      </c>
      <c r="H4979" s="68" t="s">
        <v>34</v>
      </c>
      <c r="I4979" s="24" t="s">
        <v>11811</v>
      </c>
      <c r="J4979" s="23">
        <v>44069</v>
      </c>
      <c r="K4979" s="23">
        <v>51080</v>
      </c>
      <c r="L4979" s="24">
        <v>0</v>
      </c>
      <c r="M4979" s="29">
        <v>0.31</v>
      </c>
      <c r="N4979" s="26" t="s">
        <v>19</v>
      </c>
      <c r="O4979" s="55" t="s">
        <v>20</v>
      </c>
      <c r="P4979" s="81" t="str">
        <f t="shared" si="555"/>
        <v>Completed</v>
      </c>
    </row>
    <row r="4980" spans="1:16" ht="30.05" hidden="1">
      <c r="A4980" s="18">
        <v>4979</v>
      </c>
      <c r="B4980" s="19" t="s">
        <v>12625</v>
      </c>
      <c r="C4980" s="52" t="s">
        <v>12626</v>
      </c>
      <c r="D4980" s="19" t="s">
        <v>16493</v>
      </c>
      <c r="E4980" s="53" t="s">
        <v>12620</v>
      </c>
      <c r="F4980" s="54" t="s">
        <v>69</v>
      </c>
      <c r="G4980" s="79" t="s">
        <v>483</v>
      </c>
      <c r="H4980" s="67" t="s">
        <v>18</v>
      </c>
      <c r="I4980" s="24" t="s">
        <v>12627</v>
      </c>
      <c r="J4980" s="24" t="s">
        <v>12628</v>
      </c>
      <c r="K4980" s="24" t="s">
        <v>12629</v>
      </c>
      <c r="L4980" s="24" t="s">
        <v>12630</v>
      </c>
      <c r="M4980" s="37">
        <v>0.61899999999999999</v>
      </c>
      <c r="N4980" s="26" t="s">
        <v>19</v>
      </c>
      <c r="O4980" s="55" t="s">
        <v>20</v>
      </c>
      <c r="P4980" s="81" t="s">
        <v>12625</v>
      </c>
    </row>
    <row r="4981" spans="1:16" ht="30.05" hidden="1">
      <c r="A4981" s="18">
        <v>4980</v>
      </c>
      <c r="B4981" s="19" t="s">
        <v>12631</v>
      </c>
      <c r="C4981" s="52" t="s">
        <v>12632</v>
      </c>
      <c r="D4981" s="19" t="s">
        <v>16493</v>
      </c>
      <c r="E4981" s="53" t="s">
        <v>12620</v>
      </c>
      <c r="F4981" s="54" t="s">
        <v>23</v>
      </c>
      <c r="G4981" s="79" t="s">
        <v>125</v>
      </c>
      <c r="H4981" s="67" t="s">
        <v>18</v>
      </c>
      <c r="I4981" s="24" t="s">
        <v>12633</v>
      </c>
      <c r="J4981" s="24" t="s">
        <v>12634</v>
      </c>
      <c r="K4981" s="23">
        <v>86341</v>
      </c>
      <c r="L4981" s="24" t="s">
        <v>12635</v>
      </c>
      <c r="M4981" s="29">
        <v>0.36399999999999999</v>
      </c>
      <c r="N4981" s="26" t="s">
        <v>19</v>
      </c>
      <c r="O4981" s="55" t="s">
        <v>20</v>
      </c>
      <c r="P4981" s="81" t="s">
        <v>12631</v>
      </c>
    </row>
    <row r="4982" spans="1:16" ht="25.05">
      <c r="A4982" s="18">
        <v>4981</v>
      </c>
      <c r="B4982" s="19" t="s">
        <v>12636</v>
      </c>
      <c r="C4982" s="52" t="s">
        <v>12637</v>
      </c>
      <c r="D4982" s="19" t="s">
        <v>16493</v>
      </c>
      <c r="E4982" s="53" t="s">
        <v>12620</v>
      </c>
      <c r="F4982" s="54" t="s">
        <v>120</v>
      </c>
      <c r="G4982" s="79" t="s">
        <v>125</v>
      </c>
      <c r="H4982" s="68" t="s">
        <v>34</v>
      </c>
      <c r="I4982" s="24" t="s">
        <v>12638</v>
      </c>
      <c r="J4982" s="23">
        <v>66213</v>
      </c>
      <c r="K4982" s="24" t="s">
        <v>12639</v>
      </c>
      <c r="L4982" s="24">
        <v>0</v>
      </c>
      <c r="M4982" s="29">
        <v>0.40899999999999997</v>
      </c>
      <c r="N4982" s="26" t="s">
        <v>19</v>
      </c>
      <c r="O4982" s="55" t="s">
        <v>20</v>
      </c>
      <c r="P4982" s="81" t="str">
        <f t="shared" ref="P4982:P4989" si="556">H4982</f>
        <v>Completed</v>
      </c>
    </row>
    <row r="4983" spans="1:16" ht="37.6">
      <c r="A4983" s="18">
        <v>4982</v>
      </c>
      <c r="B4983" s="19" t="s">
        <v>12640</v>
      </c>
      <c r="C4983" s="52" t="s">
        <v>12641</v>
      </c>
      <c r="D4983" s="19" t="s">
        <v>16493</v>
      </c>
      <c r="E4983" s="53" t="s">
        <v>12620</v>
      </c>
      <c r="F4983" s="54" t="s">
        <v>28</v>
      </c>
      <c r="G4983" s="79" t="s">
        <v>33</v>
      </c>
      <c r="H4983" s="68" t="s">
        <v>34</v>
      </c>
      <c r="I4983" s="23">
        <v>14224</v>
      </c>
      <c r="J4983" s="24">
        <v>0</v>
      </c>
      <c r="K4983" s="23">
        <v>10150</v>
      </c>
      <c r="L4983" s="24">
        <v>0</v>
      </c>
      <c r="M4983" s="37">
        <v>0.71399999999999997</v>
      </c>
      <c r="N4983" s="26" t="s">
        <v>19</v>
      </c>
      <c r="O4983" s="55" t="s">
        <v>20</v>
      </c>
      <c r="P4983" s="81" t="str">
        <f t="shared" si="556"/>
        <v>Completed</v>
      </c>
    </row>
    <row r="4984" spans="1:16" ht="25.05">
      <c r="A4984" s="18">
        <v>4983</v>
      </c>
      <c r="B4984" s="19" t="s">
        <v>12642</v>
      </c>
      <c r="C4984" s="52" t="s">
        <v>12643</v>
      </c>
      <c r="D4984" s="19" t="s">
        <v>16493</v>
      </c>
      <c r="E4984" s="53" t="s">
        <v>12644</v>
      </c>
      <c r="F4984" s="54" t="s">
        <v>28</v>
      </c>
      <c r="G4984" s="79" t="s">
        <v>33</v>
      </c>
      <c r="H4984" s="68" t="s">
        <v>34</v>
      </c>
      <c r="I4984" s="23">
        <v>14224</v>
      </c>
      <c r="J4984" s="24">
        <v>0</v>
      </c>
      <c r="K4984" s="23">
        <v>14094</v>
      </c>
      <c r="L4984" s="24">
        <v>0</v>
      </c>
      <c r="M4984" s="28">
        <v>0.99099999999999999</v>
      </c>
      <c r="N4984" s="26" t="s">
        <v>19</v>
      </c>
      <c r="O4984" s="55" t="s">
        <v>20</v>
      </c>
      <c r="P4984" s="81" t="str">
        <f t="shared" si="556"/>
        <v>Completed</v>
      </c>
    </row>
    <row r="4985" spans="1:16" ht="25.05">
      <c r="A4985" s="18">
        <v>4984</v>
      </c>
      <c r="B4985" s="19" t="s">
        <v>12645</v>
      </c>
      <c r="C4985" s="52" t="s">
        <v>12646</v>
      </c>
      <c r="D4985" s="19" t="s">
        <v>16493</v>
      </c>
      <c r="E4985" s="53" t="s">
        <v>12647</v>
      </c>
      <c r="F4985" s="54" t="s">
        <v>28</v>
      </c>
      <c r="G4985" s="79" t="s">
        <v>29</v>
      </c>
      <c r="H4985" s="68" t="s">
        <v>34</v>
      </c>
      <c r="I4985" s="23">
        <v>43749</v>
      </c>
      <c r="J4985" s="23">
        <v>9156</v>
      </c>
      <c r="K4985" s="23">
        <v>19492</v>
      </c>
      <c r="L4985" s="24">
        <v>0</v>
      </c>
      <c r="M4985" s="29">
        <v>0.36799999999999999</v>
      </c>
      <c r="N4985" s="26" t="s">
        <v>19</v>
      </c>
      <c r="O4985" s="55" t="s">
        <v>20</v>
      </c>
      <c r="P4985" s="81" t="str">
        <f t="shared" si="556"/>
        <v>Completed</v>
      </c>
    </row>
    <row r="4986" spans="1:16" ht="25.05">
      <c r="A4986" s="18">
        <v>4985</v>
      </c>
      <c r="B4986" s="19" t="s">
        <v>12648</v>
      </c>
      <c r="C4986" s="52" t="s">
        <v>12649</v>
      </c>
      <c r="D4986" s="19" t="s">
        <v>16493</v>
      </c>
      <c r="E4986" s="53" t="s">
        <v>12647</v>
      </c>
      <c r="F4986" s="54" t="s">
        <v>28</v>
      </c>
      <c r="G4986" s="79" t="s">
        <v>29</v>
      </c>
      <c r="H4986" s="68" t="s">
        <v>34</v>
      </c>
      <c r="I4986" s="23">
        <v>43749</v>
      </c>
      <c r="J4986" s="23">
        <v>9156</v>
      </c>
      <c r="K4986" s="23">
        <v>23050</v>
      </c>
      <c r="L4986" s="24">
        <v>0</v>
      </c>
      <c r="M4986" s="29">
        <v>0.436</v>
      </c>
      <c r="N4986" s="26" t="s">
        <v>19</v>
      </c>
      <c r="O4986" s="55" t="s">
        <v>20</v>
      </c>
      <c r="P4986" s="81" t="str">
        <f t="shared" si="556"/>
        <v>Completed</v>
      </c>
    </row>
    <row r="4987" spans="1:16" ht="25.05">
      <c r="A4987" s="18">
        <v>4986</v>
      </c>
      <c r="B4987" s="19" t="s">
        <v>12650</v>
      </c>
      <c r="C4987" s="52" t="s">
        <v>12651</v>
      </c>
      <c r="D4987" s="19" t="s">
        <v>16493</v>
      </c>
      <c r="E4987" s="53" t="s">
        <v>12647</v>
      </c>
      <c r="F4987" s="54" t="s">
        <v>28</v>
      </c>
      <c r="G4987" s="79" t="s">
        <v>125</v>
      </c>
      <c r="H4987" s="68" t="s">
        <v>34</v>
      </c>
      <c r="I4987" s="23">
        <v>36000</v>
      </c>
      <c r="J4987" s="24">
        <v>0</v>
      </c>
      <c r="K4987" s="23">
        <v>26070</v>
      </c>
      <c r="L4987" s="24">
        <v>0</v>
      </c>
      <c r="M4987" s="37">
        <v>0.72399999999999998</v>
      </c>
      <c r="N4987" s="26" t="s">
        <v>19</v>
      </c>
      <c r="O4987" s="55" t="s">
        <v>20</v>
      </c>
      <c r="P4987" s="81" t="str">
        <f t="shared" si="556"/>
        <v>Completed</v>
      </c>
    </row>
    <row r="4988" spans="1:16" ht="25.05">
      <c r="A4988" s="18">
        <v>4987</v>
      </c>
      <c r="B4988" s="19" t="s">
        <v>12652</v>
      </c>
      <c r="C4988" s="52" t="s">
        <v>12653</v>
      </c>
      <c r="D4988" s="19" t="s">
        <v>16493</v>
      </c>
      <c r="E4988" s="53" t="s">
        <v>12647</v>
      </c>
      <c r="F4988" s="54" t="s">
        <v>28</v>
      </c>
      <c r="G4988" s="79" t="s">
        <v>33</v>
      </c>
      <c r="H4988" s="68" t="s">
        <v>34</v>
      </c>
      <c r="I4988" s="23">
        <v>14224</v>
      </c>
      <c r="J4988" s="24">
        <v>0</v>
      </c>
      <c r="K4988" s="23">
        <v>12184</v>
      </c>
      <c r="L4988" s="24">
        <v>0</v>
      </c>
      <c r="M4988" s="28">
        <v>0.85699999999999998</v>
      </c>
      <c r="N4988" s="26" t="s">
        <v>19</v>
      </c>
      <c r="O4988" s="55" t="s">
        <v>20</v>
      </c>
      <c r="P4988" s="81" t="str">
        <f t="shared" si="556"/>
        <v>Completed</v>
      </c>
    </row>
    <row r="4989" spans="1:16" ht="25.05">
      <c r="A4989" s="18">
        <v>4988</v>
      </c>
      <c r="B4989" s="19" t="s">
        <v>12654</v>
      </c>
      <c r="C4989" s="52" t="s">
        <v>12655</v>
      </c>
      <c r="D4989" s="19" t="s">
        <v>16493</v>
      </c>
      <c r="E4989" s="53" t="s">
        <v>12647</v>
      </c>
      <c r="F4989" s="54" t="s">
        <v>28</v>
      </c>
      <c r="G4989" s="79" t="s">
        <v>33</v>
      </c>
      <c r="H4989" s="68" t="s">
        <v>34</v>
      </c>
      <c r="I4989" s="23">
        <v>14224</v>
      </c>
      <c r="J4989" s="24">
        <v>0</v>
      </c>
      <c r="K4989" s="23">
        <v>10229</v>
      </c>
      <c r="L4989" s="24">
        <v>0</v>
      </c>
      <c r="M4989" s="37">
        <v>0.71899999999999997</v>
      </c>
      <c r="N4989" s="26" t="s">
        <v>19</v>
      </c>
      <c r="O4989" s="55" t="s">
        <v>20</v>
      </c>
      <c r="P4989" s="81" t="str">
        <f t="shared" si="556"/>
        <v>Completed</v>
      </c>
    </row>
    <row r="4990" spans="1:16" ht="30.05" hidden="1">
      <c r="A4990" s="18">
        <v>4989</v>
      </c>
      <c r="B4990" s="19" t="s">
        <v>12656</v>
      </c>
      <c r="C4990" s="52" t="s">
        <v>12657</v>
      </c>
      <c r="D4990" s="19" t="s">
        <v>16493</v>
      </c>
      <c r="E4990" s="53" t="s">
        <v>12658</v>
      </c>
      <c r="F4990" s="54" t="s">
        <v>16</v>
      </c>
      <c r="G4990" s="79" t="s">
        <v>17</v>
      </c>
      <c r="H4990" s="67" t="s">
        <v>18</v>
      </c>
      <c r="I4990" s="24" t="s">
        <v>12241</v>
      </c>
      <c r="J4990" s="23">
        <v>63624</v>
      </c>
      <c r="K4990" s="23">
        <v>23246</v>
      </c>
      <c r="L4990" s="24">
        <v>0</v>
      </c>
      <c r="M4990" s="25">
        <v>0.11700000000000001</v>
      </c>
      <c r="N4990" s="26" t="s">
        <v>19</v>
      </c>
      <c r="O4990" s="55" t="s">
        <v>20</v>
      </c>
      <c r="P4990" s="81" t="s">
        <v>12656</v>
      </c>
    </row>
    <row r="4991" spans="1:16" ht="26.3">
      <c r="A4991" s="18">
        <v>4990</v>
      </c>
      <c r="B4991" s="19" t="s">
        <v>12659</v>
      </c>
      <c r="C4991" s="52" t="s">
        <v>12660</v>
      </c>
      <c r="D4991" s="19" t="s">
        <v>16493</v>
      </c>
      <c r="E4991" s="53" t="s">
        <v>12658</v>
      </c>
      <c r="F4991" s="54" t="s">
        <v>28</v>
      </c>
      <c r="G4991" s="79" t="s">
        <v>29</v>
      </c>
      <c r="H4991" s="69" t="s">
        <v>38</v>
      </c>
      <c r="I4991" s="23">
        <v>42847</v>
      </c>
      <c r="J4991" s="23">
        <v>8987</v>
      </c>
      <c r="K4991" s="23">
        <v>42813</v>
      </c>
      <c r="L4991" s="23">
        <v>8985</v>
      </c>
      <c r="M4991" s="28">
        <v>0.999</v>
      </c>
      <c r="N4991" s="26" t="s">
        <v>19</v>
      </c>
      <c r="O4991" s="55" t="s">
        <v>20</v>
      </c>
      <c r="P4991" s="81" t="str">
        <f t="shared" ref="P4991:P4992" si="557">H4991</f>
        <v>Physically Completed</v>
      </c>
    </row>
    <row r="4992" spans="1:16" ht="25.05">
      <c r="A4992" s="18">
        <v>4991</v>
      </c>
      <c r="B4992" s="19" t="s">
        <v>12661</v>
      </c>
      <c r="C4992" s="52" t="s">
        <v>12662</v>
      </c>
      <c r="D4992" s="19" t="s">
        <v>16493</v>
      </c>
      <c r="E4992" s="53" t="s">
        <v>12658</v>
      </c>
      <c r="F4992" s="54" t="s">
        <v>28</v>
      </c>
      <c r="G4992" s="79" t="s">
        <v>29</v>
      </c>
      <c r="H4992" s="68" t="s">
        <v>34</v>
      </c>
      <c r="I4992" s="23">
        <v>52605</v>
      </c>
      <c r="J4992" s="23">
        <v>10596</v>
      </c>
      <c r="K4992" s="23">
        <v>33147</v>
      </c>
      <c r="L4992" s="24">
        <v>0</v>
      </c>
      <c r="M4992" s="37">
        <v>0.52400000000000002</v>
      </c>
      <c r="N4992" s="26" t="s">
        <v>19</v>
      </c>
      <c r="O4992" s="55" t="s">
        <v>20</v>
      </c>
      <c r="P4992" s="81" t="str">
        <f t="shared" si="557"/>
        <v>Completed</v>
      </c>
    </row>
    <row r="4993" spans="1:16" ht="37.6" hidden="1">
      <c r="A4993" s="18">
        <v>4992</v>
      </c>
      <c r="B4993" s="19" t="s">
        <v>12663</v>
      </c>
      <c r="C4993" s="52" t="s">
        <v>12664</v>
      </c>
      <c r="D4993" s="19" t="s">
        <v>16493</v>
      </c>
      <c r="E4993" s="53" t="s">
        <v>12658</v>
      </c>
      <c r="F4993" s="54" t="s">
        <v>28</v>
      </c>
      <c r="G4993" s="79" t="s">
        <v>17</v>
      </c>
      <c r="H4993" s="67" t="s">
        <v>18</v>
      </c>
      <c r="I4993" s="23">
        <v>64677</v>
      </c>
      <c r="J4993" s="23">
        <v>98813</v>
      </c>
      <c r="K4993" s="23">
        <v>6525</v>
      </c>
      <c r="L4993" s="23">
        <v>31754</v>
      </c>
      <c r="M4993" s="25">
        <v>0.23400000000000001</v>
      </c>
      <c r="N4993" s="26" t="s">
        <v>19</v>
      </c>
      <c r="O4993" s="55" t="s">
        <v>20</v>
      </c>
      <c r="P4993" s="81" t="s">
        <v>12663</v>
      </c>
    </row>
    <row r="4994" spans="1:16" ht="25.05">
      <c r="A4994" s="18">
        <v>4993</v>
      </c>
      <c r="B4994" s="19" t="s">
        <v>12665</v>
      </c>
      <c r="C4994" s="52" t="s">
        <v>12666</v>
      </c>
      <c r="D4994" s="19" t="s">
        <v>16493</v>
      </c>
      <c r="E4994" s="53" t="s">
        <v>12658</v>
      </c>
      <c r="F4994" s="54" t="s">
        <v>28</v>
      </c>
      <c r="G4994" s="79" t="s">
        <v>33</v>
      </c>
      <c r="H4994" s="68" t="s">
        <v>34</v>
      </c>
      <c r="I4994" s="23">
        <v>14224</v>
      </c>
      <c r="J4994" s="24">
        <v>0</v>
      </c>
      <c r="K4994" s="23">
        <v>13571</v>
      </c>
      <c r="L4994" s="24">
        <v>0</v>
      </c>
      <c r="M4994" s="28">
        <v>0.95399999999999996</v>
      </c>
      <c r="N4994" s="26" t="s">
        <v>19</v>
      </c>
      <c r="O4994" s="55" t="s">
        <v>20</v>
      </c>
      <c r="P4994" s="81" t="str">
        <f t="shared" ref="P4994:P4996" si="558">H4994</f>
        <v>Completed</v>
      </c>
    </row>
    <row r="4995" spans="1:16" ht="37.6">
      <c r="A4995" s="18">
        <v>4994</v>
      </c>
      <c r="B4995" s="19" t="s">
        <v>12667</v>
      </c>
      <c r="C4995" s="52" t="s">
        <v>12668</v>
      </c>
      <c r="D4995" s="19" t="s">
        <v>16493</v>
      </c>
      <c r="E4995" s="53" t="s">
        <v>12658</v>
      </c>
      <c r="F4995" s="54" t="s">
        <v>28</v>
      </c>
      <c r="G4995" s="79" t="s">
        <v>33</v>
      </c>
      <c r="H4995" s="68" t="s">
        <v>34</v>
      </c>
      <c r="I4995" s="23">
        <v>14224</v>
      </c>
      <c r="J4995" s="24">
        <v>0</v>
      </c>
      <c r="K4995" s="23">
        <v>14208</v>
      </c>
      <c r="L4995" s="24">
        <v>0</v>
      </c>
      <c r="M4995" s="28">
        <v>0.999</v>
      </c>
      <c r="N4995" s="26" t="s">
        <v>19</v>
      </c>
      <c r="O4995" s="55" t="s">
        <v>20</v>
      </c>
      <c r="P4995" s="81" t="str">
        <f t="shared" si="558"/>
        <v>Completed</v>
      </c>
    </row>
    <row r="4996" spans="1:16" ht="25.05">
      <c r="A4996" s="18">
        <v>4995</v>
      </c>
      <c r="B4996" s="19" t="s">
        <v>12669</v>
      </c>
      <c r="C4996" s="52" t="s">
        <v>12670</v>
      </c>
      <c r="D4996" s="19" t="s">
        <v>16493</v>
      </c>
      <c r="E4996" s="53" t="s">
        <v>12658</v>
      </c>
      <c r="F4996" s="54" t="s">
        <v>28</v>
      </c>
      <c r="G4996" s="79" t="s">
        <v>33</v>
      </c>
      <c r="H4996" s="68" t="s">
        <v>34</v>
      </c>
      <c r="I4996" s="23">
        <v>14224</v>
      </c>
      <c r="J4996" s="24">
        <v>0</v>
      </c>
      <c r="K4996" s="23">
        <v>13833</v>
      </c>
      <c r="L4996" s="24">
        <v>0</v>
      </c>
      <c r="M4996" s="28">
        <v>0.97299999999999998</v>
      </c>
      <c r="N4996" s="26" t="s">
        <v>19</v>
      </c>
      <c r="O4996" s="55" t="s">
        <v>20</v>
      </c>
      <c r="P4996" s="81" t="str">
        <f t="shared" si="558"/>
        <v>Completed</v>
      </c>
    </row>
    <row r="4997" spans="1:16" ht="30.05" hidden="1">
      <c r="A4997" s="18">
        <v>4996</v>
      </c>
      <c r="B4997" s="19" t="s">
        <v>12671</v>
      </c>
      <c r="C4997" s="52" t="s">
        <v>12672</v>
      </c>
      <c r="D4997" s="19" t="s">
        <v>16493</v>
      </c>
      <c r="E4997" s="53" t="s">
        <v>12673</v>
      </c>
      <c r="F4997" s="54" t="s">
        <v>28</v>
      </c>
      <c r="G4997" s="79" t="s">
        <v>29</v>
      </c>
      <c r="H4997" s="67" t="s">
        <v>18</v>
      </c>
      <c r="I4997" s="23">
        <v>41235</v>
      </c>
      <c r="J4997" s="23">
        <v>8722</v>
      </c>
      <c r="K4997" s="24">
        <v>522</v>
      </c>
      <c r="L4997" s="24">
        <v>0</v>
      </c>
      <c r="M4997" s="25">
        <v>0.01</v>
      </c>
      <c r="N4997" s="26" t="s">
        <v>19</v>
      </c>
      <c r="O4997" s="55" t="s">
        <v>20</v>
      </c>
      <c r="P4997" s="81" t="s">
        <v>12671</v>
      </c>
    </row>
    <row r="4998" spans="1:16" ht="30.05" hidden="1">
      <c r="A4998" s="18">
        <v>4997</v>
      </c>
      <c r="B4998" s="19" t="s">
        <v>12674</v>
      </c>
      <c r="C4998" s="52" t="s">
        <v>12675</v>
      </c>
      <c r="D4998" s="19" t="s">
        <v>16493</v>
      </c>
      <c r="E4998" s="53" t="s">
        <v>12673</v>
      </c>
      <c r="F4998" s="54" t="s">
        <v>28</v>
      </c>
      <c r="G4998" s="79" t="s">
        <v>29</v>
      </c>
      <c r="H4998" s="67" t="s">
        <v>18</v>
      </c>
      <c r="I4998" s="23">
        <v>97648</v>
      </c>
      <c r="J4998" s="23">
        <v>18408</v>
      </c>
      <c r="K4998" s="24">
        <v>522</v>
      </c>
      <c r="L4998" s="24">
        <v>0</v>
      </c>
      <c r="M4998" s="25">
        <v>4.0000000000000001E-3</v>
      </c>
      <c r="N4998" s="26" t="s">
        <v>19</v>
      </c>
      <c r="O4998" s="55" t="s">
        <v>20</v>
      </c>
      <c r="P4998" s="81" t="s">
        <v>12674</v>
      </c>
    </row>
    <row r="4999" spans="1:16" ht="25.05">
      <c r="A4999" s="18">
        <v>4998</v>
      </c>
      <c r="B4999" s="19" t="s">
        <v>12676</v>
      </c>
      <c r="C4999" s="52" t="s">
        <v>12677</v>
      </c>
      <c r="D4999" s="19" t="s">
        <v>16493</v>
      </c>
      <c r="E4999" s="53" t="s">
        <v>12673</v>
      </c>
      <c r="F4999" s="54" t="s">
        <v>28</v>
      </c>
      <c r="G4999" s="79" t="s">
        <v>33</v>
      </c>
      <c r="H4999" s="68" t="s">
        <v>34</v>
      </c>
      <c r="I4999" s="23">
        <v>14224</v>
      </c>
      <c r="J4999" s="24">
        <v>0</v>
      </c>
      <c r="K4999" s="23">
        <v>14028</v>
      </c>
      <c r="L4999" s="24">
        <v>0</v>
      </c>
      <c r="M4999" s="28">
        <v>0.98599999999999999</v>
      </c>
      <c r="N4999" s="26" t="s">
        <v>19</v>
      </c>
      <c r="O4999" s="55" t="s">
        <v>20</v>
      </c>
      <c r="P4999" s="81" t="str">
        <f t="shared" ref="P4999:P5000" si="559">H4999</f>
        <v>Completed</v>
      </c>
    </row>
    <row r="5000" spans="1:16" ht="25.05">
      <c r="A5000" s="18">
        <v>4999</v>
      </c>
      <c r="B5000" s="19" t="s">
        <v>12678</v>
      </c>
      <c r="C5000" s="52" t="s">
        <v>12679</v>
      </c>
      <c r="D5000" s="19" t="s">
        <v>16493</v>
      </c>
      <c r="E5000" s="53" t="s">
        <v>12673</v>
      </c>
      <c r="F5000" s="54" t="s">
        <v>28</v>
      </c>
      <c r="G5000" s="79" t="s">
        <v>33</v>
      </c>
      <c r="H5000" s="68" t="s">
        <v>34</v>
      </c>
      <c r="I5000" s="23">
        <v>14224</v>
      </c>
      <c r="J5000" s="24">
        <v>0</v>
      </c>
      <c r="K5000" s="23">
        <v>14145</v>
      </c>
      <c r="L5000" s="24">
        <v>0</v>
      </c>
      <c r="M5000" s="28">
        <v>0.99399999999999999</v>
      </c>
      <c r="N5000" s="26" t="s">
        <v>19</v>
      </c>
      <c r="O5000" s="55" t="s">
        <v>20</v>
      </c>
      <c r="P5000" s="81" t="str">
        <f t="shared" si="559"/>
        <v>Completed</v>
      </c>
    </row>
    <row r="5001" spans="1:16" ht="30.05" hidden="1">
      <c r="A5001" s="18">
        <v>5000</v>
      </c>
      <c r="B5001" s="19" t="s">
        <v>12680</v>
      </c>
      <c r="C5001" s="52" t="s">
        <v>12681</v>
      </c>
      <c r="D5001" s="19" t="s">
        <v>16493</v>
      </c>
      <c r="E5001" s="53" t="s">
        <v>12682</v>
      </c>
      <c r="F5001" s="54" t="s">
        <v>531</v>
      </c>
      <c r="G5001" s="79" t="s">
        <v>17</v>
      </c>
      <c r="H5001" s="67" t="s">
        <v>18</v>
      </c>
      <c r="I5001" s="24" t="s">
        <v>532</v>
      </c>
      <c r="J5001" s="23">
        <v>88180</v>
      </c>
      <c r="K5001" s="24">
        <v>0</v>
      </c>
      <c r="L5001" s="23">
        <v>17000</v>
      </c>
      <c r="M5001" s="25">
        <v>5.0999999999999997E-2</v>
      </c>
      <c r="N5001" s="26" t="s">
        <v>19</v>
      </c>
      <c r="O5001" s="55" t="s">
        <v>20</v>
      </c>
      <c r="P5001" s="81" t="s">
        <v>12680</v>
      </c>
    </row>
    <row r="5002" spans="1:16" ht="26.3">
      <c r="A5002" s="18">
        <v>5001</v>
      </c>
      <c r="B5002" s="19" t="s">
        <v>12683</v>
      </c>
      <c r="C5002" s="52" t="s">
        <v>12684</v>
      </c>
      <c r="D5002" s="19" t="s">
        <v>16493</v>
      </c>
      <c r="E5002" s="53" t="s">
        <v>12682</v>
      </c>
      <c r="F5002" s="54" t="s">
        <v>28</v>
      </c>
      <c r="G5002" s="79" t="s">
        <v>29</v>
      </c>
      <c r="H5002" s="69" t="s">
        <v>38</v>
      </c>
      <c r="I5002" s="24" t="s">
        <v>12685</v>
      </c>
      <c r="J5002" s="23">
        <v>19318</v>
      </c>
      <c r="K5002" s="24" t="s">
        <v>12686</v>
      </c>
      <c r="L5002" s="23">
        <v>16723</v>
      </c>
      <c r="M5002" s="28">
        <v>0.95599999999999996</v>
      </c>
      <c r="N5002" s="26" t="s">
        <v>19</v>
      </c>
      <c r="O5002" s="55" t="s">
        <v>20</v>
      </c>
      <c r="P5002" s="81" t="str">
        <f>H5002</f>
        <v>Physically Completed</v>
      </c>
    </row>
    <row r="5003" spans="1:16" ht="30.05" hidden="1">
      <c r="A5003" s="18">
        <v>5002</v>
      </c>
      <c r="B5003" s="19" t="s">
        <v>12687</v>
      </c>
      <c r="C5003" s="52" t="s">
        <v>12688</v>
      </c>
      <c r="D5003" s="19" t="s">
        <v>16493</v>
      </c>
      <c r="E5003" s="53" t="s">
        <v>12682</v>
      </c>
      <c r="F5003" s="54" t="s">
        <v>531</v>
      </c>
      <c r="G5003" s="79" t="s">
        <v>24</v>
      </c>
      <c r="H5003" s="67" t="s">
        <v>18</v>
      </c>
      <c r="I5003" s="23">
        <v>19000</v>
      </c>
      <c r="J5003" s="24" t="s">
        <v>12689</v>
      </c>
      <c r="K5003" s="23">
        <v>6536</v>
      </c>
      <c r="L5003" s="24">
        <v>0</v>
      </c>
      <c r="M5003" s="25">
        <v>3.5999999999999997E-2</v>
      </c>
      <c r="N5003" s="26" t="s">
        <v>19</v>
      </c>
      <c r="O5003" s="55" t="s">
        <v>20</v>
      </c>
      <c r="P5003" s="81" t="s">
        <v>12687</v>
      </c>
    </row>
    <row r="5004" spans="1:16" ht="26.3">
      <c r="A5004" s="18">
        <v>5003</v>
      </c>
      <c r="B5004" s="19" t="s">
        <v>12690</v>
      </c>
      <c r="C5004" s="52" t="s">
        <v>12691</v>
      </c>
      <c r="D5004" s="19" t="s">
        <v>16493</v>
      </c>
      <c r="E5004" s="53" t="s">
        <v>12682</v>
      </c>
      <c r="F5004" s="54" t="s">
        <v>120</v>
      </c>
      <c r="G5004" s="79" t="s">
        <v>125</v>
      </c>
      <c r="H5004" s="69" t="s">
        <v>38</v>
      </c>
      <c r="I5004" s="23">
        <v>11639</v>
      </c>
      <c r="J5004" s="23">
        <v>10590</v>
      </c>
      <c r="K5004" s="23">
        <v>8207</v>
      </c>
      <c r="L5004" s="23">
        <v>9679</v>
      </c>
      <c r="M5004" s="28">
        <v>0.80500000000000005</v>
      </c>
      <c r="N5004" s="26" t="s">
        <v>19</v>
      </c>
      <c r="O5004" s="55" t="s">
        <v>20</v>
      </c>
      <c r="P5004" s="81" t="str">
        <f t="shared" ref="P5004:P5010" si="560">H5004</f>
        <v>Physically Completed</v>
      </c>
    </row>
    <row r="5005" spans="1:16" ht="26.3">
      <c r="A5005" s="18">
        <v>5004</v>
      </c>
      <c r="B5005" s="19" t="s">
        <v>12692</v>
      </c>
      <c r="C5005" s="52" t="s">
        <v>12693</v>
      </c>
      <c r="D5005" s="19" t="s">
        <v>16493</v>
      </c>
      <c r="E5005" s="53" t="s">
        <v>12682</v>
      </c>
      <c r="F5005" s="54" t="s">
        <v>120</v>
      </c>
      <c r="G5005" s="79" t="s">
        <v>125</v>
      </c>
      <c r="H5005" s="69" t="s">
        <v>38</v>
      </c>
      <c r="I5005" s="23">
        <v>11639</v>
      </c>
      <c r="J5005" s="23">
        <v>10590</v>
      </c>
      <c r="K5005" s="23">
        <v>9975</v>
      </c>
      <c r="L5005" s="23">
        <v>9679</v>
      </c>
      <c r="M5005" s="28">
        <v>0.88400000000000001</v>
      </c>
      <c r="N5005" s="26" t="s">
        <v>19</v>
      </c>
      <c r="O5005" s="55" t="s">
        <v>20</v>
      </c>
      <c r="P5005" s="81" t="str">
        <f t="shared" si="560"/>
        <v>Physically Completed</v>
      </c>
    </row>
    <row r="5006" spans="1:16" ht="26.3">
      <c r="A5006" s="18">
        <v>5005</v>
      </c>
      <c r="B5006" s="19" t="s">
        <v>12694</v>
      </c>
      <c r="C5006" s="52" t="s">
        <v>12695</v>
      </c>
      <c r="D5006" s="19" t="s">
        <v>16493</v>
      </c>
      <c r="E5006" s="53" t="s">
        <v>12682</v>
      </c>
      <c r="F5006" s="54" t="s">
        <v>120</v>
      </c>
      <c r="G5006" s="79" t="s">
        <v>125</v>
      </c>
      <c r="H5006" s="69" t="s">
        <v>38</v>
      </c>
      <c r="I5006" s="23">
        <v>11639</v>
      </c>
      <c r="J5006" s="23">
        <v>10590</v>
      </c>
      <c r="K5006" s="23">
        <v>10859</v>
      </c>
      <c r="L5006" s="23">
        <v>9679</v>
      </c>
      <c r="M5006" s="28">
        <v>0.92400000000000004</v>
      </c>
      <c r="N5006" s="26" t="s">
        <v>19</v>
      </c>
      <c r="O5006" s="55" t="s">
        <v>20</v>
      </c>
      <c r="P5006" s="81" t="str">
        <f t="shared" si="560"/>
        <v>Physically Completed</v>
      </c>
    </row>
    <row r="5007" spans="1:16" ht="26.3">
      <c r="A5007" s="18">
        <v>5006</v>
      </c>
      <c r="B5007" s="19" t="s">
        <v>12696</v>
      </c>
      <c r="C5007" s="52" t="s">
        <v>12697</v>
      </c>
      <c r="D5007" s="19" t="s">
        <v>16493</v>
      </c>
      <c r="E5007" s="53" t="s">
        <v>12682</v>
      </c>
      <c r="F5007" s="54" t="s">
        <v>120</v>
      </c>
      <c r="G5007" s="79" t="s">
        <v>125</v>
      </c>
      <c r="H5007" s="69" t="s">
        <v>38</v>
      </c>
      <c r="I5007" s="23">
        <v>11639</v>
      </c>
      <c r="J5007" s="23">
        <v>10590</v>
      </c>
      <c r="K5007" s="23">
        <v>9302</v>
      </c>
      <c r="L5007" s="23">
        <v>9679</v>
      </c>
      <c r="M5007" s="28">
        <v>0.85399999999999998</v>
      </c>
      <c r="N5007" s="26" t="s">
        <v>19</v>
      </c>
      <c r="O5007" s="55" t="s">
        <v>20</v>
      </c>
      <c r="P5007" s="81" t="str">
        <f t="shared" si="560"/>
        <v>Physically Completed</v>
      </c>
    </row>
    <row r="5008" spans="1:16" ht="37.6">
      <c r="A5008" s="18">
        <v>5007</v>
      </c>
      <c r="B5008" s="19" t="s">
        <v>12698</v>
      </c>
      <c r="C5008" s="52" t="s">
        <v>12699</v>
      </c>
      <c r="D5008" s="19" t="s">
        <v>16493</v>
      </c>
      <c r="E5008" s="53" t="s">
        <v>12682</v>
      </c>
      <c r="F5008" s="54" t="s">
        <v>28</v>
      </c>
      <c r="G5008" s="79" t="s">
        <v>33</v>
      </c>
      <c r="H5008" s="68" t="s">
        <v>34</v>
      </c>
      <c r="I5008" s="23">
        <v>14224</v>
      </c>
      <c r="J5008" s="24">
        <v>0</v>
      </c>
      <c r="K5008" s="23">
        <v>12607</v>
      </c>
      <c r="L5008" s="24">
        <v>0</v>
      </c>
      <c r="M5008" s="28">
        <v>0.88600000000000001</v>
      </c>
      <c r="N5008" s="26" t="s">
        <v>19</v>
      </c>
      <c r="O5008" s="55" t="s">
        <v>20</v>
      </c>
      <c r="P5008" s="81" t="str">
        <f t="shared" si="560"/>
        <v>Completed</v>
      </c>
    </row>
    <row r="5009" spans="1:16" ht="25.05">
      <c r="A5009" s="18">
        <v>5008</v>
      </c>
      <c r="B5009" s="19" t="s">
        <v>12700</v>
      </c>
      <c r="C5009" s="52" t="s">
        <v>12701</v>
      </c>
      <c r="D5009" s="19" t="s">
        <v>16493</v>
      </c>
      <c r="E5009" s="53" t="s">
        <v>12682</v>
      </c>
      <c r="F5009" s="54" t="s">
        <v>28</v>
      </c>
      <c r="G5009" s="79" t="s">
        <v>33</v>
      </c>
      <c r="H5009" s="68" t="s">
        <v>34</v>
      </c>
      <c r="I5009" s="23">
        <v>14224</v>
      </c>
      <c r="J5009" s="24">
        <v>0</v>
      </c>
      <c r="K5009" s="23">
        <v>11734</v>
      </c>
      <c r="L5009" s="24">
        <v>0</v>
      </c>
      <c r="M5009" s="28">
        <v>0.82499999999999996</v>
      </c>
      <c r="N5009" s="26" t="s">
        <v>19</v>
      </c>
      <c r="O5009" s="55" t="s">
        <v>20</v>
      </c>
      <c r="P5009" s="81" t="str">
        <f t="shared" si="560"/>
        <v>Completed</v>
      </c>
    </row>
    <row r="5010" spans="1:16" ht="25.05">
      <c r="A5010" s="18">
        <v>5009</v>
      </c>
      <c r="B5010" s="19" t="s">
        <v>12702</v>
      </c>
      <c r="C5010" s="52" t="s">
        <v>12703</v>
      </c>
      <c r="D5010" s="19" t="s">
        <v>16493</v>
      </c>
      <c r="E5010" s="53" t="s">
        <v>12682</v>
      </c>
      <c r="F5010" s="54" t="s">
        <v>28</v>
      </c>
      <c r="G5010" s="79" t="s">
        <v>33</v>
      </c>
      <c r="H5010" s="68" t="s">
        <v>34</v>
      </c>
      <c r="I5010" s="23">
        <v>14224</v>
      </c>
      <c r="J5010" s="24">
        <v>0</v>
      </c>
      <c r="K5010" s="23">
        <v>11569</v>
      </c>
      <c r="L5010" s="24">
        <v>0</v>
      </c>
      <c r="M5010" s="28">
        <v>0.81299999999999994</v>
      </c>
      <c r="N5010" s="26" t="s">
        <v>19</v>
      </c>
      <c r="O5010" s="55" t="s">
        <v>20</v>
      </c>
      <c r="P5010" s="81" t="str">
        <f t="shared" si="560"/>
        <v>Completed</v>
      </c>
    </row>
    <row r="5011" spans="1:16" ht="30.05" hidden="1">
      <c r="A5011" s="18">
        <v>5010</v>
      </c>
      <c r="B5011" s="19" t="s">
        <v>12704</v>
      </c>
      <c r="C5011" s="52" t="s">
        <v>12705</v>
      </c>
      <c r="D5011" s="19" t="s">
        <v>16493</v>
      </c>
      <c r="E5011" s="53" t="s">
        <v>12706</v>
      </c>
      <c r="F5011" s="54" t="s">
        <v>28</v>
      </c>
      <c r="G5011" s="79" t="s">
        <v>29</v>
      </c>
      <c r="H5011" s="67" t="s">
        <v>18</v>
      </c>
      <c r="I5011" s="23">
        <v>41235</v>
      </c>
      <c r="J5011" s="23">
        <v>8722</v>
      </c>
      <c r="K5011" s="23">
        <v>6163</v>
      </c>
      <c r="L5011" s="24">
        <v>0</v>
      </c>
      <c r="M5011" s="25">
        <v>0.123</v>
      </c>
      <c r="N5011" s="26" t="s">
        <v>19</v>
      </c>
      <c r="O5011" s="55" t="s">
        <v>20</v>
      </c>
      <c r="P5011" s="81" t="s">
        <v>12704</v>
      </c>
    </row>
    <row r="5012" spans="1:16" ht="37.6">
      <c r="A5012" s="18">
        <v>5011</v>
      </c>
      <c r="B5012" s="19" t="s">
        <v>12707</v>
      </c>
      <c r="C5012" s="52" t="s">
        <v>12708</v>
      </c>
      <c r="D5012" s="19" t="s">
        <v>16493</v>
      </c>
      <c r="E5012" s="53" t="s">
        <v>12706</v>
      </c>
      <c r="F5012" s="54" t="s">
        <v>28</v>
      </c>
      <c r="G5012" s="79" t="s">
        <v>33</v>
      </c>
      <c r="H5012" s="68" t="s">
        <v>34</v>
      </c>
      <c r="I5012" s="23">
        <v>14224</v>
      </c>
      <c r="J5012" s="24">
        <v>0</v>
      </c>
      <c r="K5012" s="23">
        <v>7072</v>
      </c>
      <c r="L5012" s="24">
        <v>0</v>
      </c>
      <c r="M5012" s="29">
        <v>0.497</v>
      </c>
      <c r="N5012" s="26" t="s">
        <v>19</v>
      </c>
      <c r="O5012" s="55" t="s">
        <v>20</v>
      </c>
      <c r="P5012" s="81" t="str">
        <f t="shared" ref="P5012:P5014" si="561">H5012</f>
        <v>Completed</v>
      </c>
    </row>
    <row r="5013" spans="1:16" ht="37.6">
      <c r="A5013" s="18">
        <v>5012</v>
      </c>
      <c r="B5013" s="19" t="s">
        <v>12709</v>
      </c>
      <c r="C5013" s="52" t="s">
        <v>12710</v>
      </c>
      <c r="D5013" s="19" t="s">
        <v>16493</v>
      </c>
      <c r="E5013" s="53" t="s">
        <v>12706</v>
      </c>
      <c r="F5013" s="54" t="s">
        <v>28</v>
      </c>
      <c r="G5013" s="79" t="s">
        <v>33</v>
      </c>
      <c r="H5013" s="68" t="s">
        <v>34</v>
      </c>
      <c r="I5013" s="23">
        <v>14224</v>
      </c>
      <c r="J5013" s="24">
        <v>0</v>
      </c>
      <c r="K5013" s="23">
        <v>5114</v>
      </c>
      <c r="L5013" s="24">
        <v>0</v>
      </c>
      <c r="M5013" s="29">
        <v>0.36</v>
      </c>
      <c r="N5013" s="26" t="s">
        <v>19</v>
      </c>
      <c r="O5013" s="55" t="s">
        <v>20</v>
      </c>
      <c r="P5013" s="81" t="str">
        <f t="shared" si="561"/>
        <v>Completed</v>
      </c>
    </row>
    <row r="5014" spans="1:16" ht="25.05">
      <c r="A5014" s="18">
        <v>5013</v>
      </c>
      <c r="B5014" s="19" t="s">
        <v>12711</v>
      </c>
      <c r="C5014" s="52" t="s">
        <v>12712</v>
      </c>
      <c r="D5014" s="19" t="s">
        <v>16493</v>
      </c>
      <c r="E5014" s="53" t="s">
        <v>12706</v>
      </c>
      <c r="F5014" s="54" t="s">
        <v>28</v>
      </c>
      <c r="G5014" s="79" t="s">
        <v>33</v>
      </c>
      <c r="H5014" s="68" t="s">
        <v>34</v>
      </c>
      <c r="I5014" s="23">
        <v>14224</v>
      </c>
      <c r="J5014" s="24">
        <v>0</v>
      </c>
      <c r="K5014" s="23">
        <v>7525</v>
      </c>
      <c r="L5014" s="24">
        <v>0</v>
      </c>
      <c r="M5014" s="37">
        <v>0.52900000000000003</v>
      </c>
      <c r="N5014" s="26" t="s">
        <v>19</v>
      </c>
      <c r="O5014" s="55" t="s">
        <v>20</v>
      </c>
      <c r="P5014" s="81" t="str">
        <f t="shared" si="561"/>
        <v>Completed</v>
      </c>
    </row>
    <row r="5015" spans="1:16" ht="30.05" hidden="1">
      <c r="A5015" s="18">
        <v>5014</v>
      </c>
      <c r="B5015" s="19" t="s">
        <v>12713</v>
      </c>
      <c r="C5015" s="52" t="s">
        <v>12714</v>
      </c>
      <c r="D5015" s="19" t="s">
        <v>16493</v>
      </c>
      <c r="E5015" s="53" t="s">
        <v>12715</v>
      </c>
      <c r="F5015" s="54" t="s">
        <v>120</v>
      </c>
      <c r="G5015" s="79" t="s">
        <v>17</v>
      </c>
      <c r="H5015" s="67" t="s">
        <v>18</v>
      </c>
      <c r="I5015" s="23">
        <v>27925</v>
      </c>
      <c r="J5015" s="23">
        <v>27923</v>
      </c>
      <c r="K5015" s="23">
        <v>11499</v>
      </c>
      <c r="L5015" s="24">
        <v>0</v>
      </c>
      <c r="M5015" s="25">
        <v>0.20599999999999999</v>
      </c>
      <c r="N5015" s="26" t="s">
        <v>19</v>
      </c>
      <c r="O5015" s="55" t="s">
        <v>20</v>
      </c>
      <c r="P5015" s="81" t="s">
        <v>12713</v>
      </c>
    </row>
    <row r="5016" spans="1:16" ht="30.05" hidden="1">
      <c r="A5016" s="18">
        <v>5015</v>
      </c>
      <c r="B5016" s="19" t="s">
        <v>12716</v>
      </c>
      <c r="C5016" s="52" t="s">
        <v>12717</v>
      </c>
      <c r="D5016" s="19" t="s">
        <v>16493</v>
      </c>
      <c r="E5016" s="53" t="s">
        <v>12715</v>
      </c>
      <c r="F5016" s="54" t="s">
        <v>16</v>
      </c>
      <c r="G5016" s="79" t="s">
        <v>17</v>
      </c>
      <c r="H5016" s="67" t="s">
        <v>18</v>
      </c>
      <c r="I5016" s="23">
        <v>46454</v>
      </c>
      <c r="J5016" s="23">
        <v>34157</v>
      </c>
      <c r="K5016" s="23">
        <v>11710</v>
      </c>
      <c r="L5016" s="24">
        <v>0</v>
      </c>
      <c r="M5016" s="25">
        <v>0.14499999999999999</v>
      </c>
      <c r="N5016" s="26" t="s">
        <v>19</v>
      </c>
      <c r="O5016" s="55" t="s">
        <v>20</v>
      </c>
      <c r="P5016" s="81" t="s">
        <v>12716</v>
      </c>
    </row>
    <row r="5017" spans="1:16" ht="26.3">
      <c r="A5017" s="18">
        <v>5016</v>
      </c>
      <c r="B5017" s="19" t="s">
        <v>12718</v>
      </c>
      <c r="C5017" s="52" t="s">
        <v>12719</v>
      </c>
      <c r="D5017" s="19" t="s">
        <v>16493</v>
      </c>
      <c r="E5017" s="53" t="s">
        <v>12715</v>
      </c>
      <c r="F5017" s="54" t="s">
        <v>28</v>
      </c>
      <c r="G5017" s="79" t="s">
        <v>29</v>
      </c>
      <c r="H5017" s="69" t="s">
        <v>38</v>
      </c>
      <c r="I5017" s="24" t="s">
        <v>12720</v>
      </c>
      <c r="J5017" s="23">
        <v>21310</v>
      </c>
      <c r="K5017" s="23">
        <v>86130</v>
      </c>
      <c r="L5017" s="23">
        <v>13551</v>
      </c>
      <c r="M5017" s="37">
        <v>0.71399999999999997</v>
      </c>
      <c r="N5017" s="26" t="s">
        <v>19</v>
      </c>
      <c r="O5017" s="55" t="s">
        <v>20</v>
      </c>
      <c r="P5017" s="81" t="str">
        <f>H5017</f>
        <v>Physically Completed</v>
      </c>
    </row>
    <row r="5018" spans="1:16" ht="30.05" hidden="1">
      <c r="A5018" s="18">
        <v>5017</v>
      </c>
      <c r="B5018" s="19" t="s">
        <v>12721</v>
      </c>
      <c r="C5018" s="52" t="s">
        <v>12722</v>
      </c>
      <c r="D5018" s="19" t="s">
        <v>16493</v>
      </c>
      <c r="E5018" s="53" t="s">
        <v>12723</v>
      </c>
      <c r="F5018" s="54" t="s">
        <v>96</v>
      </c>
      <c r="G5018" s="79" t="s">
        <v>24</v>
      </c>
      <c r="H5018" s="67" t="s">
        <v>18</v>
      </c>
      <c r="I5018" s="23">
        <v>42249</v>
      </c>
      <c r="J5018" s="23">
        <v>7587</v>
      </c>
      <c r="K5018" s="23">
        <v>2448</v>
      </c>
      <c r="L5018" s="24">
        <v>0</v>
      </c>
      <c r="M5018" s="25">
        <v>4.9000000000000002E-2</v>
      </c>
      <c r="N5018" s="26" t="s">
        <v>19</v>
      </c>
      <c r="O5018" s="55" t="s">
        <v>20</v>
      </c>
      <c r="P5018" s="81" t="s">
        <v>12721</v>
      </c>
    </row>
    <row r="5019" spans="1:16" ht="37.6">
      <c r="A5019" s="18">
        <v>5018</v>
      </c>
      <c r="B5019" s="19" t="s">
        <v>12724</v>
      </c>
      <c r="C5019" s="52" t="s">
        <v>12725</v>
      </c>
      <c r="D5019" s="19" t="s">
        <v>16493</v>
      </c>
      <c r="E5019" s="53" t="s">
        <v>12723</v>
      </c>
      <c r="F5019" s="54" t="s">
        <v>28</v>
      </c>
      <c r="G5019" s="79" t="s">
        <v>29</v>
      </c>
      <c r="H5019" s="68" t="s">
        <v>34</v>
      </c>
      <c r="I5019" s="24" t="s">
        <v>12726</v>
      </c>
      <c r="J5019" s="23">
        <v>31876</v>
      </c>
      <c r="K5019" s="23">
        <v>43550</v>
      </c>
      <c r="L5019" s="24">
        <v>0</v>
      </c>
      <c r="M5019" s="29">
        <v>0.30099999999999999</v>
      </c>
      <c r="N5019" s="26" t="s">
        <v>19</v>
      </c>
      <c r="O5019" s="55" t="s">
        <v>20</v>
      </c>
      <c r="P5019" s="81" t="str">
        <f t="shared" ref="P5019:P5021" si="562">H5019</f>
        <v>Completed</v>
      </c>
    </row>
    <row r="5020" spans="1:16" ht="25.05">
      <c r="A5020" s="18">
        <v>5019</v>
      </c>
      <c r="B5020" s="19" t="s">
        <v>12727</v>
      </c>
      <c r="C5020" s="52" t="s">
        <v>12728</v>
      </c>
      <c r="D5020" s="19" t="s">
        <v>16493</v>
      </c>
      <c r="E5020" s="53" t="s">
        <v>12723</v>
      </c>
      <c r="F5020" s="54" t="s">
        <v>28</v>
      </c>
      <c r="G5020" s="79" t="s">
        <v>29</v>
      </c>
      <c r="H5020" s="68" t="s">
        <v>34</v>
      </c>
      <c r="I5020" s="23">
        <v>44152</v>
      </c>
      <c r="J5020" s="23">
        <v>9222</v>
      </c>
      <c r="K5020" s="23">
        <v>19002</v>
      </c>
      <c r="L5020" s="24">
        <v>0</v>
      </c>
      <c r="M5020" s="29">
        <v>0.35599999999999998</v>
      </c>
      <c r="N5020" s="26" t="s">
        <v>19</v>
      </c>
      <c r="O5020" s="55" t="s">
        <v>20</v>
      </c>
      <c r="P5020" s="81" t="str">
        <f t="shared" si="562"/>
        <v>Completed</v>
      </c>
    </row>
    <row r="5021" spans="1:16" ht="25.05">
      <c r="A5021" s="18">
        <v>5020</v>
      </c>
      <c r="B5021" s="19" t="s">
        <v>12729</v>
      </c>
      <c r="C5021" s="52" t="s">
        <v>12730</v>
      </c>
      <c r="D5021" s="19" t="s">
        <v>16493</v>
      </c>
      <c r="E5021" s="53" t="s">
        <v>12723</v>
      </c>
      <c r="F5021" s="54" t="s">
        <v>28</v>
      </c>
      <c r="G5021" s="79" t="s">
        <v>29</v>
      </c>
      <c r="H5021" s="68" t="s">
        <v>34</v>
      </c>
      <c r="I5021" s="23">
        <v>44152</v>
      </c>
      <c r="J5021" s="23">
        <v>9222</v>
      </c>
      <c r="K5021" s="23">
        <v>24160</v>
      </c>
      <c r="L5021" s="24">
        <v>0</v>
      </c>
      <c r="M5021" s="29">
        <v>0.45300000000000001</v>
      </c>
      <c r="N5021" s="26" t="s">
        <v>19</v>
      </c>
      <c r="O5021" s="55" t="s">
        <v>20</v>
      </c>
      <c r="P5021" s="81" t="str">
        <f t="shared" si="562"/>
        <v>Completed</v>
      </c>
    </row>
    <row r="5022" spans="1:16" ht="30.05" hidden="1">
      <c r="A5022" s="18">
        <v>5021</v>
      </c>
      <c r="B5022" s="19" t="s">
        <v>12731</v>
      </c>
      <c r="C5022" s="52" t="s">
        <v>12732</v>
      </c>
      <c r="D5022" s="19" t="s">
        <v>16493</v>
      </c>
      <c r="E5022" s="53" t="s">
        <v>12723</v>
      </c>
      <c r="F5022" s="54" t="s">
        <v>28</v>
      </c>
      <c r="G5022" s="79" t="s">
        <v>17</v>
      </c>
      <c r="H5022" s="67" t="s">
        <v>18</v>
      </c>
      <c r="I5022" s="24" t="s">
        <v>169</v>
      </c>
      <c r="J5022" s="24" t="s">
        <v>170</v>
      </c>
      <c r="K5022" s="23">
        <v>3127</v>
      </c>
      <c r="L5022" s="23">
        <v>5955</v>
      </c>
      <c r="M5022" s="25">
        <v>3.4000000000000002E-2</v>
      </c>
      <c r="N5022" s="26" t="s">
        <v>19</v>
      </c>
      <c r="O5022" s="55" t="s">
        <v>20</v>
      </c>
      <c r="P5022" s="81" t="s">
        <v>12731</v>
      </c>
    </row>
    <row r="5023" spans="1:16" ht="30.05" hidden="1">
      <c r="A5023" s="18">
        <v>5022</v>
      </c>
      <c r="B5023" s="19" t="s">
        <v>12733</v>
      </c>
      <c r="C5023" s="52" t="s">
        <v>12734</v>
      </c>
      <c r="D5023" s="19" t="s">
        <v>16493</v>
      </c>
      <c r="E5023" s="53" t="s">
        <v>12723</v>
      </c>
      <c r="F5023" s="54" t="s">
        <v>28</v>
      </c>
      <c r="G5023" s="79" t="s">
        <v>17</v>
      </c>
      <c r="H5023" s="67" t="s">
        <v>18</v>
      </c>
      <c r="I5023" s="23">
        <v>64703</v>
      </c>
      <c r="J5023" s="23">
        <v>97579</v>
      </c>
      <c r="K5023" s="23">
        <v>4688</v>
      </c>
      <c r="L5023" s="23">
        <v>5800</v>
      </c>
      <c r="M5023" s="25">
        <v>6.5000000000000002E-2</v>
      </c>
      <c r="N5023" s="26" t="s">
        <v>19</v>
      </c>
      <c r="O5023" s="55" t="s">
        <v>20</v>
      </c>
      <c r="P5023" s="81" t="s">
        <v>12733</v>
      </c>
    </row>
    <row r="5024" spans="1:16" ht="37.6" hidden="1">
      <c r="A5024" s="18">
        <v>5023</v>
      </c>
      <c r="B5024" s="19" t="s">
        <v>12735</v>
      </c>
      <c r="C5024" s="52" t="s">
        <v>12736</v>
      </c>
      <c r="D5024" s="19" t="s">
        <v>16493</v>
      </c>
      <c r="E5024" s="53" t="s">
        <v>12723</v>
      </c>
      <c r="F5024" s="54" t="s">
        <v>28</v>
      </c>
      <c r="G5024" s="79" t="s">
        <v>17</v>
      </c>
      <c r="H5024" s="67" t="s">
        <v>18</v>
      </c>
      <c r="I5024" s="23">
        <v>64703</v>
      </c>
      <c r="J5024" s="23">
        <v>97580</v>
      </c>
      <c r="K5024" s="23">
        <v>4688</v>
      </c>
      <c r="L5024" s="23">
        <v>5800</v>
      </c>
      <c r="M5024" s="25">
        <v>6.5000000000000002E-2</v>
      </c>
      <c r="N5024" s="26" t="s">
        <v>19</v>
      </c>
      <c r="O5024" s="55" t="s">
        <v>20</v>
      </c>
      <c r="P5024" s="81" t="s">
        <v>12735</v>
      </c>
    </row>
    <row r="5025" spans="1:16" ht="25.05">
      <c r="A5025" s="18">
        <v>5024</v>
      </c>
      <c r="B5025" s="19" t="s">
        <v>12737</v>
      </c>
      <c r="C5025" s="52" t="s">
        <v>12738</v>
      </c>
      <c r="D5025" s="19" t="s">
        <v>16493</v>
      </c>
      <c r="E5025" s="53" t="s">
        <v>12723</v>
      </c>
      <c r="F5025" s="54" t="s">
        <v>28</v>
      </c>
      <c r="G5025" s="79" t="s">
        <v>33</v>
      </c>
      <c r="H5025" s="68" t="s">
        <v>34</v>
      </c>
      <c r="I5025" s="23">
        <v>14224</v>
      </c>
      <c r="J5025" s="24">
        <v>0</v>
      </c>
      <c r="K5025" s="23">
        <v>13949</v>
      </c>
      <c r="L5025" s="24">
        <v>0</v>
      </c>
      <c r="M5025" s="28">
        <v>0.98099999999999998</v>
      </c>
      <c r="N5025" s="26" t="s">
        <v>19</v>
      </c>
      <c r="O5025" s="55" t="s">
        <v>20</v>
      </c>
      <c r="P5025" s="81" t="str">
        <f>H5025</f>
        <v>Completed</v>
      </c>
    </row>
    <row r="5026" spans="1:16" ht="30.05" hidden="1">
      <c r="A5026" s="18">
        <v>5025</v>
      </c>
      <c r="B5026" s="19" t="s">
        <v>12739</v>
      </c>
      <c r="C5026" s="52" t="s">
        <v>12740</v>
      </c>
      <c r="D5026" s="19" t="s">
        <v>16493</v>
      </c>
      <c r="E5026" s="53" t="s">
        <v>12741</v>
      </c>
      <c r="F5026" s="54" t="s">
        <v>120</v>
      </c>
      <c r="G5026" s="79" t="s">
        <v>17</v>
      </c>
      <c r="H5026" s="67" t="s">
        <v>18</v>
      </c>
      <c r="I5026" s="23">
        <v>27925</v>
      </c>
      <c r="J5026" s="23">
        <v>27923</v>
      </c>
      <c r="K5026" s="23">
        <v>5525</v>
      </c>
      <c r="L5026" s="24">
        <v>0</v>
      </c>
      <c r="M5026" s="25">
        <v>9.9000000000000005E-2</v>
      </c>
      <c r="N5026" s="26" t="s">
        <v>19</v>
      </c>
      <c r="O5026" s="55" t="s">
        <v>20</v>
      </c>
      <c r="P5026" s="81" t="s">
        <v>12739</v>
      </c>
    </row>
    <row r="5027" spans="1:16" ht="30.05" hidden="1">
      <c r="A5027" s="18">
        <v>5026</v>
      </c>
      <c r="B5027" s="19" t="s">
        <v>12742</v>
      </c>
      <c r="C5027" s="52" t="s">
        <v>12743</v>
      </c>
      <c r="D5027" s="19" t="s">
        <v>16493</v>
      </c>
      <c r="E5027" s="53" t="s">
        <v>12741</v>
      </c>
      <c r="F5027" s="54" t="s">
        <v>120</v>
      </c>
      <c r="G5027" s="79" t="s">
        <v>17</v>
      </c>
      <c r="H5027" s="67" t="s">
        <v>18</v>
      </c>
      <c r="I5027" s="23">
        <v>27925</v>
      </c>
      <c r="J5027" s="23">
        <v>27923</v>
      </c>
      <c r="K5027" s="23">
        <v>5083</v>
      </c>
      <c r="L5027" s="24">
        <v>0</v>
      </c>
      <c r="M5027" s="25">
        <v>9.0999999999999998E-2</v>
      </c>
      <c r="N5027" s="26" t="s">
        <v>19</v>
      </c>
      <c r="O5027" s="55" t="s">
        <v>20</v>
      </c>
      <c r="P5027" s="81" t="s">
        <v>12742</v>
      </c>
    </row>
    <row r="5028" spans="1:16" ht="30.05" hidden="1">
      <c r="A5028" s="18">
        <v>5027</v>
      </c>
      <c r="B5028" s="19" t="s">
        <v>12744</v>
      </c>
      <c r="C5028" s="52" t="s">
        <v>12745</v>
      </c>
      <c r="D5028" s="19" t="s">
        <v>16493</v>
      </c>
      <c r="E5028" s="53" t="s">
        <v>12741</v>
      </c>
      <c r="F5028" s="54" t="s">
        <v>120</v>
      </c>
      <c r="G5028" s="79" t="s">
        <v>125</v>
      </c>
      <c r="H5028" s="67" t="s">
        <v>18</v>
      </c>
      <c r="I5028" s="24" t="s">
        <v>12746</v>
      </c>
      <c r="J5028" s="23">
        <v>26738</v>
      </c>
      <c r="K5028" s="23">
        <v>80916</v>
      </c>
      <c r="L5028" s="24">
        <v>0</v>
      </c>
      <c r="M5028" s="29">
        <v>0.42</v>
      </c>
      <c r="N5028" s="26" t="s">
        <v>19</v>
      </c>
      <c r="O5028" s="55" t="s">
        <v>20</v>
      </c>
      <c r="P5028" s="81" t="s">
        <v>12744</v>
      </c>
    </row>
    <row r="5029" spans="1:16" ht="37.6" hidden="1">
      <c r="A5029" s="18">
        <v>5028</v>
      </c>
      <c r="B5029" s="19" t="s">
        <v>12747</v>
      </c>
      <c r="C5029" s="52" t="s">
        <v>12748</v>
      </c>
      <c r="D5029" s="19" t="s">
        <v>16493</v>
      </c>
      <c r="E5029" s="53" t="s">
        <v>12741</v>
      </c>
      <c r="F5029" s="54" t="s">
        <v>28</v>
      </c>
      <c r="G5029" s="79" t="s">
        <v>29</v>
      </c>
      <c r="H5029" s="67" t="s">
        <v>18</v>
      </c>
      <c r="I5029" s="24" t="s">
        <v>11773</v>
      </c>
      <c r="J5029" s="23">
        <v>31715</v>
      </c>
      <c r="K5029" s="23">
        <v>72798</v>
      </c>
      <c r="L5029" s="24">
        <v>0</v>
      </c>
      <c r="M5029" s="29">
        <v>0.34</v>
      </c>
      <c r="N5029" s="26" t="s">
        <v>19</v>
      </c>
      <c r="O5029" s="55" t="s">
        <v>20</v>
      </c>
      <c r="P5029" s="81" t="s">
        <v>12747</v>
      </c>
    </row>
    <row r="5030" spans="1:16" ht="30.05" hidden="1">
      <c r="A5030" s="18">
        <v>5029</v>
      </c>
      <c r="B5030" s="19" t="s">
        <v>12749</v>
      </c>
      <c r="C5030" s="52" t="s">
        <v>12750</v>
      </c>
      <c r="D5030" s="19" t="s">
        <v>16493</v>
      </c>
      <c r="E5030" s="53" t="s">
        <v>12741</v>
      </c>
      <c r="F5030" s="54" t="s">
        <v>28</v>
      </c>
      <c r="G5030" s="79" t="s">
        <v>29</v>
      </c>
      <c r="H5030" s="67" t="s">
        <v>18</v>
      </c>
      <c r="I5030" s="23">
        <v>52912</v>
      </c>
      <c r="J5030" s="23">
        <v>11125</v>
      </c>
      <c r="K5030" s="23">
        <v>3915</v>
      </c>
      <c r="L5030" s="24">
        <v>0</v>
      </c>
      <c r="M5030" s="25">
        <v>6.0999999999999999E-2</v>
      </c>
      <c r="N5030" s="26" t="s">
        <v>19</v>
      </c>
      <c r="O5030" s="55" t="s">
        <v>20</v>
      </c>
      <c r="P5030" s="81" t="s">
        <v>12749</v>
      </c>
    </row>
    <row r="5031" spans="1:16" ht="30.05" hidden="1">
      <c r="A5031" s="18">
        <v>5030</v>
      </c>
      <c r="B5031" s="19" t="s">
        <v>12751</v>
      </c>
      <c r="C5031" s="52" t="s">
        <v>12752</v>
      </c>
      <c r="D5031" s="19" t="s">
        <v>16493</v>
      </c>
      <c r="E5031" s="53" t="s">
        <v>12741</v>
      </c>
      <c r="F5031" s="54" t="s">
        <v>28</v>
      </c>
      <c r="G5031" s="79" t="s">
        <v>29</v>
      </c>
      <c r="H5031" s="67" t="s">
        <v>18</v>
      </c>
      <c r="I5031" s="24" t="s">
        <v>12753</v>
      </c>
      <c r="J5031" s="23">
        <v>28917</v>
      </c>
      <c r="K5031" s="23">
        <v>87941</v>
      </c>
      <c r="L5031" s="24">
        <v>0</v>
      </c>
      <c r="M5031" s="29">
        <v>0.46800000000000003</v>
      </c>
      <c r="N5031" s="26" t="s">
        <v>19</v>
      </c>
      <c r="O5031" s="55" t="s">
        <v>20</v>
      </c>
      <c r="P5031" s="81" t="s">
        <v>12751</v>
      </c>
    </row>
    <row r="5032" spans="1:16" ht="30.05" hidden="1">
      <c r="A5032" s="18">
        <v>5031</v>
      </c>
      <c r="B5032" s="19" t="s">
        <v>12754</v>
      </c>
      <c r="C5032" s="52" t="s">
        <v>12755</v>
      </c>
      <c r="D5032" s="19" t="s">
        <v>16493</v>
      </c>
      <c r="E5032" s="53" t="s">
        <v>12741</v>
      </c>
      <c r="F5032" s="54" t="s">
        <v>28</v>
      </c>
      <c r="G5032" s="79" t="s">
        <v>17</v>
      </c>
      <c r="H5032" s="67" t="s">
        <v>18</v>
      </c>
      <c r="I5032" s="23">
        <v>64703</v>
      </c>
      <c r="J5032" s="24" t="s">
        <v>11778</v>
      </c>
      <c r="K5032" s="23">
        <v>5741</v>
      </c>
      <c r="L5032" s="23">
        <v>21750</v>
      </c>
      <c r="M5032" s="25">
        <v>0.16300000000000001</v>
      </c>
      <c r="N5032" s="26" t="s">
        <v>19</v>
      </c>
      <c r="O5032" s="55" t="s">
        <v>20</v>
      </c>
      <c r="P5032" s="81" t="s">
        <v>12754</v>
      </c>
    </row>
    <row r="5033" spans="1:16" ht="30.05" hidden="1">
      <c r="A5033" s="18">
        <v>5032</v>
      </c>
      <c r="B5033" s="19" t="s">
        <v>12756</v>
      </c>
      <c r="C5033" s="52" t="s">
        <v>12757</v>
      </c>
      <c r="D5033" s="19" t="s">
        <v>16493</v>
      </c>
      <c r="E5033" s="53" t="s">
        <v>12741</v>
      </c>
      <c r="F5033" s="54" t="s">
        <v>28</v>
      </c>
      <c r="G5033" s="79" t="s">
        <v>17</v>
      </c>
      <c r="H5033" s="67" t="s">
        <v>18</v>
      </c>
      <c r="I5033" s="23">
        <v>64677</v>
      </c>
      <c r="J5033" s="23">
        <v>98813</v>
      </c>
      <c r="K5033" s="23">
        <v>2349</v>
      </c>
      <c r="L5033" s="24">
        <v>0</v>
      </c>
      <c r="M5033" s="25">
        <v>1.4E-2</v>
      </c>
      <c r="N5033" s="26" t="s">
        <v>19</v>
      </c>
      <c r="O5033" s="55" t="s">
        <v>20</v>
      </c>
      <c r="P5033" s="81" t="s">
        <v>12756</v>
      </c>
    </row>
    <row r="5034" spans="1:16" ht="30.05" hidden="1">
      <c r="A5034" s="18">
        <v>5033</v>
      </c>
      <c r="B5034" s="19" t="s">
        <v>12758</v>
      </c>
      <c r="C5034" s="52" t="s">
        <v>12759</v>
      </c>
      <c r="D5034" s="19" t="s">
        <v>16493</v>
      </c>
      <c r="E5034" s="53" t="s">
        <v>12741</v>
      </c>
      <c r="F5034" s="54" t="s">
        <v>140</v>
      </c>
      <c r="G5034" s="79" t="s">
        <v>24</v>
      </c>
      <c r="H5034" s="67" t="s">
        <v>18</v>
      </c>
      <c r="I5034" s="24" t="s">
        <v>141</v>
      </c>
      <c r="J5034" s="24" t="s">
        <v>142</v>
      </c>
      <c r="K5034" s="23">
        <v>71152</v>
      </c>
      <c r="L5034" s="24">
        <v>0</v>
      </c>
      <c r="M5034" s="25">
        <v>9.5000000000000001E-2</v>
      </c>
      <c r="N5034" s="26" t="s">
        <v>19</v>
      </c>
      <c r="O5034" s="55" t="s">
        <v>20</v>
      </c>
      <c r="P5034" s="81" t="s">
        <v>12758</v>
      </c>
    </row>
    <row r="5035" spans="1:16" ht="30.05" hidden="1">
      <c r="A5035" s="18">
        <v>5034</v>
      </c>
      <c r="B5035" s="19" t="s">
        <v>12760</v>
      </c>
      <c r="C5035" s="52" t="s">
        <v>12761</v>
      </c>
      <c r="D5035" s="19" t="s">
        <v>16493</v>
      </c>
      <c r="E5035" s="53" t="s">
        <v>12741</v>
      </c>
      <c r="F5035" s="54" t="s">
        <v>180</v>
      </c>
      <c r="G5035" s="79" t="s">
        <v>1439</v>
      </c>
      <c r="H5035" s="67" t="s">
        <v>18</v>
      </c>
      <c r="I5035" s="24" t="s">
        <v>12762</v>
      </c>
      <c r="J5035" s="23">
        <v>86448</v>
      </c>
      <c r="K5035" s="24" t="s">
        <v>12763</v>
      </c>
      <c r="L5035" s="23">
        <v>85292</v>
      </c>
      <c r="M5035" s="28">
        <v>0.97</v>
      </c>
      <c r="N5035" s="26" t="s">
        <v>19</v>
      </c>
      <c r="O5035" s="55" t="s">
        <v>20</v>
      </c>
      <c r="P5035" s="81" t="s">
        <v>12760</v>
      </c>
    </row>
    <row r="5036" spans="1:16" ht="30.05" hidden="1">
      <c r="A5036" s="18">
        <v>5035</v>
      </c>
      <c r="B5036" s="19" t="s">
        <v>12764</v>
      </c>
      <c r="C5036" s="52" t="s">
        <v>12765</v>
      </c>
      <c r="D5036" s="19" t="s">
        <v>16493</v>
      </c>
      <c r="E5036" s="53" t="s">
        <v>12741</v>
      </c>
      <c r="F5036" s="54" t="s">
        <v>23</v>
      </c>
      <c r="G5036" s="79" t="s">
        <v>483</v>
      </c>
      <c r="H5036" s="67" t="s">
        <v>18</v>
      </c>
      <c r="I5036" s="23">
        <v>58000</v>
      </c>
      <c r="J5036" s="24">
        <v>0</v>
      </c>
      <c r="K5036" s="23">
        <v>44004</v>
      </c>
      <c r="L5036" s="24">
        <v>0</v>
      </c>
      <c r="M5036" s="37">
        <v>0.75900000000000001</v>
      </c>
      <c r="N5036" s="26" t="s">
        <v>19</v>
      </c>
      <c r="O5036" s="55" t="s">
        <v>20</v>
      </c>
      <c r="P5036" s="81" t="s">
        <v>12764</v>
      </c>
    </row>
    <row r="5037" spans="1:16" ht="30.05" hidden="1">
      <c r="A5037" s="18">
        <v>5036</v>
      </c>
      <c r="B5037" s="19" t="s">
        <v>12766</v>
      </c>
      <c r="C5037" s="52" t="s">
        <v>12767</v>
      </c>
      <c r="D5037" s="19" t="s">
        <v>16493</v>
      </c>
      <c r="E5037" s="53" t="s">
        <v>12768</v>
      </c>
      <c r="F5037" s="54" t="s">
        <v>16</v>
      </c>
      <c r="G5037" s="79" t="s">
        <v>17</v>
      </c>
      <c r="H5037" s="67" t="s">
        <v>18</v>
      </c>
      <c r="I5037" s="24" t="s">
        <v>12769</v>
      </c>
      <c r="J5037" s="23">
        <v>99635</v>
      </c>
      <c r="K5037" s="23">
        <v>25533</v>
      </c>
      <c r="L5037" s="24">
        <v>0</v>
      </c>
      <c r="M5037" s="25">
        <v>9.7000000000000003E-2</v>
      </c>
      <c r="N5037" s="26" t="s">
        <v>19</v>
      </c>
      <c r="O5037" s="55" t="s">
        <v>20</v>
      </c>
      <c r="P5037" s="81" t="s">
        <v>12766</v>
      </c>
    </row>
    <row r="5038" spans="1:16" ht="26.3">
      <c r="A5038" s="18">
        <v>5037</v>
      </c>
      <c r="B5038" s="19" t="s">
        <v>12770</v>
      </c>
      <c r="C5038" s="52" t="s">
        <v>12771</v>
      </c>
      <c r="D5038" s="19" t="s">
        <v>16493</v>
      </c>
      <c r="E5038" s="53" t="s">
        <v>12768</v>
      </c>
      <c r="F5038" s="54" t="s">
        <v>28</v>
      </c>
      <c r="G5038" s="79" t="s">
        <v>29</v>
      </c>
      <c r="H5038" s="69" t="s">
        <v>38</v>
      </c>
      <c r="I5038" s="23">
        <v>43838</v>
      </c>
      <c r="J5038" s="23">
        <v>9182</v>
      </c>
      <c r="K5038" s="23">
        <v>36016</v>
      </c>
      <c r="L5038" s="24">
        <v>0</v>
      </c>
      <c r="M5038" s="37">
        <v>0.67900000000000005</v>
      </c>
      <c r="N5038" s="26" t="s">
        <v>19</v>
      </c>
      <c r="O5038" s="55" t="s">
        <v>20</v>
      </c>
      <c r="P5038" s="81" t="str">
        <f t="shared" ref="P5038:P5042" si="563">H5038</f>
        <v>Physically Completed</v>
      </c>
    </row>
    <row r="5039" spans="1:16" ht="25.05">
      <c r="A5039" s="18">
        <v>5038</v>
      </c>
      <c r="B5039" s="19" t="s">
        <v>12772</v>
      </c>
      <c r="C5039" s="52" t="s">
        <v>12773</v>
      </c>
      <c r="D5039" s="19" t="s">
        <v>16493</v>
      </c>
      <c r="E5039" s="53" t="s">
        <v>12774</v>
      </c>
      <c r="F5039" s="54" t="s">
        <v>28</v>
      </c>
      <c r="G5039" s="79" t="s">
        <v>29</v>
      </c>
      <c r="H5039" s="68" t="s">
        <v>34</v>
      </c>
      <c r="I5039" s="24" t="s">
        <v>11811</v>
      </c>
      <c r="J5039" s="23">
        <v>44069</v>
      </c>
      <c r="K5039" s="24" t="s">
        <v>12775</v>
      </c>
      <c r="L5039" s="24">
        <v>0</v>
      </c>
      <c r="M5039" s="37">
        <v>0.65300000000000002</v>
      </c>
      <c r="N5039" s="26" t="s">
        <v>19</v>
      </c>
      <c r="O5039" s="55" t="s">
        <v>20</v>
      </c>
      <c r="P5039" s="81" t="str">
        <f t="shared" si="563"/>
        <v>Completed</v>
      </c>
    </row>
    <row r="5040" spans="1:16" ht="25.05">
      <c r="A5040" s="18">
        <v>5039</v>
      </c>
      <c r="B5040" s="19" t="s">
        <v>12776</v>
      </c>
      <c r="C5040" s="52" t="s">
        <v>12777</v>
      </c>
      <c r="D5040" s="19" t="s">
        <v>16493</v>
      </c>
      <c r="E5040" s="53" t="s">
        <v>12774</v>
      </c>
      <c r="F5040" s="54" t="s">
        <v>28</v>
      </c>
      <c r="G5040" s="79" t="s">
        <v>29</v>
      </c>
      <c r="H5040" s="68" t="s">
        <v>34</v>
      </c>
      <c r="I5040" s="24" t="s">
        <v>11811</v>
      </c>
      <c r="J5040" s="23">
        <v>44069</v>
      </c>
      <c r="K5040" s="24" t="s">
        <v>12778</v>
      </c>
      <c r="L5040" s="24">
        <v>0</v>
      </c>
      <c r="M5040" s="37">
        <v>0.61399999999999999</v>
      </c>
      <c r="N5040" s="26" t="s">
        <v>19</v>
      </c>
      <c r="O5040" s="55" t="s">
        <v>20</v>
      </c>
      <c r="P5040" s="81" t="str">
        <f t="shared" si="563"/>
        <v>Completed</v>
      </c>
    </row>
    <row r="5041" spans="1:16" ht="25.05">
      <c r="A5041" s="18">
        <v>5040</v>
      </c>
      <c r="B5041" s="19" t="s">
        <v>12779</v>
      </c>
      <c r="C5041" s="52" t="s">
        <v>12780</v>
      </c>
      <c r="D5041" s="19" t="s">
        <v>16493</v>
      </c>
      <c r="E5041" s="53" t="s">
        <v>12774</v>
      </c>
      <c r="F5041" s="54" t="s">
        <v>28</v>
      </c>
      <c r="G5041" s="79" t="s">
        <v>33</v>
      </c>
      <c r="H5041" s="68" t="s">
        <v>34</v>
      </c>
      <c r="I5041" s="23">
        <v>14224</v>
      </c>
      <c r="J5041" s="24">
        <v>0</v>
      </c>
      <c r="K5041" s="23">
        <v>10891</v>
      </c>
      <c r="L5041" s="24">
        <v>0</v>
      </c>
      <c r="M5041" s="37">
        <v>0.76600000000000001</v>
      </c>
      <c r="N5041" s="26" t="s">
        <v>19</v>
      </c>
      <c r="O5041" s="55" t="s">
        <v>20</v>
      </c>
      <c r="P5041" s="81" t="str">
        <f t="shared" si="563"/>
        <v>Completed</v>
      </c>
    </row>
    <row r="5042" spans="1:16" ht="25.05">
      <c r="A5042" s="18">
        <v>5041</v>
      </c>
      <c r="B5042" s="19" t="s">
        <v>12781</v>
      </c>
      <c r="C5042" s="52" t="s">
        <v>12782</v>
      </c>
      <c r="D5042" s="19" t="s">
        <v>16493</v>
      </c>
      <c r="E5042" s="53" t="s">
        <v>12783</v>
      </c>
      <c r="F5042" s="54" t="s">
        <v>28</v>
      </c>
      <c r="G5042" s="79" t="s">
        <v>29</v>
      </c>
      <c r="H5042" s="68" t="s">
        <v>34</v>
      </c>
      <c r="I5042" s="24" t="s">
        <v>11811</v>
      </c>
      <c r="J5042" s="23">
        <v>44069</v>
      </c>
      <c r="K5042" s="23">
        <v>97308</v>
      </c>
      <c r="L5042" s="24">
        <v>0</v>
      </c>
      <c r="M5042" s="37">
        <v>0.59099999999999997</v>
      </c>
      <c r="N5042" s="26" t="s">
        <v>19</v>
      </c>
      <c r="O5042" s="55" t="s">
        <v>20</v>
      </c>
      <c r="P5042" s="81" t="str">
        <f t="shared" si="563"/>
        <v>Completed</v>
      </c>
    </row>
    <row r="5043" spans="1:16" ht="30.05" hidden="1">
      <c r="A5043" s="18">
        <v>5042</v>
      </c>
      <c r="B5043" s="19" t="s">
        <v>12784</v>
      </c>
      <c r="C5043" s="52" t="s">
        <v>12785</v>
      </c>
      <c r="D5043" s="19" t="s">
        <v>16493</v>
      </c>
      <c r="E5043" s="53" t="s">
        <v>12783</v>
      </c>
      <c r="F5043" s="54" t="s">
        <v>28</v>
      </c>
      <c r="G5043" s="79" t="s">
        <v>33</v>
      </c>
      <c r="H5043" s="67" t="s">
        <v>18</v>
      </c>
      <c r="I5043" s="23">
        <v>15277</v>
      </c>
      <c r="J5043" s="23">
        <v>9900</v>
      </c>
      <c r="K5043" s="23">
        <v>9823</v>
      </c>
      <c r="L5043" s="24">
        <v>0</v>
      </c>
      <c r="M5043" s="29">
        <v>0.39</v>
      </c>
      <c r="N5043" s="26" t="s">
        <v>19</v>
      </c>
      <c r="O5043" s="55" t="s">
        <v>20</v>
      </c>
      <c r="P5043" s="81" t="s">
        <v>12784</v>
      </c>
    </row>
    <row r="5044" spans="1:16" ht="25.05">
      <c r="A5044" s="18">
        <v>5043</v>
      </c>
      <c r="B5044" s="19" t="s">
        <v>12786</v>
      </c>
      <c r="C5044" s="52" t="s">
        <v>12787</v>
      </c>
      <c r="D5044" s="19" t="s">
        <v>16493</v>
      </c>
      <c r="E5044" s="53" t="s">
        <v>12783</v>
      </c>
      <c r="F5044" s="54" t="s">
        <v>28</v>
      </c>
      <c r="G5044" s="79" t="s">
        <v>29</v>
      </c>
      <c r="H5044" s="68" t="s">
        <v>34</v>
      </c>
      <c r="I5044" s="24" t="s">
        <v>12685</v>
      </c>
      <c r="J5044" s="23">
        <v>19318</v>
      </c>
      <c r="K5044" s="23">
        <v>81985</v>
      </c>
      <c r="L5044" s="24">
        <v>0</v>
      </c>
      <c r="M5044" s="37">
        <v>0.65400000000000003</v>
      </c>
      <c r="N5044" s="26" t="s">
        <v>19</v>
      </c>
      <c r="O5044" s="55" t="s">
        <v>20</v>
      </c>
      <c r="P5044" s="81" t="str">
        <f>H5044</f>
        <v>Completed</v>
      </c>
    </row>
    <row r="5045" spans="1:16" ht="30.05" hidden="1">
      <c r="A5045" s="18">
        <v>5044</v>
      </c>
      <c r="B5045" s="19" t="s">
        <v>12788</v>
      </c>
      <c r="C5045" s="52" t="s">
        <v>12789</v>
      </c>
      <c r="D5045" s="19" t="s">
        <v>16493</v>
      </c>
      <c r="E5045" s="53" t="s">
        <v>12783</v>
      </c>
      <c r="F5045" s="54" t="s">
        <v>69</v>
      </c>
      <c r="G5045" s="79" t="s">
        <v>125</v>
      </c>
      <c r="H5045" s="67" t="s">
        <v>18</v>
      </c>
      <c r="I5045" s="24" t="s">
        <v>12790</v>
      </c>
      <c r="J5045" s="24" t="s">
        <v>12791</v>
      </c>
      <c r="K5045" s="24" t="s">
        <v>12792</v>
      </c>
      <c r="L5045" s="23">
        <v>40447</v>
      </c>
      <c r="M5045" s="37">
        <v>0.623</v>
      </c>
      <c r="N5045" s="26" t="s">
        <v>19</v>
      </c>
      <c r="O5045" s="55" t="s">
        <v>20</v>
      </c>
      <c r="P5045" s="81" t="s">
        <v>12788</v>
      </c>
    </row>
    <row r="5046" spans="1:16" ht="25.05">
      <c r="A5046" s="18">
        <v>5045</v>
      </c>
      <c r="B5046" s="19" t="s">
        <v>12793</v>
      </c>
      <c r="C5046" s="52" t="s">
        <v>12794</v>
      </c>
      <c r="D5046" s="19" t="s">
        <v>16493</v>
      </c>
      <c r="E5046" s="53" t="s">
        <v>12783</v>
      </c>
      <c r="F5046" s="54" t="s">
        <v>120</v>
      </c>
      <c r="G5046" s="79" t="s">
        <v>125</v>
      </c>
      <c r="H5046" s="68" t="s">
        <v>34</v>
      </c>
      <c r="I5046" s="24" t="s">
        <v>12795</v>
      </c>
      <c r="J5046" s="24" t="s">
        <v>12796</v>
      </c>
      <c r="K5046" s="24" t="s">
        <v>12797</v>
      </c>
      <c r="L5046" s="24">
        <v>0</v>
      </c>
      <c r="M5046" s="37">
        <v>0.54700000000000004</v>
      </c>
      <c r="N5046" s="26" t="s">
        <v>19</v>
      </c>
      <c r="O5046" s="55" t="s">
        <v>20</v>
      </c>
      <c r="P5046" s="81" t="str">
        <f t="shared" ref="P5046:P5051" si="564">H5046</f>
        <v>Completed</v>
      </c>
    </row>
    <row r="5047" spans="1:16" ht="25.05">
      <c r="A5047" s="18">
        <v>5046</v>
      </c>
      <c r="B5047" s="19" t="s">
        <v>12798</v>
      </c>
      <c r="C5047" s="52" t="s">
        <v>12799</v>
      </c>
      <c r="D5047" s="19" t="s">
        <v>16493</v>
      </c>
      <c r="E5047" s="53" t="s">
        <v>12783</v>
      </c>
      <c r="F5047" s="54" t="s">
        <v>120</v>
      </c>
      <c r="G5047" s="79" t="s">
        <v>125</v>
      </c>
      <c r="H5047" s="68" t="s">
        <v>34</v>
      </c>
      <c r="I5047" s="24" t="s">
        <v>12795</v>
      </c>
      <c r="J5047" s="24" t="s">
        <v>12796</v>
      </c>
      <c r="K5047" s="24" t="s">
        <v>12800</v>
      </c>
      <c r="L5047" s="24">
        <v>0</v>
      </c>
      <c r="M5047" s="37">
        <v>0.73599999999999999</v>
      </c>
      <c r="N5047" s="26" t="s">
        <v>19</v>
      </c>
      <c r="O5047" s="55" t="s">
        <v>20</v>
      </c>
      <c r="P5047" s="81" t="str">
        <f t="shared" si="564"/>
        <v>Completed</v>
      </c>
    </row>
    <row r="5048" spans="1:16">
      <c r="A5048" s="18">
        <v>5047</v>
      </c>
      <c r="B5048" s="19" t="s">
        <v>12801</v>
      </c>
      <c r="C5048" s="52" t="s">
        <v>12802</v>
      </c>
      <c r="D5048" s="19" t="s">
        <v>16493</v>
      </c>
      <c r="E5048" s="53" t="s">
        <v>12803</v>
      </c>
      <c r="F5048" s="54" t="s">
        <v>28</v>
      </c>
      <c r="G5048" s="79" t="s">
        <v>29</v>
      </c>
      <c r="H5048" s="68" t="s">
        <v>34</v>
      </c>
      <c r="I5048" s="23">
        <v>41235</v>
      </c>
      <c r="J5048" s="23">
        <v>8722</v>
      </c>
      <c r="K5048" s="23">
        <v>28724</v>
      </c>
      <c r="L5048" s="24">
        <v>0</v>
      </c>
      <c r="M5048" s="37">
        <v>0.57499999999999996</v>
      </c>
      <c r="N5048" s="26" t="s">
        <v>19</v>
      </c>
      <c r="O5048" s="55" t="s">
        <v>20</v>
      </c>
      <c r="P5048" s="81" t="str">
        <f t="shared" si="564"/>
        <v>Completed</v>
      </c>
    </row>
    <row r="5049" spans="1:16">
      <c r="A5049" s="18">
        <v>5048</v>
      </c>
      <c r="B5049" s="19" t="s">
        <v>12804</v>
      </c>
      <c r="C5049" s="52" t="s">
        <v>12805</v>
      </c>
      <c r="D5049" s="19" t="s">
        <v>16493</v>
      </c>
      <c r="E5049" s="53" t="s">
        <v>12803</v>
      </c>
      <c r="F5049" s="54" t="s">
        <v>28</v>
      </c>
      <c r="G5049" s="79" t="s">
        <v>29</v>
      </c>
      <c r="H5049" s="68" t="s">
        <v>34</v>
      </c>
      <c r="I5049" s="23">
        <v>41235</v>
      </c>
      <c r="J5049" s="23">
        <v>8722</v>
      </c>
      <c r="K5049" s="23">
        <v>29175</v>
      </c>
      <c r="L5049" s="24">
        <v>0</v>
      </c>
      <c r="M5049" s="37">
        <v>0.58399999999999996</v>
      </c>
      <c r="N5049" s="26" t="s">
        <v>19</v>
      </c>
      <c r="O5049" s="55" t="s">
        <v>20</v>
      </c>
      <c r="P5049" s="81" t="str">
        <f t="shared" si="564"/>
        <v>Completed</v>
      </c>
    </row>
    <row r="5050" spans="1:16" ht="25.05">
      <c r="A5050" s="18">
        <v>5049</v>
      </c>
      <c r="B5050" s="19" t="s">
        <v>12806</v>
      </c>
      <c r="C5050" s="52" t="s">
        <v>12807</v>
      </c>
      <c r="D5050" s="19" t="s">
        <v>16493</v>
      </c>
      <c r="E5050" s="53" t="s">
        <v>12803</v>
      </c>
      <c r="F5050" s="54" t="s">
        <v>120</v>
      </c>
      <c r="G5050" s="79" t="s">
        <v>483</v>
      </c>
      <c r="H5050" s="68" t="s">
        <v>34</v>
      </c>
      <c r="I5050" s="24" t="s">
        <v>12808</v>
      </c>
      <c r="J5050" s="24">
        <v>0</v>
      </c>
      <c r="K5050" s="24" t="s">
        <v>12809</v>
      </c>
      <c r="L5050" s="24">
        <v>0</v>
      </c>
      <c r="M5050" s="37">
        <v>0.745</v>
      </c>
      <c r="N5050" s="26" t="s">
        <v>19</v>
      </c>
      <c r="O5050" s="55" t="s">
        <v>20</v>
      </c>
      <c r="P5050" s="81" t="str">
        <f t="shared" si="564"/>
        <v>Completed</v>
      </c>
    </row>
    <row r="5051" spans="1:16" ht="25.05">
      <c r="A5051" s="18">
        <v>5050</v>
      </c>
      <c r="B5051" s="19" t="s">
        <v>12810</v>
      </c>
      <c r="C5051" s="52" t="s">
        <v>12811</v>
      </c>
      <c r="D5051" s="19" t="s">
        <v>16493</v>
      </c>
      <c r="E5051" s="53" t="s">
        <v>12803</v>
      </c>
      <c r="F5051" s="54" t="s">
        <v>120</v>
      </c>
      <c r="G5051" s="79" t="s">
        <v>483</v>
      </c>
      <c r="H5051" s="68" t="s">
        <v>34</v>
      </c>
      <c r="I5051" s="24" t="s">
        <v>12812</v>
      </c>
      <c r="J5051" s="24">
        <v>0</v>
      </c>
      <c r="K5051" s="24" t="s">
        <v>12813</v>
      </c>
      <c r="L5051" s="24">
        <v>0</v>
      </c>
      <c r="M5051" s="28">
        <v>0.82599999999999996</v>
      </c>
      <c r="N5051" s="26" t="s">
        <v>19</v>
      </c>
      <c r="O5051" s="55" t="s">
        <v>20</v>
      </c>
      <c r="P5051" s="81" t="str">
        <f t="shared" si="564"/>
        <v>Completed</v>
      </c>
    </row>
    <row r="5052" spans="1:16" ht="30.05" hidden="1">
      <c r="A5052" s="18">
        <v>5051</v>
      </c>
      <c r="B5052" s="19" t="s">
        <v>12814</v>
      </c>
      <c r="C5052" s="52" t="s">
        <v>12815</v>
      </c>
      <c r="D5052" s="19" t="s">
        <v>16493</v>
      </c>
      <c r="E5052" s="53" t="s">
        <v>12803</v>
      </c>
      <c r="F5052" s="54" t="s">
        <v>28</v>
      </c>
      <c r="G5052" s="79" t="s">
        <v>33</v>
      </c>
      <c r="H5052" s="67" t="s">
        <v>18</v>
      </c>
      <c r="I5052" s="23">
        <v>14224</v>
      </c>
      <c r="J5052" s="24">
        <v>0</v>
      </c>
      <c r="K5052" s="23">
        <v>2609</v>
      </c>
      <c r="L5052" s="24">
        <v>0</v>
      </c>
      <c r="M5052" s="25">
        <v>0.183</v>
      </c>
      <c r="N5052" s="26" t="s">
        <v>19</v>
      </c>
      <c r="O5052" s="55" t="s">
        <v>20</v>
      </c>
      <c r="P5052" s="81" t="s">
        <v>12814</v>
      </c>
    </row>
    <row r="5053" spans="1:16" ht="37.6" hidden="1">
      <c r="A5053" s="18">
        <v>5052</v>
      </c>
      <c r="B5053" s="19" t="s">
        <v>12816</v>
      </c>
      <c r="C5053" s="52" t="s">
        <v>12817</v>
      </c>
      <c r="D5053" s="19" t="s">
        <v>16493</v>
      </c>
      <c r="E5053" s="53" t="s">
        <v>12803</v>
      </c>
      <c r="F5053" s="54" t="s">
        <v>28</v>
      </c>
      <c r="G5053" s="79" t="s">
        <v>33</v>
      </c>
      <c r="H5053" s="67" t="s">
        <v>18</v>
      </c>
      <c r="I5053" s="23">
        <v>14224</v>
      </c>
      <c r="J5053" s="24">
        <v>0</v>
      </c>
      <c r="K5053" s="23">
        <v>3319</v>
      </c>
      <c r="L5053" s="24">
        <v>0</v>
      </c>
      <c r="M5053" s="25">
        <v>0.23300000000000001</v>
      </c>
      <c r="N5053" s="26" t="s">
        <v>19</v>
      </c>
      <c r="O5053" s="55" t="s">
        <v>20</v>
      </c>
      <c r="P5053" s="81" t="s">
        <v>12816</v>
      </c>
    </row>
    <row r="5054" spans="1:16" ht="30.05" hidden="1">
      <c r="A5054" s="18">
        <v>5053</v>
      </c>
      <c r="B5054" s="19" t="s">
        <v>12818</v>
      </c>
      <c r="C5054" s="52" t="s">
        <v>12819</v>
      </c>
      <c r="D5054" s="19" t="s">
        <v>16493</v>
      </c>
      <c r="E5054" s="53" t="s">
        <v>12820</v>
      </c>
      <c r="F5054" s="54" t="s">
        <v>28</v>
      </c>
      <c r="G5054" s="79" t="s">
        <v>29</v>
      </c>
      <c r="H5054" s="67" t="s">
        <v>18</v>
      </c>
      <c r="I5054" s="23">
        <v>43838</v>
      </c>
      <c r="J5054" s="23">
        <v>9182</v>
      </c>
      <c r="K5054" s="23">
        <v>17400</v>
      </c>
      <c r="L5054" s="24">
        <v>0</v>
      </c>
      <c r="M5054" s="29">
        <v>0.32800000000000001</v>
      </c>
      <c r="N5054" s="26" t="s">
        <v>19</v>
      </c>
      <c r="O5054" s="55" t="s">
        <v>20</v>
      </c>
      <c r="P5054" s="81" t="s">
        <v>12818</v>
      </c>
    </row>
    <row r="5055" spans="1:16" ht="30.05" hidden="1">
      <c r="A5055" s="18">
        <v>5054</v>
      </c>
      <c r="B5055" s="19" t="s">
        <v>12821</v>
      </c>
      <c r="C5055" s="52" t="s">
        <v>12822</v>
      </c>
      <c r="D5055" s="19" t="s">
        <v>16493</v>
      </c>
      <c r="E5055" s="53" t="s">
        <v>12820</v>
      </c>
      <c r="F5055" s="54" t="s">
        <v>96</v>
      </c>
      <c r="G5055" s="79" t="s">
        <v>24</v>
      </c>
      <c r="H5055" s="67" t="s">
        <v>18</v>
      </c>
      <c r="I5055" s="23">
        <v>55000</v>
      </c>
      <c r="J5055" s="23">
        <v>36000</v>
      </c>
      <c r="K5055" s="23">
        <v>55080</v>
      </c>
      <c r="L5055" s="23">
        <v>25900</v>
      </c>
      <c r="M5055" s="28">
        <v>0.89</v>
      </c>
      <c r="N5055" s="26" t="s">
        <v>19</v>
      </c>
      <c r="O5055" s="55" t="s">
        <v>20</v>
      </c>
      <c r="P5055" s="81" t="s">
        <v>12821</v>
      </c>
    </row>
    <row r="5056" spans="1:16" ht="30.05" hidden="1">
      <c r="A5056" s="18">
        <v>5055</v>
      </c>
      <c r="B5056" s="19" t="s">
        <v>12823</v>
      </c>
      <c r="C5056" s="52" t="s">
        <v>12824</v>
      </c>
      <c r="D5056" s="19" t="s">
        <v>16493</v>
      </c>
      <c r="E5056" s="53" t="s">
        <v>12820</v>
      </c>
      <c r="F5056" s="54" t="s">
        <v>96</v>
      </c>
      <c r="G5056" s="79" t="s">
        <v>24</v>
      </c>
      <c r="H5056" s="67" t="s">
        <v>18</v>
      </c>
      <c r="I5056" s="23">
        <v>94000</v>
      </c>
      <c r="J5056" s="23">
        <v>62000</v>
      </c>
      <c r="K5056" s="23">
        <v>93658</v>
      </c>
      <c r="L5056" s="23">
        <v>46985</v>
      </c>
      <c r="M5056" s="28">
        <v>0.90200000000000002</v>
      </c>
      <c r="N5056" s="26" t="s">
        <v>19</v>
      </c>
      <c r="O5056" s="55" t="s">
        <v>20</v>
      </c>
      <c r="P5056" s="81" t="s">
        <v>12823</v>
      </c>
    </row>
    <row r="5057" spans="1:16" ht="25.05">
      <c r="A5057" s="18">
        <v>5056</v>
      </c>
      <c r="B5057" s="19" t="s">
        <v>12825</v>
      </c>
      <c r="C5057" s="52" t="s">
        <v>12826</v>
      </c>
      <c r="D5057" s="19" t="s">
        <v>16493</v>
      </c>
      <c r="E5057" s="53" t="s">
        <v>12820</v>
      </c>
      <c r="F5057" s="54" t="s">
        <v>28</v>
      </c>
      <c r="G5057" s="79" t="s">
        <v>33</v>
      </c>
      <c r="H5057" s="68" t="s">
        <v>34</v>
      </c>
      <c r="I5057" s="23">
        <v>14224</v>
      </c>
      <c r="J5057" s="24">
        <v>0</v>
      </c>
      <c r="K5057" s="23">
        <v>9109</v>
      </c>
      <c r="L5057" s="24">
        <v>0</v>
      </c>
      <c r="M5057" s="37">
        <v>0.64</v>
      </c>
      <c r="N5057" s="26" t="s">
        <v>19</v>
      </c>
      <c r="O5057" s="55" t="s">
        <v>20</v>
      </c>
      <c r="P5057" s="81" t="str">
        <f t="shared" ref="P5057:P5058" si="565">H5057</f>
        <v>Completed</v>
      </c>
    </row>
    <row r="5058" spans="1:16" ht="25.05">
      <c r="A5058" s="18">
        <v>5057</v>
      </c>
      <c r="B5058" s="19" t="s">
        <v>12827</v>
      </c>
      <c r="C5058" s="52" t="s">
        <v>12828</v>
      </c>
      <c r="D5058" s="19" t="s">
        <v>16493</v>
      </c>
      <c r="E5058" s="53" t="s">
        <v>12820</v>
      </c>
      <c r="F5058" s="54" t="s">
        <v>28</v>
      </c>
      <c r="G5058" s="79" t="s">
        <v>33</v>
      </c>
      <c r="H5058" s="68" t="s">
        <v>34</v>
      </c>
      <c r="I5058" s="23">
        <v>14224</v>
      </c>
      <c r="J5058" s="24">
        <v>0</v>
      </c>
      <c r="K5058" s="23">
        <v>10334</v>
      </c>
      <c r="L5058" s="24">
        <v>0</v>
      </c>
      <c r="M5058" s="37">
        <v>0.72699999999999998</v>
      </c>
      <c r="N5058" s="26" t="s">
        <v>19</v>
      </c>
      <c r="O5058" s="55" t="s">
        <v>20</v>
      </c>
      <c r="P5058" s="81" t="str">
        <f t="shared" si="565"/>
        <v>Completed</v>
      </c>
    </row>
    <row r="5059" spans="1:16" ht="30.05" hidden="1">
      <c r="A5059" s="18">
        <v>5058</v>
      </c>
      <c r="B5059" s="19" t="s">
        <v>12829</v>
      </c>
      <c r="C5059" s="52" t="s">
        <v>12830</v>
      </c>
      <c r="D5059" s="19" t="s">
        <v>16493</v>
      </c>
      <c r="E5059" s="53" t="s">
        <v>9228</v>
      </c>
      <c r="F5059" s="54" t="s">
        <v>120</v>
      </c>
      <c r="G5059" s="79" t="s">
        <v>17</v>
      </c>
      <c r="H5059" s="67" t="s">
        <v>18</v>
      </c>
      <c r="I5059" s="23">
        <v>27925</v>
      </c>
      <c r="J5059" s="23">
        <v>27923</v>
      </c>
      <c r="K5059" s="23">
        <v>15447</v>
      </c>
      <c r="L5059" s="24">
        <v>0</v>
      </c>
      <c r="M5059" s="29">
        <v>0.27700000000000002</v>
      </c>
      <c r="N5059" s="26" t="s">
        <v>19</v>
      </c>
      <c r="O5059" s="55" t="s">
        <v>20</v>
      </c>
      <c r="P5059" s="81" t="s">
        <v>12829</v>
      </c>
    </row>
    <row r="5060" spans="1:16" ht="30.05" hidden="1">
      <c r="A5060" s="18">
        <v>5059</v>
      </c>
      <c r="B5060" s="19" t="s">
        <v>12831</v>
      </c>
      <c r="C5060" s="52" t="s">
        <v>12832</v>
      </c>
      <c r="D5060" s="19" t="s">
        <v>16493</v>
      </c>
      <c r="E5060" s="53" t="s">
        <v>9228</v>
      </c>
      <c r="F5060" s="54" t="s">
        <v>120</v>
      </c>
      <c r="G5060" s="79" t="s">
        <v>17</v>
      </c>
      <c r="H5060" s="67" t="s">
        <v>18</v>
      </c>
      <c r="I5060" s="23">
        <v>27925</v>
      </c>
      <c r="J5060" s="23">
        <v>27923</v>
      </c>
      <c r="K5060" s="23">
        <v>12376</v>
      </c>
      <c r="L5060" s="24">
        <v>0</v>
      </c>
      <c r="M5060" s="25">
        <v>0.222</v>
      </c>
      <c r="N5060" s="26" t="s">
        <v>19</v>
      </c>
      <c r="O5060" s="55" t="s">
        <v>20</v>
      </c>
      <c r="P5060" s="81" t="s">
        <v>12831</v>
      </c>
    </row>
    <row r="5061" spans="1:16" ht="30.05" hidden="1">
      <c r="A5061" s="18">
        <v>5060</v>
      </c>
      <c r="B5061" s="19" t="s">
        <v>12833</v>
      </c>
      <c r="C5061" s="52" t="s">
        <v>12834</v>
      </c>
      <c r="D5061" s="19" t="s">
        <v>16493</v>
      </c>
      <c r="E5061" s="53" t="s">
        <v>9228</v>
      </c>
      <c r="F5061" s="54" t="s">
        <v>16</v>
      </c>
      <c r="G5061" s="79" t="s">
        <v>17</v>
      </c>
      <c r="H5061" s="67" t="s">
        <v>18</v>
      </c>
      <c r="I5061" s="23">
        <v>51581</v>
      </c>
      <c r="J5061" s="23">
        <v>28985</v>
      </c>
      <c r="K5061" s="23">
        <v>5280</v>
      </c>
      <c r="L5061" s="24">
        <v>0</v>
      </c>
      <c r="M5061" s="25">
        <v>6.6000000000000003E-2</v>
      </c>
      <c r="N5061" s="26" t="s">
        <v>19</v>
      </c>
      <c r="O5061" s="55" t="s">
        <v>20</v>
      </c>
      <c r="P5061" s="81" t="s">
        <v>12833</v>
      </c>
    </row>
    <row r="5062" spans="1:16" ht="30.05" hidden="1">
      <c r="A5062" s="18">
        <v>5061</v>
      </c>
      <c r="B5062" s="19" t="s">
        <v>12835</v>
      </c>
      <c r="C5062" s="52" t="s">
        <v>12836</v>
      </c>
      <c r="D5062" s="19" t="s">
        <v>16493</v>
      </c>
      <c r="E5062" s="53" t="s">
        <v>9228</v>
      </c>
      <c r="F5062" s="54" t="s">
        <v>16</v>
      </c>
      <c r="G5062" s="79" t="s">
        <v>17</v>
      </c>
      <c r="H5062" s="67" t="s">
        <v>18</v>
      </c>
      <c r="I5062" s="23">
        <v>78984</v>
      </c>
      <c r="J5062" s="23">
        <v>85705</v>
      </c>
      <c r="K5062" s="23">
        <v>11140</v>
      </c>
      <c r="L5062" s="24">
        <v>0</v>
      </c>
      <c r="M5062" s="25">
        <v>6.8000000000000005E-2</v>
      </c>
      <c r="N5062" s="26" t="s">
        <v>19</v>
      </c>
      <c r="O5062" s="55" t="s">
        <v>20</v>
      </c>
      <c r="P5062" s="81" t="s">
        <v>12835</v>
      </c>
    </row>
    <row r="5063" spans="1:16" ht="26.3">
      <c r="A5063" s="18">
        <v>5062</v>
      </c>
      <c r="B5063" s="19" t="s">
        <v>12837</v>
      </c>
      <c r="C5063" s="52" t="s">
        <v>12838</v>
      </c>
      <c r="D5063" s="19" t="s">
        <v>16493</v>
      </c>
      <c r="E5063" s="53" t="s">
        <v>9228</v>
      </c>
      <c r="F5063" s="54" t="s">
        <v>28</v>
      </c>
      <c r="G5063" s="79" t="s">
        <v>29</v>
      </c>
      <c r="H5063" s="69" t="s">
        <v>38</v>
      </c>
      <c r="I5063" s="23">
        <v>43749</v>
      </c>
      <c r="J5063" s="23">
        <v>9156</v>
      </c>
      <c r="K5063" s="23">
        <v>43740</v>
      </c>
      <c r="L5063" s="23">
        <v>7193</v>
      </c>
      <c r="M5063" s="28">
        <v>0.96299999999999997</v>
      </c>
      <c r="N5063" s="26" t="s">
        <v>19</v>
      </c>
      <c r="O5063" s="55" t="s">
        <v>20</v>
      </c>
      <c r="P5063" s="81" t="str">
        <f t="shared" ref="P5063:P5067" si="566">H5063</f>
        <v>Physically Completed</v>
      </c>
    </row>
    <row r="5064" spans="1:16" ht="25.05">
      <c r="A5064" s="18">
        <v>5063</v>
      </c>
      <c r="B5064" s="19" t="s">
        <v>12839</v>
      </c>
      <c r="C5064" s="52" t="s">
        <v>12840</v>
      </c>
      <c r="D5064" s="19" t="s">
        <v>16493</v>
      </c>
      <c r="E5064" s="53" t="s">
        <v>9228</v>
      </c>
      <c r="F5064" s="54" t="s">
        <v>28</v>
      </c>
      <c r="G5064" s="79" t="s">
        <v>29</v>
      </c>
      <c r="H5064" s="68" t="s">
        <v>34</v>
      </c>
      <c r="I5064" s="24" t="s">
        <v>12841</v>
      </c>
      <c r="J5064" s="23">
        <v>19942</v>
      </c>
      <c r="K5064" s="23">
        <v>68904</v>
      </c>
      <c r="L5064" s="23">
        <v>11116</v>
      </c>
      <c r="M5064" s="37">
        <v>0.61599999999999999</v>
      </c>
      <c r="N5064" s="26" t="s">
        <v>19</v>
      </c>
      <c r="O5064" s="55" t="s">
        <v>20</v>
      </c>
      <c r="P5064" s="81" t="str">
        <f t="shared" si="566"/>
        <v>Completed</v>
      </c>
    </row>
    <row r="5065" spans="1:16" ht="26.3">
      <c r="A5065" s="18">
        <v>5064</v>
      </c>
      <c r="B5065" s="19" t="s">
        <v>12842</v>
      </c>
      <c r="C5065" s="52" t="s">
        <v>12843</v>
      </c>
      <c r="D5065" s="19" t="s">
        <v>16493</v>
      </c>
      <c r="E5065" s="53" t="s">
        <v>9228</v>
      </c>
      <c r="F5065" s="54" t="s">
        <v>16</v>
      </c>
      <c r="G5065" s="79" t="s">
        <v>125</v>
      </c>
      <c r="H5065" s="69" t="s">
        <v>38</v>
      </c>
      <c r="I5065" s="24" t="s">
        <v>12844</v>
      </c>
      <c r="J5065" s="23">
        <v>44846</v>
      </c>
      <c r="K5065" s="24" t="s">
        <v>12845</v>
      </c>
      <c r="L5065" s="23">
        <v>13137</v>
      </c>
      <c r="M5065" s="28">
        <v>0.84099999999999997</v>
      </c>
      <c r="N5065" s="26" t="s">
        <v>19</v>
      </c>
      <c r="O5065" s="55" t="s">
        <v>20</v>
      </c>
      <c r="P5065" s="81" t="str">
        <f t="shared" si="566"/>
        <v>Physically Completed</v>
      </c>
    </row>
    <row r="5066" spans="1:16" ht="25.05">
      <c r="A5066" s="18">
        <v>5065</v>
      </c>
      <c r="B5066" s="19" t="s">
        <v>12846</v>
      </c>
      <c r="C5066" s="52" t="s">
        <v>12847</v>
      </c>
      <c r="D5066" s="19" t="s">
        <v>16493</v>
      </c>
      <c r="E5066" s="53" t="s">
        <v>9228</v>
      </c>
      <c r="F5066" s="54" t="s">
        <v>28</v>
      </c>
      <c r="G5066" s="79" t="s">
        <v>33</v>
      </c>
      <c r="H5066" s="68" t="s">
        <v>34</v>
      </c>
      <c r="I5066" s="23">
        <v>14224</v>
      </c>
      <c r="J5066" s="24">
        <v>0</v>
      </c>
      <c r="K5066" s="23">
        <v>13310</v>
      </c>
      <c r="L5066" s="24">
        <v>0</v>
      </c>
      <c r="M5066" s="28">
        <v>0.93600000000000005</v>
      </c>
      <c r="N5066" s="26" t="s">
        <v>19</v>
      </c>
      <c r="O5066" s="55" t="s">
        <v>20</v>
      </c>
      <c r="P5066" s="81" t="str">
        <f t="shared" si="566"/>
        <v>Completed</v>
      </c>
    </row>
    <row r="5067" spans="1:16" ht="25.05">
      <c r="A5067" s="18">
        <v>5066</v>
      </c>
      <c r="B5067" s="19" t="s">
        <v>12848</v>
      </c>
      <c r="C5067" s="52" t="s">
        <v>12849</v>
      </c>
      <c r="D5067" s="19" t="s">
        <v>16493</v>
      </c>
      <c r="E5067" s="53" t="s">
        <v>9228</v>
      </c>
      <c r="F5067" s="54" t="s">
        <v>28</v>
      </c>
      <c r="G5067" s="79" t="s">
        <v>33</v>
      </c>
      <c r="H5067" s="68" t="s">
        <v>34</v>
      </c>
      <c r="I5067" s="23">
        <v>14224</v>
      </c>
      <c r="J5067" s="24">
        <v>0</v>
      </c>
      <c r="K5067" s="23">
        <v>13317</v>
      </c>
      <c r="L5067" s="24">
        <v>0</v>
      </c>
      <c r="M5067" s="28">
        <v>0.93600000000000005</v>
      </c>
      <c r="N5067" s="26" t="s">
        <v>19</v>
      </c>
      <c r="O5067" s="55" t="s">
        <v>20</v>
      </c>
      <c r="P5067" s="81" t="str">
        <f t="shared" si="566"/>
        <v>Completed</v>
      </c>
    </row>
    <row r="5068" spans="1:16" ht="30.05" hidden="1">
      <c r="A5068" s="18">
        <v>5067</v>
      </c>
      <c r="B5068" s="19" t="s">
        <v>12850</v>
      </c>
      <c r="C5068" s="52" t="s">
        <v>12851</v>
      </c>
      <c r="D5068" s="19" t="s">
        <v>16493</v>
      </c>
      <c r="E5068" s="53" t="s">
        <v>12852</v>
      </c>
      <c r="F5068" s="54" t="s">
        <v>28</v>
      </c>
      <c r="G5068" s="79" t="s">
        <v>29</v>
      </c>
      <c r="H5068" s="67" t="s">
        <v>18</v>
      </c>
      <c r="I5068" s="23">
        <v>91226</v>
      </c>
      <c r="J5068" s="23">
        <v>16760</v>
      </c>
      <c r="K5068" s="23">
        <v>31276</v>
      </c>
      <c r="L5068" s="24">
        <v>0</v>
      </c>
      <c r="M5068" s="29">
        <v>0.28999999999999998</v>
      </c>
      <c r="N5068" s="60">
        <v>3654</v>
      </c>
      <c r="O5068" s="55" t="s">
        <v>20</v>
      </c>
      <c r="P5068" s="81" t="s">
        <v>12850</v>
      </c>
    </row>
    <row r="5069" spans="1:16" ht="25.05">
      <c r="A5069" s="18">
        <v>5068</v>
      </c>
      <c r="B5069" s="19" t="s">
        <v>12853</v>
      </c>
      <c r="C5069" s="52" t="s">
        <v>12854</v>
      </c>
      <c r="D5069" s="19" t="s">
        <v>16493</v>
      </c>
      <c r="E5069" s="53" t="s">
        <v>12852</v>
      </c>
      <c r="F5069" s="54" t="s">
        <v>28</v>
      </c>
      <c r="G5069" s="79" t="s">
        <v>29</v>
      </c>
      <c r="H5069" s="68" t="s">
        <v>34</v>
      </c>
      <c r="I5069" s="23">
        <v>43838</v>
      </c>
      <c r="J5069" s="23">
        <v>9182</v>
      </c>
      <c r="K5069" s="23">
        <v>33889</v>
      </c>
      <c r="L5069" s="24">
        <v>0</v>
      </c>
      <c r="M5069" s="37">
        <v>0.63900000000000001</v>
      </c>
      <c r="N5069" s="26" t="s">
        <v>19</v>
      </c>
      <c r="O5069" s="55" t="s">
        <v>20</v>
      </c>
      <c r="P5069" s="81" t="str">
        <f t="shared" ref="P5069:P5078" si="567">H5069</f>
        <v>Completed</v>
      </c>
    </row>
    <row r="5070" spans="1:16" ht="37.6">
      <c r="A5070" s="18">
        <v>5069</v>
      </c>
      <c r="B5070" s="19" t="s">
        <v>12855</v>
      </c>
      <c r="C5070" s="52" t="s">
        <v>12856</v>
      </c>
      <c r="D5070" s="19" t="s">
        <v>16493</v>
      </c>
      <c r="E5070" s="53" t="s">
        <v>12852</v>
      </c>
      <c r="F5070" s="54" t="s">
        <v>28</v>
      </c>
      <c r="G5070" s="79" t="s">
        <v>29</v>
      </c>
      <c r="H5070" s="68" t="s">
        <v>34</v>
      </c>
      <c r="I5070" s="23">
        <v>43838</v>
      </c>
      <c r="J5070" s="23">
        <v>9182</v>
      </c>
      <c r="K5070" s="23">
        <v>27102</v>
      </c>
      <c r="L5070" s="24">
        <v>0</v>
      </c>
      <c r="M5070" s="37">
        <v>0.51100000000000001</v>
      </c>
      <c r="N5070" s="26" t="s">
        <v>19</v>
      </c>
      <c r="O5070" s="55" t="s">
        <v>20</v>
      </c>
      <c r="P5070" s="81" t="str">
        <f t="shared" si="567"/>
        <v>Completed</v>
      </c>
    </row>
    <row r="5071" spans="1:16" ht="25.05">
      <c r="A5071" s="18">
        <v>5070</v>
      </c>
      <c r="B5071" s="19" t="s">
        <v>12857</v>
      </c>
      <c r="C5071" s="52" t="s">
        <v>12858</v>
      </c>
      <c r="D5071" s="19" t="s">
        <v>16493</v>
      </c>
      <c r="E5071" s="53" t="s">
        <v>12852</v>
      </c>
      <c r="F5071" s="54" t="s">
        <v>28</v>
      </c>
      <c r="G5071" s="79" t="s">
        <v>33</v>
      </c>
      <c r="H5071" s="68" t="s">
        <v>34</v>
      </c>
      <c r="I5071" s="23">
        <v>14224</v>
      </c>
      <c r="J5071" s="24">
        <v>0</v>
      </c>
      <c r="K5071" s="23">
        <v>12015</v>
      </c>
      <c r="L5071" s="24">
        <v>0</v>
      </c>
      <c r="M5071" s="28">
        <v>0.84499999999999997</v>
      </c>
      <c r="N5071" s="26" t="s">
        <v>19</v>
      </c>
      <c r="O5071" s="55" t="s">
        <v>20</v>
      </c>
      <c r="P5071" s="81" t="str">
        <f t="shared" si="567"/>
        <v>Completed</v>
      </c>
    </row>
    <row r="5072" spans="1:16" ht="25.05">
      <c r="A5072" s="18">
        <v>5071</v>
      </c>
      <c r="B5072" s="19" t="s">
        <v>12859</v>
      </c>
      <c r="C5072" s="52" t="s">
        <v>12860</v>
      </c>
      <c r="D5072" s="19" t="s">
        <v>16493</v>
      </c>
      <c r="E5072" s="53" t="s">
        <v>12852</v>
      </c>
      <c r="F5072" s="54" t="s">
        <v>28</v>
      </c>
      <c r="G5072" s="79" t="s">
        <v>33</v>
      </c>
      <c r="H5072" s="68" t="s">
        <v>34</v>
      </c>
      <c r="I5072" s="23">
        <v>14224</v>
      </c>
      <c r="J5072" s="24">
        <v>0</v>
      </c>
      <c r="K5072" s="23">
        <v>7804</v>
      </c>
      <c r="L5072" s="24">
        <v>0</v>
      </c>
      <c r="M5072" s="37">
        <v>0.54900000000000004</v>
      </c>
      <c r="N5072" s="26" t="s">
        <v>19</v>
      </c>
      <c r="O5072" s="55" t="s">
        <v>20</v>
      </c>
      <c r="P5072" s="81" t="str">
        <f t="shared" si="567"/>
        <v>Completed</v>
      </c>
    </row>
    <row r="5073" spans="1:16" ht="26.3">
      <c r="A5073" s="18">
        <v>5072</v>
      </c>
      <c r="B5073" s="19" t="s">
        <v>12861</v>
      </c>
      <c r="C5073" s="64" t="s">
        <v>16563</v>
      </c>
      <c r="D5073" s="19" t="s">
        <v>16493</v>
      </c>
      <c r="E5073" s="56" t="s">
        <v>12862</v>
      </c>
      <c r="F5073" s="57" t="s">
        <v>120</v>
      </c>
      <c r="G5073" s="80" t="s">
        <v>17</v>
      </c>
      <c r="H5073" s="71" t="s">
        <v>38</v>
      </c>
      <c r="I5073" s="40">
        <v>28000</v>
      </c>
      <c r="J5073" s="41">
        <v>0</v>
      </c>
      <c r="K5073" s="40">
        <v>8037</v>
      </c>
      <c r="L5073" s="41">
        <v>0</v>
      </c>
      <c r="M5073" s="45">
        <v>0.28699999999999998</v>
      </c>
      <c r="N5073" s="43" t="s">
        <v>19</v>
      </c>
      <c r="O5073" s="58" t="s">
        <v>20</v>
      </c>
      <c r="P5073" s="81" t="str">
        <f t="shared" si="567"/>
        <v>Physically Completed</v>
      </c>
    </row>
    <row r="5074" spans="1:16" ht="26.3">
      <c r="A5074" s="18">
        <v>5073</v>
      </c>
      <c r="B5074" s="19" t="s">
        <v>12863</v>
      </c>
      <c r="C5074" s="52" t="s">
        <v>12864</v>
      </c>
      <c r="D5074" s="19" t="s">
        <v>16493</v>
      </c>
      <c r="E5074" s="53" t="s">
        <v>12862</v>
      </c>
      <c r="F5074" s="54" t="s">
        <v>28</v>
      </c>
      <c r="G5074" s="79" t="s">
        <v>29</v>
      </c>
      <c r="H5074" s="69" t="s">
        <v>38</v>
      </c>
      <c r="I5074" s="24" t="s">
        <v>12865</v>
      </c>
      <c r="J5074" s="23">
        <v>19185</v>
      </c>
      <c r="K5074" s="23">
        <v>56630</v>
      </c>
      <c r="L5074" s="24">
        <v>0</v>
      </c>
      <c r="M5074" s="29">
        <v>0.45500000000000002</v>
      </c>
      <c r="N5074" s="26" t="s">
        <v>19</v>
      </c>
      <c r="O5074" s="55" t="s">
        <v>20</v>
      </c>
      <c r="P5074" s="81" t="str">
        <f t="shared" si="567"/>
        <v>Physically Completed</v>
      </c>
    </row>
    <row r="5075" spans="1:16" ht="26.3">
      <c r="A5075" s="18">
        <v>5074</v>
      </c>
      <c r="B5075" s="19" t="s">
        <v>12866</v>
      </c>
      <c r="C5075" s="52" t="s">
        <v>12867</v>
      </c>
      <c r="D5075" s="19" t="s">
        <v>16493</v>
      </c>
      <c r="E5075" s="53" t="s">
        <v>12862</v>
      </c>
      <c r="F5075" s="54" t="s">
        <v>28</v>
      </c>
      <c r="G5075" s="79" t="s">
        <v>29</v>
      </c>
      <c r="H5075" s="69" t="s">
        <v>38</v>
      </c>
      <c r="I5075" s="23">
        <v>43838</v>
      </c>
      <c r="J5075" s="23">
        <v>9182</v>
      </c>
      <c r="K5075" s="23">
        <v>41496</v>
      </c>
      <c r="L5075" s="24">
        <v>0</v>
      </c>
      <c r="M5075" s="37">
        <v>0.78300000000000003</v>
      </c>
      <c r="N5075" s="26" t="s">
        <v>19</v>
      </c>
      <c r="O5075" s="55" t="s">
        <v>20</v>
      </c>
      <c r="P5075" s="81" t="str">
        <f t="shared" si="567"/>
        <v>Physically Completed</v>
      </c>
    </row>
    <row r="5076" spans="1:16" ht="26.3">
      <c r="A5076" s="18">
        <v>5075</v>
      </c>
      <c r="B5076" s="19" t="s">
        <v>12868</v>
      </c>
      <c r="C5076" s="52" t="s">
        <v>12869</v>
      </c>
      <c r="D5076" s="19" t="s">
        <v>16493</v>
      </c>
      <c r="E5076" s="53" t="s">
        <v>12862</v>
      </c>
      <c r="F5076" s="54" t="s">
        <v>16</v>
      </c>
      <c r="G5076" s="79" t="s">
        <v>125</v>
      </c>
      <c r="H5076" s="69" t="s">
        <v>38</v>
      </c>
      <c r="I5076" s="24" t="s">
        <v>12870</v>
      </c>
      <c r="J5076" s="23">
        <v>29849</v>
      </c>
      <c r="K5076" s="24" t="s">
        <v>12871</v>
      </c>
      <c r="L5076" s="24">
        <v>0</v>
      </c>
      <c r="M5076" s="37">
        <v>0.76900000000000002</v>
      </c>
      <c r="N5076" s="26" t="s">
        <v>19</v>
      </c>
      <c r="O5076" s="55" t="s">
        <v>20</v>
      </c>
      <c r="P5076" s="81" t="str">
        <f t="shared" si="567"/>
        <v>Physically Completed</v>
      </c>
    </row>
    <row r="5077" spans="1:16" ht="25.05">
      <c r="A5077" s="18">
        <v>5076</v>
      </c>
      <c r="B5077" s="19" t="s">
        <v>12872</v>
      </c>
      <c r="C5077" s="52" t="s">
        <v>12873</v>
      </c>
      <c r="D5077" s="19" t="s">
        <v>16493</v>
      </c>
      <c r="E5077" s="53" t="s">
        <v>12874</v>
      </c>
      <c r="F5077" s="54" t="s">
        <v>28</v>
      </c>
      <c r="G5077" s="79" t="s">
        <v>29</v>
      </c>
      <c r="H5077" s="68" t="s">
        <v>34</v>
      </c>
      <c r="I5077" s="23">
        <v>52106</v>
      </c>
      <c r="J5077" s="23">
        <v>10993</v>
      </c>
      <c r="K5077" s="23">
        <v>36360</v>
      </c>
      <c r="L5077" s="24">
        <v>0</v>
      </c>
      <c r="M5077" s="37">
        <v>0.57599999999999996</v>
      </c>
      <c r="N5077" s="26" t="s">
        <v>19</v>
      </c>
      <c r="O5077" s="55" t="s">
        <v>20</v>
      </c>
      <c r="P5077" s="81" t="str">
        <f t="shared" si="567"/>
        <v>Completed</v>
      </c>
    </row>
    <row r="5078" spans="1:16" ht="25.05">
      <c r="A5078" s="18">
        <v>5077</v>
      </c>
      <c r="B5078" s="19" t="s">
        <v>12875</v>
      </c>
      <c r="C5078" s="52" t="s">
        <v>12876</v>
      </c>
      <c r="D5078" s="19" t="s">
        <v>16493</v>
      </c>
      <c r="E5078" s="53" t="s">
        <v>12874</v>
      </c>
      <c r="F5078" s="54" t="s">
        <v>28</v>
      </c>
      <c r="G5078" s="79" t="s">
        <v>29</v>
      </c>
      <c r="H5078" s="68" t="s">
        <v>34</v>
      </c>
      <c r="I5078" s="23">
        <v>52106</v>
      </c>
      <c r="J5078" s="23">
        <v>10993</v>
      </c>
      <c r="K5078" s="23">
        <v>37023</v>
      </c>
      <c r="L5078" s="24">
        <v>0</v>
      </c>
      <c r="M5078" s="37">
        <v>0.58699999999999997</v>
      </c>
      <c r="N5078" s="26" t="s">
        <v>19</v>
      </c>
      <c r="O5078" s="55" t="s">
        <v>20</v>
      </c>
      <c r="P5078" s="81" t="str">
        <f t="shared" si="567"/>
        <v>Completed</v>
      </c>
    </row>
    <row r="5079" spans="1:16" ht="30.05" hidden="1">
      <c r="A5079" s="18">
        <v>5078</v>
      </c>
      <c r="B5079" s="19" t="s">
        <v>12877</v>
      </c>
      <c r="C5079" s="52" t="s">
        <v>12878</v>
      </c>
      <c r="D5079" s="19" t="s">
        <v>16493</v>
      </c>
      <c r="E5079" s="53" t="s">
        <v>12874</v>
      </c>
      <c r="F5079" s="54" t="s">
        <v>28</v>
      </c>
      <c r="G5079" s="79" t="s">
        <v>29</v>
      </c>
      <c r="H5079" s="67" t="s">
        <v>18</v>
      </c>
      <c r="I5079" s="24" t="s">
        <v>11925</v>
      </c>
      <c r="J5079" s="23">
        <v>22989</v>
      </c>
      <c r="K5079" s="23">
        <v>72173</v>
      </c>
      <c r="L5079" s="24">
        <v>0</v>
      </c>
      <c r="M5079" s="29">
        <v>0.48499999999999999</v>
      </c>
      <c r="N5079" s="26" t="s">
        <v>19</v>
      </c>
      <c r="O5079" s="55" t="s">
        <v>20</v>
      </c>
      <c r="P5079" s="81" t="s">
        <v>12877</v>
      </c>
    </row>
    <row r="5080" spans="1:16" ht="30.05" hidden="1">
      <c r="A5080" s="18">
        <v>5079</v>
      </c>
      <c r="B5080" s="19" t="s">
        <v>12879</v>
      </c>
      <c r="C5080" s="52" t="s">
        <v>12880</v>
      </c>
      <c r="D5080" s="19" t="s">
        <v>16493</v>
      </c>
      <c r="E5080" s="53" t="s">
        <v>12874</v>
      </c>
      <c r="F5080" s="54" t="s">
        <v>28</v>
      </c>
      <c r="G5080" s="79" t="s">
        <v>17</v>
      </c>
      <c r="H5080" s="67" t="s">
        <v>18</v>
      </c>
      <c r="I5080" s="23">
        <v>64703</v>
      </c>
      <c r="J5080" s="23">
        <v>97579</v>
      </c>
      <c r="K5080" s="23">
        <v>1303</v>
      </c>
      <c r="L5080" s="24">
        <v>0</v>
      </c>
      <c r="M5080" s="25">
        <v>8.0000000000000002E-3</v>
      </c>
      <c r="N5080" s="26" t="s">
        <v>19</v>
      </c>
      <c r="O5080" s="55" t="s">
        <v>20</v>
      </c>
      <c r="P5080" s="81" t="s">
        <v>12879</v>
      </c>
    </row>
    <row r="5081" spans="1:16" ht="30.05" hidden="1">
      <c r="A5081" s="18">
        <v>5080</v>
      </c>
      <c r="B5081" s="19" t="s">
        <v>12881</v>
      </c>
      <c r="C5081" s="52" t="s">
        <v>12882</v>
      </c>
      <c r="D5081" s="19" t="s">
        <v>16493</v>
      </c>
      <c r="E5081" s="53" t="s">
        <v>12874</v>
      </c>
      <c r="F5081" s="54" t="s">
        <v>28</v>
      </c>
      <c r="G5081" s="79" t="s">
        <v>17</v>
      </c>
      <c r="H5081" s="67" t="s">
        <v>18</v>
      </c>
      <c r="I5081" s="23">
        <v>64703</v>
      </c>
      <c r="J5081" s="24" t="s">
        <v>11778</v>
      </c>
      <c r="K5081" s="23">
        <v>10704</v>
      </c>
      <c r="L5081" s="23">
        <v>16530</v>
      </c>
      <c r="M5081" s="25">
        <v>0.16200000000000001</v>
      </c>
      <c r="N5081" s="26" t="s">
        <v>19</v>
      </c>
      <c r="O5081" s="55" t="s">
        <v>20</v>
      </c>
      <c r="P5081" s="81" t="s">
        <v>12881</v>
      </c>
    </row>
    <row r="5082" spans="1:16" ht="30.05" hidden="1">
      <c r="A5082" s="18">
        <v>5081</v>
      </c>
      <c r="B5082" s="19" t="s">
        <v>12883</v>
      </c>
      <c r="C5082" s="52" t="s">
        <v>12884</v>
      </c>
      <c r="D5082" s="19" t="s">
        <v>16493</v>
      </c>
      <c r="E5082" s="53" t="s">
        <v>12874</v>
      </c>
      <c r="F5082" s="54" t="s">
        <v>28</v>
      </c>
      <c r="G5082" s="79" t="s">
        <v>17</v>
      </c>
      <c r="H5082" s="67" t="s">
        <v>18</v>
      </c>
      <c r="I5082" s="24" t="s">
        <v>169</v>
      </c>
      <c r="J5082" s="24" t="s">
        <v>243</v>
      </c>
      <c r="K5082" s="23">
        <v>6124</v>
      </c>
      <c r="L5082" s="24">
        <v>0</v>
      </c>
      <c r="M5082" s="25">
        <v>2.3E-2</v>
      </c>
      <c r="N5082" s="26" t="s">
        <v>19</v>
      </c>
      <c r="O5082" s="55" t="s">
        <v>20</v>
      </c>
      <c r="P5082" s="81" t="s">
        <v>12883</v>
      </c>
    </row>
    <row r="5083" spans="1:16" ht="30.05" hidden="1">
      <c r="A5083" s="18">
        <v>5082</v>
      </c>
      <c r="B5083" s="19" t="s">
        <v>12885</v>
      </c>
      <c r="C5083" s="52" t="s">
        <v>12886</v>
      </c>
      <c r="D5083" s="19" t="s">
        <v>16493</v>
      </c>
      <c r="E5083" s="53" t="s">
        <v>12874</v>
      </c>
      <c r="F5083" s="54" t="s">
        <v>28</v>
      </c>
      <c r="G5083" s="79" t="s">
        <v>17</v>
      </c>
      <c r="H5083" s="67" t="s">
        <v>18</v>
      </c>
      <c r="I5083" s="24" t="s">
        <v>169</v>
      </c>
      <c r="J5083" s="24" t="s">
        <v>243</v>
      </c>
      <c r="K5083" s="23">
        <v>20022</v>
      </c>
      <c r="L5083" s="23">
        <v>52927</v>
      </c>
      <c r="M5083" s="29">
        <v>0.27700000000000002</v>
      </c>
      <c r="N5083" s="26" t="s">
        <v>19</v>
      </c>
      <c r="O5083" s="55" t="s">
        <v>20</v>
      </c>
      <c r="P5083" s="81" t="s">
        <v>12885</v>
      </c>
    </row>
    <row r="5084" spans="1:16" ht="30.05" hidden="1">
      <c r="A5084" s="18">
        <v>5083</v>
      </c>
      <c r="B5084" s="19" t="s">
        <v>12887</v>
      </c>
      <c r="C5084" s="52" t="s">
        <v>12888</v>
      </c>
      <c r="D5084" s="19" t="s">
        <v>16493</v>
      </c>
      <c r="E5084" s="53" t="s">
        <v>12874</v>
      </c>
      <c r="F5084" s="54" t="s">
        <v>28</v>
      </c>
      <c r="G5084" s="79" t="s">
        <v>17</v>
      </c>
      <c r="H5084" s="67" t="s">
        <v>18</v>
      </c>
      <c r="I5084" s="23">
        <v>64703</v>
      </c>
      <c r="J5084" s="23">
        <v>97579</v>
      </c>
      <c r="K5084" s="23">
        <v>1574</v>
      </c>
      <c r="L5084" s="24">
        <v>0</v>
      </c>
      <c r="M5084" s="25">
        <v>0.01</v>
      </c>
      <c r="N5084" s="26" t="s">
        <v>19</v>
      </c>
      <c r="O5084" s="55" t="s">
        <v>20</v>
      </c>
      <c r="P5084" s="81" t="s">
        <v>12887</v>
      </c>
    </row>
    <row r="5085" spans="1:16" ht="30.05" hidden="1">
      <c r="A5085" s="18">
        <v>5084</v>
      </c>
      <c r="B5085" s="19" t="s">
        <v>12889</v>
      </c>
      <c r="C5085" s="52" t="s">
        <v>12890</v>
      </c>
      <c r="D5085" s="19" t="s">
        <v>16493</v>
      </c>
      <c r="E5085" s="53" t="s">
        <v>12874</v>
      </c>
      <c r="F5085" s="54" t="s">
        <v>28</v>
      </c>
      <c r="G5085" s="79" t="s">
        <v>17</v>
      </c>
      <c r="H5085" s="67" t="s">
        <v>18</v>
      </c>
      <c r="I5085" s="24" t="s">
        <v>840</v>
      </c>
      <c r="J5085" s="24" t="s">
        <v>841</v>
      </c>
      <c r="K5085" s="23">
        <v>3408</v>
      </c>
      <c r="L5085" s="24">
        <v>0</v>
      </c>
      <c r="M5085" s="25">
        <v>1.2999999999999999E-2</v>
      </c>
      <c r="N5085" s="26" t="s">
        <v>19</v>
      </c>
      <c r="O5085" s="55" t="s">
        <v>20</v>
      </c>
      <c r="P5085" s="81" t="s">
        <v>12889</v>
      </c>
    </row>
    <row r="5086" spans="1:16" ht="30.05" hidden="1">
      <c r="A5086" s="18">
        <v>5085</v>
      </c>
      <c r="B5086" s="19" t="s">
        <v>12891</v>
      </c>
      <c r="C5086" s="52" t="s">
        <v>12892</v>
      </c>
      <c r="D5086" s="19" t="s">
        <v>16493</v>
      </c>
      <c r="E5086" s="53" t="s">
        <v>12874</v>
      </c>
      <c r="F5086" s="54" t="s">
        <v>28</v>
      </c>
      <c r="G5086" s="79" t="s">
        <v>17</v>
      </c>
      <c r="H5086" s="67" t="s">
        <v>18</v>
      </c>
      <c r="I5086" s="23">
        <v>64703</v>
      </c>
      <c r="J5086" s="23">
        <v>97580</v>
      </c>
      <c r="K5086" s="23">
        <v>4998</v>
      </c>
      <c r="L5086" s="24">
        <v>0</v>
      </c>
      <c r="M5086" s="25">
        <v>3.1E-2</v>
      </c>
      <c r="N5086" s="26" t="s">
        <v>19</v>
      </c>
      <c r="O5086" s="55" t="s">
        <v>20</v>
      </c>
      <c r="P5086" s="81" t="s">
        <v>12891</v>
      </c>
    </row>
    <row r="5087" spans="1:16" ht="30.05" hidden="1">
      <c r="A5087" s="18">
        <v>5086</v>
      </c>
      <c r="B5087" s="19" t="s">
        <v>12893</v>
      </c>
      <c r="C5087" s="52" t="s">
        <v>12894</v>
      </c>
      <c r="D5087" s="19" t="s">
        <v>16493</v>
      </c>
      <c r="E5087" s="53" t="s">
        <v>12874</v>
      </c>
      <c r="F5087" s="54" t="s">
        <v>96</v>
      </c>
      <c r="G5087" s="79" t="s">
        <v>24</v>
      </c>
      <c r="H5087" s="67" t="s">
        <v>18</v>
      </c>
      <c r="I5087" s="24" t="s">
        <v>12895</v>
      </c>
      <c r="J5087" s="24" t="s">
        <v>12896</v>
      </c>
      <c r="K5087" s="24" t="s">
        <v>12897</v>
      </c>
      <c r="L5087" s="24" t="s">
        <v>12898</v>
      </c>
      <c r="M5087" s="28">
        <v>0.92300000000000004</v>
      </c>
      <c r="N5087" s="26" t="s">
        <v>19</v>
      </c>
      <c r="O5087" s="55" t="s">
        <v>20</v>
      </c>
      <c r="P5087" s="81" t="s">
        <v>12893</v>
      </c>
    </row>
    <row r="5088" spans="1:16" ht="30.05" hidden="1">
      <c r="A5088" s="18">
        <v>5087</v>
      </c>
      <c r="B5088" s="19" t="s">
        <v>12899</v>
      </c>
      <c r="C5088" s="52" t="s">
        <v>12900</v>
      </c>
      <c r="D5088" s="19" t="s">
        <v>16493</v>
      </c>
      <c r="E5088" s="53" t="s">
        <v>12874</v>
      </c>
      <c r="F5088" s="54" t="s">
        <v>16</v>
      </c>
      <c r="G5088" s="79" t="s">
        <v>483</v>
      </c>
      <c r="H5088" s="67" t="s">
        <v>18</v>
      </c>
      <c r="I5088" s="24" t="s">
        <v>12901</v>
      </c>
      <c r="J5088" s="24" t="s">
        <v>12902</v>
      </c>
      <c r="K5088" s="24" t="s">
        <v>12903</v>
      </c>
      <c r="L5088" s="24">
        <v>0</v>
      </c>
      <c r="M5088" s="37">
        <v>0.58099999999999996</v>
      </c>
      <c r="N5088" s="26" t="s">
        <v>19</v>
      </c>
      <c r="O5088" s="55" t="s">
        <v>20</v>
      </c>
      <c r="P5088" s="81" t="s">
        <v>12899</v>
      </c>
    </row>
    <row r="5089" spans="1:16" ht="37.6">
      <c r="A5089" s="18">
        <v>5088</v>
      </c>
      <c r="B5089" s="19" t="s">
        <v>12904</v>
      </c>
      <c r="C5089" s="52" t="s">
        <v>12905</v>
      </c>
      <c r="D5089" s="19" t="s">
        <v>16493</v>
      </c>
      <c r="E5089" s="53" t="s">
        <v>12874</v>
      </c>
      <c r="F5089" s="54" t="s">
        <v>28</v>
      </c>
      <c r="G5089" s="79" t="s">
        <v>33</v>
      </c>
      <c r="H5089" s="68" t="s">
        <v>34</v>
      </c>
      <c r="I5089" s="23">
        <v>14224</v>
      </c>
      <c r="J5089" s="24">
        <v>0</v>
      </c>
      <c r="K5089" s="23">
        <v>13561</v>
      </c>
      <c r="L5089" s="24">
        <v>0</v>
      </c>
      <c r="M5089" s="28">
        <v>0.95299999999999996</v>
      </c>
      <c r="N5089" s="26" t="s">
        <v>19</v>
      </c>
      <c r="O5089" s="55" t="s">
        <v>20</v>
      </c>
      <c r="P5089" s="81" t="str">
        <f>H5089</f>
        <v>Completed</v>
      </c>
    </row>
    <row r="5090" spans="1:16" ht="30.05" hidden="1">
      <c r="A5090" s="18">
        <v>5089</v>
      </c>
      <c r="B5090" s="19" t="s">
        <v>12906</v>
      </c>
      <c r="C5090" s="52" t="s">
        <v>12907</v>
      </c>
      <c r="D5090" s="19" t="s">
        <v>16493</v>
      </c>
      <c r="E5090" s="53" t="s">
        <v>3364</v>
      </c>
      <c r="F5090" s="54" t="s">
        <v>120</v>
      </c>
      <c r="G5090" s="79" t="s">
        <v>17</v>
      </c>
      <c r="H5090" s="67" t="s">
        <v>18</v>
      </c>
      <c r="I5090" s="23">
        <v>27925</v>
      </c>
      <c r="J5090" s="23">
        <v>27923</v>
      </c>
      <c r="K5090" s="23">
        <v>5304</v>
      </c>
      <c r="L5090" s="24">
        <v>0</v>
      </c>
      <c r="M5090" s="25">
        <v>9.5000000000000001E-2</v>
      </c>
      <c r="N5090" s="26" t="s">
        <v>19</v>
      </c>
      <c r="O5090" s="55" t="s">
        <v>20</v>
      </c>
      <c r="P5090" s="81" t="s">
        <v>12906</v>
      </c>
    </row>
    <row r="5091" spans="1:16" ht="30.05" hidden="1">
      <c r="A5091" s="18">
        <v>5090</v>
      </c>
      <c r="B5091" s="19" t="s">
        <v>12908</v>
      </c>
      <c r="C5091" s="52" t="s">
        <v>12909</v>
      </c>
      <c r="D5091" s="19" t="s">
        <v>16493</v>
      </c>
      <c r="E5091" s="53" t="s">
        <v>3364</v>
      </c>
      <c r="F5091" s="54" t="s">
        <v>16</v>
      </c>
      <c r="G5091" s="79" t="s">
        <v>17</v>
      </c>
      <c r="H5091" s="67" t="s">
        <v>18</v>
      </c>
      <c r="I5091" s="24" t="s">
        <v>65</v>
      </c>
      <c r="J5091" s="24" t="s">
        <v>12910</v>
      </c>
      <c r="K5091" s="23">
        <v>12795</v>
      </c>
      <c r="L5091" s="24">
        <v>0</v>
      </c>
      <c r="M5091" s="25">
        <v>4.1000000000000002E-2</v>
      </c>
      <c r="N5091" s="26" t="s">
        <v>19</v>
      </c>
      <c r="O5091" s="55" t="s">
        <v>20</v>
      </c>
      <c r="P5091" s="81" t="s">
        <v>12908</v>
      </c>
    </row>
    <row r="5092" spans="1:16" ht="25.05">
      <c r="A5092" s="18">
        <v>5091</v>
      </c>
      <c r="B5092" s="19" t="s">
        <v>12911</v>
      </c>
      <c r="C5092" s="52" t="s">
        <v>12912</v>
      </c>
      <c r="D5092" s="19" t="s">
        <v>16493</v>
      </c>
      <c r="E5092" s="53" t="s">
        <v>3364</v>
      </c>
      <c r="F5092" s="54" t="s">
        <v>28</v>
      </c>
      <c r="G5092" s="79" t="s">
        <v>29</v>
      </c>
      <c r="H5092" s="68" t="s">
        <v>34</v>
      </c>
      <c r="I5092" s="23">
        <v>43749</v>
      </c>
      <c r="J5092" s="23">
        <v>9156</v>
      </c>
      <c r="K5092" s="23">
        <v>43641</v>
      </c>
      <c r="L5092" s="23">
        <v>1253</v>
      </c>
      <c r="M5092" s="28">
        <v>0.84899999999999998</v>
      </c>
      <c r="N5092" s="26" t="s">
        <v>19</v>
      </c>
      <c r="O5092" s="55" t="s">
        <v>20</v>
      </c>
      <c r="P5092" s="81" t="str">
        <f t="shared" ref="P5092:P5093" si="568">H5092</f>
        <v>Completed</v>
      </c>
    </row>
    <row r="5093" spans="1:16" ht="25.05">
      <c r="A5093" s="18">
        <v>5092</v>
      </c>
      <c r="B5093" s="19" t="s">
        <v>12913</v>
      </c>
      <c r="C5093" s="52" t="s">
        <v>12914</v>
      </c>
      <c r="D5093" s="19" t="s">
        <v>16493</v>
      </c>
      <c r="E5093" s="53" t="s">
        <v>3364</v>
      </c>
      <c r="F5093" s="54" t="s">
        <v>28</v>
      </c>
      <c r="G5093" s="79" t="s">
        <v>29</v>
      </c>
      <c r="H5093" s="68" t="s">
        <v>34</v>
      </c>
      <c r="I5093" s="23">
        <v>43749</v>
      </c>
      <c r="J5093" s="23">
        <v>9156</v>
      </c>
      <c r="K5093" s="23">
        <v>43689</v>
      </c>
      <c r="L5093" s="23">
        <v>1324</v>
      </c>
      <c r="M5093" s="28">
        <v>0.85099999999999998</v>
      </c>
      <c r="N5093" s="26" t="s">
        <v>19</v>
      </c>
      <c r="O5093" s="55" t="s">
        <v>20</v>
      </c>
      <c r="P5093" s="81" t="str">
        <f t="shared" si="568"/>
        <v>Completed</v>
      </c>
    </row>
    <row r="5094" spans="1:16" ht="30.05" hidden="1">
      <c r="A5094" s="18">
        <v>5093</v>
      </c>
      <c r="B5094" s="19" t="s">
        <v>12915</v>
      </c>
      <c r="C5094" s="52" t="s">
        <v>12916</v>
      </c>
      <c r="D5094" s="19" t="s">
        <v>16493</v>
      </c>
      <c r="E5094" s="53" t="s">
        <v>12917</v>
      </c>
      <c r="F5094" s="54" t="s">
        <v>23</v>
      </c>
      <c r="G5094" s="79" t="s">
        <v>24</v>
      </c>
      <c r="H5094" s="67" t="s">
        <v>18</v>
      </c>
      <c r="I5094" s="23">
        <v>62791</v>
      </c>
      <c r="J5094" s="23">
        <v>13067</v>
      </c>
      <c r="K5094" s="23">
        <v>13890</v>
      </c>
      <c r="L5094" s="24">
        <v>0</v>
      </c>
      <c r="M5094" s="25">
        <v>0.183</v>
      </c>
      <c r="N5094" s="26" t="s">
        <v>19</v>
      </c>
      <c r="O5094" s="55" t="s">
        <v>20</v>
      </c>
      <c r="P5094" s="81" t="s">
        <v>12915</v>
      </c>
    </row>
    <row r="5095" spans="1:16" ht="30.05" hidden="1">
      <c r="A5095" s="18">
        <v>5094</v>
      </c>
      <c r="B5095" s="19" t="s">
        <v>12918</v>
      </c>
      <c r="C5095" s="52" t="s">
        <v>12919</v>
      </c>
      <c r="D5095" s="19" t="s">
        <v>16493</v>
      </c>
      <c r="E5095" s="53" t="s">
        <v>12917</v>
      </c>
      <c r="F5095" s="54" t="s">
        <v>16</v>
      </c>
      <c r="G5095" s="79" t="s">
        <v>17</v>
      </c>
      <c r="H5095" s="67" t="s">
        <v>18</v>
      </c>
      <c r="I5095" s="24" t="s">
        <v>12920</v>
      </c>
      <c r="J5095" s="23">
        <v>29376</v>
      </c>
      <c r="K5095" s="23">
        <v>29718</v>
      </c>
      <c r="L5095" s="24">
        <v>0</v>
      </c>
      <c r="M5095" s="25">
        <v>0.21199999999999999</v>
      </c>
      <c r="N5095" s="26" t="s">
        <v>19</v>
      </c>
      <c r="O5095" s="55" t="s">
        <v>20</v>
      </c>
      <c r="P5095" s="81" t="s">
        <v>12918</v>
      </c>
    </row>
    <row r="5096" spans="1:16" ht="30.05" hidden="1">
      <c r="A5096" s="18">
        <v>5095</v>
      </c>
      <c r="B5096" s="19" t="s">
        <v>12921</v>
      </c>
      <c r="C5096" s="52" t="s">
        <v>12922</v>
      </c>
      <c r="D5096" s="19" t="s">
        <v>16493</v>
      </c>
      <c r="E5096" s="53" t="s">
        <v>12917</v>
      </c>
      <c r="F5096" s="54" t="s">
        <v>28</v>
      </c>
      <c r="G5096" s="79" t="s">
        <v>29</v>
      </c>
      <c r="H5096" s="67" t="s">
        <v>18</v>
      </c>
      <c r="I5096" s="24" t="s">
        <v>12923</v>
      </c>
      <c r="J5096" s="23">
        <v>27088</v>
      </c>
      <c r="K5096" s="23">
        <v>4175</v>
      </c>
      <c r="L5096" s="24">
        <v>0</v>
      </c>
      <c r="M5096" s="25">
        <v>2.3E-2</v>
      </c>
      <c r="N5096" s="26" t="s">
        <v>19</v>
      </c>
      <c r="O5096" s="55" t="s">
        <v>20</v>
      </c>
      <c r="P5096" s="81" t="s">
        <v>12921</v>
      </c>
    </row>
    <row r="5097" spans="1:16" ht="30.05" hidden="1">
      <c r="A5097" s="18">
        <v>5096</v>
      </c>
      <c r="B5097" s="19" t="s">
        <v>12924</v>
      </c>
      <c r="C5097" s="52" t="s">
        <v>12925</v>
      </c>
      <c r="D5097" s="19" t="s">
        <v>16493</v>
      </c>
      <c r="E5097" s="53" t="s">
        <v>12917</v>
      </c>
      <c r="F5097" s="54" t="s">
        <v>28</v>
      </c>
      <c r="G5097" s="79" t="s">
        <v>29</v>
      </c>
      <c r="H5097" s="67" t="s">
        <v>18</v>
      </c>
      <c r="I5097" s="23">
        <v>93173</v>
      </c>
      <c r="J5097" s="23">
        <v>17200</v>
      </c>
      <c r="K5097" s="23">
        <v>56637</v>
      </c>
      <c r="L5097" s="24">
        <v>0</v>
      </c>
      <c r="M5097" s="37">
        <v>0.51300000000000001</v>
      </c>
      <c r="N5097" s="26" t="s">
        <v>19</v>
      </c>
      <c r="O5097" s="55" t="s">
        <v>20</v>
      </c>
      <c r="P5097" s="81" t="s">
        <v>12924</v>
      </c>
    </row>
    <row r="5098" spans="1:16" ht="30.05" hidden="1">
      <c r="A5098" s="18">
        <v>5097</v>
      </c>
      <c r="B5098" s="19" t="s">
        <v>12926</v>
      </c>
      <c r="C5098" s="52" t="s">
        <v>12927</v>
      </c>
      <c r="D5098" s="19" t="s">
        <v>16493</v>
      </c>
      <c r="E5098" s="53" t="s">
        <v>12917</v>
      </c>
      <c r="F5098" s="54" t="s">
        <v>28</v>
      </c>
      <c r="G5098" s="79" t="s">
        <v>29</v>
      </c>
      <c r="H5098" s="67" t="s">
        <v>18</v>
      </c>
      <c r="I5098" s="24" t="s">
        <v>12928</v>
      </c>
      <c r="J5098" s="23">
        <v>18917</v>
      </c>
      <c r="K5098" s="24">
        <v>783</v>
      </c>
      <c r="L5098" s="24">
        <v>0</v>
      </c>
      <c r="M5098" s="25">
        <v>6.0000000000000001E-3</v>
      </c>
      <c r="N5098" s="26" t="s">
        <v>19</v>
      </c>
      <c r="O5098" s="55" t="s">
        <v>20</v>
      </c>
      <c r="P5098" s="81" t="s">
        <v>12926</v>
      </c>
    </row>
    <row r="5099" spans="1:16" ht="25.05">
      <c r="A5099" s="18">
        <v>5098</v>
      </c>
      <c r="B5099" s="19" t="s">
        <v>12929</v>
      </c>
      <c r="C5099" s="52" t="s">
        <v>12930</v>
      </c>
      <c r="D5099" s="19" t="s">
        <v>16493</v>
      </c>
      <c r="E5099" s="53" t="s">
        <v>12917</v>
      </c>
      <c r="F5099" s="54" t="s">
        <v>120</v>
      </c>
      <c r="G5099" s="79" t="s">
        <v>125</v>
      </c>
      <c r="H5099" s="68" t="s">
        <v>34</v>
      </c>
      <c r="I5099" s="23">
        <v>16000</v>
      </c>
      <c r="J5099" s="24">
        <v>0</v>
      </c>
      <c r="K5099" s="23">
        <v>6420</v>
      </c>
      <c r="L5099" s="24">
        <v>0</v>
      </c>
      <c r="M5099" s="29">
        <v>0.40100000000000002</v>
      </c>
      <c r="N5099" s="26" t="s">
        <v>19</v>
      </c>
      <c r="O5099" s="55" t="s">
        <v>20</v>
      </c>
      <c r="P5099" s="81" t="str">
        <f>H5099</f>
        <v>Completed</v>
      </c>
    </row>
    <row r="5100" spans="1:16" ht="30.05" hidden="1">
      <c r="A5100" s="18">
        <v>5099</v>
      </c>
      <c r="B5100" s="19" t="s">
        <v>12931</v>
      </c>
      <c r="C5100" s="52" t="s">
        <v>12932</v>
      </c>
      <c r="D5100" s="19" t="s">
        <v>16493</v>
      </c>
      <c r="E5100" s="53" t="s">
        <v>12917</v>
      </c>
      <c r="F5100" s="54" t="s">
        <v>28</v>
      </c>
      <c r="G5100" s="79" t="s">
        <v>33</v>
      </c>
      <c r="H5100" s="67" t="s">
        <v>18</v>
      </c>
      <c r="I5100" s="23">
        <v>14224</v>
      </c>
      <c r="J5100" s="24">
        <v>0</v>
      </c>
      <c r="K5100" s="23">
        <v>1360</v>
      </c>
      <c r="L5100" s="24">
        <v>0</v>
      </c>
      <c r="M5100" s="25">
        <v>9.6000000000000002E-2</v>
      </c>
      <c r="N5100" s="26" t="s">
        <v>19</v>
      </c>
      <c r="O5100" s="55" t="s">
        <v>20</v>
      </c>
      <c r="P5100" s="81" t="s">
        <v>12931</v>
      </c>
    </row>
    <row r="5101" spans="1:16" ht="30.05" hidden="1">
      <c r="A5101" s="18">
        <v>5100</v>
      </c>
      <c r="B5101" s="19" t="s">
        <v>12933</v>
      </c>
      <c r="C5101" s="52" t="s">
        <v>12934</v>
      </c>
      <c r="D5101" s="19" t="s">
        <v>16493</v>
      </c>
      <c r="E5101" s="53" t="s">
        <v>12917</v>
      </c>
      <c r="F5101" s="54" t="s">
        <v>28</v>
      </c>
      <c r="G5101" s="79" t="s">
        <v>33</v>
      </c>
      <c r="H5101" s="67" t="s">
        <v>18</v>
      </c>
      <c r="I5101" s="23">
        <v>14224</v>
      </c>
      <c r="J5101" s="24">
        <v>0</v>
      </c>
      <c r="K5101" s="23">
        <v>3131</v>
      </c>
      <c r="L5101" s="24">
        <v>0</v>
      </c>
      <c r="M5101" s="25">
        <v>0.22</v>
      </c>
      <c r="N5101" s="26" t="s">
        <v>19</v>
      </c>
      <c r="O5101" s="55" t="s">
        <v>20</v>
      </c>
      <c r="P5101" s="81" t="s">
        <v>12933</v>
      </c>
    </row>
    <row r="5102" spans="1:16" ht="30.05" hidden="1">
      <c r="A5102" s="18">
        <v>5101</v>
      </c>
      <c r="B5102" s="19" t="s">
        <v>12935</v>
      </c>
      <c r="C5102" s="52" t="s">
        <v>12936</v>
      </c>
      <c r="D5102" s="19" t="s">
        <v>16493</v>
      </c>
      <c r="E5102" s="53" t="s">
        <v>12917</v>
      </c>
      <c r="F5102" s="54" t="s">
        <v>28</v>
      </c>
      <c r="G5102" s="79" t="s">
        <v>33</v>
      </c>
      <c r="H5102" s="67" t="s">
        <v>18</v>
      </c>
      <c r="I5102" s="23">
        <v>14224</v>
      </c>
      <c r="J5102" s="24">
        <v>0</v>
      </c>
      <c r="K5102" s="23">
        <v>1827</v>
      </c>
      <c r="L5102" s="24">
        <v>0</v>
      </c>
      <c r="M5102" s="25">
        <v>0.128</v>
      </c>
      <c r="N5102" s="26" t="s">
        <v>19</v>
      </c>
      <c r="O5102" s="55" t="s">
        <v>20</v>
      </c>
      <c r="P5102" s="81" t="s">
        <v>12935</v>
      </c>
    </row>
    <row r="5103" spans="1:16" ht="30.05" hidden="1">
      <c r="A5103" s="18">
        <v>5102</v>
      </c>
      <c r="B5103" s="19" t="s">
        <v>12937</v>
      </c>
      <c r="C5103" s="52" t="s">
        <v>12938</v>
      </c>
      <c r="D5103" s="19" t="s">
        <v>16493</v>
      </c>
      <c r="E5103" s="53" t="s">
        <v>12917</v>
      </c>
      <c r="F5103" s="54" t="s">
        <v>28</v>
      </c>
      <c r="G5103" s="79" t="s">
        <v>33</v>
      </c>
      <c r="H5103" s="67" t="s">
        <v>18</v>
      </c>
      <c r="I5103" s="23">
        <v>14224</v>
      </c>
      <c r="J5103" s="24">
        <v>0</v>
      </c>
      <c r="K5103" s="23">
        <v>3653</v>
      </c>
      <c r="L5103" s="24">
        <v>0</v>
      </c>
      <c r="M5103" s="29">
        <v>0.25700000000000001</v>
      </c>
      <c r="N5103" s="26" t="s">
        <v>19</v>
      </c>
      <c r="O5103" s="55" t="s">
        <v>20</v>
      </c>
      <c r="P5103" s="81" t="s">
        <v>12937</v>
      </c>
    </row>
    <row r="5104" spans="1:16" ht="25.05">
      <c r="A5104" s="18">
        <v>5103</v>
      </c>
      <c r="B5104" s="19" t="s">
        <v>12939</v>
      </c>
      <c r="C5104" s="52" t="s">
        <v>12940</v>
      </c>
      <c r="D5104" s="19" t="s">
        <v>16493</v>
      </c>
      <c r="E5104" s="53" t="s">
        <v>12941</v>
      </c>
      <c r="F5104" s="54" t="s">
        <v>28</v>
      </c>
      <c r="G5104" s="79" t="s">
        <v>29</v>
      </c>
      <c r="H5104" s="68" t="s">
        <v>34</v>
      </c>
      <c r="I5104" s="23">
        <v>85987</v>
      </c>
      <c r="J5104" s="23">
        <v>16052</v>
      </c>
      <c r="K5104" s="23">
        <v>60289</v>
      </c>
      <c r="L5104" s="24">
        <v>0</v>
      </c>
      <c r="M5104" s="37">
        <v>0.59099999999999997</v>
      </c>
      <c r="N5104" s="26" t="s">
        <v>19</v>
      </c>
      <c r="O5104" s="55" t="s">
        <v>20</v>
      </c>
      <c r="P5104" s="81" t="str">
        <f>H5104</f>
        <v>Completed</v>
      </c>
    </row>
    <row r="5105" spans="1:16" ht="30.05" hidden="1">
      <c r="A5105" s="18">
        <v>5104</v>
      </c>
      <c r="B5105" s="19" t="s">
        <v>12942</v>
      </c>
      <c r="C5105" s="52" t="s">
        <v>12943</v>
      </c>
      <c r="D5105" s="19" t="s">
        <v>16493</v>
      </c>
      <c r="E5105" s="53" t="s">
        <v>12941</v>
      </c>
      <c r="F5105" s="54" t="s">
        <v>28</v>
      </c>
      <c r="G5105" s="79" t="s">
        <v>17</v>
      </c>
      <c r="H5105" s="67" t="s">
        <v>18</v>
      </c>
      <c r="I5105" s="23">
        <v>64677</v>
      </c>
      <c r="J5105" s="23">
        <v>98813</v>
      </c>
      <c r="K5105" s="23">
        <v>3644</v>
      </c>
      <c r="L5105" s="24">
        <v>0</v>
      </c>
      <c r="M5105" s="25">
        <v>2.1999999999999999E-2</v>
      </c>
      <c r="N5105" s="26" t="s">
        <v>19</v>
      </c>
      <c r="O5105" s="55" t="s">
        <v>20</v>
      </c>
      <c r="P5105" s="81" t="s">
        <v>12942</v>
      </c>
    </row>
    <row r="5106" spans="1:16" ht="25.05">
      <c r="A5106" s="18">
        <v>5105</v>
      </c>
      <c r="B5106" s="19" t="s">
        <v>12944</v>
      </c>
      <c r="C5106" s="52" t="s">
        <v>12945</v>
      </c>
      <c r="D5106" s="19" t="s">
        <v>16493</v>
      </c>
      <c r="E5106" s="53" t="s">
        <v>12941</v>
      </c>
      <c r="F5106" s="54" t="s">
        <v>28</v>
      </c>
      <c r="G5106" s="79" t="s">
        <v>33</v>
      </c>
      <c r="H5106" s="68" t="s">
        <v>34</v>
      </c>
      <c r="I5106" s="23">
        <v>14224</v>
      </c>
      <c r="J5106" s="24">
        <v>0</v>
      </c>
      <c r="K5106" s="23">
        <v>9907</v>
      </c>
      <c r="L5106" s="24">
        <v>0</v>
      </c>
      <c r="M5106" s="37">
        <v>0.69599999999999995</v>
      </c>
      <c r="N5106" s="26" t="s">
        <v>19</v>
      </c>
      <c r="O5106" s="55" t="s">
        <v>20</v>
      </c>
      <c r="P5106" s="81" t="str">
        <f t="shared" ref="P5106:P5110" si="569">H5106</f>
        <v>Completed</v>
      </c>
    </row>
    <row r="5107" spans="1:16" ht="25.05">
      <c r="A5107" s="18">
        <v>5106</v>
      </c>
      <c r="B5107" s="19" t="s">
        <v>12946</v>
      </c>
      <c r="C5107" s="52" t="s">
        <v>12947</v>
      </c>
      <c r="D5107" s="19" t="s">
        <v>16493</v>
      </c>
      <c r="E5107" s="53" t="s">
        <v>12941</v>
      </c>
      <c r="F5107" s="54" t="s">
        <v>28</v>
      </c>
      <c r="G5107" s="79" t="s">
        <v>33</v>
      </c>
      <c r="H5107" s="68" t="s">
        <v>34</v>
      </c>
      <c r="I5107" s="23">
        <v>14224</v>
      </c>
      <c r="J5107" s="24">
        <v>0</v>
      </c>
      <c r="K5107" s="23">
        <v>8866</v>
      </c>
      <c r="L5107" s="24">
        <v>0</v>
      </c>
      <c r="M5107" s="37">
        <v>0.623</v>
      </c>
      <c r="N5107" s="26" t="s">
        <v>19</v>
      </c>
      <c r="O5107" s="55" t="s">
        <v>20</v>
      </c>
      <c r="P5107" s="81" t="str">
        <f t="shared" si="569"/>
        <v>Completed</v>
      </c>
    </row>
    <row r="5108" spans="1:16" ht="25.05">
      <c r="A5108" s="18">
        <v>5107</v>
      </c>
      <c r="B5108" s="19" t="s">
        <v>12948</v>
      </c>
      <c r="C5108" s="52" t="s">
        <v>12949</v>
      </c>
      <c r="D5108" s="19" t="s">
        <v>16493</v>
      </c>
      <c r="E5108" s="53" t="s">
        <v>12941</v>
      </c>
      <c r="F5108" s="54" t="s">
        <v>28</v>
      </c>
      <c r="G5108" s="79" t="s">
        <v>33</v>
      </c>
      <c r="H5108" s="68" t="s">
        <v>34</v>
      </c>
      <c r="I5108" s="23">
        <v>14224</v>
      </c>
      <c r="J5108" s="24">
        <v>0</v>
      </c>
      <c r="K5108" s="23">
        <v>9910</v>
      </c>
      <c r="L5108" s="24">
        <v>0</v>
      </c>
      <c r="M5108" s="37">
        <v>0.69699999999999995</v>
      </c>
      <c r="N5108" s="26" t="s">
        <v>19</v>
      </c>
      <c r="O5108" s="55" t="s">
        <v>20</v>
      </c>
      <c r="P5108" s="81" t="str">
        <f t="shared" si="569"/>
        <v>Completed</v>
      </c>
    </row>
    <row r="5109" spans="1:16" ht="25.05">
      <c r="A5109" s="18">
        <v>5108</v>
      </c>
      <c r="B5109" s="19" t="s">
        <v>12950</v>
      </c>
      <c r="C5109" s="52" t="s">
        <v>12951</v>
      </c>
      <c r="D5109" s="19" t="s">
        <v>16493</v>
      </c>
      <c r="E5109" s="53" t="s">
        <v>12952</v>
      </c>
      <c r="F5109" s="54" t="s">
        <v>28</v>
      </c>
      <c r="G5109" s="79" t="s">
        <v>29</v>
      </c>
      <c r="H5109" s="68" t="s">
        <v>34</v>
      </c>
      <c r="I5109" s="23">
        <v>44152</v>
      </c>
      <c r="J5109" s="23">
        <v>9222</v>
      </c>
      <c r="K5109" s="23">
        <v>18889</v>
      </c>
      <c r="L5109" s="24">
        <v>0</v>
      </c>
      <c r="M5109" s="29">
        <v>0.35399999999999998</v>
      </c>
      <c r="N5109" s="26" t="s">
        <v>19</v>
      </c>
      <c r="O5109" s="55" t="s">
        <v>20</v>
      </c>
      <c r="P5109" s="81" t="str">
        <f t="shared" si="569"/>
        <v>Completed</v>
      </c>
    </row>
    <row r="5110" spans="1:16" ht="25.05">
      <c r="A5110" s="18">
        <v>5109</v>
      </c>
      <c r="B5110" s="19" t="s">
        <v>12953</v>
      </c>
      <c r="C5110" s="52" t="s">
        <v>12954</v>
      </c>
      <c r="D5110" s="19" t="s">
        <v>16493</v>
      </c>
      <c r="E5110" s="53" t="s">
        <v>12952</v>
      </c>
      <c r="F5110" s="54" t="s">
        <v>28</v>
      </c>
      <c r="G5110" s="79" t="s">
        <v>29</v>
      </c>
      <c r="H5110" s="68" t="s">
        <v>34</v>
      </c>
      <c r="I5110" s="23">
        <v>44152</v>
      </c>
      <c r="J5110" s="23">
        <v>9222</v>
      </c>
      <c r="K5110" s="23">
        <v>16371</v>
      </c>
      <c r="L5110" s="24">
        <v>0</v>
      </c>
      <c r="M5110" s="29">
        <v>0.307</v>
      </c>
      <c r="N5110" s="26" t="s">
        <v>19</v>
      </c>
      <c r="O5110" s="55" t="s">
        <v>20</v>
      </c>
      <c r="P5110" s="81" t="str">
        <f t="shared" si="569"/>
        <v>Completed</v>
      </c>
    </row>
    <row r="5111" spans="1:16" ht="30.05" hidden="1">
      <c r="A5111" s="18">
        <v>5110</v>
      </c>
      <c r="B5111" s="19" t="s">
        <v>12955</v>
      </c>
      <c r="C5111" s="52" t="s">
        <v>12956</v>
      </c>
      <c r="D5111" s="19" t="s">
        <v>16493</v>
      </c>
      <c r="E5111" s="53" t="s">
        <v>12952</v>
      </c>
      <c r="F5111" s="54" t="s">
        <v>23</v>
      </c>
      <c r="G5111" s="79" t="s">
        <v>125</v>
      </c>
      <c r="H5111" s="67" t="s">
        <v>18</v>
      </c>
      <c r="I5111" s="23">
        <v>92734</v>
      </c>
      <c r="J5111" s="23">
        <v>97266</v>
      </c>
      <c r="K5111" s="23">
        <v>76314</v>
      </c>
      <c r="L5111" s="24">
        <v>0</v>
      </c>
      <c r="M5111" s="29">
        <v>0.40200000000000002</v>
      </c>
      <c r="N5111" s="26" t="s">
        <v>19</v>
      </c>
      <c r="O5111" s="55" t="s">
        <v>20</v>
      </c>
      <c r="P5111" s="81" t="s">
        <v>12955</v>
      </c>
    </row>
    <row r="5112" spans="1:16" ht="25.05">
      <c r="A5112" s="18">
        <v>5111</v>
      </c>
      <c r="B5112" s="19" t="s">
        <v>12957</v>
      </c>
      <c r="C5112" s="52" t="s">
        <v>12958</v>
      </c>
      <c r="D5112" s="19" t="s">
        <v>16493</v>
      </c>
      <c r="E5112" s="53" t="s">
        <v>12952</v>
      </c>
      <c r="F5112" s="54" t="s">
        <v>120</v>
      </c>
      <c r="G5112" s="79" t="s">
        <v>1811</v>
      </c>
      <c r="H5112" s="68" t="s">
        <v>34</v>
      </c>
      <c r="I5112" s="24" t="s">
        <v>12959</v>
      </c>
      <c r="J5112" s="24">
        <v>0</v>
      </c>
      <c r="K5112" s="24" t="s">
        <v>12960</v>
      </c>
      <c r="L5112" s="24">
        <v>0</v>
      </c>
      <c r="M5112" s="37">
        <v>0.65100000000000002</v>
      </c>
      <c r="N5112" s="26" t="s">
        <v>19</v>
      </c>
      <c r="O5112" s="55" t="s">
        <v>20</v>
      </c>
      <c r="P5112" s="81" t="str">
        <f t="shared" ref="P5112:P5121" si="570">H5112</f>
        <v>Completed</v>
      </c>
    </row>
    <row r="5113" spans="1:16" ht="25.05">
      <c r="A5113" s="18">
        <v>5112</v>
      </c>
      <c r="B5113" s="19" t="s">
        <v>12961</v>
      </c>
      <c r="C5113" s="52" t="s">
        <v>12962</v>
      </c>
      <c r="D5113" s="19" t="s">
        <v>16493</v>
      </c>
      <c r="E5113" s="53" t="s">
        <v>12952</v>
      </c>
      <c r="F5113" s="54" t="s">
        <v>28</v>
      </c>
      <c r="G5113" s="79" t="s">
        <v>33</v>
      </c>
      <c r="H5113" s="68" t="s">
        <v>34</v>
      </c>
      <c r="I5113" s="23">
        <v>14224</v>
      </c>
      <c r="J5113" s="24">
        <v>0</v>
      </c>
      <c r="K5113" s="23">
        <v>14125</v>
      </c>
      <c r="L5113" s="24">
        <v>0</v>
      </c>
      <c r="M5113" s="28">
        <v>0.99299999999999999</v>
      </c>
      <c r="N5113" s="26" t="s">
        <v>19</v>
      </c>
      <c r="O5113" s="55" t="s">
        <v>20</v>
      </c>
      <c r="P5113" s="81" t="str">
        <f t="shared" si="570"/>
        <v>Completed</v>
      </c>
    </row>
    <row r="5114" spans="1:16" ht="26.3">
      <c r="A5114" s="18">
        <v>5113</v>
      </c>
      <c r="B5114" s="19" t="s">
        <v>12963</v>
      </c>
      <c r="C5114" s="52" t="s">
        <v>12964</v>
      </c>
      <c r="D5114" s="19" t="s">
        <v>16493</v>
      </c>
      <c r="E5114" s="53" t="s">
        <v>12965</v>
      </c>
      <c r="F5114" s="54" t="s">
        <v>28</v>
      </c>
      <c r="G5114" s="79" t="s">
        <v>29</v>
      </c>
      <c r="H5114" s="69" t="s">
        <v>38</v>
      </c>
      <c r="I5114" s="24" t="s">
        <v>12966</v>
      </c>
      <c r="J5114" s="23">
        <v>44003</v>
      </c>
      <c r="K5114" s="24" t="s">
        <v>12967</v>
      </c>
      <c r="L5114" s="23">
        <v>12300</v>
      </c>
      <c r="M5114" s="37">
        <v>0.79600000000000004</v>
      </c>
      <c r="N5114" s="26" t="s">
        <v>19</v>
      </c>
      <c r="O5114" s="55" t="s">
        <v>20</v>
      </c>
      <c r="P5114" s="81" t="str">
        <f t="shared" si="570"/>
        <v>Physically Completed</v>
      </c>
    </row>
    <row r="5115" spans="1:16" ht="26.3">
      <c r="A5115" s="18">
        <v>5114</v>
      </c>
      <c r="B5115" s="19" t="s">
        <v>12968</v>
      </c>
      <c r="C5115" s="52" t="s">
        <v>12969</v>
      </c>
      <c r="D5115" s="19" t="s">
        <v>16493</v>
      </c>
      <c r="E5115" s="53" t="s">
        <v>12965</v>
      </c>
      <c r="F5115" s="54" t="s">
        <v>28</v>
      </c>
      <c r="G5115" s="79" t="s">
        <v>29</v>
      </c>
      <c r="H5115" s="69" t="s">
        <v>38</v>
      </c>
      <c r="I5115" s="24" t="s">
        <v>12970</v>
      </c>
      <c r="J5115" s="23">
        <v>44130</v>
      </c>
      <c r="K5115" s="24" t="s">
        <v>12971</v>
      </c>
      <c r="L5115" s="23">
        <v>12300</v>
      </c>
      <c r="M5115" s="37">
        <v>0.77600000000000002</v>
      </c>
      <c r="N5115" s="26" t="s">
        <v>19</v>
      </c>
      <c r="O5115" s="55" t="s">
        <v>20</v>
      </c>
      <c r="P5115" s="81" t="str">
        <f t="shared" si="570"/>
        <v>Physically Completed</v>
      </c>
    </row>
    <row r="5116" spans="1:16" ht="25.05">
      <c r="A5116" s="18">
        <v>5115</v>
      </c>
      <c r="B5116" s="19" t="s">
        <v>12972</v>
      </c>
      <c r="C5116" s="52" t="s">
        <v>12973</v>
      </c>
      <c r="D5116" s="19" t="s">
        <v>16493</v>
      </c>
      <c r="E5116" s="53" t="s">
        <v>12965</v>
      </c>
      <c r="F5116" s="54" t="s">
        <v>28</v>
      </c>
      <c r="G5116" s="79" t="s">
        <v>29</v>
      </c>
      <c r="H5116" s="68" t="s">
        <v>34</v>
      </c>
      <c r="I5116" s="24" t="s">
        <v>12970</v>
      </c>
      <c r="J5116" s="23">
        <v>44130</v>
      </c>
      <c r="K5116" s="24" t="s">
        <v>12974</v>
      </c>
      <c r="L5116" s="24">
        <v>0</v>
      </c>
      <c r="M5116" s="37">
        <v>0.72</v>
      </c>
      <c r="N5116" s="26" t="s">
        <v>19</v>
      </c>
      <c r="O5116" s="55" t="s">
        <v>20</v>
      </c>
      <c r="P5116" s="81" t="str">
        <f t="shared" si="570"/>
        <v>Completed</v>
      </c>
    </row>
    <row r="5117" spans="1:16" ht="26.3">
      <c r="A5117" s="18">
        <v>5116</v>
      </c>
      <c r="B5117" s="19" t="s">
        <v>12975</v>
      </c>
      <c r="C5117" s="52" t="s">
        <v>12976</v>
      </c>
      <c r="D5117" s="19" t="s">
        <v>16493</v>
      </c>
      <c r="E5117" s="53" t="s">
        <v>12965</v>
      </c>
      <c r="F5117" s="54" t="s">
        <v>28</v>
      </c>
      <c r="G5117" s="79" t="s">
        <v>29</v>
      </c>
      <c r="H5117" s="69" t="s">
        <v>38</v>
      </c>
      <c r="I5117" s="23">
        <v>65646</v>
      </c>
      <c r="J5117" s="23">
        <v>47601</v>
      </c>
      <c r="K5117" s="23">
        <v>64243</v>
      </c>
      <c r="L5117" s="24">
        <v>0</v>
      </c>
      <c r="M5117" s="37">
        <v>0.56699999999999995</v>
      </c>
      <c r="N5117" s="26" t="s">
        <v>19</v>
      </c>
      <c r="O5117" s="55" t="s">
        <v>20</v>
      </c>
      <c r="P5117" s="81" t="str">
        <f t="shared" si="570"/>
        <v>Physically Completed</v>
      </c>
    </row>
    <row r="5118" spans="1:16" ht="25.05">
      <c r="A5118" s="18">
        <v>5117</v>
      </c>
      <c r="B5118" s="19" t="s">
        <v>12977</v>
      </c>
      <c r="C5118" s="52" t="s">
        <v>12978</v>
      </c>
      <c r="D5118" s="19" t="s">
        <v>16493</v>
      </c>
      <c r="E5118" s="53" t="s">
        <v>12965</v>
      </c>
      <c r="F5118" s="54" t="s">
        <v>28</v>
      </c>
      <c r="G5118" s="79" t="s">
        <v>33</v>
      </c>
      <c r="H5118" s="68" t="s">
        <v>34</v>
      </c>
      <c r="I5118" s="23">
        <v>14224</v>
      </c>
      <c r="J5118" s="24">
        <v>0</v>
      </c>
      <c r="K5118" s="23">
        <v>12750</v>
      </c>
      <c r="L5118" s="24">
        <v>0</v>
      </c>
      <c r="M5118" s="28">
        <v>0.89600000000000002</v>
      </c>
      <c r="N5118" s="26" t="s">
        <v>19</v>
      </c>
      <c r="O5118" s="55" t="s">
        <v>20</v>
      </c>
      <c r="P5118" s="81" t="str">
        <f t="shared" si="570"/>
        <v>Completed</v>
      </c>
    </row>
    <row r="5119" spans="1:16" ht="25.05">
      <c r="A5119" s="18">
        <v>5118</v>
      </c>
      <c r="B5119" s="19" t="s">
        <v>12979</v>
      </c>
      <c r="C5119" s="52" t="s">
        <v>12980</v>
      </c>
      <c r="D5119" s="19" t="s">
        <v>16493</v>
      </c>
      <c r="E5119" s="53" t="s">
        <v>12965</v>
      </c>
      <c r="F5119" s="54" t="s">
        <v>28</v>
      </c>
      <c r="G5119" s="79" t="s">
        <v>33</v>
      </c>
      <c r="H5119" s="68" t="s">
        <v>34</v>
      </c>
      <c r="I5119" s="23">
        <v>14224</v>
      </c>
      <c r="J5119" s="24">
        <v>0</v>
      </c>
      <c r="K5119" s="23">
        <v>12763</v>
      </c>
      <c r="L5119" s="24">
        <v>0</v>
      </c>
      <c r="M5119" s="28">
        <v>0.89700000000000002</v>
      </c>
      <c r="N5119" s="26" t="s">
        <v>19</v>
      </c>
      <c r="O5119" s="55" t="s">
        <v>20</v>
      </c>
      <c r="P5119" s="81" t="str">
        <f t="shared" si="570"/>
        <v>Completed</v>
      </c>
    </row>
    <row r="5120" spans="1:16" ht="25.05">
      <c r="A5120" s="18">
        <v>5119</v>
      </c>
      <c r="B5120" s="19" t="s">
        <v>12981</v>
      </c>
      <c r="C5120" s="52" t="s">
        <v>12982</v>
      </c>
      <c r="D5120" s="19" t="s">
        <v>16493</v>
      </c>
      <c r="E5120" s="53" t="s">
        <v>12983</v>
      </c>
      <c r="F5120" s="54" t="s">
        <v>28</v>
      </c>
      <c r="G5120" s="79" t="s">
        <v>29</v>
      </c>
      <c r="H5120" s="68" t="s">
        <v>34</v>
      </c>
      <c r="I5120" s="23">
        <v>43838</v>
      </c>
      <c r="J5120" s="23">
        <v>9182</v>
      </c>
      <c r="K5120" s="23">
        <v>32026</v>
      </c>
      <c r="L5120" s="24">
        <v>0</v>
      </c>
      <c r="M5120" s="37">
        <v>0.60399999999999998</v>
      </c>
      <c r="N5120" s="26" t="s">
        <v>19</v>
      </c>
      <c r="O5120" s="55" t="s">
        <v>20</v>
      </c>
      <c r="P5120" s="81" t="str">
        <f t="shared" si="570"/>
        <v>Completed</v>
      </c>
    </row>
    <row r="5121" spans="1:16" ht="25.05">
      <c r="A5121" s="18">
        <v>5120</v>
      </c>
      <c r="B5121" s="19" t="s">
        <v>12984</v>
      </c>
      <c r="C5121" s="52" t="s">
        <v>12985</v>
      </c>
      <c r="D5121" s="19" t="s">
        <v>16493</v>
      </c>
      <c r="E5121" s="53" t="s">
        <v>12983</v>
      </c>
      <c r="F5121" s="54" t="s">
        <v>28</v>
      </c>
      <c r="G5121" s="79" t="s">
        <v>29</v>
      </c>
      <c r="H5121" s="68" t="s">
        <v>34</v>
      </c>
      <c r="I5121" s="23">
        <v>43838</v>
      </c>
      <c r="J5121" s="23">
        <v>9182</v>
      </c>
      <c r="K5121" s="23">
        <v>22582</v>
      </c>
      <c r="L5121" s="24">
        <v>0</v>
      </c>
      <c r="M5121" s="29">
        <v>0.42599999999999999</v>
      </c>
      <c r="N5121" s="26" t="s">
        <v>19</v>
      </c>
      <c r="O5121" s="55" t="s">
        <v>20</v>
      </c>
      <c r="P5121" s="81" t="str">
        <f t="shared" si="570"/>
        <v>Completed</v>
      </c>
    </row>
    <row r="5122" spans="1:16" ht="30.05" hidden="1">
      <c r="A5122" s="18">
        <v>5121</v>
      </c>
      <c r="B5122" s="19" t="s">
        <v>12986</v>
      </c>
      <c r="C5122" s="52" t="s">
        <v>12987</v>
      </c>
      <c r="D5122" s="19" t="s">
        <v>16493</v>
      </c>
      <c r="E5122" s="53" t="s">
        <v>12983</v>
      </c>
      <c r="F5122" s="54" t="s">
        <v>28</v>
      </c>
      <c r="G5122" s="79" t="s">
        <v>17</v>
      </c>
      <c r="H5122" s="67" t="s">
        <v>18</v>
      </c>
      <c r="I5122" s="24" t="s">
        <v>840</v>
      </c>
      <c r="J5122" s="24" t="s">
        <v>841</v>
      </c>
      <c r="K5122" s="23">
        <v>10156</v>
      </c>
      <c r="L5122" s="23">
        <v>2900</v>
      </c>
      <c r="M5122" s="25">
        <v>0.05</v>
      </c>
      <c r="N5122" s="26" t="s">
        <v>19</v>
      </c>
      <c r="O5122" s="55" t="s">
        <v>20</v>
      </c>
      <c r="P5122" s="81" t="s">
        <v>12986</v>
      </c>
    </row>
    <row r="5123" spans="1:16" ht="30.05" hidden="1">
      <c r="A5123" s="18">
        <v>5122</v>
      </c>
      <c r="B5123" s="19" t="s">
        <v>12988</v>
      </c>
      <c r="C5123" s="52" t="s">
        <v>12989</v>
      </c>
      <c r="D5123" s="19" t="s">
        <v>16493</v>
      </c>
      <c r="E5123" s="53" t="s">
        <v>12983</v>
      </c>
      <c r="F5123" s="54" t="s">
        <v>28</v>
      </c>
      <c r="G5123" s="79" t="s">
        <v>17</v>
      </c>
      <c r="H5123" s="67" t="s">
        <v>18</v>
      </c>
      <c r="I5123" s="23">
        <v>64677</v>
      </c>
      <c r="J5123" s="23">
        <v>98813</v>
      </c>
      <c r="K5123" s="23">
        <v>4939</v>
      </c>
      <c r="L5123" s="23">
        <v>2900</v>
      </c>
      <c r="M5123" s="25">
        <v>4.8000000000000001E-2</v>
      </c>
      <c r="N5123" s="26" t="s">
        <v>19</v>
      </c>
      <c r="O5123" s="55" t="s">
        <v>20</v>
      </c>
      <c r="P5123" s="81" t="s">
        <v>12988</v>
      </c>
    </row>
    <row r="5124" spans="1:16" ht="37.6" hidden="1">
      <c r="A5124" s="18">
        <v>5123</v>
      </c>
      <c r="B5124" s="19" t="s">
        <v>12990</v>
      </c>
      <c r="C5124" s="52" t="s">
        <v>12991</v>
      </c>
      <c r="D5124" s="19" t="s">
        <v>16493</v>
      </c>
      <c r="E5124" s="53" t="s">
        <v>12983</v>
      </c>
      <c r="F5124" s="54" t="s">
        <v>28</v>
      </c>
      <c r="G5124" s="79" t="s">
        <v>17</v>
      </c>
      <c r="H5124" s="67" t="s">
        <v>18</v>
      </c>
      <c r="I5124" s="24" t="s">
        <v>840</v>
      </c>
      <c r="J5124" s="24" t="s">
        <v>841</v>
      </c>
      <c r="K5124" s="23">
        <v>3641</v>
      </c>
      <c r="L5124" s="23">
        <v>2900</v>
      </c>
      <c r="M5124" s="25">
        <v>2.5000000000000001E-2</v>
      </c>
      <c r="N5124" s="26" t="s">
        <v>19</v>
      </c>
      <c r="O5124" s="55" t="s">
        <v>20</v>
      </c>
      <c r="P5124" s="81" t="s">
        <v>12990</v>
      </c>
    </row>
    <row r="5125" spans="1:16" ht="30.05" hidden="1">
      <c r="A5125" s="18">
        <v>5124</v>
      </c>
      <c r="B5125" s="19" t="s">
        <v>12992</v>
      </c>
      <c r="C5125" s="52" t="s">
        <v>12993</v>
      </c>
      <c r="D5125" s="19" t="s">
        <v>16493</v>
      </c>
      <c r="E5125" s="53" t="s">
        <v>12983</v>
      </c>
      <c r="F5125" s="54" t="s">
        <v>28</v>
      </c>
      <c r="G5125" s="79" t="s">
        <v>17</v>
      </c>
      <c r="H5125" s="67" t="s">
        <v>18</v>
      </c>
      <c r="I5125" s="23">
        <v>64677</v>
      </c>
      <c r="J5125" s="23">
        <v>98813</v>
      </c>
      <c r="K5125" s="23">
        <v>3121</v>
      </c>
      <c r="L5125" s="23">
        <v>10004</v>
      </c>
      <c r="M5125" s="25">
        <v>0.08</v>
      </c>
      <c r="N5125" s="26" t="s">
        <v>19</v>
      </c>
      <c r="O5125" s="55" t="s">
        <v>20</v>
      </c>
      <c r="P5125" s="81" t="s">
        <v>12992</v>
      </c>
    </row>
    <row r="5126" spans="1:16" ht="30.05" hidden="1">
      <c r="A5126" s="18">
        <v>5125</v>
      </c>
      <c r="B5126" s="19" t="s">
        <v>12994</v>
      </c>
      <c r="C5126" s="52" t="s">
        <v>12995</v>
      </c>
      <c r="D5126" s="19" t="s">
        <v>16493</v>
      </c>
      <c r="E5126" s="53" t="s">
        <v>12983</v>
      </c>
      <c r="F5126" s="54" t="s">
        <v>140</v>
      </c>
      <c r="G5126" s="79" t="s">
        <v>24</v>
      </c>
      <c r="H5126" s="67" t="s">
        <v>18</v>
      </c>
      <c r="I5126" s="24" t="s">
        <v>141</v>
      </c>
      <c r="J5126" s="24" t="s">
        <v>142</v>
      </c>
      <c r="K5126" s="24" t="s">
        <v>12996</v>
      </c>
      <c r="L5126" s="24">
        <v>0</v>
      </c>
      <c r="M5126" s="25">
        <v>0.16700000000000001</v>
      </c>
      <c r="N5126" s="26" t="s">
        <v>19</v>
      </c>
      <c r="O5126" s="55" t="s">
        <v>20</v>
      </c>
      <c r="P5126" s="81" t="s">
        <v>12994</v>
      </c>
    </row>
    <row r="5127" spans="1:16" ht="25.05">
      <c r="A5127" s="18">
        <v>5126</v>
      </c>
      <c r="B5127" s="19" t="s">
        <v>12997</v>
      </c>
      <c r="C5127" s="52" t="s">
        <v>12998</v>
      </c>
      <c r="D5127" s="19" t="s">
        <v>16493</v>
      </c>
      <c r="E5127" s="53" t="s">
        <v>12983</v>
      </c>
      <c r="F5127" s="54" t="s">
        <v>28</v>
      </c>
      <c r="G5127" s="79" t="s">
        <v>33</v>
      </c>
      <c r="H5127" s="68" t="s">
        <v>34</v>
      </c>
      <c r="I5127" s="23">
        <v>14224</v>
      </c>
      <c r="J5127" s="24">
        <v>0</v>
      </c>
      <c r="K5127" s="23">
        <v>11918</v>
      </c>
      <c r="L5127" s="24">
        <v>0</v>
      </c>
      <c r="M5127" s="28">
        <v>0.83799999999999997</v>
      </c>
      <c r="N5127" s="26" t="s">
        <v>19</v>
      </c>
      <c r="O5127" s="55" t="s">
        <v>20</v>
      </c>
      <c r="P5127" s="81" t="str">
        <f>H5127</f>
        <v>Completed</v>
      </c>
    </row>
    <row r="5128" spans="1:16" ht="30.05" hidden="1">
      <c r="A5128" s="18">
        <v>5127</v>
      </c>
      <c r="B5128" s="19" t="s">
        <v>12999</v>
      </c>
      <c r="C5128" s="52" t="s">
        <v>13000</v>
      </c>
      <c r="D5128" s="19" t="s">
        <v>16493</v>
      </c>
      <c r="E5128" s="53" t="s">
        <v>13001</v>
      </c>
      <c r="F5128" s="54" t="s">
        <v>23</v>
      </c>
      <c r="G5128" s="79" t="s">
        <v>24</v>
      </c>
      <c r="H5128" s="67" t="s">
        <v>18</v>
      </c>
      <c r="I5128" s="23">
        <v>48988</v>
      </c>
      <c r="J5128" s="23">
        <v>8530</v>
      </c>
      <c r="K5128" s="24">
        <v>0</v>
      </c>
      <c r="L5128" s="24">
        <v>0</v>
      </c>
      <c r="M5128" s="25">
        <v>0</v>
      </c>
      <c r="N5128" s="26" t="s">
        <v>19</v>
      </c>
      <c r="O5128" s="55" t="s">
        <v>20</v>
      </c>
      <c r="P5128" s="81" t="s">
        <v>12999</v>
      </c>
    </row>
    <row r="5129" spans="1:16" ht="30.05" hidden="1">
      <c r="A5129" s="18">
        <v>5128</v>
      </c>
      <c r="B5129" s="19" t="s">
        <v>13002</v>
      </c>
      <c r="C5129" s="52" t="s">
        <v>13003</v>
      </c>
      <c r="D5129" s="19" t="s">
        <v>16493</v>
      </c>
      <c r="E5129" s="53" t="s">
        <v>13001</v>
      </c>
      <c r="F5129" s="54" t="s">
        <v>23</v>
      </c>
      <c r="G5129" s="79" t="s">
        <v>17</v>
      </c>
      <c r="H5129" s="67" t="s">
        <v>18</v>
      </c>
      <c r="I5129" s="23">
        <v>92509</v>
      </c>
      <c r="J5129" s="23">
        <v>25404</v>
      </c>
      <c r="K5129" s="23">
        <v>44832</v>
      </c>
      <c r="L5129" s="24">
        <v>0</v>
      </c>
      <c r="M5129" s="29">
        <v>0.38</v>
      </c>
      <c r="N5129" s="26" t="s">
        <v>19</v>
      </c>
      <c r="O5129" s="55" t="s">
        <v>20</v>
      </c>
      <c r="P5129" s="81" t="s">
        <v>13002</v>
      </c>
    </row>
    <row r="5130" spans="1:16" ht="30.05" hidden="1">
      <c r="A5130" s="18">
        <v>5129</v>
      </c>
      <c r="B5130" s="19" t="s">
        <v>13004</v>
      </c>
      <c r="C5130" s="52" t="s">
        <v>13005</v>
      </c>
      <c r="D5130" s="19" t="s">
        <v>16493</v>
      </c>
      <c r="E5130" s="53" t="s">
        <v>13001</v>
      </c>
      <c r="F5130" s="54" t="s">
        <v>28</v>
      </c>
      <c r="G5130" s="79" t="s">
        <v>29</v>
      </c>
      <c r="H5130" s="67" t="s">
        <v>18</v>
      </c>
      <c r="I5130" s="24" t="s">
        <v>11773</v>
      </c>
      <c r="J5130" s="23">
        <v>31715</v>
      </c>
      <c r="K5130" s="23">
        <v>55332</v>
      </c>
      <c r="L5130" s="24">
        <v>0</v>
      </c>
      <c r="M5130" s="29">
        <v>0.25900000000000001</v>
      </c>
      <c r="N5130" s="26" t="s">
        <v>19</v>
      </c>
      <c r="O5130" s="55" t="s">
        <v>20</v>
      </c>
      <c r="P5130" s="81" t="s">
        <v>13004</v>
      </c>
    </row>
    <row r="5131" spans="1:16" ht="30.05" hidden="1">
      <c r="A5131" s="18">
        <v>5130</v>
      </c>
      <c r="B5131" s="19" t="s">
        <v>13006</v>
      </c>
      <c r="C5131" s="52" t="s">
        <v>13007</v>
      </c>
      <c r="D5131" s="19" t="s">
        <v>16493</v>
      </c>
      <c r="E5131" s="53" t="s">
        <v>13001</v>
      </c>
      <c r="F5131" s="54" t="s">
        <v>28</v>
      </c>
      <c r="G5131" s="79" t="s">
        <v>29</v>
      </c>
      <c r="H5131" s="67" t="s">
        <v>18</v>
      </c>
      <c r="I5131" s="24" t="s">
        <v>11773</v>
      </c>
      <c r="J5131" s="23">
        <v>31715</v>
      </c>
      <c r="K5131" s="23">
        <v>57420</v>
      </c>
      <c r="L5131" s="24">
        <v>0</v>
      </c>
      <c r="M5131" s="29">
        <v>0.26900000000000002</v>
      </c>
      <c r="N5131" s="26" t="s">
        <v>19</v>
      </c>
      <c r="O5131" s="55" t="s">
        <v>20</v>
      </c>
      <c r="P5131" s="81" t="s">
        <v>13006</v>
      </c>
    </row>
    <row r="5132" spans="1:16" ht="30.05" hidden="1">
      <c r="A5132" s="18">
        <v>5131</v>
      </c>
      <c r="B5132" s="19" t="s">
        <v>13008</v>
      </c>
      <c r="C5132" s="52" t="s">
        <v>13009</v>
      </c>
      <c r="D5132" s="19" t="s">
        <v>16493</v>
      </c>
      <c r="E5132" s="53" t="s">
        <v>13001</v>
      </c>
      <c r="F5132" s="54" t="s">
        <v>28</v>
      </c>
      <c r="G5132" s="79" t="s">
        <v>29</v>
      </c>
      <c r="H5132" s="67" t="s">
        <v>18</v>
      </c>
      <c r="I5132" s="23">
        <v>43749</v>
      </c>
      <c r="J5132" s="23">
        <v>9156</v>
      </c>
      <c r="K5132" s="23">
        <v>10440</v>
      </c>
      <c r="L5132" s="24">
        <v>0</v>
      </c>
      <c r="M5132" s="25">
        <v>0.19700000000000001</v>
      </c>
      <c r="N5132" s="26" t="s">
        <v>19</v>
      </c>
      <c r="O5132" s="55" t="s">
        <v>20</v>
      </c>
      <c r="P5132" s="81" t="s">
        <v>13008</v>
      </c>
    </row>
    <row r="5133" spans="1:16" ht="37.6" hidden="1">
      <c r="A5133" s="18">
        <v>5132</v>
      </c>
      <c r="B5133" s="19" t="s">
        <v>13010</v>
      </c>
      <c r="C5133" s="52" t="s">
        <v>13011</v>
      </c>
      <c r="D5133" s="19" t="s">
        <v>16493</v>
      </c>
      <c r="E5133" s="53" t="s">
        <v>13001</v>
      </c>
      <c r="F5133" s="54" t="s">
        <v>120</v>
      </c>
      <c r="G5133" s="79" t="s">
        <v>24</v>
      </c>
      <c r="H5133" s="67" t="s">
        <v>18</v>
      </c>
      <c r="I5133" s="24" t="s">
        <v>13012</v>
      </c>
      <c r="J5133" s="24" t="s">
        <v>13013</v>
      </c>
      <c r="K5133" s="24" t="s">
        <v>13014</v>
      </c>
      <c r="L5133" s="24" t="s">
        <v>13015</v>
      </c>
      <c r="M5133" s="37">
        <v>0.58699999999999997</v>
      </c>
      <c r="N5133" s="26" t="s">
        <v>19</v>
      </c>
      <c r="O5133" s="55" t="s">
        <v>20</v>
      </c>
      <c r="P5133" s="81" t="s">
        <v>13010</v>
      </c>
    </row>
    <row r="5134" spans="1:16" ht="26.3">
      <c r="A5134" s="18">
        <v>5133</v>
      </c>
      <c r="B5134" s="19" t="s">
        <v>13016</v>
      </c>
      <c r="C5134" s="52" t="s">
        <v>13017</v>
      </c>
      <c r="D5134" s="19" t="s">
        <v>16493</v>
      </c>
      <c r="E5134" s="53" t="s">
        <v>13001</v>
      </c>
      <c r="F5134" s="54" t="s">
        <v>180</v>
      </c>
      <c r="G5134" s="79" t="s">
        <v>125</v>
      </c>
      <c r="H5134" s="69" t="s">
        <v>38</v>
      </c>
      <c r="I5134" s="23">
        <v>25000</v>
      </c>
      <c r="J5134" s="24">
        <v>0</v>
      </c>
      <c r="K5134" s="23">
        <v>9616</v>
      </c>
      <c r="L5134" s="24">
        <v>0</v>
      </c>
      <c r="M5134" s="29">
        <v>0.38500000000000001</v>
      </c>
      <c r="N5134" s="26" t="s">
        <v>19</v>
      </c>
      <c r="O5134" s="55" t="s">
        <v>20</v>
      </c>
      <c r="P5134" s="81" t="str">
        <f>H5134</f>
        <v>Physically Completed</v>
      </c>
    </row>
    <row r="5135" spans="1:16" ht="30.05" hidden="1">
      <c r="A5135" s="18">
        <v>5134</v>
      </c>
      <c r="B5135" s="19" t="s">
        <v>13018</v>
      </c>
      <c r="C5135" s="52" t="s">
        <v>13019</v>
      </c>
      <c r="D5135" s="19" t="s">
        <v>16493</v>
      </c>
      <c r="E5135" s="53" t="s">
        <v>13001</v>
      </c>
      <c r="F5135" s="54" t="s">
        <v>23</v>
      </c>
      <c r="G5135" s="79" t="s">
        <v>483</v>
      </c>
      <c r="H5135" s="67" t="s">
        <v>18</v>
      </c>
      <c r="I5135" s="24" t="s">
        <v>9054</v>
      </c>
      <c r="J5135" s="24">
        <v>0</v>
      </c>
      <c r="K5135" s="24" t="s">
        <v>13020</v>
      </c>
      <c r="L5135" s="24">
        <v>0</v>
      </c>
      <c r="M5135" s="37">
        <v>0.50600000000000001</v>
      </c>
      <c r="N5135" s="26" t="s">
        <v>19</v>
      </c>
      <c r="O5135" s="55" t="s">
        <v>20</v>
      </c>
      <c r="P5135" s="81" t="s">
        <v>13018</v>
      </c>
    </row>
    <row r="5136" spans="1:16" ht="37.6">
      <c r="A5136" s="18">
        <v>5135</v>
      </c>
      <c r="B5136" s="19" t="s">
        <v>13021</v>
      </c>
      <c r="C5136" s="52" t="s">
        <v>13022</v>
      </c>
      <c r="D5136" s="19" t="s">
        <v>16493</v>
      </c>
      <c r="E5136" s="53" t="s">
        <v>13001</v>
      </c>
      <c r="F5136" s="54" t="s">
        <v>28</v>
      </c>
      <c r="G5136" s="79" t="s">
        <v>33</v>
      </c>
      <c r="H5136" s="68" t="s">
        <v>34</v>
      </c>
      <c r="I5136" s="23">
        <v>14224</v>
      </c>
      <c r="J5136" s="24">
        <v>0</v>
      </c>
      <c r="K5136" s="23">
        <v>14223</v>
      </c>
      <c r="L5136" s="24">
        <v>0</v>
      </c>
      <c r="M5136" s="28">
        <v>1</v>
      </c>
      <c r="N5136" s="26" t="s">
        <v>19</v>
      </c>
      <c r="O5136" s="55" t="s">
        <v>20</v>
      </c>
      <c r="P5136" s="81" t="str">
        <f t="shared" ref="P5136:P5140" si="571">H5136</f>
        <v>Completed</v>
      </c>
    </row>
    <row r="5137" spans="1:16" ht="37.6">
      <c r="A5137" s="18">
        <v>5136</v>
      </c>
      <c r="B5137" s="19" t="s">
        <v>13023</v>
      </c>
      <c r="C5137" s="52" t="s">
        <v>13024</v>
      </c>
      <c r="D5137" s="19" t="s">
        <v>16493</v>
      </c>
      <c r="E5137" s="53" t="s">
        <v>13001</v>
      </c>
      <c r="F5137" s="54" t="s">
        <v>28</v>
      </c>
      <c r="G5137" s="79" t="s">
        <v>33</v>
      </c>
      <c r="H5137" s="68" t="s">
        <v>34</v>
      </c>
      <c r="I5137" s="23">
        <v>14224</v>
      </c>
      <c r="J5137" s="24">
        <v>0</v>
      </c>
      <c r="K5137" s="23">
        <v>14214</v>
      </c>
      <c r="L5137" s="24">
        <v>0</v>
      </c>
      <c r="M5137" s="28">
        <v>0.999</v>
      </c>
      <c r="N5137" s="26" t="s">
        <v>19</v>
      </c>
      <c r="O5137" s="55" t="s">
        <v>20</v>
      </c>
      <c r="P5137" s="81" t="str">
        <f t="shared" si="571"/>
        <v>Completed</v>
      </c>
    </row>
    <row r="5138" spans="1:16" ht="26.3">
      <c r="A5138" s="18">
        <v>5137</v>
      </c>
      <c r="B5138" s="19" t="s">
        <v>13025</v>
      </c>
      <c r="C5138" s="52" t="s">
        <v>13026</v>
      </c>
      <c r="D5138" s="19" t="s">
        <v>16493</v>
      </c>
      <c r="E5138" s="53" t="s">
        <v>13027</v>
      </c>
      <c r="F5138" s="54" t="s">
        <v>28</v>
      </c>
      <c r="G5138" s="79" t="s">
        <v>29</v>
      </c>
      <c r="H5138" s="69" t="s">
        <v>38</v>
      </c>
      <c r="I5138" s="23">
        <v>52369</v>
      </c>
      <c r="J5138" s="23">
        <v>23589</v>
      </c>
      <c r="K5138" s="23">
        <v>50563</v>
      </c>
      <c r="L5138" s="23">
        <v>7200</v>
      </c>
      <c r="M5138" s="37">
        <v>0.76</v>
      </c>
      <c r="N5138" s="26" t="s">
        <v>19</v>
      </c>
      <c r="O5138" s="55" t="s">
        <v>20</v>
      </c>
      <c r="P5138" s="81" t="str">
        <f t="shared" si="571"/>
        <v>Physically Completed</v>
      </c>
    </row>
    <row r="5139" spans="1:16" ht="26.3">
      <c r="A5139" s="18">
        <v>5138</v>
      </c>
      <c r="B5139" s="19" t="s">
        <v>13028</v>
      </c>
      <c r="C5139" s="52" t="s">
        <v>13029</v>
      </c>
      <c r="D5139" s="19" t="s">
        <v>16493</v>
      </c>
      <c r="E5139" s="53" t="s">
        <v>13027</v>
      </c>
      <c r="F5139" s="54" t="s">
        <v>28</v>
      </c>
      <c r="G5139" s="79" t="s">
        <v>33</v>
      </c>
      <c r="H5139" s="69" t="s">
        <v>38</v>
      </c>
      <c r="I5139" s="23">
        <v>15277</v>
      </c>
      <c r="J5139" s="23">
        <v>9900</v>
      </c>
      <c r="K5139" s="23">
        <v>11681</v>
      </c>
      <c r="L5139" s="23">
        <v>5928</v>
      </c>
      <c r="M5139" s="37">
        <v>0.69899999999999995</v>
      </c>
      <c r="N5139" s="26" t="s">
        <v>19</v>
      </c>
      <c r="O5139" s="55" t="s">
        <v>20</v>
      </c>
      <c r="P5139" s="81" t="str">
        <f t="shared" si="571"/>
        <v>Physically Completed</v>
      </c>
    </row>
    <row r="5140" spans="1:16" ht="26.3">
      <c r="A5140" s="18">
        <v>5139</v>
      </c>
      <c r="B5140" s="19" t="s">
        <v>13030</v>
      </c>
      <c r="C5140" s="52" t="s">
        <v>13031</v>
      </c>
      <c r="D5140" s="19" t="s">
        <v>16493</v>
      </c>
      <c r="E5140" s="53" t="s">
        <v>13027</v>
      </c>
      <c r="F5140" s="54" t="s">
        <v>28</v>
      </c>
      <c r="G5140" s="79" t="s">
        <v>33</v>
      </c>
      <c r="H5140" s="69" t="s">
        <v>38</v>
      </c>
      <c r="I5140" s="23">
        <v>15277</v>
      </c>
      <c r="J5140" s="23">
        <v>9900</v>
      </c>
      <c r="K5140" s="23">
        <v>11716</v>
      </c>
      <c r="L5140" s="23">
        <v>5928</v>
      </c>
      <c r="M5140" s="37">
        <v>0.70099999999999996</v>
      </c>
      <c r="N5140" s="26" t="s">
        <v>19</v>
      </c>
      <c r="O5140" s="55" t="s">
        <v>20</v>
      </c>
      <c r="P5140" s="81" t="str">
        <f t="shared" si="571"/>
        <v>Physically Completed</v>
      </c>
    </row>
    <row r="5141" spans="1:16" ht="30.05" hidden="1">
      <c r="A5141" s="18">
        <v>5140</v>
      </c>
      <c r="B5141" s="19" t="s">
        <v>13032</v>
      </c>
      <c r="C5141" s="52" t="s">
        <v>13033</v>
      </c>
      <c r="D5141" s="19" t="s">
        <v>16493</v>
      </c>
      <c r="E5141" s="53" t="s">
        <v>13034</v>
      </c>
      <c r="F5141" s="54" t="s">
        <v>69</v>
      </c>
      <c r="G5141" s="79" t="s">
        <v>24</v>
      </c>
      <c r="H5141" s="67" t="s">
        <v>18</v>
      </c>
      <c r="I5141" s="23">
        <v>56000</v>
      </c>
      <c r="J5141" s="24">
        <v>0</v>
      </c>
      <c r="K5141" s="23">
        <v>4052</v>
      </c>
      <c r="L5141" s="24">
        <v>0</v>
      </c>
      <c r="M5141" s="25">
        <v>7.1999999999999995E-2</v>
      </c>
      <c r="N5141" s="26" t="s">
        <v>19</v>
      </c>
      <c r="O5141" s="55" t="s">
        <v>20</v>
      </c>
      <c r="P5141" s="81" t="s">
        <v>13032</v>
      </c>
    </row>
    <row r="5142" spans="1:16" ht="30.05" hidden="1">
      <c r="A5142" s="18">
        <v>5141</v>
      </c>
      <c r="B5142" s="19" t="s">
        <v>13035</v>
      </c>
      <c r="C5142" s="52" t="s">
        <v>13036</v>
      </c>
      <c r="D5142" s="19" t="s">
        <v>16493</v>
      </c>
      <c r="E5142" s="53" t="s">
        <v>13034</v>
      </c>
      <c r="F5142" s="54" t="s">
        <v>120</v>
      </c>
      <c r="G5142" s="79" t="s">
        <v>125</v>
      </c>
      <c r="H5142" s="67" t="s">
        <v>18</v>
      </c>
      <c r="I5142" s="24" t="s">
        <v>13037</v>
      </c>
      <c r="J5142" s="23">
        <v>97568</v>
      </c>
      <c r="K5142" s="24" t="s">
        <v>13038</v>
      </c>
      <c r="L5142" s="24">
        <v>0</v>
      </c>
      <c r="M5142" s="29">
        <v>0.35299999999999998</v>
      </c>
      <c r="N5142" s="26" t="s">
        <v>19</v>
      </c>
      <c r="O5142" s="55" t="s">
        <v>20</v>
      </c>
      <c r="P5142" s="81" t="s">
        <v>13035</v>
      </c>
    </row>
    <row r="5143" spans="1:16" ht="30.05" hidden="1">
      <c r="A5143" s="18">
        <v>5142</v>
      </c>
      <c r="B5143" s="19" t="s">
        <v>13039</v>
      </c>
      <c r="C5143" s="52" t="s">
        <v>13040</v>
      </c>
      <c r="D5143" s="19" t="s">
        <v>16493</v>
      </c>
      <c r="E5143" s="53" t="s">
        <v>13034</v>
      </c>
      <c r="F5143" s="54" t="s">
        <v>28</v>
      </c>
      <c r="G5143" s="79" t="s">
        <v>33</v>
      </c>
      <c r="H5143" s="67" t="s">
        <v>18</v>
      </c>
      <c r="I5143" s="23">
        <v>14224</v>
      </c>
      <c r="J5143" s="24">
        <v>0</v>
      </c>
      <c r="K5143" s="23">
        <v>10969</v>
      </c>
      <c r="L5143" s="24">
        <v>0</v>
      </c>
      <c r="M5143" s="37">
        <v>0.77100000000000002</v>
      </c>
      <c r="N5143" s="26" t="s">
        <v>19</v>
      </c>
      <c r="O5143" s="55" t="s">
        <v>20</v>
      </c>
      <c r="P5143" s="81" t="s">
        <v>13039</v>
      </c>
    </row>
    <row r="5144" spans="1:16" ht="26.3">
      <c r="A5144" s="18">
        <v>5143</v>
      </c>
      <c r="B5144" s="19" t="s">
        <v>13041</v>
      </c>
      <c r="C5144" s="52" t="s">
        <v>13042</v>
      </c>
      <c r="D5144" s="19" t="s">
        <v>16493</v>
      </c>
      <c r="E5144" s="53" t="s">
        <v>13043</v>
      </c>
      <c r="F5144" s="54" t="s">
        <v>28</v>
      </c>
      <c r="G5144" s="79" t="s">
        <v>29</v>
      </c>
      <c r="H5144" s="69" t="s">
        <v>38</v>
      </c>
      <c r="I5144" s="23">
        <v>86793</v>
      </c>
      <c r="J5144" s="23">
        <v>16184</v>
      </c>
      <c r="K5144" s="23">
        <v>86219</v>
      </c>
      <c r="L5144" s="23">
        <v>2400</v>
      </c>
      <c r="M5144" s="28">
        <v>0.86099999999999999</v>
      </c>
      <c r="N5144" s="26" t="s">
        <v>19</v>
      </c>
      <c r="O5144" s="55" t="s">
        <v>20</v>
      </c>
      <c r="P5144" s="81" t="str">
        <f t="shared" ref="P5144:P5145" si="572">H5144</f>
        <v>Physically Completed</v>
      </c>
    </row>
    <row r="5145" spans="1:16" ht="25.05">
      <c r="A5145" s="18">
        <v>5144</v>
      </c>
      <c r="B5145" s="19" t="s">
        <v>13044</v>
      </c>
      <c r="C5145" s="52" t="s">
        <v>13045</v>
      </c>
      <c r="D5145" s="19" t="s">
        <v>16493</v>
      </c>
      <c r="E5145" s="53" t="s">
        <v>13043</v>
      </c>
      <c r="F5145" s="54" t="s">
        <v>28</v>
      </c>
      <c r="G5145" s="79" t="s">
        <v>33</v>
      </c>
      <c r="H5145" s="68" t="s">
        <v>34</v>
      </c>
      <c r="I5145" s="23">
        <v>14224</v>
      </c>
      <c r="J5145" s="24">
        <v>0</v>
      </c>
      <c r="K5145" s="23">
        <v>12528</v>
      </c>
      <c r="L5145" s="24">
        <v>0</v>
      </c>
      <c r="M5145" s="28">
        <v>0.88100000000000001</v>
      </c>
      <c r="N5145" s="26" t="s">
        <v>19</v>
      </c>
      <c r="O5145" s="55" t="s">
        <v>20</v>
      </c>
      <c r="P5145" s="81" t="str">
        <f t="shared" si="572"/>
        <v>Completed</v>
      </c>
    </row>
    <row r="5146" spans="1:16" ht="30.05" hidden="1">
      <c r="A5146" s="18">
        <v>5145</v>
      </c>
      <c r="B5146" s="19" t="s">
        <v>13046</v>
      </c>
      <c r="C5146" s="52" t="s">
        <v>13047</v>
      </c>
      <c r="D5146" s="19" t="s">
        <v>16493</v>
      </c>
      <c r="E5146" s="53" t="s">
        <v>13048</v>
      </c>
      <c r="F5146" s="54" t="s">
        <v>120</v>
      </c>
      <c r="G5146" s="79" t="s">
        <v>17</v>
      </c>
      <c r="H5146" s="67" t="s">
        <v>18</v>
      </c>
      <c r="I5146" s="23">
        <v>27925</v>
      </c>
      <c r="J5146" s="23">
        <v>27923</v>
      </c>
      <c r="K5146" s="23">
        <v>8162</v>
      </c>
      <c r="L5146" s="24">
        <v>0</v>
      </c>
      <c r="M5146" s="25">
        <v>0.14599999999999999</v>
      </c>
      <c r="N5146" s="26" t="s">
        <v>19</v>
      </c>
      <c r="O5146" s="55" t="s">
        <v>20</v>
      </c>
      <c r="P5146" s="81" t="s">
        <v>13046</v>
      </c>
    </row>
    <row r="5147" spans="1:16" ht="25.05">
      <c r="A5147" s="18">
        <v>5146</v>
      </c>
      <c r="B5147" s="19" t="s">
        <v>13049</v>
      </c>
      <c r="C5147" s="52" t="s">
        <v>13050</v>
      </c>
      <c r="D5147" s="19" t="s">
        <v>16493</v>
      </c>
      <c r="E5147" s="53" t="s">
        <v>13048</v>
      </c>
      <c r="F5147" s="54" t="s">
        <v>16</v>
      </c>
      <c r="G5147" s="79" t="s">
        <v>125</v>
      </c>
      <c r="H5147" s="68" t="s">
        <v>34</v>
      </c>
      <c r="I5147" s="24" t="s">
        <v>13051</v>
      </c>
      <c r="J5147" s="23">
        <v>73695</v>
      </c>
      <c r="K5147" s="24" t="s">
        <v>13052</v>
      </c>
      <c r="L5147" s="24">
        <v>0</v>
      </c>
      <c r="M5147" s="29">
        <v>0.33600000000000002</v>
      </c>
      <c r="N5147" s="26" t="s">
        <v>19</v>
      </c>
      <c r="O5147" s="55" t="s">
        <v>20</v>
      </c>
      <c r="P5147" s="81" t="str">
        <f>H5147</f>
        <v>Completed</v>
      </c>
    </row>
    <row r="5148" spans="1:16" ht="37.6" hidden="1">
      <c r="A5148" s="18">
        <v>5147</v>
      </c>
      <c r="B5148" s="19" t="s">
        <v>13053</v>
      </c>
      <c r="C5148" s="52" t="s">
        <v>13054</v>
      </c>
      <c r="D5148" s="19" t="s">
        <v>16493</v>
      </c>
      <c r="E5148" s="53" t="s">
        <v>13048</v>
      </c>
      <c r="F5148" s="54" t="s">
        <v>28</v>
      </c>
      <c r="G5148" s="79" t="s">
        <v>29</v>
      </c>
      <c r="H5148" s="67" t="s">
        <v>18</v>
      </c>
      <c r="I5148" s="24" t="s">
        <v>11811</v>
      </c>
      <c r="J5148" s="23">
        <v>44069</v>
      </c>
      <c r="K5148" s="23">
        <v>43228</v>
      </c>
      <c r="L5148" s="24">
        <v>0</v>
      </c>
      <c r="M5148" s="29">
        <v>0.26200000000000001</v>
      </c>
      <c r="N5148" s="26" t="s">
        <v>19</v>
      </c>
      <c r="O5148" s="55" t="s">
        <v>20</v>
      </c>
      <c r="P5148" s="81" t="s">
        <v>13053</v>
      </c>
    </row>
    <row r="5149" spans="1:16" ht="25.05">
      <c r="A5149" s="18">
        <v>5148</v>
      </c>
      <c r="B5149" s="19" t="s">
        <v>13055</v>
      </c>
      <c r="C5149" s="52" t="s">
        <v>13056</v>
      </c>
      <c r="D5149" s="19" t="s">
        <v>16493</v>
      </c>
      <c r="E5149" s="53" t="s">
        <v>13048</v>
      </c>
      <c r="F5149" s="54" t="s">
        <v>28</v>
      </c>
      <c r="G5149" s="79" t="s">
        <v>29</v>
      </c>
      <c r="H5149" s="68" t="s">
        <v>34</v>
      </c>
      <c r="I5149" s="24" t="s">
        <v>11811</v>
      </c>
      <c r="J5149" s="23">
        <v>44069</v>
      </c>
      <c r="K5149" s="23">
        <v>99111</v>
      </c>
      <c r="L5149" s="24">
        <v>0</v>
      </c>
      <c r="M5149" s="37">
        <v>0.60199999999999998</v>
      </c>
      <c r="N5149" s="26" t="s">
        <v>19</v>
      </c>
      <c r="O5149" s="55" t="s">
        <v>20</v>
      </c>
      <c r="P5149" s="81" t="str">
        <f t="shared" ref="P5149:P5155" si="573">H5149</f>
        <v>Completed</v>
      </c>
    </row>
    <row r="5150" spans="1:16" ht="25.05">
      <c r="A5150" s="18">
        <v>5149</v>
      </c>
      <c r="B5150" s="19" t="s">
        <v>13057</v>
      </c>
      <c r="C5150" s="52" t="s">
        <v>13058</v>
      </c>
      <c r="D5150" s="19" t="s">
        <v>16493</v>
      </c>
      <c r="E5150" s="53" t="s">
        <v>13048</v>
      </c>
      <c r="F5150" s="54" t="s">
        <v>28</v>
      </c>
      <c r="G5150" s="79" t="s">
        <v>29</v>
      </c>
      <c r="H5150" s="68" t="s">
        <v>34</v>
      </c>
      <c r="I5150" s="24" t="s">
        <v>11811</v>
      </c>
      <c r="J5150" s="23">
        <v>44069</v>
      </c>
      <c r="K5150" s="23">
        <v>76107</v>
      </c>
      <c r="L5150" s="24">
        <v>0</v>
      </c>
      <c r="M5150" s="29">
        <v>0.46200000000000002</v>
      </c>
      <c r="N5150" s="26" t="s">
        <v>19</v>
      </c>
      <c r="O5150" s="55" t="s">
        <v>20</v>
      </c>
      <c r="P5150" s="81" t="str">
        <f t="shared" si="573"/>
        <v>Completed</v>
      </c>
    </row>
    <row r="5151" spans="1:16" ht="37.6">
      <c r="A5151" s="18">
        <v>5150</v>
      </c>
      <c r="B5151" s="19" t="s">
        <v>13059</v>
      </c>
      <c r="C5151" s="52" t="s">
        <v>13060</v>
      </c>
      <c r="D5151" s="19" t="s">
        <v>16493</v>
      </c>
      <c r="E5151" s="53" t="s">
        <v>13048</v>
      </c>
      <c r="F5151" s="54" t="s">
        <v>28</v>
      </c>
      <c r="G5151" s="79" t="s">
        <v>29</v>
      </c>
      <c r="H5151" s="68" t="s">
        <v>34</v>
      </c>
      <c r="I5151" s="24" t="s">
        <v>11811</v>
      </c>
      <c r="J5151" s="23">
        <v>44069</v>
      </c>
      <c r="K5151" s="23">
        <v>71147</v>
      </c>
      <c r="L5151" s="24">
        <v>0</v>
      </c>
      <c r="M5151" s="29">
        <v>0.432</v>
      </c>
      <c r="N5151" s="26" t="s">
        <v>19</v>
      </c>
      <c r="O5151" s="55" t="s">
        <v>20</v>
      </c>
      <c r="P5151" s="81" t="str">
        <f t="shared" si="573"/>
        <v>Completed</v>
      </c>
    </row>
    <row r="5152" spans="1:16" ht="25.05">
      <c r="A5152" s="18">
        <v>5151</v>
      </c>
      <c r="B5152" s="19" t="s">
        <v>13061</v>
      </c>
      <c r="C5152" s="52" t="s">
        <v>13062</v>
      </c>
      <c r="D5152" s="19" t="s">
        <v>16493</v>
      </c>
      <c r="E5152" s="53" t="s">
        <v>13048</v>
      </c>
      <c r="F5152" s="54" t="s">
        <v>23</v>
      </c>
      <c r="G5152" s="79" t="s">
        <v>1811</v>
      </c>
      <c r="H5152" s="68" t="s">
        <v>34</v>
      </c>
      <c r="I5152" s="24" t="s">
        <v>688</v>
      </c>
      <c r="J5152" s="24">
        <v>0</v>
      </c>
      <c r="K5152" s="23">
        <v>64646</v>
      </c>
      <c r="L5152" s="24">
        <v>0</v>
      </c>
      <c r="M5152" s="37">
        <v>0.64600000000000002</v>
      </c>
      <c r="N5152" s="26" t="s">
        <v>19</v>
      </c>
      <c r="O5152" s="55" t="s">
        <v>20</v>
      </c>
      <c r="P5152" s="81" t="str">
        <f t="shared" si="573"/>
        <v>Completed</v>
      </c>
    </row>
    <row r="5153" spans="1:16" ht="25.05">
      <c r="A5153" s="18">
        <v>5152</v>
      </c>
      <c r="B5153" s="19" t="s">
        <v>13063</v>
      </c>
      <c r="C5153" s="52" t="s">
        <v>13064</v>
      </c>
      <c r="D5153" s="19" t="s">
        <v>16493</v>
      </c>
      <c r="E5153" s="53" t="s">
        <v>13048</v>
      </c>
      <c r="F5153" s="54" t="s">
        <v>120</v>
      </c>
      <c r="G5153" s="79" t="s">
        <v>125</v>
      </c>
      <c r="H5153" s="68" t="s">
        <v>34</v>
      </c>
      <c r="I5153" s="24" t="s">
        <v>13065</v>
      </c>
      <c r="J5153" s="23">
        <v>29257</v>
      </c>
      <c r="K5153" s="24" t="s">
        <v>13066</v>
      </c>
      <c r="L5153" s="24">
        <v>0</v>
      </c>
      <c r="M5153" s="28">
        <v>0.83499999999999996</v>
      </c>
      <c r="N5153" s="26" t="s">
        <v>19</v>
      </c>
      <c r="O5153" s="55" t="s">
        <v>20</v>
      </c>
      <c r="P5153" s="81" t="str">
        <f t="shared" si="573"/>
        <v>Completed</v>
      </c>
    </row>
    <row r="5154" spans="1:16" ht="26.3">
      <c r="A5154" s="18">
        <v>5153</v>
      </c>
      <c r="B5154" s="19" t="s">
        <v>13067</v>
      </c>
      <c r="C5154" s="52" t="s">
        <v>13068</v>
      </c>
      <c r="D5154" s="19" t="s">
        <v>16493</v>
      </c>
      <c r="E5154" s="53" t="s">
        <v>13048</v>
      </c>
      <c r="F5154" s="54" t="s">
        <v>120</v>
      </c>
      <c r="G5154" s="79" t="s">
        <v>125</v>
      </c>
      <c r="H5154" s="69" t="s">
        <v>38</v>
      </c>
      <c r="I5154" s="24" t="s">
        <v>13069</v>
      </c>
      <c r="J5154" s="24" t="s">
        <v>13070</v>
      </c>
      <c r="K5154" s="24" t="s">
        <v>13071</v>
      </c>
      <c r="L5154" s="23">
        <v>87193</v>
      </c>
      <c r="M5154" s="28">
        <v>0.84399999999999997</v>
      </c>
      <c r="N5154" s="26" t="s">
        <v>19</v>
      </c>
      <c r="O5154" s="55" t="s">
        <v>20</v>
      </c>
      <c r="P5154" s="81" t="str">
        <f t="shared" si="573"/>
        <v>Physically Completed</v>
      </c>
    </row>
    <row r="5155" spans="1:16" ht="37.6">
      <c r="A5155" s="18">
        <v>5154</v>
      </c>
      <c r="B5155" s="19" t="s">
        <v>13072</v>
      </c>
      <c r="C5155" s="52" t="s">
        <v>13073</v>
      </c>
      <c r="D5155" s="19" t="s">
        <v>16493</v>
      </c>
      <c r="E5155" s="53" t="s">
        <v>13048</v>
      </c>
      <c r="F5155" s="54" t="s">
        <v>28</v>
      </c>
      <c r="G5155" s="79" t="s">
        <v>33</v>
      </c>
      <c r="H5155" s="68" t="s">
        <v>34</v>
      </c>
      <c r="I5155" s="23">
        <v>14224</v>
      </c>
      <c r="J5155" s="24">
        <v>0</v>
      </c>
      <c r="K5155" s="23">
        <v>11670</v>
      </c>
      <c r="L5155" s="24">
        <v>0</v>
      </c>
      <c r="M5155" s="28">
        <v>0.82</v>
      </c>
      <c r="N5155" s="26" t="s">
        <v>19</v>
      </c>
      <c r="O5155" s="55" t="s">
        <v>20</v>
      </c>
      <c r="P5155" s="81" t="str">
        <f t="shared" si="573"/>
        <v>Completed</v>
      </c>
    </row>
    <row r="5156" spans="1:16" ht="30.05" hidden="1">
      <c r="A5156" s="18">
        <v>5155</v>
      </c>
      <c r="B5156" s="19" t="s">
        <v>13074</v>
      </c>
      <c r="C5156" s="52" t="s">
        <v>13075</v>
      </c>
      <c r="D5156" s="19" t="s">
        <v>16493</v>
      </c>
      <c r="E5156" s="53" t="s">
        <v>13076</v>
      </c>
      <c r="F5156" s="54" t="s">
        <v>120</v>
      </c>
      <c r="G5156" s="79" t="s">
        <v>17</v>
      </c>
      <c r="H5156" s="67" t="s">
        <v>18</v>
      </c>
      <c r="I5156" s="23">
        <v>27925</v>
      </c>
      <c r="J5156" s="23">
        <v>27923</v>
      </c>
      <c r="K5156" s="23">
        <v>15690</v>
      </c>
      <c r="L5156" s="24">
        <v>0</v>
      </c>
      <c r="M5156" s="29">
        <v>0.28100000000000003</v>
      </c>
      <c r="N5156" s="26" t="s">
        <v>19</v>
      </c>
      <c r="O5156" s="55" t="s">
        <v>20</v>
      </c>
      <c r="P5156" s="81" t="s">
        <v>13074</v>
      </c>
    </row>
    <row r="5157" spans="1:16" ht="30.05" hidden="1">
      <c r="A5157" s="18">
        <v>5156</v>
      </c>
      <c r="B5157" s="19" t="s">
        <v>13077</v>
      </c>
      <c r="C5157" s="52" t="s">
        <v>13078</v>
      </c>
      <c r="D5157" s="19" t="s">
        <v>16493</v>
      </c>
      <c r="E5157" s="53" t="s">
        <v>13076</v>
      </c>
      <c r="F5157" s="54" t="s">
        <v>16</v>
      </c>
      <c r="G5157" s="79" t="s">
        <v>17</v>
      </c>
      <c r="H5157" s="67" t="s">
        <v>18</v>
      </c>
      <c r="I5157" s="24" t="s">
        <v>13079</v>
      </c>
      <c r="J5157" s="23">
        <v>69787</v>
      </c>
      <c r="K5157" s="23">
        <v>3629</v>
      </c>
      <c r="L5157" s="24">
        <v>0</v>
      </c>
      <c r="M5157" s="25">
        <v>1.9E-2</v>
      </c>
      <c r="N5157" s="26" t="s">
        <v>19</v>
      </c>
      <c r="O5157" s="55" t="s">
        <v>20</v>
      </c>
      <c r="P5157" s="81" t="s">
        <v>13077</v>
      </c>
    </row>
    <row r="5158" spans="1:16" ht="26.3">
      <c r="A5158" s="18">
        <v>5157</v>
      </c>
      <c r="B5158" s="19" t="s">
        <v>13080</v>
      </c>
      <c r="C5158" s="52" t="s">
        <v>13081</v>
      </c>
      <c r="D5158" s="19" t="s">
        <v>16493</v>
      </c>
      <c r="E5158" s="53" t="s">
        <v>13076</v>
      </c>
      <c r="F5158" s="54" t="s">
        <v>28</v>
      </c>
      <c r="G5158" s="79" t="s">
        <v>29</v>
      </c>
      <c r="H5158" s="69" t="s">
        <v>38</v>
      </c>
      <c r="I5158" s="24" t="s">
        <v>11811</v>
      </c>
      <c r="J5158" s="23">
        <v>44069</v>
      </c>
      <c r="K5158" s="24" t="s">
        <v>13082</v>
      </c>
      <c r="L5158" s="23">
        <v>13550</v>
      </c>
      <c r="M5158" s="37">
        <v>0.76600000000000001</v>
      </c>
      <c r="N5158" s="26" t="s">
        <v>19</v>
      </c>
      <c r="O5158" s="55" t="s">
        <v>20</v>
      </c>
      <c r="P5158" s="81" t="str">
        <f t="shared" ref="P5158:P5166" si="574">H5158</f>
        <v>Physically Completed</v>
      </c>
    </row>
    <row r="5159" spans="1:16" ht="26.3">
      <c r="A5159" s="18">
        <v>5158</v>
      </c>
      <c r="B5159" s="19" t="s">
        <v>13083</v>
      </c>
      <c r="C5159" s="52" t="s">
        <v>13084</v>
      </c>
      <c r="D5159" s="19" t="s">
        <v>16493</v>
      </c>
      <c r="E5159" s="53" t="s">
        <v>13076</v>
      </c>
      <c r="F5159" s="54" t="s">
        <v>28</v>
      </c>
      <c r="G5159" s="79" t="s">
        <v>29</v>
      </c>
      <c r="H5159" s="69" t="s">
        <v>38</v>
      </c>
      <c r="I5159" s="24" t="s">
        <v>12970</v>
      </c>
      <c r="J5159" s="23">
        <v>44130</v>
      </c>
      <c r="K5159" s="23">
        <v>96460</v>
      </c>
      <c r="L5159" s="23">
        <v>13550</v>
      </c>
      <c r="M5159" s="37">
        <v>0.66900000000000004</v>
      </c>
      <c r="N5159" s="26" t="s">
        <v>19</v>
      </c>
      <c r="O5159" s="55" t="s">
        <v>20</v>
      </c>
      <c r="P5159" s="81" t="str">
        <f t="shared" si="574"/>
        <v>Physically Completed</v>
      </c>
    </row>
    <row r="5160" spans="1:16" ht="26.3">
      <c r="A5160" s="18">
        <v>5159</v>
      </c>
      <c r="B5160" s="19" t="s">
        <v>13085</v>
      </c>
      <c r="C5160" s="52" t="s">
        <v>13086</v>
      </c>
      <c r="D5160" s="19" t="s">
        <v>16493</v>
      </c>
      <c r="E5160" s="53" t="s">
        <v>13076</v>
      </c>
      <c r="F5160" s="54" t="s">
        <v>28</v>
      </c>
      <c r="G5160" s="79" t="s">
        <v>29</v>
      </c>
      <c r="H5160" s="69" t="s">
        <v>38</v>
      </c>
      <c r="I5160" s="24" t="s">
        <v>11811</v>
      </c>
      <c r="J5160" s="23">
        <v>44069</v>
      </c>
      <c r="K5160" s="24" t="s">
        <v>13087</v>
      </c>
      <c r="L5160" s="23">
        <v>2993</v>
      </c>
      <c r="M5160" s="37">
        <v>0.64800000000000002</v>
      </c>
      <c r="N5160" s="26" t="s">
        <v>19</v>
      </c>
      <c r="O5160" s="55" t="s">
        <v>20</v>
      </c>
      <c r="P5160" s="81" t="str">
        <f t="shared" si="574"/>
        <v>Physically Completed</v>
      </c>
    </row>
    <row r="5161" spans="1:16" ht="26.3">
      <c r="A5161" s="18">
        <v>5160</v>
      </c>
      <c r="B5161" s="19" t="s">
        <v>13088</v>
      </c>
      <c r="C5161" s="52" t="s">
        <v>13089</v>
      </c>
      <c r="D5161" s="19" t="s">
        <v>16493</v>
      </c>
      <c r="E5161" s="53" t="s">
        <v>13076</v>
      </c>
      <c r="F5161" s="54" t="s">
        <v>28</v>
      </c>
      <c r="G5161" s="79" t="s">
        <v>29</v>
      </c>
      <c r="H5161" s="69" t="s">
        <v>38</v>
      </c>
      <c r="I5161" s="24" t="s">
        <v>11811</v>
      </c>
      <c r="J5161" s="23">
        <v>44069</v>
      </c>
      <c r="K5161" s="24" t="s">
        <v>13087</v>
      </c>
      <c r="L5161" s="23">
        <v>2993</v>
      </c>
      <c r="M5161" s="37">
        <v>0.64800000000000002</v>
      </c>
      <c r="N5161" s="26" t="s">
        <v>19</v>
      </c>
      <c r="O5161" s="55" t="s">
        <v>20</v>
      </c>
      <c r="P5161" s="81" t="str">
        <f t="shared" si="574"/>
        <v>Physically Completed</v>
      </c>
    </row>
    <row r="5162" spans="1:16" ht="26.3">
      <c r="A5162" s="18">
        <v>5161</v>
      </c>
      <c r="B5162" s="19" t="s">
        <v>13090</v>
      </c>
      <c r="C5162" s="52" t="s">
        <v>13091</v>
      </c>
      <c r="D5162" s="19" t="s">
        <v>16493</v>
      </c>
      <c r="E5162" s="53" t="s">
        <v>13076</v>
      </c>
      <c r="F5162" s="54" t="s">
        <v>28</v>
      </c>
      <c r="G5162" s="79" t="s">
        <v>29</v>
      </c>
      <c r="H5162" s="69" t="s">
        <v>38</v>
      </c>
      <c r="I5162" s="24" t="s">
        <v>11811</v>
      </c>
      <c r="J5162" s="23">
        <v>44069</v>
      </c>
      <c r="K5162" s="23">
        <v>66711</v>
      </c>
      <c r="L5162" s="23">
        <v>2993</v>
      </c>
      <c r="M5162" s="29">
        <v>0.42299999999999999</v>
      </c>
      <c r="N5162" s="26" t="s">
        <v>19</v>
      </c>
      <c r="O5162" s="55" t="s">
        <v>20</v>
      </c>
      <c r="P5162" s="81" t="str">
        <f t="shared" si="574"/>
        <v>Physically Completed</v>
      </c>
    </row>
    <row r="5163" spans="1:16" ht="26.3">
      <c r="A5163" s="18">
        <v>5162</v>
      </c>
      <c r="B5163" s="19" t="s">
        <v>13092</v>
      </c>
      <c r="C5163" s="52" t="s">
        <v>13093</v>
      </c>
      <c r="D5163" s="19" t="s">
        <v>16493</v>
      </c>
      <c r="E5163" s="53" t="s">
        <v>13076</v>
      </c>
      <c r="F5163" s="54" t="s">
        <v>28</v>
      </c>
      <c r="G5163" s="79" t="s">
        <v>29</v>
      </c>
      <c r="H5163" s="69" t="s">
        <v>38</v>
      </c>
      <c r="I5163" s="24" t="s">
        <v>11811</v>
      </c>
      <c r="J5163" s="23">
        <v>44069</v>
      </c>
      <c r="K5163" s="24" t="s">
        <v>263</v>
      </c>
      <c r="L5163" s="23">
        <v>2993</v>
      </c>
      <c r="M5163" s="37">
        <v>0.64400000000000002</v>
      </c>
      <c r="N5163" s="26" t="s">
        <v>19</v>
      </c>
      <c r="O5163" s="55" t="s">
        <v>20</v>
      </c>
      <c r="P5163" s="81" t="str">
        <f t="shared" si="574"/>
        <v>Physically Completed</v>
      </c>
    </row>
    <row r="5164" spans="1:16" ht="26.3">
      <c r="A5164" s="18">
        <v>5163</v>
      </c>
      <c r="B5164" s="19" t="s">
        <v>13094</v>
      </c>
      <c r="C5164" s="52" t="s">
        <v>13095</v>
      </c>
      <c r="D5164" s="19" t="s">
        <v>16493</v>
      </c>
      <c r="E5164" s="53" t="s">
        <v>13076</v>
      </c>
      <c r="F5164" s="54" t="s">
        <v>28</v>
      </c>
      <c r="G5164" s="79" t="s">
        <v>29</v>
      </c>
      <c r="H5164" s="69" t="s">
        <v>38</v>
      </c>
      <c r="I5164" s="24" t="s">
        <v>11811</v>
      </c>
      <c r="J5164" s="23">
        <v>44069</v>
      </c>
      <c r="K5164" s="24" t="s">
        <v>13087</v>
      </c>
      <c r="L5164" s="23">
        <v>2993</v>
      </c>
      <c r="M5164" s="37">
        <v>0.64800000000000002</v>
      </c>
      <c r="N5164" s="26" t="s">
        <v>19</v>
      </c>
      <c r="O5164" s="55" t="s">
        <v>20</v>
      </c>
      <c r="P5164" s="81" t="str">
        <f t="shared" si="574"/>
        <v>Physically Completed</v>
      </c>
    </row>
    <row r="5165" spans="1:16" ht="26.3">
      <c r="A5165" s="18">
        <v>5164</v>
      </c>
      <c r="B5165" s="19" t="s">
        <v>13096</v>
      </c>
      <c r="C5165" s="52" t="s">
        <v>13097</v>
      </c>
      <c r="D5165" s="19" t="s">
        <v>16493</v>
      </c>
      <c r="E5165" s="53" t="s">
        <v>13076</v>
      </c>
      <c r="F5165" s="54" t="s">
        <v>28</v>
      </c>
      <c r="G5165" s="79" t="s">
        <v>29</v>
      </c>
      <c r="H5165" s="69" t="s">
        <v>38</v>
      </c>
      <c r="I5165" s="24" t="s">
        <v>11811</v>
      </c>
      <c r="J5165" s="23">
        <v>44069</v>
      </c>
      <c r="K5165" s="24" t="s">
        <v>13098</v>
      </c>
      <c r="L5165" s="23">
        <v>2993</v>
      </c>
      <c r="M5165" s="37">
        <v>0.66400000000000003</v>
      </c>
      <c r="N5165" s="26" t="s">
        <v>19</v>
      </c>
      <c r="O5165" s="55" t="s">
        <v>20</v>
      </c>
      <c r="P5165" s="81" t="str">
        <f t="shared" si="574"/>
        <v>Physically Completed</v>
      </c>
    </row>
    <row r="5166" spans="1:16" ht="26.3">
      <c r="A5166" s="18">
        <v>5165</v>
      </c>
      <c r="B5166" s="19" t="s">
        <v>13099</v>
      </c>
      <c r="C5166" s="52" t="s">
        <v>13100</v>
      </c>
      <c r="D5166" s="19" t="s">
        <v>16493</v>
      </c>
      <c r="E5166" s="53" t="s">
        <v>13076</v>
      </c>
      <c r="F5166" s="54" t="s">
        <v>28</v>
      </c>
      <c r="G5166" s="79" t="s">
        <v>29</v>
      </c>
      <c r="H5166" s="69" t="s">
        <v>38</v>
      </c>
      <c r="I5166" s="24" t="s">
        <v>12685</v>
      </c>
      <c r="J5166" s="23">
        <v>19318</v>
      </c>
      <c r="K5166" s="24" t="s">
        <v>13101</v>
      </c>
      <c r="L5166" s="23">
        <v>2993</v>
      </c>
      <c r="M5166" s="28">
        <v>0.84599999999999997</v>
      </c>
      <c r="N5166" s="26" t="s">
        <v>19</v>
      </c>
      <c r="O5166" s="55" t="s">
        <v>20</v>
      </c>
      <c r="P5166" s="81" t="str">
        <f t="shared" si="574"/>
        <v>Physically Completed</v>
      </c>
    </row>
    <row r="5167" spans="1:16" ht="30.05" hidden="1">
      <c r="A5167" s="18">
        <v>5166</v>
      </c>
      <c r="B5167" s="19" t="s">
        <v>13102</v>
      </c>
      <c r="C5167" s="52" t="s">
        <v>13103</v>
      </c>
      <c r="D5167" s="19" t="s">
        <v>16493</v>
      </c>
      <c r="E5167" s="53" t="s">
        <v>13076</v>
      </c>
      <c r="F5167" s="54" t="s">
        <v>28</v>
      </c>
      <c r="G5167" s="79" t="s">
        <v>17</v>
      </c>
      <c r="H5167" s="67" t="s">
        <v>18</v>
      </c>
      <c r="I5167" s="23">
        <v>64677</v>
      </c>
      <c r="J5167" s="23">
        <v>98813</v>
      </c>
      <c r="K5167" s="23">
        <v>6786</v>
      </c>
      <c r="L5167" s="23">
        <v>21750</v>
      </c>
      <c r="M5167" s="25">
        <v>0.17499999999999999</v>
      </c>
      <c r="N5167" s="26" t="s">
        <v>19</v>
      </c>
      <c r="O5167" s="55" t="s">
        <v>20</v>
      </c>
      <c r="P5167" s="81" t="s">
        <v>13102</v>
      </c>
    </row>
    <row r="5168" spans="1:16" ht="30.05" hidden="1">
      <c r="A5168" s="18">
        <v>5167</v>
      </c>
      <c r="B5168" s="19" t="s">
        <v>13104</v>
      </c>
      <c r="C5168" s="52" t="s">
        <v>13105</v>
      </c>
      <c r="D5168" s="19" t="s">
        <v>16493</v>
      </c>
      <c r="E5168" s="53" t="s">
        <v>13076</v>
      </c>
      <c r="F5168" s="54" t="s">
        <v>140</v>
      </c>
      <c r="G5168" s="79" t="s">
        <v>24</v>
      </c>
      <c r="H5168" s="67" t="s">
        <v>18</v>
      </c>
      <c r="I5168" s="24" t="s">
        <v>141</v>
      </c>
      <c r="J5168" s="24" t="s">
        <v>142</v>
      </c>
      <c r="K5168" s="24" t="s">
        <v>13106</v>
      </c>
      <c r="L5168" s="24">
        <v>0</v>
      </c>
      <c r="M5168" s="29">
        <v>0.34899999999999998</v>
      </c>
      <c r="N5168" s="26" t="s">
        <v>19</v>
      </c>
      <c r="O5168" s="55" t="s">
        <v>20</v>
      </c>
      <c r="P5168" s="81" t="s">
        <v>13104</v>
      </c>
    </row>
    <row r="5169" spans="1:16" ht="30.05" hidden="1">
      <c r="A5169" s="18">
        <v>5168</v>
      </c>
      <c r="B5169" s="19" t="s">
        <v>13107</v>
      </c>
      <c r="C5169" s="52" t="s">
        <v>13108</v>
      </c>
      <c r="D5169" s="19" t="s">
        <v>16493</v>
      </c>
      <c r="E5169" s="53" t="s">
        <v>13076</v>
      </c>
      <c r="F5169" s="54" t="s">
        <v>120</v>
      </c>
      <c r="G5169" s="79" t="s">
        <v>24</v>
      </c>
      <c r="H5169" s="67" t="s">
        <v>18</v>
      </c>
      <c r="I5169" s="24" t="s">
        <v>13109</v>
      </c>
      <c r="J5169" s="24" t="s">
        <v>13110</v>
      </c>
      <c r="K5169" s="24" t="s">
        <v>13111</v>
      </c>
      <c r="L5169" s="24">
        <v>0</v>
      </c>
      <c r="M5169" s="29">
        <v>0.443</v>
      </c>
      <c r="N5169" s="26" t="s">
        <v>19</v>
      </c>
      <c r="O5169" s="55" t="s">
        <v>20</v>
      </c>
      <c r="P5169" s="81" t="s">
        <v>13107</v>
      </c>
    </row>
    <row r="5170" spans="1:16" ht="25.05">
      <c r="A5170" s="18">
        <v>5169</v>
      </c>
      <c r="B5170" s="19" t="s">
        <v>13112</v>
      </c>
      <c r="C5170" s="52" t="s">
        <v>13113</v>
      </c>
      <c r="D5170" s="19" t="s">
        <v>16493</v>
      </c>
      <c r="E5170" s="53" t="s">
        <v>13076</v>
      </c>
      <c r="F5170" s="54" t="s">
        <v>120</v>
      </c>
      <c r="G5170" s="79" t="s">
        <v>125</v>
      </c>
      <c r="H5170" s="68" t="s">
        <v>34</v>
      </c>
      <c r="I5170" s="24" t="s">
        <v>13114</v>
      </c>
      <c r="J5170" s="23">
        <v>75421</v>
      </c>
      <c r="K5170" s="24" t="s">
        <v>13115</v>
      </c>
      <c r="L5170" s="24">
        <v>0</v>
      </c>
      <c r="M5170" s="28">
        <v>0.85299999999999998</v>
      </c>
      <c r="N5170" s="26" t="s">
        <v>19</v>
      </c>
      <c r="O5170" s="55" t="s">
        <v>20</v>
      </c>
      <c r="P5170" s="81" t="str">
        <f t="shared" ref="P5170:P5172" si="575">H5170</f>
        <v>Completed</v>
      </c>
    </row>
    <row r="5171" spans="1:16" ht="25.05">
      <c r="A5171" s="18">
        <v>5170</v>
      </c>
      <c r="B5171" s="19" t="s">
        <v>13116</v>
      </c>
      <c r="C5171" s="52" t="s">
        <v>13117</v>
      </c>
      <c r="D5171" s="19" t="s">
        <v>16493</v>
      </c>
      <c r="E5171" s="53" t="s">
        <v>13076</v>
      </c>
      <c r="F5171" s="54" t="s">
        <v>28</v>
      </c>
      <c r="G5171" s="79" t="s">
        <v>33</v>
      </c>
      <c r="H5171" s="68" t="s">
        <v>34</v>
      </c>
      <c r="I5171" s="23">
        <v>14224</v>
      </c>
      <c r="J5171" s="24">
        <v>0</v>
      </c>
      <c r="K5171" s="23">
        <v>12258</v>
      </c>
      <c r="L5171" s="24">
        <v>0</v>
      </c>
      <c r="M5171" s="28">
        <v>0.86199999999999999</v>
      </c>
      <c r="N5171" s="26" t="s">
        <v>19</v>
      </c>
      <c r="O5171" s="55" t="s">
        <v>20</v>
      </c>
      <c r="P5171" s="81" t="str">
        <f t="shared" si="575"/>
        <v>Completed</v>
      </c>
    </row>
    <row r="5172" spans="1:16" ht="25.05">
      <c r="A5172" s="18">
        <v>5171</v>
      </c>
      <c r="B5172" s="19" t="s">
        <v>13118</v>
      </c>
      <c r="C5172" s="52" t="s">
        <v>13119</v>
      </c>
      <c r="D5172" s="19" t="s">
        <v>16493</v>
      </c>
      <c r="E5172" s="53" t="s">
        <v>13076</v>
      </c>
      <c r="F5172" s="54" t="s">
        <v>28</v>
      </c>
      <c r="G5172" s="79" t="s">
        <v>33</v>
      </c>
      <c r="H5172" s="68" t="s">
        <v>34</v>
      </c>
      <c r="I5172" s="23">
        <v>14224</v>
      </c>
      <c r="J5172" s="24">
        <v>0</v>
      </c>
      <c r="K5172" s="23">
        <v>11992</v>
      </c>
      <c r="L5172" s="24">
        <v>0</v>
      </c>
      <c r="M5172" s="28">
        <v>0.84299999999999997</v>
      </c>
      <c r="N5172" s="26" t="s">
        <v>19</v>
      </c>
      <c r="O5172" s="55" t="s">
        <v>20</v>
      </c>
      <c r="P5172" s="81" t="str">
        <f t="shared" si="575"/>
        <v>Completed</v>
      </c>
    </row>
    <row r="5173" spans="1:16" ht="30.05" hidden="1">
      <c r="A5173" s="18">
        <v>5172</v>
      </c>
      <c r="B5173" s="19" t="s">
        <v>13120</v>
      </c>
      <c r="C5173" s="52" t="s">
        <v>13121</v>
      </c>
      <c r="D5173" s="19" t="s">
        <v>16493</v>
      </c>
      <c r="E5173" s="53" t="s">
        <v>13122</v>
      </c>
      <c r="F5173" s="54" t="s">
        <v>23</v>
      </c>
      <c r="G5173" s="79" t="s">
        <v>24</v>
      </c>
      <c r="H5173" s="67" t="s">
        <v>18</v>
      </c>
      <c r="I5173" s="24" t="s">
        <v>688</v>
      </c>
      <c r="J5173" s="24">
        <v>0</v>
      </c>
      <c r="K5173" s="23">
        <v>8763</v>
      </c>
      <c r="L5173" s="24">
        <v>0</v>
      </c>
      <c r="M5173" s="25">
        <v>8.7999999999999995E-2</v>
      </c>
      <c r="N5173" s="26" t="s">
        <v>19</v>
      </c>
      <c r="O5173" s="55" t="s">
        <v>20</v>
      </c>
      <c r="P5173" s="81" t="s">
        <v>13120</v>
      </c>
    </row>
    <row r="5174" spans="1:16" ht="30.05" hidden="1">
      <c r="A5174" s="18">
        <v>5173</v>
      </c>
      <c r="B5174" s="19" t="s">
        <v>13123</v>
      </c>
      <c r="C5174" s="52" t="s">
        <v>13124</v>
      </c>
      <c r="D5174" s="19" t="s">
        <v>16493</v>
      </c>
      <c r="E5174" s="53" t="s">
        <v>13122</v>
      </c>
      <c r="F5174" s="54" t="s">
        <v>180</v>
      </c>
      <c r="G5174" s="79" t="s">
        <v>24</v>
      </c>
      <c r="H5174" s="67" t="s">
        <v>18</v>
      </c>
      <c r="I5174" s="23">
        <v>52717</v>
      </c>
      <c r="J5174" s="23">
        <v>11208</v>
      </c>
      <c r="K5174" s="23">
        <v>12740</v>
      </c>
      <c r="L5174" s="24">
        <v>0</v>
      </c>
      <c r="M5174" s="25">
        <v>0.19900000000000001</v>
      </c>
      <c r="N5174" s="26" t="s">
        <v>19</v>
      </c>
      <c r="O5174" s="55" t="s">
        <v>20</v>
      </c>
      <c r="P5174" s="81" t="s">
        <v>13123</v>
      </c>
    </row>
    <row r="5175" spans="1:16" ht="30.05" hidden="1">
      <c r="A5175" s="18">
        <v>5174</v>
      </c>
      <c r="B5175" s="19" t="s">
        <v>13125</v>
      </c>
      <c r="C5175" s="52" t="s">
        <v>13126</v>
      </c>
      <c r="D5175" s="19" t="s">
        <v>16493</v>
      </c>
      <c r="E5175" s="53" t="s">
        <v>13122</v>
      </c>
      <c r="F5175" s="54" t="s">
        <v>180</v>
      </c>
      <c r="G5175" s="79" t="s">
        <v>24</v>
      </c>
      <c r="H5175" s="67" t="s">
        <v>18</v>
      </c>
      <c r="I5175" s="23">
        <v>56210</v>
      </c>
      <c r="J5175" s="23">
        <v>9557</v>
      </c>
      <c r="K5175" s="24">
        <v>240</v>
      </c>
      <c r="L5175" s="24">
        <v>0</v>
      </c>
      <c r="M5175" s="25">
        <v>4.0000000000000001E-3</v>
      </c>
      <c r="N5175" s="26" t="s">
        <v>19</v>
      </c>
      <c r="O5175" s="55" t="s">
        <v>20</v>
      </c>
      <c r="P5175" s="81" t="s">
        <v>13125</v>
      </c>
    </row>
    <row r="5176" spans="1:16" ht="26.3">
      <c r="A5176" s="18">
        <v>5175</v>
      </c>
      <c r="B5176" s="19" t="s">
        <v>13127</v>
      </c>
      <c r="C5176" s="52" t="s">
        <v>13128</v>
      </c>
      <c r="D5176" s="19" t="s">
        <v>16493</v>
      </c>
      <c r="E5176" s="53" t="s">
        <v>13122</v>
      </c>
      <c r="F5176" s="54" t="s">
        <v>28</v>
      </c>
      <c r="G5176" s="79" t="s">
        <v>29</v>
      </c>
      <c r="H5176" s="69" t="s">
        <v>38</v>
      </c>
      <c r="I5176" s="23">
        <v>62861</v>
      </c>
      <c r="J5176" s="23">
        <v>12271</v>
      </c>
      <c r="K5176" s="23">
        <v>43746</v>
      </c>
      <c r="L5176" s="23">
        <v>3559</v>
      </c>
      <c r="M5176" s="37">
        <v>0.63</v>
      </c>
      <c r="N5176" s="26" t="s">
        <v>19</v>
      </c>
      <c r="O5176" s="55" t="s">
        <v>20</v>
      </c>
      <c r="P5176" s="81" t="str">
        <f t="shared" ref="P5176:P5178" si="576">H5176</f>
        <v>Physically Completed</v>
      </c>
    </row>
    <row r="5177" spans="1:16" ht="26.3">
      <c r="A5177" s="18">
        <v>5176</v>
      </c>
      <c r="B5177" s="19" t="s">
        <v>13129</v>
      </c>
      <c r="C5177" s="52" t="s">
        <v>13130</v>
      </c>
      <c r="D5177" s="19" t="s">
        <v>16493</v>
      </c>
      <c r="E5177" s="53" t="s">
        <v>13122</v>
      </c>
      <c r="F5177" s="54" t="s">
        <v>28</v>
      </c>
      <c r="G5177" s="79" t="s">
        <v>29</v>
      </c>
      <c r="H5177" s="69" t="s">
        <v>38</v>
      </c>
      <c r="I5177" s="23">
        <v>43749</v>
      </c>
      <c r="J5177" s="23">
        <v>9156</v>
      </c>
      <c r="K5177" s="23">
        <v>40262</v>
      </c>
      <c r="L5177" s="23">
        <v>3588</v>
      </c>
      <c r="M5177" s="28">
        <v>0.82899999999999996</v>
      </c>
      <c r="N5177" s="26" t="s">
        <v>19</v>
      </c>
      <c r="O5177" s="55" t="s">
        <v>20</v>
      </c>
      <c r="P5177" s="81" t="str">
        <f t="shared" si="576"/>
        <v>Physically Completed</v>
      </c>
    </row>
    <row r="5178" spans="1:16" ht="25.05">
      <c r="A5178" s="18">
        <v>5177</v>
      </c>
      <c r="B5178" s="19" t="s">
        <v>13131</v>
      </c>
      <c r="C5178" s="52" t="s">
        <v>13132</v>
      </c>
      <c r="D5178" s="19" t="s">
        <v>16493</v>
      </c>
      <c r="E5178" s="53" t="s">
        <v>13122</v>
      </c>
      <c r="F5178" s="54" t="s">
        <v>28</v>
      </c>
      <c r="G5178" s="79" t="s">
        <v>33</v>
      </c>
      <c r="H5178" s="68" t="s">
        <v>34</v>
      </c>
      <c r="I5178" s="23">
        <v>14224</v>
      </c>
      <c r="J5178" s="24">
        <v>0</v>
      </c>
      <c r="K5178" s="23">
        <v>13292</v>
      </c>
      <c r="L5178" s="24">
        <v>0</v>
      </c>
      <c r="M5178" s="28">
        <v>0.93400000000000005</v>
      </c>
      <c r="N5178" s="26" t="s">
        <v>19</v>
      </c>
      <c r="O5178" s="55" t="s">
        <v>20</v>
      </c>
      <c r="P5178" s="81" t="str">
        <f t="shared" si="576"/>
        <v>Completed</v>
      </c>
    </row>
    <row r="5179" spans="1:16" ht="30.05" hidden="1">
      <c r="A5179" s="18">
        <v>5178</v>
      </c>
      <c r="B5179" s="19" t="s">
        <v>13133</v>
      </c>
      <c r="C5179" s="52" t="s">
        <v>13134</v>
      </c>
      <c r="D5179" s="19" t="s">
        <v>16493</v>
      </c>
      <c r="E5179" s="53" t="s">
        <v>11678</v>
      </c>
      <c r="F5179" s="54" t="s">
        <v>28</v>
      </c>
      <c r="G5179" s="79" t="s">
        <v>29</v>
      </c>
      <c r="H5179" s="67" t="s">
        <v>18</v>
      </c>
      <c r="I5179" s="23">
        <v>41235</v>
      </c>
      <c r="J5179" s="23">
        <v>8722</v>
      </c>
      <c r="K5179" s="23">
        <v>7702</v>
      </c>
      <c r="L5179" s="24">
        <v>0</v>
      </c>
      <c r="M5179" s="25">
        <v>0.154</v>
      </c>
      <c r="N5179" s="26" t="s">
        <v>19</v>
      </c>
      <c r="O5179" s="55" t="s">
        <v>20</v>
      </c>
      <c r="P5179" s="81" t="s">
        <v>13133</v>
      </c>
    </row>
    <row r="5180" spans="1:16" ht="30.05" hidden="1">
      <c r="A5180" s="18">
        <v>5179</v>
      </c>
      <c r="B5180" s="19" t="s">
        <v>13135</v>
      </c>
      <c r="C5180" s="52" t="s">
        <v>13136</v>
      </c>
      <c r="D5180" s="19" t="s">
        <v>16493</v>
      </c>
      <c r="E5180" s="53" t="s">
        <v>11678</v>
      </c>
      <c r="F5180" s="54" t="s">
        <v>28</v>
      </c>
      <c r="G5180" s="79" t="s">
        <v>29</v>
      </c>
      <c r="H5180" s="67" t="s">
        <v>18</v>
      </c>
      <c r="I5180" s="23">
        <v>41235</v>
      </c>
      <c r="J5180" s="23">
        <v>8722</v>
      </c>
      <c r="K5180" s="23">
        <v>7786</v>
      </c>
      <c r="L5180" s="24">
        <v>0</v>
      </c>
      <c r="M5180" s="25">
        <v>0.156</v>
      </c>
      <c r="N5180" s="26" t="s">
        <v>19</v>
      </c>
      <c r="O5180" s="55" t="s">
        <v>20</v>
      </c>
      <c r="P5180" s="81" t="s">
        <v>13135</v>
      </c>
    </row>
    <row r="5181" spans="1:16" ht="30.05" hidden="1">
      <c r="A5181" s="18">
        <v>5180</v>
      </c>
      <c r="B5181" s="19" t="s">
        <v>13137</v>
      </c>
      <c r="C5181" s="52" t="s">
        <v>13138</v>
      </c>
      <c r="D5181" s="19" t="s">
        <v>16493</v>
      </c>
      <c r="E5181" s="53" t="s">
        <v>11678</v>
      </c>
      <c r="F5181" s="54" t="s">
        <v>28</v>
      </c>
      <c r="G5181" s="79" t="s">
        <v>17</v>
      </c>
      <c r="H5181" s="67" t="s">
        <v>18</v>
      </c>
      <c r="I5181" s="24" t="s">
        <v>840</v>
      </c>
      <c r="J5181" s="24" t="s">
        <v>841</v>
      </c>
      <c r="K5181" s="24">
        <v>781</v>
      </c>
      <c r="L5181" s="23">
        <v>15950</v>
      </c>
      <c r="M5181" s="25">
        <v>6.4000000000000001E-2</v>
      </c>
      <c r="N5181" s="26" t="s">
        <v>19</v>
      </c>
      <c r="O5181" s="55" t="s">
        <v>20</v>
      </c>
      <c r="P5181" s="81" t="s">
        <v>13137</v>
      </c>
    </row>
    <row r="5182" spans="1:16" ht="30.05" hidden="1">
      <c r="A5182" s="18">
        <v>5181</v>
      </c>
      <c r="B5182" s="19" t="s">
        <v>13139</v>
      </c>
      <c r="C5182" s="52" t="s">
        <v>13140</v>
      </c>
      <c r="D5182" s="19" t="s">
        <v>16493</v>
      </c>
      <c r="E5182" s="53" t="s">
        <v>11678</v>
      </c>
      <c r="F5182" s="54" t="s">
        <v>28</v>
      </c>
      <c r="G5182" s="79" t="s">
        <v>17</v>
      </c>
      <c r="H5182" s="67" t="s">
        <v>18</v>
      </c>
      <c r="I5182" s="23">
        <v>64703</v>
      </c>
      <c r="J5182" s="24" t="s">
        <v>11882</v>
      </c>
      <c r="K5182" s="24">
        <v>441</v>
      </c>
      <c r="L5182" s="24">
        <v>0</v>
      </c>
      <c r="M5182" s="25">
        <v>3.0000000000000001E-3</v>
      </c>
      <c r="N5182" s="26" t="s">
        <v>19</v>
      </c>
      <c r="O5182" s="55" t="s">
        <v>20</v>
      </c>
      <c r="P5182" s="81" t="s">
        <v>13139</v>
      </c>
    </row>
    <row r="5183" spans="1:16" ht="30.05" hidden="1">
      <c r="A5183" s="18">
        <v>5182</v>
      </c>
      <c r="B5183" s="19" t="s">
        <v>13141</v>
      </c>
      <c r="C5183" s="52" t="s">
        <v>13142</v>
      </c>
      <c r="D5183" s="19" t="s">
        <v>16493</v>
      </c>
      <c r="E5183" s="53" t="s">
        <v>11678</v>
      </c>
      <c r="F5183" s="54" t="s">
        <v>28</v>
      </c>
      <c r="G5183" s="79" t="s">
        <v>17</v>
      </c>
      <c r="H5183" s="67" t="s">
        <v>18</v>
      </c>
      <c r="I5183" s="23">
        <v>64703</v>
      </c>
      <c r="J5183" s="24" t="s">
        <v>11778</v>
      </c>
      <c r="K5183" s="24">
        <v>441</v>
      </c>
      <c r="L5183" s="24">
        <v>0</v>
      </c>
      <c r="M5183" s="25">
        <v>3.0000000000000001E-3</v>
      </c>
      <c r="N5183" s="26" t="s">
        <v>19</v>
      </c>
      <c r="O5183" s="55" t="s">
        <v>20</v>
      </c>
      <c r="P5183" s="81" t="s">
        <v>13141</v>
      </c>
    </row>
    <row r="5184" spans="1:16" ht="37.6">
      <c r="A5184" s="18">
        <v>5183</v>
      </c>
      <c r="B5184" s="19" t="s">
        <v>13143</v>
      </c>
      <c r="C5184" s="52" t="s">
        <v>13144</v>
      </c>
      <c r="D5184" s="19" t="s">
        <v>16493</v>
      </c>
      <c r="E5184" s="53" t="s">
        <v>11678</v>
      </c>
      <c r="F5184" s="54" t="s">
        <v>28</v>
      </c>
      <c r="G5184" s="79" t="s">
        <v>33</v>
      </c>
      <c r="H5184" s="68" t="s">
        <v>34</v>
      </c>
      <c r="I5184" s="23">
        <v>14224</v>
      </c>
      <c r="J5184" s="24">
        <v>0</v>
      </c>
      <c r="K5184" s="23">
        <v>10906</v>
      </c>
      <c r="L5184" s="24">
        <v>0</v>
      </c>
      <c r="M5184" s="37">
        <v>0.76700000000000002</v>
      </c>
      <c r="N5184" s="26" t="s">
        <v>19</v>
      </c>
      <c r="O5184" s="55" t="s">
        <v>20</v>
      </c>
      <c r="P5184" s="81" t="str">
        <f t="shared" ref="P5184:P5189" si="577">H5184</f>
        <v>Completed</v>
      </c>
    </row>
    <row r="5185" spans="1:16" ht="25.05">
      <c r="A5185" s="18">
        <v>5184</v>
      </c>
      <c r="B5185" s="19" t="s">
        <v>13145</v>
      </c>
      <c r="C5185" s="52" t="s">
        <v>13146</v>
      </c>
      <c r="D5185" s="19" t="s">
        <v>16493</v>
      </c>
      <c r="E5185" s="53" t="s">
        <v>11678</v>
      </c>
      <c r="F5185" s="54" t="s">
        <v>28</v>
      </c>
      <c r="G5185" s="79" t="s">
        <v>33</v>
      </c>
      <c r="H5185" s="68" t="s">
        <v>34</v>
      </c>
      <c r="I5185" s="23">
        <v>14224</v>
      </c>
      <c r="J5185" s="24">
        <v>0</v>
      </c>
      <c r="K5185" s="23">
        <v>10583</v>
      </c>
      <c r="L5185" s="24">
        <v>0</v>
      </c>
      <c r="M5185" s="37">
        <v>0.74399999999999999</v>
      </c>
      <c r="N5185" s="26" t="s">
        <v>19</v>
      </c>
      <c r="O5185" s="55" t="s">
        <v>20</v>
      </c>
      <c r="P5185" s="81" t="str">
        <f t="shared" si="577"/>
        <v>Completed</v>
      </c>
    </row>
    <row r="5186" spans="1:16" ht="25.05">
      <c r="A5186" s="18">
        <v>5185</v>
      </c>
      <c r="B5186" s="19" t="s">
        <v>13147</v>
      </c>
      <c r="C5186" s="52" t="s">
        <v>13148</v>
      </c>
      <c r="D5186" s="19" t="s">
        <v>16493</v>
      </c>
      <c r="E5186" s="53" t="s">
        <v>13149</v>
      </c>
      <c r="F5186" s="54" t="s">
        <v>28</v>
      </c>
      <c r="G5186" s="79" t="s">
        <v>29</v>
      </c>
      <c r="H5186" s="68" t="s">
        <v>34</v>
      </c>
      <c r="I5186" s="23">
        <v>41235</v>
      </c>
      <c r="J5186" s="23">
        <v>8722</v>
      </c>
      <c r="K5186" s="23">
        <v>39847</v>
      </c>
      <c r="L5186" s="24">
        <v>0</v>
      </c>
      <c r="M5186" s="37">
        <v>0.79800000000000004</v>
      </c>
      <c r="N5186" s="26" t="s">
        <v>19</v>
      </c>
      <c r="O5186" s="55" t="s">
        <v>20</v>
      </c>
      <c r="P5186" s="81" t="str">
        <f t="shared" si="577"/>
        <v>Completed</v>
      </c>
    </row>
    <row r="5187" spans="1:16" ht="37.6">
      <c r="A5187" s="18">
        <v>5186</v>
      </c>
      <c r="B5187" s="19" t="s">
        <v>13150</v>
      </c>
      <c r="C5187" s="52" t="s">
        <v>13151</v>
      </c>
      <c r="D5187" s="19" t="s">
        <v>16493</v>
      </c>
      <c r="E5187" s="53" t="s">
        <v>13149</v>
      </c>
      <c r="F5187" s="54" t="s">
        <v>28</v>
      </c>
      <c r="G5187" s="79" t="s">
        <v>33</v>
      </c>
      <c r="H5187" s="68" t="s">
        <v>34</v>
      </c>
      <c r="I5187" s="23">
        <v>14224</v>
      </c>
      <c r="J5187" s="24">
        <v>0</v>
      </c>
      <c r="K5187" s="23">
        <v>6695</v>
      </c>
      <c r="L5187" s="24">
        <v>0</v>
      </c>
      <c r="M5187" s="29">
        <v>0.47099999999999997</v>
      </c>
      <c r="N5187" s="26" t="s">
        <v>19</v>
      </c>
      <c r="O5187" s="55" t="s">
        <v>20</v>
      </c>
      <c r="P5187" s="81" t="str">
        <f t="shared" si="577"/>
        <v>Completed</v>
      </c>
    </row>
    <row r="5188" spans="1:16" ht="38.200000000000003">
      <c r="A5188" s="18">
        <v>5187</v>
      </c>
      <c r="B5188" s="19" t="s">
        <v>13152</v>
      </c>
      <c r="C5188" s="64" t="s">
        <v>16564</v>
      </c>
      <c r="D5188" s="19" t="s">
        <v>16493</v>
      </c>
      <c r="E5188" s="56" t="s">
        <v>13149</v>
      </c>
      <c r="F5188" s="57" t="s">
        <v>28</v>
      </c>
      <c r="G5188" s="80" t="s">
        <v>33</v>
      </c>
      <c r="H5188" s="72" t="s">
        <v>34</v>
      </c>
      <c r="I5188" s="40">
        <v>14224</v>
      </c>
      <c r="J5188" s="41">
        <v>0</v>
      </c>
      <c r="K5188" s="40">
        <v>4161</v>
      </c>
      <c r="L5188" s="41">
        <v>0</v>
      </c>
      <c r="M5188" s="45">
        <v>0.29299999999999998</v>
      </c>
      <c r="N5188" s="43" t="s">
        <v>19</v>
      </c>
      <c r="O5188" s="58" t="s">
        <v>20</v>
      </c>
      <c r="P5188" s="81" t="str">
        <f t="shared" si="577"/>
        <v>Completed</v>
      </c>
    </row>
    <row r="5189" spans="1:16" ht="25.05">
      <c r="A5189" s="18">
        <v>5188</v>
      </c>
      <c r="B5189" s="19" t="s">
        <v>13153</v>
      </c>
      <c r="C5189" s="52" t="s">
        <v>13154</v>
      </c>
      <c r="D5189" s="19" t="s">
        <v>16493</v>
      </c>
      <c r="E5189" s="53" t="s">
        <v>13149</v>
      </c>
      <c r="F5189" s="54" t="s">
        <v>28</v>
      </c>
      <c r="G5189" s="79" t="s">
        <v>33</v>
      </c>
      <c r="H5189" s="68" t="s">
        <v>34</v>
      </c>
      <c r="I5189" s="23">
        <v>14224</v>
      </c>
      <c r="J5189" s="24">
        <v>0</v>
      </c>
      <c r="K5189" s="23">
        <v>8949</v>
      </c>
      <c r="L5189" s="24">
        <v>0</v>
      </c>
      <c r="M5189" s="37">
        <v>0.629</v>
      </c>
      <c r="N5189" s="26" t="s">
        <v>19</v>
      </c>
      <c r="O5189" s="55" t="s">
        <v>20</v>
      </c>
      <c r="P5189" s="81" t="str">
        <f t="shared" si="577"/>
        <v>Completed</v>
      </c>
    </row>
    <row r="5190" spans="1:16" ht="30.05" hidden="1">
      <c r="A5190" s="18">
        <v>5189</v>
      </c>
      <c r="B5190" s="19" t="s">
        <v>13155</v>
      </c>
      <c r="C5190" s="52" t="s">
        <v>13156</v>
      </c>
      <c r="D5190" s="19" t="s">
        <v>16493</v>
      </c>
      <c r="E5190" s="53" t="s">
        <v>13157</v>
      </c>
      <c r="F5190" s="54" t="s">
        <v>16</v>
      </c>
      <c r="G5190" s="79" t="s">
        <v>17</v>
      </c>
      <c r="H5190" s="67" t="s">
        <v>18</v>
      </c>
      <c r="I5190" s="23">
        <v>67822</v>
      </c>
      <c r="J5190" s="23">
        <v>49143</v>
      </c>
      <c r="K5190" s="23">
        <v>10036</v>
      </c>
      <c r="L5190" s="24">
        <v>0</v>
      </c>
      <c r="M5190" s="25">
        <v>8.5999999999999993E-2</v>
      </c>
      <c r="N5190" s="26" t="s">
        <v>19</v>
      </c>
      <c r="O5190" s="55" t="s">
        <v>20</v>
      </c>
      <c r="P5190" s="81" t="s">
        <v>13155</v>
      </c>
    </row>
    <row r="5191" spans="1:16" ht="25.05">
      <c r="A5191" s="18">
        <v>5190</v>
      </c>
      <c r="B5191" s="19" t="s">
        <v>13158</v>
      </c>
      <c r="C5191" s="52" t="s">
        <v>13159</v>
      </c>
      <c r="D5191" s="19" t="s">
        <v>16493</v>
      </c>
      <c r="E5191" s="53" t="s">
        <v>13157</v>
      </c>
      <c r="F5191" s="54" t="s">
        <v>28</v>
      </c>
      <c r="G5191" s="79" t="s">
        <v>29</v>
      </c>
      <c r="H5191" s="68" t="s">
        <v>34</v>
      </c>
      <c r="I5191" s="24" t="s">
        <v>11925</v>
      </c>
      <c r="J5191" s="23">
        <v>22989</v>
      </c>
      <c r="K5191" s="24" t="s">
        <v>13160</v>
      </c>
      <c r="L5191" s="24">
        <v>0</v>
      </c>
      <c r="M5191" s="28">
        <v>0.80900000000000005</v>
      </c>
      <c r="N5191" s="26" t="s">
        <v>19</v>
      </c>
      <c r="O5191" s="55" t="s">
        <v>20</v>
      </c>
      <c r="P5191" s="81" t="str">
        <f t="shared" ref="P5191:P5194" si="578">H5191</f>
        <v>Completed</v>
      </c>
    </row>
    <row r="5192" spans="1:16" ht="25.05">
      <c r="A5192" s="18">
        <v>5191</v>
      </c>
      <c r="B5192" s="19" t="s">
        <v>13161</v>
      </c>
      <c r="C5192" s="52" t="s">
        <v>13162</v>
      </c>
      <c r="D5192" s="19" t="s">
        <v>16493</v>
      </c>
      <c r="E5192" s="53" t="s">
        <v>13157</v>
      </c>
      <c r="F5192" s="54" t="s">
        <v>28</v>
      </c>
      <c r="G5192" s="79" t="s">
        <v>29</v>
      </c>
      <c r="H5192" s="68" t="s">
        <v>34</v>
      </c>
      <c r="I5192" s="23">
        <v>41235</v>
      </c>
      <c r="J5192" s="23">
        <v>8722</v>
      </c>
      <c r="K5192" s="23">
        <v>41123</v>
      </c>
      <c r="L5192" s="24">
        <v>0</v>
      </c>
      <c r="M5192" s="28">
        <v>0.82299999999999995</v>
      </c>
      <c r="N5192" s="26" t="s">
        <v>19</v>
      </c>
      <c r="O5192" s="55" t="s">
        <v>20</v>
      </c>
      <c r="P5192" s="81" t="str">
        <f t="shared" si="578"/>
        <v>Completed</v>
      </c>
    </row>
    <row r="5193" spans="1:16" ht="38.85">
      <c r="A5193" s="18">
        <v>5192</v>
      </c>
      <c r="B5193" s="19" t="s">
        <v>13163</v>
      </c>
      <c r="C5193" s="64" t="s">
        <v>16565</v>
      </c>
      <c r="D5193" s="19" t="s">
        <v>16493</v>
      </c>
      <c r="E5193" s="56" t="s">
        <v>13157</v>
      </c>
      <c r="F5193" s="57" t="s">
        <v>28</v>
      </c>
      <c r="G5193" s="80" t="s">
        <v>29</v>
      </c>
      <c r="H5193" s="72" t="s">
        <v>34</v>
      </c>
      <c r="I5193" s="40">
        <v>41235</v>
      </c>
      <c r="J5193" s="40">
        <v>8722</v>
      </c>
      <c r="K5193" s="40">
        <v>11955</v>
      </c>
      <c r="L5193" s="41">
        <v>0</v>
      </c>
      <c r="M5193" s="42">
        <v>0.23899999999999999</v>
      </c>
      <c r="N5193" s="43" t="s">
        <v>19</v>
      </c>
      <c r="O5193" s="58" t="s">
        <v>20</v>
      </c>
      <c r="P5193" s="81" t="str">
        <f t="shared" si="578"/>
        <v>Completed</v>
      </c>
    </row>
    <row r="5194" spans="1:16" ht="25.05">
      <c r="A5194" s="18">
        <v>5193</v>
      </c>
      <c r="B5194" s="19" t="s">
        <v>13164</v>
      </c>
      <c r="C5194" s="52" t="s">
        <v>13165</v>
      </c>
      <c r="D5194" s="19" t="s">
        <v>16493</v>
      </c>
      <c r="E5194" s="53" t="s">
        <v>13157</v>
      </c>
      <c r="F5194" s="54" t="s">
        <v>28</v>
      </c>
      <c r="G5194" s="79" t="s">
        <v>29</v>
      </c>
      <c r="H5194" s="68" t="s">
        <v>34</v>
      </c>
      <c r="I5194" s="23">
        <v>41235</v>
      </c>
      <c r="J5194" s="23">
        <v>8722</v>
      </c>
      <c r="K5194" s="23">
        <v>40886</v>
      </c>
      <c r="L5194" s="24">
        <v>0</v>
      </c>
      <c r="M5194" s="28">
        <v>0.81799999999999995</v>
      </c>
      <c r="N5194" s="26" t="s">
        <v>19</v>
      </c>
      <c r="O5194" s="55" t="s">
        <v>20</v>
      </c>
      <c r="P5194" s="81" t="str">
        <f t="shared" si="578"/>
        <v>Completed</v>
      </c>
    </row>
    <row r="5195" spans="1:16" ht="30.05" hidden="1">
      <c r="A5195" s="18">
        <v>5194</v>
      </c>
      <c r="B5195" s="19" t="s">
        <v>13166</v>
      </c>
      <c r="C5195" s="52" t="s">
        <v>13167</v>
      </c>
      <c r="D5195" s="19" t="s">
        <v>16493</v>
      </c>
      <c r="E5195" s="53" t="s">
        <v>13157</v>
      </c>
      <c r="F5195" s="54" t="s">
        <v>28</v>
      </c>
      <c r="G5195" s="79" t="s">
        <v>17</v>
      </c>
      <c r="H5195" s="67" t="s">
        <v>18</v>
      </c>
      <c r="I5195" s="23">
        <v>64677</v>
      </c>
      <c r="J5195" s="23">
        <v>98813</v>
      </c>
      <c r="K5195" s="24">
        <v>260</v>
      </c>
      <c r="L5195" s="24">
        <v>0</v>
      </c>
      <c r="M5195" s="25">
        <v>2E-3</v>
      </c>
      <c r="N5195" s="26" t="s">
        <v>19</v>
      </c>
      <c r="O5195" s="55" t="s">
        <v>20</v>
      </c>
      <c r="P5195" s="81" t="s">
        <v>13166</v>
      </c>
    </row>
    <row r="5196" spans="1:16" ht="30.05" hidden="1">
      <c r="A5196" s="18">
        <v>5195</v>
      </c>
      <c r="B5196" s="19" t="s">
        <v>13168</v>
      </c>
      <c r="C5196" s="52" t="s">
        <v>13169</v>
      </c>
      <c r="D5196" s="19" t="s">
        <v>16493</v>
      </c>
      <c r="E5196" s="53" t="s">
        <v>13157</v>
      </c>
      <c r="F5196" s="54" t="s">
        <v>28</v>
      </c>
      <c r="G5196" s="79" t="s">
        <v>17</v>
      </c>
      <c r="H5196" s="67" t="s">
        <v>18</v>
      </c>
      <c r="I5196" s="23">
        <v>64703</v>
      </c>
      <c r="J5196" s="24" t="s">
        <v>11778</v>
      </c>
      <c r="K5196" s="24">
        <v>261</v>
      </c>
      <c r="L5196" s="24">
        <v>0</v>
      </c>
      <c r="M5196" s="25">
        <v>2E-3</v>
      </c>
      <c r="N5196" s="26" t="s">
        <v>19</v>
      </c>
      <c r="O5196" s="55" t="s">
        <v>20</v>
      </c>
      <c r="P5196" s="81" t="s">
        <v>13168</v>
      </c>
    </row>
    <row r="5197" spans="1:16" ht="30.05" hidden="1">
      <c r="A5197" s="18">
        <v>5196</v>
      </c>
      <c r="B5197" s="19" t="s">
        <v>13170</v>
      </c>
      <c r="C5197" s="52" t="s">
        <v>13171</v>
      </c>
      <c r="D5197" s="19" t="s">
        <v>16493</v>
      </c>
      <c r="E5197" s="53" t="s">
        <v>13157</v>
      </c>
      <c r="F5197" s="54" t="s">
        <v>28</v>
      </c>
      <c r="G5197" s="79" t="s">
        <v>17</v>
      </c>
      <c r="H5197" s="67" t="s">
        <v>18</v>
      </c>
      <c r="I5197" s="23">
        <v>64703</v>
      </c>
      <c r="J5197" s="24" t="s">
        <v>11882</v>
      </c>
      <c r="K5197" s="24">
        <v>261</v>
      </c>
      <c r="L5197" s="24">
        <v>0</v>
      </c>
      <c r="M5197" s="25">
        <v>2E-3</v>
      </c>
      <c r="N5197" s="26" t="s">
        <v>19</v>
      </c>
      <c r="O5197" s="55" t="s">
        <v>20</v>
      </c>
      <c r="P5197" s="81" t="s">
        <v>13170</v>
      </c>
    </row>
    <row r="5198" spans="1:16" ht="25.05">
      <c r="A5198" s="18">
        <v>5197</v>
      </c>
      <c r="B5198" s="19" t="s">
        <v>13172</v>
      </c>
      <c r="C5198" s="52" t="s">
        <v>13173</v>
      </c>
      <c r="D5198" s="19" t="s">
        <v>16493</v>
      </c>
      <c r="E5198" s="53" t="s">
        <v>13157</v>
      </c>
      <c r="F5198" s="54" t="s">
        <v>28</v>
      </c>
      <c r="G5198" s="79" t="s">
        <v>33</v>
      </c>
      <c r="H5198" s="68" t="s">
        <v>34</v>
      </c>
      <c r="I5198" s="23">
        <v>14224</v>
      </c>
      <c r="J5198" s="24">
        <v>0</v>
      </c>
      <c r="K5198" s="23">
        <v>13945</v>
      </c>
      <c r="L5198" s="24">
        <v>0</v>
      </c>
      <c r="M5198" s="28">
        <v>0.98</v>
      </c>
      <c r="N5198" s="26" t="s">
        <v>19</v>
      </c>
      <c r="O5198" s="55" t="s">
        <v>20</v>
      </c>
      <c r="P5198" s="81" t="str">
        <f t="shared" ref="P5198:P5199" si="579">H5198</f>
        <v>Completed</v>
      </c>
    </row>
    <row r="5199" spans="1:16" ht="25.05">
      <c r="A5199" s="18">
        <v>5198</v>
      </c>
      <c r="B5199" s="19" t="s">
        <v>13174</v>
      </c>
      <c r="C5199" s="52" t="s">
        <v>13175</v>
      </c>
      <c r="D5199" s="19" t="s">
        <v>16493</v>
      </c>
      <c r="E5199" s="53" t="s">
        <v>13157</v>
      </c>
      <c r="F5199" s="54" t="s">
        <v>28</v>
      </c>
      <c r="G5199" s="79" t="s">
        <v>33</v>
      </c>
      <c r="H5199" s="68" t="s">
        <v>34</v>
      </c>
      <c r="I5199" s="23">
        <v>14224</v>
      </c>
      <c r="J5199" s="24">
        <v>0</v>
      </c>
      <c r="K5199" s="23">
        <v>12088</v>
      </c>
      <c r="L5199" s="24">
        <v>0</v>
      </c>
      <c r="M5199" s="28">
        <v>0.85</v>
      </c>
      <c r="N5199" s="26" t="s">
        <v>19</v>
      </c>
      <c r="O5199" s="55" t="s">
        <v>20</v>
      </c>
      <c r="P5199" s="81" t="str">
        <f t="shared" si="579"/>
        <v>Completed</v>
      </c>
    </row>
    <row r="5200" spans="1:16" ht="30.05" hidden="1">
      <c r="A5200" s="18">
        <v>5199</v>
      </c>
      <c r="B5200" s="19" t="s">
        <v>13176</v>
      </c>
      <c r="C5200" s="52" t="s">
        <v>13177</v>
      </c>
      <c r="D5200" s="19" t="s">
        <v>16493</v>
      </c>
      <c r="E5200" s="53" t="s">
        <v>13178</v>
      </c>
      <c r="F5200" s="54" t="s">
        <v>120</v>
      </c>
      <c r="G5200" s="79" t="s">
        <v>17</v>
      </c>
      <c r="H5200" s="67" t="s">
        <v>18</v>
      </c>
      <c r="I5200" s="24" t="s">
        <v>13179</v>
      </c>
      <c r="J5200" s="23">
        <v>96461</v>
      </c>
      <c r="K5200" s="23">
        <v>67627</v>
      </c>
      <c r="L5200" s="23">
        <v>50514</v>
      </c>
      <c r="M5200" s="37">
        <v>0.52400000000000002</v>
      </c>
      <c r="N5200" s="26" t="s">
        <v>19</v>
      </c>
      <c r="O5200" s="55" t="s">
        <v>20</v>
      </c>
      <c r="P5200" s="81" t="s">
        <v>13176</v>
      </c>
    </row>
    <row r="5201" spans="1:16" ht="25.05">
      <c r="A5201" s="18">
        <v>5200</v>
      </c>
      <c r="B5201" s="19" t="s">
        <v>13180</v>
      </c>
      <c r="C5201" s="52" t="s">
        <v>13181</v>
      </c>
      <c r="D5201" s="19" t="s">
        <v>16493</v>
      </c>
      <c r="E5201" s="53" t="s">
        <v>13178</v>
      </c>
      <c r="F5201" s="54" t="s">
        <v>28</v>
      </c>
      <c r="G5201" s="79" t="s">
        <v>33</v>
      </c>
      <c r="H5201" s="68" t="s">
        <v>34</v>
      </c>
      <c r="I5201" s="23">
        <v>14224</v>
      </c>
      <c r="J5201" s="24">
        <v>0</v>
      </c>
      <c r="K5201" s="23">
        <v>13441</v>
      </c>
      <c r="L5201" s="24">
        <v>0</v>
      </c>
      <c r="M5201" s="28">
        <v>0.94499999999999995</v>
      </c>
      <c r="N5201" s="26" t="s">
        <v>19</v>
      </c>
      <c r="O5201" s="55" t="s">
        <v>20</v>
      </c>
      <c r="P5201" s="81" t="str">
        <f t="shared" ref="P5201:P5205" si="580">H5201</f>
        <v>Completed</v>
      </c>
    </row>
    <row r="5202" spans="1:16" ht="37.6">
      <c r="A5202" s="18">
        <v>5201</v>
      </c>
      <c r="B5202" s="19" t="s">
        <v>13182</v>
      </c>
      <c r="C5202" s="52" t="s">
        <v>13183</v>
      </c>
      <c r="D5202" s="19" t="s">
        <v>16493</v>
      </c>
      <c r="E5202" s="53" t="s">
        <v>13178</v>
      </c>
      <c r="F5202" s="54" t="s">
        <v>28</v>
      </c>
      <c r="G5202" s="79" t="s">
        <v>33</v>
      </c>
      <c r="H5202" s="68" t="s">
        <v>34</v>
      </c>
      <c r="I5202" s="23">
        <v>14224</v>
      </c>
      <c r="J5202" s="24">
        <v>0</v>
      </c>
      <c r="K5202" s="23">
        <v>13685</v>
      </c>
      <c r="L5202" s="24">
        <v>0</v>
      </c>
      <c r="M5202" s="28">
        <v>0.96199999999999997</v>
      </c>
      <c r="N5202" s="26" t="s">
        <v>19</v>
      </c>
      <c r="O5202" s="55" t="s">
        <v>20</v>
      </c>
      <c r="P5202" s="81" t="str">
        <f t="shared" si="580"/>
        <v>Completed</v>
      </c>
    </row>
    <row r="5203" spans="1:16" ht="25.05">
      <c r="A5203" s="18">
        <v>5202</v>
      </c>
      <c r="B5203" s="19" t="s">
        <v>13184</v>
      </c>
      <c r="C5203" s="52" t="s">
        <v>13185</v>
      </c>
      <c r="D5203" s="19" t="s">
        <v>16493</v>
      </c>
      <c r="E5203" s="53" t="s">
        <v>13178</v>
      </c>
      <c r="F5203" s="54" t="s">
        <v>28</v>
      </c>
      <c r="G5203" s="79" t="s">
        <v>33</v>
      </c>
      <c r="H5203" s="68" t="s">
        <v>34</v>
      </c>
      <c r="I5203" s="23">
        <v>14224</v>
      </c>
      <c r="J5203" s="24">
        <v>0</v>
      </c>
      <c r="K5203" s="23">
        <v>13813</v>
      </c>
      <c r="L5203" s="24">
        <v>0</v>
      </c>
      <c r="M5203" s="28">
        <v>0.97099999999999997</v>
      </c>
      <c r="N5203" s="26" t="s">
        <v>19</v>
      </c>
      <c r="O5203" s="55" t="s">
        <v>20</v>
      </c>
      <c r="P5203" s="81" t="str">
        <f t="shared" si="580"/>
        <v>Completed</v>
      </c>
    </row>
    <row r="5204" spans="1:16" ht="25.05">
      <c r="A5204" s="18">
        <v>5203</v>
      </c>
      <c r="B5204" s="19" t="s">
        <v>13186</v>
      </c>
      <c r="C5204" s="52" t="s">
        <v>13187</v>
      </c>
      <c r="D5204" s="19" t="s">
        <v>16493</v>
      </c>
      <c r="E5204" s="53" t="s">
        <v>13188</v>
      </c>
      <c r="F5204" s="54" t="s">
        <v>23</v>
      </c>
      <c r="G5204" s="79" t="s">
        <v>24</v>
      </c>
      <c r="H5204" s="68" t="s">
        <v>34</v>
      </c>
      <c r="I5204" s="24" t="s">
        <v>688</v>
      </c>
      <c r="J5204" s="24">
        <v>0</v>
      </c>
      <c r="K5204" s="23">
        <v>87892</v>
      </c>
      <c r="L5204" s="24">
        <v>0</v>
      </c>
      <c r="M5204" s="28">
        <v>0.879</v>
      </c>
      <c r="N5204" s="26" t="s">
        <v>19</v>
      </c>
      <c r="O5204" s="55" t="s">
        <v>20</v>
      </c>
      <c r="P5204" s="81" t="str">
        <f t="shared" si="580"/>
        <v>Completed</v>
      </c>
    </row>
    <row r="5205" spans="1:16" ht="25.05">
      <c r="A5205" s="18">
        <v>5204</v>
      </c>
      <c r="B5205" s="19" t="s">
        <v>13189</v>
      </c>
      <c r="C5205" s="52" t="s">
        <v>13190</v>
      </c>
      <c r="D5205" s="19" t="s">
        <v>16493</v>
      </c>
      <c r="E5205" s="53" t="s">
        <v>13188</v>
      </c>
      <c r="F5205" s="54" t="s">
        <v>120</v>
      </c>
      <c r="G5205" s="79" t="s">
        <v>17</v>
      </c>
      <c r="H5205" s="68" t="s">
        <v>34</v>
      </c>
      <c r="I5205" s="23">
        <v>27925</v>
      </c>
      <c r="J5205" s="23">
        <v>27923</v>
      </c>
      <c r="K5205" s="23">
        <v>26957</v>
      </c>
      <c r="L5205" s="24">
        <v>0</v>
      </c>
      <c r="M5205" s="29">
        <v>0.48299999999999998</v>
      </c>
      <c r="N5205" s="26" t="s">
        <v>19</v>
      </c>
      <c r="O5205" s="55" t="s">
        <v>20</v>
      </c>
      <c r="P5205" s="81" t="str">
        <f t="shared" si="580"/>
        <v>Completed</v>
      </c>
    </row>
    <row r="5206" spans="1:16" ht="30.05" hidden="1">
      <c r="A5206" s="18">
        <v>5205</v>
      </c>
      <c r="B5206" s="19" t="s">
        <v>13191</v>
      </c>
      <c r="C5206" s="52" t="s">
        <v>13192</v>
      </c>
      <c r="D5206" s="19" t="s">
        <v>16493</v>
      </c>
      <c r="E5206" s="53" t="s">
        <v>13188</v>
      </c>
      <c r="F5206" s="54" t="s">
        <v>28</v>
      </c>
      <c r="G5206" s="79" t="s">
        <v>29</v>
      </c>
      <c r="H5206" s="67" t="s">
        <v>18</v>
      </c>
      <c r="I5206" s="24" t="s">
        <v>11811</v>
      </c>
      <c r="J5206" s="23">
        <v>44069</v>
      </c>
      <c r="K5206" s="23">
        <v>93045</v>
      </c>
      <c r="L5206" s="24">
        <v>0</v>
      </c>
      <c r="M5206" s="37">
        <v>0.56499999999999995</v>
      </c>
      <c r="N5206" s="26" t="s">
        <v>19</v>
      </c>
      <c r="O5206" s="55" t="s">
        <v>20</v>
      </c>
      <c r="P5206" s="81" t="s">
        <v>13191</v>
      </c>
    </row>
    <row r="5207" spans="1:16" ht="25.05">
      <c r="A5207" s="18">
        <v>5206</v>
      </c>
      <c r="B5207" s="19" t="s">
        <v>13193</v>
      </c>
      <c r="C5207" s="52" t="s">
        <v>13194</v>
      </c>
      <c r="D5207" s="19" t="s">
        <v>16493</v>
      </c>
      <c r="E5207" s="53" t="s">
        <v>13188</v>
      </c>
      <c r="F5207" s="54" t="s">
        <v>28</v>
      </c>
      <c r="G5207" s="79" t="s">
        <v>29</v>
      </c>
      <c r="H5207" s="68" t="s">
        <v>34</v>
      </c>
      <c r="I5207" s="24" t="s">
        <v>11811</v>
      </c>
      <c r="J5207" s="23">
        <v>44069</v>
      </c>
      <c r="K5207" s="23">
        <v>94839</v>
      </c>
      <c r="L5207" s="24">
        <v>0</v>
      </c>
      <c r="M5207" s="37">
        <v>0.57599999999999996</v>
      </c>
      <c r="N5207" s="26" t="s">
        <v>19</v>
      </c>
      <c r="O5207" s="55" t="s">
        <v>20</v>
      </c>
      <c r="P5207" s="81" t="str">
        <f>H5207</f>
        <v>Completed</v>
      </c>
    </row>
    <row r="5208" spans="1:16" ht="30.05" hidden="1">
      <c r="A5208" s="18">
        <v>5207</v>
      </c>
      <c r="B5208" s="19" t="s">
        <v>13195</v>
      </c>
      <c r="C5208" s="52" t="s">
        <v>13196</v>
      </c>
      <c r="D5208" s="19" t="s">
        <v>16493</v>
      </c>
      <c r="E5208" s="53" t="s">
        <v>13197</v>
      </c>
      <c r="F5208" s="54" t="s">
        <v>69</v>
      </c>
      <c r="G5208" s="79" t="s">
        <v>17</v>
      </c>
      <c r="H5208" s="67" t="s">
        <v>18</v>
      </c>
      <c r="I5208" s="24" t="s">
        <v>13198</v>
      </c>
      <c r="J5208" s="24" t="s">
        <v>13199</v>
      </c>
      <c r="K5208" s="23">
        <v>11310</v>
      </c>
      <c r="L5208" s="24">
        <v>0</v>
      </c>
      <c r="M5208" s="25">
        <v>2.1000000000000001E-2</v>
      </c>
      <c r="N5208" s="26" t="s">
        <v>19</v>
      </c>
      <c r="O5208" s="55" t="s">
        <v>20</v>
      </c>
      <c r="P5208" s="81" t="s">
        <v>13195</v>
      </c>
    </row>
    <row r="5209" spans="1:16" ht="30.05" hidden="1">
      <c r="A5209" s="18">
        <v>5208</v>
      </c>
      <c r="B5209" s="19" t="s">
        <v>13200</v>
      </c>
      <c r="C5209" s="52" t="s">
        <v>13201</v>
      </c>
      <c r="D5209" s="19" t="s">
        <v>16493</v>
      </c>
      <c r="E5209" s="53" t="s">
        <v>13197</v>
      </c>
      <c r="F5209" s="54" t="s">
        <v>531</v>
      </c>
      <c r="G5209" s="79" t="s">
        <v>17</v>
      </c>
      <c r="H5209" s="67" t="s">
        <v>18</v>
      </c>
      <c r="I5209" s="24" t="s">
        <v>532</v>
      </c>
      <c r="J5209" s="23">
        <v>88180</v>
      </c>
      <c r="K5209" s="23">
        <v>1720</v>
      </c>
      <c r="L5209" s="23">
        <v>17000</v>
      </c>
      <c r="M5209" s="25">
        <v>5.6000000000000001E-2</v>
      </c>
      <c r="N5209" s="26" t="s">
        <v>19</v>
      </c>
      <c r="O5209" s="55" t="s">
        <v>20</v>
      </c>
      <c r="P5209" s="81" t="s">
        <v>13200</v>
      </c>
    </row>
    <row r="5210" spans="1:16" ht="30.05" hidden="1">
      <c r="A5210" s="18">
        <v>5209</v>
      </c>
      <c r="B5210" s="19" t="s">
        <v>13202</v>
      </c>
      <c r="C5210" s="52" t="s">
        <v>13203</v>
      </c>
      <c r="D5210" s="19" t="s">
        <v>16493</v>
      </c>
      <c r="E5210" s="53" t="s">
        <v>13197</v>
      </c>
      <c r="F5210" s="54" t="s">
        <v>531</v>
      </c>
      <c r="G5210" s="79" t="s">
        <v>17</v>
      </c>
      <c r="H5210" s="67" t="s">
        <v>18</v>
      </c>
      <c r="I5210" s="24" t="s">
        <v>532</v>
      </c>
      <c r="J5210" s="23">
        <v>88180</v>
      </c>
      <c r="K5210" s="24">
        <v>860</v>
      </c>
      <c r="L5210" s="23">
        <v>17000</v>
      </c>
      <c r="M5210" s="25">
        <v>5.2999999999999999E-2</v>
      </c>
      <c r="N5210" s="26" t="s">
        <v>19</v>
      </c>
      <c r="O5210" s="55" t="s">
        <v>20</v>
      </c>
      <c r="P5210" s="81" t="s">
        <v>13202</v>
      </c>
    </row>
    <row r="5211" spans="1:16" ht="30.05" hidden="1">
      <c r="A5211" s="18">
        <v>5210</v>
      </c>
      <c r="B5211" s="19" t="s">
        <v>13204</v>
      </c>
      <c r="C5211" s="52" t="s">
        <v>13205</v>
      </c>
      <c r="D5211" s="19" t="s">
        <v>16493</v>
      </c>
      <c r="E5211" s="53" t="s">
        <v>13197</v>
      </c>
      <c r="F5211" s="54" t="s">
        <v>531</v>
      </c>
      <c r="G5211" s="79" t="s">
        <v>17</v>
      </c>
      <c r="H5211" s="67" t="s">
        <v>18</v>
      </c>
      <c r="I5211" s="24" t="s">
        <v>532</v>
      </c>
      <c r="J5211" s="23">
        <v>88180</v>
      </c>
      <c r="K5211" s="23">
        <v>1720</v>
      </c>
      <c r="L5211" s="23">
        <v>17000</v>
      </c>
      <c r="M5211" s="25">
        <v>5.6000000000000001E-2</v>
      </c>
      <c r="N5211" s="26" t="s">
        <v>19</v>
      </c>
      <c r="O5211" s="55" t="s">
        <v>20</v>
      </c>
      <c r="P5211" s="81" t="s">
        <v>13204</v>
      </c>
    </row>
    <row r="5212" spans="1:16" ht="30.05" hidden="1">
      <c r="A5212" s="18">
        <v>5211</v>
      </c>
      <c r="B5212" s="19" t="s">
        <v>13206</v>
      </c>
      <c r="C5212" s="52" t="s">
        <v>13207</v>
      </c>
      <c r="D5212" s="19" t="s">
        <v>16493</v>
      </c>
      <c r="E5212" s="53" t="s">
        <v>13197</v>
      </c>
      <c r="F5212" s="54" t="s">
        <v>531</v>
      </c>
      <c r="G5212" s="79" t="s">
        <v>17</v>
      </c>
      <c r="H5212" s="67" t="s">
        <v>18</v>
      </c>
      <c r="I5212" s="24" t="s">
        <v>532</v>
      </c>
      <c r="J5212" s="23">
        <v>88180</v>
      </c>
      <c r="K5212" s="23">
        <v>1720</v>
      </c>
      <c r="L5212" s="23">
        <v>17000</v>
      </c>
      <c r="M5212" s="25">
        <v>5.6000000000000001E-2</v>
      </c>
      <c r="N5212" s="26" t="s">
        <v>19</v>
      </c>
      <c r="O5212" s="55" t="s">
        <v>20</v>
      </c>
      <c r="P5212" s="81" t="s">
        <v>13206</v>
      </c>
    </row>
    <row r="5213" spans="1:16" ht="30.05" hidden="1">
      <c r="A5213" s="18">
        <v>5212</v>
      </c>
      <c r="B5213" s="19" t="s">
        <v>13208</v>
      </c>
      <c r="C5213" s="52" t="s">
        <v>13209</v>
      </c>
      <c r="D5213" s="19" t="s">
        <v>16493</v>
      </c>
      <c r="E5213" s="53" t="s">
        <v>13197</v>
      </c>
      <c r="F5213" s="54" t="s">
        <v>531</v>
      </c>
      <c r="G5213" s="79" t="s">
        <v>17</v>
      </c>
      <c r="H5213" s="67" t="s">
        <v>18</v>
      </c>
      <c r="I5213" s="24" t="s">
        <v>532</v>
      </c>
      <c r="J5213" s="23">
        <v>88180</v>
      </c>
      <c r="K5213" s="24">
        <v>860</v>
      </c>
      <c r="L5213" s="23">
        <v>17000</v>
      </c>
      <c r="M5213" s="25">
        <v>5.2999999999999999E-2</v>
      </c>
      <c r="N5213" s="26" t="s">
        <v>19</v>
      </c>
      <c r="O5213" s="55" t="s">
        <v>20</v>
      </c>
      <c r="P5213" s="81" t="s">
        <v>13208</v>
      </c>
    </row>
    <row r="5214" spans="1:16" ht="37.6">
      <c r="A5214" s="18">
        <v>5213</v>
      </c>
      <c r="B5214" s="19" t="s">
        <v>13210</v>
      </c>
      <c r="C5214" s="52" t="s">
        <v>13211</v>
      </c>
      <c r="D5214" s="19" t="s">
        <v>16493</v>
      </c>
      <c r="E5214" s="53" t="s">
        <v>13197</v>
      </c>
      <c r="F5214" s="54" t="s">
        <v>28</v>
      </c>
      <c r="G5214" s="79" t="s">
        <v>29</v>
      </c>
      <c r="H5214" s="68" t="s">
        <v>34</v>
      </c>
      <c r="I5214" s="24" t="s">
        <v>11811</v>
      </c>
      <c r="J5214" s="23">
        <v>44069</v>
      </c>
      <c r="K5214" s="23">
        <v>64926</v>
      </c>
      <c r="L5214" s="24">
        <v>0</v>
      </c>
      <c r="M5214" s="29">
        <v>0.39400000000000002</v>
      </c>
      <c r="N5214" s="26" t="s">
        <v>19</v>
      </c>
      <c r="O5214" s="55" t="s">
        <v>20</v>
      </c>
      <c r="P5214" s="81" t="str">
        <f t="shared" ref="P5214:P5220" si="581">H5214</f>
        <v>Completed</v>
      </c>
    </row>
    <row r="5215" spans="1:16" ht="26.3">
      <c r="A5215" s="18">
        <v>5214</v>
      </c>
      <c r="B5215" s="19" t="s">
        <v>13212</v>
      </c>
      <c r="C5215" s="52" t="s">
        <v>13213</v>
      </c>
      <c r="D5215" s="19" t="s">
        <v>16493</v>
      </c>
      <c r="E5215" s="53" t="s">
        <v>13197</v>
      </c>
      <c r="F5215" s="54" t="s">
        <v>120</v>
      </c>
      <c r="G5215" s="79" t="s">
        <v>125</v>
      </c>
      <c r="H5215" s="69" t="s">
        <v>38</v>
      </c>
      <c r="I5215" s="24" t="s">
        <v>13214</v>
      </c>
      <c r="J5215" s="24" t="s">
        <v>13215</v>
      </c>
      <c r="K5215" s="24" t="s">
        <v>13216</v>
      </c>
      <c r="L5215" s="24" t="s">
        <v>13217</v>
      </c>
      <c r="M5215" s="28">
        <v>0.84</v>
      </c>
      <c r="N5215" s="26" t="s">
        <v>19</v>
      </c>
      <c r="O5215" s="55" t="s">
        <v>20</v>
      </c>
      <c r="P5215" s="81" t="str">
        <f t="shared" si="581"/>
        <v>Physically Completed</v>
      </c>
    </row>
    <row r="5216" spans="1:16" ht="25.05">
      <c r="A5216" s="18">
        <v>5215</v>
      </c>
      <c r="B5216" s="19" t="s">
        <v>13218</v>
      </c>
      <c r="C5216" s="52" t="s">
        <v>13219</v>
      </c>
      <c r="D5216" s="19" t="s">
        <v>16493</v>
      </c>
      <c r="E5216" s="53" t="s">
        <v>13197</v>
      </c>
      <c r="F5216" s="54" t="s">
        <v>120</v>
      </c>
      <c r="G5216" s="79" t="s">
        <v>1439</v>
      </c>
      <c r="H5216" s="68" t="s">
        <v>34</v>
      </c>
      <c r="I5216" s="24" t="s">
        <v>13220</v>
      </c>
      <c r="J5216" s="24" t="s">
        <v>13221</v>
      </c>
      <c r="K5216" s="24" t="s">
        <v>13222</v>
      </c>
      <c r="L5216" s="24" t="s">
        <v>13223</v>
      </c>
      <c r="M5216" s="28">
        <v>0.874</v>
      </c>
      <c r="N5216" s="26" t="s">
        <v>19</v>
      </c>
      <c r="O5216" s="55" t="s">
        <v>20</v>
      </c>
      <c r="P5216" s="81" t="str">
        <f t="shared" si="581"/>
        <v>Completed</v>
      </c>
    </row>
    <row r="5217" spans="1:16" ht="25.05">
      <c r="A5217" s="18">
        <v>5216</v>
      </c>
      <c r="B5217" s="19" t="s">
        <v>13224</v>
      </c>
      <c r="C5217" s="52" t="s">
        <v>13225</v>
      </c>
      <c r="D5217" s="19" t="s">
        <v>16493</v>
      </c>
      <c r="E5217" s="53" t="s">
        <v>13197</v>
      </c>
      <c r="F5217" s="54" t="s">
        <v>28</v>
      </c>
      <c r="G5217" s="79" t="s">
        <v>33</v>
      </c>
      <c r="H5217" s="68" t="s">
        <v>34</v>
      </c>
      <c r="I5217" s="23">
        <v>14224</v>
      </c>
      <c r="J5217" s="24">
        <v>0</v>
      </c>
      <c r="K5217" s="23">
        <v>11765</v>
      </c>
      <c r="L5217" s="24">
        <v>0</v>
      </c>
      <c r="M5217" s="28">
        <v>0.82699999999999996</v>
      </c>
      <c r="N5217" s="26" t="s">
        <v>19</v>
      </c>
      <c r="O5217" s="55" t="s">
        <v>20</v>
      </c>
      <c r="P5217" s="81" t="str">
        <f t="shared" si="581"/>
        <v>Completed</v>
      </c>
    </row>
    <row r="5218" spans="1:16" ht="37.6">
      <c r="A5218" s="18">
        <v>5217</v>
      </c>
      <c r="B5218" s="19" t="s">
        <v>13226</v>
      </c>
      <c r="C5218" s="52" t="s">
        <v>13227</v>
      </c>
      <c r="D5218" s="19" t="s">
        <v>16493</v>
      </c>
      <c r="E5218" s="53" t="s">
        <v>13197</v>
      </c>
      <c r="F5218" s="54" t="s">
        <v>28</v>
      </c>
      <c r="G5218" s="79" t="s">
        <v>33</v>
      </c>
      <c r="H5218" s="68" t="s">
        <v>34</v>
      </c>
      <c r="I5218" s="23">
        <v>14224</v>
      </c>
      <c r="J5218" s="24">
        <v>0</v>
      </c>
      <c r="K5218" s="23">
        <v>11765</v>
      </c>
      <c r="L5218" s="24">
        <v>0</v>
      </c>
      <c r="M5218" s="28">
        <v>0.82699999999999996</v>
      </c>
      <c r="N5218" s="26" t="s">
        <v>19</v>
      </c>
      <c r="O5218" s="55" t="s">
        <v>20</v>
      </c>
      <c r="P5218" s="81" t="str">
        <f t="shared" si="581"/>
        <v>Completed</v>
      </c>
    </row>
    <row r="5219" spans="1:16" ht="25.05">
      <c r="A5219" s="18">
        <v>5218</v>
      </c>
      <c r="B5219" s="19" t="s">
        <v>13228</v>
      </c>
      <c r="C5219" s="52" t="s">
        <v>13229</v>
      </c>
      <c r="D5219" s="19" t="s">
        <v>16493</v>
      </c>
      <c r="E5219" s="53" t="s">
        <v>13197</v>
      </c>
      <c r="F5219" s="54" t="s">
        <v>28</v>
      </c>
      <c r="G5219" s="79" t="s">
        <v>33</v>
      </c>
      <c r="H5219" s="68" t="s">
        <v>34</v>
      </c>
      <c r="I5219" s="23">
        <v>14224</v>
      </c>
      <c r="J5219" s="24">
        <v>0</v>
      </c>
      <c r="K5219" s="23">
        <v>11765</v>
      </c>
      <c r="L5219" s="24">
        <v>0</v>
      </c>
      <c r="M5219" s="28">
        <v>0.82699999999999996</v>
      </c>
      <c r="N5219" s="26" t="s">
        <v>19</v>
      </c>
      <c r="O5219" s="55" t="s">
        <v>20</v>
      </c>
      <c r="P5219" s="81" t="str">
        <f t="shared" si="581"/>
        <v>Completed</v>
      </c>
    </row>
    <row r="5220" spans="1:16" ht="26.3">
      <c r="A5220" s="18">
        <v>5219</v>
      </c>
      <c r="B5220" s="19" t="s">
        <v>13230</v>
      </c>
      <c r="C5220" s="52" t="s">
        <v>13231</v>
      </c>
      <c r="D5220" s="19" t="s">
        <v>16493</v>
      </c>
      <c r="E5220" s="53" t="s">
        <v>13232</v>
      </c>
      <c r="F5220" s="54" t="s">
        <v>28</v>
      </c>
      <c r="G5220" s="79" t="s">
        <v>29</v>
      </c>
      <c r="H5220" s="69" t="s">
        <v>38</v>
      </c>
      <c r="I5220" s="24" t="s">
        <v>11811</v>
      </c>
      <c r="J5220" s="23">
        <v>44069</v>
      </c>
      <c r="K5220" s="24" t="s">
        <v>13233</v>
      </c>
      <c r="L5220" s="23">
        <v>9600</v>
      </c>
      <c r="M5220" s="37">
        <v>0.73599999999999999</v>
      </c>
      <c r="N5220" s="26" t="s">
        <v>19</v>
      </c>
      <c r="O5220" s="55" t="s">
        <v>20</v>
      </c>
      <c r="P5220" s="81" t="str">
        <f t="shared" si="581"/>
        <v>Physically Completed</v>
      </c>
    </row>
    <row r="5221" spans="1:16" ht="30.05" hidden="1">
      <c r="A5221" s="18">
        <v>5220</v>
      </c>
      <c r="B5221" s="19" t="s">
        <v>13234</v>
      </c>
      <c r="C5221" s="52" t="s">
        <v>13235</v>
      </c>
      <c r="D5221" s="19" t="s">
        <v>16493</v>
      </c>
      <c r="E5221" s="53" t="s">
        <v>13232</v>
      </c>
      <c r="F5221" s="54" t="s">
        <v>28</v>
      </c>
      <c r="G5221" s="79" t="s">
        <v>17</v>
      </c>
      <c r="H5221" s="67" t="s">
        <v>18</v>
      </c>
      <c r="I5221" s="24" t="s">
        <v>169</v>
      </c>
      <c r="J5221" s="24" t="s">
        <v>170</v>
      </c>
      <c r="K5221" s="23">
        <v>5481</v>
      </c>
      <c r="L5221" s="23">
        <v>14500</v>
      </c>
      <c r="M5221" s="25">
        <v>7.3999999999999996E-2</v>
      </c>
      <c r="N5221" s="26" t="s">
        <v>19</v>
      </c>
      <c r="O5221" s="55" t="s">
        <v>20</v>
      </c>
      <c r="P5221" s="81" t="s">
        <v>13234</v>
      </c>
    </row>
    <row r="5222" spans="1:16" ht="25.05">
      <c r="A5222" s="18">
        <v>5221</v>
      </c>
      <c r="B5222" s="19" t="s">
        <v>13236</v>
      </c>
      <c r="C5222" s="52" t="s">
        <v>13237</v>
      </c>
      <c r="D5222" s="19" t="s">
        <v>16493</v>
      </c>
      <c r="E5222" s="53" t="s">
        <v>13232</v>
      </c>
      <c r="F5222" s="54" t="s">
        <v>28</v>
      </c>
      <c r="G5222" s="79" t="s">
        <v>33</v>
      </c>
      <c r="H5222" s="68" t="s">
        <v>34</v>
      </c>
      <c r="I5222" s="23">
        <v>14224</v>
      </c>
      <c r="J5222" s="24">
        <v>0</v>
      </c>
      <c r="K5222" s="23">
        <v>11959</v>
      </c>
      <c r="L5222" s="24">
        <v>0</v>
      </c>
      <c r="M5222" s="28">
        <v>0.84099999999999997</v>
      </c>
      <c r="N5222" s="26" t="s">
        <v>19</v>
      </c>
      <c r="O5222" s="55" t="s">
        <v>20</v>
      </c>
      <c r="P5222" s="81" t="str">
        <f t="shared" ref="P5222:P5223" si="582">H5222</f>
        <v>Completed</v>
      </c>
    </row>
    <row r="5223" spans="1:16" ht="25.05">
      <c r="A5223" s="18">
        <v>5222</v>
      </c>
      <c r="B5223" s="19" t="s">
        <v>13238</v>
      </c>
      <c r="C5223" s="52" t="s">
        <v>13239</v>
      </c>
      <c r="D5223" s="19" t="s">
        <v>16493</v>
      </c>
      <c r="E5223" s="53" t="s">
        <v>13232</v>
      </c>
      <c r="F5223" s="54" t="s">
        <v>28</v>
      </c>
      <c r="G5223" s="79" t="s">
        <v>33</v>
      </c>
      <c r="H5223" s="68" t="s">
        <v>34</v>
      </c>
      <c r="I5223" s="23">
        <v>14224</v>
      </c>
      <c r="J5223" s="24">
        <v>0</v>
      </c>
      <c r="K5223" s="23">
        <v>12000</v>
      </c>
      <c r="L5223" s="24">
        <v>0</v>
      </c>
      <c r="M5223" s="28">
        <v>0.84399999999999997</v>
      </c>
      <c r="N5223" s="26" t="s">
        <v>19</v>
      </c>
      <c r="O5223" s="55" t="s">
        <v>20</v>
      </c>
      <c r="P5223" s="81" t="str">
        <f t="shared" si="582"/>
        <v>Completed</v>
      </c>
    </row>
    <row r="5224" spans="1:16" ht="30.05" hidden="1">
      <c r="A5224" s="18">
        <v>5223</v>
      </c>
      <c r="B5224" s="19" t="s">
        <v>13240</v>
      </c>
      <c r="C5224" s="46" t="s">
        <v>13241</v>
      </c>
      <c r="D5224" s="19" t="s">
        <v>16494</v>
      </c>
      <c r="E5224" s="47" t="s">
        <v>13242</v>
      </c>
      <c r="F5224" s="48" t="s">
        <v>16</v>
      </c>
      <c r="G5224" s="78" t="s">
        <v>17</v>
      </c>
      <c r="H5224" s="73" t="s">
        <v>18</v>
      </c>
      <c r="I5224" s="33" t="s">
        <v>1839</v>
      </c>
      <c r="J5224" s="49">
        <v>48300</v>
      </c>
      <c r="K5224" s="49">
        <v>54309</v>
      </c>
      <c r="L5224" s="33">
        <v>0</v>
      </c>
      <c r="M5224" s="62">
        <v>0.313</v>
      </c>
      <c r="N5224" s="35" t="s">
        <v>19</v>
      </c>
      <c r="O5224" s="51" t="s">
        <v>20</v>
      </c>
      <c r="P5224" s="81" t="s">
        <v>13240</v>
      </c>
    </row>
    <row r="5225" spans="1:16" ht="26.3">
      <c r="A5225" s="18">
        <v>5224</v>
      </c>
      <c r="B5225" s="19" t="s">
        <v>13243</v>
      </c>
      <c r="C5225" s="52" t="s">
        <v>13244</v>
      </c>
      <c r="D5225" s="19" t="s">
        <v>16494</v>
      </c>
      <c r="E5225" s="53" t="s">
        <v>13242</v>
      </c>
      <c r="F5225" s="54" t="s">
        <v>120</v>
      </c>
      <c r="G5225" s="79" t="s">
        <v>125</v>
      </c>
      <c r="H5225" s="69" t="s">
        <v>38</v>
      </c>
      <c r="I5225" s="24" t="s">
        <v>13245</v>
      </c>
      <c r="J5225" s="23">
        <v>74911</v>
      </c>
      <c r="K5225" s="24" t="s">
        <v>13246</v>
      </c>
      <c r="L5225" s="24">
        <v>0</v>
      </c>
      <c r="M5225" s="37">
        <v>0.59599999999999997</v>
      </c>
      <c r="N5225" s="26" t="s">
        <v>19</v>
      </c>
      <c r="O5225" s="55" t="s">
        <v>20</v>
      </c>
      <c r="P5225" s="81" t="str">
        <f t="shared" ref="P5225:P5229" si="583">H5225</f>
        <v>Physically Completed</v>
      </c>
    </row>
    <row r="5226" spans="1:16" ht="26.3">
      <c r="A5226" s="18">
        <v>5225</v>
      </c>
      <c r="B5226" s="19" t="s">
        <v>13247</v>
      </c>
      <c r="C5226" s="52" t="s">
        <v>13248</v>
      </c>
      <c r="D5226" s="19" t="s">
        <v>16494</v>
      </c>
      <c r="E5226" s="53" t="s">
        <v>13242</v>
      </c>
      <c r="F5226" s="54" t="s">
        <v>16</v>
      </c>
      <c r="G5226" s="79" t="s">
        <v>125</v>
      </c>
      <c r="H5226" s="69" t="s">
        <v>38</v>
      </c>
      <c r="I5226" s="24" t="s">
        <v>13249</v>
      </c>
      <c r="J5226" s="23">
        <v>55937</v>
      </c>
      <c r="K5226" s="24" t="s">
        <v>13250</v>
      </c>
      <c r="L5226" s="23">
        <v>23000</v>
      </c>
      <c r="M5226" s="28">
        <v>0.874</v>
      </c>
      <c r="N5226" s="26" t="s">
        <v>19</v>
      </c>
      <c r="O5226" s="55" t="s">
        <v>20</v>
      </c>
      <c r="P5226" s="81" t="str">
        <f t="shared" si="583"/>
        <v>Physically Completed</v>
      </c>
    </row>
    <row r="5227" spans="1:16" ht="26.3">
      <c r="A5227" s="18">
        <v>5226</v>
      </c>
      <c r="B5227" s="19" t="s">
        <v>13251</v>
      </c>
      <c r="C5227" s="52" t="s">
        <v>13252</v>
      </c>
      <c r="D5227" s="19" t="s">
        <v>16494</v>
      </c>
      <c r="E5227" s="53" t="s">
        <v>13242</v>
      </c>
      <c r="F5227" s="54" t="s">
        <v>16</v>
      </c>
      <c r="G5227" s="79" t="s">
        <v>125</v>
      </c>
      <c r="H5227" s="69" t="s">
        <v>38</v>
      </c>
      <c r="I5227" s="24" t="s">
        <v>13253</v>
      </c>
      <c r="J5227" s="23">
        <v>58968</v>
      </c>
      <c r="K5227" s="24" t="s">
        <v>13254</v>
      </c>
      <c r="L5227" s="24">
        <v>0</v>
      </c>
      <c r="M5227" s="37">
        <v>0.66600000000000004</v>
      </c>
      <c r="N5227" s="26" t="s">
        <v>19</v>
      </c>
      <c r="O5227" s="55" t="s">
        <v>20</v>
      </c>
      <c r="P5227" s="81" t="str">
        <f t="shared" si="583"/>
        <v>Physically Completed</v>
      </c>
    </row>
    <row r="5228" spans="1:16" ht="26.3">
      <c r="A5228" s="18">
        <v>5227</v>
      </c>
      <c r="B5228" s="19" t="s">
        <v>13255</v>
      </c>
      <c r="C5228" s="52" t="s">
        <v>13256</v>
      </c>
      <c r="D5228" s="19" t="s">
        <v>16494</v>
      </c>
      <c r="E5228" s="53" t="s">
        <v>13242</v>
      </c>
      <c r="F5228" s="54" t="s">
        <v>28</v>
      </c>
      <c r="G5228" s="79" t="s">
        <v>29</v>
      </c>
      <c r="H5228" s="69" t="s">
        <v>38</v>
      </c>
      <c r="I5228" s="24" t="s">
        <v>13257</v>
      </c>
      <c r="J5228" s="23">
        <v>49506</v>
      </c>
      <c r="K5228" s="24" t="s">
        <v>13258</v>
      </c>
      <c r="L5228" s="23">
        <v>23000</v>
      </c>
      <c r="M5228" s="28">
        <v>0.85</v>
      </c>
      <c r="N5228" s="26" t="s">
        <v>19</v>
      </c>
      <c r="O5228" s="55" t="s">
        <v>20</v>
      </c>
      <c r="P5228" s="81" t="str">
        <f t="shared" si="583"/>
        <v>Physically Completed</v>
      </c>
    </row>
    <row r="5229" spans="1:16" ht="26.3">
      <c r="A5229" s="18">
        <v>5228</v>
      </c>
      <c r="B5229" s="19" t="s">
        <v>13259</v>
      </c>
      <c r="C5229" s="52" t="s">
        <v>13260</v>
      </c>
      <c r="D5229" s="19" t="s">
        <v>16494</v>
      </c>
      <c r="E5229" s="53" t="s">
        <v>13242</v>
      </c>
      <c r="F5229" s="54" t="s">
        <v>28</v>
      </c>
      <c r="G5229" s="79" t="s">
        <v>29</v>
      </c>
      <c r="H5229" s="69" t="s">
        <v>38</v>
      </c>
      <c r="I5229" s="24" t="s">
        <v>13257</v>
      </c>
      <c r="J5229" s="23">
        <v>49350</v>
      </c>
      <c r="K5229" s="24" t="s">
        <v>13261</v>
      </c>
      <c r="L5229" s="23">
        <v>23000</v>
      </c>
      <c r="M5229" s="37">
        <v>0.68300000000000005</v>
      </c>
      <c r="N5229" s="26" t="s">
        <v>19</v>
      </c>
      <c r="O5229" s="55" t="s">
        <v>20</v>
      </c>
      <c r="P5229" s="81" t="str">
        <f t="shared" si="583"/>
        <v>Physically Completed</v>
      </c>
    </row>
    <row r="5230" spans="1:16" ht="30.05" hidden="1">
      <c r="A5230" s="18">
        <v>5229</v>
      </c>
      <c r="B5230" s="19" t="s">
        <v>13262</v>
      </c>
      <c r="C5230" s="52" t="s">
        <v>13263</v>
      </c>
      <c r="D5230" s="19" t="s">
        <v>16494</v>
      </c>
      <c r="E5230" s="53" t="s">
        <v>13242</v>
      </c>
      <c r="F5230" s="54" t="s">
        <v>28</v>
      </c>
      <c r="G5230" s="79" t="s">
        <v>17</v>
      </c>
      <c r="H5230" s="67" t="s">
        <v>18</v>
      </c>
      <c r="I5230" s="24" t="s">
        <v>13264</v>
      </c>
      <c r="J5230" s="23">
        <v>94999</v>
      </c>
      <c r="K5230" s="23">
        <v>2798</v>
      </c>
      <c r="L5230" s="23">
        <v>42910</v>
      </c>
      <c r="M5230" s="25">
        <v>0.23200000000000001</v>
      </c>
      <c r="N5230" s="26" t="s">
        <v>19</v>
      </c>
      <c r="O5230" s="55" t="s">
        <v>20</v>
      </c>
      <c r="P5230" s="81" t="s">
        <v>13262</v>
      </c>
    </row>
    <row r="5231" spans="1:16" ht="30.05" hidden="1">
      <c r="A5231" s="18">
        <v>5230</v>
      </c>
      <c r="B5231" s="19" t="s">
        <v>13265</v>
      </c>
      <c r="C5231" s="52" t="s">
        <v>13266</v>
      </c>
      <c r="D5231" s="19" t="s">
        <v>16494</v>
      </c>
      <c r="E5231" s="53" t="s">
        <v>13242</v>
      </c>
      <c r="F5231" s="54" t="s">
        <v>180</v>
      </c>
      <c r="G5231" s="79" t="s">
        <v>24</v>
      </c>
      <c r="H5231" s="67" t="s">
        <v>18</v>
      </c>
      <c r="I5231" s="24" t="s">
        <v>13267</v>
      </c>
      <c r="J5231" s="24" t="s">
        <v>13268</v>
      </c>
      <c r="K5231" s="24">
        <v>60</v>
      </c>
      <c r="L5231" s="24">
        <v>0</v>
      </c>
      <c r="M5231" s="25">
        <v>0</v>
      </c>
      <c r="N5231" s="26" t="s">
        <v>19</v>
      </c>
      <c r="O5231" s="55" t="s">
        <v>20</v>
      </c>
      <c r="P5231" s="81" t="s">
        <v>13265</v>
      </c>
    </row>
    <row r="5232" spans="1:16" ht="30.05" hidden="1">
      <c r="A5232" s="18">
        <v>5231</v>
      </c>
      <c r="B5232" s="19" t="s">
        <v>13269</v>
      </c>
      <c r="C5232" s="52" t="s">
        <v>13270</v>
      </c>
      <c r="D5232" s="19" t="s">
        <v>16494</v>
      </c>
      <c r="E5232" s="53" t="s">
        <v>13271</v>
      </c>
      <c r="F5232" s="54" t="s">
        <v>120</v>
      </c>
      <c r="G5232" s="79" t="s">
        <v>17</v>
      </c>
      <c r="H5232" s="67" t="s">
        <v>18</v>
      </c>
      <c r="I5232" s="23">
        <v>27925</v>
      </c>
      <c r="J5232" s="23">
        <v>27923</v>
      </c>
      <c r="K5232" s="23">
        <v>11265</v>
      </c>
      <c r="L5232" s="24">
        <v>0</v>
      </c>
      <c r="M5232" s="25">
        <v>0.20200000000000001</v>
      </c>
      <c r="N5232" s="26" t="s">
        <v>19</v>
      </c>
      <c r="O5232" s="55" t="s">
        <v>20</v>
      </c>
      <c r="P5232" s="81" t="s">
        <v>13269</v>
      </c>
    </row>
    <row r="5233" spans="1:16" ht="26.3">
      <c r="A5233" s="18">
        <v>5232</v>
      </c>
      <c r="B5233" s="19" t="s">
        <v>13272</v>
      </c>
      <c r="C5233" s="52" t="s">
        <v>13273</v>
      </c>
      <c r="D5233" s="19" t="s">
        <v>16494</v>
      </c>
      <c r="E5233" s="53" t="s">
        <v>13271</v>
      </c>
      <c r="F5233" s="54" t="s">
        <v>28</v>
      </c>
      <c r="G5233" s="79" t="s">
        <v>33</v>
      </c>
      <c r="H5233" s="69" t="s">
        <v>38</v>
      </c>
      <c r="I5233" s="23">
        <v>15910</v>
      </c>
      <c r="J5233" s="23">
        <v>9990</v>
      </c>
      <c r="K5233" s="23">
        <v>15577</v>
      </c>
      <c r="L5233" s="23">
        <v>8838</v>
      </c>
      <c r="M5233" s="28">
        <v>0.94299999999999995</v>
      </c>
      <c r="N5233" s="26" t="s">
        <v>19</v>
      </c>
      <c r="O5233" s="55" t="s">
        <v>20</v>
      </c>
      <c r="P5233" s="81" t="str">
        <f t="shared" ref="P5233:P5235" si="584">H5233</f>
        <v>Physically Completed</v>
      </c>
    </row>
    <row r="5234" spans="1:16" ht="26.3">
      <c r="A5234" s="18">
        <v>5233</v>
      </c>
      <c r="B5234" s="19" t="s">
        <v>13274</v>
      </c>
      <c r="C5234" s="52" t="s">
        <v>13275</v>
      </c>
      <c r="D5234" s="19" t="s">
        <v>16494</v>
      </c>
      <c r="E5234" s="53" t="s">
        <v>13271</v>
      </c>
      <c r="F5234" s="54" t="s">
        <v>28</v>
      </c>
      <c r="G5234" s="79" t="s">
        <v>29</v>
      </c>
      <c r="H5234" s="69" t="s">
        <v>38</v>
      </c>
      <c r="I5234" s="23">
        <v>60540</v>
      </c>
      <c r="J5234" s="23">
        <v>10432</v>
      </c>
      <c r="K5234" s="23">
        <v>33107</v>
      </c>
      <c r="L5234" s="23">
        <v>4291</v>
      </c>
      <c r="M5234" s="37">
        <v>0.52700000000000002</v>
      </c>
      <c r="N5234" s="26" t="s">
        <v>19</v>
      </c>
      <c r="O5234" s="55" t="s">
        <v>20</v>
      </c>
      <c r="P5234" s="81" t="str">
        <f t="shared" si="584"/>
        <v>Physically Completed</v>
      </c>
    </row>
    <row r="5235" spans="1:16" ht="26.3">
      <c r="A5235" s="18">
        <v>5234</v>
      </c>
      <c r="B5235" s="19" t="s">
        <v>13276</v>
      </c>
      <c r="C5235" s="52" t="s">
        <v>13277</v>
      </c>
      <c r="D5235" s="19" t="s">
        <v>16494</v>
      </c>
      <c r="E5235" s="53" t="s">
        <v>13271</v>
      </c>
      <c r="F5235" s="54" t="s">
        <v>28</v>
      </c>
      <c r="G5235" s="79" t="s">
        <v>29</v>
      </c>
      <c r="H5235" s="69" t="s">
        <v>38</v>
      </c>
      <c r="I5235" s="23">
        <v>60540</v>
      </c>
      <c r="J5235" s="23">
        <v>9933</v>
      </c>
      <c r="K5235" s="23">
        <v>31722</v>
      </c>
      <c r="L5235" s="23">
        <v>4136</v>
      </c>
      <c r="M5235" s="37">
        <v>0.50900000000000001</v>
      </c>
      <c r="N5235" s="26" t="s">
        <v>19</v>
      </c>
      <c r="O5235" s="55" t="s">
        <v>20</v>
      </c>
      <c r="P5235" s="81" t="str">
        <f t="shared" si="584"/>
        <v>Physically Completed</v>
      </c>
    </row>
    <row r="5236" spans="1:16" ht="30.05" hidden="1">
      <c r="A5236" s="18">
        <v>5235</v>
      </c>
      <c r="B5236" s="19" t="s">
        <v>13278</v>
      </c>
      <c r="C5236" s="52" t="s">
        <v>13279</v>
      </c>
      <c r="D5236" s="19" t="s">
        <v>16494</v>
      </c>
      <c r="E5236" s="53" t="s">
        <v>13271</v>
      </c>
      <c r="F5236" s="54" t="s">
        <v>28</v>
      </c>
      <c r="G5236" s="79" t="s">
        <v>17</v>
      </c>
      <c r="H5236" s="67" t="s">
        <v>18</v>
      </c>
      <c r="I5236" s="23">
        <v>69742</v>
      </c>
      <c r="J5236" s="24" t="s">
        <v>13280</v>
      </c>
      <c r="K5236" s="23">
        <v>3915</v>
      </c>
      <c r="L5236" s="23">
        <v>33568</v>
      </c>
      <c r="M5236" s="25">
        <v>0.22</v>
      </c>
      <c r="N5236" s="26" t="s">
        <v>19</v>
      </c>
      <c r="O5236" s="55" t="s">
        <v>20</v>
      </c>
      <c r="P5236" s="81" t="s">
        <v>13278</v>
      </c>
    </row>
    <row r="5237" spans="1:16" ht="30.05" hidden="1">
      <c r="A5237" s="18">
        <v>5236</v>
      </c>
      <c r="B5237" s="19" t="s">
        <v>13281</v>
      </c>
      <c r="C5237" s="52" t="s">
        <v>13282</v>
      </c>
      <c r="D5237" s="19" t="s">
        <v>16494</v>
      </c>
      <c r="E5237" s="53" t="s">
        <v>13271</v>
      </c>
      <c r="F5237" s="54" t="s">
        <v>28</v>
      </c>
      <c r="G5237" s="79" t="s">
        <v>17</v>
      </c>
      <c r="H5237" s="67" t="s">
        <v>18</v>
      </c>
      <c r="I5237" s="23">
        <v>66825</v>
      </c>
      <c r="J5237" s="24" t="s">
        <v>13280</v>
      </c>
      <c r="K5237" s="24">
        <v>783</v>
      </c>
      <c r="L5237" s="23">
        <v>33568</v>
      </c>
      <c r="M5237" s="25">
        <v>0.20499999999999999</v>
      </c>
      <c r="N5237" s="26" t="s">
        <v>19</v>
      </c>
      <c r="O5237" s="55" t="s">
        <v>20</v>
      </c>
      <c r="P5237" s="81" t="s">
        <v>13281</v>
      </c>
    </row>
    <row r="5238" spans="1:16" ht="30.05" hidden="1">
      <c r="A5238" s="18">
        <v>5237</v>
      </c>
      <c r="B5238" s="19" t="s">
        <v>13283</v>
      </c>
      <c r="C5238" s="52" t="s">
        <v>13284</v>
      </c>
      <c r="D5238" s="19" t="s">
        <v>16494</v>
      </c>
      <c r="E5238" s="53" t="s">
        <v>13271</v>
      </c>
      <c r="F5238" s="54" t="s">
        <v>28</v>
      </c>
      <c r="G5238" s="79" t="s">
        <v>17</v>
      </c>
      <c r="H5238" s="67" t="s">
        <v>18</v>
      </c>
      <c r="I5238" s="23">
        <v>66825</v>
      </c>
      <c r="J5238" s="24" t="s">
        <v>13280</v>
      </c>
      <c r="K5238" s="23">
        <v>2349</v>
      </c>
      <c r="L5238" s="23">
        <v>33568</v>
      </c>
      <c r="M5238" s="25">
        <v>0.214</v>
      </c>
      <c r="N5238" s="26" t="s">
        <v>19</v>
      </c>
      <c r="O5238" s="55" t="s">
        <v>20</v>
      </c>
      <c r="P5238" s="81" t="s">
        <v>13283</v>
      </c>
    </row>
    <row r="5239" spans="1:16" ht="30.05" hidden="1">
      <c r="A5239" s="18">
        <v>5238</v>
      </c>
      <c r="B5239" s="19" t="s">
        <v>13285</v>
      </c>
      <c r="C5239" s="52" t="s">
        <v>13286</v>
      </c>
      <c r="D5239" s="19" t="s">
        <v>16494</v>
      </c>
      <c r="E5239" s="53" t="s">
        <v>13271</v>
      </c>
      <c r="F5239" s="54" t="s">
        <v>28</v>
      </c>
      <c r="G5239" s="79" t="s">
        <v>17</v>
      </c>
      <c r="H5239" s="67" t="s">
        <v>18</v>
      </c>
      <c r="I5239" s="23">
        <v>66825</v>
      </c>
      <c r="J5239" s="24" t="s">
        <v>13280</v>
      </c>
      <c r="K5239" s="24">
        <v>783</v>
      </c>
      <c r="L5239" s="23">
        <v>33568</v>
      </c>
      <c r="M5239" s="25">
        <v>0.20499999999999999</v>
      </c>
      <c r="N5239" s="26" t="s">
        <v>19</v>
      </c>
      <c r="O5239" s="55" t="s">
        <v>20</v>
      </c>
      <c r="P5239" s="81" t="s">
        <v>13285</v>
      </c>
    </row>
    <row r="5240" spans="1:16" ht="30.05" hidden="1">
      <c r="A5240" s="18">
        <v>5239</v>
      </c>
      <c r="B5240" s="19" t="s">
        <v>13287</v>
      </c>
      <c r="C5240" s="52" t="s">
        <v>13288</v>
      </c>
      <c r="D5240" s="19" t="s">
        <v>16494</v>
      </c>
      <c r="E5240" s="53" t="s">
        <v>13271</v>
      </c>
      <c r="F5240" s="54" t="s">
        <v>28</v>
      </c>
      <c r="G5240" s="79" t="s">
        <v>17</v>
      </c>
      <c r="H5240" s="67" t="s">
        <v>18</v>
      </c>
      <c r="I5240" s="23">
        <v>66825</v>
      </c>
      <c r="J5240" s="24" t="s">
        <v>13280</v>
      </c>
      <c r="K5240" s="23">
        <v>2349</v>
      </c>
      <c r="L5240" s="23">
        <v>33568</v>
      </c>
      <c r="M5240" s="25">
        <v>0.214</v>
      </c>
      <c r="N5240" s="26" t="s">
        <v>19</v>
      </c>
      <c r="O5240" s="55" t="s">
        <v>20</v>
      </c>
      <c r="P5240" s="81" t="s">
        <v>13287</v>
      </c>
    </row>
    <row r="5241" spans="1:16" ht="30.05" hidden="1">
      <c r="A5241" s="18">
        <v>5240</v>
      </c>
      <c r="B5241" s="19" t="s">
        <v>13289</v>
      </c>
      <c r="C5241" s="52" t="s">
        <v>13290</v>
      </c>
      <c r="D5241" s="19" t="s">
        <v>16494</v>
      </c>
      <c r="E5241" s="53" t="s">
        <v>13271</v>
      </c>
      <c r="F5241" s="54" t="s">
        <v>28</v>
      </c>
      <c r="G5241" s="79" t="s">
        <v>17</v>
      </c>
      <c r="H5241" s="67" t="s">
        <v>18</v>
      </c>
      <c r="I5241" s="23">
        <v>66825</v>
      </c>
      <c r="J5241" s="24" t="s">
        <v>13280</v>
      </c>
      <c r="K5241" s="23">
        <v>3654</v>
      </c>
      <c r="L5241" s="23">
        <v>33568</v>
      </c>
      <c r="M5241" s="25">
        <v>0.222</v>
      </c>
      <c r="N5241" s="26" t="s">
        <v>19</v>
      </c>
      <c r="O5241" s="55" t="s">
        <v>20</v>
      </c>
      <c r="P5241" s="81" t="s">
        <v>13289</v>
      </c>
    </row>
    <row r="5242" spans="1:16" ht="30.05" hidden="1">
      <c r="A5242" s="18">
        <v>5241</v>
      </c>
      <c r="B5242" s="19" t="s">
        <v>13291</v>
      </c>
      <c r="C5242" s="52" t="s">
        <v>13292</v>
      </c>
      <c r="D5242" s="19" t="s">
        <v>16494</v>
      </c>
      <c r="E5242" s="53" t="s">
        <v>13271</v>
      </c>
      <c r="F5242" s="54" t="s">
        <v>28</v>
      </c>
      <c r="G5242" s="79" t="s">
        <v>17</v>
      </c>
      <c r="H5242" s="67" t="s">
        <v>18</v>
      </c>
      <c r="I5242" s="23">
        <v>66825</v>
      </c>
      <c r="J5242" s="24" t="s">
        <v>13280</v>
      </c>
      <c r="K5242" s="24">
        <v>783</v>
      </c>
      <c r="L5242" s="23">
        <v>33568</v>
      </c>
      <c r="M5242" s="25">
        <v>0.20499999999999999</v>
      </c>
      <c r="N5242" s="26" t="s">
        <v>19</v>
      </c>
      <c r="O5242" s="55" t="s">
        <v>20</v>
      </c>
      <c r="P5242" s="81" t="s">
        <v>13291</v>
      </c>
    </row>
    <row r="5243" spans="1:16" ht="30.05" hidden="1">
      <c r="A5243" s="18">
        <v>5242</v>
      </c>
      <c r="B5243" s="19" t="s">
        <v>13293</v>
      </c>
      <c r="C5243" s="52" t="s">
        <v>13294</v>
      </c>
      <c r="D5243" s="19" t="s">
        <v>16494</v>
      </c>
      <c r="E5243" s="53" t="s">
        <v>13271</v>
      </c>
      <c r="F5243" s="54" t="s">
        <v>28</v>
      </c>
      <c r="G5243" s="79" t="s">
        <v>17</v>
      </c>
      <c r="H5243" s="67" t="s">
        <v>18</v>
      </c>
      <c r="I5243" s="23">
        <v>65781</v>
      </c>
      <c r="J5243" s="24" t="s">
        <v>13295</v>
      </c>
      <c r="K5243" s="24">
        <v>522</v>
      </c>
      <c r="L5243" s="23">
        <v>33568</v>
      </c>
      <c r="M5243" s="25">
        <v>0.20200000000000001</v>
      </c>
      <c r="N5243" s="26" t="s">
        <v>19</v>
      </c>
      <c r="O5243" s="55" t="s">
        <v>20</v>
      </c>
      <c r="P5243" s="81" t="s">
        <v>13293</v>
      </c>
    </row>
    <row r="5244" spans="1:16" ht="30.05" hidden="1">
      <c r="A5244" s="18">
        <v>5243</v>
      </c>
      <c r="B5244" s="19" t="s">
        <v>13296</v>
      </c>
      <c r="C5244" s="52" t="s">
        <v>13297</v>
      </c>
      <c r="D5244" s="19" t="s">
        <v>16494</v>
      </c>
      <c r="E5244" s="53" t="s">
        <v>13271</v>
      </c>
      <c r="F5244" s="54" t="s">
        <v>28</v>
      </c>
      <c r="G5244" s="79" t="s">
        <v>17</v>
      </c>
      <c r="H5244" s="67" t="s">
        <v>18</v>
      </c>
      <c r="I5244" s="23">
        <v>65781</v>
      </c>
      <c r="J5244" s="24" t="s">
        <v>13295</v>
      </c>
      <c r="K5244" s="24">
        <v>522</v>
      </c>
      <c r="L5244" s="23">
        <v>33568</v>
      </c>
      <c r="M5244" s="25">
        <v>0.20200000000000001</v>
      </c>
      <c r="N5244" s="26" t="s">
        <v>19</v>
      </c>
      <c r="O5244" s="55" t="s">
        <v>20</v>
      </c>
      <c r="P5244" s="81" t="s">
        <v>13296</v>
      </c>
    </row>
    <row r="5245" spans="1:16" ht="26.3">
      <c r="A5245" s="18">
        <v>5244</v>
      </c>
      <c r="B5245" s="19" t="s">
        <v>13298</v>
      </c>
      <c r="C5245" s="52" t="s">
        <v>13299</v>
      </c>
      <c r="D5245" s="19" t="s">
        <v>16494</v>
      </c>
      <c r="E5245" s="53" t="s">
        <v>13271</v>
      </c>
      <c r="F5245" s="54" t="s">
        <v>16</v>
      </c>
      <c r="G5245" s="79" t="s">
        <v>125</v>
      </c>
      <c r="H5245" s="69" t="s">
        <v>38</v>
      </c>
      <c r="I5245" s="24" t="s">
        <v>13300</v>
      </c>
      <c r="J5245" s="23">
        <v>28692</v>
      </c>
      <c r="K5245" s="24" t="s">
        <v>13301</v>
      </c>
      <c r="L5245" s="23">
        <v>28672</v>
      </c>
      <c r="M5245" s="28">
        <v>0.99199999999999999</v>
      </c>
      <c r="N5245" s="26" t="s">
        <v>19</v>
      </c>
      <c r="O5245" s="55" t="s">
        <v>20</v>
      </c>
      <c r="P5245" s="81" t="str">
        <f t="shared" ref="P5245:P5249" si="585">H5245</f>
        <v>Physically Completed</v>
      </c>
    </row>
    <row r="5246" spans="1:16" ht="37.6">
      <c r="A5246" s="18">
        <v>5245</v>
      </c>
      <c r="B5246" s="19" t="s">
        <v>13302</v>
      </c>
      <c r="C5246" s="52" t="s">
        <v>13303</v>
      </c>
      <c r="D5246" s="19" t="s">
        <v>16494</v>
      </c>
      <c r="E5246" s="53" t="s">
        <v>13271</v>
      </c>
      <c r="F5246" s="54" t="s">
        <v>28</v>
      </c>
      <c r="G5246" s="79" t="s">
        <v>33</v>
      </c>
      <c r="H5246" s="69" t="s">
        <v>38</v>
      </c>
      <c r="I5246" s="23">
        <v>15910</v>
      </c>
      <c r="J5246" s="23">
        <v>9990</v>
      </c>
      <c r="K5246" s="23">
        <v>15553</v>
      </c>
      <c r="L5246" s="23">
        <v>8887</v>
      </c>
      <c r="M5246" s="28">
        <v>0.94399999999999995</v>
      </c>
      <c r="N5246" s="26" t="s">
        <v>19</v>
      </c>
      <c r="O5246" s="55" t="s">
        <v>20</v>
      </c>
      <c r="P5246" s="81" t="str">
        <f t="shared" si="585"/>
        <v>Physically Completed</v>
      </c>
    </row>
    <row r="5247" spans="1:16" ht="26.3">
      <c r="A5247" s="18">
        <v>5246</v>
      </c>
      <c r="B5247" s="19" t="s">
        <v>13304</v>
      </c>
      <c r="C5247" s="52" t="s">
        <v>13305</v>
      </c>
      <c r="D5247" s="19" t="s">
        <v>16494</v>
      </c>
      <c r="E5247" s="53" t="s">
        <v>13271</v>
      </c>
      <c r="F5247" s="54" t="s">
        <v>28</v>
      </c>
      <c r="G5247" s="79" t="s">
        <v>33</v>
      </c>
      <c r="H5247" s="69" t="s">
        <v>38</v>
      </c>
      <c r="I5247" s="23">
        <v>15910</v>
      </c>
      <c r="J5247" s="23">
        <v>9990</v>
      </c>
      <c r="K5247" s="23">
        <v>15900</v>
      </c>
      <c r="L5247" s="23">
        <v>9335</v>
      </c>
      <c r="M5247" s="28">
        <v>0.97399999999999998</v>
      </c>
      <c r="N5247" s="26" t="s">
        <v>19</v>
      </c>
      <c r="O5247" s="55" t="s">
        <v>20</v>
      </c>
      <c r="P5247" s="81" t="str">
        <f t="shared" si="585"/>
        <v>Physically Completed</v>
      </c>
    </row>
    <row r="5248" spans="1:16" ht="37.6">
      <c r="A5248" s="18">
        <v>5247</v>
      </c>
      <c r="B5248" s="19" t="s">
        <v>13306</v>
      </c>
      <c r="C5248" s="52" t="s">
        <v>13307</v>
      </c>
      <c r="D5248" s="19" t="s">
        <v>16494</v>
      </c>
      <c r="E5248" s="53" t="s">
        <v>13271</v>
      </c>
      <c r="F5248" s="54" t="s">
        <v>28</v>
      </c>
      <c r="G5248" s="79" t="s">
        <v>33</v>
      </c>
      <c r="H5248" s="69" t="s">
        <v>38</v>
      </c>
      <c r="I5248" s="23">
        <v>15910</v>
      </c>
      <c r="J5248" s="23">
        <v>9990</v>
      </c>
      <c r="K5248" s="23">
        <v>15123</v>
      </c>
      <c r="L5248" s="23">
        <v>8535</v>
      </c>
      <c r="M5248" s="28">
        <v>0.91300000000000003</v>
      </c>
      <c r="N5248" s="26" t="s">
        <v>19</v>
      </c>
      <c r="O5248" s="55" t="s">
        <v>20</v>
      </c>
      <c r="P5248" s="81" t="str">
        <f t="shared" si="585"/>
        <v>Physically Completed</v>
      </c>
    </row>
    <row r="5249" spans="1:16" ht="37.6">
      <c r="A5249" s="18">
        <v>5248</v>
      </c>
      <c r="B5249" s="19" t="s">
        <v>13308</v>
      </c>
      <c r="C5249" s="52" t="s">
        <v>13309</v>
      </c>
      <c r="D5249" s="19" t="s">
        <v>16494</v>
      </c>
      <c r="E5249" s="53" t="s">
        <v>13271</v>
      </c>
      <c r="F5249" s="54" t="s">
        <v>28</v>
      </c>
      <c r="G5249" s="79" t="s">
        <v>33</v>
      </c>
      <c r="H5249" s="69" t="s">
        <v>38</v>
      </c>
      <c r="I5249" s="23">
        <v>15910</v>
      </c>
      <c r="J5249" s="23">
        <v>9990</v>
      </c>
      <c r="K5249" s="23">
        <v>15900</v>
      </c>
      <c r="L5249" s="23">
        <v>8535</v>
      </c>
      <c r="M5249" s="28">
        <v>0.94299999999999995</v>
      </c>
      <c r="N5249" s="26" t="s">
        <v>19</v>
      </c>
      <c r="O5249" s="55" t="s">
        <v>20</v>
      </c>
      <c r="P5249" s="81" t="str">
        <f t="shared" si="585"/>
        <v>Physically Completed</v>
      </c>
    </row>
    <row r="5250" spans="1:16" ht="30.05" hidden="1">
      <c r="A5250" s="18">
        <v>5249</v>
      </c>
      <c r="B5250" s="19" t="s">
        <v>13310</v>
      </c>
      <c r="C5250" s="52" t="s">
        <v>13311</v>
      </c>
      <c r="D5250" s="19" t="s">
        <v>16494</v>
      </c>
      <c r="E5250" s="53" t="s">
        <v>13312</v>
      </c>
      <c r="F5250" s="54" t="s">
        <v>120</v>
      </c>
      <c r="G5250" s="79" t="s">
        <v>17</v>
      </c>
      <c r="H5250" s="67" t="s">
        <v>18</v>
      </c>
      <c r="I5250" s="23">
        <v>27925</v>
      </c>
      <c r="J5250" s="23">
        <v>27923</v>
      </c>
      <c r="K5250" s="23">
        <v>7200</v>
      </c>
      <c r="L5250" s="24">
        <v>0</v>
      </c>
      <c r="M5250" s="25">
        <v>0.129</v>
      </c>
      <c r="N5250" s="26" t="s">
        <v>19</v>
      </c>
      <c r="O5250" s="55" t="s">
        <v>20</v>
      </c>
      <c r="P5250" s="81" t="s">
        <v>13310</v>
      </c>
    </row>
    <row r="5251" spans="1:16" ht="25.05">
      <c r="A5251" s="18">
        <v>5250</v>
      </c>
      <c r="B5251" s="19" t="s">
        <v>13313</v>
      </c>
      <c r="C5251" s="52" t="s">
        <v>13314</v>
      </c>
      <c r="D5251" s="19" t="s">
        <v>16494</v>
      </c>
      <c r="E5251" s="53" t="s">
        <v>13312</v>
      </c>
      <c r="F5251" s="54" t="s">
        <v>28</v>
      </c>
      <c r="G5251" s="79" t="s">
        <v>29</v>
      </c>
      <c r="H5251" s="68" t="s">
        <v>34</v>
      </c>
      <c r="I5251" s="24" t="s">
        <v>13315</v>
      </c>
      <c r="J5251" s="23">
        <v>54422</v>
      </c>
      <c r="K5251" s="24" t="s">
        <v>13316</v>
      </c>
      <c r="L5251" s="24">
        <v>0</v>
      </c>
      <c r="M5251" s="29">
        <v>0.438</v>
      </c>
      <c r="N5251" s="26" t="s">
        <v>19</v>
      </c>
      <c r="O5251" s="55" t="s">
        <v>20</v>
      </c>
      <c r="P5251" s="81" t="str">
        <f t="shared" ref="P5251:P5260" si="586">H5251</f>
        <v>Completed</v>
      </c>
    </row>
    <row r="5252" spans="1:16" ht="26.3">
      <c r="A5252" s="18">
        <v>5251</v>
      </c>
      <c r="B5252" s="19" t="s">
        <v>13317</v>
      </c>
      <c r="C5252" s="52" t="s">
        <v>13318</v>
      </c>
      <c r="D5252" s="19" t="s">
        <v>16494</v>
      </c>
      <c r="E5252" s="53" t="s">
        <v>13312</v>
      </c>
      <c r="F5252" s="54" t="s">
        <v>28</v>
      </c>
      <c r="G5252" s="79" t="s">
        <v>29</v>
      </c>
      <c r="H5252" s="69" t="s">
        <v>38</v>
      </c>
      <c r="I5252" s="23">
        <v>49256</v>
      </c>
      <c r="J5252" s="23">
        <v>8581</v>
      </c>
      <c r="K5252" s="23">
        <v>29270</v>
      </c>
      <c r="L5252" s="23">
        <v>6000</v>
      </c>
      <c r="M5252" s="37">
        <v>0.61</v>
      </c>
      <c r="N5252" s="26" t="s">
        <v>19</v>
      </c>
      <c r="O5252" s="55" t="s">
        <v>20</v>
      </c>
      <c r="P5252" s="81" t="str">
        <f t="shared" si="586"/>
        <v>Physically Completed</v>
      </c>
    </row>
    <row r="5253" spans="1:16" ht="26.3">
      <c r="A5253" s="18">
        <v>5252</v>
      </c>
      <c r="B5253" s="19" t="s">
        <v>13319</v>
      </c>
      <c r="C5253" s="52" t="s">
        <v>13320</v>
      </c>
      <c r="D5253" s="19" t="s">
        <v>16494</v>
      </c>
      <c r="E5253" s="53" t="s">
        <v>13312</v>
      </c>
      <c r="F5253" s="54" t="s">
        <v>28</v>
      </c>
      <c r="G5253" s="79" t="s">
        <v>29</v>
      </c>
      <c r="H5253" s="69" t="s">
        <v>38</v>
      </c>
      <c r="I5253" s="23">
        <v>49256</v>
      </c>
      <c r="J5253" s="23">
        <v>8581</v>
      </c>
      <c r="K5253" s="23">
        <v>29980</v>
      </c>
      <c r="L5253" s="23">
        <v>6000</v>
      </c>
      <c r="M5253" s="37">
        <v>0.622</v>
      </c>
      <c r="N5253" s="26" t="s">
        <v>19</v>
      </c>
      <c r="O5253" s="55" t="s">
        <v>20</v>
      </c>
      <c r="P5253" s="81" t="str">
        <f t="shared" si="586"/>
        <v>Physically Completed</v>
      </c>
    </row>
    <row r="5254" spans="1:16" ht="26.3">
      <c r="A5254" s="18">
        <v>5253</v>
      </c>
      <c r="B5254" s="19" t="s">
        <v>13321</v>
      </c>
      <c r="C5254" s="52" t="s">
        <v>13322</v>
      </c>
      <c r="D5254" s="19" t="s">
        <v>16494</v>
      </c>
      <c r="E5254" s="53" t="s">
        <v>13312</v>
      </c>
      <c r="F5254" s="54" t="s">
        <v>28</v>
      </c>
      <c r="G5254" s="79" t="s">
        <v>29</v>
      </c>
      <c r="H5254" s="69" t="s">
        <v>38</v>
      </c>
      <c r="I5254" s="23">
        <v>49256</v>
      </c>
      <c r="J5254" s="23">
        <v>8581</v>
      </c>
      <c r="K5254" s="23">
        <v>31923</v>
      </c>
      <c r="L5254" s="23">
        <v>6000</v>
      </c>
      <c r="M5254" s="37">
        <v>0.65600000000000003</v>
      </c>
      <c r="N5254" s="26" t="s">
        <v>19</v>
      </c>
      <c r="O5254" s="55" t="s">
        <v>20</v>
      </c>
      <c r="P5254" s="81" t="str">
        <f t="shared" si="586"/>
        <v>Physically Completed</v>
      </c>
    </row>
    <row r="5255" spans="1:16" ht="26.3">
      <c r="A5255" s="18">
        <v>5254</v>
      </c>
      <c r="B5255" s="19" t="s">
        <v>13323</v>
      </c>
      <c r="C5255" s="52" t="s">
        <v>13324</v>
      </c>
      <c r="D5255" s="19" t="s">
        <v>16494</v>
      </c>
      <c r="E5255" s="53" t="s">
        <v>13312</v>
      </c>
      <c r="F5255" s="54" t="s">
        <v>28</v>
      </c>
      <c r="G5255" s="79" t="s">
        <v>29</v>
      </c>
      <c r="H5255" s="69" t="s">
        <v>38</v>
      </c>
      <c r="I5255" s="23">
        <v>49256</v>
      </c>
      <c r="J5255" s="23">
        <v>8581</v>
      </c>
      <c r="K5255" s="23">
        <v>36563</v>
      </c>
      <c r="L5255" s="23">
        <v>6000</v>
      </c>
      <c r="M5255" s="37">
        <v>0.73599999999999999</v>
      </c>
      <c r="N5255" s="26" t="s">
        <v>19</v>
      </c>
      <c r="O5255" s="55" t="s">
        <v>20</v>
      </c>
      <c r="P5255" s="81" t="str">
        <f t="shared" si="586"/>
        <v>Physically Completed</v>
      </c>
    </row>
    <row r="5256" spans="1:16" ht="26.3">
      <c r="A5256" s="18">
        <v>5255</v>
      </c>
      <c r="B5256" s="19" t="s">
        <v>13325</v>
      </c>
      <c r="C5256" s="52" t="s">
        <v>13326</v>
      </c>
      <c r="D5256" s="19" t="s">
        <v>16494</v>
      </c>
      <c r="E5256" s="53" t="s">
        <v>13312</v>
      </c>
      <c r="F5256" s="54" t="s">
        <v>28</v>
      </c>
      <c r="G5256" s="79" t="s">
        <v>29</v>
      </c>
      <c r="H5256" s="69" t="s">
        <v>38</v>
      </c>
      <c r="I5256" s="23">
        <v>49256</v>
      </c>
      <c r="J5256" s="23">
        <v>8581</v>
      </c>
      <c r="K5256" s="23">
        <v>29980</v>
      </c>
      <c r="L5256" s="23">
        <v>6000</v>
      </c>
      <c r="M5256" s="37">
        <v>0.622</v>
      </c>
      <c r="N5256" s="26" t="s">
        <v>19</v>
      </c>
      <c r="O5256" s="55" t="s">
        <v>20</v>
      </c>
      <c r="P5256" s="81" t="str">
        <f t="shared" si="586"/>
        <v>Physically Completed</v>
      </c>
    </row>
    <row r="5257" spans="1:16" ht="26.3">
      <c r="A5257" s="18">
        <v>5256</v>
      </c>
      <c r="B5257" s="19" t="s">
        <v>13327</v>
      </c>
      <c r="C5257" s="52" t="s">
        <v>13328</v>
      </c>
      <c r="D5257" s="19" t="s">
        <v>16494</v>
      </c>
      <c r="E5257" s="53" t="s">
        <v>13312</v>
      </c>
      <c r="F5257" s="54" t="s">
        <v>28</v>
      </c>
      <c r="G5257" s="79" t="s">
        <v>29</v>
      </c>
      <c r="H5257" s="69" t="s">
        <v>38</v>
      </c>
      <c r="I5257" s="23">
        <v>49256</v>
      </c>
      <c r="J5257" s="23">
        <v>8581</v>
      </c>
      <c r="K5257" s="23">
        <v>29980</v>
      </c>
      <c r="L5257" s="23">
        <v>6000</v>
      </c>
      <c r="M5257" s="37">
        <v>0.622</v>
      </c>
      <c r="N5257" s="26" t="s">
        <v>19</v>
      </c>
      <c r="O5257" s="55" t="s">
        <v>20</v>
      </c>
      <c r="P5257" s="81" t="str">
        <f t="shared" si="586"/>
        <v>Physically Completed</v>
      </c>
    </row>
    <row r="5258" spans="1:16" ht="26.3">
      <c r="A5258" s="18">
        <v>5257</v>
      </c>
      <c r="B5258" s="19" t="s">
        <v>13329</v>
      </c>
      <c r="C5258" s="52" t="s">
        <v>13330</v>
      </c>
      <c r="D5258" s="19" t="s">
        <v>16494</v>
      </c>
      <c r="E5258" s="53" t="s">
        <v>13312</v>
      </c>
      <c r="F5258" s="54" t="s">
        <v>16</v>
      </c>
      <c r="G5258" s="79" t="s">
        <v>125</v>
      </c>
      <c r="H5258" s="69" t="s">
        <v>38</v>
      </c>
      <c r="I5258" s="24" t="s">
        <v>13331</v>
      </c>
      <c r="J5258" s="23">
        <v>29015</v>
      </c>
      <c r="K5258" s="24" t="s">
        <v>13332</v>
      </c>
      <c r="L5258" s="24">
        <v>0</v>
      </c>
      <c r="M5258" s="28">
        <v>0.83299999999999996</v>
      </c>
      <c r="N5258" s="26" t="s">
        <v>19</v>
      </c>
      <c r="O5258" s="55" t="s">
        <v>20</v>
      </c>
      <c r="P5258" s="81" t="str">
        <f t="shared" si="586"/>
        <v>Physically Completed</v>
      </c>
    </row>
    <row r="5259" spans="1:16" ht="26.3">
      <c r="A5259" s="18">
        <v>5258</v>
      </c>
      <c r="B5259" s="19" t="s">
        <v>13333</v>
      </c>
      <c r="C5259" s="52" t="s">
        <v>13334</v>
      </c>
      <c r="D5259" s="19" t="s">
        <v>16494</v>
      </c>
      <c r="E5259" s="53" t="s">
        <v>13312</v>
      </c>
      <c r="F5259" s="54" t="s">
        <v>28</v>
      </c>
      <c r="G5259" s="79" t="s">
        <v>33</v>
      </c>
      <c r="H5259" s="69" t="s">
        <v>38</v>
      </c>
      <c r="I5259" s="23">
        <v>15910</v>
      </c>
      <c r="J5259" s="23">
        <v>9990</v>
      </c>
      <c r="K5259" s="23">
        <v>15520</v>
      </c>
      <c r="L5259" s="23">
        <v>7944</v>
      </c>
      <c r="M5259" s="28">
        <v>0.90600000000000003</v>
      </c>
      <c r="N5259" s="26" t="s">
        <v>19</v>
      </c>
      <c r="O5259" s="55" t="s">
        <v>20</v>
      </c>
      <c r="P5259" s="81" t="str">
        <f t="shared" si="586"/>
        <v>Physically Completed</v>
      </c>
    </row>
    <row r="5260" spans="1:16" ht="26.3">
      <c r="A5260" s="18">
        <v>5259</v>
      </c>
      <c r="B5260" s="19" t="s">
        <v>13335</v>
      </c>
      <c r="C5260" s="52" t="s">
        <v>13336</v>
      </c>
      <c r="D5260" s="19" t="s">
        <v>16494</v>
      </c>
      <c r="E5260" s="53" t="s">
        <v>13312</v>
      </c>
      <c r="F5260" s="54" t="s">
        <v>28</v>
      </c>
      <c r="G5260" s="79" t="s">
        <v>33</v>
      </c>
      <c r="H5260" s="69" t="s">
        <v>38</v>
      </c>
      <c r="I5260" s="23">
        <v>15910</v>
      </c>
      <c r="J5260" s="23">
        <v>9990</v>
      </c>
      <c r="K5260" s="23">
        <v>15452</v>
      </c>
      <c r="L5260" s="23">
        <v>7944</v>
      </c>
      <c r="M5260" s="28">
        <v>0.90300000000000002</v>
      </c>
      <c r="N5260" s="26" t="s">
        <v>19</v>
      </c>
      <c r="O5260" s="55" t="s">
        <v>20</v>
      </c>
      <c r="P5260" s="81" t="str">
        <f t="shared" si="586"/>
        <v>Physically Completed</v>
      </c>
    </row>
    <row r="5261" spans="1:16" ht="30.05" hidden="1">
      <c r="A5261" s="18">
        <v>5260</v>
      </c>
      <c r="B5261" s="19" t="s">
        <v>13337</v>
      </c>
      <c r="C5261" s="52" t="s">
        <v>13338</v>
      </c>
      <c r="D5261" s="19" t="s">
        <v>16494</v>
      </c>
      <c r="E5261" s="53" t="s">
        <v>13339</v>
      </c>
      <c r="F5261" s="54" t="s">
        <v>120</v>
      </c>
      <c r="G5261" s="79" t="s">
        <v>17</v>
      </c>
      <c r="H5261" s="67" t="s">
        <v>18</v>
      </c>
      <c r="I5261" s="23">
        <v>27925</v>
      </c>
      <c r="J5261" s="23">
        <v>27923</v>
      </c>
      <c r="K5261" s="23">
        <v>17476</v>
      </c>
      <c r="L5261" s="24">
        <v>0</v>
      </c>
      <c r="M5261" s="29">
        <v>0.313</v>
      </c>
      <c r="N5261" s="26" t="s">
        <v>19</v>
      </c>
      <c r="O5261" s="55" t="s">
        <v>20</v>
      </c>
      <c r="P5261" s="81" t="s">
        <v>13337</v>
      </c>
    </row>
    <row r="5262" spans="1:16" ht="26.3">
      <c r="A5262" s="18">
        <v>5261</v>
      </c>
      <c r="B5262" s="19" t="s">
        <v>13340</v>
      </c>
      <c r="C5262" s="52" t="s">
        <v>13341</v>
      </c>
      <c r="D5262" s="19" t="s">
        <v>16494</v>
      </c>
      <c r="E5262" s="53" t="s">
        <v>13339</v>
      </c>
      <c r="F5262" s="54" t="s">
        <v>120</v>
      </c>
      <c r="G5262" s="79" t="s">
        <v>125</v>
      </c>
      <c r="H5262" s="69" t="s">
        <v>38</v>
      </c>
      <c r="I5262" s="24" t="s">
        <v>769</v>
      </c>
      <c r="J5262" s="23">
        <v>75489</v>
      </c>
      <c r="K5262" s="24" t="s">
        <v>13342</v>
      </c>
      <c r="L5262" s="24">
        <v>0</v>
      </c>
      <c r="M5262" s="37">
        <v>0.57299999999999995</v>
      </c>
      <c r="N5262" s="26" t="s">
        <v>19</v>
      </c>
      <c r="O5262" s="55" t="s">
        <v>20</v>
      </c>
      <c r="P5262" s="81" t="str">
        <f>H5262</f>
        <v>Physically Completed</v>
      </c>
    </row>
    <row r="5263" spans="1:16" ht="30.05" hidden="1">
      <c r="A5263" s="18">
        <v>5262</v>
      </c>
      <c r="B5263" s="19" t="s">
        <v>13343</v>
      </c>
      <c r="C5263" s="52" t="s">
        <v>13344</v>
      </c>
      <c r="D5263" s="19" t="s">
        <v>16494</v>
      </c>
      <c r="E5263" s="53" t="s">
        <v>13339</v>
      </c>
      <c r="F5263" s="54" t="s">
        <v>28</v>
      </c>
      <c r="G5263" s="79" t="s">
        <v>33</v>
      </c>
      <c r="H5263" s="67" t="s">
        <v>18</v>
      </c>
      <c r="I5263" s="23">
        <v>15910</v>
      </c>
      <c r="J5263" s="23">
        <v>9990</v>
      </c>
      <c r="K5263" s="23">
        <v>14558</v>
      </c>
      <c r="L5263" s="23">
        <v>7944</v>
      </c>
      <c r="M5263" s="28">
        <v>0.86899999999999999</v>
      </c>
      <c r="N5263" s="26" t="s">
        <v>19</v>
      </c>
      <c r="O5263" s="55" t="s">
        <v>20</v>
      </c>
      <c r="P5263" s="81" t="s">
        <v>13343</v>
      </c>
    </row>
    <row r="5264" spans="1:16" ht="30.05" hidden="1">
      <c r="A5264" s="18">
        <v>5263</v>
      </c>
      <c r="B5264" s="19" t="s">
        <v>13345</v>
      </c>
      <c r="C5264" s="52" t="s">
        <v>13346</v>
      </c>
      <c r="D5264" s="19" t="s">
        <v>16494</v>
      </c>
      <c r="E5264" s="53" t="s">
        <v>13339</v>
      </c>
      <c r="F5264" s="54" t="s">
        <v>28</v>
      </c>
      <c r="G5264" s="79" t="s">
        <v>33</v>
      </c>
      <c r="H5264" s="67" t="s">
        <v>18</v>
      </c>
      <c r="I5264" s="23">
        <v>15910</v>
      </c>
      <c r="J5264" s="23">
        <v>9990</v>
      </c>
      <c r="K5264" s="23">
        <v>14627</v>
      </c>
      <c r="L5264" s="23">
        <v>7597</v>
      </c>
      <c r="M5264" s="28">
        <v>0.85799999999999998</v>
      </c>
      <c r="N5264" s="26" t="s">
        <v>19</v>
      </c>
      <c r="O5264" s="55" t="s">
        <v>20</v>
      </c>
      <c r="P5264" s="81" t="s">
        <v>13345</v>
      </c>
    </row>
    <row r="5265" spans="1:16" ht="30.05" hidden="1">
      <c r="A5265" s="18">
        <v>5264</v>
      </c>
      <c r="B5265" s="19" t="s">
        <v>13347</v>
      </c>
      <c r="C5265" s="52" t="s">
        <v>13348</v>
      </c>
      <c r="D5265" s="19" t="s">
        <v>16494</v>
      </c>
      <c r="E5265" s="53" t="s">
        <v>13339</v>
      </c>
      <c r="F5265" s="54" t="s">
        <v>28</v>
      </c>
      <c r="G5265" s="79" t="s">
        <v>29</v>
      </c>
      <c r="H5265" s="67" t="s">
        <v>18</v>
      </c>
      <c r="I5265" s="24" t="s">
        <v>13315</v>
      </c>
      <c r="J5265" s="23">
        <v>54422</v>
      </c>
      <c r="K5265" s="23">
        <v>68800</v>
      </c>
      <c r="L5265" s="24">
        <v>0</v>
      </c>
      <c r="M5265" s="25">
        <v>0.17799999999999999</v>
      </c>
      <c r="N5265" s="26" t="s">
        <v>19</v>
      </c>
      <c r="O5265" s="55" t="s">
        <v>20</v>
      </c>
      <c r="P5265" s="81" t="s">
        <v>13347</v>
      </c>
    </row>
    <row r="5266" spans="1:16" ht="26.3">
      <c r="A5266" s="18">
        <v>5265</v>
      </c>
      <c r="B5266" s="19" t="s">
        <v>13349</v>
      </c>
      <c r="C5266" s="52" t="s">
        <v>13350</v>
      </c>
      <c r="D5266" s="19" t="s">
        <v>16494</v>
      </c>
      <c r="E5266" s="53" t="s">
        <v>13339</v>
      </c>
      <c r="F5266" s="54" t="s">
        <v>28</v>
      </c>
      <c r="G5266" s="79" t="s">
        <v>29</v>
      </c>
      <c r="H5266" s="69" t="s">
        <v>38</v>
      </c>
      <c r="I5266" s="24" t="s">
        <v>13315</v>
      </c>
      <c r="J5266" s="23">
        <v>54422</v>
      </c>
      <c r="K5266" s="24" t="s">
        <v>13351</v>
      </c>
      <c r="L5266" s="23">
        <v>21800</v>
      </c>
      <c r="M5266" s="37">
        <v>0.74199999999999999</v>
      </c>
      <c r="N5266" s="26" t="s">
        <v>19</v>
      </c>
      <c r="O5266" s="55" t="s">
        <v>20</v>
      </c>
      <c r="P5266" s="81" t="str">
        <f t="shared" ref="P5266:P5268" si="587">H5266</f>
        <v>Physically Completed</v>
      </c>
    </row>
    <row r="5267" spans="1:16" ht="26.3">
      <c r="A5267" s="18">
        <v>5266</v>
      </c>
      <c r="B5267" s="19" t="s">
        <v>13352</v>
      </c>
      <c r="C5267" s="52" t="s">
        <v>13353</v>
      </c>
      <c r="D5267" s="19" t="s">
        <v>16494</v>
      </c>
      <c r="E5267" s="53" t="s">
        <v>13339</v>
      </c>
      <c r="F5267" s="54" t="s">
        <v>28</v>
      </c>
      <c r="G5267" s="79" t="s">
        <v>29</v>
      </c>
      <c r="H5267" s="69" t="s">
        <v>38</v>
      </c>
      <c r="I5267" s="23">
        <v>43345</v>
      </c>
      <c r="J5267" s="23">
        <v>7611</v>
      </c>
      <c r="K5267" s="23">
        <v>41668</v>
      </c>
      <c r="L5267" s="23">
        <v>6800</v>
      </c>
      <c r="M5267" s="28">
        <v>0.95099999999999996</v>
      </c>
      <c r="N5267" s="26" t="s">
        <v>19</v>
      </c>
      <c r="O5267" s="55" t="s">
        <v>20</v>
      </c>
      <c r="P5267" s="81" t="str">
        <f t="shared" si="587"/>
        <v>Physically Completed</v>
      </c>
    </row>
    <row r="5268" spans="1:16" ht="26.3">
      <c r="A5268" s="18">
        <v>5267</v>
      </c>
      <c r="B5268" s="19" t="s">
        <v>13354</v>
      </c>
      <c r="C5268" s="52" t="s">
        <v>13355</v>
      </c>
      <c r="D5268" s="19" t="s">
        <v>16494</v>
      </c>
      <c r="E5268" s="53" t="s">
        <v>13339</v>
      </c>
      <c r="F5268" s="54" t="s">
        <v>28</v>
      </c>
      <c r="G5268" s="79" t="s">
        <v>29</v>
      </c>
      <c r="H5268" s="69" t="s">
        <v>38</v>
      </c>
      <c r="I5268" s="23">
        <v>43345</v>
      </c>
      <c r="J5268" s="23">
        <v>7611</v>
      </c>
      <c r="K5268" s="23">
        <v>43222</v>
      </c>
      <c r="L5268" s="23">
        <v>6800</v>
      </c>
      <c r="M5268" s="28">
        <v>0.98199999999999998</v>
      </c>
      <c r="N5268" s="26" t="s">
        <v>19</v>
      </c>
      <c r="O5268" s="55" t="s">
        <v>20</v>
      </c>
      <c r="P5268" s="81" t="str">
        <f t="shared" si="587"/>
        <v>Physically Completed</v>
      </c>
    </row>
    <row r="5269" spans="1:16" ht="30.05" hidden="1">
      <c r="A5269" s="18">
        <v>5268</v>
      </c>
      <c r="B5269" s="19" t="s">
        <v>13356</v>
      </c>
      <c r="C5269" s="52" t="s">
        <v>13357</v>
      </c>
      <c r="D5269" s="19" t="s">
        <v>16494</v>
      </c>
      <c r="E5269" s="53" t="s">
        <v>13339</v>
      </c>
      <c r="F5269" s="54" t="s">
        <v>28</v>
      </c>
      <c r="G5269" s="79" t="s">
        <v>17</v>
      </c>
      <c r="H5269" s="67" t="s">
        <v>18</v>
      </c>
      <c r="I5269" s="24" t="s">
        <v>13264</v>
      </c>
      <c r="J5269" s="23">
        <v>94999</v>
      </c>
      <c r="K5269" s="23">
        <v>1222</v>
      </c>
      <c r="L5269" s="24">
        <v>0</v>
      </c>
      <c r="M5269" s="25">
        <v>6.0000000000000001E-3</v>
      </c>
      <c r="N5269" s="26" t="s">
        <v>19</v>
      </c>
      <c r="O5269" s="55" t="s">
        <v>20</v>
      </c>
      <c r="P5269" s="81" t="s">
        <v>13356</v>
      </c>
    </row>
    <row r="5270" spans="1:16" ht="30.05" hidden="1">
      <c r="A5270" s="18">
        <v>5269</v>
      </c>
      <c r="B5270" s="19" t="s">
        <v>13358</v>
      </c>
      <c r="C5270" s="52" t="s">
        <v>13359</v>
      </c>
      <c r="D5270" s="19" t="s">
        <v>16494</v>
      </c>
      <c r="E5270" s="53" t="s">
        <v>13339</v>
      </c>
      <c r="F5270" s="54" t="s">
        <v>28</v>
      </c>
      <c r="G5270" s="79" t="s">
        <v>17</v>
      </c>
      <c r="H5270" s="67" t="s">
        <v>18</v>
      </c>
      <c r="I5270" s="23">
        <v>61565</v>
      </c>
      <c r="J5270" s="23">
        <v>79735</v>
      </c>
      <c r="K5270" s="23">
        <v>1222</v>
      </c>
      <c r="L5270" s="23">
        <v>24940</v>
      </c>
      <c r="M5270" s="25">
        <v>0.185</v>
      </c>
      <c r="N5270" s="26" t="s">
        <v>19</v>
      </c>
      <c r="O5270" s="55" t="s">
        <v>20</v>
      </c>
      <c r="P5270" s="81" t="s">
        <v>13358</v>
      </c>
    </row>
    <row r="5271" spans="1:16" ht="30.05" hidden="1">
      <c r="A5271" s="18">
        <v>5270</v>
      </c>
      <c r="B5271" s="19" t="s">
        <v>13360</v>
      </c>
      <c r="C5271" s="52" t="s">
        <v>13361</v>
      </c>
      <c r="D5271" s="19" t="s">
        <v>16494</v>
      </c>
      <c r="E5271" s="53" t="s">
        <v>13339</v>
      </c>
      <c r="F5271" s="54" t="s">
        <v>28</v>
      </c>
      <c r="G5271" s="79" t="s">
        <v>17</v>
      </c>
      <c r="H5271" s="67" t="s">
        <v>18</v>
      </c>
      <c r="I5271" s="24" t="s">
        <v>13264</v>
      </c>
      <c r="J5271" s="23">
        <v>95204</v>
      </c>
      <c r="K5271" s="23">
        <v>1222</v>
      </c>
      <c r="L5271" s="23">
        <v>24940</v>
      </c>
      <c r="M5271" s="25">
        <v>0.13300000000000001</v>
      </c>
      <c r="N5271" s="26" t="s">
        <v>19</v>
      </c>
      <c r="O5271" s="55" t="s">
        <v>20</v>
      </c>
      <c r="P5271" s="81" t="s">
        <v>13360</v>
      </c>
    </row>
    <row r="5272" spans="1:16" ht="30.05" hidden="1">
      <c r="A5272" s="18">
        <v>5271</v>
      </c>
      <c r="B5272" s="19" t="s">
        <v>13362</v>
      </c>
      <c r="C5272" s="52" t="s">
        <v>13363</v>
      </c>
      <c r="D5272" s="19" t="s">
        <v>16494</v>
      </c>
      <c r="E5272" s="53" t="s">
        <v>13339</v>
      </c>
      <c r="F5272" s="54" t="s">
        <v>28</v>
      </c>
      <c r="G5272" s="79" t="s">
        <v>17</v>
      </c>
      <c r="H5272" s="67" t="s">
        <v>18</v>
      </c>
      <c r="I5272" s="24" t="s">
        <v>13264</v>
      </c>
      <c r="J5272" s="23">
        <v>94999</v>
      </c>
      <c r="K5272" s="23">
        <v>1222</v>
      </c>
      <c r="L5272" s="23">
        <v>49880</v>
      </c>
      <c r="M5272" s="29">
        <v>0.25900000000000001</v>
      </c>
      <c r="N5272" s="26" t="s">
        <v>19</v>
      </c>
      <c r="O5272" s="55" t="s">
        <v>20</v>
      </c>
      <c r="P5272" s="81" t="s">
        <v>13362</v>
      </c>
    </row>
    <row r="5273" spans="1:16" ht="30.05" hidden="1">
      <c r="A5273" s="18">
        <v>5272</v>
      </c>
      <c r="B5273" s="19" t="s">
        <v>13364</v>
      </c>
      <c r="C5273" s="52" t="s">
        <v>13365</v>
      </c>
      <c r="D5273" s="19" t="s">
        <v>16494</v>
      </c>
      <c r="E5273" s="53" t="s">
        <v>13366</v>
      </c>
      <c r="F5273" s="54" t="s">
        <v>28</v>
      </c>
      <c r="G5273" s="79" t="s">
        <v>29</v>
      </c>
      <c r="H5273" s="67" t="s">
        <v>18</v>
      </c>
      <c r="I5273" s="24" t="s">
        <v>13367</v>
      </c>
      <c r="J5273" s="23">
        <v>54781</v>
      </c>
      <c r="K5273" s="24" t="s">
        <v>13368</v>
      </c>
      <c r="L5273" s="23">
        <v>31195</v>
      </c>
      <c r="M5273" s="37">
        <v>0.61099999999999999</v>
      </c>
      <c r="N5273" s="26" t="s">
        <v>19</v>
      </c>
      <c r="O5273" s="55" t="s">
        <v>20</v>
      </c>
      <c r="P5273" s="81" t="s">
        <v>13364</v>
      </c>
    </row>
    <row r="5274" spans="1:16" ht="30.05" hidden="1">
      <c r="A5274" s="18">
        <v>5273</v>
      </c>
      <c r="B5274" s="19" t="s">
        <v>13369</v>
      </c>
      <c r="C5274" s="52" t="s">
        <v>13370</v>
      </c>
      <c r="D5274" s="19" t="s">
        <v>16494</v>
      </c>
      <c r="E5274" s="53" t="s">
        <v>13366</v>
      </c>
      <c r="F5274" s="54" t="s">
        <v>28</v>
      </c>
      <c r="G5274" s="79" t="s">
        <v>29</v>
      </c>
      <c r="H5274" s="67" t="s">
        <v>18</v>
      </c>
      <c r="I5274" s="24" t="s">
        <v>13367</v>
      </c>
      <c r="J5274" s="23">
        <v>54781</v>
      </c>
      <c r="K5274" s="23">
        <v>1827</v>
      </c>
      <c r="L5274" s="24">
        <v>0</v>
      </c>
      <c r="M5274" s="25">
        <v>5.0000000000000001E-3</v>
      </c>
      <c r="N5274" s="26" t="s">
        <v>19</v>
      </c>
      <c r="O5274" s="55" t="s">
        <v>20</v>
      </c>
      <c r="P5274" s="81" t="s">
        <v>13369</v>
      </c>
    </row>
    <row r="5275" spans="1:16" ht="26.3">
      <c r="A5275" s="18">
        <v>5274</v>
      </c>
      <c r="B5275" s="19" t="s">
        <v>13371</v>
      </c>
      <c r="C5275" s="52" t="s">
        <v>13372</v>
      </c>
      <c r="D5275" s="19" t="s">
        <v>16494</v>
      </c>
      <c r="E5275" s="53" t="s">
        <v>13366</v>
      </c>
      <c r="F5275" s="54" t="s">
        <v>28</v>
      </c>
      <c r="G5275" s="79" t="s">
        <v>29</v>
      </c>
      <c r="H5275" s="69" t="s">
        <v>38</v>
      </c>
      <c r="I5275" s="24" t="s">
        <v>13367</v>
      </c>
      <c r="J5275" s="23">
        <v>54781</v>
      </c>
      <c r="K5275" s="24" t="s">
        <v>13373</v>
      </c>
      <c r="L5275" s="23">
        <v>22020</v>
      </c>
      <c r="M5275" s="29">
        <v>0.43099999999999999</v>
      </c>
      <c r="N5275" s="26" t="s">
        <v>19</v>
      </c>
      <c r="O5275" s="55" t="s">
        <v>20</v>
      </c>
      <c r="P5275" s="81" t="str">
        <f t="shared" ref="P5275:P5280" si="588">H5275</f>
        <v>Physically Completed</v>
      </c>
    </row>
    <row r="5276" spans="1:16" ht="26.3">
      <c r="A5276" s="18">
        <v>5275</v>
      </c>
      <c r="B5276" s="19" t="s">
        <v>13374</v>
      </c>
      <c r="C5276" s="52" t="s">
        <v>13375</v>
      </c>
      <c r="D5276" s="19" t="s">
        <v>16494</v>
      </c>
      <c r="E5276" s="53" t="s">
        <v>13366</v>
      </c>
      <c r="F5276" s="54" t="s">
        <v>28</v>
      </c>
      <c r="G5276" s="79" t="s">
        <v>29</v>
      </c>
      <c r="H5276" s="69" t="s">
        <v>38</v>
      </c>
      <c r="I5276" s="23">
        <v>41385</v>
      </c>
      <c r="J5276" s="23">
        <v>8781</v>
      </c>
      <c r="K5276" s="23">
        <v>40977</v>
      </c>
      <c r="L5276" s="23">
        <v>6467</v>
      </c>
      <c r="M5276" s="28">
        <v>0.94599999999999995</v>
      </c>
      <c r="N5276" s="26" t="s">
        <v>19</v>
      </c>
      <c r="O5276" s="55" t="s">
        <v>20</v>
      </c>
      <c r="P5276" s="81" t="str">
        <f t="shared" si="588"/>
        <v>Physically Completed</v>
      </c>
    </row>
    <row r="5277" spans="1:16" ht="26.3">
      <c r="A5277" s="18">
        <v>5276</v>
      </c>
      <c r="B5277" s="19" t="s">
        <v>13376</v>
      </c>
      <c r="C5277" s="52" t="s">
        <v>13377</v>
      </c>
      <c r="D5277" s="19" t="s">
        <v>16494</v>
      </c>
      <c r="E5277" s="53" t="s">
        <v>13366</v>
      </c>
      <c r="F5277" s="54" t="s">
        <v>28</v>
      </c>
      <c r="G5277" s="79" t="s">
        <v>29</v>
      </c>
      <c r="H5277" s="69" t="s">
        <v>38</v>
      </c>
      <c r="I5277" s="23">
        <v>41385</v>
      </c>
      <c r="J5277" s="23">
        <v>8781</v>
      </c>
      <c r="K5277" s="23">
        <v>40916</v>
      </c>
      <c r="L5277" s="23">
        <v>6467</v>
      </c>
      <c r="M5277" s="28">
        <v>0.94499999999999995</v>
      </c>
      <c r="N5277" s="26" t="s">
        <v>19</v>
      </c>
      <c r="O5277" s="55" t="s">
        <v>20</v>
      </c>
      <c r="P5277" s="81" t="str">
        <f t="shared" si="588"/>
        <v>Physically Completed</v>
      </c>
    </row>
    <row r="5278" spans="1:16" ht="26.3">
      <c r="A5278" s="18">
        <v>5277</v>
      </c>
      <c r="B5278" s="19" t="s">
        <v>13378</v>
      </c>
      <c r="C5278" s="52" t="s">
        <v>13379</v>
      </c>
      <c r="D5278" s="19" t="s">
        <v>16494</v>
      </c>
      <c r="E5278" s="53" t="s">
        <v>13366</v>
      </c>
      <c r="F5278" s="54" t="s">
        <v>28</v>
      </c>
      <c r="G5278" s="79" t="s">
        <v>29</v>
      </c>
      <c r="H5278" s="69" t="s">
        <v>38</v>
      </c>
      <c r="I5278" s="23">
        <v>41385</v>
      </c>
      <c r="J5278" s="23">
        <v>8781</v>
      </c>
      <c r="K5278" s="23">
        <v>40620</v>
      </c>
      <c r="L5278" s="23">
        <v>6467</v>
      </c>
      <c r="M5278" s="28">
        <v>0.93899999999999995</v>
      </c>
      <c r="N5278" s="26" t="s">
        <v>19</v>
      </c>
      <c r="O5278" s="55" t="s">
        <v>20</v>
      </c>
      <c r="P5278" s="81" t="str">
        <f t="shared" si="588"/>
        <v>Physically Completed</v>
      </c>
    </row>
    <row r="5279" spans="1:16" ht="26.3">
      <c r="A5279" s="18">
        <v>5278</v>
      </c>
      <c r="B5279" s="19" t="s">
        <v>13380</v>
      </c>
      <c r="C5279" s="52" t="s">
        <v>13381</v>
      </c>
      <c r="D5279" s="19" t="s">
        <v>16494</v>
      </c>
      <c r="E5279" s="53" t="s">
        <v>13366</v>
      </c>
      <c r="F5279" s="54" t="s">
        <v>28</v>
      </c>
      <c r="G5279" s="79" t="s">
        <v>29</v>
      </c>
      <c r="H5279" s="69" t="s">
        <v>38</v>
      </c>
      <c r="I5279" s="23">
        <v>41385</v>
      </c>
      <c r="J5279" s="23">
        <v>8781</v>
      </c>
      <c r="K5279" s="23">
        <v>40716</v>
      </c>
      <c r="L5279" s="23">
        <v>6467</v>
      </c>
      <c r="M5279" s="28">
        <v>0.94099999999999995</v>
      </c>
      <c r="N5279" s="26" t="s">
        <v>19</v>
      </c>
      <c r="O5279" s="55" t="s">
        <v>20</v>
      </c>
      <c r="P5279" s="81" t="str">
        <f t="shared" si="588"/>
        <v>Physically Completed</v>
      </c>
    </row>
    <row r="5280" spans="1:16" ht="26.3">
      <c r="A5280" s="18">
        <v>5279</v>
      </c>
      <c r="B5280" s="19" t="s">
        <v>13382</v>
      </c>
      <c r="C5280" s="52" t="s">
        <v>13383</v>
      </c>
      <c r="D5280" s="19" t="s">
        <v>16494</v>
      </c>
      <c r="E5280" s="53" t="s">
        <v>13366</v>
      </c>
      <c r="F5280" s="54" t="s">
        <v>28</v>
      </c>
      <c r="G5280" s="79" t="s">
        <v>29</v>
      </c>
      <c r="H5280" s="69" t="s">
        <v>38</v>
      </c>
      <c r="I5280" s="23">
        <v>41385</v>
      </c>
      <c r="J5280" s="23">
        <v>8781</v>
      </c>
      <c r="K5280" s="23">
        <v>40716</v>
      </c>
      <c r="L5280" s="23">
        <v>6467</v>
      </c>
      <c r="M5280" s="28">
        <v>0.94099999999999995</v>
      </c>
      <c r="N5280" s="26" t="s">
        <v>19</v>
      </c>
      <c r="O5280" s="55" t="s">
        <v>20</v>
      </c>
      <c r="P5280" s="81" t="str">
        <f t="shared" si="588"/>
        <v>Physically Completed</v>
      </c>
    </row>
    <row r="5281" spans="1:16" ht="30.05" hidden="1">
      <c r="A5281" s="18">
        <v>5280</v>
      </c>
      <c r="B5281" s="19" t="s">
        <v>13384</v>
      </c>
      <c r="C5281" s="52" t="s">
        <v>13385</v>
      </c>
      <c r="D5281" s="19" t="s">
        <v>16494</v>
      </c>
      <c r="E5281" s="53" t="s">
        <v>13366</v>
      </c>
      <c r="F5281" s="54" t="s">
        <v>28</v>
      </c>
      <c r="G5281" s="79" t="s">
        <v>17</v>
      </c>
      <c r="H5281" s="67" t="s">
        <v>18</v>
      </c>
      <c r="I5281" s="23">
        <v>65730</v>
      </c>
      <c r="J5281" s="24" t="s">
        <v>13386</v>
      </c>
      <c r="K5281" s="24">
        <v>0</v>
      </c>
      <c r="L5281" s="24">
        <v>0</v>
      </c>
      <c r="M5281" s="25">
        <v>0</v>
      </c>
      <c r="N5281" s="26" t="s">
        <v>19</v>
      </c>
      <c r="O5281" s="55" t="s">
        <v>20</v>
      </c>
      <c r="P5281" s="81" t="s">
        <v>13384</v>
      </c>
    </row>
    <row r="5282" spans="1:16" ht="30.05" hidden="1">
      <c r="A5282" s="18">
        <v>5281</v>
      </c>
      <c r="B5282" s="19" t="s">
        <v>13387</v>
      </c>
      <c r="C5282" s="52" t="s">
        <v>13388</v>
      </c>
      <c r="D5282" s="19" t="s">
        <v>16494</v>
      </c>
      <c r="E5282" s="53" t="s">
        <v>13366</v>
      </c>
      <c r="F5282" s="54" t="s">
        <v>28</v>
      </c>
      <c r="G5282" s="79" t="s">
        <v>17</v>
      </c>
      <c r="H5282" s="67" t="s">
        <v>18</v>
      </c>
      <c r="I5282" s="23">
        <v>66825</v>
      </c>
      <c r="J5282" s="24" t="s">
        <v>13280</v>
      </c>
      <c r="K5282" s="24">
        <v>261</v>
      </c>
      <c r="L5282" s="23">
        <v>33568</v>
      </c>
      <c r="M5282" s="25">
        <v>0.20200000000000001</v>
      </c>
      <c r="N5282" s="26" t="s">
        <v>19</v>
      </c>
      <c r="O5282" s="55" t="s">
        <v>20</v>
      </c>
      <c r="P5282" s="81" t="s">
        <v>13387</v>
      </c>
    </row>
    <row r="5283" spans="1:16" ht="30.05" hidden="1">
      <c r="A5283" s="18">
        <v>5282</v>
      </c>
      <c r="B5283" s="19" t="s">
        <v>13389</v>
      </c>
      <c r="C5283" s="52" t="s">
        <v>13390</v>
      </c>
      <c r="D5283" s="19" t="s">
        <v>16494</v>
      </c>
      <c r="E5283" s="53" t="s">
        <v>13366</v>
      </c>
      <c r="F5283" s="54" t="s">
        <v>28</v>
      </c>
      <c r="G5283" s="79" t="s">
        <v>17</v>
      </c>
      <c r="H5283" s="67" t="s">
        <v>18</v>
      </c>
      <c r="I5283" s="23">
        <v>66825</v>
      </c>
      <c r="J5283" s="24" t="s">
        <v>13280</v>
      </c>
      <c r="K5283" s="24">
        <v>261</v>
      </c>
      <c r="L5283" s="23">
        <v>67136</v>
      </c>
      <c r="M5283" s="29">
        <v>0.40200000000000002</v>
      </c>
      <c r="N5283" s="26" t="s">
        <v>19</v>
      </c>
      <c r="O5283" s="55" t="s">
        <v>20</v>
      </c>
      <c r="P5283" s="81" t="s">
        <v>13389</v>
      </c>
    </row>
    <row r="5284" spans="1:16" ht="30.05" hidden="1">
      <c r="A5284" s="18">
        <v>5283</v>
      </c>
      <c r="B5284" s="19" t="s">
        <v>13391</v>
      </c>
      <c r="C5284" s="52" t="s">
        <v>13392</v>
      </c>
      <c r="D5284" s="19" t="s">
        <v>16494</v>
      </c>
      <c r="E5284" s="53" t="s">
        <v>13366</v>
      </c>
      <c r="F5284" s="54" t="s">
        <v>69</v>
      </c>
      <c r="G5284" s="79" t="s">
        <v>17</v>
      </c>
      <c r="H5284" s="67" t="s">
        <v>18</v>
      </c>
      <c r="I5284" s="24" t="s">
        <v>13393</v>
      </c>
      <c r="J5284" s="24" t="s">
        <v>13394</v>
      </c>
      <c r="K5284" s="23">
        <v>8581</v>
      </c>
      <c r="L5284" s="24">
        <v>0</v>
      </c>
      <c r="M5284" s="25">
        <v>6.0000000000000001E-3</v>
      </c>
      <c r="N5284" s="26" t="s">
        <v>19</v>
      </c>
      <c r="O5284" s="55" t="s">
        <v>20</v>
      </c>
      <c r="P5284" s="81" t="s">
        <v>13391</v>
      </c>
    </row>
    <row r="5285" spans="1:16" ht="30.05" hidden="1">
      <c r="A5285" s="18">
        <v>5284</v>
      </c>
      <c r="B5285" s="19" t="s">
        <v>13395</v>
      </c>
      <c r="C5285" s="52" t="s">
        <v>13396</v>
      </c>
      <c r="D5285" s="19" t="s">
        <v>16494</v>
      </c>
      <c r="E5285" s="53" t="s">
        <v>13366</v>
      </c>
      <c r="F5285" s="54" t="s">
        <v>96</v>
      </c>
      <c r="G5285" s="79" t="s">
        <v>483</v>
      </c>
      <c r="H5285" s="67" t="s">
        <v>18</v>
      </c>
      <c r="I5285" s="24" t="s">
        <v>4565</v>
      </c>
      <c r="J5285" s="24" t="s">
        <v>13397</v>
      </c>
      <c r="K5285" s="24" t="s">
        <v>13398</v>
      </c>
      <c r="L5285" s="24" t="s">
        <v>13399</v>
      </c>
      <c r="M5285" s="37">
        <v>0.52600000000000002</v>
      </c>
      <c r="N5285" s="26" t="s">
        <v>19</v>
      </c>
      <c r="O5285" s="55" t="s">
        <v>20</v>
      </c>
      <c r="P5285" s="81" t="s">
        <v>13395</v>
      </c>
    </row>
    <row r="5286" spans="1:16" ht="30.05" hidden="1">
      <c r="A5286" s="18">
        <v>5285</v>
      </c>
      <c r="B5286" s="19" t="s">
        <v>13400</v>
      </c>
      <c r="C5286" s="52" t="s">
        <v>13401</v>
      </c>
      <c r="D5286" s="19" t="s">
        <v>16494</v>
      </c>
      <c r="E5286" s="53" t="s">
        <v>13366</v>
      </c>
      <c r="F5286" s="54" t="s">
        <v>120</v>
      </c>
      <c r="G5286" s="79" t="s">
        <v>125</v>
      </c>
      <c r="H5286" s="67" t="s">
        <v>18</v>
      </c>
      <c r="I5286" s="24" t="s">
        <v>13402</v>
      </c>
      <c r="J5286" s="24" t="s">
        <v>13403</v>
      </c>
      <c r="K5286" s="24" t="s">
        <v>13404</v>
      </c>
      <c r="L5286" s="24" t="s">
        <v>13405</v>
      </c>
      <c r="M5286" s="28">
        <v>0.88400000000000001</v>
      </c>
      <c r="N5286" s="26" t="s">
        <v>19</v>
      </c>
      <c r="O5286" s="55" t="s">
        <v>20</v>
      </c>
      <c r="P5286" s="81" t="s">
        <v>13400</v>
      </c>
    </row>
    <row r="5287" spans="1:16" ht="30.05" hidden="1">
      <c r="A5287" s="18">
        <v>5286</v>
      </c>
      <c r="B5287" s="19" t="s">
        <v>13406</v>
      </c>
      <c r="C5287" s="52" t="s">
        <v>13407</v>
      </c>
      <c r="D5287" s="19" t="s">
        <v>16494</v>
      </c>
      <c r="E5287" s="53" t="s">
        <v>13366</v>
      </c>
      <c r="F5287" s="54" t="s">
        <v>120</v>
      </c>
      <c r="G5287" s="79" t="s">
        <v>125</v>
      </c>
      <c r="H5287" s="67" t="s">
        <v>18</v>
      </c>
      <c r="I5287" s="24" t="s">
        <v>13408</v>
      </c>
      <c r="J5287" s="24" t="s">
        <v>13409</v>
      </c>
      <c r="K5287" s="24" t="s">
        <v>13410</v>
      </c>
      <c r="L5287" s="23">
        <v>4200</v>
      </c>
      <c r="M5287" s="37">
        <v>0.58199999999999996</v>
      </c>
      <c r="N5287" s="26" t="s">
        <v>19</v>
      </c>
      <c r="O5287" s="55" t="s">
        <v>20</v>
      </c>
      <c r="P5287" s="81" t="s">
        <v>13406</v>
      </c>
    </row>
    <row r="5288" spans="1:16" ht="30.05" hidden="1">
      <c r="A5288" s="18">
        <v>5287</v>
      </c>
      <c r="B5288" s="19" t="s">
        <v>13411</v>
      </c>
      <c r="C5288" s="52" t="s">
        <v>13412</v>
      </c>
      <c r="D5288" s="19" t="s">
        <v>16494</v>
      </c>
      <c r="E5288" s="53" t="s">
        <v>13366</v>
      </c>
      <c r="F5288" s="54" t="s">
        <v>120</v>
      </c>
      <c r="G5288" s="79" t="s">
        <v>483</v>
      </c>
      <c r="H5288" s="67" t="s">
        <v>18</v>
      </c>
      <c r="I5288" s="24" t="s">
        <v>13408</v>
      </c>
      <c r="J5288" s="24" t="s">
        <v>13409</v>
      </c>
      <c r="K5288" s="24" t="s">
        <v>13413</v>
      </c>
      <c r="L5288" s="24">
        <v>0</v>
      </c>
      <c r="M5288" s="37">
        <v>0.61</v>
      </c>
      <c r="N5288" s="26" t="s">
        <v>19</v>
      </c>
      <c r="O5288" s="55" t="s">
        <v>20</v>
      </c>
      <c r="P5288" s="81" t="s">
        <v>13411</v>
      </c>
    </row>
    <row r="5289" spans="1:16" ht="25.05">
      <c r="A5289" s="18">
        <v>5288</v>
      </c>
      <c r="B5289" s="19" t="s">
        <v>13414</v>
      </c>
      <c r="C5289" s="52" t="s">
        <v>13415</v>
      </c>
      <c r="D5289" s="19" t="s">
        <v>16494</v>
      </c>
      <c r="E5289" s="53" t="s">
        <v>13366</v>
      </c>
      <c r="F5289" s="54" t="s">
        <v>16</v>
      </c>
      <c r="G5289" s="79" t="s">
        <v>125</v>
      </c>
      <c r="H5289" s="68" t="s">
        <v>34</v>
      </c>
      <c r="I5289" s="24" t="s">
        <v>13416</v>
      </c>
      <c r="J5289" s="23">
        <v>29840</v>
      </c>
      <c r="K5289" s="24" t="s">
        <v>13417</v>
      </c>
      <c r="L5289" s="24">
        <v>0</v>
      </c>
      <c r="M5289" s="28">
        <v>0.84199999999999997</v>
      </c>
      <c r="N5289" s="26" t="s">
        <v>19</v>
      </c>
      <c r="O5289" s="55" t="s">
        <v>20</v>
      </c>
      <c r="P5289" s="81" t="str">
        <f t="shared" ref="P5289:P5293" si="589">H5289</f>
        <v>Completed</v>
      </c>
    </row>
    <row r="5290" spans="1:16" ht="26.3">
      <c r="A5290" s="18">
        <v>5289</v>
      </c>
      <c r="B5290" s="19" t="s">
        <v>13418</v>
      </c>
      <c r="C5290" s="52" t="s">
        <v>13419</v>
      </c>
      <c r="D5290" s="19" t="s">
        <v>16494</v>
      </c>
      <c r="E5290" s="53" t="s">
        <v>13366</v>
      </c>
      <c r="F5290" s="54" t="s">
        <v>16</v>
      </c>
      <c r="G5290" s="79" t="s">
        <v>125</v>
      </c>
      <c r="H5290" s="69" t="s">
        <v>38</v>
      </c>
      <c r="I5290" s="24" t="s">
        <v>13416</v>
      </c>
      <c r="J5290" s="23">
        <v>29840</v>
      </c>
      <c r="K5290" s="24" t="s">
        <v>13420</v>
      </c>
      <c r="L5290" s="24">
        <v>0</v>
      </c>
      <c r="M5290" s="28">
        <v>0.84899999999999998</v>
      </c>
      <c r="N5290" s="26" t="s">
        <v>19</v>
      </c>
      <c r="O5290" s="55" t="s">
        <v>20</v>
      </c>
      <c r="P5290" s="81" t="str">
        <f t="shared" si="589"/>
        <v>Physically Completed</v>
      </c>
    </row>
    <row r="5291" spans="1:16" ht="26.3">
      <c r="A5291" s="18">
        <v>5290</v>
      </c>
      <c r="B5291" s="19" t="s">
        <v>13421</v>
      </c>
      <c r="C5291" s="52" t="s">
        <v>13422</v>
      </c>
      <c r="D5291" s="19" t="s">
        <v>16494</v>
      </c>
      <c r="E5291" s="53" t="s">
        <v>13366</v>
      </c>
      <c r="F5291" s="54" t="s">
        <v>28</v>
      </c>
      <c r="G5291" s="79" t="s">
        <v>33</v>
      </c>
      <c r="H5291" s="69" t="s">
        <v>38</v>
      </c>
      <c r="I5291" s="23">
        <v>18176</v>
      </c>
      <c r="J5291" s="23">
        <v>7811</v>
      </c>
      <c r="K5291" s="23">
        <v>17487</v>
      </c>
      <c r="L5291" s="23">
        <v>7679</v>
      </c>
      <c r="M5291" s="28">
        <v>0.96799999999999997</v>
      </c>
      <c r="N5291" s="26" t="s">
        <v>19</v>
      </c>
      <c r="O5291" s="55" t="s">
        <v>20</v>
      </c>
      <c r="P5291" s="81" t="str">
        <f t="shared" si="589"/>
        <v>Physically Completed</v>
      </c>
    </row>
    <row r="5292" spans="1:16" ht="26.3">
      <c r="A5292" s="18">
        <v>5291</v>
      </c>
      <c r="B5292" s="19" t="s">
        <v>13423</v>
      </c>
      <c r="C5292" s="52" t="s">
        <v>13424</v>
      </c>
      <c r="D5292" s="19" t="s">
        <v>16494</v>
      </c>
      <c r="E5292" s="53" t="s">
        <v>13366</v>
      </c>
      <c r="F5292" s="54" t="s">
        <v>28</v>
      </c>
      <c r="G5292" s="79" t="s">
        <v>33</v>
      </c>
      <c r="H5292" s="69" t="s">
        <v>38</v>
      </c>
      <c r="I5292" s="23">
        <v>18176</v>
      </c>
      <c r="J5292" s="23">
        <v>7811</v>
      </c>
      <c r="K5292" s="23">
        <v>15399</v>
      </c>
      <c r="L5292" s="23">
        <v>7679</v>
      </c>
      <c r="M5292" s="28">
        <v>0.88800000000000001</v>
      </c>
      <c r="N5292" s="26" t="s">
        <v>19</v>
      </c>
      <c r="O5292" s="55" t="s">
        <v>20</v>
      </c>
      <c r="P5292" s="81" t="str">
        <f t="shared" si="589"/>
        <v>Physically Completed</v>
      </c>
    </row>
    <row r="5293" spans="1:16" ht="26.3">
      <c r="A5293" s="18">
        <v>5292</v>
      </c>
      <c r="B5293" s="19" t="s">
        <v>13425</v>
      </c>
      <c r="C5293" s="52" t="s">
        <v>13426</v>
      </c>
      <c r="D5293" s="19" t="s">
        <v>16494</v>
      </c>
      <c r="E5293" s="53" t="s">
        <v>13427</v>
      </c>
      <c r="F5293" s="54" t="s">
        <v>28</v>
      </c>
      <c r="G5293" s="79" t="s">
        <v>29</v>
      </c>
      <c r="H5293" s="69" t="s">
        <v>38</v>
      </c>
      <c r="I5293" s="24" t="s">
        <v>13428</v>
      </c>
      <c r="J5293" s="23">
        <v>28367</v>
      </c>
      <c r="K5293" s="24" t="s">
        <v>13429</v>
      </c>
      <c r="L5293" s="23">
        <v>22779</v>
      </c>
      <c r="M5293" s="37">
        <v>0.76300000000000001</v>
      </c>
      <c r="N5293" s="26" t="s">
        <v>19</v>
      </c>
      <c r="O5293" s="55" t="s">
        <v>20</v>
      </c>
      <c r="P5293" s="81" t="str">
        <f t="shared" si="589"/>
        <v>Physically Completed</v>
      </c>
    </row>
    <row r="5294" spans="1:16" ht="30.05" hidden="1">
      <c r="A5294" s="18">
        <v>5293</v>
      </c>
      <c r="B5294" s="19" t="s">
        <v>13430</v>
      </c>
      <c r="C5294" s="52" t="s">
        <v>13431</v>
      </c>
      <c r="D5294" s="19" t="s">
        <v>16494</v>
      </c>
      <c r="E5294" s="53" t="s">
        <v>13427</v>
      </c>
      <c r="F5294" s="54" t="s">
        <v>28</v>
      </c>
      <c r="G5294" s="79" t="s">
        <v>29</v>
      </c>
      <c r="H5294" s="67" t="s">
        <v>18</v>
      </c>
      <c r="I5294" s="24" t="s">
        <v>13428</v>
      </c>
      <c r="J5294" s="23">
        <v>28367</v>
      </c>
      <c r="K5294" s="24" t="s">
        <v>13432</v>
      </c>
      <c r="L5294" s="23">
        <v>17572</v>
      </c>
      <c r="M5294" s="37">
        <v>0.63200000000000001</v>
      </c>
      <c r="N5294" s="26" t="s">
        <v>19</v>
      </c>
      <c r="O5294" s="55" t="s">
        <v>20</v>
      </c>
      <c r="P5294" s="81" t="s">
        <v>13430</v>
      </c>
    </row>
    <row r="5295" spans="1:16" ht="26.3">
      <c r="A5295" s="18">
        <v>5294</v>
      </c>
      <c r="B5295" s="19" t="s">
        <v>13433</v>
      </c>
      <c r="C5295" s="52" t="s">
        <v>13434</v>
      </c>
      <c r="D5295" s="19" t="s">
        <v>16494</v>
      </c>
      <c r="E5295" s="53" t="s">
        <v>13427</v>
      </c>
      <c r="F5295" s="54" t="s">
        <v>28</v>
      </c>
      <c r="G5295" s="79" t="s">
        <v>29</v>
      </c>
      <c r="H5295" s="69" t="s">
        <v>38</v>
      </c>
      <c r="I5295" s="24" t="s">
        <v>13428</v>
      </c>
      <c r="J5295" s="23">
        <v>28367</v>
      </c>
      <c r="K5295" s="24" t="s">
        <v>13435</v>
      </c>
      <c r="L5295" s="23">
        <v>26101</v>
      </c>
      <c r="M5295" s="37">
        <v>0.76300000000000001</v>
      </c>
      <c r="N5295" s="26" t="s">
        <v>19</v>
      </c>
      <c r="O5295" s="55" t="s">
        <v>20</v>
      </c>
      <c r="P5295" s="81" t="str">
        <f t="shared" ref="P5295:P5296" si="590">H5295</f>
        <v>Physically Completed</v>
      </c>
    </row>
    <row r="5296" spans="1:16" ht="26.3">
      <c r="A5296" s="18">
        <v>5295</v>
      </c>
      <c r="B5296" s="19" t="s">
        <v>13436</v>
      </c>
      <c r="C5296" s="52" t="s">
        <v>13437</v>
      </c>
      <c r="D5296" s="19" t="s">
        <v>16494</v>
      </c>
      <c r="E5296" s="53" t="s">
        <v>13427</v>
      </c>
      <c r="F5296" s="54" t="s">
        <v>28</v>
      </c>
      <c r="G5296" s="79" t="s">
        <v>29</v>
      </c>
      <c r="H5296" s="69" t="s">
        <v>38</v>
      </c>
      <c r="I5296" s="24" t="s">
        <v>13428</v>
      </c>
      <c r="J5296" s="23">
        <v>28367</v>
      </c>
      <c r="K5296" s="23">
        <v>93900</v>
      </c>
      <c r="L5296" s="23">
        <v>15113</v>
      </c>
      <c r="M5296" s="37">
        <v>0.54700000000000004</v>
      </c>
      <c r="N5296" s="26" t="s">
        <v>19</v>
      </c>
      <c r="O5296" s="55" t="s">
        <v>20</v>
      </c>
      <c r="P5296" s="81" t="str">
        <f t="shared" si="590"/>
        <v>Physically Completed</v>
      </c>
    </row>
    <row r="5297" spans="1:16" ht="30.05" hidden="1">
      <c r="A5297" s="18">
        <v>5296</v>
      </c>
      <c r="B5297" s="19" t="s">
        <v>13438</v>
      </c>
      <c r="C5297" s="52" t="s">
        <v>13439</v>
      </c>
      <c r="D5297" s="19" t="s">
        <v>16494</v>
      </c>
      <c r="E5297" s="53" t="s">
        <v>13427</v>
      </c>
      <c r="F5297" s="54" t="s">
        <v>140</v>
      </c>
      <c r="G5297" s="79" t="s">
        <v>24</v>
      </c>
      <c r="H5297" s="67" t="s">
        <v>18</v>
      </c>
      <c r="I5297" s="24" t="s">
        <v>141</v>
      </c>
      <c r="J5297" s="24" t="s">
        <v>13440</v>
      </c>
      <c r="K5297" s="24" t="s">
        <v>13441</v>
      </c>
      <c r="L5297" s="24">
        <v>0</v>
      </c>
      <c r="M5297" s="29">
        <v>0.34200000000000003</v>
      </c>
      <c r="N5297" s="26" t="s">
        <v>19</v>
      </c>
      <c r="O5297" s="55" t="s">
        <v>20</v>
      </c>
      <c r="P5297" s="81" t="s">
        <v>13438</v>
      </c>
    </row>
    <row r="5298" spans="1:16" ht="30.05" hidden="1">
      <c r="A5298" s="18">
        <v>5297</v>
      </c>
      <c r="B5298" s="19" t="s">
        <v>13442</v>
      </c>
      <c r="C5298" s="52" t="s">
        <v>13443</v>
      </c>
      <c r="D5298" s="19" t="s">
        <v>16494</v>
      </c>
      <c r="E5298" s="53" t="s">
        <v>13427</v>
      </c>
      <c r="F5298" s="54" t="s">
        <v>23</v>
      </c>
      <c r="G5298" s="79" t="s">
        <v>24</v>
      </c>
      <c r="H5298" s="67" t="s">
        <v>18</v>
      </c>
      <c r="I5298" s="24" t="s">
        <v>13444</v>
      </c>
      <c r="J5298" s="23">
        <v>29359</v>
      </c>
      <c r="K5298" s="24">
        <v>0</v>
      </c>
      <c r="L5298" s="24">
        <v>0</v>
      </c>
      <c r="M5298" s="25">
        <v>0</v>
      </c>
      <c r="N5298" s="26" t="s">
        <v>19</v>
      </c>
      <c r="O5298" s="55" t="s">
        <v>20</v>
      </c>
      <c r="P5298" s="81" t="s">
        <v>13442</v>
      </c>
    </row>
    <row r="5299" spans="1:16" ht="30.05" hidden="1">
      <c r="A5299" s="18">
        <v>5298</v>
      </c>
      <c r="B5299" s="19" t="s">
        <v>13445</v>
      </c>
      <c r="C5299" s="52" t="s">
        <v>13446</v>
      </c>
      <c r="D5299" s="19" t="s">
        <v>16494</v>
      </c>
      <c r="E5299" s="53" t="s">
        <v>13427</v>
      </c>
      <c r="F5299" s="54" t="s">
        <v>23</v>
      </c>
      <c r="G5299" s="79" t="s">
        <v>125</v>
      </c>
      <c r="H5299" s="67" t="s">
        <v>18</v>
      </c>
      <c r="I5299" s="24" t="s">
        <v>13447</v>
      </c>
      <c r="J5299" s="23">
        <v>61562</v>
      </c>
      <c r="K5299" s="24" t="s">
        <v>13448</v>
      </c>
      <c r="L5299" s="24">
        <v>0</v>
      </c>
      <c r="M5299" s="29">
        <v>0.36299999999999999</v>
      </c>
      <c r="N5299" s="26" t="s">
        <v>19</v>
      </c>
      <c r="O5299" s="55" t="s">
        <v>20</v>
      </c>
      <c r="P5299" s="81" t="s">
        <v>13445</v>
      </c>
    </row>
    <row r="5300" spans="1:16" ht="25.05">
      <c r="A5300" s="18">
        <v>5299</v>
      </c>
      <c r="B5300" s="19" t="s">
        <v>13449</v>
      </c>
      <c r="C5300" s="52" t="s">
        <v>13450</v>
      </c>
      <c r="D5300" s="19" t="s">
        <v>16494</v>
      </c>
      <c r="E5300" s="53" t="s">
        <v>13427</v>
      </c>
      <c r="F5300" s="54" t="s">
        <v>23</v>
      </c>
      <c r="G5300" s="79" t="s">
        <v>125</v>
      </c>
      <c r="H5300" s="68" t="s">
        <v>34</v>
      </c>
      <c r="I5300" s="24" t="s">
        <v>13451</v>
      </c>
      <c r="J5300" s="23">
        <v>81042</v>
      </c>
      <c r="K5300" s="24" t="s">
        <v>13452</v>
      </c>
      <c r="L5300" s="24">
        <v>0</v>
      </c>
      <c r="M5300" s="29">
        <v>0.46200000000000002</v>
      </c>
      <c r="N5300" s="26" t="s">
        <v>19</v>
      </c>
      <c r="O5300" s="55" t="s">
        <v>20</v>
      </c>
      <c r="P5300" s="81" t="str">
        <f t="shared" ref="P5300:P5303" si="591">H5300</f>
        <v>Completed</v>
      </c>
    </row>
    <row r="5301" spans="1:16" ht="26.3">
      <c r="A5301" s="18">
        <v>5300</v>
      </c>
      <c r="B5301" s="19" t="s">
        <v>13453</v>
      </c>
      <c r="C5301" s="52" t="s">
        <v>13454</v>
      </c>
      <c r="D5301" s="19" t="s">
        <v>16494</v>
      </c>
      <c r="E5301" s="53" t="s">
        <v>13427</v>
      </c>
      <c r="F5301" s="54" t="s">
        <v>28</v>
      </c>
      <c r="G5301" s="79" t="s">
        <v>33</v>
      </c>
      <c r="H5301" s="69" t="s">
        <v>38</v>
      </c>
      <c r="I5301" s="23">
        <v>15910</v>
      </c>
      <c r="J5301" s="23">
        <v>9990</v>
      </c>
      <c r="K5301" s="23">
        <v>10108</v>
      </c>
      <c r="L5301" s="23">
        <v>9531</v>
      </c>
      <c r="M5301" s="37">
        <v>0.75800000000000001</v>
      </c>
      <c r="N5301" s="26" t="s">
        <v>19</v>
      </c>
      <c r="O5301" s="55" t="s">
        <v>20</v>
      </c>
      <c r="P5301" s="81" t="str">
        <f t="shared" si="591"/>
        <v>Physically Completed</v>
      </c>
    </row>
    <row r="5302" spans="1:16" ht="26.3">
      <c r="A5302" s="18">
        <v>5301</v>
      </c>
      <c r="B5302" s="19" t="s">
        <v>13455</v>
      </c>
      <c r="C5302" s="52" t="s">
        <v>13456</v>
      </c>
      <c r="D5302" s="19" t="s">
        <v>16494</v>
      </c>
      <c r="E5302" s="53" t="s">
        <v>13427</v>
      </c>
      <c r="F5302" s="54" t="s">
        <v>28</v>
      </c>
      <c r="G5302" s="79" t="s">
        <v>33</v>
      </c>
      <c r="H5302" s="69" t="s">
        <v>38</v>
      </c>
      <c r="I5302" s="23">
        <v>15910</v>
      </c>
      <c r="J5302" s="23">
        <v>9990</v>
      </c>
      <c r="K5302" s="23">
        <v>15887</v>
      </c>
      <c r="L5302" s="23">
        <v>9531</v>
      </c>
      <c r="M5302" s="28">
        <v>0.98099999999999998</v>
      </c>
      <c r="N5302" s="26" t="s">
        <v>19</v>
      </c>
      <c r="O5302" s="55" t="s">
        <v>20</v>
      </c>
      <c r="P5302" s="81" t="str">
        <f t="shared" si="591"/>
        <v>Physically Completed</v>
      </c>
    </row>
    <row r="5303" spans="1:16" ht="26.3">
      <c r="A5303" s="18">
        <v>5302</v>
      </c>
      <c r="B5303" s="19" t="s">
        <v>13457</v>
      </c>
      <c r="C5303" s="52" t="s">
        <v>13458</v>
      </c>
      <c r="D5303" s="19" t="s">
        <v>16494</v>
      </c>
      <c r="E5303" s="53" t="s">
        <v>13427</v>
      </c>
      <c r="F5303" s="54" t="s">
        <v>28</v>
      </c>
      <c r="G5303" s="79" t="s">
        <v>33</v>
      </c>
      <c r="H5303" s="69" t="s">
        <v>38</v>
      </c>
      <c r="I5303" s="23">
        <v>15910</v>
      </c>
      <c r="J5303" s="23">
        <v>9990</v>
      </c>
      <c r="K5303" s="23">
        <v>13568</v>
      </c>
      <c r="L5303" s="23">
        <v>9316</v>
      </c>
      <c r="M5303" s="28">
        <v>0.88400000000000001</v>
      </c>
      <c r="N5303" s="26" t="s">
        <v>19</v>
      </c>
      <c r="O5303" s="55" t="s">
        <v>20</v>
      </c>
      <c r="P5303" s="81" t="str">
        <f t="shared" si="591"/>
        <v>Physically Completed</v>
      </c>
    </row>
    <row r="5304" spans="1:16" ht="30.05" hidden="1">
      <c r="A5304" s="18">
        <v>5303</v>
      </c>
      <c r="B5304" s="19" t="s">
        <v>13459</v>
      </c>
      <c r="C5304" s="52" t="s">
        <v>13460</v>
      </c>
      <c r="D5304" s="19" t="s">
        <v>16494</v>
      </c>
      <c r="E5304" s="53" t="s">
        <v>13461</v>
      </c>
      <c r="F5304" s="54" t="s">
        <v>23</v>
      </c>
      <c r="G5304" s="79" t="s">
        <v>24</v>
      </c>
      <c r="H5304" s="67" t="s">
        <v>18</v>
      </c>
      <c r="I5304" s="23">
        <v>42245</v>
      </c>
      <c r="J5304" s="23">
        <v>7788</v>
      </c>
      <c r="K5304" s="23">
        <v>34993</v>
      </c>
      <c r="L5304" s="24">
        <v>0</v>
      </c>
      <c r="M5304" s="37">
        <v>0.69899999999999995</v>
      </c>
      <c r="N5304" s="26" t="s">
        <v>19</v>
      </c>
      <c r="O5304" s="55" t="s">
        <v>20</v>
      </c>
      <c r="P5304" s="81" t="s">
        <v>13459</v>
      </c>
    </row>
    <row r="5305" spans="1:16" ht="25.05">
      <c r="A5305" s="18">
        <v>5304</v>
      </c>
      <c r="B5305" s="19" t="s">
        <v>13462</v>
      </c>
      <c r="C5305" s="52" t="s">
        <v>13463</v>
      </c>
      <c r="D5305" s="19" t="s">
        <v>16494</v>
      </c>
      <c r="E5305" s="53" t="s">
        <v>13461</v>
      </c>
      <c r="F5305" s="54" t="s">
        <v>28</v>
      </c>
      <c r="G5305" s="79" t="s">
        <v>29</v>
      </c>
      <c r="H5305" s="68" t="s">
        <v>34</v>
      </c>
      <c r="I5305" s="23">
        <v>43345</v>
      </c>
      <c r="J5305" s="23">
        <v>7611</v>
      </c>
      <c r="K5305" s="23">
        <v>33444</v>
      </c>
      <c r="L5305" s="24">
        <v>0</v>
      </c>
      <c r="M5305" s="37">
        <v>0.65600000000000003</v>
      </c>
      <c r="N5305" s="26" t="s">
        <v>19</v>
      </c>
      <c r="O5305" s="55" t="s">
        <v>20</v>
      </c>
      <c r="P5305" s="81" t="str">
        <f>H5305</f>
        <v>Completed</v>
      </c>
    </row>
    <row r="5306" spans="1:16" ht="30.05" hidden="1">
      <c r="A5306" s="18">
        <v>5305</v>
      </c>
      <c r="B5306" s="19" t="s">
        <v>13464</v>
      </c>
      <c r="C5306" s="52" t="s">
        <v>13465</v>
      </c>
      <c r="D5306" s="19" t="s">
        <v>16494</v>
      </c>
      <c r="E5306" s="53" t="s">
        <v>13461</v>
      </c>
      <c r="F5306" s="54" t="s">
        <v>28</v>
      </c>
      <c r="G5306" s="79" t="s">
        <v>29</v>
      </c>
      <c r="H5306" s="67" t="s">
        <v>18</v>
      </c>
      <c r="I5306" s="23">
        <v>43345</v>
      </c>
      <c r="J5306" s="23">
        <v>7611</v>
      </c>
      <c r="K5306" s="23">
        <v>5272</v>
      </c>
      <c r="L5306" s="24">
        <v>0</v>
      </c>
      <c r="M5306" s="25">
        <v>0.10299999999999999</v>
      </c>
      <c r="N5306" s="26" t="s">
        <v>19</v>
      </c>
      <c r="O5306" s="55" t="s">
        <v>20</v>
      </c>
      <c r="P5306" s="81" t="s">
        <v>13464</v>
      </c>
    </row>
    <row r="5307" spans="1:16" ht="30.05" hidden="1">
      <c r="A5307" s="18">
        <v>5306</v>
      </c>
      <c r="B5307" s="19" t="s">
        <v>13466</v>
      </c>
      <c r="C5307" s="52" t="s">
        <v>13467</v>
      </c>
      <c r="D5307" s="19" t="s">
        <v>16494</v>
      </c>
      <c r="E5307" s="53" t="s">
        <v>13461</v>
      </c>
      <c r="F5307" s="54" t="s">
        <v>28</v>
      </c>
      <c r="G5307" s="79" t="s">
        <v>29</v>
      </c>
      <c r="H5307" s="67" t="s">
        <v>18</v>
      </c>
      <c r="I5307" s="23">
        <v>43345</v>
      </c>
      <c r="J5307" s="23">
        <v>7611</v>
      </c>
      <c r="K5307" s="23">
        <v>3980</v>
      </c>
      <c r="L5307" s="24">
        <v>0</v>
      </c>
      <c r="M5307" s="25">
        <v>7.8E-2</v>
      </c>
      <c r="N5307" s="26" t="s">
        <v>19</v>
      </c>
      <c r="O5307" s="55" t="s">
        <v>20</v>
      </c>
      <c r="P5307" s="81" t="s">
        <v>13466</v>
      </c>
    </row>
    <row r="5308" spans="1:16" ht="30.05" hidden="1">
      <c r="A5308" s="18">
        <v>5307</v>
      </c>
      <c r="B5308" s="19" t="s">
        <v>13468</v>
      </c>
      <c r="C5308" s="52" t="s">
        <v>13469</v>
      </c>
      <c r="D5308" s="19" t="s">
        <v>16494</v>
      </c>
      <c r="E5308" s="53" t="s">
        <v>13461</v>
      </c>
      <c r="F5308" s="54" t="s">
        <v>28</v>
      </c>
      <c r="G5308" s="79" t="s">
        <v>29</v>
      </c>
      <c r="H5308" s="67" t="s">
        <v>18</v>
      </c>
      <c r="I5308" s="23">
        <v>43345</v>
      </c>
      <c r="J5308" s="23">
        <v>7611</v>
      </c>
      <c r="K5308" s="23">
        <v>9018</v>
      </c>
      <c r="L5308" s="24">
        <v>0</v>
      </c>
      <c r="M5308" s="25">
        <v>0.17699999999999999</v>
      </c>
      <c r="N5308" s="26" t="s">
        <v>19</v>
      </c>
      <c r="O5308" s="55" t="s">
        <v>20</v>
      </c>
      <c r="P5308" s="81" t="s">
        <v>13468</v>
      </c>
    </row>
    <row r="5309" spans="1:16" ht="30.05" hidden="1">
      <c r="A5309" s="18">
        <v>5308</v>
      </c>
      <c r="B5309" s="19" t="s">
        <v>13470</v>
      </c>
      <c r="C5309" s="52" t="s">
        <v>13471</v>
      </c>
      <c r="D5309" s="19" t="s">
        <v>16494</v>
      </c>
      <c r="E5309" s="53" t="s">
        <v>13461</v>
      </c>
      <c r="F5309" s="54" t="s">
        <v>28</v>
      </c>
      <c r="G5309" s="79" t="s">
        <v>29</v>
      </c>
      <c r="H5309" s="67" t="s">
        <v>18</v>
      </c>
      <c r="I5309" s="23">
        <v>43345</v>
      </c>
      <c r="J5309" s="23">
        <v>7611</v>
      </c>
      <c r="K5309" s="23">
        <v>10138</v>
      </c>
      <c r="L5309" s="24">
        <v>0</v>
      </c>
      <c r="M5309" s="25">
        <v>0.19900000000000001</v>
      </c>
      <c r="N5309" s="26" t="s">
        <v>19</v>
      </c>
      <c r="O5309" s="55" t="s">
        <v>20</v>
      </c>
      <c r="P5309" s="81" t="s">
        <v>13470</v>
      </c>
    </row>
    <row r="5310" spans="1:16" ht="25.05">
      <c r="A5310" s="18">
        <v>5309</v>
      </c>
      <c r="B5310" s="19" t="s">
        <v>13472</v>
      </c>
      <c r="C5310" s="52" t="s">
        <v>13473</v>
      </c>
      <c r="D5310" s="19" t="s">
        <v>16494</v>
      </c>
      <c r="E5310" s="53" t="s">
        <v>13461</v>
      </c>
      <c r="F5310" s="54" t="s">
        <v>28</v>
      </c>
      <c r="G5310" s="79" t="s">
        <v>29</v>
      </c>
      <c r="H5310" s="68" t="s">
        <v>34</v>
      </c>
      <c r="I5310" s="23">
        <v>43345</v>
      </c>
      <c r="J5310" s="23">
        <v>7112</v>
      </c>
      <c r="K5310" s="23">
        <v>27405</v>
      </c>
      <c r="L5310" s="24">
        <v>0</v>
      </c>
      <c r="M5310" s="37">
        <v>0.54300000000000004</v>
      </c>
      <c r="N5310" s="26" t="s">
        <v>19</v>
      </c>
      <c r="O5310" s="55" t="s">
        <v>20</v>
      </c>
      <c r="P5310" s="81" t="str">
        <f t="shared" ref="P5310:P5311" si="592">H5310</f>
        <v>Completed</v>
      </c>
    </row>
    <row r="5311" spans="1:16" ht="25.05">
      <c r="A5311" s="18">
        <v>5310</v>
      </c>
      <c r="B5311" s="19" t="s">
        <v>13474</v>
      </c>
      <c r="C5311" s="52" t="s">
        <v>13475</v>
      </c>
      <c r="D5311" s="19" t="s">
        <v>16494</v>
      </c>
      <c r="E5311" s="53" t="s">
        <v>13461</v>
      </c>
      <c r="F5311" s="54" t="s">
        <v>28</v>
      </c>
      <c r="G5311" s="79" t="s">
        <v>29</v>
      </c>
      <c r="H5311" s="68" t="s">
        <v>34</v>
      </c>
      <c r="I5311" s="23">
        <v>43345</v>
      </c>
      <c r="J5311" s="23">
        <v>7611</v>
      </c>
      <c r="K5311" s="23">
        <v>26768</v>
      </c>
      <c r="L5311" s="24">
        <v>0</v>
      </c>
      <c r="M5311" s="37">
        <v>0.52500000000000002</v>
      </c>
      <c r="N5311" s="26" t="s">
        <v>19</v>
      </c>
      <c r="O5311" s="55" t="s">
        <v>20</v>
      </c>
      <c r="P5311" s="81" t="str">
        <f t="shared" si="592"/>
        <v>Completed</v>
      </c>
    </row>
    <row r="5312" spans="1:16" ht="30.05" hidden="1">
      <c r="A5312" s="18">
        <v>5311</v>
      </c>
      <c r="B5312" s="19" t="s">
        <v>13476</v>
      </c>
      <c r="C5312" s="52" t="s">
        <v>13477</v>
      </c>
      <c r="D5312" s="19" t="s">
        <v>16494</v>
      </c>
      <c r="E5312" s="53" t="s">
        <v>13461</v>
      </c>
      <c r="F5312" s="54" t="s">
        <v>28</v>
      </c>
      <c r="G5312" s="79" t="s">
        <v>29</v>
      </c>
      <c r="H5312" s="67" t="s">
        <v>18</v>
      </c>
      <c r="I5312" s="23">
        <v>43345</v>
      </c>
      <c r="J5312" s="23">
        <v>7611</v>
      </c>
      <c r="K5312" s="23">
        <v>6037</v>
      </c>
      <c r="L5312" s="24">
        <v>0</v>
      </c>
      <c r="M5312" s="25">
        <v>0.11799999999999999</v>
      </c>
      <c r="N5312" s="26" t="s">
        <v>19</v>
      </c>
      <c r="O5312" s="55" t="s">
        <v>20</v>
      </c>
      <c r="P5312" s="81" t="s">
        <v>13476</v>
      </c>
    </row>
    <row r="5313" spans="1:16" ht="30.05" hidden="1">
      <c r="A5313" s="18">
        <v>5312</v>
      </c>
      <c r="B5313" s="19" t="s">
        <v>13478</v>
      </c>
      <c r="C5313" s="52" t="s">
        <v>13479</v>
      </c>
      <c r="D5313" s="19" t="s">
        <v>16494</v>
      </c>
      <c r="E5313" s="53" t="s">
        <v>13461</v>
      </c>
      <c r="F5313" s="54" t="s">
        <v>180</v>
      </c>
      <c r="G5313" s="79" t="s">
        <v>24</v>
      </c>
      <c r="H5313" s="67" t="s">
        <v>18</v>
      </c>
      <c r="I5313" s="24" t="s">
        <v>13480</v>
      </c>
      <c r="J5313" s="24" t="s">
        <v>13481</v>
      </c>
      <c r="K5313" s="24" t="s">
        <v>13482</v>
      </c>
      <c r="L5313" s="24">
        <v>0</v>
      </c>
      <c r="M5313" s="29">
        <v>0.251</v>
      </c>
      <c r="N5313" s="26" t="s">
        <v>19</v>
      </c>
      <c r="O5313" s="55" t="s">
        <v>20</v>
      </c>
      <c r="P5313" s="81" t="s">
        <v>13478</v>
      </c>
    </row>
    <row r="5314" spans="1:16" ht="30.05" hidden="1">
      <c r="A5314" s="18">
        <v>5313</v>
      </c>
      <c r="B5314" s="19" t="s">
        <v>13483</v>
      </c>
      <c r="C5314" s="52" t="s">
        <v>13484</v>
      </c>
      <c r="D5314" s="19" t="s">
        <v>16494</v>
      </c>
      <c r="E5314" s="53" t="s">
        <v>13461</v>
      </c>
      <c r="F5314" s="54" t="s">
        <v>180</v>
      </c>
      <c r="G5314" s="79" t="s">
        <v>125</v>
      </c>
      <c r="H5314" s="67" t="s">
        <v>18</v>
      </c>
      <c r="I5314" s="24" t="s">
        <v>1227</v>
      </c>
      <c r="J5314" s="23">
        <v>66253</v>
      </c>
      <c r="K5314" s="24" t="s">
        <v>13485</v>
      </c>
      <c r="L5314" s="24">
        <v>0</v>
      </c>
      <c r="M5314" s="29">
        <v>0.38</v>
      </c>
      <c r="N5314" s="26" t="s">
        <v>19</v>
      </c>
      <c r="O5314" s="55" t="s">
        <v>20</v>
      </c>
      <c r="P5314" s="81" t="s">
        <v>13483</v>
      </c>
    </row>
    <row r="5315" spans="1:16" ht="30.05" hidden="1">
      <c r="A5315" s="18">
        <v>5314</v>
      </c>
      <c r="B5315" s="19" t="s">
        <v>13486</v>
      </c>
      <c r="C5315" s="52" t="s">
        <v>13487</v>
      </c>
      <c r="D5315" s="19" t="s">
        <v>16494</v>
      </c>
      <c r="E5315" s="53" t="s">
        <v>13461</v>
      </c>
      <c r="F5315" s="54" t="s">
        <v>16</v>
      </c>
      <c r="G5315" s="79" t="s">
        <v>125</v>
      </c>
      <c r="H5315" s="67" t="s">
        <v>18</v>
      </c>
      <c r="I5315" s="24" t="s">
        <v>13488</v>
      </c>
      <c r="J5315" s="23">
        <v>90307</v>
      </c>
      <c r="K5315" s="24" t="s">
        <v>13489</v>
      </c>
      <c r="L5315" s="23">
        <v>4704</v>
      </c>
      <c r="M5315" s="29">
        <v>0.439</v>
      </c>
      <c r="N5315" s="26" t="s">
        <v>19</v>
      </c>
      <c r="O5315" s="55" t="s">
        <v>20</v>
      </c>
      <c r="P5315" s="81" t="s">
        <v>13486</v>
      </c>
    </row>
    <row r="5316" spans="1:16">
      <c r="A5316" s="18">
        <v>5315</v>
      </c>
      <c r="B5316" s="19" t="s">
        <v>13490</v>
      </c>
      <c r="C5316" s="52" t="s">
        <v>13491</v>
      </c>
      <c r="D5316" s="19" t="s">
        <v>16494</v>
      </c>
      <c r="E5316" s="53" t="s">
        <v>13461</v>
      </c>
      <c r="F5316" s="54" t="s">
        <v>28</v>
      </c>
      <c r="G5316" s="79" t="s">
        <v>33</v>
      </c>
      <c r="H5316" s="68" t="s">
        <v>34</v>
      </c>
      <c r="I5316" s="23">
        <v>15910</v>
      </c>
      <c r="J5316" s="23">
        <v>9990</v>
      </c>
      <c r="K5316" s="23">
        <v>10665</v>
      </c>
      <c r="L5316" s="23">
        <v>9531</v>
      </c>
      <c r="M5316" s="37">
        <v>0.78</v>
      </c>
      <c r="N5316" s="26" t="s">
        <v>19</v>
      </c>
      <c r="O5316" s="55" t="s">
        <v>20</v>
      </c>
      <c r="P5316" s="81" t="str">
        <f>H5316</f>
        <v>Completed</v>
      </c>
    </row>
    <row r="5317" spans="1:16" ht="30.05" hidden="1">
      <c r="A5317" s="18">
        <v>5316</v>
      </c>
      <c r="B5317" s="19" t="s">
        <v>13492</v>
      </c>
      <c r="C5317" s="52" t="s">
        <v>13493</v>
      </c>
      <c r="D5317" s="19" t="s">
        <v>16494</v>
      </c>
      <c r="E5317" s="53" t="s">
        <v>13494</v>
      </c>
      <c r="F5317" s="54" t="s">
        <v>28</v>
      </c>
      <c r="G5317" s="79" t="s">
        <v>29</v>
      </c>
      <c r="H5317" s="67" t="s">
        <v>18</v>
      </c>
      <c r="I5317" s="24" t="s">
        <v>13367</v>
      </c>
      <c r="J5317" s="23">
        <v>54781</v>
      </c>
      <c r="K5317" s="24">
        <v>783</v>
      </c>
      <c r="L5317" s="24">
        <v>0</v>
      </c>
      <c r="M5317" s="25">
        <v>2E-3</v>
      </c>
      <c r="N5317" s="26" t="s">
        <v>19</v>
      </c>
      <c r="O5317" s="55" t="s">
        <v>20</v>
      </c>
      <c r="P5317" s="81" t="s">
        <v>13492</v>
      </c>
    </row>
    <row r="5318" spans="1:16" ht="30.05" hidden="1">
      <c r="A5318" s="18">
        <v>5317</v>
      </c>
      <c r="B5318" s="19" t="s">
        <v>13495</v>
      </c>
      <c r="C5318" s="52" t="s">
        <v>13496</v>
      </c>
      <c r="D5318" s="19" t="s">
        <v>16494</v>
      </c>
      <c r="E5318" s="53" t="s">
        <v>13494</v>
      </c>
      <c r="F5318" s="54" t="s">
        <v>28</v>
      </c>
      <c r="G5318" s="79" t="s">
        <v>29</v>
      </c>
      <c r="H5318" s="67" t="s">
        <v>18</v>
      </c>
      <c r="I5318" s="24" t="s">
        <v>13367</v>
      </c>
      <c r="J5318" s="23">
        <v>54781</v>
      </c>
      <c r="K5318" s="23">
        <v>1044</v>
      </c>
      <c r="L5318" s="24">
        <v>0</v>
      </c>
      <c r="M5318" s="25">
        <v>3.0000000000000001E-3</v>
      </c>
      <c r="N5318" s="26" t="s">
        <v>19</v>
      </c>
      <c r="O5318" s="55" t="s">
        <v>20</v>
      </c>
      <c r="P5318" s="81" t="s">
        <v>13495</v>
      </c>
    </row>
    <row r="5319" spans="1:16" ht="30.05" hidden="1">
      <c r="A5319" s="18">
        <v>5318</v>
      </c>
      <c r="B5319" s="19" t="s">
        <v>13497</v>
      </c>
      <c r="C5319" s="52" t="s">
        <v>13498</v>
      </c>
      <c r="D5319" s="19" t="s">
        <v>16494</v>
      </c>
      <c r="E5319" s="53" t="s">
        <v>13494</v>
      </c>
      <c r="F5319" s="54" t="s">
        <v>28</v>
      </c>
      <c r="G5319" s="79" t="s">
        <v>29</v>
      </c>
      <c r="H5319" s="67" t="s">
        <v>18</v>
      </c>
      <c r="I5319" s="23">
        <v>41385</v>
      </c>
      <c r="J5319" s="23">
        <v>8781</v>
      </c>
      <c r="K5319" s="23">
        <v>1044</v>
      </c>
      <c r="L5319" s="24">
        <v>0</v>
      </c>
      <c r="M5319" s="25">
        <v>2.1000000000000001E-2</v>
      </c>
      <c r="N5319" s="26" t="s">
        <v>19</v>
      </c>
      <c r="O5319" s="55" t="s">
        <v>20</v>
      </c>
      <c r="P5319" s="81" t="s">
        <v>13497</v>
      </c>
    </row>
    <row r="5320" spans="1:16" ht="26.3">
      <c r="A5320" s="18">
        <v>5319</v>
      </c>
      <c r="B5320" s="19" t="s">
        <v>13499</v>
      </c>
      <c r="C5320" s="52" t="s">
        <v>13500</v>
      </c>
      <c r="D5320" s="19" t="s">
        <v>16494</v>
      </c>
      <c r="E5320" s="53" t="s">
        <v>13494</v>
      </c>
      <c r="F5320" s="54" t="s">
        <v>28</v>
      </c>
      <c r="G5320" s="79" t="s">
        <v>29</v>
      </c>
      <c r="H5320" s="69" t="s">
        <v>38</v>
      </c>
      <c r="I5320" s="23">
        <v>41385</v>
      </c>
      <c r="J5320" s="23">
        <v>8781</v>
      </c>
      <c r="K5320" s="23">
        <v>40455</v>
      </c>
      <c r="L5320" s="23">
        <v>6375</v>
      </c>
      <c r="M5320" s="28">
        <v>0.93300000000000005</v>
      </c>
      <c r="N5320" s="26" t="s">
        <v>19</v>
      </c>
      <c r="O5320" s="55" t="s">
        <v>20</v>
      </c>
      <c r="P5320" s="81" t="str">
        <f t="shared" ref="P5320:P5321" si="593">H5320</f>
        <v>Physically Completed</v>
      </c>
    </row>
    <row r="5321" spans="1:16" ht="25.05">
      <c r="A5321" s="18">
        <v>5320</v>
      </c>
      <c r="B5321" s="19" t="s">
        <v>13501</v>
      </c>
      <c r="C5321" s="52" t="s">
        <v>13502</v>
      </c>
      <c r="D5321" s="19" t="s">
        <v>16494</v>
      </c>
      <c r="E5321" s="53" t="s">
        <v>13494</v>
      </c>
      <c r="F5321" s="54" t="s">
        <v>28</v>
      </c>
      <c r="G5321" s="79" t="s">
        <v>29</v>
      </c>
      <c r="H5321" s="68" t="s">
        <v>34</v>
      </c>
      <c r="I5321" s="23">
        <v>41385</v>
      </c>
      <c r="J5321" s="23">
        <v>8781</v>
      </c>
      <c r="K5321" s="23">
        <v>16704</v>
      </c>
      <c r="L5321" s="24">
        <v>0</v>
      </c>
      <c r="M5321" s="29">
        <v>0.33300000000000002</v>
      </c>
      <c r="N5321" s="26" t="s">
        <v>19</v>
      </c>
      <c r="O5321" s="55" t="s">
        <v>20</v>
      </c>
      <c r="P5321" s="81" t="str">
        <f t="shared" si="593"/>
        <v>Completed</v>
      </c>
    </row>
    <row r="5322" spans="1:16" ht="30.05" hidden="1">
      <c r="A5322" s="18">
        <v>5321</v>
      </c>
      <c r="B5322" s="19" t="s">
        <v>13503</v>
      </c>
      <c r="C5322" s="52" t="s">
        <v>13504</v>
      </c>
      <c r="D5322" s="19" t="s">
        <v>16494</v>
      </c>
      <c r="E5322" s="53" t="s">
        <v>13494</v>
      </c>
      <c r="F5322" s="54" t="s">
        <v>28</v>
      </c>
      <c r="G5322" s="79" t="s">
        <v>17</v>
      </c>
      <c r="H5322" s="67" t="s">
        <v>18</v>
      </c>
      <c r="I5322" s="23">
        <v>65467</v>
      </c>
      <c r="J5322" s="24" t="s">
        <v>13505</v>
      </c>
      <c r="K5322" s="23">
        <v>1304</v>
      </c>
      <c r="L5322" s="23">
        <v>24420</v>
      </c>
      <c r="M5322" s="25">
        <v>0.152</v>
      </c>
      <c r="N5322" s="26" t="s">
        <v>19</v>
      </c>
      <c r="O5322" s="55" t="s">
        <v>20</v>
      </c>
      <c r="P5322" s="81" t="s">
        <v>13503</v>
      </c>
    </row>
    <row r="5323" spans="1:16" ht="30.05" hidden="1">
      <c r="A5323" s="18">
        <v>5322</v>
      </c>
      <c r="B5323" s="19" t="s">
        <v>13506</v>
      </c>
      <c r="C5323" s="52" t="s">
        <v>13507</v>
      </c>
      <c r="D5323" s="19" t="s">
        <v>16494</v>
      </c>
      <c r="E5323" s="53" t="s">
        <v>13494</v>
      </c>
      <c r="F5323" s="54" t="s">
        <v>28</v>
      </c>
      <c r="G5323" s="79" t="s">
        <v>17</v>
      </c>
      <c r="H5323" s="67" t="s">
        <v>18</v>
      </c>
      <c r="I5323" s="24" t="s">
        <v>43</v>
      </c>
      <c r="J5323" s="24" t="s">
        <v>44</v>
      </c>
      <c r="K5323" s="23">
        <v>1304</v>
      </c>
      <c r="L5323" s="23">
        <v>32949</v>
      </c>
      <c r="M5323" s="25">
        <v>0.128</v>
      </c>
      <c r="N5323" s="26" t="s">
        <v>19</v>
      </c>
      <c r="O5323" s="55" t="s">
        <v>20</v>
      </c>
      <c r="P5323" s="81" t="s">
        <v>13506</v>
      </c>
    </row>
    <row r="5324" spans="1:16" ht="26.3">
      <c r="A5324" s="18">
        <v>5323</v>
      </c>
      <c r="B5324" s="19" t="s">
        <v>13508</v>
      </c>
      <c r="C5324" s="52" t="s">
        <v>13509</v>
      </c>
      <c r="D5324" s="19" t="s">
        <v>16494</v>
      </c>
      <c r="E5324" s="53" t="s">
        <v>13494</v>
      </c>
      <c r="F5324" s="54" t="s">
        <v>16</v>
      </c>
      <c r="G5324" s="79" t="s">
        <v>125</v>
      </c>
      <c r="H5324" s="69" t="s">
        <v>38</v>
      </c>
      <c r="I5324" s="24" t="s">
        <v>13510</v>
      </c>
      <c r="J5324" s="23">
        <v>38288</v>
      </c>
      <c r="K5324" s="23">
        <v>80190</v>
      </c>
      <c r="L5324" s="23">
        <v>13122</v>
      </c>
      <c r="M5324" s="29">
        <v>0.46800000000000003</v>
      </c>
      <c r="N5324" s="26" t="s">
        <v>19</v>
      </c>
      <c r="O5324" s="55" t="s">
        <v>20</v>
      </c>
      <c r="P5324" s="81" t="str">
        <f t="shared" ref="P5324:P5326" si="594">H5324</f>
        <v>Physically Completed</v>
      </c>
    </row>
    <row r="5325" spans="1:16" ht="26.3">
      <c r="A5325" s="18">
        <v>5324</v>
      </c>
      <c r="B5325" s="19" t="s">
        <v>13511</v>
      </c>
      <c r="C5325" s="52" t="s">
        <v>13512</v>
      </c>
      <c r="D5325" s="19" t="s">
        <v>16494</v>
      </c>
      <c r="E5325" s="53" t="s">
        <v>13494</v>
      </c>
      <c r="F5325" s="54" t="s">
        <v>28</v>
      </c>
      <c r="G5325" s="79" t="s">
        <v>33</v>
      </c>
      <c r="H5325" s="69" t="s">
        <v>38</v>
      </c>
      <c r="I5325" s="23">
        <v>19936</v>
      </c>
      <c r="J5325" s="23">
        <v>8366</v>
      </c>
      <c r="K5325" s="23">
        <v>19836</v>
      </c>
      <c r="L5325" s="23">
        <v>8259</v>
      </c>
      <c r="M5325" s="28">
        <v>0.99299999999999999</v>
      </c>
      <c r="N5325" s="26" t="s">
        <v>19</v>
      </c>
      <c r="O5325" s="55" t="s">
        <v>20</v>
      </c>
      <c r="P5325" s="81" t="str">
        <f t="shared" si="594"/>
        <v>Physically Completed</v>
      </c>
    </row>
    <row r="5326" spans="1:16" ht="26.3">
      <c r="A5326" s="18">
        <v>5325</v>
      </c>
      <c r="B5326" s="19" t="s">
        <v>13513</v>
      </c>
      <c r="C5326" s="52" t="s">
        <v>13514</v>
      </c>
      <c r="D5326" s="19" t="s">
        <v>16494</v>
      </c>
      <c r="E5326" s="53" t="s">
        <v>13494</v>
      </c>
      <c r="F5326" s="54" t="s">
        <v>28</v>
      </c>
      <c r="G5326" s="79" t="s">
        <v>33</v>
      </c>
      <c r="H5326" s="69" t="s">
        <v>38</v>
      </c>
      <c r="I5326" s="23">
        <v>19936</v>
      </c>
      <c r="J5326" s="23">
        <v>8366</v>
      </c>
      <c r="K5326" s="23">
        <v>19836</v>
      </c>
      <c r="L5326" s="23">
        <v>8258</v>
      </c>
      <c r="M5326" s="28">
        <v>0.99299999999999999</v>
      </c>
      <c r="N5326" s="26" t="s">
        <v>19</v>
      </c>
      <c r="O5326" s="55" t="s">
        <v>20</v>
      </c>
      <c r="P5326" s="81" t="str">
        <f t="shared" si="594"/>
        <v>Physically Completed</v>
      </c>
    </row>
    <row r="5327" spans="1:16" ht="30.05" hidden="1">
      <c r="A5327" s="18">
        <v>5326</v>
      </c>
      <c r="B5327" s="19" t="s">
        <v>13515</v>
      </c>
      <c r="C5327" s="52" t="s">
        <v>13516</v>
      </c>
      <c r="D5327" s="19" t="s">
        <v>16494</v>
      </c>
      <c r="E5327" s="53" t="s">
        <v>13517</v>
      </c>
      <c r="F5327" s="54" t="s">
        <v>28</v>
      </c>
      <c r="G5327" s="79" t="s">
        <v>29</v>
      </c>
      <c r="H5327" s="67" t="s">
        <v>18</v>
      </c>
      <c r="I5327" s="24" t="s">
        <v>13518</v>
      </c>
      <c r="J5327" s="23">
        <v>55987</v>
      </c>
      <c r="K5327" s="23">
        <v>19258</v>
      </c>
      <c r="L5327" s="24">
        <v>0</v>
      </c>
      <c r="M5327" s="25">
        <v>4.9000000000000002E-2</v>
      </c>
      <c r="N5327" s="26" t="s">
        <v>19</v>
      </c>
      <c r="O5327" s="55" t="s">
        <v>20</v>
      </c>
      <c r="P5327" s="81" t="s">
        <v>13515</v>
      </c>
    </row>
    <row r="5328" spans="1:16" ht="30.05" hidden="1">
      <c r="A5328" s="18">
        <v>5327</v>
      </c>
      <c r="B5328" s="19" t="s">
        <v>13519</v>
      </c>
      <c r="C5328" s="52" t="s">
        <v>13520</v>
      </c>
      <c r="D5328" s="19" t="s">
        <v>16494</v>
      </c>
      <c r="E5328" s="53" t="s">
        <v>13517</v>
      </c>
      <c r="F5328" s="54" t="s">
        <v>28</v>
      </c>
      <c r="G5328" s="79" t="s">
        <v>29</v>
      </c>
      <c r="H5328" s="67" t="s">
        <v>18</v>
      </c>
      <c r="I5328" s="23">
        <v>43345</v>
      </c>
      <c r="J5328" s="23">
        <v>7112</v>
      </c>
      <c r="K5328" s="23">
        <v>4699</v>
      </c>
      <c r="L5328" s="24">
        <v>0</v>
      </c>
      <c r="M5328" s="25">
        <v>9.2999999999999999E-2</v>
      </c>
      <c r="N5328" s="26" t="s">
        <v>19</v>
      </c>
      <c r="O5328" s="55" t="s">
        <v>20</v>
      </c>
      <c r="P5328" s="81" t="s">
        <v>13519</v>
      </c>
    </row>
    <row r="5329" spans="1:16" ht="30.05" hidden="1">
      <c r="A5329" s="18">
        <v>5328</v>
      </c>
      <c r="B5329" s="19" t="s">
        <v>13521</v>
      </c>
      <c r="C5329" s="52" t="s">
        <v>13522</v>
      </c>
      <c r="D5329" s="19" t="s">
        <v>16494</v>
      </c>
      <c r="E5329" s="53" t="s">
        <v>13517</v>
      </c>
      <c r="F5329" s="54" t="s">
        <v>69</v>
      </c>
      <c r="G5329" s="79" t="s">
        <v>1439</v>
      </c>
      <c r="H5329" s="67" t="s">
        <v>18</v>
      </c>
      <c r="I5329" s="24" t="s">
        <v>13523</v>
      </c>
      <c r="J5329" s="23">
        <v>95000</v>
      </c>
      <c r="K5329" s="24" t="s">
        <v>13524</v>
      </c>
      <c r="L5329" s="24">
        <v>0</v>
      </c>
      <c r="M5329" s="37">
        <v>0.72799999999999998</v>
      </c>
      <c r="N5329" s="26" t="s">
        <v>19</v>
      </c>
      <c r="O5329" s="55" t="s">
        <v>20</v>
      </c>
      <c r="P5329" s="81" t="s">
        <v>13521</v>
      </c>
    </row>
    <row r="5330" spans="1:16" ht="30.05" hidden="1">
      <c r="A5330" s="18">
        <v>5329</v>
      </c>
      <c r="B5330" s="19" t="s">
        <v>13525</v>
      </c>
      <c r="C5330" s="52" t="s">
        <v>13526</v>
      </c>
      <c r="D5330" s="19" t="s">
        <v>16494</v>
      </c>
      <c r="E5330" s="53" t="s">
        <v>13517</v>
      </c>
      <c r="F5330" s="54" t="s">
        <v>69</v>
      </c>
      <c r="G5330" s="79" t="s">
        <v>24</v>
      </c>
      <c r="H5330" s="67" t="s">
        <v>18</v>
      </c>
      <c r="I5330" s="24" t="s">
        <v>688</v>
      </c>
      <c r="J5330" s="23">
        <v>78000</v>
      </c>
      <c r="K5330" s="23">
        <v>8568</v>
      </c>
      <c r="L5330" s="24">
        <v>0</v>
      </c>
      <c r="M5330" s="25">
        <v>4.8000000000000001E-2</v>
      </c>
      <c r="N5330" s="26" t="s">
        <v>19</v>
      </c>
      <c r="O5330" s="55" t="s">
        <v>20</v>
      </c>
      <c r="P5330" s="81" t="s">
        <v>13525</v>
      </c>
    </row>
    <row r="5331" spans="1:16" ht="30.05" hidden="1">
      <c r="A5331" s="18">
        <v>5330</v>
      </c>
      <c r="B5331" s="19" t="s">
        <v>13527</v>
      </c>
      <c r="C5331" s="52" t="s">
        <v>13528</v>
      </c>
      <c r="D5331" s="19" t="s">
        <v>16494</v>
      </c>
      <c r="E5331" s="53" t="s">
        <v>13517</v>
      </c>
      <c r="F5331" s="54" t="s">
        <v>180</v>
      </c>
      <c r="G5331" s="79" t="s">
        <v>1439</v>
      </c>
      <c r="H5331" s="67" t="s">
        <v>18</v>
      </c>
      <c r="I5331" s="24" t="s">
        <v>13529</v>
      </c>
      <c r="J5331" s="23">
        <v>30947</v>
      </c>
      <c r="K5331" s="24" t="s">
        <v>13530</v>
      </c>
      <c r="L5331" s="24">
        <v>0</v>
      </c>
      <c r="M5331" s="29">
        <v>0.46700000000000003</v>
      </c>
      <c r="N5331" s="26" t="s">
        <v>19</v>
      </c>
      <c r="O5331" s="55" t="s">
        <v>20</v>
      </c>
      <c r="P5331" s="81" t="s">
        <v>13527</v>
      </c>
    </row>
    <row r="5332" spans="1:16" ht="37.6">
      <c r="A5332" s="18">
        <v>5331</v>
      </c>
      <c r="B5332" s="19" t="s">
        <v>13531</v>
      </c>
      <c r="C5332" s="52" t="s">
        <v>13532</v>
      </c>
      <c r="D5332" s="19" t="s">
        <v>16494</v>
      </c>
      <c r="E5332" s="53" t="s">
        <v>13517</v>
      </c>
      <c r="F5332" s="54" t="s">
        <v>28</v>
      </c>
      <c r="G5332" s="79" t="s">
        <v>33</v>
      </c>
      <c r="H5332" s="69" t="s">
        <v>38</v>
      </c>
      <c r="I5332" s="23">
        <v>15910</v>
      </c>
      <c r="J5332" s="23">
        <v>9990</v>
      </c>
      <c r="K5332" s="23">
        <v>15813</v>
      </c>
      <c r="L5332" s="23">
        <v>4341</v>
      </c>
      <c r="M5332" s="37">
        <v>0.77800000000000002</v>
      </c>
      <c r="N5332" s="26" t="s">
        <v>19</v>
      </c>
      <c r="O5332" s="55" t="s">
        <v>20</v>
      </c>
      <c r="P5332" s="81" t="str">
        <f>H5332</f>
        <v>Physically Completed</v>
      </c>
    </row>
    <row r="5333" spans="1:16" ht="30.05" hidden="1">
      <c r="A5333" s="18">
        <v>5332</v>
      </c>
      <c r="B5333" s="19" t="s">
        <v>13533</v>
      </c>
      <c r="C5333" s="52" t="s">
        <v>13534</v>
      </c>
      <c r="D5333" s="19" t="s">
        <v>16494</v>
      </c>
      <c r="E5333" s="53" t="s">
        <v>13535</v>
      </c>
      <c r="F5333" s="54" t="s">
        <v>120</v>
      </c>
      <c r="G5333" s="79" t="s">
        <v>17</v>
      </c>
      <c r="H5333" s="67" t="s">
        <v>18</v>
      </c>
      <c r="I5333" s="23">
        <v>27925</v>
      </c>
      <c r="J5333" s="23">
        <v>27923</v>
      </c>
      <c r="K5333" s="24">
        <v>884</v>
      </c>
      <c r="L5333" s="24">
        <v>0</v>
      </c>
      <c r="M5333" s="25">
        <v>1.6E-2</v>
      </c>
      <c r="N5333" s="26" t="s">
        <v>19</v>
      </c>
      <c r="O5333" s="55" t="s">
        <v>20</v>
      </c>
      <c r="P5333" s="81" t="s">
        <v>13533</v>
      </c>
    </row>
    <row r="5334" spans="1:16" ht="30.05" hidden="1">
      <c r="A5334" s="18">
        <v>5333</v>
      </c>
      <c r="B5334" s="19" t="s">
        <v>13536</v>
      </c>
      <c r="C5334" s="52" t="s">
        <v>13537</v>
      </c>
      <c r="D5334" s="19" t="s">
        <v>16494</v>
      </c>
      <c r="E5334" s="53" t="s">
        <v>13535</v>
      </c>
      <c r="F5334" s="54" t="s">
        <v>28</v>
      </c>
      <c r="G5334" s="79" t="s">
        <v>29</v>
      </c>
      <c r="H5334" s="67" t="s">
        <v>18</v>
      </c>
      <c r="I5334" s="24" t="s">
        <v>13538</v>
      </c>
      <c r="J5334" s="23">
        <v>49721</v>
      </c>
      <c r="K5334" s="24" t="s">
        <v>13539</v>
      </c>
      <c r="L5334" s="24">
        <v>0</v>
      </c>
      <c r="M5334" s="29">
        <v>0.32700000000000001</v>
      </c>
      <c r="N5334" s="26" t="s">
        <v>19</v>
      </c>
      <c r="O5334" s="55" t="s">
        <v>20</v>
      </c>
      <c r="P5334" s="81" t="s">
        <v>13536</v>
      </c>
    </row>
    <row r="5335" spans="1:16" ht="30.05" hidden="1">
      <c r="A5335" s="18">
        <v>5334</v>
      </c>
      <c r="B5335" s="19" t="s">
        <v>13540</v>
      </c>
      <c r="C5335" s="52" t="s">
        <v>13541</v>
      </c>
      <c r="D5335" s="19" t="s">
        <v>16494</v>
      </c>
      <c r="E5335" s="53" t="s">
        <v>13535</v>
      </c>
      <c r="F5335" s="54" t="s">
        <v>28</v>
      </c>
      <c r="G5335" s="79" t="s">
        <v>29</v>
      </c>
      <c r="H5335" s="67" t="s">
        <v>18</v>
      </c>
      <c r="I5335" s="24" t="s">
        <v>13538</v>
      </c>
      <c r="J5335" s="23">
        <v>49721</v>
      </c>
      <c r="K5335" s="23">
        <v>39400</v>
      </c>
      <c r="L5335" s="24">
        <v>0</v>
      </c>
      <c r="M5335" s="25">
        <v>0.112</v>
      </c>
      <c r="N5335" s="26" t="s">
        <v>19</v>
      </c>
      <c r="O5335" s="55" t="s">
        <v>20</v>
      </c>
      <c r="P5335" s="81" t="s">
        <v>13540</v>
      </c>
    </row>
    <row r="5336" spans="1:16" ht="30.05" hidden="1">
      <c r="A5336" s="18">
        <v>5335</v>
      </c>
      <c r="B5336" s="19" t="s">
        <v>13542</v>
      </c>
      <c r="C5336" s="52" t="s">
        <v>13543</v>
      </c>
      <c r="D5336" s="19" t="s">
        <v>16494</v>
      </c>
      <c r="E5336" s="53" t="s">
        <v>13535</v>
      </c>
      <c r="F5336" s="54" t="s">
        <v>28</v>
      </c>
      <c r="G5336" s="79" t="s">
        <v>29</v>
      </c>
      <c r="H5336" s="67" t="s">
        <v>18</v>
      </c>
      <c r="I5336" s="23">
        <v>43345</v>
      </c>
      <c r="J5336" s="23">
        <v>7611</v>
      </c>
      <c r="K5336" s="23">
        <v>31047</v>
      </c>
      <c r="L5336" s="24">
        <v>0</v>
      </c>
      <c r="M5336" s="37">
        <v>0.60899999999999999</v>
      </c>
      <c r="N5336" s="26" t="s">
        <v>19</v>
      </c>
      <c r="O5336" s="55" t="s">
        <v>20</v>
      </c>
      <c r="P5336" s="81" t="s">
        <v>13542</v>
      </c>
    </row>
    <row r="5337" spans="1:16" ht="25.05">
      <c r="A5337" s="18">
        <v>5336</v>
      </c>
      <c r="B5337" s="19" t="s">
        <v>13544</v>
      </c>
      <c r="C5337" s="52" t="s">
        <v>13545</v>
      </c>
      <c r="D5337" s="19" t="s">
        <v>16494</v>
      </c>
      <c r="E5337" s="53" t="s">
        <v>13535</v>
      </c>
      <c r="F5337" s="54" t="s">
        <v>28</v>
      </c>
      <c r="G5337" s="79" t="s">
        <v>29</v>
      </c>
      <c r="H5337" s="68" t="s">
        <v>34</v>
      </c>
      <c r="I5337" s="23">
        <v>43345</v>
      </c>
      <c r="J5337" s="23">
        <v>7611</v>
      </c>
      <c r="K5337" s="23">
        <v>35149</v>
      </c>
      <c r="L5337" s="24">
        <v>0</v>
      </c>
      <c r="M5337" s="37">
        <v>0.69</v>
      </c>
      <c r="N5337" s="26" t="s">
        <v>19</v>
      </c>
      <c r="O5337" s="55" t="s">
        <v>20</v>
      </c>
      <c r="P5337" s="81" t="str">
        <f>H5337</f>
        <v>Completed</v>
      </c>
    </row>
    <row r="5338" spans="1:16" ht="30.05" hidden="1">
      <c r="A5338" s="18">
        <v>5337</v>
      </c>
      <c r="B5338" s="19" t="s">
        <v>13546</v>
      </c>
      <c r="C5338" s="52" t="s">
        <v>13547</v>
      </c>
      <c r="D5338" s="19" t="s">
        <v>16494</v>
      </c>
      <c r="E5338" s="53" t="s">
        <v>13535</v>
      </c>
      <c r="F5338" s="54" t="s">
        <v>28</v>
      </c>
      <c r="G5338" s="79" t="s">
        <v>29</v>
      </c>
      <c r="H5338" s="67" t="s">
        <v>18</v>
      </c>
      <c r="I5338" s="24" t="s">
        <v>13548</v>
      </c>
      <c r="J5338" s="23">
        <v>28049</v>
      </c>
      <c r="K5338" s="23">
        <v>42010</v>
      </c>
      <c r="L5338" s="24">
        <v>0</v>
      </c>
      <c r="M5338" s="25">
        <v>0.214</v>
      </c>
      <c r="N5338" s="26" t="s">
        <v>19</v>
      </c>
      <c r="O5338" s="55" t="s">
        <v>20</v>
      </c>
      <c r="P5338" s="81" t="s">
        <v>13546</v>
      </c>
    </row>
    <row r="5339" spans="1:16" ht="30.05" hidden="1">
      <c r="A5339" s="18">
        <v>5338</v>
      </c>
      <c r="B5339" s="19" t="s">
        <v>13549</v>
      </c>
      <c r="C5339" s="52" t="s">
        <v>13550</v>
      </c>
      <c r="D5339" s="19" t="s">
        <v>16494</v>
      </c>
      <c r="E5339" s="53" t="s">
        <v>13535</v>
      </c>
      <c r="F5339" s="54" t="s">
        <v>120</v>
      </c>
      <c r="G5339" s="79" t="s">
        <v>125</v>
      </c>
      <c r="H5339" s="67" t="s">
        <v>18</v>
      </c>
      <c r="I5339" s="24" t="s">
        <v>13551</v>
      </c>
      <c r="J5339" s="24" t="s">
        <v>13552</v>
      </c>
      <c r="K5339" s="24" t="s">
        <v>13553</v>
      </c>
      <c r="L5339" s="24" t="s">
        <v>13554</v>
      </c>
      <c r="M5339" s="28">
        <v>0.92500000000000004</v>
      </c>
      <c r="N5339" s="26" t="s">
        <v>19</v>
      </c>
      <c r="O5339" s="55" t="s">
        <v>20</v>
      </c>
      <c r="P5339" s="81" t="s">
        <v>13549</v>
      </c>
    </row>
    <row r="5340" spans="1:16" ht="30.05" hidden="1">
      <c r="A5340" s="18">
        <v>5339</v>
      </c>
      <c r="B5340" s="19" t="s">
        <v>13555</v>
      </c>
      <c r="C5340" s="52" t="s">
        <v>13556</v>
      </c>
      <c r="D5340" s="19" t="s">
        <v>16494</v>
      </c>
      <c r="E5340" s="53" t="s">
        <v>13535</v>
      </c>
      <c r="F5340" s="54" t="s">
        <v>120</v>
      </c>
      <c r="G5340" s="79" t="s">
        <v>125</v>
      </c>
      <c r="H5340" s="67" t="s">
        <v>18</v>
      </c>
      <c r="I5340" s="24" t="s">
        <v>13557</v>
      </c>
      <c r="J5340" s="24" t="s">
        <v>13558</v>
      </c>
      <c r="K5340" s="24" t="s">
        <v>13559</v>
      </c>
      <c r="L5340" s="23">
        <v>4704</v>
      </c>
      <c r="M5340" s="37">
        <v>0.68</v>
      </c>
      <c r="N5340" s="26" t="s">
        <v>19</v>
      </c>
      <c r="O5340" s="55" t="s">
        <v>20</v>
      </c>
      <c r="P5340" s="81" t="s">
        <v>13555</v>
      </c>
    </row>
    <row r="5341" spans="1:16" ht="30.05" hidden="1">
      <c r="A5341" s="18">
        <v>5340</v>
      </c>
      <c r="B5341" s="19" t="s">
        <v>13560</v>
      </c>
      <c r="C5341" s="52" t="s">
        <v>13561</v>
      </c>
      <c r="D5341" s="19" t="s">
        <v>16494</v>
      </c>
      <c r="E5341" s="53" t="s">
        <v>13535</v>
      </c>
      <c r="F5341" s="54" t="s">
        <v>16</v>
      </c>
      <c r="G5341" s="79" t="s">
        <v>125</v>
      </c>
      <c r="H5341" s="67" t="s">
        <v>18</v>
      </c>
      <c r="I5341" s="24" t="s">
        <v>13562</v>
      </c>
      <c r="J5341" s="23">
        <v>35419</v>
      </c>
      <c r="K5341" s="24" t="s">
        <v>13563</v>
      </c>
      <c r="L5341" s="24">
        <v>0</v>
      </c>
      <c r="M5341" s="37">
        <v>0.73599999999999999</v>
      </c>
      <c r="N5341" s="26" t="s">
        <v>19</v>
      </c>
      <c r="O5341" s="55" t="s">
        <v>20</v>
      </c>
      <c r="P5341" s="81" t="s">
        <v>13560</v>
      </c>
    </row>
    <row r="5342" spans="1:16" ht="26.3">
      <c r="A5342" s="18">
        <v>5341</v>
      </c>
      <c r="B5342" s="19" t="s">
        <v>13564</v>
      </c>
      <c r="C5342" s="52" t="s">
        <v>13565</v>
      </c>
      <c r="D5342" s="19" t="s">
        <v>16494</v>
      </c>
      <c r="E5342" s="53" t="s">
        <v>13535</v>
      </c>
      <c r="F5342" s="54" t="s">
        <v>16</v>
      </c>
      <c r="G5342" s="79" t="s">
        <v>125</v>
      </c>
      <c r="H5342" s="69" t="s">
        <v>38</v>
      </c>
      <c r="I5342" s="24" t="s">
        <v>13562</v>
      </c>
      <c r="J5342" s="23">
        <v>35419</v>
      </c>
      <c r="K5342" s="24" t="s">
        <v>13566</v>
      </c>
      <c r="L5342" s="24">
        <v>0</v>
      </c>
      <c r="M5342" s="28">
        <v>0.82199999999999995</v>
      </c>
      <c r="N5342" s="26" t="s">
        <v>19</v>
      </c>
      <c r="O5342" s="55" t="s">
        <v>20</v>
      </c>
      <c r="P5342" s="81" t="str">
        <f t="shared" ref="P5342:P5343" si="595">H5342</f>
        <v>Physically Completed</v>
      </c>
    </row>
    <row r="5343" spans="1:16" ht="37.6">
      <c r="A5343" s="18">
        <v>5342</v>
      </c>
      <c r="B5343" s="19" t="s">
        <v>13567</v>
      </c>
      <c r="C5343" s="52" t="s">
        <v>13568</v>
      </c>
      <c r="D5343" s="19" t="s">
        <v>16494</v>
      </c>
      <c r="E5343" s="53" t="s">
        <v>13535</v>
      </c>
      <c r="F5343" s="54" t="s">
        <v>28</v>
      </c>
      <c r="G5343" s="79" t="s">
        <v>33</v>
      </c>
      <c r="H5343" s="69" t="s">
        <v>38</v>
      </c>
      <c r="I5343" s="23">
        <v>15910</v>
      </c>
      <c r="J5343" s="23">
        <v>9990</v>
      </c>
      <c r="K5343" s="23">
        <v>15623</v>
      </c>
      <c r="L5343" s="23">
        <v>9531</v>
      </c>
      <c r="M5343" s="28">
        <v>0.97099999999999997</v>
      </c>
      <c r="N5343" s="26" t="s">
        <v>19</v>
      </c>
      <c r="O5343" s="55" t="s">
        <v>20</v>
      </c>
      <c r="P5343" s="81" t="str">
        <f t="shared" si="595"/>
        <v>Physically Completed</v>
      </c>
    </row>
    <row r="5344" spans="1:16" ht="30.05" hidden="1">
      <c r="A5344" s="18">
        <v>5343</v>
      </c>
      <c r="B5344" s="19" t="s">
        <v>13569</v>
      </c>
      <c r="C5344" s="52" t="s">
        <v>13570</v>
      </c>
      <c r="D5344" s="19" t="s">
        <v>16494</v>
      </c>
      <c r="E5344" s="53" t="s">
        <v>13535</v>
      </c>
      <c r="F5344" s="54" t="s">
        <v>28</v>
      </c>
      <c r="G5344" s="79" t="s">
        <v>33</v>
      </c>
      <c r="H5344" s="67" t="s">
        <v>18</v>
      </c>
      <c r="I5344" s="23">
        <v>15910</v>
      </c>
      <c r="J5344" s="23">
        <v>9990</v>
      </c>
      <c r="K5344" s="23">
        <v>15015</v>
      </c>
      <c r="L5344" s="23">
        <v>9531</v>
      </c>
      <c r="M5344" s="28">
        <v>0.94799999999999995</v>
      </c>
      <c r="N5344" s="26" t="s">
        <v>19</v>
      </c>
      <c r="O5344" s="55" t="s">
        <v>20</v>
      </c>
      <c r="P5344" s="81" t="s">
        <v>13569</v>
      </c>
    </row>
    <row r="5345" spans="1:16" ht="30.05" hidden="1">
      <c r="A5345" s="18">
        <v>5344</v>
      </c>
      <c r="B5345" s="19" t="s">
        <v>13571</v>
      </c>
      <c r="C5345" s="52" t="s">
        <v>13572</v>
      </c>
      <c r="D5345" s="19" t="s">
        <v>16494</v>
      </c>
      <c r="E5345" s="53" t="s">
        <v>13535</v>
      </c>
      <c r="F5345" s="54" t="s">
        <v>28</v>
      </c>
      <c r="G5345" s="79" t="s">
        <v>33</v>
      </c>
      <c r="H5345" s="67" t="s">
        <v>18</v>
      </c>
      <c r="I5345" s="23">
        <v>15910</v>
      </c>
      <c r="J5345" s="23">
        <v>9990</v>
      </c>
      <c r="K5345" s="23">
        <v>15549</v>
      </c>
      <c r="L5345" s="23">
        <v>9531</v>
      </c>
      <c r="M5345" s="28">
        <v>0.96799999999999997</v>
      </c>
      <c r="N5345" s="26" t="s">
        <v>19</v>
      </c>
      <c r="O5345" s="55" t="s">
        <v>20</v>
      </c>
      <c r="P5345" s="81" t="s">
        <v>13571</v>
      </c>
    </row>
    <row r="5346" spans="1:16" ht="30.05" hidden="1">
      <c r="A5346" s="18">
        <v>5345</v>
      </c>
      <c r="B5346" s="19" t="s">
        <v>13573</v>
      </c>
      <c r="C5346" s="52" t="s">
        <v>13574</v>
      </c>
      <c r="D5346" s="19" t="s">
        <v>16494</v>
      </c>
      <c r="E5346" s="53" t="s">
        <v>13575</v>
      </c>
      <c r="F5346" s="54" t="s">
        <v>96</v>
      </c>
      <c r="G5346" s="79" t="s">
        <v>17</v>
      </c>
      <c r="H5346" s="67" t="s">
        <v>18</v>
      </c>
      <c r="I5346" s="24" t="s">
        <v>13576</v>
      </c>
      <c r="J5346" s="24" t="s">
        <v>13577</v>
      </c>
      <c r="K5346" s="23">
        <v>24480</v>
      </c>
      <c r="L5346" s="24">
        <v>0</v>
      </c>
      <c r="M5346" s="25">
        <v>6.0999999999999999E-2</v>
      </c>
      <c r="N5346" s="26" t="s">
        <v>19</v>
      </c>
      <c r="O5346" s="55" t="s">
        <v>20</v>
      </c>
      <c r="P5346" s="81" t="s">
        <v>13573</v>
      </c>
    </row>
    <row r="5347" spans="1:16" ht="30.05" hidden="1">
      <c r="A5347" s="18">
        <v>5346</v>
      </c>
      <c r="B5347" s="19" t="s">
        <v>13578</v>
      </c>
      <c r="C5347" s="52" t="s">
        <v>13579</v>
      </c>
      <c r="D5347" s="19" t="s">
        <v>16494</v>
      </c>
      <c r="E5347" s="53" t="s">
        <v>13575</v>
      </c>
      <c r="F5347" s="54" t="s">
        <v>28</v>
      </c>
      <c r="G5347" s="79" t="s">
        <v>29</v>
      </c>
      <c r="H5347" s="67" t="s">
        <v>18</v>
      </c>
      <c r="I5347" s="24" t="s">
        <v>13580</v>
      </c>
      <c r="J5347" s="23">
        <v>20159</v>
      </c>
      <c r="K5347" s="23">
        <v>67675</v>
      </c>
      <c r="L5347" s="24">
        <v>0</v>
      </c>
      <c r="M5347" s="29">
        <v>0.48099999999999998</v>
      </c>
      <c r="N5347" s="26" t="s">
        <v>19</v>
      </c>
      <c r="O5347" s="55" t="s">
        <v>20</v>
      </c>
      <c r="P5347" s="81" t="s">
        <v>13578</v>
      </c>
    </row>
    <row r="5348" spans="1:16" ht="30.05" hidden="1">
      <c r="A5348" s="18">
        <v>5347</v>
      </c>
      <c r="B5348" s="19" t="s">
        <v>13581</v>
      </c>
      <c r="C5348" s="52" t="s">
        <v>13582</v>
      </c>
      <c r="D5348" s="19" t="s">
        <v>16494</v>
      </c>
      <c r="E5348" s="53" t="s">
        <v>13575</v>
      </c>
      <c r="F5348" s="54" t="s">
        <v>28</v>
      </c>
      <c r="G5348" s="79" t="s">
        <v>17</v>
      </c>
      <c r="H5348" s="67" t="s">
        <v>18</v>
      </c>
      <c r="I5348" s="23">
        <v>66825</v>
      </c>
      <c r="J5348" s="24" t="s">
        <v>13280</v>
      </c>
      <c r="K5348" s="23">
        <v>1566</v>
      </c>
      <c r="L5348" s="23">
        <v>33568</v>
      </c>
      <c r="M5348" s="25">
        <v>0.20899999999999999</v>
      </c>
      <c r="N5348" s="26" t="s">
        <v>19</v>
      </c>
      <c r="O5348" s="55" t="s">
        <v>20</v>
      </c>
      <c r="P5348" s="81" t="s">
        <v>13581</v>
      </c>
    </row>
    <row r="5349" spans="1:16" ht="26.3">
      <c r="A5349" s="18">
        <v>5348</v>
      </c>
      <c r="B5349" s="19" t="s">
        <v>13583</v>
      </c>
      <c r="C5349" s="52" t="s">
        <v>13584</v>
      </c>
      <c r="D5349" s="19" t="s">
        <v>16494</v>
      </c>
      <c r="E5349" s="53" t="s">
        <v>13575</v>
      </c>
      <c r="F5349" s="54" t="s">
        <v>28</v>
      </c>
      <c r="G5349" s="79" t="s">
        <v>33</v>
      </c>
      <c r="H5349" s="69" t="s">
        <v>38</v>
      </c>
      <c r="I5349" s="23">
        <v>15910</v>
      </c>
      <c r="J5349" s="23">
        <v>9990</v>
      </c>
      <c r="K5349" s="23">
        <v>15213</v>
      </c>
      <c r="L5349" s="23">
        <v>9403</v>
      </c>
      <c r="M5349" s="28">
        <v>0.95</v>
      </c>
      <c r="N5349" s="26" t="s">
        <v>19</v>
      </c>
      <c r="O5349" s="55" t="s">
        <v>20</v>
      </c>
      <c r="P5349" s="81" t="str">
        <f t="shared" ref="P5349:P5351" si="596">H5349</f>
        <v>Physically Completed</v>
      </c>
    </row>
    <row r="5350" spans="1:16" ht="26.3">
      <c r="A5350" s="18">
        <v>5349</v>
      </c>
      <c r="B5350" s="19" t="s">
        <v>13585</v>
      </c>
      <c r="C5350" s="52" t="s">
        <v>13586</v>
      </c>
      <c r="D5350" s="19" t="s">
        <v>16494</v>
      </c>
      <c r="E5350" s="53" t="s">
        <v>13575</v>
      </c>
      <c r="F5350" s="54" t="s">
        <v>28</v>
      </c>
      <c r="G5350" s="79" t="s">
        <v>33</v>
      </c>
      <c r="H5350" s="69" t="s">
        <v>38</v>
      </c>
      <c r="I5350" s="23">
        <v>15910</v>
      </c>
      <c r="J5350" s="23">
        <v>9990</v>
      </c>
      <c r="K5350" s="23">
        <v>15185</v>
      </c>
      <c r="L5350" s="23">
        <v>9340</v>
      </c>
      <c r="M5350" s="28">
        <v>0.94699999999999995</v>
      </c>
      <c r="N5350" s="26" t="s">
        <v>19</v>
      </c>
      <c r="O5350" s="55" t="s">
        <v>20</v>
      </c>
      <c r="P5350" s="81" t="str">
        <f t="shared" si="596"/>
        <v>Physically Completed</v>
      </c>
    </row>
    <row r="5351" spans="1:16" ht="37.6">
      <c r="A5351" s="18">
        <v>5350</v>
      </c>
      <c r="B5351" s="19" t="s">
        <v>13587</v>
      </c>
      <c r="C5351" s="52" t="s">
        <v>13588</v>
      </c>
      <c r="D5351" s="19" t="s">
        <v>16494</v>
      </c>
      <c r="E5351" s="53" t="s">
        <v>13575</v>
      </c>
      <c r="F5351" s="54" t="s">
        <v>28</v>
      </c>
      <c r="G5351" s="79" t="s">
        <v>33</v>
      </c>
      <c r="H5351" s="69" t="s">
        <v>38</v>
      </c>
      <c r="I5351" s="23">
        <v>15910</v>
      </c>
      <c r="J5351" s="23">
        <v>9990</v>
      </c>
      <c r="K5351" s="23">
        <v>15164</v>
      </c>
      <c r="L5351" s="23">
        <v>9464</v>
      </c>
      <c r="M5351" s="28">
        <v>0.95099999999999996</v>
      </c>
      <c r="N5351" s="26" t="s">
        <v>19</v>
      </c>
      <c r="O5351" s="55" t="s">
        <v>20</v>
      </c>
      <c r="P5351" s="81" t="str">
        <f t="shared" si="596"/>
        <v>Physically Completed</v>
      </c>
    </row>
    <row r="5352" spans="1:16" ht="30.05" hidden="1">
      <c r="A5352" s="18">
        <v>5351</v>
      </c>
      <c r="B5352" s="19" t="s">
        <v>13589</v>
      </c>
      <c r="C5352" s="52" t="s">
        <v>13590</v>
      </c>
      <c r="D5352" s="19" t="s">
        <v>16494</v>
      </c>
      <c r="E5352" s="53" t="s">
        <v>13591</v>
      </c>
      <c r="F5352" s="54" t="s">
        <v>23</v>
      </c>
      <c r="G5352" s="79" t="s">
        <v>24</v>
      </c>
      <c r="H5352" s="67" t="s">
        <v>18</v>
      </c>
      <c r="I5352" s="23">
        <v>42245</v>
      </c>
      <c r="J5352" s="23">
        <v>7788</v>
      </c>
      <c r="K5352" s="24">
        <v>0</v>
      </c>
      <c r="L5352" s="24">
        <v>0</v>
      </c>
      <c r="M5352" s="25">
        <v>0</v>
      </c>
      <c r="N5352" s="26" t="s">
        <v>19</v>
      </c>
      <c r="O5352" s="55" t="s">
        <v>20</v>
      </c>
      <c r="P5352" s="81" t="s">
        <v>13589</v>
      </c>
    </row>
    <row r="5353" spans="1:16" ht="30.05" hidden="1">
      <c r="A5353" s="18">
        <v>5352</v>
      </c>
      <c r="B5353" s="19" t="s">
        <v>13592</v>
      </c>
      <c r="C5353" s="52" t="s">
        <v>13593</v>
      </c>
      <c r="D5353" s="19" t="s">
        <v>16494</v>
      </c>
      <c r="E5353" s="53" t="s">
        <v>13591</v>
      </c>
      <c r="F5353" s="54" t="s">
        <v>28</v>
      </c>
      <c r="G5353" s="79" t="s">
        <v>29</v>
      </c>
      <c r="H5353" s="67" t="s">
        <v>18</v>
      </c>
      <c r="I5353" s="23">
        <v>42444</v>
      </c>
      <c r="J5353" s="23">
        <v>7421</v>
      </c>
      <c r="K5353" s="24">
        <v>670</v>
      </c>
      <c r="L5353" s="24">
        <v>0</v>
      </c>
      <c r="M5353" s="25">
        <v>1.2999999999999999E-2</v>
      </c>
      <c r="N5353" s="26" t="s">
        <v>19</v>
      </c>
      <c r="O5353" s="55" t="s">
        <v>20</v>
      </c>
      <c r="P5353" s="81" t="s">
        <v>13592</v>
      </c>
    </row>
    <row r="5354" spans="1:16" ht="30.05" hidden="1">
      <c r="A5354" s="18">
        <v>5353</v>
      </c>
      <c r="B5354" s="19" t="s">
        <v>13594</v>
      </c>
      <c r="C5354" s="52" t="s">
        <v>13595</v>
      </c>
      <c r="D5354" s="19" t="s">
        <v>16494</v>
      </c>
      <c r="E5354" s="53" t="s">
        <v>13591</v>
      </c>
      <c r="F5354" s="54" t="s">
        <v>28</v>
      </c>
      <c r="G5354" s="79" t="s">
        <v>29</v>
      </c>
      <c r="H5354" s="67" t="s">
        <v>18</v>
      </c>
      <c r="I5354" s="23">
        <v>43345</v>
      </c>
      <c r="J5354" s="23">
        <v>7112</v>
      </c>
      <c r="K5354" s="24">
        <v>646</v>
      </c>
      <c r="L5354" s="24">
        <v>0</v>
      </c>
      <c r="M5354" s="25">
        <v>1.2999999999999999E-2</v>
      </c>
      <c r="N5354" s="26" t="s">
        <v>19</v>
      </c>
      <c r="O5354" s="55" t="s">
        <v>20</v>
      </c>
      <c r="P5354" s="81" t="s">
        <v>13594</v>
      </c>
    </row>
    <row r="5355" spans="1:16" ht="30.05" hidden="1">
      <c r="A5355" s="18">
        <v>5354</v>
      </c>
      <c r="B5355" s="19" t="s">
        <v>13596</v>
      </c>
      <c r="C5355" s="52" t="s">
        <v>13597</v>
      </c>
      <c r="D5355" s="19" t="s">
        <v>16494</v>
      </c>
      <c r="E5355" s="53" t="s">
        <v>13591</v>
      </c>
      <c r="F5355" s="54" t="s">
        <v>28</v>
      </c>
      <c r="G5355" s="79" t="s">
        <v>29</v>
      </c>
      <c r="H5355" s="67" t="s">
        <v>18</v>
      </c>
      <c r="I5355" s="23">
        <v>43345</v>
      </c>
      <c r="J5355" s="23">
        <v>7112</v>
      </c>
      <c r="K5355" s="23">
        <v>2670</v>
      </c>
      <c r="L5355" s="24">
        <v>0</v>
      </c>
      <c r="M5355" s="25">
        <v>5.2999999999999999E-2</v>
      </c>
      <c r="N5355" s="26" t="s">
        <v>19</v>
      </c>
      <c r="O5355" s="55" t="s">
        <v>20</v>
      </c>
      <c r="P5355" s="81" t="s">
        <v>13596</v>
      </c>
    </row>
    <row r="5356" spans="1:16" ht="30.05" hidden="1">
      <c r="A5356" s="18">
        <v>5355</v>
      </c>
      <c r="B5356" s="19" t="s">
        <v>13598</v>
      </c>
      <c r="C5356" s="52" t="s">
        <v>13599</v>
      </c>
      <c r="D5356" s="19" t="s">
        <v>16494</v>
      </c>
      <c r="E5356" s="53" t="s">
        <v>13591</v>
      </c>
      <c r="F5356" s="54" t="s">
        <v>28</v>
      </c>
      <c r="G5356" s="79" t="s">
        <v>29</v>
      </c>
      <c r="H5356" s="67" t="s">
        <v>18</v>
      </c>
      <c r="I5356" s="23">
        <v>43345</v>
      </c>
      <c r="J5356" s="23">
        <v>7112</v>
      </c>
      <c r="K5356" s="23">
        <v>2336</v>
      </c>
      <c r="L5356" s="24">
        <v>0</v>
      </c>
      <c r="M5356" s="25">
        <v>4.5999999999999999E-2</v>
      </c>
      <c r="N5356" s="26" t="s">
        <v>19</v>
      </c>
      <c r="O5356" s="55" t="s">
        <v>20</v>
      </c>
      <c r="P5356" s="81" t="s">
        <v>13598</v>
      </c>
    </row>
    <row r="5357" spans="1:16" ht="25.05">
      <c r="A5357" s="18">
        <v>5356</v>
      </c>
      <c r="B5357" s="19" t="s">
        <v>13600</v>
      </c>
      <c r="C5357" s="52" t="s">
        <v>13601</v>
      </c>
      <c r="D5357" s="19" t="s">
        <v>16494</v>
      </c>
      <c r="E5357" s="53" t="s">
        <v>13591</v>
      </c>
      <c r="F5357" s="54" t="s">
        <v>23</v>
      </c>
      <c r="G5357" s="79" t="s">
        <v>24</v>
      </c>
      <c r="H5357" s="68" t="s">
        <v>34</v>
      </c>
      <c r="I5357" s="24" t="s">
        <v>13602</v>
      </c>
      <c r="J5357" s="24" t="s">
        <v>13603</v>
      </c>
      <c r="K5357" s="24" t="s">
        <v>13604</v>
      </c>
      <c r="L5357" s="24" t="s">
        <v>13605</v>
      </c>
      <c r="M5357" s="37">
        <v>0.754</v>
      </c>
      <c r="N5357" s="26" t="s">
        <v>19</v>
      </c>
      <c r="O5357" s="55" t="s">
        <v>20</v>
      </c>
      <c r="P5357" s="81" t="str">
        <f>H5357</f>
        <v>Completed</v>
      </c>
    </row>
    <row r="5358" spans="1:16" ht="30.05" hidden="1">
      <c r="A5358" s="18">
        <v>5357</v>
      </c>
      <c r="B5358" s="19" t="s">
        <v>13606</v>
      </c>
      <c r="C5358" s="52" t="s">
        <v>13607</v>
      </c>
      <c r="D5358" s="19" t="s">
        <v>16494</v>
      </c>
      <c r="E5358" s="53" t="s">
        <v>13591</v>
      </c>
      <c r="F5358" s="54" t="s">
        <v>96</v>
      </c>
      <c r="G5358" s="79" t="s">
        <v>125</v>
      </c>
      <c r="H5358" s="67" t="s">
        <v>18</v>
      </c>
      <c r="I5358" s="24" t="s">
        <v>13608</v>
      </c>
      <c r="J5358" s="24" t="s">
        <v>13609</v>
      </c>
      <c r="K5358" s="24" t="s">
        <v>13610</v>
      </c>
      <c r="L5358" s="24">
        <v>0</v>
      </c>
      <c r="M5358" s="29">
        <v>0.44900000000000001</v>
      </c>
      <c r="N5358" s="26" t="s">
        <v>19</v>
      </c>
      <c r="O5358" s="55" t="s">
        <v>20</v>
      </c>
      <c r="P5358" s="81" t="s">
        <v>13606</v>
      </c>
    </row>
    <row r="5359" spans="1:16" ht="30.05" hidden="1">
      <c r="A5359" s="18">
        <v>5358</v>
      </c>
      <c r="B5359" s="19" t="s">
        <v>13611</v>
      </c>
      <c r="C5359" s="52" t="s">
        <v>13612</v>
      </c>
      <c r="D5359" s="19" t="s">
        <v>16494</v>
      </c>
      <c r="E5359" s="53" t="s">
        <v>13591</v>
      </c>
      <c r="F5359" s="54" t="s">
        <v>96</v>
      </c>
      <c r="G5359" s="79" t="s">
        <v>125</v>
      </c>
      <c r="H5359" s="67" t="s">
        <v>18</v>
      </c>
      <c r="I5359" s="24" t="s">
        <v>13608</v>
      </c>
      <c r="J5359" s="24" t="s">
        <v>13609</v>
      </c>
      <c r="K5359" s="24" t="s">
        <v>13613</v>
      </c>
      <c r="L5359" s="24">
        <v>0</v>
      </c>
      <c r="M5359" s="37">
        <v>0.53</v>
      </c>
      <c r="N5359" s="26" t="s">
        <v>19</v>
      </c>
      <c r="O5359" s="55" t="s">
        <v>20</v>
      </c>
      <c r="P5359" s="81" t="s">
        <v>13611</v>
      </c>
    </row>
    <row r="5360" spans="1:16" ht="30.05" hidden="1">
      <c r="A5360" s="18">
        <v>5359</v>
      </c>
      <c r="B5360" s="19" t="s">
        <v>13614</v>
      </c>
      <c r="C5360" s="52" t="s">
        <v>13615</v>
      </c>
      <c r="D5360" s="19" t="s">
        <v>16494</v>
      </c>
      <c r="E5360" s="53" t="s">
        <v>13591</v>
      </c>
      <c r="F5360" s="54" t="s">
        <v>96</v>
      </c>
      <c r="G5360" s="79" t="s">
        <v>483</v>
      </c>
      <c r="H5360" s="67" t="s">
        <v>18</v>
      </c>
      <c r="I5360" s="24" t="s">
        <v>13616</v>
      </c>
      <c r="J5360" s="24" t="s">
        <v>13617</v>
      </c>
      <c r="K5360" s="24" t="s">
        <v>13618</v>
      </c>
      <c r="L5360" s="24" t="s">
        <v>13619</v>
      </c>
      <c r="M5360" s="28">
        <v>0.999</v>
      </c>
      <c r="N5360" s="26" t="s">
        <v>19</v>
      </c>
      <c r="O5360" s="55" t="s">
        <v>20</v>
      </c>
      <c r="P5360" s="81" t="s">
        <v>13614</v>
      </c>
    </row>
    <row r="5361" spans="1:16" ht="30.05" hidden="1">
      <c r="A5361" s="18">
        <v>5360</v>
      </c>
      <c r="B5361" s="19" t="s">
        <v>13620</v>
      </c>
      <c r="C5361" s="52" t="s">
        <v>13621</v>
      </c>
      <c r="D5361" s="19" t="s">
        <v>16494</v>
      </c>
      <c r="E5361" s="53" t="s">
        <v>13622</v>
      </c>
      <c r="F5361" s="54" t="s">
        <v>180</v>
      </c>
      <c r="G5361" s="79" t="s">
        <v>24</v>
      </c>
      <c r="H5361" s="67" t="s">
        <v>18</v>
      </c>
      <c r="I5361" s="23">
        <v>44566</v>
      </c>
      <c r="J5361" s="23">
        <v>9709</v>
      </c>
      <c r="K5361" s="23">
        <v>13680</v>
      </c>
      <c r="L5361" s="24">
        <v>0</v>
      </c>
      <c r="M5361" s="29">
        <v>0.252</v>
      </c>
      <c r="N5361" s="26" t="s">
        <v>19</v>
      </c>
      <c r="O5361" s="55" t="s">
        <v>20</v>
      </c>
      <c r="P5361" s="81" t="s">
        <v>13620</v>
      </c>
    </row>
    <row r="5362" spans="1:16" ht="26.3">
      <c r="A5362" s="18">
        <v>5361</v>
      </c>
      <c r="B5362" s="19" t="s">
        <v>13623</v>
      </c>
      <c r="C5362" s="52" t="s">
        <v>13624</v>
      </c>
      <c r="D5362" s="19" t="s">
        <v>16494</v>
      </c>
      <c r="E5362" s="53" t="s">
        <v>13622</v>
      </c>
      <c r="F5362" s="54" t="s">
        <v>28</v>
      </c>
      <c r="G5362" s="79" t="s">
        <v>33</v>
      </c>
      <c r="H5362" s="69" t="s">
        <v>38</v>
      </c>
      <c r="I5362" s="23">
        <v>15910</v>
      </c>
      <c r="J5362" s="23">
        <v>9990</v>
      </c>
      <c r="K5362" s="23">
        <v>15905</v>
      </c>
      <c r="L5362" s="23">
        <v>9603</v>
      </c>
      <c r="M5362" s="28">
        <v>0.98499999999999999</v>
      </c>
      <c r="N5362" s="60">
        <v>9603</v>
      </c>
      <c r="O5362" s="55" t="s">
        <v>20</v>
      </c>
      <c r="P5362" s="81" t="str">
        <f t="shared" ref="P5362:P5363" si="597">H5362</f>
        <v>Physically Completed</v>
      </c>
    </row>
    <row r="5363" spans="1:16" ht="26.3">
      <c r="A5363" s="18">
        <v>5362</v>
      </c>
      <c r="B5363" s="19" t="s">
        <v>13625</v>
      </c>
      <c r="C5363" s="52" t="s">
        <v>13626</v>
      </c>
      <c r="D5363" s="19" t="s">
        <v>16494</v>
      </c>
      <c r="E5363" s="53" t="s">
        <v>13622</v>
      </c>
      <c r="F5363" s="54" t="s">
        <v>28</v>
      </c>
      <c r="G5363" s="79" t="s">
        <v>33</v>
      </c>
      <c r="H5363" s="69" t="s">
        <v>38</v>
      </c>
      <c r="I5363" s="23">
        <v>15910</v>
      </c>
      <c r="J5363" s="23">
        <v>9990</v>
      </c>
      <c r="K5363" s="23">
        <v>15891</v>
      </c>
      <c r="L5363" s="23">
        <v>7723</v>
      </c>
      <c r="M5363" s="28">
        <v>0.91200000000000003</v>
      </c>
      <c r="N5363" s="60">
        <v>7723</v>
      </c>
      <c r="O5363" s="55" t="s">
        <v>20</v>
      </c>
      <c r="P5363" s="81" t="str">
        <f t="shared" si="597"/>
        <v>Physically Completed</v>
      </c>
    </row>
    <row r="5364" spans="1:16" ht="30.05" hidden="1">
      <c r="A5364" s="18">
        <v>5363</v>
      </c>
      <c r="B5364" s="19" t="s">
        <v>13627</v>
      </c>
      <c r="C5364" s="52" t="s">
        <v>13628</v>
      </c>
      <c r="D5364" s="19" t="s">
        <v>16494</v>
      </c>
      <c r="E5364" s="53" t="s">
        <v>13622</v>
      </c>
      <c r="F5364" s="54" t="s">
        <v>28</v>
      </c>
      <c r="G5364" s="79" t="s">
        <v>29</v>
      </c>
      <c r="H5364" s="67" t="s">
        <v>18</v>
      </c>
      <c r="I5364" s="24" t="s">
        <v>13367</v>
      </c>
      <c r="J5364" s="23">
        <v>54781</v>
      </c>
      <c r="K5364" s="24" t="s">
        <v>13629</v>
      </c>
      <c r="L5364" s="23">
        <v>14002</v>
      </c>
      <c r="M5364" s="29">
        <v>0.48599999999999999</v>
      </c>
      <c r="N5364" s="26" t="s">
        <v>19</v>
      </c>
      <c r="O5364" s="55" t="s">
        <v>20</v>
      </c>
      <c r="P5364" s="81" t="s">
        <v>13627</v>
      </c>
    </row>
    <row r="5365" spans="1:16" ht="30.05" hidden="1">
      <c r="A5365" s="18">
        <v>5364</v>
      </c>
      <c r="B5365" s="19" t="s">
        <v>13630</v>
      </c>
      <c r="C5365" s="52" t="s">
        <v>13631</v>
      </c>
      <c r="D5365" s="19" t="s">
        <v>16494</v>
      </c>
      <c r="E5365" s="53" t="s">
        <v>13622</v>
      </c>
      <c r="F5365" s="54" t="s">
        <v>28</v>
      </c>
      <c r="G5365" s="79" t="s">
        <v>29</v>
      </c>
      <c r="H5365" s="67" t="s">
        <v>18</v>
      </c>
      <c r="I5365" s="23">
        <v>41166</v>
      </c>
      <c r="J5365" s="23">
        <v>8747</v>
      </c>
      <c r="K5365" s="23">
        <v>12789</v>
      </c>
      <c r="L5365" s="24">
        <v>0</v>
      </c>
      <c r="M5365" s="29">
        <v>0.25600000000000001</v>
      </c>
      <c r="N5365" s="26" t="s">
        <v>19</v>
      </c>
      <c r="O5365" s="55" t="s">
        <v>20</v>
      </c>
      <c r="P5365" s="81" t="s">
        <v>13630</v>
      </c>
    </row>
    <row r="5366" spans="1:16" ht="26.3">
      <c r="A5366" s="18">
        <v>5365</v>
      </c>
      <c r="B5366" s="19" t="s">
        <v>13632</v>
      </c>
      <c r="C5366" s="52" t="s">
        <v>13633</v>
      </c>
      <c r="D5366" s="19" t="s">
        <v>16494</v>
      </c>
      <c r="E5366" s="53" t="s">
        <v>13622</v>
      </c>
      <c r="F5366" s="54" t="s">
        <v>28</v>
      </c>
      <c r="G5366" s="79" t="s">
        <v>29</v>
      </c>
      <c r="H5366" s="69" t="s">
        <v>38</v>
      </c>
      <c r="I5366" s="23">
        <v>41385</v>
      </c>
      <c r="J5366" s="23">
        <v>8781</v>
      </c>
      <c r="K5366" s="23">
        <v>34974</v>
      </c>
      <c r="L5366" s="24">
        <v>0</v>
      </c>
      <c r="M5366" s="37">
        <v>0.69699999999999995</v>
      </c>
      <c r="N5366" s="26" t="s">
        <v>19</v>
      </c>
      <c r="O5366" s="55" t="s">
        <v>20</v>
      </c>
      <c r="P5366" s="81" t="str">
        <f>H5366</f>
        <v>Physically Completed</v>
      </c>
    </row>
    <row r="5367" spans="1:16" ht="30.05" hidden="1">
      <c r="A5367" s="18">
        <v>5366</v>
      </c>
      <c r="B5367" s="19" t="s">
        <v>13634</v>
      </c>
      <c r="C5367" s="52" t="s">
        <v>13635</v>
      </c>
      <c r="D5367" s="19" t="s">
        <v>16494</v>
      </c>
      <c r="E5367" s="53" t="s">
        <v>13622</v>
      </c>
      <c r="F5367" s="54" t="s">
        <v>28</v>
      </c>
      <c r="G5367" s="79" t="s">
        <v>29</v>
      </c>
      <c r="H5367" s="67" t="s">
        <v>18</v>
      </c>
      <c r="I5367" s="23">
        <v>41385</v>
      </c>
      <c r="J5367" s="23">
        <v>8781</v>
      </c>
      <c r="K5367" s="23">
        <v>16704</v>
      </c>
      <c r="L5367" s="24">
        <v>0</v>
      </c>
      <c r="M5367" s="29">
        <v>0.33300000000000002</v>
      </c>
      <c r="N5367" s="26" t="s">
        <v>19</v>
      </c>
      <c r="O5367" s="55" t="s">
        <v>20</v>
      </c>
      <c r="P5367" s="81" t="s">
        <v>13634</v>
      </c>
    </row>
    <row r="5368" spans="1:16" ht="30.05" hidden="1">
      <c r="A5368" s="18">
        <v>5367</v>
      </c>
      <c r="B5368" s="19" t="s">
        <v>13636</v>
      </c>
      <c r="C5368" s="52" t="s">
        <v>13637</v>
      </c>
      <c r="D5368" s="19" t="s">
        <v>16494</v>
      </c>
      <c r="E5368" s="53" t="s">
        <v>13622</v>
      </c>
      <c r="F5368" s="54" t="s">
        <v>28</v>
      </c>
      <c r="G5368" s="79" t="s">
        <v>29</v>
      </c>
      <c r="H5368" s="67" t="s">
        <v>18</v>
      </c>
      <c r="I5368" s="23">
        <v>41385</v>
      </c>
      <c r="J5368" s="23">
        <v>8781</v>
      </c>
      <c r="K5368" s="23">
        <v>2610</v>
      </c>
      <c r="L5368" s="24">
        <v>0</v>
      </c>
      <c r="M5368" s="25">
        <v>5.1999999999999998E-2</v>
      </c>
      <c r="N5368" s="26" t="s">
        <v>19</v>
      </c>
      <c r="O5368" s="55" t="s">
        <v>20</v>
      </c>
      <c r="P5368" s="81" t="s">
        <v>13636</v>
      </c>
    </row>
    <row r="5369" spans="1:16" ht="30.05" hidden="1">
      <c r="A5369" s="18">
        <v>5368</v>
      </c>
      <c r="B5369" s="19" t="s">
        <v>13638</v>
      </c>
      <c r="C5369" s="52" t="s">
        <v>13639</v>
      </c>
      <c r="D5369" s="19" t="s">
        <v>16494</v>
      </c>
      <c r="E5369" s="53" t="s">
        <v>13622</v>
      </c>
      <c r="F5369" s="54" t="s">
        <v>28</v>
      </c>
      <c r="G5369" s="79" t="s">
        <v>29</v>
      </c>
      <c r="H5369" s="67" t="s">
        <v>18</v>
      </c>
      <c r="I5369" s="23">
        <v>41385</v>
      </c>
      <c r="J5369" s="23">
        <v>8781</v>
      </c>
      <c r="K5369" s="23">
        <v>18792</v>
      </c>
      <c r="L5369" s="24">
        <v>0</v>
      </c>
      <c r="M5369" s="29">
        <v>0.375</v>
      </c>
      <c r="N5369" s="26" t="s">
        <v>19</v>
      </c>
      <c r="O5369" s="55" t="s">
        <v>20</v>
      </c>
      <c r="P5369" s="81" t="s">
        <v>13638</v>
      </c>
    </row>
    <row r="5370" spans="1:16" ht="30.05" hidden="1">
      <c r="A5370" s="18">
        <v>5369</v>
      </c>
      <c r="B5370" s="19" t="s">
        <v>13640</v>
      </c>
      <c r="C5370" s="52" t="s">
        <v>13641</v>
      </c>
      <c r="D5370" s="19" t="s">
        <v>16494</v>
      </c>
      <c r="E5370" s="53" t="s">
        <v>13622</v>
      </c>
      <c r="F5370" s="54" t="s">
        <v>120</v>
      </c>
      <c r="G5370" s="79" t="s">
        <v>125</v>
      </c>
      <c r="H5370" s="67" t="s">
        <v>18</v>
      </c>
      <c r="I5370" s="23">
        <v>82000</v>
      </c>
      <c r="J5370" s="24">
        <v>0</v>
      </c>
      <c r="K5370" s="23">
        <v>54840</v>
      </c>
      <c r="L5370" s="24">
        <v>0</v>
      </c>
      <c r="M5370" s="37">
        <v>0.66900000000000004</v>
      </c>
      <c r="N5370" s="26" t="s">
        <v>19</v>
      </c>
      <c r="O5370" s="55" t="s">
        <v>20</v>
      </c>
      <c r="P5370" s="81" t="s">
        <v>13640</v>
      </c>
    </row>
    <row r="5371" spans="1:16" ht="26.3">
      <c r="A5371" s="18">
        <v>5370</v>
      </c>
      <c r="B5371" s="19" t="s">
        <v>13642</v>
      </c>
      <c r="C5371" s="52" t="s">
        <v>13643</v>
      </c>
      <c r="D5371" s="19" t="s">
        <v>16494</v>
      </c>
      <c r="E5371" s="53" t="s">
        <v>13622</v>
      </c>
      <c r="F5371" s="54" t="s">
        <v>16</v>
      </c>
      <c r="G5371" s="79" t="s">
        <v>125</v>
      </c>
      <c r="H5371" s="69" t="s">
        <v>38</v>
      </c>
      <c r="I5371" s="24" t="s">
        <v>13510</v>
      </c>
      <c r="J5371" s="23">
        <v>38488</v>
      </c>
      <c r="K5371" s="23">
        <v>93798</v>
      </c>
      <c r="L5371" s="23">
        <v>15642</v>
      </c>
      <c r="M5371" s="37">
        <v>0.54800000000000004</v>
      </c>
      <c r="N5371" s="26" t="s">
        <v>19</v>
      </c>
      <c r="O5371" s="55" t="s">
        <v>20</v>
      </c>
      <c r="P5371" s="81" t="str">
        <f>H5371</f>
        <v>Physically Completed</v>
      </c>
    </row>
    <row r="5372" spans="1:16" ht="30.05" hidden="1">
      <c r="A5372" s="18">
        <v>5371</v>
      </c>
      <c r="B5372" s="19" t="s">
        <v>13644</v>
      </c>
      <c r="C5372" s="52" t="s">
        <v>13645</v>
      </c>
      <c r="D5372" s="19" t="s">
        <v>16494</v>
      </c>
      <c r="E5372" s="53" t="s">
        <v>13646</v>
      </c>
      <c r="F5372" s="54" t="s">
        <v>120</v>
      </c>
      <c r="G5372" s="79" t="s">
        <v>17</v>
      </c>
      <c r="H5372" s="67" t="s">
        <v>18</v>
      </c>
      <c r="I5372" s="23">
        <v>27925</v>
      </c>
      <c r="J5372" s="23">
        <v>27923</v>
      </c>
      <c r="K5372" s="24">
        <v>50</v>
      </c>
      <c r="L5372" s="24">
        <v>0</v>
      </c>
      <c r="M5372" s="25">
        <v>1E-3</v>
      </c>
      <c r="N5372" s="26" t="s">
        <v>19</v>
      </c>
      <c r="O5372" s="55" t="s">
        <v>20</v>
      </c>
      <c r="P5372" s="81" t="s">
        <v>13644</v>
      </c>
    </row>
    <row r="5373" spans="1:16" ht="30.05" hidden="1">
      <c r="A5373" s="18">
        <v>5372</v>
      </c>
      <c r="B5373" s="19" t="s">
        <v>13647</v>
      </c>
      <c r="C5373" s="52" t="s">
        <v>13648</v>
      </c>
      <c r="D5373" s="19" t="s">
        <v>16494</v>
      </c>
      <c r="E5373" s="53" t="s">
        <v>13646</v>
      </c>
      <c r="F5373" s="54" t="s">
        <v>180</v>
      </c>
      <c r="G5373" s="79" t="s">
        <v>24</v>
      </c>
      <c r="H5373" s="67" t="s">
        <v>18</v>
      </c>
      <c r="I5373" s="23">
        <v>53407</v>
      </c>
      <c r="J5373" s="23">
        <v>11306</v>
      </c>
      <c r="K5373" s="24">
        <v>628</v>
      </c>
      <c r="L5373" s="24">
        <v>0</v>
      </c>
      <c r="M5373" s="25">
        <v>0.01</v>
      </c>
      <c r="N5373" s="26" t="s">
        <v>19</v>
      </c>
      <c r="O5373" s="55" t="s">
        <v>20</v>
      </c>
      <c r="P5373" s="81" t="s">
        <v>13647</v>
      </c>
    </row>
    <row r="5374" spans="1:16" ht="30.05" hidden="1">
      <c r="A5374" s="18">
        <v>5373</v>
      </c>
      <c r="B5374" s="19" t="s">
        <v>13649</v>
      </c>
      <c r="C5374" s="52" t="s">
        <v>13650</v>
      </c>
      <c r="D5374" s="19" t="s">
        <v>16494</v>
      </c>
      <c r="E5374" s="53" t="s">
        <v>13646</v>
      </c>
      <c r="F5374" s="54" t="s">
        <v>180</v>
      </c>
      <c r="G5374" s="79" t="s">
        <v>24</v>
      </c>
      <c r="H5374" s="67" t="s">
        <v>18</v>
      </c>
      <c r="I5374" s="23">
        <v>40512</v>
      </c>
      <c r="J5374" s="23">
        <v>9020</v>
      </c>
      <c r="K5374" s="24">
        <v>0</v>
      </c>
      <c r="L5374" s="24">
        <v>0</v>
      </c>
      <c r="M5374" s="25">
        <v>0</v>
      </c>
      <c r="N5374" s="26" t="s">
        <v>19</v>
      </c>
      <c r="O5374" s="55" t="s">
        <v>20</v>
      </c>
      <c r="P5374" s="81" t="s">
        <v>13649</v>
      </c>
    </row>
    <row r="5375" spans="1:16" ht="30.05" hidden="1">
      <c r="A5375" s="18">
        <v>5374</v>
      </c>
      <c r="B5375" s="19" t="s">
        <v>13651</v>
      </c>
      <c r="C5375" s="52" t="s">
        <v>13652</v>
      </c>
      <c r="D5375" s="19" t="s">
        <v>16494</v>
      </c>
      <c r="E5375" s="53" t="s">
        <v>13646</v>
      </c>
      <c r="F5375" s="54" t="s">
        <v>16</v>
      </c>
      <c r="G5375" s="79" t="s">
        <v>24</v>
      </c>
      <c r="H5375" s="67" t="s">
        <v>18</v>
      </c>
      <c r="I5375" s="24" t="s">
        <v>13653</v>
      </c>
      <c r="J5375" s="24" t="s">
        <v>13654</v>
      </c>
      <c r="K5375" s="24" t="s">
        <v>13655</v>
      </c>
      <c r="L5375" s="23">
        <v>71855</v>
      </c>
      <c r="M5375" s="37">
        <v>0.68</v>
      </c>
      <c r="N5375" s="26" t="s">
        <v>19</v>
      </c>
      <c r="O5375" s="55" t="s">
        <v>20</v>
      </c>
      <c r="P5375" s="81" t="s">
        <v>13651</v>
      </c>
    </row>
    <row r="5376" spans="1:16" ht="30.05" hidden="1">
      <c r="A5376" s="18">
        <v>5375</v>
      </c>
      <c r="B5376" s="19" t="s">
        <v>13656</v>
      </c>
      <c r="C5376" s="52" t="s">
        <v>13657</v>
      </c>
      <c r="D5376" s="19" t="s">
        <v>16494</v>
      </c>
      <c r="E5376" s="53" t="s">
        <v>13646</v>
      </c>
      <c r="F5376" s="54" t="s">
        <v>120</v>
      </c>
      <c r="G5376" s="79" t="s">
        <v>125</v>
      </c>
      <c r="H5376" s="67" t="s">
        <v>18</v>
      </c>
      <c r="I5376" s="24" t="s">
        <v>13658</v>
      </c>
      <c r="J5376" s="23">
        <v>63127</v>
      </c>
      <c r="K5376" s="24" t="s">
        <v>13659</v>
      </c>
      <c r="L5376" s="24">
        <v>0</v>
      </c>
      <c r="M5376" s="29">
        <v>0.36499999999999999</v>
      </c>
      <c r="N5376" s="26" t="s">
        <v>19</v>
      </c>
      <c r="O5376" s="55" t="s">
        <v>20</v>
      </c>
      <c r="P5376" s="81" t="s">
        <v>13656</v>
      </c>
    </row>
    <row r="5377" spans="1:16" ht="30.05" hidden="1">
      <c r="A5377" s="18">
        <v>5376</v>
      </c>
      <c r="B5377" s="19" t="s">
        <v>13660</v>
      </c>
      <c r="C5377" s="52" t="s">
        <v>13661</v>
      </c>
      <c r="D5377" s="19" t="s">
        <v>16494</v>
      </c>
      <c r="E5377" s="53" t="s">
        <v>13646</v>
      </c>
      <c r="F5377" s="54" t="s">
        <v>28</v>
      </c>
      <c r="G5377" s="79" t="s">
        <v>29</v>
      </c>
      <c r="H5377" s="67" t="s">
        <v>18</v>
      </c>
      <c r="I5377" s="24" t="s">
        <v>13315</v>
      </c>
      <c r="J5377" s="23">
        <v>54422</v>
      </c>
      <c r="K5377" s="23">
        <v>4128</v>
      </c>
      <c r="L5377" s="24">
        <v>0</v>
      </c>
      <c r="M5377" s="25">
        <v>1.0999999999999999E-2</v>
      </c>
      <c r="N5377" s="26" t="s">
        <v>19</v>
      </c>
      <c r="O5377" s="55" t="s">
        <v>20</v>
      </c>
      <c r="P5377" s="81" t="s">
        <v>13660</v>
      </c>
    </row>
    <row r="5378" spans="1:16" ht="30.05" hidden="1">
      <c r="A5378" s="18">
        <v>5377</v>
      </c>
      <c r="B5378" s="19" t="s">
        <v>13662</v>
      </c>
      <c r="C5378" s="52" t="s">
        <v>13663</v>
      </c>
      <c r="D5378" s="19" t="s">
        <v>16494</v>
      </c>
      <c r="E5378" s="53" t="s">
        <v>13646</v>
      </c>
      <c r="F5378" s="54" t="s">
        <v>28</v>
      </c>
      <c r="G5378" s="79" t="s">
        <v>29</v>
      </c>
      <c r="H5378" s="67" t="s">
        <v>18</v>
      </c>
      <c r="I5378" s="24" t="s">
        <v>13315</v>
      </c>
      <c r="J5378" s="23">
        <v>54422</v>
      </c>
      <c r="K5378" s="23">
        <v>6126</v>
      </c>
      <c r="L5378" s="24">
        <v>0</v>
      </c>
      <c r="M5378" s="25">
        <v>1.6E-2</v>
      </c>
      <c r="N5378" s="26" t="s">
        <v>19</v>
      </c>
      <c r="O5378" s="55" t="s">
        <v>20</v>
      </c>
      <c r="P5378" s="81" t="s">
        <v>13662</v>
      </c>
    </row>
    <row r="5379" spans="1:16" ht="30.05" hidden="1">
      <c r="A5379" s="18">
        <v>5378</v>
      </c>
      <c r="B5379" s="19" t="s">
        <v>13664</v>
      </c>
      <c r="C5379" s="52" t="s">
        <v>13665</v>
      </c>
      <c r="D5379" s="19" t="s">
        <v>16494</v>
      </c>
      <c r="E5379" s="53" t="s">
        <v>13646</v>
      </c>
      <c r="F5379" s="54" t="s">
        <v>28</v>
      </c>
      <c r="G5379" s="79" t="s">
        <v>29</v>
      </c>
      <c r="H5379" s="67" t="s">
        <v>18</v>
      </c>
      <c r="I5379" s="23">
        <v>43345</v>
      </c>
      <c r="J5379" s="23">
        <v>7112</v>
      </c>
      <c r="K5379" s="23">
        <v>1989</v>
      </c>
      <c r="L5379" s="24">
        <v>0</v>
      </c>
      <c r="M5379" s="25">
        <v>3.9E-2</v>
      </c>
      <c r="N5379" s="26" t="s">
        <v>19</v>
      </c>
      <c r="O5379" s="55" t="s">
        <v>20</v>
      </c>
      <c r="P5379" s="81" t="s">
        <v>13664</v>
      </c>
    </row>
    <row r="5380" spans="1:16" ht="30.05" hidden="1">
      <c r="A5380" s="18">
        <v>5379</v>
      </c>
      <c r="B5380" s="19" t="s">
        <v>13666</v>
      </c>
      <c r="C5380" s="52" t="s">
        <v>13667</v>
      </c>
      <c r="D5380" s="19" t="s">
        <v>16494</v>
      </c>
      <c r="E5380" s="53" t="s">
        <v>13646</v>
      </c>
      <c r="F5380" s="54" t="s">
        <v>28</v>
      </c>
      <c r="G5380" s="79" t="s">
        <v>29</v>
      </c>
      <c r="H5380" s="67" t="s">
        <v>18</v>
      </c>
      <c r="I5380" s="23">
        <v>43345</v>
      </c>
      <c r="J5380" s="23">
        <v>7611</v>
      </c>
      <c r="K5380" s="23">
        <v>1945</v>
      </c>
      <c r="L5380" s="24">
        <v>0</v>
      </c>
      <c r="M5380" s="25">
        <v>3.7999999999999999E-2</v>
      </c>
      <c r="N5380" s="26" t="s">
        <v>19</v>
      </c>
      <c r="O5380" s="55" t="s">
        <v>20</v>
      </c>
      <c r="P5380" s="81" t="s">
        <v>13666</v>
      </c>
    </row>
    <row r="5381" spans="1:16" ht="30.05" hidden="1">
      <c r="A5381" s="18">
        <v>5380</v>
      </c>
      <c r="B5381" s="19" t="s">
        <v>13668</v>
      </c>
      <c r="C5381" s="52" t="s">
        <v>13669</v>
      </c>
      <c r="D5381" s="19" t="s">
        <v>16494</v>
      </c>
      <c r="E5381" s="53" t="s">
        <v>13646</v>
      </c>
      <c r="F5381" s="54" t="s">
        <v>28</v>
      </c>
      <c r="G5381" s="79" t="s">
        <v>29</v>
      </c>
      <c r="H5381" s="67" t="s">
        <v>18</v>
      </c>
      <c r="I5381" s="23">
        <v>43345</v>
      </c>
      <c r="J5381" s="23">
        <v>7611</v>
      </c>
      <c r="K5381" s="23">
        <v>31245</v>
      </c>
      <c r="L5381" s="24">
        <v>0</v>
      </c>
      <c r="M5381" s="37">
        <v>0.61299999999999999</v>
      </c>
      <c r="N5381" s="26" t="s">
        <v>19</v>
      </c>
      <c r="O5381" s="55" t="s">
        <v>20</v>
      </c>
      <c r="P5381" s="81" t="s">
        <v>13668</v>
      </c>
    </row>
    <row r="5382" spans="1:16" ht="30.05" hidden="1">
      <c r="A5382" s="18">
        <v>5381</v>
      </c>
      <c r="B5382" s="19" t="s">
        <v>13670</v>
      </c>
      <c r="C5382" s="52" t="s">
        <v>13671</v>
      </c>
      <c r="D5382" s="19" t="s">
        <v>16494</v>
      </c>
      <c r="E5382" s="53" t="s">
        <v>13646</v>
      </c>
      <c r="F5382" s="54" t="s">
        <v>28</v>
      </c>
      <c r="G5382" s="79" t="s">
        <v>17</v>
      </c>
      <c r="H5382" s="67" t="s">
        <v>18</v>
      </c>
      <c r="I5382" s="23">
        <v>65467</v>
      </c>
      <c r="J5382" s="24" t="s">
        <v>13505</v>
      </c>
      <c r="K5382" s="24">
        <v>781</v>
      </c>
      <c r="L5382" s="24">
        <v>0</v>
      </c>
      <c r="M5382" s="25">
        <v>5.0000000000000001E-3</v>
      </c>
      <c r="N5382" s="26" t="s">
        <v>19</v>
      </c>
      <c r="O5382" s="55" t="s">
        <v>20</v>
      </c>
      <c r="P5382" s="81" t="s">
        <v>13670</v>
      </c>
    </row>
    <row r="5383" spans="1:16" ht="30.05" hidden="1">
      <c r="A5383" s="18">
        <v>5382</v>
      </c>
      <c r="B5383" s="19" t="s">
        <v>13672</v>
      </c>
      <c r="C5383" s="52" t="s">
        <v>13673</v>
      </c>
      <c r="D5383" s="19" t="s">
        <v>16494</v>
      </c>
      <c r="E5383" s="53" t="s">
        <v>13646</v>
      </c>
      <c r="F5383" s="54" t="s">
        <v>28</v>
      </c>
      <c r="G5383" s="79" t="s">
        <v>17</v>
      </c>
      <c r="H5383" s="67" t="s">
        <v>18</v>
      </c>
      <c r="I5383" s="23">
        <v>65467</v>
      </c>
      <c r="J5383" s="24" t="s">
        <v>13505</v>
      </c>
      <c r="K5383" s="23">
        <v>2869</v>
      </c>
      <c r="L5383" s="23">
        <v>24420</v>
      </c>
      <c r="M5383" s="25">
        <v>0.161</v>
      </c>
      <c r="N5383" s="26" t="s">
        <v>19</v>
      </c>
      <c r="O5383" s="55" t="s">
        <v>20</v>
      </c>
      <c r="P5383" s="81" t="s">
        <v>13672</v>
      </c>
    </row>
    <row r="5384" spans="1:16" ht="30.05" hidden="1">
      <c r="A5384" s="18">
        <v>5383</v>
      </c>
      <c r="B5384" s="19" t="s">
        <v>13674</v>
      </c>
      <c r="C5384" s="52" t="s">
        <v>13675</v>
      </c>
      <c r="D5384" s="19" t="s">
        <v>16494</v>
      </c>
      <c r="E5384" s="53" t="s">
        <v>13646</v>
      </c>
      <c r="F5384" s="54" t="s">
        <v>28</v>
      </c>
      <c r="G5384" s="79" t="s">
        <v>17</v>
      </c>
      <c r="H5384" s="67" t="s">
        <v>18</v>
      </c>
      <c r="I5384" s="23">
        <v>65467</v>
      </c>
      <c r="J5384" s="24" t="s">
        <v>13505</v>
      </c>
      <c r="K5384" s="23">
        <v>2609</v>
      </c>
      <c r="L5384" s="24">
        <v>0</v>
      </c>
      <c r="M5384" s="25">
        <v>1.4999999999999999E-2</v>
      </c>
      <c r="N5384" s="26" t="s">
        <v>19</v>
      </c>
      <c r="O5384" s="55" t="s">
        <v>20</v>
      </c>
      <c r="P5384" s="81" t="s">
        <v>13674</v>
      </c>
    </row>
    <row r="5385" spans="1:16" ht="30.05" hidden="1">
      <c r="A5385" s="18">
        <v>5384</v>
      </c>
      <c r="B5385" s="19" t="s">
        <v>13676</v>
      </c>
      <c r="C5385" s="52" t="s">
        <v>13677</v>
      </c>
      <c r="D5385" s="19" t="s">
        <v>16494</v>
      </c>
      <c r="E5385" s="53" t="s">
        <v>13646</v>
      </c>
      <c r="F5385" s="54" t="s">
        <v>28</v>
      </c>
      <c r="G5385" s="79" t="s">
        <v>17</v>
      </c>
      <c r="H5385" s="67" t="s">
        <v>18</v>
      </c>
      <c r="I5385" s="23">
        <v>65467</v>
      </c>
      <c r="J5385" s="24" t="s">
        <v>13505</v>
      </c>
      <c r="K5385" s="23">
        <v>3389</v>
      </c>
      <c r="L5385" s="23">
        <v>24420</v>
      </c>
      <c r="M5385" s="25">
        <v>0.16400000000000001</v>
      </c>
      <c r="N5385" s="26" t="s">
        <v>19</v>
      </c>
      <c r="O5385" s="55" t="s">
        <v>20</v>
      </c>
      <c r="P5385" s="81" t="s">
        <v>13676</v>
      </c>
    </row>
    <row r="5386" spans="1:16" ht="30.05" hidden="1">
      <c r="A5386" s="18">
        <v>5385</v>
      </c>
      <c r="B5386" s="19" t="s">
        <v>13678</v>
      </c>
      <c r="C5386" s="52" t="s">
        <v>13679</v>
      </c>
      <c r="D5386" s="19" t="s">
        <v>16494</v>
      </c>
      <c r="E5386" s="53" t="s">
        <v>13646</v>
      </c>
      <c r="F5386" s="54" t="s">
        <v>28</v>
      </c>
      <c r="G5386" s="79" t="s">
        <v>17</v>
      </c>
      <c r="H5386" s="67" t="s">
        <v>18</v>
      </c>
      <c r="I5386" s="23">
        <v>66824</v>
      </c>
      <c r="J5386" s="24" t="s">
        <v>13280</v>
      </c>
      <c r="K5386" s="23">
        <v>2869</v>
      </c>
      <c r="L5386" s="23">
        <v>34253</v>
      </c>
      <c r="M5386" s="25">
        <v>0.221</v>
      </c>
      <c r="N5386" s="26" t="s">
        <v>19</v>
      </c>
      <c r="O5386" s="55" t="s">
        <v>20</v>
      </c>
      <c r="P5386" s="81" t="s">
        <v>13678</v>
      </c>
    </row>
    <row r="5387" spans="1:16" ht="30.05" hidden="1">
      <c r="A5387" s="18">
        <v>5386</v>
      </c>
      <c r="B5387" s="19" t="s">
        <v>13680</v>
      </c>
      <c r="C5387" s="52" t="s">
        <v>13681</v>
      </c>
      <c r="D5387" s="19" t="s">
        <v>16494</v>
      </c>
      <c r="E5387" s="53" t="s">
        <v>13646</v>
      </c>
      <c r="F5387" s="54" t="s">
        <v>28</v>
      </c>
      <c r="G5387" s="79" t="s">
        <v>17</v>
      </c>
      <c r="H5387" s="67" t="s">
        <v>18</v>
      </c>
      <c r="I5387" s="23">
        <v>65545</v>
      </c>
      <c r="J5387" s="24" t="s">
        <v>13682</v>
      </c>
      <c r="K5387" s="23">
        <v>1304</v>
      </c>
      <c r="L5387" s="23">
        <v>24420</v>
      </c>
      <c r="M5387" s="25">
        <v>0.152</v>
      </c>
      <c r="N5387" s="26" t="s">
        <v>19</v>
      </c>
      <c r="O5387" s="55" t="s">
        <v>20</v>
      </c>
      <c r="P5387" s="81" t="s">
        <v>13680</v>
      </c>
    </row>
    <row r="5388" spans="1:16" ht="30.05" hidden="1">
      <c r="A5388" s="18">
        <v>5387</v>
      </c>
      <c r="B5388" s="19" t="s">
        <v>13683</v>
      </c>
      <c r="C5388" s="52" t="s">
        <v>13684</v>
      </c>
      <c r="D5388" s="19" t="s">
        <v>16494</v>
      </c>
      <c r="E5388" s="53" t="s">
        <v>13646</v>
      </c>
      <c r="F5388" s="54" t="s">
        <v>28</v>
      </c>
      <c r="G5388" s="79" t="s">
        <v>17</v>
      </c>
      <c r="H5388" s="67" t="s">
        <v>18</v>
      </c>
      <c r="I5388" s="23">
        <v>66825</v>
      </c>
      <c r="J5388" s="24" t="s">
        <v>13280</v>
      </c>
      <c r="K5388" s="23">
        <v>1305</v>
      </c>
      <c r="L5388" s="23">
        <v>33568</v>
      </c>
      <c r="M5388" s="25">
        <v>0.20799999999999999</v>
      </c>
      <c r="N5388" s="26" t="s">
        <v>19</v>
      </c>
      <c r="O5388" s="55" t="s">
        <v>20</v>
      </c>
      <c r="P5388" s="81" t="s">
        <v>13683</v>
      </c>
    </row>
    <row r="5389" spans="1:16" ht="30.05" hidden="1">
      <c r="A5389" s="18">
        <v>5388</v>
      </c>
      <c r="B5389" s="19" t="s">
        <v>13685</v>
      </c>
      <c r="C5389" s="52" t="s">
        <v>13686</v>
      </c>
      <c r="D5389" s="19" t="s">
        <v>16494</v>
      </c>
      <c r="E5389" s="53" t="s">
        <v>13646</v>
      </c>
      <c r="F5389" s="54" t="s">
        <v>28</v>
      </c>
      <c r="G5389" s="79" t="s">
        <v>17</v>
      </c>
      <c r="H5389" s="67" t="s">
        <v>18</v>
      </c>
      <c r="I5389" s="23">
        <v>66825</v>
      </c>
      <c r="J5389" s="24" t="s">
        <v>13280</v>
      </c>
      <c r="K5389" s="23">
        <v>1827</v>
      </c>
      <c r="L5389" s="24">
        <v>0</v>
      </c>
      <c r="M5389" s="25">
        <v>1.0999999999999999E-2</v>
      </c>
      <c r="N5389" s="26" t="s">
        <v>19</v>
      </c>
      <c r="O5389" s="55" t="s">
        <v>20</v>
      </c>
      <c r="P5389" s="81" t="s">
        <v>13685</v>
      </c>
    </row>
    <row r="5390" spans="1:16" ht="30.05" hidden="1">
      <c r="A5390" s="18">
        <v>5389</v>
      </c>
      <c r="B5390" s="19" t="s">
        <v>13687</v>
      </c>
      <c r="C5390" s="52" t="s">
        <v>13688</v>
      </c>
      <c r="D5390" s="19" t="s">
        <v>16494</v>
      </c>
      <c r="E5390" s="53" t="s">
        <v>13646</v>
      </c>
      <c r="F5390" s="54" t="s">
        <v>16</v>
      </c>
      <c r="G5390" s="79" t="s">
        <v>125</v>
      </c>
      <c r="H5390" s="67" t="s">
        <v>18</v>
      </c>
      <c r="I5390" s="24" t="s">
        <v>13689</v>
      </c>
      <c r="J5390" s="23">
        <v>77562</v>
      </c>
      <c r="K5390" s="24" t="s">
        <v>13690</v>
      </c>
      <c r="L5390" s="24">
        <v>0</v>
      </c>
      <c r="M5390" s="29">
        <v>0.32</v>
      </c>
      <c r="N5390" s="26" t="s">
        <v>19</v>
      </c>
      <c r="O5390" s="55" t="s">
        <v>20</v>
      </c>
      <c r="P5390" s="81" t="s">
        <v>13687</v>
      </c>
    </row>
    <row r="5391" spans="1:16" ht="26.3">
      <c r="A5391" s="18">
        <v>5390</v>
      </c>
      <c r="B5391" s="19" t="s">
        <v>13691</v>
      </c>
      <c r="C5391" s="52" t="s">
        <v>13692</v>
      </c>
      <c r="D5391" s="19" t="s">
        <v>16494</v>
      </c>
      <c r="E5391" s="53" t="s">
        <v>13646</v>
      </c>
      <c r="F5391" s="54" t="s">
        <v>16</v>
      </c>
      <c r="G5391" s="79" t="s">
        <v>125</v>
      </c>
      <c r="H5391" s="69" t="s">
        <v>38</v>
      </c>
      <c r="I5391" s="24" t="s">
        <v>13693</v>
      </c>
      <c r="J5391" s="23">
        <v>34834</v>
      </c>
      <c r="K5391" s="24" t="s">
        <v>13694</v>
      </c>
      <c r="L5391" s="24">
        <v>0</v>
      </c>
      <c r="M5391" s="37">
        <v>0.74399999999999999</v>
      </c>
      <c r="N5391" s="26" t="s">
        <v>19</v>
      </c>
      <c r="O5391" s="55" t="s">
        <v>20</v>
      </c>
      <c r="P5391" s="81" t="str">
        <f>H5391</f>
        <v>Physically Completed</v>
      </c>
    </row>
    <row r="5392" spans="1:16" ht="30.05" hidden="1">
      <c r="A5392" s="18">
        <v>5391</v>
      </c>
      <c r="B5392" s="19" t="s">
        <v>13695</v>
      </c>
      <c r="C5392" s="52" t="s">
        <v>13696</v>
      </c>
      <c r="D5392" s="19" t="s">
        <v>16494</v>
      </c>
      <c r="E5392" s="53" t="s">
        <v>13646</v>
      </c>
      <c r="F5392" s="54" t="s">
        <v>28</v>
      </c>
      <c r="G5392" s="79" t="s">
        <v>33</v>
      </c>
      <c r="H5392" s="67" t="s">
        <v>18</v>
      </c>
      <c r="I5392" s="23">
        <v>15910</v>
      </c>
      <c r="J5392" s="23">
        <v>9990</v>
      </c>
      <c r="K5392" s="23">
        <v>2287</v>
      </c>
      <c r="L5392" s="24">
        <v>0</v>
      </c>
      <c r="M5392" s="25">
        <v>8.7999999999999995E-2</v>
      </c>
      <c r="N5392" s="26" t="s">
        <v>19</v>
      </c>
      <c r="O5392" s="55" t="s">
        <v>20</v>
      </c>
      <c r="P5392" s="81" t="s">
        <v>13695</v>
      </c>
    </row>
    <row r="5393" spans="1:16" ht="26.3">
      <c r="A5393" s="18">
        <v>5392</v>
      </c>
      <c r="B5393" s="19" t="s">
        <v>13697</v>
      </c>
      <c r="C5393" s="52" t="s">
        <v>13698</v>
      </c>
      <c r="D5393" s="19" t="s">
        <v>16494</v>
      </c>
      <c r="E5393" s="53" t="s">
        <v>13646</v>
      </c>
      <c r="F5393" s="54" t="s">
        <v>28</v>
      </c>
      <c r="G5393" s="79" t="s">
        <v>33</v>
      </c>
      <c r="H5393" s="69" t="s">
        <v>38</v>
      </c>
      <c r="I5393" s="23">
        <v>15910</v>
      </c>
      <c r="J5393" s="23">
        <v>9990</v>
      </c>
      <c r="K5393" s="23">
        <v>15518</v>
      </c>
      <c r="L5393" s="23">
        <v>9083</v>
      </c>
      <c r="M5393" s="28">
        <v>0.95</v>
      </c>
      <c r="N5393" s="26" t="s">
        <v>19</v>
      </c>
      <c r="O5393" s="55" t="s">
        <v>20</v>
      </c>
      <c r="P5393" s="81" t="str">
        <f>H5393</f>
        <v>Physically Completed</v>
      </c>
    </row>
    <row r="5394" spans="1:16" ht="30.05" hidden="1">
      <c r="A5394" s="18">
        <v>5393</v>
      </c>
      <c r="B5394" s="19" t="s">
        <v>13699</v>
      </c>
      <c r="C5394" s="52" t="s">
        <v>13700</v>
      </c>
      <c r="D5394" s="19" t="s">
        <v>16494</v>
      </c>
      <c r="E5394" s="53" t="s">
        <v>13701</v>
      </c>
      <c r="F5394" s="54" t="s">
        <v>120</v>
      </c>
      <c r="G5394" s="79" t="s">
        <v>17</v>
      </c>
      <c r="H5394" s="67" t="s">
        <v>18</v>
      </c>
      <c r="I5394" s="23">
        <v>27925</v>
      </c>
      <c r="J5394" s="23">
        <v>27923</v>
      </c>
      <c r="K5394" s="23">
        <v>1980</v>
      </c>
      <c r="L5394" s="24">
        <v>0</v>
      </c>
      <c r="M5394" s="25">
        <v>3.5000000000000003E-2</v>
      </c>
      <c r="N5394" s="26" t="s">
        <v>19</v>
      </c>
      <c r="O5394" s="55" t="s">
        <v>20</v>
      </c>
      <c r="P5394" s="81" t="s">
        <v>13699</v>
      </c>
    </row>
    <row r="5395" spans="1:16" ht="30.05" hidden="1">
      <c r="A5395" s="18">
        <v>5394</v>
      </c>
      <c r="B5395" s="19" t="s">
        <v>13702</v>
      </c>
      <c r="C5395" s="52" t="s">
        <v>13703</v>
      </c>
      <c r="D5395" s="19" t="s">
        <v>16494</v>
      </c>
      <c r="E5395" s="53" t="s">
        <v>13701</v>
      </c>
      <c r="F5395" s="54" t="s">
        <v>28</v>
      </c>
      <c r="G5395" s="79" t="s">
        <v>29</v>
      </c>
      <c r="H5395" s="67" t="s">
        <v>18</v>
      </c>
      <c r="I5395" s="24" t="s">
        <v>13704</v>
      </c>
      <c r="J5395" s="23">
        <v>42518</v>
      </c>
      <c r="K5395" s="23">
        <v>59602</v>
      </c>
      <c r="L5395" s="24">
        <v>0</v>
      </c>
      <c r="M5395" s="25">
        <v>0.19800000000000001</v>
      </c>
      <c r="N5395" s="26" t="s">
        <v>19</v>
      </c>
      <c r="O5395" s="55" t="s">
        <v>20</v>
      </c>
      <c r="P5395" s="81" t="s">
        <v>13702</v>
      </c>
    </row>
    <row r="5396" spans="1:16" ht="30.05" hidden="1">
      <c r="A5396" s="18">
        <v>5395</v>
      </c>
      <c r="B5396" s="19" t="s">
        <v>13705</v>
      </c>
      <c r="C5396" s="52" t="s">
        <v>13706</v>
      </c>
      <c r="D5396" s="19" t="s">
        <v>16494</v>
      </c>
      <c r="E5396" s="53" t="s">
        <v>13701</v>
      </c>
      <c r="F5396" s="54" t="s">
        <v>28</v>
      </c>
      <c r="G5396" s="79" t="s">
        <v>17</v>
      </c>
      <c r="H5396" s="67" t="s">
        <v>18</v>
      </c>
      <c r="I5396" s="23">
        <v>61778</v>
      </c>
      <c r="J5396" s="24" t="s">
        <v>13707</v>
      </c>
      <c r="K5396" s="24">
        <v>781</v>
      </c>
      <c r="L5396" s="24">
        <v>0</v>
      </c>
      <c r="M5396" s="25">
        <v>5.0000000000000001E-3</v>
      </c>
      <c r="N5396" s="26" t="s">
        <v>19</v>
      </c>
      <c r="O5396" s="55" t="s">
        <v>20</v>
      </c>
      <c r="P5396" s="81" t="s">
        <v>13705</v>
      </c>
    </row>
    <row r="5397" spans="1:16" ht="30.05" hidden="1">
      <c r="A5397" s="18">
        <v>5396</v>
      </c>
      <c r="B5397" s="19" t="s">
        <v>13708</v>
      </c>
      <c r="C5397" s="52" t="s">
        <v>13709</v>
      </c>
      <c r="D5397" s="19" t="s">
        <v>16494</v>
      </c>
      <c r="E5397" s="53" t="s">
        <v>13701</v>
      </c>
      <c r="F5397" s="54" t="s">
        <v>28</v>
      </c>
      <c r="G5397" s="79" t="s">
        <v>17</v>
      </c>
      <c r="H5397" s="67" t="s">
        <v>18</v>
      </c>
      <c r="I5397" s="23">
        <v>60395</v>
      </c>
      <c r="J5397" s="23">
        <v>98255</v>
      </c>
      <c r="K5397" s="24">
        <v>600</v>
      </c>
      <c r="L5397" s="23">
        <v>42910</v>
      </c>
      <c r="M5397" s="29">
        <v>0.27400000000000002</v>
      </c>
      <c r="N5397" s="26" t="s">
        <v>19</v>
      </c>
      <c r="O5397" s="55" t="s">
        <v>20</v>
      </c>
      <c r="P5397" s="81" t="s">
        <v>13708</v>
      </c>
    </row>
    <row r="5398" spans="1:16" ht="30.05" hidden="1">
      <c r="A5398" s="18">
        <v>5397</v>
      </c>
      <c r="B5398" s="19" t="s">
        <v>13710</v>
      </c>
      <c r="C5398" s="52" t="s">
        <v>13711</v>
      </c>
      <c r="D5398" s="19" t="s">
        <v>16494</v>
      </c>
      <c r="E5398" s="53" t="s">
        <v>13701</v>
      </c>
      <c r="F5398" s="54" t="s">
        <v>28</v>
      </c>
      <c r="G5398" s="79" t="s">
        <v>17</v>
      </c>
      <c r="H5398" s="67" t="s">
        <v>18</v>
      </c>
      <c r="I5398" s="23">
        <v>60420</v>
      </c>
      <c r="J5398" s="24" t="s">
        <v>13712</v>
      </c>
      <c r="K5398" s="24">
        <v>386</v>
      </c>
      <c r="L5398" s="24">
        <v>0</v>
      </c>
      <c r="M5398" s="25">
        <v>2E-3</v>
      </c>
      <c r="N5398" s="26" t="s">
        <v>19</v>
      </c>
      <c r="O5398" s="55" t="s">
        <v>20</v>
      </c>
      <c r="P5398" s="81" t="s">
        <v>13710</v>
      </c>
    </row>
    <row r="5399" spans="1:16" ht="30.05" hidden="1">
      <c r="A5399" s="18">
        <v>5398</v>
      </c>
      <c r="B5399" s="19" t="s">
        <v>13713</v>
      </c>
      <c r="C5399" s="52" t="s">
        <v>13714</v>
      </c>
      <c r="D5399" s="19" t="s">
        <v>16494</v>
      </c>
      <c r="E5399" s="53" t="s">
        <v>13701</v>
      </c>
      <c r="F5399" s="54" t="s">
        <v>28</v>
      </c>
      <c r="G5399" s="79" t="s">
        <v>17</v>
      </c>
      <c r="H5399" s="67" t="s">
        <v>18</v>
      </c>
      <c r="I5399" s="23">
        <v>61778</v>
      </c>
      <c r="J5399" s="24" t="s">
        <v>13707</v>
      </c>
      <c r="K5399" s="24">
        <v>406</v>
      </c>
      <c r="L5399" s="23">
        <v>42910</v>
      </c>
      <c r="M5399" s="29">
        <v>0.26700000000000002</v>
      </c>
      <c r="N5399" s="26" t="s">
        <v>19</v>
      </c>
      <c r="O5399" s="55" t="s">
        <v>20</v>
      </c>
      <c r="P5399" s="81" t="s">
        <v>13713</v>
      </c>
    </row>
    <row r="5400" spans="1:16" ht="30.05" hidden="1">
      <c r="A5400" s="18">
        <v>5399</v>
      </c>
      <c r="B5400" s="19" t="s">
        <v>13715</v>
      </c>
      <c r="C5400" s="52" t="s">
        <v>13716</v>
      </c>
      <c r="D5400" s="19" t="s">
        <v>16494</v>
      </c>
      <c r="E5400" s="53" t="s">
        <v>13701</v>
      </c>
      <c r="F5400" s="54" t="s">
        <v>28</v>
      </c>
      <c r="G5400" s="79" t="s">
        <v>17</v>
      </c>
      <c r="H5400" s="67" t="s">
        <v>18</v>
      </c>
      <c r="I5400" s="23">
        <v>60395</v>
      </c>
      <c r="J5400" s="23">
        <v>98255</v>
      </c>
      <c r="K5400" s="24">
        <v>406</v>
      </c>
      <c r="L5400" s="24">
        <v>0</v>
      </c>
      <c r="M5400" s="25">
        <v>3.0000000000000001E-3</v>
      </c>
      <c r="N5400" s="26" t="s">
        <v>19</v>
      </c>
      <c r="O5400" s="55" t="s">
        <v>20</v>
      </c>
      <c r="P5400" s="81" t="s">
        <v>13715</v>
      </c>
    </row>
    <row r="5401" spans="1:16" ht="30.05" hidden="1">
      <c r="A5401" s="18">
        <v>5400</v>
      </c>
      <c r="B5401" s="19" t="s">
        <v>13717</v>
      </c>
      <c r="C5401" s="52" t="s">
        <v>13718</v>
      </c>
      <c r="D5401" s="19" t="s">
        <v>16494</v>
      </c>
      <c r="E5401" s="53" t="s">
        <v>13719</v>
      </c>
      <c r="F5401" s="54" t="s">
        <v>28</v>
      </c>
      <c r="G5401" s="79" t="s">
        <v>29</v>
      </c>
      <c r="H5401" s="67" t="s">
        <v>18</v>
      </c>
      <c r="I5401" s="24" t="s">
        <v>13720</v>
      </c>
      <c r="J5401" s="23">
        <v>38385</v>
      </c>
      <c r="K5401" s="24">
        <v>720</v>
      </c>
      <c r="L5401" s="24">
        <v>0</v>
      </c>
      <c r="M5401" s="25">
        <v>3.0000000000000001E-3</v>
      </c>
      <c r="N5401" s="26" t="s">
        <v>19</v>
      </c>
      <c r="O5401" s="55" t="s">
        <v>20</v>
      </c>
      <c r="P5401" s="81" t="s">
        <v>13717</v>
      </c>
    </row>
    <row r="5402" spans="1:16" ht="30.05" hidden="1">
      <c r="A5402" s="18">
        <v>5401</v>
      </c>
      <c r="B5402" s="19" t="s">
        <v>13721</v>
      </c>
      <c r="C5402" s="52" t="s">
        <v>13722</v>
      </c>
      <c r="D5402" s="19" t="s">
        <v>16494</v>
      </c>
      <c r="E5402" s="53" t="s">
        <v>13719</v>
      </c>
      <c r="F5402" s="54" t="s">
        <v>28</v>
      </c>
      <c r="G5402" s="79" t="s">
        <v>29</v>
      </c>
      <c r="H5402" s="67" t="s">
        <v>18</v>
      </c>
      <c r="I5402" s="23">
        <v>43345</v>
      </c>
      <c r="J5402" s="23">
        <v>7611</v>
      </c>
      <c r="K5402" s="23">
        <v>2423</v>
      </c>
      <c r="L5402" s="24">
        <v>0</v>
      </c>
      <c r="M5402" s="25">
        <v>4.8000000000000001E-2</v>
      </c>
      <c r="N5402" s="26" t="s">
        <v>19</v>
      </c>
      <c r="O5402" s="55" t="s">
        <v>20</v>
      </c>
      <c r="P5402" s="81" t="s">
        <v>13721</v>
      </c>
    </row>
    <row r="5403" spans="1:16" ht="30.05" hidden="1">
      <c r="A5403" s="18">
        <v>5402</v>
      </c>
      <c r="B5403" s="19" t="s">
        <v>13723</v>
      </c>
      <c r="C5403" s="52" t="s">
        <v>13724</v>
      </c>
      <c r="D5403" s="19" t="s">
        <v>16494</v>
      </c>
      <c r="E5403" s="53" t="s">
        <v>13719</v>
      </c>
      <c r="F5403" s="54" t="s">
        <v>180</v>
      </c>
      <c r="G5403" s="79" t="s">
        <v>17</v>
      </c>
      <c r="H5403" s="67" t="s">
        <v>18</v>
      </c>
      <c r="I5403" s="24" t="s">
        <v>13725</v>
      </c>
      <c r="J5403" s="24" t="s">
        <v>1134</v>
      </c>
      <c r="K5403" s="24">
        <v>0</v>
      </c>
      <c r="L5403" s="24">
        <v>0</v>
      </c>
      <c r="M5403" s="25">
        <v>0</v>
      </c>
      <c r="N5403" s="26" t="s">
        <v>19</v>
      </c>
      <c r="O5403" s="55" t="s">
        <v>20</v>
      </c>
      <c r="P5403" s="81" t="s">
        <v>13723</v>
      </c>
    </row>
    <row r="5404" spans="1:16" ht="30.05" hidden="1">
      <c r="A5404" s="18">
        <v>5403</v>
      </c>
      <c r="B5404" s="19" t="s">
        <v>13726</v>
      </c>
      <c r="C5404" s="52" t="s">
        <v>13727</v>
      </c>
      <c r="D5404" s="19" t="s">
        <v>16494</v>
      </c>
      <c r="E5404" s="53" t="s">
        <v>13728</v>
      </c>
      <c r="F5404" s="54" t="s">
        <v>120</v>
      </c>
      <c r="G5404" s="79" t="s">
        <v>24</v>
      </c>
      <c r="H5404" s="67" t="s">
        <v>18</v>
      </c>
      <c r="I5404" s="24" t="s">
        <v>1765</v>
      </c>
      <c r="J5404" s="23">
        <v>75375</v>
      </c>
      <c r="K5404" s="24" t="s">
        <v>13729</v>
      </c>
      <c r="L5404" s="24">
        <v>0</v>
      </c>
      <c r="M5404" s="37">
        <v>0.79600000000000004</v>
      </c>
      <c r="N5404" s="26" t="s">
        <v>19</v>
      </c>
      <c r="O5404" s="55" t="s">
        <v>20</v>
      </c>
      <c r="P5404" s="81" t="s">
        <v>13726</v>
      </c>
    </row>
    <row r="5405" spans="1:16" ht="26.3">
      <c r="A5405" s="18">
        <v>5404</v>
      </c>
      <c r="B5405" s="19" t="s">
        <v>13730</v>
      </c>
      <c r="C5405" s="52" t="s">
        <v>13731</v>
      </c>
      <c r="D5405" s="19" t="s">
        <v>16494</v>
      </c>
      <c r="E5405" s="53" t="s">
        <v>13728</v>
      </c>
      <c r="F5405" s="54" t="s">
        <v>16</v>
      </c>
      <c r="G5405" s="79" t="s">
        <v>125</v>
      </c>
      <c r="H5405" s="69" t="s">
        <v>38</v>
      </c>
      <c r="I5405" s="24" t="s">
        <v>13732</v>
      </c>
      <c r="J5405" s="23">
        <v>46010</v>
      </c>
      <c r="K5405" s="24" t="s">
        <v>13733</v>
      </c>
      <c r="L5405" s="23">
        <v>38766</v>
      </c>
      <c r="M5405" s="28">
        <v>0.95499999999999996</v>
      </c>
      <c r="N5405" s="26" t="s">
        <v>19</v>
      </c>
      <c r="O5405" s="55" t="s">
        <v>20</v>
      </c>
      <c r="P5405" s="81" t="str">
        <f>H5405</f>
        <v>Physically Completed</v>
      </c>
    </row>
    <row r="5406" spans="1:16" ht="30.05" hidden="1">
      <c r="A5406" s="18">
        <v>5405</v>
      </c>
      <c r="B5406" s="19" t="s">
        <v>13734</v>
      </c>
      <c r="C5406" s="52" t="s">
        <v>13735</v>
      </c>
      <c r="D5406" s="19" t="s">
        <v>16494</v>
      </c>
      <c r="E5406" s="53" t="s">
        <v>13728</v>
      </c>
      <c r="F5406" s="54" t="s">
        <v>28</v>
      </c>
      <c r="G5406" s="79" t="s">
        <v>29</v>
      </c>
      <c r="H5406" s="67" t="s">
        <v>18</v>
      </c>
      <c r="I5406" s="24" t="s">
        <v>13315</v>
      </c>
      <c r="J5406" s="23">
        <v>54422</v>
      </c>
      <c r="K5406" s="24" t="s">
        <v>13736</v>
      </c>
      <c r="L5406" s="23">
        <v>14297</v>
      </c>
      <c r="M5406" s="37">
        <v>0.752</v>
      </c>
      <c r="N5406" s="26" t="s">
        <v>19</v>
      </c>
      <c r="O5406" s="55" t="s">
        <v>20</v>
      </c>
      <c r="P5406" s="81" t="s">
        <v>13734</v>
      </c>
    </row>
    <row r="5407" spans="1:16" ht="30.05" hidden="1">
      <c r="A5407" s="18">
        <v>5406</v>
      </c>
      <c r="B5407" s="19" t="s">
        <v>13737</v>
      </c>
      <c r="C5407" s="52" t="s">
        <v>13738</v>
      </c>
      <c r="D5407" s="19" t="s">
        <v>16494</v>
      </c>
      <c r="E5407" s="53" t="s">
        <v>13728</v>
      </c>
      <c r="F5407" s="54" t="s">
        <v>28</v>
      </c>
      <c r="G5407" s="79" t="s">
        <v>29</v>
      </c>
      <c r="H5407" s="67" t="s">
        <v>18</v>
      </c>
      <c r="I5407" s="24" t="s">
        <v>13315</v>
      </c>
      <c r="J5407" s="23">
        <v>54422</v>
      </c>
      <c r="K5407" s="24" t="s">
        <v>13739</v>
      </c>
      <c r="L5407" s="23">
        <v>44613</v>
      </c>
      <c r="M5407" s="28">
        <v>0.875</v>
      </c>
      <c r="N5407" s="26" t="s">
        <v>19</v>
      </c>
      <c r="O5407" s="55" t="s">
        <v>20</v>
      </c>
      <c r="P5407" s="81" t="s">
        <v>13737</v>
      </c>
    </row>
    <row r="5408" spans="1:16" ht="30.05" hidden="1">
      <c r="A5408" s="18">
        <v>5407</v>
      </c>
      <c r="B5408" s="19" t="s">
        <v>13740</v>
      </c>
      <c r="C5408" s="52" t="s">
        <v>13741</v>
      </c>
      <c r="D5408" s="19" t="s">
        <v>16494</v>
      </c>
      <c r="E5408" s="53" t="s">
        <v>13728</v>
      </c>
      <c r="F5408" s="54" t="s">
        <v>28</v>
      </c>
      <c r="G5408" s="79" t="s">
        <v>29</v>
      </c>
      <c r="H5408" s="67" t="s">
        <v>18</v>
      </c>
      <c r="I5408" s="24" t="s">
        <v>13315</v>
      </c>
      <c r="J5408" s="23">
        <v>54422</v>
      </c>
      <c r="K5408" s="23">
        <v>25816</v>
      </c>
      <c r="L5408" s="24">
        <v>0</v>
      </c>
      <c r="M5408" s="25">
        <v>6.7000000000000004E-2</v>
      </c>
      <c r="N5408" s="26" t="s">
        <v>19</v>
      </c>
      <c r="O5408" s="55" t="s">
        <v>20</v>
      </c>
      <c r="P5408" s="81" t="s">
        <v>13740</v>
      </c>
    </row>
    <row r="5409" spans="1:16" ht="30.05" hidden="1">
      <c r="A5409" s="18">
        <v>5408</v>
      </c>
      <c r="B5409" s="19" t="s">
        <v>13742</v>
      </c>
      <c r="C5409" s="52" t="s">
        <v>13743</v>
      </c>
      <c r="D5409" s="19" t="s">
        <v>16494</v>
      </c>
      <c r="E5409" s="53" t="s">
        <v>13728</v>
      </c>
      <c r="F5409" s="54" t="s">
        <v>28</v>
      </c>
      <c r="G5409" s="79" t="s">
        <v>29</v>
      </c>
      <c r="H5409" s="67" t="s">
        <v>18</v>
      </c>
      <c r="I5409" s="24" t="s">
        <v>13315</v>
      </c>
      <c r="J5409" s="23">
        <v>54422</v>
      </c>
      <c r="K5409" s="23">
        <v>12908</v>
      </c>
      <c r="L5409" s="24">
        <v>0</v>
      </c>
      <c r="M5409" s="25">
        <v>3.3000000000000002E-2</v>
      </c>
      <c r="N5409" s="26" t="s">
        <v>19</v>
      </c>
      <c r="O5409" s="55" t="s">
        <v>20</v>
      </c>
      <c r="P5409" s="81" t="s">
        <v>13742</v>
      </c>
    </row>
    <row r="5410" spans="1:16" ht="30.05" hidden="1">
      <c r="A5410" s="18">
        <v>5409</v>
      </c>
      <c r="B5410" s="19" t="s">
        <v>13744</v>
      </c>
      <c r="C5410" s="52" t="s">
        <v>13745</v>
      </c>
      <c r="D5410" s="19" t="s">
        <v>16494</v>
      </c>
      <c r="E5410" s="53" t="s">
        <v>13728</v>
      </c>
      <c r="F5410" s="54" t="s">
        <v>28</v>
      </c>
      <c r="G5410" s="79" t="s">
        <v>29</v>
      </c>
      <c r="H5410" s="67" t="s">
        <v>18</v>
      </c>
      <c r="I5410" s="24" t="s">
        <v>13315</v>
      </c>
      <c r="J5410" s="23">
        <v>54422</v>
      </c>
      <c r="K5410" s="24" t="s">
        <v>13746</v>
      </c>
      <c r="L5410" s="23">
        <v>30397</v>
      </c>
      <c r="M5410" s="37">
        <v>0.57399999999999995</v>
      </c>
      <c r="N5410" s="26" t="s">
        <v>19</v>
      </c>
      <c r="O5410" s="55" t="s">
        <v>20</v>
      </c>
      <c r="P5410" s="81" t="s">
        <v>13744</v>
      </c>
    </row>
    <row r="5411" spans="1:16" ht="25.05">
      <c r="A5411" s="18">
        <v>5410</v>
      </c>
      <c r="B5411" s="19" t="s">
        <v>13747</v>
      </c>
      <c r="C5411" s="52" t="s">
        <v>13748</v>
      </c>
      <c r="D5411" s="19" t="s">
        <v>16494</v>
      </c>
      <c r="E5411" s="53" t="s">
        <v>13728</v>
      </c>
      <c r="F5411" s="54" t="s">
        <v>96</v>
      </c>
      <c r="G5411" s="79" t="s">
        <v>483</v>
      </c>
      <c r="H5411" s="68" t="s">
        <v>34</v>
      </c>
      <c r="I5411" s="23">
        <v>46648</v>
      </c>
      <c r="J5411" s="24" t="s">
        <v>13749</v>
      </c>
      <c r="K5411" s="23">
        <v>45594</v>
      </c>
      <c r="L5411" s="24" t="s">
        <v>13750</v>
      </c>
      <c r="M5411" s="28">
        <v>0.84599999999999997</v>
      </c>
      <c r="N5411" s="26" t="s">
        <v>19</v>
      </c>
      <c r="O5411" s="55" t="s">
        <v>20</v>
      </c>
      <c r="P5411" s="81" t="str">
        <f>H5411</f>
        <v>Completed</v>
      </c>
    </row>
    <row r="5412" spans="1:16" ht="30.05" hidden="1">
      <c r="A5412" s="18">
        <v>5411</v>
      </c>
      <c r="B5412" s="19" t="s">
        <v>13751</v>
      </c>
      <c r="C5412" s="52" t="s">
        <v>13752</v>
      </c>
      <c r="D5412" s="19" t="s">
        <v>16494</v>
      </c>
      <c r="E5412" s="53" t="s">
        <v>13728</v>
      </c>
      <c r="F5412" s="54" t="s">
        <v>120</v>
      </c>
      <c r="G5412" s="79" t="s">
        <v>125</v>
      </c>
      <c r="H5412" s="67" t="s">
        <v>18</v>
      </c>
      <c r="I5412" s="24" t="s">
        <v>13753</v>
      </c>
      <c r="J5412" s="24" t="s">
        <v>13754</v>
      </c>
      <c r="K5412" s="24" t="s">
        <v>13755</v>
      </c>
      <c r="L5412" s="24" t="s">
        <v>13756</v>
      </c>
      <c r="M5412" s="28">
        <v>0.96799999999999997</v>
      </c>
      <c r="N5412" s="26" t="s">
        <v>19</v>
      </c>
      <c r="O5412" s="55" t="s">
        <v>20</v>
      </c>
      <c r="P5412" s="81" t="s">
        <v>13751</v>
      </c>
    </row>
    <row r="5413" spans="1:16" ht="30.05" hidden="1">
      <c r="A5413" s="18">
        <v>5412</v>
      </c>
      <c r="B5413" s="19" t="s">
        <v>13757</v>
      </c>
      <c r="C5413" s="52" t="s">
        <v>13758</v>
      </c>
      <c r="D5413" s="19" t="s">
        <v>16494</v>
      </c>
      <c r="E5413" s="53" t="s">
        <v>13728</v>
      </c>
      <c r="F5413" s="54" t="s">
        <v>28</v>
      </c>
      <c r="G5413" s="79" t="s">
        <v>33</v>
      </c>
      <c r="H5413" s="67" t="s">
        <v>18</v>
      </c>
      <c r="I5413" s="23">
        <v>15910</v>
      </c>
      <c r="J5413" s="23">
        <v>9990</v>
      </c>
      <c r="K5413" s="23">
        <v>5616</v>
      </c>
      <c r="L5413" s="23">
        <v>9577</v>
      </c>
      <c r="M5413" s="37">
        <v>0.58699999999999997</v>
      </c>
      <c r="N5413" s="26" t="s">
        <v>19</v>
      </c>
      <c r="O5413" s="55" t="s">
        <v>20</v>
      </c>
      <c r="P5413" s="81" t="s">
        <v>13757</v>
      </c>
    </row>
    <row r="5414" spans="1:16" ht="30.05" hidden="1">
      <c r="A5414" s="18">
        <v>5413</v>
      </c>
      <c r="B5414" s="19" t="s">
        <v>13759</v>
      </c>
      <c r="C5414" s="52" t="s">
        <v>13760</v>
      </c>
      <c r="D5414" s="19" t="s">
        <v>16494</v>
      </c>
      <c r="E5414" s="53" t="s">
        <v>13728</v>
      </c>
      <c r="F5414" s="54" t="s">
        <v>28</v>
      </c>
      <c r="G5414" s="79" t="s">
        <v>33</v>
      </c>
      <c r="H5414" s="67" t="s">
        <v>18</v>
      </c>
      <c r="I5414" s="23">
        <v>15910</v>
      </c>
      <c r="J5414" s="23">
        <v>9990</v>
      </c>
      <c r="K5414" s="23">
        <v>1305</v>
      </c>
      <c r="L5414" s="23">
        <v>8924</v>
      </c>
      <c r="M5414" s="29">
        <v>0.39500000000000002</v>
      </c>
      <c r="N5414" s="26" t="s">
        <v>19</v>
      </c>
      <c r="O5414" s="55" t="s">
        <v>20</v>
      </c>
      <c r="P5414" s="81" t="s">
        <v>13759</v>
      </c>
    </row>
    <row r="5415" spans="1:16" ht="30.05" hidden="1">
      <c r="A5415" s="18">
        <v>5414</v>
      </c>
      <c r="B5415" s="19" t="s">
        <v>13761</v>
      </c>
      <c r="C5415" s="52" t="s">
        <v>13762</v>
      </c>
      <c r="D5415" s="19" t="s">
        <v>16494</v>
      </c>
      <c r="E5415" s="53" t="s">
        <v>13763</v>
      </c>
      <c r="F5415" s="54" t="s">
        <v>96</v>
      </c>
      <c r="G5415" s="79" t="s">
        <v>24</v>
      </c>
      <c r="H5415" s="67" t="s">
        <v>18</v>
      </c>
      <c r="I5415" s="23">
        <v>36977</v>
      </c>
      <c r="J5415" s="23">
        <v>8425</v>
      </c>
      <c r="K5415" s="24">
        <v>0</v>
      </c>
      <c r="L5415" s="24">
        <v>0</v>
      </c>
      <c r="M5415" s="25">
        <v>0</v>
      </c>
      <c r="N5415" s="26" t="s">
        <v>19</v>
      </c>
      <c r="O5415" s="55" t="s">
        <v>20</v>
      </c>
      <c r="P5415" s="81" t="s">
        <v>13761</v>
      </c>
    </row>
    <row r="5416" spans="1:16" ht="30.05" hidden="1">
      <c r="A5416" s="18">
        <v>5415</v>
      </c>
      <c r="B5416" s="19" t="s">
        <v>13764</v>
      </c>
      <c r="C5416" s="52" t="s">
        <v>13765</v>
      </c>
      <c r="D5416" s="19" t="s">
        <v>16494</v>
      </c>
      <c r="E5416" s="53" t="s">
        <v>13763</v>
      </c>
      <c r="F5416" s="54" t="s">
        <v>28</v>
      </c>
      <c r="G5416" s="79" t="s">
        <v>29</v>
      </c>
      <c r="H5416" s="67" t="s">
        <v>18</v>
      </c>
      <c r="I5416" s="24" t="s">
        <v>3457</v>
      </c>
      <c r="J5416" s="23">
        <v>52827</v>
      </c>
      <c r="K5416" s="24" t="s">
        <v>13766</v>
      </c>
      <c r="L5416" s="24">
        <v>0</v>
      </c>
      <c r="M5416" s="37">
        <v>0.73299999999999998</v>
      </c>
      <c r="N5416" s="26" t="s">
        <v>19</v>
      </c>
      <c r="O5416" s="55" t="s">
        <v>20</v>
      </c>
      <c r="P5416" s="81" t="s">
        <v>13764</v>
      </c>
    </row>
    <row r="5417" spans="1:16" ht="30.05" hidden="1">
      <c r="A5417" s="18">
        <v>5416</v>
      </c>
      <c r="B5417" s="19" t="s">
        <v>13767</v>
      </c>
      <c r="C5417" s="52" t="s">
        <v>13768</v>
      </c>
      <c r="D5417" s="19" t="s">
        <v>16494</v>
      </c>
      <c r="E5417" s="53" t="s">
        <v>13763</v>
      </c>
      <c r="F5417" s="54" t="s">
        <v>28</v>
      </c>
      <c r="G5417" s="79" t="s">
        <v>29</v>
      </c>
      <c r="H5417" s="67" t="s">
        <v>18</v>
      </c>
      <c r="I5417" s="24" t="s">
        <v>13315</v>
      </c>
      <c r="J5417" s="23">
        <v>54422</v>
      </c>
      <c r="K5417" s="24" t="s">
        <v>13769</v>
      </c>
      <c r="L5417" s="24">
        <v>0</v>
      </c>
      <c r="M5417" s="29">
        <v>0.33</v>
      </c>
      <c r="N5417" s="26" t="s">
        <v>19</v>
      </c>
      <c r="O5417" s="55" t="s">
        <v>20</v>
      </c>
      <c r="P5417" s="81" t="s">
        <v>13767</v>
      </c>
    </row>
    <row r="5418" spans="1:16" ht="30.05" hidden="1">
      <c r="A5418" s="18">
        <v>5417</v>
      </c>
      <c r="B5418" s="19" t="s">
        <v>13770</v>
      </c>
      <c r="C5418" s="52" t="s">
        <v>13771</v>
      </c>
      <c r="D5418" s="19" t="s">
        <v>16494</v>
      </c>
      <c r="E5418" s="53" t="s">
        <v>13763</v>
      </c>
      <c r="F5418" s="54" t="s">
        <v>28</v>
      </c>
      <c r="G5418" s="79" t="s">
        <v>17</v>
      </c>
      <c r="H5418" s="67" t="s">
        <v>18</v>
      </c>
      <c r="I5418" s="24" t="s">
        <v>173</v>
      </c>
      <c r="J5418" s="24" t="s">
        <v>174</v>
      </c>
      <c r="K5418" s="23">
        <v>22962</v>
      </c>
      <c r="L5418" s="23">
        <v>46844</v>
      </c>
      <c r="M5418" s="29">
        <v>0.26</v>
      </c>
      <c r="N5418" s="26" t="s">
        <v>19</v>
      </c>
      <c r="O5418" s="55" t="s">
        <v>20</v>
      </c>
      <c r="P5418" s="81" t="s">
        <v>13770</v>
      </c>
    </row>
    <row r="5419" spans="1:16" ht="30.05" hidden="1">
      <c r="A5419" s="18">
        <v>5418</v>
      </c>
      <c r="B5419" s="19" t="s">
        <v>13772</v>
      </c>
      <c r="C5419" s="52" t="s">
        <v>13773</v>
      </c>
      <c r="D5419" s="19" t="s">
        <v>16494</v>
      </c>
      <c r="E5419" s="53" t="s">
        <v>13763</v>
      </c>
      <c r="F5419" s="54" t="s">
        <v>28</v>
      </c>
      <c r="G5419" s="79" t="s">
        <v>17</v>
      </c>
      <c r="H5419" s="67" t="s">
        <v>18</v>
      </c>
      <c r="I5419" s="23">
        <v>66824</v>
      </c>
      <c r="J5419" s="24" t="s">
        <v>13280</v>
      </c>
      <c r="K5419" s="23">
        <v>19831</v>
      </c>
      <c r="L5419" s="23">
        <v>34174</v>
      </c>
      <c r="M5419" s="29">
        <v>0.32200000000000001</v>
      </c>
      <c r="N5419" s="26" t="s">
        <v>19</v>
      </c>
      <c r="O5419" s="55" t="s">
        <v>20</v>
      </c>
      <c r="P5419" s="81" t="s">
        <v>13772</v>
      </c>
    </row>
    <row r="5420" spans="1:16" ht="30.05" hidden="1">
      <c r="A5420" s="18">
        <v>5419</v>
      </c>
      <c r="B5420" s="19" t="s">
        <v>13774</v>
      </c>
      <c r="C5420" s="52" t="s">
        <v>13775</v>
      </c>
      <c r="D5420" s="19" t="s">
        <v>16494</v>
      </c>
      <c r="E5420" s="53" t="s">
        <v>13763</v>
      </c>
      <c r="F5420" s="54" t="s">
        <v>28</v>
      </c>
      <c r="G5420" s="79" t="s">
        <v>17</v>
      </c>
      <c r="H5420" s="67" t="s">
        <v>18</v>
      </c>
      <c r="I5420" s="24" t="s">
        <v>169</v>
      </c>
      <c r="J5420" s="24" t="s">
        <v>170</v>
      </c>
      <c r="K5420" s="23">
        <v>22963</v>
      </c>
      <c r="L5420" s="23">
        <v>46844</v>
      </c>
      <c r="M5420" s="29">
        <v>0.25900000000000001</v>
      </c>
      <c r="N5420" s="26" t="s">
        <v>19</v>
      </c>
      <c r="O5420" s="55" t="s">
        <v>20</v>
      </c>
      <c r="P5420" s="81" t="s">
        <v>13774</v>
      </c>
    </row>
    <row r="5421" spans="1:16" ht="30.05" hidden="1">
      <c r="A5421" s="18">
        <v>5420</v>
      </c>
      <c r="B5421" s="19" t="s">
        <v>13776</v>
      </c>
      <c r="C5421" s="52" t="s">
        <v>13777</v>
      </c>
      <c r="D5421" s="19" t="s">
        <v>16494</v>
      </c>
      <c r="E5421" s="53" t="s">
        <v>13763</v>
      </c>
      <c r="F5421" s="54" t="s">
        <v>28</v>
      </c>
      <c r="G5421" s="79" t="s">
        <v>17</v>
      </c>
      <c r="H5421" s="67" t="s">
        <v>18</v>
      </c>
      <c r="I5421" s="24" t="s">
        <v>475</v>
      </c>
      <c r="J5421" s="24" t="s">
        <v>2342</v>
      </c>
      <c r="K5421" s="23">
        <v>12267</v>
      </c>
      <c r="L5421" s="23">
        <v>42910</v>
      </c>
      <c r="M5421" s="25">
        <v>0.21099999999999999</v>
      </c>
      <c r="N5421" s="26" t="s">
        <v>19</v>
      </c>
      <c r="O5421" s="55" t="s">
        <v>20</v>
      </c>
      <c r="P5421" s="81" t="s">
        <v>13776</v>
      </c>
    </row>
    <row r="5422" spans="1:16" ht="30.05" hidden="1">
      <c r="A5422" s="18">
        <v>5421</v>
      </c>
      <c r="B5422" s="19" t="s">
        <v>13778</v>
      </c>
      <c r="C5422" s="52" t="s">
        <v>13779</v>
      </c>
      <c r="D5422" s="19" t="s">
        <v>16494</v>
      </c>
      <c r="E5422" s="53" t="s">
        <v>13763</v>
      </c>
      <c r="F5422" s="54" t="s">
        <v>28</v>
      </c>
      <c r="G5422" s="79" t="s">
        <v>17</v>
      </c>
      <c r="H5422" s="67" t="s">
        <v>18</v>
      </c>
      <c r="I5422" s="23">
        <v>62354</v>
      </c>
      <c r="J5422" s="23">
        <v>99170</v>
      </c>
      <c r="K5422" s="23">
        <v>12528</v>
      </c>
      <c r="L5422" s="23">
        <v>42910</v>
      </c>
      <c r="M5422" s="29">
        <v>0.34300000000000003</v>
      </c>
      <c r="N5422" s="26" t="s">
        <v>19</v>
      </c>
      <c r="O5422" s="55" t="s">
        <v>20</v>
      </c>
      <c r="P5422" s="81" t="s">
        <v>13778</v>
      </c>
    </row>
    <row r="5423" spans="1:16" ht="30.05" hidden="1">
      <c r="A5423" s="18">
        <v>5422</v>
      </c>
      <c r="B5423" s="19" t="s">
        <v>13780</v>
      </c>
      <c r="C5423" s="52" t="s">
        <v>13781</v>
      </c>
      <c r="D5423" s="19" t="s">
        <v>16494</v>
      </c>
      <c r="E5423" s="53" t="s">
        <v>13763</v>
      </c>
      <c r="F5423" s="54" t="s">
        <v>69</v>
      </c>
      <c r="G5423" s="79" t="s">
        <v>24</v>
      </c>
      <c r="H5423" s="67" t="s">
        <v>18</v>
      </c>
      <c r="I5423" s="24" t="s">
        <v>13782</v>
      </c>
      <c r="J5423" s="24" t="s">
        <v>3547</v>
      </c>
      <c r="K5423" s="23">
        <v>2088</v>
      </c>
      <c r="L5423" s="24">
        <v>0</v>
      </c>
      <c r="M5423" s="25">
        <v>2E-3</v>
      </c>
      <c r="N5423" s="26" t="s">
        <v>19</v>
      </c>
      <c r="O5423" s="55" t="s">
        <v>20</v>
      </c>
      <c r="P5423" s="81" t="s">
        <v>13780</v>
      </c>
    </row>
    <row r="5424" spans="1:16" ht="26.3">
      <c r="A5424" s="18">
        <v>5423</v>
      </c>
      <c r="B5424" s="19" t="s">
        <v>13783</v>
      </c>
      <c r="C5424" s="52" t="s">
        <v>13784</v>
      </c>
      <c r="D5424" s="19" t="s">
        <v>16494</v>
      </c>
      <c r="E5424" s="53" t="s">
        <v>13763</v>
      </c>
      <c r="F5424" s="54" t="s">
        <v>28</v>
      </c>
      <c r="G5424" s="79" t="s">
        <v>33</v>
      </c>
      <c r="H5424" s="69" t="s">
        <v>38</v>
      </c>
      <c r="I5424" s="23">
        <v>15910</v>
      </c>
      <c r="J5424" s="23">
        <v>9990</v>
      </c>
      <c r="K5424" s="23">
        <v>15138</v>
      </c>
      <c r="L5424" s="23">
        <v>9573</v>
      </c>
      <c r="M5424" s="28">
        <v>0.95399999999999996</v>
      </c>
      <c r="N5424" s="26" t="s">
        <v>19</v>
      </c>
      <c r="O5424" s="55" t="s">
        <v>20</v>
      </c>
      <c r="P5424" s="81" t="str">
        <f t="shared" ref="P5424:P5425" si="598">H5424</f>
        <v>Physically Completed</v>
      </c>
    </row>
    <row r="5425" spans="1:16" ht="26.3">
      <c r="A5425" s="18">
        <v>5424</v>
      </c>
      <c r="B5425" s="19" t="s">
        <v>13785</v>
      </c>
      <c r="C5425" s="52" t="s">
        <v>13786</v>
      </c>
      <c r="D5425" s="19" t="s">
        <v>16494</v>
      </c>
      <c r="E5425" s="53" t="s">
        <v>13763</v>
      </c>
      <c r="F5425" s="54" t="s">
        <v>28</v>
      </c>
      <c r="G5425" s="79" t="s">
        <v>33</v>
      </c>
      <c r="H5425" s="69" t="s">
        <v>38</v>
      </c>
      <c r="I5425" s="23">
        <v>15910</v>
      </c>
      <c r="J5425" s="23">
        <v>9990</v>
      </c>
      <c r="K5425" s="23">
        <v>15121</v>
      </c>
      <c r="L5425" s="23">
        <v>9462</v>
      </c>
      <c r="M5425" s="28">
        <v>0.94899999999999995</v>
      </c>
      <c r="N5425" s="26" t="s">
        <v>19</v>
      </c>
      <c r="O5425" s="55" t="s">
        <v>20</v>
      </c>
      <c r="P5425" s="81" t="str">
        <f t="shared" si="598"/>
        <v>Physically Completed</v>
      </c>
    </row>
    <row r="5426" spans="1:16" ht="37.6" hidden="1">
      <c r="A5426" s="18">
        <v>5425</v>
      </c>
      <c r="B5426" s="19" t="s">
        <v>13787</v>
      </c>
      <c r="C5426" s="52" t="s">
        <v>13788</v>
      </c>
      <c r="D5426" s="19" t="s">
        <v>16494</v>
      </c>
      <c r="E5426" s="53" t="s">
        <v>13789</v>
      </c>
      <c r="F5426" s="54" t="s">
        <v>23</v>
      </c>
      <c r="G5426" s="79" t="s">
        <v>24</v>
      </c>
      <c r="H5426" s="67" t="s">
        <v>18</v>
      </c>
      <c r="I5426" s="24" t="s">
        <v>13790</v>
      </c>
      <c r="J5426" s="23">
        <v>62148</v>
      </c>
      <c r="K5426" s="24" t="s">
        <v>13791</v>
      </c>
      <c r="L5426" s="24">
        <v>0</v>
      </c>
      <c r="M5426" s="25">
        <v>0.216</v>
      </c>
      <c r="N5426" s="26" t="s">
        <v>19</v>
      </c>
      <c r="O5426" s="55" t="s">
        <v>20</v>
      </c>
      <c r="P5426" s="81" t="s">
        <v>13787</v>
      </c>
    </row>
    <row r="5427" spans="1:16" ht="30.05" hidden="1">
      <c r="A5427" s="18">
        <v>5426</v>
      </c>
      <c r="B5427" s="19" t="s">
        <v>13792</v>
      </c>
      <c r="C5427" s="52" t="s">
        <v>13793</v>
      </c>
      <c r="D5427" s="19" t="s">
        <v>16494</v>
      </c>
      <c r="E5427" s="53" t="s">
        <v>13789</v>
      </c>
      <c r="F5427" s="54" t="s">
        <v>28</v>
      </c>
      <c r="G5427" s="79" t="s">
        <v>33</v>
      </c>
      <c r="H5427" s="67" t="s">
        <v>18</v>
      </c>
      <c r="I5427" s="23">
        <v>15910</v>
      </c>
      <c r="J5427" s="23">
        <v>9990</v>
      </c>
      <c r="K5427" s="23">
        <v>6414</v>
      </c>
      <c r="L5427" s="24">
        <v>0</v>
      </c>
      <c r="M5427" s="25">
        <v>0.248</v>
      </c>
      <c r="N5427" s="26" t="s">
        <v>19</v>
      </c>
      <c r="O5427" s="55" t="s">
        <v>20</v>
      </c>
      <c r="P5427" s="81" t="s">
        <v>13792</v>
      </c>
    </row>
    <row r="5428" spans="1:16" ht="30.05" hidden="1">
      <c r="A5428" s="18">
        <v>5427</v>
      </c>
      <c r="B5428" s="19" t="s">
        <v>13794</v>
      </c>
      <c r="C5428" s="52" t="s">
        <v>13795</v>
      </c>
      <c r="D5428" s="19" t="s">
        <v>16494</v>
      </c>
      <c r="E5428" s="53" t="s">
        <v>13789</v>
      </c>
      <c r="F5428" s="54" t="s">
        <v>28</v>
      </c>
      <c r="G5428" s="79" t="s">
        <v>33</v>
      </c>
      <c r="H5428" s="67" t="s">
        <v>18</v>
      </c>
      <c r="I5428" s="23">
        <v>15910</v>
      </c>
      <c r="J5428" s="23">
        <v>9990</v>
      </c>
      <c r="K5428" s="23">
        <v>7049</v>
      </c>
      <c r="L5428" s="24">
        <v>0</v>
      </c>
      <c r="M5428" s="29">
        <v>0.27200000000000002</v>
      </c>
      <c r="N5428" s="26" t="s">
        <v>19</v>
      </c>
      <c r="O5428" s="55" t="s">
        <v>20</v>
      </c>
      <c r="P5428" s="81" t="s">
        <v>13794</v>
      </c>
    </row>
    <row r="5429" spans="1:16" ht="30.05" hidden="1">
      <c r="A5429" s="18">
        <v>5428</v>
      </c>
      <c r="B5429" s="19" t="s">
        <v>13796</v>
      </c>
      <c r="C5429" s="52" t="s">
        <v>13797</v>
      </c>
      <c r="D5429" s="19" t="s">
        <v>16494</v>
      </c>
      <c r="E5429" s="53" t="s">
        <v>13789</v>
      </c>
      <c r="F5429" s="54" t="s">
        <v>28</v>
      </c>
      <c r="G5429" s="79" t="s">
        <v>29</v>
      </c>
      <c r="H5429" s="67" t="s">
        <v>18</v>
      </c>
      <c r="I5429" s="24" t="s">
        <v>13315</v>
      </c>
      <c r="J5429" s="23">
        <v>54422</v>
      </c>
      <c r="K5429" s="23">
        <v>12127</v>
      </c>
      <c r="L5429" s="23">
        <v>1988</v>
      </c>
      <c r="M5429" s="25">
        <v>3.6999999999999998E-2</v>
      </c>
      <c r="N5429" s="26" t="s">
        <v>19</v>
      </c>
      <c r="O5429" s="55" t="s">
        <v>20</v>
      </c>
      <c r="P5429" s="81" t="s">
        <v>13796</v>
      </c>
    </row>
    <row r="5430" spans="1:16" ht="30.05" hidden="1">
      <c r="A5430" s="18">
        <v>5429</v>
      </c>
      <c r="B5430" s="19" t="s">
        <v>13798</v>
      </c>
      <c r="C5430" s="52" t="s">
        <v>13799</v>
      </c>
      <c r="D5430" s="19" t="s">
        <v>16494</v>
      </c>
      <c r="E5430" s="53" t="s">
        <v>13789</v>
      </c>
      <c r="F5430" s="54" t="s">
        <v>28</v>
      </c>
      <c r="G5430" s="79" t="s">
        <v>29</v>
      </c>
      <c r="H5430" s="67" t="s">
        <v>18</v>
      </c>
      <c r="I5430" s="24" t="s">
        <v>13800</v>
      </c>
      <c r="J5430" s="23">
        <v>24150</v>
      </c>
      <c r="K5430" s="23">
        <v>2133</v>
      </c>
      <c r="L5430" s="24">
        <v>0</v>
      </c>
      <c r="M5430" s="25">
        <v>1.2999999999999999E-2</v>
      </c>
      <c r="N5430" s="26" t="s">
        <v>19</v>
      </c>
      <c r="O5430" s="55" t="s">
        <v>20</v>
      </c>
      <c r="P5430" s="81" t="s">
        <v>13798</v>
      </c>
    </row>
    <row r="5431" spans="1:16" ht="30.05" hidden="1">
      <c r="A5431" s="18">
        <v>5430</v>
      </c>
      <c r="B5431" s="19" t="s">
        <v>13801</v>
      </c>
      <c r="C5431" s="52" t="s">
        <v>13802</v>
      </c>
      <c r="D5431" s="19" t="s">
        <v>16494</v>
      </c>
      <c r="E5431" s="53" t="s">
        <v>13789</v>
      </c>
      <c r="F5431" s="54" t="s">
        <v>28</v>
      </c>
      <c r="G5431" s="79" t="s">
        <v>29</v>
      </c>
      <c r="H5431" s="67" t="s">
        <v>18</v>
      </c>
      <c r="I5431" s="24" t="s">
        <v>13800</v>
      </c>
      <c r="J5431" s="23">
        <v>24150</v>
      </c>
      <c r="K5431" s="23">
        <v>64273</v>
      </c>
      <c r="L5431" s="24">
        <v>0</v>
      </c>
      <c r="M5431" s="29">
        <v>0.38</v>
      </c>
      <c r="N5431" s="26" t="s">
        <v>19</v>
      </c>
      <c r="O5431" s="55" t="s">
        <v>20</v>
      </c>
      <c r="P5431" s="81" t="s">
        <v>13801</v>
      </c>
    </row>
    <row r="5432" spans="1:16" ht="26.3">
      <c r="A5432" s="18">
        <v>5431</v>
      </c>
      <c r="B5432" s="19" t="s">
        <v>13803</v>
      </c>
      <c r="C5432" s="52" t="s">
        <v>13804</v>
      </c>
      <c r="D5432" s="19" t="s">
        <v>16494</v>
      </c>
      <c r="E5432" s="53" t="s">
        <v>13789</v>
      </c>
      <c r="F5432" s="54" t="s">
        <v>28</v>
      </c>
      <c r="G5432" s="79" t="s">
        <v>29</v>
      </c>
      <c r="H5432" s="69" t="s">
        <v>38</v>
      </c>
      <c r="I5432" s="23">
        <v>43345</v>
      </c>
      <c r="J5432" s="23">
        <v>7112</v>
      </c>
      <c r="K5432" s="23">
        <v>35375</v>
      </c>
      <c r="L5432" s="23">
        <v>5571</v>
      </c>
      <c r="M5432" s="28">
        <v>0.81100000000000005</v>
      </c>
      <c r="N5432" s="26" t="s">
        <v>19</v>
      </c>
      <c r="O5432" s="55" t="s">
        <v>20</v>
      </c>
      <c r="P5432" s="81" t="str">
        <f>H5432</f>
        <v>Physically Completed</v>
      </c>
    </row>
    <row r="5433" spans="1:16" ht="30.05" hidden="1">
      <c r="A5433" s="18">
        <v>5432</v>
      </c>
      <c r="B5433" s="19" t="s">
        <v>13805</v>
      </c>
      <c r="C5433" s="52" t="s">
        <v>13806</v>
      </c>
      <c r="D5433" s="19" t="s">
        <v>16494</v>
      </c>
      <c r="E5433" s="53" t="s">
        <v>13789</v>
      </c>
      <c r="F5433" s="54" t="s">
        <v>28</v>
      </c>
      <c r="G5433" s="79" t="s">
        <v>125</v>
      </c>
      <c r="H5433" s="67" t="s">
        <v>18</v>
      </c>
      <c r="I5433" s="24" t="s">
        <v>13807</v>
      </c>
      <c r="J5433" s="23">
        <v>33699</v>
      </c>
      <c r="K5433" s="23">
        <v>93884</v>
      </c>
      <c r="L5433" s="24">
        <v>0</v>
      </c>
      <c r="M5433" s="29">
        <v>0.48199999999999998</v>
      </c>
      <c r="N5433" s="26" t="s">
        <v>19</v>
      </c>
      <c r="O5433" s="55" t="s">
        <v>20</v>
      </c>
      <c r="P5433" s="81" t="s">
        <v>13805</v>
      </c>
    </row>
    <row r="5434" spans="1:16" ht="30.05" hidden="1">
      <c r="A5434" s="18">
        <v>5433</v>
      </c>
      <c r="B5434" s="19" t="s">
        <v>13808</v>
      </c>
      <c r="C5434" s="52" t="s">
        <v>13809</v>
      </c>
      <c r="D5434" s="19" t="s">
        <v>16494</v>
      </c>
      <c r="E5434" s="53" t="s">
        <v>13810</v>
      </c>
      <c r="F5434" s="54" t="s">
        <v>120</v>
      </c>
      <c r="G5434" s="79" t="s">
        <v>17</v>
      </c>
      <c r="H5434" s="67" t="s">
        <v>18</v>
      </c>
      <c r="I5434" s="23">
        <v>27925</v>
      </c>
      <c r="J5434" s="23">
        <v>27923</v>
      </c>
      <c r="K5434" s="23">
        <v>27425</v>
      </c>
      <c r="L5434" s="24">
        <v>0</v>
      </c>
      <c r="M5434" s="29">
        <v>0.49099999999999999</v>
      </c>
      <c r="N5434" s="26" t="s">
        <v>19</v>
      </c>
      <c r="O5434" s="55" t="s">
        <v>20</v>
      </c>
      <c r="P5434" s="81" t="s">
        <v>13808</v>
      </c>
    </row>
    <row r="5435" spans="1:16" ht="30.05" hidden="1">
      <c r="A5435" s="18">
        <v>5434</v>
      </c>
      <c r="B5435" s="19" t="s">
        <v>13811</v>
      </c>
      <c r="C5435" s="52" t="s">
        <v>13812</v>
      </c>
      <c r="D5435" s="19" t="s">
        <v>16494</v>
      </c>
      <c r="E5435" s="53" t="s">
        <v>13810</v>
      </c>
      <c r="F5435" s="54" t="s">
        <v>16</v>
      </c>
      <c r="G5435" s="79" t="s">
        <v>17</v>
      </c>
      <c r="H5435" s="67" t="s">
        <v>18</v>
      </c>
      <c r="I5435" s="24" t="s">
        <v>13813</v>
      </c>
      <c r="J5435" s="23">
        <v>48456</v>
      </c>
      <c r="K5435" s="23">
        <v>14205</v>
      </c>
      <c r="L5435" s="24">
        <v>0</v>
      </c>
      <c r="M5435" s="25">
        <v>8.2000000000000003E-2</v>
      </c>
      <c r="N5435" s="26" t="s">
        <v>19</v>
      </c>
      <c r="O5435" s="55" t="s">
        <v>20</v>
      </c>
      <c r="P5435" s="81" t="s">
        <v>13811</v>
      </c>
    </row>
    <row r="5436" spans="1:16" ht="26.3">
      <c r="A5436" s="18">
        <v>5435</v>
      </c>
      <c r="B5436" s="19" t="s">
        <v>13814</v>
      </c>
      <c r="C5436" s="52" t="s">
        <v>13815</v>
      </c>
      <c r="D5436" s="19" t="s">
        <v>16494</v>
      </c>
      <c r="E5436" s="53" t="s">
        <v>13810</v>
      </c>
      <c r="F5436" s="54" t="s">
        <v>16</v>
      </c>
      <c r="G5436" s="79" t="s">
        <v>125</v>
      </c>
      <c r="H5436" s="69" t="s">
        <v>38</v>
      </c>
      <c r="I5436" s="24" t="s">
        <v>13816</v>
      </c>
      <c r="J5436" s="23">
        <v>69334</v>
      </c>
      <c r="K5436" s="24" t="s">
        <v>13817</v>
      </c>
      <c r="L5436" s="23">
        <v>25199</v>
      </c>
      <c r="M5436" s="28">
        <v>0.875</v>
      </c>
      <c r="N5436" s="26" t="s">
        <v>19</v>
      </c>
      <c r="O5436" s="55" t="s">
        <v>20</v>
      </c>
      <c r="P5436" s="81" t="str">
        <f t="shared" ref="P5436:P5437" si="599">H5436</f>
        <v>Physically Completed</v>
      </c>
    </row>
    <row r="5437" spans="1:16" ht="26.3">
      <c r="A5437" s="18">
        <v>5436</v>
      </c>
      <c r="B5437" s="19" t="s">
        <v>13818</v>
      </c>
      <c r="C5437" s="52" t="s">
        <v>13819</v>
      </c>
      <c r="D5437" s="19" t="s">
        <v>16494</v>
      </c>
      <c r="E5437" s="53" t="s">
        <v>13810</v>
      </c>
      <c r="F5437" s="54" t="s">
        <v>28</v>
      </c>
      <c r="G5437" s="79" t="s">
        <v>33</v>
      </c>
      <c r="H5437" s="69" t="s">
        <v>38</v>
      </c>
      <c r="I5437" s="23">
        <v>15910</v>
      </c>
      <c r="J5437" s="23">
        <v>9990</v>
      </c>
      <c r="K5437" s="23">
        <v>14486</v>
      </c>
      <c r="L5437" s="23">
        <v>7839</v>
      </c>
      <c r="M5437" s="28">
        <v>0.86199999999999999</v>
      </c>
      <c r="N5437" s="26" t="s">
        <v>19</v>
      </c>
      <c r="O5437" s="55" t="s">
        <v>20</v>
      </c>
      <c r="P5437" s="81" t="str">
        <f t="shared" si="599"/>
        <v>Physically Completed</v>
      </c>
    </row>
    <row r="5438" spans="1:16" ht="30.05" hidden="1">
      <c r="A5438" s="18">
        <v>5437</v>
      </c>
      <c r="B5438" s="19" t="s">
        <v>13820</v>
      </c>
      <c r="C5438" s="52" t="s">
        <v>13821</v>
      </c>
      <c r="D5438" s="19" t="s">
        <v>16494</v>
      </c>
      <c r="E5438" s="53" t="s">
        <v>13810</v>
      </c>
      <c r="F5438" s="54" t="s">
        <v>28</v>
      </c>
      <c r="G5438" s="79" t="s">
        <v>29</v>
      </c>
      <c r="H5438" s="67" t="s">
        <v>18</v>
      </c>
      <c r="I5438" s="24" t="s">
        <v>13822</v>
      </c>
      <c r="J5438" s="23">
        <v>71713</v>
      </c>
      <c r="K5438" s="23">
        <v>5218</v>
      </c>
      <c r="L5438" s="24">
        <v>0</v>
      </c>
      <c r="M5438" s="25">
        <v>1.4E-2</v>
      </c>
      <c r="N5438" s="26" t="s">
        <v>19</v>
      </c>
      <c r="O5438" s="55" t="s">
        <v>20</v>
      </c>
      <c r="P5438" s="81" t="s">
        <v>13820</v>
      </c>
    </row>
    <row r="5439" spans="1:16" ht="25.05">
      <c r="A5439" s="18">
        <v>5438</v>
      </c>
      <c r="B5439" s="19" t="s">
        <v>13823</v>
      </c>
      <c r="C5439" s="52" t="s">
        <v>13824</v>
      </c>
      <c r="D5439" s="19" t="s">
        <v>16494</v>
      </c>
      <c r="E5439" s="53" t="s">
        <v>13810</v>
      </c>
      <c r="F5439" s="54" t="s">
        <v>28</v>
      </c>
      <c r="G5439" s="79" t="s">
        <v>29</v>
      </c>
      <c r="H5439" s="68" t="s">
        <v>34</v>
      </c>
      <c r="I5439" s="23">
        <v>49256</v>
      </c>
      <c r="J5439" s="23">
        <v>8581</v>
      </c>
      <c r="K5439" s="23">
        <v>22562</v>
      </c>
      <c r="L5439" s="24">
        <v>0</v>
      </c>
      <c r="M5439" s="29">
        <v>0.39</v>
      </c>
      <c r="N5439" s="26" t="s">
        <v>19</v>
      </c>
      <c r="O5439" s="55" t="s">
        <v>20</v>
      </c>
      <c r="P5439" s="81" t="str">
        <f t="shared" ref="P5439:P5443" si="600">H5439</f>
        <v>Completed</v>
      </c>
    </row>
    <row r="5440" spans="1:16" ht="26.3">
      <c r="A5440" s="18">
        <v>5439</v>
      </c>
      <c r="B5440" s="19" t="s">
        <v>13825</v>
      </c>
      <c r="C5440" s="52" t="s">
        <v>13826</v>
      </c>
      <c r="D5440" s="19" t="s">
        <v>16494</v>
      </c>
      <c r="E5440" s="53" t="s">
        <v>13810</v>
      </c>
      <c r="F5440" s="54" t="s">
        <v>28</v>
      </c>
      <c r="G5440" s="79" t="s">
        <v>29</v>
      </c>
      <c r="H5440" s="69" t="s">
        <v>38</v>
      </c>
      <c r="I5440" s="23">
        <v>49256</v>
      </c>
      <c r="J5440" s="23">
        <v>8581</v>
      </c>
      <c r="K5440" s="23">
        <v>34193</v>
      </c>
      <c r="L5440" s="24">
        <v>0</v>
      </c>
      <c r="M5440" s="37">
        <v>0.59099999999999997</v>
      </c>
      <c r="N5440" s="26" t="s">
        <v>19</v>
      </c>
      <c r="O5440" s="55" t="s">
        <v>20</v>
      </c>
      <c r="P5440" s="81" t="str">
        <f t="shared" si="600"/>
        <v>Physically Completed</v>
      </c>
    </row>
    <row r="5441" spans="1:16" ht="26.3">
      <c r="A5441" s="18">
        <v>5440</v>
      </c>
      <c r="B5441" s="19" t="s">
        <v>13827</v>
      </c>
      <c r="C5441" s="52" t="s">
        <v>13828</v>
      </c>
      <c r="D5441" s="19" t="s">
        <v>16494</v>
      </c>
      <c r="E5441" s="53" t="s">
        <v>13810</v>
      </c>
      <c r="F5441" s="54" t="s">
        <v>28</v>
      </c>
      <c r="G5441" s="79" t="s">
        <v>29</v>
      </c>
      <c r="H5441" s="69" t="s">
        <v>38</v>
      </c>
      <c r="I5441" s="23">
        <v>49256</v>
      </c>
      <c r="J5441" s="23">
        <v>8581</v>
      </c>
      <c r="K5441" s="23">
        <v>32949</v>
      </c>
      <c r="L5441" s="24">
        <v>0</v>
      </c>
      <c r="M5441" s="37">
        <v>0.56999999999999995</v>
      </c>
      <c r="N5441" s="26" t="s">
        <v>19</v>
      </c>
      <c r="O5441" s="55" t="s">
        <v>20</v>
      </c>
      <c r="P5441" s="81" t="str">
        <f t="shared" si="600"/>
        <v>Physically Completed</v>
      </c>
    </row>
    <row r="5442" spans="1:16" ht="25.05">
      <c r="A5442" s="18">
        <v>5441</v>
      </c>
      <c r="B5442" s="19" t="s">
        <v>13829</v>
      </c>
      <c r="C5442" s="52" t="s">
        <v>13830</v>
      </c>
      <c r="D5442" s="19" t="s">
        <v>16494</v>
      </c>
      <c r="E5442" s="53" t="s">
        <v>13810</v>
      </c>
      <c r="F5442" s="54" t="s">
        <v>28</v>
      </c>
      <c r="G5442" s="79" t="s">
        <v>29</v>
      </c>
      <c r="H5442" s="68" t="s">
        <v>34</v>
      </c>
      <c r="I5442" s="23">
        <v>49256</v>
      </c>
      <c r="J5442" s="23">
        <v>8581</v>
      </c>
      <c r="K5442" s="23">
        <v>32791</v>
      </c>
      <c r="L5442" s="24">
        <v>0</v>
      </c>
      <c r="M5442" s="37">
        <v>0.56699999999999995</v>
      </c>
      <c r="N5442" s="26" t="s">
        <v>19</v>
      </c>
      <c r="O5442" s="55" t="s">
        <v>20</v>
      </c>
      <c r="P5442" s="81" t="str">
        <f t="shared" si="600"/>
        <v>Completed</v>
      </c>
    </row>
    <row r="5443" spans="1:16" ht="25.05">
      <c r="A5443" s="18">
        <v>5442</v>
      </c>
      <c r="B5443" s="19" t="s">
        <v>13831</v>
      </c>
      <c r="C5443" s="52" t="s">
        <v>13832</v>
      </c>
      <c r="D5443" s="19" t="s">
        <v>16494</v>
      </c>
      <c r="E5443" s="53" t="s">
        <v>13810</v>
      </c>
      <c r="F5443" s="54" t="s">
        <v>28</v>
      </c>
      <c r="G5443" s="79" t="s">
        <v>29</v>
      </c>
      <c r="H5443" s="68" t="s">
        <v>34</v>
      </c>
      <c r="I5443" s="23">
        <v>49256</v>
      </c>
      <c r="J5443" s="23">
        <v>8581</v>
      </c>
      <c r="K5443" s="23">
        <v>35946</v>
      </c>
      <c r="L5443" s="24">
        <v>0</v>
      </c>
      <c r="M5443" s="37">
        <v>0.622</v>
      </c>
      <c r="N5443" s="26" t="s">
        <v>19</v>
      </c>
      <c r="O5443" s="55" t="s">
        <v>20</v>
      </c>
      <c r="P5443" s="81" t="str">
        <f t="shared" si="600"/>
        <v>Completed</v>
      </c>
    </row>
    <row r="5444" spans="1:16" ht="30.05" hidden="1">
      <c r="A5444" s="18">
        <v>5443</v>
      </c>
      <c r="B5444" s="19" t="s">
        <v>13833</v>
      </c>
      <c r="C5444" s="52" t="s">
        <v>13834</v>
      </c>
      <c r="D5444" s="19" t="s">
        <v>16494</v>
      </c>
      <c r="E5444" s="53" t="s">
        <v>13810</v>
      </c>
      <c r="F5444" s="54" t="s">
        <v>28</v>
      </c>
      <c r="G5444" s="79" t="s">
        <v>17</v>
      </c>
      <c r="H5444" s="67" t="s">
        <v>18</v>
      </c>
      <c r="I5444" s="23">
        <v>66824</v>
      </c>
      <c r="J5444" s="24" t="s">
        <v>13280</v>
      </c>
      <c r="K5444" s="23">
        <v>10442</v>
      </c>
      <c r="L5444" s="23">
        <v>37582</v>
      </c>
      <c r="M5444" s="29">
        <v>0.28599999999999998</v>
      </c>
      <c r="N5444" s="26" t="s">
        <v>19</v>
      </c>
      <c r="O5444" s="55" t="s">
        <v>20</v>
      </c>
      <c r="P5444" s="81" t="s">
        <v>13833</v>
      </c>
    </row>
    <row r="5445" spans="1:16" ht="30.05" hidden="1">
      <c r="A5445" s="18">
        <v>5444</v>
      </c>
      <c r="B5445" s="19" t="s">
        <v>13835</v>
      </c>
      <c r="C5445" s="52" t="s">
        <v>13836</v>
      </c>
      <c r="D5445" s="19" t="s">
        <v>16494</v>
      </c>
      <c r="E5445" s="53" t="s">
        <v>13810</v>
      </c>
      <c r="F5445" s="54" t="s">
        <v>28</v>
      </c>
      <c r="G5445" s="79" t="s">
        <v>17</v>
      </c>
      <c r="H5445" s="67" t="s">
        <v>18</v>
      </c>
      <c r="I5445" s="23">
        <v>66824</v>
      </c>
      <c r="J5445" s="24" t="s">
        <v>13280</v>
      </c>
      <c r="K5445" s="23">
        <v>9803</v>
      </c>
      <c r="L5445" s="23">
        <v>44345</v>
      </c>
      <c r="M5445" s="29">
        <v>0.32300000000000001</v>
      </c>
      <c r="N5445" s="26" t="s">
        <v>19</v>
      </c>
      <c r="O5445" s="55" t="s">
        <v>20</v>
      </c>
      <c r="P5445" s="81" t="s">
        <v>13835</v>
      </c>
    </row>
    <row r="5446" spans="1:16" ht="30.05" hidden="1">
      <c r="A5446" s="18">
        <v>5445</v>
      </c>
      <c r="B5446" s="19" t="s">
        <v>13837</v>
      </c>
      <c r="C5446" s="52" t="s">
        <v>13838</v>
      </c>
      <c r="D5446" s="19" t="s">
        <v>16494</v>
      </c>
      <c r="E5446" s="53" t="s">
        <v>13810</v>
      </c>
      <c r="F5446" s="54" t="s">
        <v>28</v>
      </c>
      <c r="G5446" s="79" t="s">
        <v>17</v>
      </c>
      <c r="H5446" s="67" t="s">
        <v>18</v>
      </c>
      <c r="I5446" s="23">
        <v>68565</v>
      </c>
      <c r="J5446" s="24" t="s">
        <v>1374</v>
      </c>
      <c r="K5446" s="23">
        <v>2895</v>
      </c>
      <c r="L5446" s="23">
        <v>42910</v>
      </c>
      <c r="M5446" s="29">
        <v>0.27100000000000002</v>
      </c>
      <c r="N5446" s="59">
        <v>233</v>
      </c>
      <c r="O5446" s="55" t="s">
        <v>20</v>
      </c>
      <c r="P5446" s="81" t="s">
        <v>13837</v>
      </c>
    </row>
    <row r="5447" spans="1:16" ht="30.05" hidden="1">
      <c r="A5447" s="18">
        <v>5446</v>
      </c>
      <c r="B5447" s="19" t="s">
        <v>13839</v>
      </c>
      <c r="C5447" s="52" t="s">
        <v>13840</v>
      </c>
      <c r="D5447" s="19" t="s">
        <v>16494</v>
      </c>
      <c r="E5447" s="53" t="s">
        <v>13810</v>
      </c>
      <c r="F5447" s="54" t="s">
        <v>28</v>
      </c>
      <c r="G5447" s="79" t="s">
        <v>17</v>
      </c>
      <c r="H5447" s="67" t="s">
        <v>18</v>
      </c>
      <c r="I5447" s="23">
        <v>68565</v>
      </c>
      <c r="J5447" s="24" t="s">
        <v>1374</v>
      </c>
      <c r="K5447" s="23">
        <v>4866</v>
      </c>
      <c r="L5447" s="23">
        <v>42910</v>
      </c>
      <c r="M5447" s="29">
        <v>0.28299999999999997</v>
      </c>
      <c r="N5447" s="59">
        <v>233</v>
      </c>
      <c r="O5447" s="55" t="s">
        <v>20</v>
      </c>
      <c r="P5447" s="81" t="s">
        <v>13839</v>
      </c>
    </row>
    <row r="5448" spans="1:16" ht="30.05" hidden="1">
      <c r="A5448" s="18">
        <v>5447</v>
      </c>
      <c r="B5448" s="19" t="s">
        <v>13841</v>
      </c>
      <c r="C5448" s="52" t="s">
        <v>13842</v>
      </c>
      <c r="D5448" s="19" t="s">
        <v>16494</v>
      </c>
      <c r="E5448" s="53" t="s">
        <v>13810</v>
      </c>
      <c r="F5448" s="54" t="s">
        <v>28</v>
      </c>
      <c r="G5448" s="79" t="s">
        <v>17</v>
      </c>
      <c r="H5448" s="67" t="s">
        <v>18</v>
      </c>
      <c r="I5448" s="23">
        <v>68565</v>
      </c>
      <c r="J5448" s="24" t="s">
        <v>1374</v>
      </c>
      <c r="K5448" s="23">
        <v>2852</v>
      </c>
      <c r="L5448" s="23">
        <v>42910</v>
      </c>
      <c r="M5448" s="29">
        <v>0.27100000000000002</v>
      </c>
      <c r="N5448" s="26" t="s">
        <v>19</v>
      </c>
      <c r="O5448" s="55" t="s">
        <v>20</v>
      </c>
      <c r="P5448" s="81" t="s">
        <v>13841</v>
      </c>
    </row>
    <row r="5449" spans="1:16" ht="26.3">
      <c r="A5449" s="18">
        <v>5448</v>
      </c>
      <c r="B5449" s="19" t="s">
        <v>13843</v>
      </c>
      <c r="C5449" s="52" t="s">
        <v>13844</v>
      </c>
      <c r="D5449" s="19" t="s">
        <v>16494</v>
      </c>
      <c r="E5449" s="53" t="s">
        <v>13810</v>
      </c>
      <c r="F5449" s="54" t="s">
        <v>96</v>
      </c>
      <c r="G5449" s="79" t="s">
        <v>125</v>
      </c>
      <c r="H5449" s="69" t="s">
        <v>38</v>
      </c>
      <c r="I5449" s="24" t="s">
        <v>13845</v>
      </c>
      <c r="J5449" s="23">
        <v>79112</v>
      </c>
      <c r="K5449" s="24" t="s">
        <v>13846</v>
      </c>
      <c r="L5449" s="23">
        <v>39835</v>
      </c>
      <c r="M5449" s="28">
        <v>0.92</v>
      </c>
      <c r="N5449" s="26" t="s">
        <v>19</v>
      </c>
      <c r="O5449" s="55" t="s">
        <v>20</v>
      </c>
      <c r="P5449" s="81" t="str">
        <f>H5449</f>
        <v>Physically Completed</v>
      </c>
    </row>
    <row r="5450" spans="1:16" ht="30.05" hidden="1">
      <c r="A5450" s="18">
        <v>5449</v>
      </c>
      <c r="B5450" s="19" t="s">
        <v>13847</v>
      </c>
      <c r="C5450" s="52" t="s">
        <v>13848</v>
      </c>
      <c r="D5450" s="19" t="s">
        <v>16494</v>
      </c>
      <c r="E5450" s="53" t="s">
        <v>13849</v>
      </c>
      <c r="F5450" s="54" t="s">
        <v>531</v>
      </c>
      <c r="G5450" s="79" t="s">
        <v>17</v>
      </c>
      <c r="H5450" s="67" t="s">
        <v>18</v>
      </c>
      <c r="I5450" s="23">
        <v>61200</v>
      </c>
      <c r="J5450" s="23">
        <v>22500</v>
      </c>
      <c r="K5450" s="23">
        <v>7222</v>
      </c>
      <c r="L5450" s="24">
        <v>0</v>
      </c>
      <c r="M5450" s="25">
        <v>8.5999999999999993E-2</v>
      </c>
      <c r="N5450" s="26" t="s">
        <v>19</v>
      </c>
      <c r="O5450" s="55" t="s">
        <v>20</v>
      </c>
      <c r="P5450" s="81" t="s">
        <v>13847</v>
      </c>
    </row>
    <row r="5451" spans="1:16" ht="37.6" hidden="1">
      <c r="A5451" s="18">
        <v>5450</v>
      </c>
      <c r="B5451" s="19" t="s">
        <v>13850</v>
      </c>
      <c r="C5451" s="52" t="s">
        <v>13851</v>
      </c>
      <c r="D5451" s="19" t="s">
        <v>16494</v>
      </c>
      <c r="E5451" s="53" t="s">
        <v>13849</v>
      </c>
      <c r="F5451" s="54" t="s">
        <v>69</v>
      </c>
      <c r="G5451" s="79" t="s">
        <v>24</v>
      </c>
      <c r="H5451" s="67" t="s">
        <v>18</v>
      </c>
      <c r="I5451" s="23">
        <v>40000</v>
      </c>
      <c r="J5451" s="23">
        <v>1000</v>
      </c>
      <c r="K5451" s="24">
        <v>174</v>
      </c>
      <c r="L5451" s="24">
        <v>0</v>
      </c>
      <c r="M5451" s="25">
        <v>4.0000000000000001E-3</v>
      </c>
      <c r="N5451" s="26" t="s">
        <v>19</v>
      </c>
      <c r="O5451" s="55" t="s">
        <v>20</v>
      </c>
      <c r="P5451" s="81" t="s">
        <v>13850</v>
      </c>
    </row>
    <row r="5452" spans="1:16" ht="30.05" hidden="1">
      <c r="A5452" s="18">
        <v>5451</v>
      </c>
      <c r="B5452" s="19" t="s">
        <v>13852</v>
      </c>
      <c r="C5452" s="52" t="s">
        <v>13853</v>
      </c>
      <c r="D5452" s="19" t="s">
        <v>16494</v>
      </c>
      <c r="E5452" s="53" t="s">
        <v>13849</v>
      </c>
      <c r="F5452" s="54" t="s">
        <v>28</v>
      </c>
      <c r="G5452" s="79" t="s">
        <v>29</v>
      </c>
      <c r="H5452" s="67" t="s">
        <v>18</v>
      </c>
      <c r="I5452" s="24" t="s">
        <v>13315</v>
      </c>
      <c r="J5452" s="23">
        <v>54422</v>
      </c>
      <c r="K5452" s="24" t="s">
        <v>13854</v>
      </c>
      <c r="L5452" s="24">
        <v>0</v>
      </c>
      <c r="M5452" s="37">
        <v>0.54500000000000004</v>
      </c>
      <c r="N5452" s="26" t="s">
        <v>19</v>
      </c>
      <c r="O5452" s="55" t="s">
        <v>20</v>
      </c>
      <c r="P5452" s="81" t="s">
        <v>13852</v>
      </c>
    </row>
    <row r="5453" spans="1:16" ht="30.05" hidden="1">
      <c r="A5453" s="18">
        <v>5452</v>
      </c>
      <c r="B5453" s="19" t="s">
        <v>13855</v>
      </c>
      <c r="C5453" s="52" t="s">
        <v>13856</v>
      </c>
      <c r="D5453" s="19" t="s">
        <v>16494</v>
      </c>
      <c r="E5453" s="53" t="s">
        <v>13849</v>
      </c>
      <c r="F5453" s="54" t="s">
        <v>28</v>
      </c>
      <c r="G5453" s="79" t="s">
        <v>29</v>
      </c>
      <c r="H5453" s="67" t="s">
        <v>18</v>
      </c>
      <c r="I5453" s="24" t="s">
        <v>13315</v>
      </c>
      <c r="J5453" s="23">
        <v>54422</v>
      </c>
      <c r="K5453" s="23">
        <v>69883</v>
      </c>
      <c r="L5453" s="24">
        <v>0</v>
      </c>
      <c r="M5453" s="25">
        <v>0.18099999999999999</v>
      </c>
      <c r="N5453" s="26" t="s">
        <v>19</v>
      </c>
      <c r="O5453" s="55" t="s">
        <v>20</v>
      </c>
      <c r="P5453" s="81" t="s">
        <v>13855</v>
      </c>
    </row>
    <row r="5454" spans="1:16" ht="30.05" hidden="1">
      <c r="A5454" s="18">
        <v>5453</v>
      </c>
      <c r="B5454" s="19" t="s">
        <v>13857</v>
      </c>
      <c r="C5454" s="52" t="s">
        <v>13858</v>
      </c>
      <c r="D5454" s="19" t="s">
        <v>16494</v>
      </c>
      <c r="E5454" s="53" t="s">
        <v>13849</v>
      </c>
      <c r="F5454" s="54" t="s">
        <v>28</v>
      </c>
      <c r="G5454" s="79" t="s">
        <v>17</v>
      </c>
      <c r="H5454" s="67" t="s">
        <v>18</v>
      </c>
      <c r="I5454" s="24" t="s">
        <v>840</v>
      </c>
      <c r="J5454" s="24" t="s">
        <v>13859</v>
      </c>
      <c r="K5454" s="23">
        <v>1827</v>
      </c>
      <c r="L5454" s="23">
        <v>42850</v>
      </c>
      <c r="M5454" s="25">
        <v>0.17199999999999999</v>
      </c>
      <c r="N5454" s="26" t="s">
        <v>19</v>
      </c>
      <c r="O5454" s="55" t="s">
        <v>20</v>
      </c>
      <c r="P5454" s="81" t="s">
        <v>13857</v>
      </c>
    </row>
    <row r="5455" spans="1:16" ht="30.05" hidden="1">
      <c r="A5455" s="18">
        <v>5454</v>
      </c>
      <c r="B5455" s="19" t="s">
        <v>13860</v>
      </c>
      <c r="C5455" s="52" t="s">
        <v>13861</v>
      </c>
      <c r="D5455" s="19" t="s">
        <v>16494</v>
      </c>
      <c r="E5455" s="53" t="s">
        <v>13849</v>
      </c>
      <c r="F5455" s="54" t="s">
        <v>28</v>
      </c>
      <c r="G5455" s="79" t="s">
        <v>17</v>
      </c>
      <c r="H5455" s="67" t="s">
        <v>18</v>
      </c>
      <c r="I5455" s="24" t="s">
        <v>13862</v>
      </c>
      <c r="J5455" s="24" t="s">
        <v>13863</v>
      </c>
      <c r="K5455" s="23">
        <v>1827</v>
      </c>
      <c r="L5455" s="23">
        <v>42850</v>
      </c>
      <c r="M5455" s="25">
        <v>0.17100000000000001</v>
      </c>
      <c r="N5455" s="26" t="s">
        <v>19</v>
      </c>
      <c r="O5455" s="55" t="s">
        <v>20</v>
      </c>
      <c r="P5455" s="81" t="s">
        <v>13860</v>
      </c>
    </row>
    <row r="5456" spans="1:16" ht="30.05" hidden="1">
      <c r="A5456" s="18">
        <v>5455</v>
      </c>
      <c r="B5456" s="19" t="s">
        <v>13864</v>
      </c>
      <c r="C5456" s="52" t="s">
        <v>13865</v>
      </c>
      <c r="D5456" s="19" t="s">
        <v>16494</v>
      </c>
      <c r="E5456" s="53" t="s">
        <v>13849</v>
      </c>
      <c r="F5456" s="54" t="s">
        <v>28</v>
      </c>
      <c r="G5456" s="79" t="s">
        <v>17</v>
      </c>
      <c r="H5456" s="67" t="s">
        <v>18</v>
      </c>
      <c r="I5456" s="23">
        <v>59033</v>
      </c>
      <c r="J5456" s="24" t="s">
        <v>13866</v>
      </c>
      <c r="K5456" s="23">
        <v>1827</v>
      </c>
      <c r="L5456" s="23">
        <v>42910</v>
      </c>
      <c r="M5456" s="29">
        <v>0.25800000000000001</v>
      </c>
      <c r="N5456" s="26" t="s">
        <v>19</v>
      </c>
      <c r="O5456" s="55" t="s">
        <v>20</v>
      </c>
      <c r="P5456" s="81" t="s">
        <v>13864</v>
      </c>
    </row>
    <row r="5457" spans="1:16" ht="30.05" hidden="1">
      <c r="A5457" s="18">
        <v>5456</v>
      </c>
      <c r="B5457" s="19" t="s">
        <v>13867</v>
      </c>
      <c r="C5457" s="52" t="s">
        <v>13868</v>
      </c>
      <c r="D5457" s="19" t="s">
        <v>16494</v>
      </c>
      <c r="E5457" s="53" t="s">
        <v>13849</v>
      </c>
      <c r="F5457" s="54" t="s">
        <v>28</v>
      </c>
      <c r="G5457" s="79" t="s">
        <v>17</v>
      </c>
      <c r="H5457" s="67" t="s">
        <v>18</v>
      </c>
      <c r="I5457" s="24" t="s">
        <v>43</v>
      </c>
      <c r="J5457" s="24" t="s">
        <v>441</v>
      </c>
      <c r="K5457" s="24">
        <v>783</v>
      </c>
      <c r="L5457" s="23">
        <v>42910</v>
      </c>
      <c r="M5457" s="25">
        <v>0.16400000000000001</v>
      </c>
      <c r="N5457" s="26" t="s">
        <v>19</v>
      </c>
      <c r="O5457" s="55" t="s">
        <v>20</v>
      </c>
      <c r="P5457" s="81" t="s">
        <v>13867</v>
      </c>
    </row>
    <row r="5458" spans="1:16" ht="30.05" hidden="1">
      <c r="A5458" s="18">
        <v>5457</v>
      </c>
      <c r="B5458" s="19" t="s">
        <v>13869</v>
      </c>
      <c r="C5458" s="52" t="s">
        <v>13870</v>
      </c>
      <c r="D5458" s="19" t="s">
        <v>16494</v>
      </c>
      <c r="E5458" s="53" t="s">
        <v>13849</v>
      </c>
      <c r="F5458" s="54" t="s">
        <v>23</v>
      </c>
      <c r="G5458" s="79" t="s">
        <v>24</v>
      </c>
      <c r="H5458" s="67" t="s">
        <v>18</v>
      </c>
      <c r="I5458" s="23">
        <v>56556</v>
      </c>
      <c r="J5458" s="24" t="s">
        <v>13871</v>
      </c>
      <c r="K5458" s="23">
        <v>55821</v>
      </c>
      <c r="L5458" s="24" t="s">
        <v>13872</v>
      </c>
      <c r="M5458" s="37">
        <v>0.74299999999999999</v>
      </c>
      <c r="N5458" s="26" t="s">
        <v>19</v>
      </c>
      <c r="O5458" s="55" t="s">
        <v>20</v>
      </c>
      <c r="P5458" s="81" t="s">
        <v>13869</v>
      </c>
    </row>
    <row r="5459" spans="1:16" ht="30.05" hidden="1">
      <c r="A5459" s="18">
        <v>5458</v>
      </c>
      <c r="B5459" s="19" t="s">
        <v>13873</v>
      </c>
      <c r="C5459" s="52" t="s">
        <v>13874</v>
      </c>
      <c r="D5459" s="19" t="s">
        <v>16494</v>
      </c>
      <c r="E5459" s="53" t="s">
        <v>13849</v>
      </c>
      <c r="F5459" s="54" t="s">
        <v>96</v>
      </c>
      <c r="G5459" s="79" t="s">
        <v>1439</v>
      </c>
      <c r="H5459" s="67" t="s">
        <v>18</v>
      </c>
      <c r="I5459" s="23">
        <v>66905</v>
      </c>
      <c r="J5459" s="23">
        <v>8873</v>
      </c>
      <c r="K5459" s="23">
        <v>65688</v>
      </c>
      <c r="L5459" s="24">
        <v>0</v>
      </c>
      <c r="M5459" s="28">
        <v>0.86699999999999999</v>
      </c>
      <c r="N5459" s="26" t="s">
        <v>19</v>
      </c>
      <c r="O5459" s="55" t="s">
        <v>20</v>
      </c>
      <c r="P5459" s="81" t="s">
        <v>13873</v>
      </c>
    </row>
    <row r="5460" spans="1:16" ht="26.3">
      <c r="A5460" s="18">
        <v>5459</v>
      </c>
      <c r="B5460" s="19" t="s">
        <v>13875</v>
      </c>
      <c r="C5460" s="52" t="s">
        <v>13876</v>
      </c>
      <c r="D5460" s="19" t="s">
        <v>16494</v>
      </c>
      <c r="E5460" s="53" t="s">
        <v>13849</v>
      </c>
      <c r="F5460" s="54" t="s">
        <v>23</v>
      </c>
      <c r="G5460" s="79" t="s">
        <v>483</v>
      </c>
      <c r="H5460" s="69" t="s">
        <v>38</v>
      </c>
      <c r="I5460" s="24" t="s">
        <v>13877</v>
      </c>
      <c r="J5460" s="24" t="s">
        <v>13878</v>
      </c>
      <c r="K5460" s="24" t="s">
        <v>13879</v>
      </c>
      <c r="L5460" s="24" t="s">
        <v>13880</v>
      </c>
      <c r="M5460" s="37">
        <v>0.66600000000000004</v>
      </c>
      <c r="N5460" s="26" t="s">
        <v>19</v>
      </c>
      <c r="O5460" s="55" t="s">
        <v>20</v>
      </c>
      <c r="P5460" s="81" t="str">
        <f t="shared" ref="P5460:P5466" si="601">H5460</f>
        <v>Physically Completed</v>
      </c>
    </row>
    <row r="5461" spans="1:16" ht="26.3">
      <c r="A5461" s="18">
        <v>5460</v>
      </c>
      <c r="B5461" s="19" t="s">
        <v>13881</v>
      </c>
      <c r="C5461" s="52" t="s">
        <v>13882</v>
      </c>
      <c r="D5461" s="19" t="s">
        <v>16494</v>
      </c>
      <c r="E5461" s="53" t="s">
        <v>13849</v>
      </c>
      <c r="F5461" s="54" t="s">
        <v>23</v>
      </c>
      <c r="G5461" s="79" t="s">
        <v>483</v>
      </c>
      <c r="H5461" s="69" t="s">
        <v>38</v>
      </c>
      <c r="I5461" s="23">
        <v>76174</v>
      </c>
      <c r="J5461" s="24" t="s">
        <v>13883</v>
      </c>
      <c r="K5461" s="23">
        <v>73581</v>
      </c>
      <c r="L5461" s="24" t="s">
        <v>13884</v>
      </c>
      <c r="M5461" s="28">
        <v>0.93400000000000005</v>
      </c>
      <c r="N5461" s="26" t="s">
        <v>19</v>
      </c>
      <c r="O5461" s="55" t="s">
        <v>20</v>
      </c>
      <c r="P5461" s="81" t="str">
        <f t="shared" si="601"/>
        <v>Physically Completed</v>
      </c>
    </row>
    <row r="5462" spans="1:16" ht="26.3">
      <c r="A5462" s="18">
        <v>5461</v>
      </c>
      <c r="B5462" s="19" t="s">
        <v>13885</v>
      </c>
      <c r="C5462" s="52" t="s">
        <v>13886</v>
      </c>
      <c r="D5462" s="19" t="s">
        <v>16494</v>
      </c>
      <c r="E5462" s="53" t="s">
        <v>13849</v>
      </c>
      <c r="F5462" s="54" t="s">
        <v>120</v>
      </c>
      <c r="G5462" s="79" t="s">
        <v>125</v>
      </c>
      <c r="H5462" s="69" t="s">
        <v>38</v>
      </c>
      <c r="I5462" s="24" t="s">
        <v>13887</v>
      </c>
      <c r="J5462" s="23">
        <v>58539</v>
      </c>
      <c r="K5462" s="24" t="s">
        <v>13888</v>
      </c>
      <c r="L5462" s="23">
        <v>37656</v>
      </c>
      <c r="M5462" s="28">
        <v>0.94199999999999995</v>
      </c>
      <c r="N5462" s="26" t="s">
        <v>19</v>
      </c>
      <c r="O5462" s="55" t="s">
        <v>20</v>
      </c>
      <c r="P5462" s="81" t="str">
        <f t="shared" si="601"/>
        <v>Physically Completed</v>
      </c>
    </row>
    <row r="5463" spans="1:16" ht="26.3">
      <c r="A5463" s="18">
        <v>5462</v>
      </c>
      <c r="B5463" s="19" t="s">
        <v>13889</v>
      </c>
      <c r="C5463" s="52" t="s">
        <v>13890</v>
      </c>
      <c r="D5463" s="19" t="s">
        <v>16494</v>
      </c>
      <c r="E5463" s="53" t="s">
        <v>13849</v>
      </c>
      <c r="F5463" s="54" t="s">
        <v>16</v>
      </c>
      <c r="G5463" s="79" t="s">
        <v>125</v>
      </c>
      <c r="H5463" s="69" t="s">
        <v>38</v>
      </c>
      <c r="I5463" s="24" t="s">
        <v>13891</v>
      </c>
      <c r="J5463" s="23">
        <v>33666</v>
      </c>
      <c r="K5463" s="24" t="s">
        <v>13892</v>
      </c>
      <c r="L5463" s="23">
        <v>22049</v>
      </c>
      <c r="M5463" s="28">
        <v>0.93300000000000005</v>
      </c>
      <c r="N5463" s="26" t="s">
        <v>19</v>
      </c>
      <c r="O5463" s="55" t="s">
        <v>20</v>
      </c>
      <c r="P5463" s="81" t="str">
        <f t="shared" si="601"/>
        <v>Physically Completed</v>
      </c>
    </row>
    <row r="5464" spans="1:16" ht="26.3">
      <c r="A5464" s="18">
        <v>5463</v>
      </c>
      <c r="B5464" s="19" t="s">
        <v>13893</v>
      </c>
      <c r="C5464" s="52" t="s">
        <v>13894</v>
      </c>
      <c r="D5464" s="19" t="s">
        <v>16494</v>
      </c>
      <c r="E5464" s="53" t="s">
        <v>13849</v>
      </c>
      <c r="F5464" s="54" t="s">
        <v>28</v>
      </c>
      <c r="G5464" s="79" t="s">
        <v>125</v>
      </c>
      <c r="H5464" s="69" t="s">
        <v>38</v>
      </c>
      <c r="I5464" s="24" t="s">
        <v>13891</v>
      </c>
      <c r="J5464" s="23">
        <v>33666</v>
      </c>
      <c r="K5464" s="24" t="s">
        <v>13895</v>
      </c>
      <c r="L5464" s="23">
        <v>29982</v>
      </c>
      <c r="M5464" s="28">
        <v>0.97899999999999998</v>
      </c>
      <c r="N5464" s="26" t="s">
        <v>19</v>
      </c>
      <c r="O5464" s="55" t="s">
        <v>20</v>
      </c>
      <c r="P5464" s="81" t="str">
        <f t="shared" si="601"/>
        <v>Physically Completed</v>
      </c>
    </row>
    <row r="5465" spans="1:16" ht="26.3">
      <c r="A5465" s="18">
        <v>5464</v>
      </c>
      <c r="B5465" s="19" t="s">
        <v>13896</v>
      </c>
      <c r="C5465" s="52" t="s">
        <v>13897</v>
      </c>
      <c r="D5465" s="19" t="s">
        <v>16494</v>
      </c>
      <c r="E5465" s="53" t="s">
        <v>13849</v>
      </c>
      <c r="F5465" s="54" t="s">
        <v>28</v>
      </c>
      <c r="G5465" s="79" t="s">
        <v>33</v>
      </c>
      <c r="H5465" s="69" t="s">
        <v>38</v>
      </c>
      <c r="I5465" s="23">
        <v>15910</v>
      </c>
      <c r="J5465" s="23">
        <v>9990</v>
      </c>
      <c r="K5465" s="23">
        <v>15858</v>
      </c>
      <c r="L5465" s="23">
        <v>9558</v>
      </c>
      <c r="M5465" s="28">
        <v>0.98099999999999998</v>
      </c>
      <c r="N5465" s="26" t="s">
        <v>19</v>
      </c>
      <c r="O5465" s="55" t="s">
        <v>20</v>
      </c>
      <c r="P5465" s="81" t="str">
        <f t="shared" si="601"/>
        <v>Physically Completed</v>
      </c>
    </row>
    <row r="5466" spans="1:16" ht="26.3">
      <c r="A5466" s="18">
        <v>5465</v>
      </c>
      <c r="B5466" s="19" t="s">
        <v>13898</v>
      </c>
      <c r="C5466" s="52" t="s">
        <v>13899</v>
      </c>
      <c r="D5466" s="19" t="s">
        <v>16494</v>
      </c>
      <c r="E5466" s="53" t="s">
        <v>13849</v>
      </c>
      <c r="F5466" s="54" t="s">
        <v>28</v>
      </c>
      <c r="G5466" s="79" t="s">
        <v>33</v>
      </c>
      <c r="H5466" s="69" t="s">
        <v>38</v>
      </c>
      <c r="I5466" s="23">
        <v>15910</v>
      </c>
      <c r="J5466" s="23">
        <v>9990</v>
      </c>
      <c r="K5466" s="23">
        <v>15130</v>
      </c>
      <c r="L5466" s="23">
        <v>9571</v>
      </c>
      <c r="M5466" s="28">
        <v>0.95399999999999996</v>
      </c>
      <c r="N5466" s="26" t="s">
        <v>19</v>
      </c>
      <c r="O5466" s="55" t="s">
        <v>20</v>
      </c>
      <c r="P5466" s="81" t="str">
        <f t="shared" si="601"/>
        <v>Physically Completed</v>
      </c>
    </row>
    <row r="5467" spans="1:16" ht="30.05" hidden="1">
      <c r="A5467" s="18">
        <v>5466</v>
      </c>
      <c r="B5467" s="19" t="s">
        <v>13900</v>
      </c>
      <c r="C5467" s="52" t="s">
        <v>13901</v>
      </c>
      <c r="D5467" s="19" t="s">
        <v>16494</v>
      </c>
      <c r="E5467" s="53" t="s">
        <v>13849</v>
      </c>
      <c r="F5467" s="54" t="s">
        <v>28</v>
      </c>
      <c r="G5467" s="79" t="s">
        <v>125</v>
      </c>
      <c r="H5467" s="67" t="s">
        <v>18</v>
      </c>
      <c r="I5467" s="24" t="s">
        <v>13902</v>
      </c>
      <c r="J5467" s="23">
        <v>27746</v>
      </c>
      <c r="K5467" s="23">
        <v>98595</v>
      </c>
      <c r="L5467" s="24">
        <v>0</v>
      </c>
      <c r="M5467" s="37">
        <v>0.50700000000000001</v>
      </c>
      <c r="N5467" s="26" t="s">
        <v>19</v>
      </c>
      <c r="O5467" s="55" t="s">
        <v>20</v>
      </c>
      <c r="P5467" s="81" t="s">
        <v>13900</v>
      </c>
    </row>
    <row r="5468" spans="1:16" ht="26.3">
      <c r="A5468" s="18">
        <v>5467</v>
      </c>
      <c r="B5468" s="19" t="s">
        <v>13903</v>
      </c>
      <c r="C5468" s="52" t="s">
        <v>13904</v>
      </c>
      <c r="D5468" s="19" t="s">
        <v>16494</v>
      </c>
      <c r="E5468" s="53" t="s">
        <v>13905</v>
      </c>
      <c r="F5468" s="54" t="s">
        <v>23</v>
      </c>
      <c r="G5468" s="79" t="s">
        <v>125</v>
      </c>
      <c r="H5468" s="69" t="s">
        <v>38</v>
      </c>
      <c r="I5468" s="24" t="s">
        <v>1502</v>
      </c>
      <c r="J5468" s="23">
        <v>67192</v>
      </c>
      <c r="K5468" s="24" t="s">
        <v>13906</v>
      </c>
      <c r="L5468" s="24">
        <v>0</v>
      </c>
      <c r="M5468" s="37">
        <v>0.67900000000000005</v>
      </c>
      <c r="N5468" s="26" t="s">
        <v>19</v>
      </c>
      <c r="O5468" s="55" t="s">
        <v>20</v>
      </c>
      <c r="P5468" s="81" t="str">
        <f t="shared" ref="P5468:P5470" si="602">H5468</f>
        <v>Physically Completed</v>
      </c>
    </row>
    <row r="5469" spans="1:16" ht="26.3">
      <c r="A5469" s="18">
        <v>5468</v>
      </c>
      <c r="B5469" s="19" t="s">
        <v>13907</v>
      </c>
      <c r="C5469" s="52" t="s">
        <v>13908</v>
      </c>
      <c r="D5469" s="19" t="s">
        <v>16494</v>
      </c>
      <c r="E5469" s="53" t="s">
        <v>13905</v>
      </c>
      <c r="F5469" s="54" t="s">
        <v>28</v>
      </c>
      <c r="G5469" s="79" t="s">
        <v>33</v>
      </c>
      <c r="H5469" s="69" t="s">
        <v>38</v>
      </c>
      <c r="I5469" s="23">
        <v>15910</v>
      </c>
      <c r="J5469" s="23">
        <v>9990</v>
      </c>
      <c r="K5469" s="23">
        <v>15652</v>
      </c>
      <c r="L5469" s="23">
        <v>9513</v>
      </c>
      <c r="M5469" s="28">
        <v>0.97199999999999998</v>
      </c>
      <c r="N5469" s="26" t="s">
        <v>19</v>
      </c>
      <c r="O5469" s="55" t="s">
        <v>20</v>
      </c>
      <c r="P5469" s="81" t="str">
        <f t="shared" si="602"/>
        <v>Physically Completed</v>
      </c>
    </row>
    <row r="5470" spans="1:16" ht="26.3">
      <c r="A5470" s="18">
        <v>5469</v>
      </c>
      <c r="B5470" s="19" t="s">
        <v>13909</v>
      </c>
      <c r="C5470" s="52" t="s">
        <v>13910</v>
      </c>
      <c r="D5470" s="19" t="s">
        <v>16494</v>
      </c>
      <c r="E5470" s="53" t="s">
        <v>13905</v>
      </c>
      <c r="F5470" s="54" t="s">
        <v>28</v>
      </c>
      <c r="G5470" s="79" t="s">
        <v>33</v>
      </c>
      <c r="H5470" s="69" t="s">
        <v>38</v>
      </c>
      <c r="I5470" s="23">
        <v>15910</v>
      </c>
      <c r="J5470" s="23">
        <v>9990</v>
      </c>
      <c r="K5470" s="23">
        <v>15812</v>
      </c>
      <c r="L5470" s="23">
        <v>9269</v>
      </c>
      <c r="M5470" s="28">
        <v>0.96799999999999997</v>
      </c>
      <c r="N5470" s="26" t="s">
        <v>19</v>
      </c>
      <c r="O5470" s="55" t="s">
        <v>20</v>
      </c>
      <c r="P5470" s="81" t="str">
        <f t="shared" si="602"/>
        <v>Physically Completed</v>
      </c>
    </row>
    <row r="5471" spans="1:16" ht="30.05" hidden="1">
      <c r="A5471" s="18">
        <v>5470</v>
      </c>
      <c r="B5471" s="19" t="s">
        <v>13911</v>
      </c>
      <c r="C5471" s="52" t="s">
        <v>13912</v>
      </c>
      <c r="D5471" s="19" t="s">
        <v>16494</v>
      </c>
      <c r="E5471" s="53" t="s">
        <v>13913</v>
      </c>
      <c r="F5471" s="54" t="s">
        <v>28</v>
      </c>
      <c r="G5471" s="79" t="s">
        <v>29</v>
      </c>
      <c r="H5471" s="67" t="s">
        <v>18</v>
      </c>
      <c r="I5471" s="24" t="s">
        <v>13315</v>
      </c>
      <c r="J5471" s="23">
        <v>54422</v>
      </c>
      <c r="K5471" s="24" t="s">
        <v>13914</v>
      </c>
      <c r="L5471" s="24">
        <v>0</v>
      </c>
      <c r="M5471" s="29">
        <v>0.37</v>
      </c>
      <c r="N5471" s="26" t="s">
        <v>19</v>
      </c>
      <c r="O5471" s="55" t="s">
        <v>20</v>
      </c>
      <c r="P5471" s="81" t="s">
        <v>13911</v>
      </c>
    </row>
    <row r="5472" spans="1:16" ht="30.05" hidden="1">
      <c r="A5472" s="18">
        <v>5471</v>
      </c>
      <c r="B5472" s="19" t="s">
        <v>13915</v>
      </c>
      <c r="C5472" s="52" t="s">
        <v>13916</v>
      </c>
      <c r="D5472" s="19" t="s">
        <v>16494</v>
      </c>
      <c r="E5472" s="53" t="s">
        <v>13913</v>
      </c>
      <c r="F5472" s="54" t="s">
        <v>28</v>
      </c>
      <c r="G5472" s="79" t="s">
        <v>29</v>
      </c>
      <c r="H5472" s="67" t="s">
        <v>18</v>
      </c>
      <c r="I5472" s="24" t="s">
        <v>13315</v>
      </c>
      <c r="J5472" s="23">
        <v>54422</v>
      </c>
      <c r="K5472" s="23">
        <v>3132</v>
      </c>
      <c r="L5472" s="24">
        <v>0</v>
      </c>
      <c r="M5472" s="25">
        <v>8.0000000000000002E-3</v>
      </c>
      <c r="N5472" s="26" t="s">
        <v>19</v>
      </c>
      <c r="O5472" s="55" t="s">
        <v>20</v>
      </c>
      <c r="P5472" s="81" t="s">
        <v>13915</v>
      </c>
    </row>
    <row r="5473" spans="1:16" ht="30.05" hidden="1">
      <c r="A5473" s="18">
        <v>5472</v>
      </c>
      <c r="B5473" s="19" t="s">
        <v>13917</v>
      </c>
      <c r="C5473" s="52" t="s">
        <v>13918</v>
      </c>
      <c r="D5473" s="19" t="s">
        <v>16494</v>
      </c>
      <c r="E5473" s="53" t="s">
        <v>13913</v>
      </c>
      <c r="F5473" s="54" t="s">
        <v>69</v>
      </c>
      <c r="G5473" s="79" t="s">
        <v>24</v>
      </c>
      <c r="H5473" s="67" t="s">
        <v>18</v>
      </c>
      <c r="I5473" s="24" t="s">
        <v>13919</v>
      </c>
      <c r="J5473" s="24" t="s">
        <v>13920</v>
      </c>
      <c r="K5473" s="23">
        <v>44892</v>
      </c>
      <c r="L5473" s="24">
        <v>0</v>
      </c>
      <c r="M5473" s="25">
        <v>4.4999999999999998E-2</v>
      </c>
      <c r="N5473" s="26" t="s">
        <v>19</v>
      </c>
      <c r="O5473" s="55" t="s">
        <v>20</v>
      </c>
      <c r="P5473" s="81" t="s">
        <v>13917</v>
      </c>
    </row>
    <row r="5474" spans="1:16" ht="26.3">
      <c r="A5474" s="18">
        <v>5473</v>
      </c>
      <c r="B5474" s="19" t="s">
        <v>13921</v>
      </c>
      <c r="C5474" s="52" t="s">
        <v>13922</v>
      </c>
      <c r="D5474" s="19" t="s">
        <v>16494</v>
      </c>
      <c r="E5474" s="53" t="s">
        <v>13913</v>
      </c>
      <c r="F5474" s="54" t="s">
        <v>140</v>
      </c>
      <c r="G5474" s="79" t="s">
        <v>483</v>
      </c>
      <c r="H5474" s="69" t="s">
        <v>38</v>
      </c>
      <c r="I5474" s="24" t="s">
        <v>13923</v>
      </c>
      <c r="J5474" s="24" t="s">
        <v>13924</v>
      </c>
      <c r="K5474" s="24" t="s">
        <v>13925</v>
      </c>
      <c r="L5474" s="24">
        <v>0</v>
      </c>
      <c r="M5474" s="29">
        <v>0.41099999999999998</v>
      </c>
      <c r="N5474" s="26" t="s">
        <v>19</v>
      </c>
      <c r="O5474" s="55" t="s">
        <v>20</v>
      </c>
      <c r="P5474" s="81" t="str">
        <f>H5474</f>
        <v>Physically Completed</v>
      </c>
    </row>
    <row r="5475" spans="1:16" ht="30.05" hidden="1">
      <c r="A5475" s="18">
        <v>5474</v>
      </c>
      <c r="B5475" s="19" t="s">
        <v>13926</v>
      </c>
      <c r="C5475" s="52" t="s">
        <v>13927</v>
      </c>
      <c r="D5475" s="19" t="s">
        <v>16494</v>
      </c>
      <c r="E5475" s="53" t="s">
        <v>13928</v>
      </c>
      <c r="F5475" s="54" t="s">
        <v>120</v>
      </c>
      <c r="G5475" s="79" t="s">
        <v>17</v>
      </c>
      <c r="H5475" s="67" t="s">
        <v>18</v>
      </c>
      <c r="I5475" s="23">
        <v>27925</v>
      </c>
      <c r="J5475" s="23">
        <v>27923</v>
      </c>
      <c r="K5475" s="24">
        <v>800</v>
      </c>
      <c r="L5475" s="24">
        <v>0</v>
      </c>
      <c r="M5475" s="25">
        <v>1.4E-2</v>
      </c>
      <c r="N5475" s="26" t="s">
        <v>19</v>
      </c>
      <c r="O5475" s="55" t="s">
        <v>20</v>
      </c>
      <c r="P5475" s="81" t="s">
        <v>13926</v>
      </c>
    </row>
    <row r="5476" spans="1:16" ht="30.05" hidden="1">
      <c r="A5476" s="18">
        <v>5475</v>
      </c>
      <c r="B5476" s="19" t="s">
        <v>13929</v>
      </c>
      <c r="C5476" s="52" t="s">
        <v>13930</v>
      </c>
      <c r="D5476" s="19" t="s">
        <v>16494</v>
      </c>
      <c r="E5476" s="53" t="s">
        <v>13928</v>
      </c>
      <c r="F5476" s="54" t="s">
        <v>28</v>
      </c>
      <c r="G5476" s="79" t="s">
        <v>29</v>
      </c>
      <c r="H5476" s="67" t="s">
        <v>18</v>
      </c>
      <c r="I5476" s="23">
        <v>43345</v>
      </c>
      <c r="J5476" s="23">
        <v>7611</v>
      </c>
      <c r="K5476" s="23">
        <v>20795</v>
      </c>
      <c r="L5476" s="24">
        <v>0</v>
      </c>
      <c r="M5476" s="29">
        <v>0.40799999999999997</v>
      </c>
      <c r="N5476" s="26" t="s">
        <v>19</v>
      </c>
      <c r="O5476" s="55" t="s">
        <v>20</v>
      </c>
      <c r="P5476" s="81" t="s">
        <v>13929</v>
      </c>
    </row>
    <row r="5477" spans="1:16" ht="30.05" hidden="1">
      <c r="A5477" s="18">
        <v>5476</v>
      </c>
      <c r="B5477" s="19" t="s">
        <v>13931</v>
      </c>
      <c r="C5477" s="52" t="s">
        <v>13932</v>
      </c>
      <c r="D5477" s="19" t="s">
        <v>16494</v>
      </c>
      <c r="E5477" s="53" t="s">
        <v>13928</v>
      </c>
      <c r="F5477" s="54" t="s">
        <v>28</v>
      </c>
      <c r="G5477" s="79" t="s">
        <v>29</v>
      </c>
      <c r="H5477" s="67" t="s">
        <v>18</v>
      </c>
      <c r="I5477" s="23">
        <v>43345</v>
      </c>
      <c r="J5477" s="23">
        <v>7611</v>
      </c>
      <c r="K5477" s="24">
        <v>755</v>
      </c>
      <c r="L5477" s="24">
        <v>0</v>
      </c>
      <c r="M5477" s="25">
        <v>1.4999999999999999E-2</v>
      </c>
      <c r="N5477" s="26" t="s">
        <v>19</v>
      </c>
      <c r="O5477" s="55" t="s">
        <v>20</v>
      </c>
      <c r="P5477" s="81" t="s">
        <v>13931</v>
      </c>
    </row>
    <row r="5478" spans="1:16" ht="30.05" hidden="1">
      <c r="A5478" s="18">
        <v>5477</v>
      </c>
      <c r="B5478" s="19" t="s">
        <v>13933</v>
      </c>
      <c r="C5478" s="52" t="s">
        <v>13934</v>
      </c>
      <c r="D5478" s="19" t="s">
        <v>16494</v>
      </c>
      <c r="E5478" s="53" t="s">
        <v>13928</v>
      </c>
      <c r="F5478" s="54" t="s">
        <v>28</v>
      </c>
      <c r="G5478" s="79" t="s">
        <v>29</v>
      </c>
      <c r="H5478" s="67" t="s">
        <v>18</v>
      </c>
      <c r="I5478" s="23">
        <v>43345</v>
      </c>
      <c r="J5478" s="23">
        <v>7611</v>
      </c>
      <c r="K5478" s="23">
        <v>31469</v>
      </c>
      <c r="L5478" s="24">
        <v>0</v>
      </c>
      <c r="M5478" s="37">
        <v>0.61799999999999999</v>
      </c>
      <c r="N5478" s="26" t="s">
        <v>19</v>
      </c>
      <c r="O5478" s="55" t="s">
        <v>20</v>
      </c>
      <c r="P5478" s="81" t="s">
        <v>13933</v>
      </c>
    </row>
    <row r="5479" spans="1:16" ht="30.05" hidden="1">
      <c r="A5479" s="18">
        <v>5478</v>
      </c>
      <c r="B5479" s="19" t="s">
        <v>13935</v>
      </c>
      <c r="C5479" s="52" t="s">
        <v>13936</v>
      </c>
      <c r="D5479" s="19" t="s">
        <v>16494</v>
      </c>
      <c r="E5479" s="53" t="s">
        <v>13928</v>
      </c>
      <c r="F5479" s="54" t="s">
        <v>28</v>
      </c>
      <c r="G5479" s="79" t="s">
        <v>17</v>
      </c>
      <c r="H5479" s="67" t="s">
        <v>18</v>
      </c>
      <c r="I5479" s="23">
        <v>66248</v>
      </c>
      <c r="J5479" s="24" t="s">
        <v>13937</v>
      </c>
      <c r="K5479" s="24">
        <v>304</v>
      </c>
      <c r="L5479" s="24">
        <v>0</v>
      </c>
      <c r="M5479" s="25">
        <v>2E-3</v>
      </c>
      <c r="N5479" s="26" t="s">
        <v>19</v>
      </c>
      <c r="O5479" s="55" t="s">
        <v>20</v>
      </c>
      <c r="P5479" s="81" t="s">
        <v>13935</v>
      </c>
    </row>
    <row r="5480" spans="1:16" ht="30.05" hidden="1">
      <c r="A5480" s="18">
        <v>5479</v>
      </c>
      <c r="B5480" s="19" t="s">
        <v>13938</v>
      </c>
      <c r="C5480" s="52" t="s">
        <v>13939</v>
      </c>
      <c r="D5480" s="19" t="s">
        <v>16494</v>
      </c>
      <c r="E5480" s="53" t="s">
        <v>13928</v>
      </c>
      <c r="F5480" s="54" t="s">
        <v>28</v>
      </c>
      <c r="G5480" s="79" t="s">
        <v>17</v>
      </c>
      <c r="H5480" s="67" t="s">
        <v>18</v>
      </c>
      <c r="I5480" s="23">
        <v>65021</v>
      </c>
      <c r="J5480" s="24" t="s">
        <v>13940</v>
      </c>
      <c r="K5480" s="24">
        <v>462</v>
      </c>
      <c r="L5480" s="24">
        <v>0</v>
      </c>
      <c r="M5480" s="25">
        <v>3.0000000000000001E-3</v>
      </c>
      <c r="N5480" s="26" t="s">
        <v>19</v>
      </c>
      <c r="O5480" s="55" t="s">
        <v>20</v>
      </c>
      <c r="P5480" s="81" t="s">
        <v>13938</v>
      </c>
    </row>
    <row r="5481" spans="1:16" ht="26.3">
      <c r="A5481" s="18">
        <v>5480</v>
      </c>
      <c r="B5481" s="19" t="s">
        <v>13941</v>
      </c>
      <c r="C5481" s="52" t="s">
        <v>13942</v>
      </c>
      <c r="D5481" s="19" t="s">
        <v>16494</v>
      </c>
      <c r="E5481" s="53" t="s">
        <v>13928</v>
      </c>
      <c r="F5481" s="54" t="s">
        <v>23</v>
      </c>
      <c r="G5481" s="79" t="s">
        <v>483</v>
      </c>
      <c r="H5481" s="69" t="s">
        <v>38</v>
      </c>
      <c r="I5481" s="24" t="s">
        <v>1502</v>
      </c>
      <c r="J5481" s="23">
        <v>68379</v>
      </c>
      <c r="K5481" s="24" t="s">
        <v>13943</v>
      </c>
      <c r="L5481" s="24">
        <v>0</v>
      </c>
      <c r="M5481" s="37">
        <v>0.67700000000000005</v>
      </c>
      <c r="N5481" s="26" t="s">
        <v>19</v>
      </c>
      <c r="O5481" s="55" t="s">
        <v>20</v>
      </c>
      <c r="P5481" s="81" t="str">
        <f t="shared" ref="P5481:P5482" si="603">H5481</f>
        <v>Physically Completed</v>
      </c>
    </row>
    <row r="5482" spans="1:16" ht="26.3">
      <c r="A5482" s="18">
        <v>5481</v>
      </c>
      <c r="B5482" s="19" t="s">
        <v>13944</v>
      </c>
      <c r="C5482" s="52" t="s">
        <v>13945</v>
      </c>
      <c r="D5482" s="19" t="s">
        <v>16494</v>
      </c>
      <c r="E5482" s="53" t="s">
        <v>13928</v>
      </c>
      <c r="F5482" s="54" t="s">
        <v>28</v>
      </c>
      <c r="G5482" s="79" t="s">
        <v>33</v>
      </c>
      <c r="H5482" s="69" t="s">
        <v>38</v>
      </c>
      <c r="I5482" s="23">
        <v>15910</v>
      </c>
      <c r="J5482" s="23">
        <v>9990</v>
      </c>
      <c r="K5482" s="23">
        <v>11892</v>
      </c>
      <c r="L5482" s="23">
        <v>7341</v>
      </c>
      <c r="M5482" s="37">
        <v>0.74299999999999999</v>
      </c>
      <c r="N5482" s="26" t="s">
        <v>19</v>
      </c>
      <c r="O5482" s="55" t="s">
        <v>20</v>
      </c>
      <c r="P5482" s="81" t="str">
        <f t="shared" si="603"/>
        <v>Physically Completed</v>
      </c>
    </row>
    <row r="5483" spans="1:16" ht="30.05" hidden="1">
      <c r="A5483" s="18">
        <v>5482</v>
      </c>
      <c r="B5483" s="19" t="s">
        <v>13946</v>
      </c>
      <c r="C5483" s="52" t="s">
        <v>13947</v>
      </c>
      <c r="D5483" s="19" t="s">
        <v>16494</v>
      </c>
      <c r="E5483" s="53" t="s">
        <v>13948</v>
      </c>
      <c r="F5483" s="54" t="s">
        <v>23</v>
      </c>
      <c r="G5483" s="79" t="s">
        <v>125</v>
      </c>
      <c r="H5483" s="67" t="s">
        <v>18</v>
      </c>
      <c r="I5483" s="24" t="s">
        <v>1502</v>
      </c>
      <c r="J5483" s="23">
        <v>67192</v>
      </c>
      <c r="K5483" s="24" t="s">
        <v>13949</v>
      </c>
      <c r="L5483" s="24">
        <v>0</v>
      </c>
      <c r="M5483" s="29">
        <v>0.35299999999999998</v>
      </c>
      <c r="N5483" s="26" t="s">
        <v>19</v>
      </c>
      <c r="O5483" s="55" t="s">
        <v>20</v>
      </c>
      <c r="P5483" s="81" t="s">
        <v>13946</v>
      </c>
    </row>
    <row r="5484" spans="1:16" ht="30.05" hidden="1">
      <c r="A5484" s="18">
        <v>5483</v>
      </c>
      <c r="B5484" s="19" t="s">
        <v>13950</v>
      </c>
      <c r="C5484" s="52" t="s">
        <v>13951</v>
      </c>
      <c r="D5484" s="19" t="s">
        <v>16494</v>
      </c>
      <c r="E5484" s="53" t="s">
        <v>13948</v>
      </c>
      <c r="F5484" s="54" t="s">
        <v>28</v>
      </c>
      <c r="G5484" s="79" t="s">
        <v>29</v>
      </c>
      <c r="H5484" s="67" t="s">
        <v>18</v>
      </c>
      <c r="I5484" s="24" t="s">
        <v>13367</v>
      </c>
      <c r="J5484" s="23">
        <v>54781</v>
      </c>
      <c r="K5484" s="24" t="s">
        <v>13952</v>
      </c>
      <c r="L5484" s="24">
        <v>0</v>
      </c>
      <c r="M5484" s="29">
        <v>0.27500000000000002</v>
      </c>
      <c r="N5484" s="26" t="s">
        <v>19</v>
      </c>
      <c r="O5484" s="55" t="s">
        <v>20</v>
      </c>
      <c r="P5484" s="81" t="s">
        <v>13950</v>
      </c>
    </row>
    <row r="5485" spans="1:16" ht="30.05" hidden="1">
      <c r="A5485" s="18">
        <v>5484</v>
      </c>
      <c r="B5485" s="19" t="s">
        <v>13953</v>
      </c>
      <c r="C5485" s="52" t="s">
        <v>13954</v>
      </c>
      <c r="D5485" s="19" t="s">
        <v>16494</v>
      </c>
      <c r="E5485" s="53" t="s">
        <v>13948</v>
      </c>
      <c r="F5485" s="54" t="s">
        <v>28</v>
      </c>
      <c r="G5485" s="79" t="s">
        <v>29</v>
      </c>
      <c r="H5485" s="67" t="s">
        <v>18</v>
      </c>
      <c r="I5485" s="24" t="s">
        <v>13367</v>
      </c>
      <c r="J5485" s="23">
        <v>54781</v>
      </c>
      <c r="K5485" s="23">
        <v>91350</v>
      </c>
      <c r="L5485" s="24">
        <v>0</v>
      </c>
      <c r="M5485" s="25">
        <v>0.24099999999999999</v>
      </c>
      <c r="N5485" s="26" t="s">
        <v>19</v>
      </c>
      <c r="O5485" s="55" t="s">
        <v>20</v>
      </c>
      <c r="P5485" s="81" t="s">
        <v>13953</v>
      </c>
    </row>
    <row r="5486" spans="1:16" ht="30.05" hidden="1">
      <c r="A5486" s="18">
        <v>5485</v>
      </c>
      <c r="B5486" s="19" t="s">
        <v>13955</v>
      </c>
      <c r="C5486" s="52" t="s">
        <v>13956</v>
      </c>
      <c r="D5486" s="19" t="s">
        <v>16494</v>
      </c>
      <c r="E5486" s="53" t="s">
        <v>13948</v>
      </c>
      <c r="F5486" s="54" t="s">
        <v>28</v>
      </c>
      <c r="G5486" s="79" t="s">
        <v>29</v>
      </c>
      <c r="H5486" s="67" t="s">
        <v>18</v>
      </c>
      <c r="I5486" s="24" t="s">
        <v>13367</v>
      </c>
      <c r="J5486" s="23">
        <v>54781</v>
      </c>
      <c r="K5486" s="23">
        <v>24534</v>
      </c>
      <c r="L5486" s="24">
        <v>0</v>
      </c>
      <c r="M5486" s="25">
        <v>6.5000000000000002E-2</v>
      </c>
      <c r="N5486" s="26" t="s">
        <v>19</v>
      </c>
      <c r="O5486" s="55" t="s">
        <v>20</v>
      </c>
      <c r="P5486" s="81" t="s">
        <v>13955</v>
      </c>
    </row>
    <row r="5487" spans="1:16" ht="30.05" hidden="1">
      <c r="A5487" s="18">
        <v>5486</v>
      </c>
      <c r="B5487" s="19" t="s">
        <v>13957</v>
      </c>
      <c r="C5487" s="52" t="s">
        <v>13958</v>
      </c>
      <c r="D5487" s="19" t="s">
        <v>16494</v>
      </c>
      <c r="E5487" s="53" t="s">
        <v>13948</v>
      </c>
      <c r="F5487" s="54" t="s">
        <v>28</v>
      </c>
      <c r="G5487" s="79" t="s">
        <v>29</v>
      </c>
      <c r="H5487" s="67" t="s">
        <v>18</v>
      </c>
      <c r="I5487" s="23">
        <v>41385</v>
      </c>
      <c r="J5487" s="23">
        <v>8781</v>
      </c>
      <c r="K5487" s="23">
        <v>41238</v>
      </c>
      <c r="L5487" s="24">
        <v>0</v>
      </c>
      <c r="M5487" s="28">
        <v>0.82199999999999995</v>
      </c>
      <c r="N5487" s="26" t="s">
        <v>19</v>
      </c>
      <c r="O5487" s="55" t="s">
        <v>20</v>
      </c>
      <c r="P5487" s="81" t="s">
        <v>13957</v>
      </c>
    </row>
    <row r="5488" spans="1:16" ht="30.05" hidden="1">
      <c r="A5488" s="18">
        <v>5487</v>
      </c>
      <c r="B5488" s="19" t="s">
        <v>13959</v>
      </c>
      <c r="C5488" s="52" t="s">
        <v>13960</v>
      </c>
      <c r="D5488" s="19" t="s">
        <v>16494</v>
      </c>
      <c r="E5488" s="53" t="s">
        <v>13948</v>
      </c>
      <c r="F5488" s="54" t="s">
        <v>28</v>
      </c>
      <c r="G5488" s="79" t="s">
        <v>29</v>
      </c>
      <c r="H5488" s="67" t="s">
        <v>18</v>
      </c>
      <c r="I5488" s="23">
        <v>41385</v>
      </c>
      <c r="J5488" s="23">
        <v>8781</v>
      </c>
      <c r="K5488" s="23">
        <v>28449</v>
      </c>
      <c r="L5488" s="24">
        <v>0</v>
      </c>
      <c r="M5488" s="37">
        <v>0.56699999999999995</v>
      </c>
      <c r="N5488" s="26" t="s">
        <v>19</v>
      </c>
      <c r="O5488" s="55" t="s">
        <v>20</v>
      </c>
      <c r="P5488" s="81" t="s">
        <v>13959</v>
      </c>
    </row>
    <row r="5489" spans="1:16" ht="30.05" hidden="1">
      <c r="A5489" s="18">
        <v>5488</v>
      </c>
      <c r="B5489" s="19" t="s">
        <v>13961</v>
      </c>
      <c r="C5489" s="52" t="s">
        <v>13962</v>
      </c>
      <c r="D5489" s="19" t="s">
        <v>16494</v>
      </c>
      <c r="E5489" s="53" t="s">
        <v>13948</v>
      </c>
      <c r="F5489" s="54" t="s">
        <v>28</v>
      </c>
      <c r="G5489" s="79" t="s">
        <v>29</v>
      </c>
      <c r="H5489" s="67" t="s">
        <v>18</v>
      </c>
      <c r="I5489" s="23">
        <v>41385</v>
      </c>
      <c r="J5489" s="23">
        <v>8781</v>
      </c>
      <c r="K5489" s="23">
        <v>2610</v>
      </c>
      <c r="L5489" s="24">
        <v>0</v>
      </c>
      <c r="M5489" s="25">
        <v>5.1999999999999998E-2</v>
      </c>
      <c r="N5489" s="26" t="s">
        <v>19</v>
      </c>
      <c r="O5489" s="55" t="s">
        <v>20</v>
      </c>
      <c r="P5489" s="81" t="s">
        <v>13961</v>
      </c>
    </row>
    <row r="5490" spans="1:16" ht="30.05" hidden="1">
      <c r="A5490" s="18">
        <v>5489</v>
      </c>
      <c r="B5490" s="19" t="s">
        <v>13963</v>
      </c>
      <c r="C5490" s="52" t="s">
        <v>13964</v>
      </c>
      <c r="D5490" s="19" t="s">
        <v>16494</v>
      </c>
      <c r="E5490" s="53" t="s">
        <v>13948</v>
      </c>
      <c r="F5490" s="54" t="s">
        <v>28</v>
      </c>
      <c r="G5490" s="79" t="s">
        <v>29</v>
      </c>
      <c r="H5490" s="67" t="s">
        <v>18</v>
      </c>
      <c r="I5490" s="23">
        <v>41385</v>
      </c>
      <c r="J5490" s="23">
        <v>8781</v>
      </c>
      <c r="K5490" s="23">
        <v>1827</v>
      </c>
      <c r="L5490" s="24">
        <v>0</v>
      </c>
      <c r="M5490" s="25">
        <v>3.5999999999999997E-2</v>
      </c>
      <c r="N5490" s="26" t="s">
        <v>19</v>
      </c>
      <c r="O5490" s="55" t="s">
        <v>20</v>
      </c>
      <c r="P5490" s="81" t="s">
        <v>13963</v>
      </c>
    </row>
    <row r="5491" spans="1:16" ht="30.05" hidden="1">
      <c r="A5491" s="18">
        <v>5490</v>
      </c>
      <c r="B5491" s="19" t="s">
        <v>13965</v>
      </c>
      <c r="C5491" s="52" t="s">
        <v>13966</v>
      </c>
      <c r="D5491" s="19" t="s">
        <v>16494</v>
      </c>
      <c r="E5491" s="53" t="s">
        <v>13948</v>
      </c>
      <c r="F5491" s="54" t="s">
        <v>28</v>
      </c>
      <c r="G5491" s="79" t="s">
        <v>29</v>
      </c>
      <c r="H5491" s="67" t="s">
        <v>18</v>
      </c>
      <c r="I5491" s="23">
        <v>41385</v>
      </c>
      <c r="J5491" s="23">
        <v>8781</v>
      </c>
      <c r="K5491" s="23">
        <v>25578</v>
      </c>
      <c r="L5491" s="24">
        <v>0</v>
      </c>
      <c r="M5491" s="37">
        <v>0.51</v>
      </c>
      <c r="N5491" s="26" t="s">
        <v>19</v>
      </c>
      <c r="O5491" s="55" t="s">
        <v>20</v>
      </c>
      <c r="P5491" s="81" t="s">
        <v>13965</v>
      </c>
    </row>
    <row r="5492" spans="1:16" ht="30.05" hidden="1">
      <c r="A5492" s="18">
        <v>5491</v>
      </c>
      <c r="B5492" s="19" t="s">
        <v>13967</v>
      </c>
      <c r="C5492" s="52" t="s">
        <v>13968</v>
      </c>
      <c r="D5492" s="19" t="s">
        <v>16494</v>
      </c>
      <c r="E5492" s="53" t="s">
        <v>13948</v>
      </c>
      <c r="F5492" s="54" t="s">
        <v>28</v>
      </c>
      <c r="G5492" s="79" t="s">
        <v>17</v>
      </c>
      <c r="H5492" s="67" t="s">
        <v>18</v>
      </c>
      <c r="I5492" s="24" t="s">
        <v>43</v>
      </c>
      <c r="J5492" s="24" t="s">
        <v>44</v>
      </c>
      <c r="K5492" s="23">
        <v>6524</v>
      </c>
      <c r="L5492" s="23">
        <v>46844</v>
      </c>
      <c r="M5492" s="25">
        <v>0.2</v>
      </c>
      <c r="N5492" s="26" t="s">
        <v>19</v>
      </c>
      <c r="O5492" s="55" t="s">
        <v>20</v>
      </c>
      <c r="P5492" s="81" t="s">
        <v>13967</v>
      </c>
    </row>
    <row r="5493" spans="1:16" ht="30.05" hidden="1">
      <c r="A5493" s="18">
        <v>5492</v>
      </c>
      <c r="B5493" s="19" t="s">
        <v>13969</v>
      </c>
      <c r="C5493" s="52" t="s">
        <v>13970</v>
      </c>
      <c r="D5493" s="19" t="s">
        <v>16494</v>
      </c>
      <c r="E5493" s="53" t="s">
        <v>13948</v>
      </c>
      <c r="F5493" s="54" t="s">
        <v>28</v>
      </c>
      <c r="G5493" s="79" t="s">
        <v>17</v>
      </c>
      <c r="H5493" s="67" t="s">
        <v>18</v>
      </c>
      <c r="I5493" s="23">
        <v>66824</v>
      </c>
      <c r="J5493" s="24" t="s">
        <v>13280</v>
      </c>
      <c r="K5493" s="23">
        <v>3945</v>
      </c>
      <c r="L5493" s="24">
        <v>0</v>
      </c>
      <c r="M5493" s="25">
        <v>2.4E-2</v>
      </c>
      <c r="N5493" s="26" t="s">
        <v>19</v>
      </c>
      <c r="O5493" s="55" t="s">
        <v>20</v>
      </c>
      <c r="P5493" s="81" t="s">
        <v>13969</v>
      </c>
    </row>
    <row r="5494" spans="1:16" ht="30.05" hidden="1">
      <c r="A5494" s="18">
        <v>5493</v>
      </c>
      <c r="B5494" s="19" t="s">
        <v>13971</v>
      </c>
      <c r="C5494" s="52" t="s">
        <v>13972</v>
      </c>
      <c r="D5494" s="19" t="s">
        <v>16494</v>
      </c>
      <c r="E5494" s="53" t="s">
        <v>13948</v>
      </c>
      <c r="F5494" s="54" t="s">
        <v>180</v>
      </c>
      <c r="G5494" s="79" t="s">
        <v>24</v>
      </c>
      <c r="H5494" s="67" t="s">
        <v>18</v>
      </c>
      <c r="I5494" s="24" t="s">
        <v>13973</v>
      </c>
      <c r="J5494" s="24" t="s">
        <v>13974</v>
      </c>
      <c r="K5494" s="24" t="s">
        <v>13975</v>
      </c>
      <c r="L5494" s="24">
        <v>0</v>
      </c>
      <c r="M5494" s="25">
        <v>7.0000000000000007E-2</v>
      </c>
      <c r="N5494" s="26" t="s">
        <v>19</v>
      </c>
      <c r="O5494" s="55" t="s">
        <v>20</v>
      </c>
      <c r="P5494" s="81" t="s">
        <v>13971</v>
      </c>
    </row>
    <row r="5495" spans="1:16" ht="26.3">
      <c r="A5495" s="18">
        <v>5494</v>
      </c>
      <c r="B5495" s="19" t="s">
        <v>13976</v>
      </c>
      <c r="C5495" s="52" t="s">
        <v>13977</v>
      </c>
      <c r="D5495" s="19" t="s">
        <v>16494</v>
      </c>
      <c r="E5495" s="53" t="s">
        <v>13948</v>
      </c>
      <c r="F5495" s="54" t="s">
        <v>180</v>
      </c>
      <c r="G5495" s="79" t="s">
        <v>483</v>
      </c>
      <c r="H5495" s="69" t="s">
        <v>38</v>
      </c>
      <c r="I5495" s="24" t="s">
        <v>13978</v>
      </c>
      <c r="J5495" s="23">
        <v>79539</v>
      </c>
      <c r="K5495" s="24" t="s">
        <v>13979</v>
      </c>
      <c r="L5495" s="23">
        <v>72457</v>
      </c>
      <c r="M5495" s="28">
        <v>0.96299999999999997</v>
      </c>
      <c r="N5495" s="26" t="s">
        <v>19</v>
      </c>
      <c r="O5495" s="55" t="s">
        <v>20</v>
      </c>
      <c r="P5495" s="81" t="str">
        <f t="shared" ref="P5495:P5497" si="604">H5495</f>
        <v>Physically Completed</v>
      </c>
    </row>
    <row r="5496" spans="1:16" ht="26.3">
      <c r="A5496" s="18">
        <v>5495</v>
      </c>
      <c r="B5496" s="19" t="s">
        <v>13980</v>
      </c>
      <c r="C5496" s="52" t="s">
        <v>13981</v>
      </c>
      <c r="D5496" s="19" t="s">
        <v>16494</v>
      </c>
      <c r="E5496" s="53" t="s">
        <v>13948</v>
      </c>
      <c r="F5496" s="54" t="s">
        <v>28</v>
      </c>
      <c r="G5496" s="79" t="s">
        <v>33</v>
      </c>
      <c r="H5496" s="69" t="s">
        <v>38</v>
      </c>
      <c r="I5496" s="23">
        <v>18176</v>
      </c>
      <c r="J5496" s="23">
        <v>7811</v>
      </c>
      <c r="K5496" s="23">
        <v>18138</v>
      </c>
      <c r="L5496" s="23">
        <v>7658</v>
      </c>
      <c r="M5496" s="28">
        <v>0.99299999999999999</v>
      </c>
      <c r="N5496" s="26" t="s">
        <v>19</v>
      </c>
      <c r="O5496" s="55" t="s">
        <v>20</v>
      </c>
      <c r="P5496" s="81" t="str">
        <f t="shared" si="604"/>
        <v>Physically Completed</v>
      </c>
    </row>
    <row r="5497" spans="1:16" ht="26.3">
      <c r="A5497" s="18">
        <v>5496</v>
      </c>
      <c r="B5497" s="19" t="s">
        <v>13982</v>
      </c>
      <c r="C5497" s="52" t="s">
        <v>13983</v>
      </c>
      <c r="D5497" s="19" t="s">
        <v>16494</v>
      </c>
      <c r="E5497" s="53" t="s">
        <v>13948</v>
      </c>
      <c r="F5497" s="54" t="s">
        <v>28</v>
      </c>
      <c r="G5497" s="79" t="s">
        <v>33</v>
      </c>
      <c r="H5497" s="69" t="s">
        <v>38</v>
      </c>
      <c r="I5497" s="23">
        <v>18176</v>
      </c>
      <c r="J5497" s="23">
        <v>7811</v>
      </c>
      <c r="K5497" s="23">
        <v>8613</v>
      </c>
      <c r="L5497" s="23">
        <v>7162</v>
      </c>
      <c r="M5497" s="37">
        <v>0.60699999999999998</v>
      </c>
      <c r="N5497" s="26" t="s">
        <v>19</v>
      </c>
      <c r="O5497" s="55" t="s">
        <v>20</v>
      </c>
      <c r="P5497" s="81" t="str">
        <f t="shared" si="604"/>
        <v>Physically Completed</v>
      </c>
    </row>
    <row r="5498" spans="1:16" ht="30.05" hidden="1">
      <c r="A5498" s="18">
        <v>5497</v>
      </c>
      <c r="B5498" s="19" t="s">
        <v>13984</v>
      </c>
      <c r="C5498" s="52" t="s">
        <v>13985</v>
      </c>
      <c r="D5498" s="19" t="s">
        <v>16494</v>
      </c>
      <c r="E5498" s="53" t="s">
        <v>13986</v>
      </c>
      <c r="F5498" s="54" t="s">
        <v>120</v>
      </c>
      <c r="G5498" s="79" t="s">
        <v>17</v>
      </c>
      <c r="H5498" s="67" t="s">
        <v>18</v>
      </c>
      <c r="I5498" s="23">
        <v>27925</v>
      </c>
      <c r="J5498" s="23">
        <v>27923</v>
      </c>
      <c r="K5498" s="23">
        <v>2520</v>
      </c>
      <c r="L5498" s="24">
        <v>0</v>
      </c>
      <c r="M5498" s="25">
        <v>4.4999999999999998E-2</v>
      </c>
      <c r="N5498" s="26" t="s">
        <v>19</v>
      </c>
      <c r="O5498" s="55" t="s">
        <v>20</v>
      </c>
      <c r="P5498" s="81" t="s">
        <v>13984</v>
      </c>
    </row>
    <row r="5499" spans="1:16" ht="26.3">
      <c r="A5499" s="18">
        <v>5498</v>
      </c>
      <c r="B5499" s="19" t="s">
        <v>13987</v>
      </c>
      <c r="C5499" s="52" t="s">
        <v>13988</v>
      </c>
      <c r="D5499" s="19" t="s">
        <v>16494</v>
      </c>
      <c r="E5499" s="53" t="s">
        <v>13986</v>
      </c>
      <c r="F5499" s="54" t="s">
        <v>28</v>
      </c>
      <c r="G5499" s="79" t="s">
        <v>29</v>
      </c>
      <c r="H5499" s="69" t="s">
        <v>38</v>
      </c>
      <c r="I5499" s="24" t="s">
        <v>13822</v>
      </c>
      <c r="J5499" s="23">
        <v>71713</v>
      </c>
      <c r="K5499" s="24" t="s">
        <v>13989</v>
      </c>
      <c r="L5499" s="23">
        <v>25999</v>
      </c>
      <c r="M5499" s="37">
        <v>0.54500000000000004</v>
      </c>
      <c r="N5499" s="26" t="s">
        <v>19</v>
      </c>
      <c r="O5499" s="55" t="s">
        <v>20</v>
      </c>
      <c r="P5499" s="81" t="str">
        <f t="shared" ref="P5499:P5505" si="605">H5499</f>
        <v>Physically Completed</v>
      </c>
    </row>
    <row r="5500" spans="1:16" ht="26.3">
      <c r="A5500" s="18">
        <v>5499</v>
      </c>
      <c r="B5500" s="19" t="s">
        <v>13990</v>
      </c>
      <c r="C5500" s="52" t="s">
        <v>13991</v>
      </c>
      <c r="D5500" s="19" t="s">
        <v>16494</v>
      </c>
      <c r="E5500" s="53" t="s">
        <v>13986</v>
      </c>
      <c r="F5500" s="54" t="s">
        <v>28</v>
      </c>
      <c r="G5500" s="79" t="s">
        <v>29</v>
      </c>
      <c r="H5500" s="69" t="s">
        <v>38</v>
      </c>
      <c r="I5500" s="24" t="s">
        <v>13822</v>
      </c>
      <c r="J5500" s="23">
        <v>71713</v>
      </c>
      <c r="K5500" s="24" t="s">
        <v>13992</v>
      </c>
      <c r="L5500" s="23">
        <v>25999</v>
      </c>
      <c r="M5500" s="37">
        <v>0.51700000000000002</v>
      </c>
      <c r="N5500" s="26" t="s">
        <v>19</v>
      </c>
      <c r="O5500" s="55" t="s">
        <v>20</v>
      </c>
      <c r="P5500" s="81" t="str">
        <f t="shared" si="605"/>
        <v>Physically Completed</v>
      </c>
    </row>
    <row r="5501" spans="1:16" ht="26.3">
      <c r="A5501" s="18">
        <v>5500</v>
      </c>
      <c r="B5501" s="19" t="s">
        <v>13993</v>
      </c>
      <c r="C5501" s="52" t="s">
        <v>13994</v>
      </c>
      <c r="D5501" s="19" t="s">
        <v>16494</v>
      </c>
      <c r="E5501" s="53" t="s">
        <v>13986</v>
      </c>
      <c r="F5501" s="54" t="s">
        <v>28</v>
      </c>
      <c r="G5501" s="79" t="s">
        <v>33</v>
      </c>
      <c r="H5501" s="69" t="s">
        <v>38</v>
      </c>
      <c r="I5501" s="23">
        <v>15910</v>
      </c>
      <c r="J5501" s="23">
        <v>9990</v>
      </c>
      <c r="K5501" s="23">
        <v>12756</v>
      </c>
      <c r="L5501" s="23">
        <v>7482</v>
      </c>
      <c r="M5501" s="37">
        <v>0.78100000000000003</v>
      </c>
      <c r="N5501" s="26" t="s">
        <v>19</v>
      </c>
      <c r="O5501" s="55" t="s">
        <v>20</v>
      </c>
      <c r="P5501" s="81" t="str">
        <f t="shared" si="605"/>
        <v>Physically Completed</v>
      </c>
    </row>
    <row r="5502" spans="1:16" ht="26.3">
      <c r="A5502" s="18">
        <v>5501</v>
      </c>
      <c r="B5502" s="19" t="s">
        <v>13995</v>
      </c>
      <c r="C5502" s="52" t="s">
        <v>13996</v>
      </c>
      <c r="D5502" s="19" t="s">
        <v>16494</v>
      </c>
      <c r="E5502" s="53" t="s">
        <v>13986</v>
      </c>
      <c r="F5502" s="54" t="s">
        <v>28</v>
      </c>
      <c r="G5502" s="79" t="s">
        <v>33</v>
      </c>
      <c r="H5502" s="69" t="s">
        <v>38</v>
      </c>
      <c r="I5502" s="23">
        <v>15910</v>
      </c>
      <c r="J5502" s="23">
        <v>9990</v>
      </c>
      <c r="K5502" s="23">
        <v>11332</v>
      </c>
      <c r="L5502" s="23">
        <v>7482</v>
      </c>
      <c r="M5502" s="37">
        <v>0.72599999999999998</v>
      </c>
      <c r="N5502" s="26" t="s">
        <v>19</v>
      </c>
      <c r="O5502" s="55" t="s">
        <v>20</v>
      </c>
      <c r="P5502" s="81" t="str">
        <f t="shared" si="605"/>
        <v>Physically Completed</v>
      </c>
    </row>
    <row r="5503" spans="1:16" ht="26.3">
      <c r="A5503" s="18">
        <v>5502</v>
      </c>
      <c r="B5503" s="19" t="s">
        <v>13997</v>
      </c>
      <c r="C5503" s="52" t="s">
        <v>13998</v>
      </c>
      <c r="D5503" s="19" t="s">
        <v>16494</v>
      </c>
      <c r="E5503" s="53" t="s">
        <v>13986</v>
      </c>
      <c r="F5503" s="54" t="s">
        <v>28</v>
      </c>
      <c r="G5503" s="79" t="s">
        <v>33</v>
      </c>
      <c r="H5503" s="69" t="s">
        <v>38</v>
      </c>
      <c r="I5503" s="23">
        <v>15910</v>
      </c>
      <c r="J5503" s="23">
        <v>9990</v>
      </c>
      <c r="K5503" s="23">
        <v>12732</v>
      </c>
      <c r="L5503" s="23">
        <v>7482</v>
      </c>
      <c r="M5503" s="37">
        <v>0.78</v>
      </c>
      <c r="N5503" s="26" t="s">
        <v>19</v>
      </c>
      <c r="O5503" s="55" t="s">
        <v>20</v>
      </c>
      <c r="P5503" s="81" t="str">
        <f t="shared" si="605"/>
        <v>Physically Completed</v>
      </c>
    </row>
    <row r="5504" spans="1:16" ht="26.3">
      <c r="A5504" s="18">
        <v>5503</v>
      </c>
      <c r="B5504" s="19" t="s">
        <v>13999</v>
      </c>
      <c r="C5504" s="52" t="s">
        <v>14000</v>
      </c>
      <c r="D5504" s="19" t="s">
        <v>16494</v>
      </c>
      <c r="E5504" s="53" t="s">
        <v>13986</v>
      </c>
      <c r="F5504" s="54" t="s">
        <v>28</v>
      </c>
      <c r="G5504" s="79" t="s">
        <v>33</v>
      </c>
      <c r="H5504" s="69" t="s">
        <v>38</v>
      </c>
      <c r="I5504" s="23">
        <v>15910</v>
      </c>
      <c r="J5504" s="23">
        <v>9990</v>
      </c>
      <c r="K5504" s="23">
        <v>11332</v>
      </c>
      <c r="L5504" s="23">
        <v>7482</v>
      </c>
      <c r="M5504" s="37">
        <v>0.72599999999999998</v>
      </c>
      <c r="N5504" s="26" t="s">
        <v>19</v>
      </c>
      <c r="O5504" s="55" t="s">
        <v>20</v>
      </c>
      <c r="P5504" s="81" t="str">
        <f t="shared" si="605"/>
        <v>Physically Completed</v>
      </c>
    </row>
    <row r="5505" spans="1:16" ht="26.3">
      <c r="A5505" s="18">
        <v>5504</v>
      </c>
      <c r="B5505" s="19" t="s">
        <v>14001</v>
      </c>
      <c r="C5505" s="52" t="s">
        <v>14002</v>
      </c>
      <c r="D5505" s="19" t="s">
        <v>16494</v>
      </c>
      <c r="E5505" s="53" t="s">
        <v>13986</v>
      </c>
      <c r="F5505" s="54" t="s">
        <v>28</v>
      </c>
      <c r="G5505" s="79" t="s">
        <v>29</v>
      </c>
      <c r="H5505" s="69" t="s">
        <v>38</v>
      </c>
      <c r="I5505" s="24" t="s">
        <v>13822</v>
      </c>
      <c r="J5505" s="23">
        <v>71713</v>
      </c>
      <c r="K5505" s="24" t="s">
        <v>14003</v>
      </c>
      <c r="L5505" s="23">
        <v>25999</v>
      </c>
      <c r="M5505" s="29">
        <v>0.35899999999999999</v>
      </c>
      <c r="N5505" s="26" t="s">
        <v>19</v>
      </c>
      <c r="O5505" s="55" t="s">
        <v>20</v>
      </c>
      <c r="P5505" s="81" t="str">
        <f t="shared" si="605"/>
        <v>Physically Completed</v>
      </c>
    </row>
    <row r="5506" spans="1:16" ht="30.05" hidden="1">
      <c r="A5506" s="18">
        <v>5505</v>
      </c>
      <c r="B5506" s="19" t="s">
        <v>14004</v>
      </c>
      <c r="C5506" s="52" t="s">
        <v>14005</v>
      </c>
      <c r="D5506" s="19" t="s">
        <v>16494</v>
      </c>
      <c r="E5506" s="53" t="s">
        <v>13986</v>
      </c>
      <c r="F5506" s="54" t="s">
        <v>28</v>
      </c>
      <c r="G5506" s="79" t="s">
        <v>29</v>
      </c>
      <c r="H5506" s="67" t="s">
        <v>18</v>
      </c>
      <c r="I5506" s="24" t="s">
        <v>13822</v>
      </c>
      <c r="J5506" s="23">
        <v>71713</v>
      </c>
      <c r="K5506" s="24" t="s">
        <v>14006</v>
      </c>
      <c r="L5506" s="23">
        <v>25999</v>
      </c>
      <c r="M5506" s="29">
        <v>0.35799999999999998</v>
      </c>
      <c r="N5506" s="26" t="s">
        <v>19</v>
      </c>
      <c r="O5506" s="55" t="s">
        <v>20</v>
      </c>
      <c r="P5506" s="81" t="s">
        <v>14004</v>
      </c>
    </row>
    <row r="5507" spans="1:16" ht="26.3">
      <c r="A5507" s="18">
        <v>5506</v>
      </c>
      <c r="B5507" s="19" t="s">
        <v>14007</v>
      </c>
      <c r="C5507" s="52" t="s">
        <v>14008</v>
      </c>
      <c r="D5507" s="19" t="s">
        <v>16494</v>
      </c>
      <c r="E5507" s="53" t="s">
        <v>13986</v>
      </c>
      <c r="F5507" s="54" t="s">
        <v>28</v>
      </c>
      <c r="G5507" s="79" t="s">
        <v>29</v>
      </c>
      <c r="H5507" s="69" t="s">
        <v>38</v>
      </c>
      <c r="I5507" s="24" t="s">
        <v>13822</v>
      </c>
      <c r="J5507" s="23">
        <v>71713</v>
      </c>
      <c r="K5507" s="24" t="s">
        <v>14009</v>
      </c>
      <c r="L5507" s="23">
        <v>26000</v>
      </c>
      <c r="M5507" s="37">
        <v>0.61799999999999999</v>
      </c>
      <c r="N5507" s="26" t="s">
        <v>19</v>
      </c>
      <c r="O5507" s="55" t="s">
        <v>20</v>
      </c>
      <c r="P5507" s="81" t="str">
        <f t="shared" ref="P5507:P5510" si="606">H5507</f>
        <v>Physically Completed</v>
      </c>
    </row>
    <row r="5508" spans="1:16" ht="26.3">
      <c r="A5508" s="18">
        <v>5507</v>
      </c>
      <c r="B5508" s="19" t="s">
        <v>14010</v>
      </c>
      <c r="C5508" s="52" t="s">
        <v>14011</v>
      </c>
      <c r="D5508" s="19" t="s">
        <v>16494</v>
      </c>
      <c r="E5508" s="53" t="s">
        <v>13986</v>
      </c>
      <c r="F5508" s="54" t="s">
        <v>28</v>
      </c>
      <c r="G5508" s="79" t="s">
        <v>29</v>
      </c>
      <c r="H5508" s="69" t="s">
        <v>38</v>
      </c>
      <c r="I5508" s="24" t="s">
        <v>13822</v>
      </c>
      <c r="J5508" s="23">
        <v>71713</v>
      </c>
      <c r="K5508" s="24" t="s">
        <v>14012</v>
      </c>
      <c r="L5508" s="23">
        <v>25999</v>
      </c>
      <c r="M5508" s="29">
        <v>0.33900000000000002</v>
      </c>
      <c r="N5508" s="26" t="s">
        <v>19</v>
      </c>
      <c r="O5508" s="55" t="s">
        <v>20</v>
      </c>
      <c r="P5508" s="81" t="str">
        <f t="shared" si="606"/>
        <v>Physically Completed</v>
      </c>
    </row>
    <row r="5509" spans="1:16" ht="26.3">
      <c r="A5509" s="18">
        <v>5508</v>
      </c>
      <c r="B5509" s="19" t="s">
        <v>14013</v>
      </c>
      <c r="C5509" s="52" t="s">
        <v>14014</v>
      </c>
      <c r="D5509" s="19" t="s">
        <v>16494</v>
      </c>
      <c r="E5509" s="53" t="s">
        <v>13986</v>
      </c>
      <c r="F5509" s="54" t="s">
        <v>28</v>
      </c>
      <c r="G5509" s="79" t="s">
        <v>29</v>
      </c>
      <c r="H5509" s="69" t="s">
        <v>38</v>
      </c>
      <c r="I5509" s="24" t="s">
        <v>13822</v>
      </c>
      <c r="J5509" s="23">
        <v>71713</v>
      </c>
      <c r="K5509" s="24" t="s">
        <v>14015</v>
      </c>
      <c r="L5509" s="24">
        <v>0</v>
      </c>
      <c r="M5509" s="37">
        <v>0.63800000000000001</v>
      </c>
      <c r="N5509" s="26" t="s">
        <v>19</v>
      </c>
      <c r="O5509" s="55" t="s">
        <v>20</v>
      </c>
      <c r="P5509" s="81" t="str">
        <f t="shared" si="606"/>
        <v>Physically Completed</v>
      </c>
    </row>
    <row r="5510" spans="1:16" ht="26.3">
      <c r="A5510" s="18">
        <v>5509</v>
      </c>
      <c r="B5510" s="19" t="s">
        <v>14016</v>
      </c>
      <c r="C5510" s="52" t="s">
        <v>14017</v>
      </c>
      <c r="D5510" s="19" t="s">
        <v>16494</v>
      </c>
      <c r="E5510" s="53" t="s">
        <v>13986</v>
      </c>
      <c r="F5510" s="54" t="s">
        <v>96</v>
      </c>
      <c r="G5510" s="79" t="s">
        <v>125</v>
      </c>
      <c r="H5510" s="69" t="s">
        <v>38</v>
      </c>
      <c r="I5510" s="24" t="s">
        <v>14018</v>
      </c>
      <c r="J5510" s="23">
        <v>85341</v>
      </c>
      <c r="K5510" s="24" t="s">
        <v>14019</v>
      </c>
      <c r="L5510" s="24">
        <v>0</v>
      </c>
      <c r="M5510" s="37">
        <v>0.67200000000000004</v>
      </c>
      <c r="N5510" s="26" t="s">
        <v>19</v>
      </c>
      <c r="O5510" s="55" t="s">
        <v>20</v>
      </c>
      <c r="P5510" s="81" t="str">
        <f t="shared" si="606"/>
        <v>Physically Completed</v>
      </c>
    </row>
    <row r="5511" spans="1:16" ht="30.05" hidden="1">
      <c r="A5511" s="18">
        <v>5510</v>
      </c>
      <c r="B5511" s="19" t="s">
        <v>14020</v>
      </c>
      <c r="C5511" s="52" t="s">
        <v>14021</v>
      </c>
      <c r="D5511" s="19" t="s">
        <v>16494</v>
      </c>
      <c r="E5511" s="53" t="s">
        <v>14022</v>
      </c>
      <c r="F5511" s="54" t="s">
        <v>531</v>
      </c>
      <c r="G5511" s="79" t="s">
        <v>17</v>
      </c>
      <c r="H5511" s="67" t="s">
        <v>18</v>
      </c>
      <c r="I5511" s="24" t="s">
        <v>532</v>
      </c>
      <c r="J5511" s="23">
        <v>88180</v>
      </c>
      <c r="K5511" s="23">
        <v>45399</v>
      </c>
      <c r="L5511" s="23">
        <v>2800</v>
      </c>
      <c r="M5511" s="25">
        <v>0.14399999999999999</v>
      </c>
      <c r="N5511" s="26" t="s">
        <v>19</v>
      </c>
      <c r="O5511" s="55" t="s">
        <v>20</v>
      </c>
      <c r="P5511" s="81" t="s">
        <v>14020</v>
      </c>
    </row>
    <row r="5512" spans="1:16" ht="30.05" hidden="1">
      <c r="A5512" s="18">
        <v>5511</v>
      </c>
      <c r="B5512" s="19" t="s">
        <v>14023</v>
      </c>
      <c r="C5512" s="52" t="s">
        <v>14024</v>
      </c>
      <c r="D5512" s="19" t="s">
        <v>16494</v>
      </c>
      <c r="E5512" s="53" t="s">
        <v>14022</v>
      </c>
      <c r="F5512" s="54" t="s">
        <v>28</v>
      </c>
      <c r="G5512" s="79" t="s">
        <v>29</v>
      </c>
      <c r="H5512" s="67" t="s">
        <v>18</v>
      </c>
      <c r="I5512" s="23">
        <v>43345</v>
      </c>
      <c r="J5512" s="23">
        <v>7611</v>
      </c>
      <c r="K5512" s="23">
        <v>1106</v>
      </c>
      <c r="L5512" s="24">
        <v>0</v>
      </c>
      <c r="M5512" s="25">
        <v>2.1999999999999999E-2</v>
      </c>
      <c r="N5512" s="26" t="s">
        <v>19</v>
      </c>
      <c r="O5512" s="55" t="s">
        <v>20</v>
      </c>
      <c r="P5512" s="81" t="s">
        <v>14023</v>
      </c>
    </row>
    <row r="5513" spans="1:16" ht="30.05" hidden="1">
      <c r="A5513" s="18">
        <v>5512</v>
      </c>
      <c r="B5513" s="19" t="s">
        <v>14025</v>
      </c>
      <c r="C5513" s="52" t="s">
        <v>14026</v>
      </c>
      <c r="D5513" s="19" t="s">
        <v>16494</v>
      </c>
      <c r="E5513" s="53" t="s">
        <v>14022</v>
      </c>
      <c r="F5513" s="54" t="s">
        <v>28</v>
      </c>
      <c r="G5513" s="79" t="s">
        <v>29</v>
      </c>
      <c r="H5513" s="67" t="s">
        <v>18</v>
      </c>
      <c r="I5513" s="23">
        <v>43345</v>
      </c>
      <c r="J5513" s="23">
        <v>7611</v>
      </c>
      <c r="K5513" s="23">
        <v>22345</v>
      </c>
      <c r="L5513" s="23">
        <v>7536</v>
      </c>
      <c r="M5513" s="37">
        <v>0.58599999999999997</v>
      </c>
      <c r="N5513" s="26" t="s">
        <v>19</v>
      </c>
      <c r="O5513" s="55" t="s">
        <v>20</v>
      </c>
      <c r="P5513" s="81" t="s">
        <v>14025</v>
      </c>
    </row>
    <row r="5514" spans="1:16" ht="30.05" hidden="1">
      <c r="A5514" s="18">
        <v>5513</v>
      </c>
      <c r="B5514" s="19" t="s">
        <v>14027</v>
      </c>
      <c r="C5514" s="52" t="s">
        <v>14028</v>
      </c>
      <c r="D5514" s="19" t="s">
        <v>16494</v>
      </c>
      <c r="E5514" s="53" t="s">
        <v>14022</v>
      </c>
      <c r="F5514" s="54" t="s">
        <v>28</v>
      </c>
      <c r="G5514" s="79" t="s">
        <v>29</v>
      </c>
      <c r="H5514" s="67" t="s">
        <v>18</v>
      </c>
      <c r="I5514" s="23">
        <v>43345</v>
      </c>
      <c r="J5514" s="23">
        <v>7611</v>
      </c>
      <c r="K5514" s="23">
        <v>1206</v>
      </c>
      <c r="L5514" s="24">
        <v>0</v>
      </c>
      <c r="M5514" s="25">
        <v>2.4E-2</v>
      </c>
      <c r="N5514" s="26" t="s">
        <v>19</v>
      </c>
      <c r="O5514" s="55" t="s">
        <v>20</v>
      </c>
      <c r="P5514" s="81" t="s">
        <v>14027</v>
      </c>
    </row>
    <row r="5515" spans="1:16" ht="30.05" hidden="1">
      <c r="A5515" s="18">
        <v>5514</v>
      </c>
      <c r="B5515" s="19" t="s">
        <v>14029</v>
      </c>
      <c r="C5515" s="52" t="s">
        <v>14030</v>
      </c>
      <c r="D5515" s="19" t="s">
        <v>16494</v>
      </c>
      <c r="E5515" s="53" t="s">
        <v>14022</v>
      </c>
      <c r="F5515" s="54" t="s">
        <v>28</v>
      </c>
      <c r="G5515" s="79" t="s">
        <v>29</v>
      </c>
      <c r="H5515" s="67" t="s">
        <v>18</v>
      </c>
      <c r="I5515" s="23">
        <v>43345</v>
      </c>
      <c r="J5515" s="23">
        <v>7611</v>
      </c>
      <c r="K5515" s="23">
        <v>1006</v>
      </c>
      <c r="L5515" s="24">
        <v>0</v>
      </c>
      <c r="M5515" s="25">
        <v>0.02</v>
      </c>
      <c r="N5515" s="26" t="s">
        <v>19</v>
      </c>
      <c r="O5515" s="55" t="s">
        <v>20</v>
      </c>
      <c r="P5515" s="81" t="s">
        <v>14029</v>
      </c>
    </row>
    <row r="5516" spans="1:16" ht="26.3">
      <c r="A5516" s="18">
        <v>5515</v>
      </c>
      <c r="B5516" s="19" t="s">
        <v>14031</v>
      </c>
      <c r="C5516" s="52" t="s">
        <v>14032</v>
      </c>
      <c r="D5516" s="19" t="s">
        <v>16494</v>
      </c>
      <c r="E5516" s="53" t="s">
        <v>14022</v>
      </c>
      <c r="F5516" s="54" t="s">
        <v>28</v>
      </c>
      <c r="G5516" s="79" t="s">
        <v>33</v>
      </c>
      <c r="H5516" s="69" t="s">
        <v>38</v>
      </c>
      <c r="I5516" s="23">
        <v>15910</v>
      </c>
      <c r="J5516" s="23">
        <v>9990</v>
      </c>
      <c r="K5516" s="23">
        <v>11271</v>
      </c>
      <c r="L5516" s="23">
        <v>7944</v>
      </c>
      <c r="M5516" s="37">
        <v>0.74199999999999999</v>
      </c>
      <c r="N5516" s="26" t="s">
        <v>19</v>
      </c>
      <c r="O5516" s="55" t="s">
        <v>20</v>
      </c>
      <c r="P5516" s="81" t="str">
        <f>H5516</f>
        <v>Physically Completed</v>
      </c>
    </row>
    <row r="5517" spans="1:16" ht="37.6" hidden="1">
      <c r="A5517" s="18">
        <v>5516</v>
      </c>
      <c r="B5517" s="19" t="s">
        <v>14033</v>
      </c>
      <c r="C5517" s="52" t="s">
        <v>14034</v>
      </c>
      <c r="D5517" s="19" t="s">
        <v>16494</v>
      </c>
      <c r="E5517" s="53" t="s">
        <v>14035</v>
      </c>
      <c r="F5517" s="54" t="s">
        <v>120</v>
      </c>
      <c r="G5517" s="79" t="s">
        <v>17</v>
      </c>
      <c r="H5517" s="67" t="s">
        <v>18</v>
      </c>
      <c r="I5517" s="23">
        <v>27925</v>
      </c>
      <c r="J5517" s="23">
        <v>27923</v>
      </c>
      <c r="K5517" s="23">
        <v>1200</v>
      </c>
      <c r="L5517" s="24">
        <v>0</v>
      </c>
      <c r="M5517" s="25">
        <v>2.1000000000000001E-2</v>
      </c>
      <c r="N5517" s="26" t="s">
        <v>19</v>
      </c>
      <c r="O5517" s="55" t="s">
        <v>20</v>
      </c>
      <c r="P5517" s="81" t="s">
        <v>14033</v>
      </c>
    </row>
    <row r="5518" spans="1:16" ht="26.3">
      <c r="A5518" s="18">
        <v>5517</v>
      </c>
      <c r="B5518" s="19" t="s">
        <v>14036</v>
      </c>
      <c r="C5518" s="52" t="s">
        <v>14037</v>
      </c>
      <c r="D5518" s="19" t="s">
        <v>16494</v>
      </c>
      <c r="E5518" s="53" t="s">
        <v>14035</v>
      </c>
      <c r="F5518" s="54" t="s">
        <v>28</v>
      </c>
      <c r="G5518" s="79" t="s">
        <v>29</v>
      </c>
      <c r="H5518" s="69" t="s">
        <v>38</v>
      </c>
      <c r="I5518" s="24" t="s">
        <v>13548</v>
      </c>
      <c r="J5518" s="23">
        <v>28049</v>
      </c>
      <c r="K5518" s="23">
        <v>84292</v>
      </c>
      <c r="L5518" s="23">
        <v>18292</v>
      </c>
      <c r="M5518" s="37">
        <v>0.52300000000000002</v>
      </c>
      <c r="N5518" s="26" t="s">
        <v>19</v>
      </c>
      <c r="O5518" s="55" t="s">
        <v>20</v>
      </c>
      <c r="P5518" s="81" t="str">
        <f t="shared" ref="P5518:P5521" si="607">H5518</f>
        <v>Physically Completed</v>
      </c>
    </row>
    <row r="5519" spans="1:16" ht="26.3">
      <c r="A5519" s="18">
        <v>5518</v>
      </c>
      <c r="B5519" s="19" t="s">
        <v>14038</v>
      </c>
      <c r="C5519" s="52" t="s">
        <v>14039</v>
      </c>
      <c r="D5519" s="19" t="s">
        <v>16494</v>
      </c>
      <c r="E5519" s="53" t="s">
        <v>14035</v>
      </c>
      <c r="F5519" s="54" t="s">
        <v>28</v>
      </c>
      <c r="G5519" s="79" t="s">
        <v>29</v>
      </c>
      <c r="H5519" s="69" t="s">
        <v>38</v>
      </c>
      <c r="I5519" s="23">
        <v>43345</v>
      </c>
      <c r="J5519" s="23">
        <v>7611</v>
      </c>
      <c r="K5519" s="23">
        <v>36226</v>
      </c>
      <c r="L5519" s="23">
        <v>5904</v>
      </c>
      <c r="M5519" s="28">
        <v>0.82699999999999996</v>
      </c>
      <c r="N5519" s="26" t="s">
        <v>19</v>
      </c>
      <c r="O5519" s="55" t="s">
        <v>20</v>
      </c>
      <c r="P5519" s="81" t="str">
        <f t="shared" si="607"/>
        <v>Physically Completed</v>
      </c>
    </row>
    <row r="5520" spans="1:16" ht="26.3">
      <c r="A5520" s="18">
        <v>5519</v>
      </c>
      <c r="B5520" s="19" t="s">
        <v>14040</v>
      </c>
      <c r="C5520" s="52" t="s">
        <v>14041</v>
      </c>
      <c r="D5520" s="19" t="s">
        <v>16494</v>
      </c>
      <c r="E5520" s="53" t="s">
        <v>14035</v>
      </c>
      <c r="F5520" s="54" t="s">
        <v>28</v>
      </c>
      <c r="G5520" s="79" t="s">
        <v>29</v>
      </c>
      <c r="H5520" s="69" t="s">
        <v>38</v>
      </c>
      <c r="I5520" s="23">
        <v>43345</v>
      </c>
      <c r="J5520" s="23">
        <v>7611</v>
      </c>
      <c r="K5520" s="23">
        <v>37500</v>
      </c>
      <c r="L5520" s="23">
        <v>5581</v>
      </c>
      <c r="M5520" s="28">
        <v>0.84499999999999997</v>
      </c>
      <c r="N5520" s="26" t="s">
        <v>19</v>
      </c>
      <c r="O5520" s="55" t="s">
        <v>20</v>
      </c>
      <c r="P5520" s="81" t="str">
        <f t="shared" si="607"/>
        <v>Physically Completed</v>
      </c>
    </row>
    <row r="5521" spans="1:16" ht="26.3">
      <c r="A5521" s="18">
        <v>5520</v>
      </c>
      <c r="B5521" s="19" t="s">
        <v>14042</v>
      </c>
      <c r="C5521" s="52" t="s">
        <v>14043</v>
      </c>
      <c r="D5521" s="19" t="s">
        <v>16494</v>
      </c>
      <c r="E5521" s="53" t="s">
        <v>14035</v>
      </c>
      <c r="F5521" s="54" t="s">
        <v>28</v>
      </c>
      <c r="G5521" s="79" t="s">
        <v>29</v>
      </c>
      <c r="H5521" s="69" t="s">
        <v>38</v>
      </c>
      <c r="I5521" s="23">
        <v>43345</v>
      </c>
      <c r="J5521" s="23">
        <v>7611</v>
      </c>
      <c r="K5521" s="23">
        <v>36387</v>
      </c>
      <c r="L5521" s="23">
        <v>5581</v>
      </c>
      <c r="M5521" s="28">
        <v>0.82399999999999995</v>
      </c>
      <c r="N5521" s="26" t="s">
        <v>19</v>
      </c>
      <c r="O5521" s="55" t="s">
        <v>20</v>
      </c>
      <c r="P5521" s="81" t="str">
        <f t="shared" si="607"/>
        <v>Physically Completed</v>
      </c>
    </row>
    <row r="5522" spans="1:16" ht="30.05" hidden="1">
      <c r="A5522" s="18">
        <v>5521</v>
      </c>
      <c r="B5522" s="19" t="s">
        <v>14044</v>
      </c>
      <c r="C5522" s="52" t="s">
        <v>14045</v>
      </c>
      <c r="D5522" s="19" t="s">
        <v>16494</v>
      </c>
      <c r="E5522" s="53" t="s">
        <v>14035</v>
      </c>
      <c r="F5522" s="54" t="s">
        <v>28</v>
      </c>
      <c r="G5522" s="79" t="s">
        <v>17</v>
      </c>
      <c r="H5522" s="67" t="s">
        <v>18</v>
      </c>
      <c r="I5522" s="23">
        <v>64891</v>
      </c>
      <c r="J5522" s="24" t="s">
        <v>14046</v>
      </c>
      <c r="K5522" s="24">
        <v>221</v>
      </c>
      <c r="L5522" s="24">
        <v>0</v>
      </c>
      <c r="M5522" s="25">
        <v>1E-3</v>
      </c>
      <c r="N5522" s="26" t="s">
        <v>19</v>
      </c>
      <c r="O5522" s="55" t="s">
        <v>20</v>
      </c>
      <c r="P5522" s="81" t="s">
        <v>14044</v>
      </c>
    </row>
    <row r="5523" spans="1:16" ht="30.05" hidden="1">
      <c r="A5523" s="18">
        <v>5522</v>
      </c>
      <c r="B5523" s="19" t="s">
        <v>14047</v>
      </c>
      <c r="C5523" s="52" t="s">
        <v>14048</v>
      </c>
      <c r="D5523" s="19" t="s">
        <v>16494</v>
      </c>
      <c r="E5523" s="53" t="s">
        <v>14035</v>
      </c>
      <c r="F5523" s="54" t="s">
        <v>28</v>
      </c>
      <c r="G5523" s="79" t="s">
        <v>17</v>
      </c>
      <c r="H5523" s="67" t="s">
        <v>18</v>
      </c>
      <c r="I5523" s="23">
        <v>66248</v>
      </c>
      <c r="J5523" s="24" t="s">
        <v>13937</v>
      </c>
      <c r="K5523" s="24">
        <v>219</v>
      </c>
      <c r="L5523" s="24">
        <v>0</v>
      </c>
      <c r="M5523" s="25">
        <v>1E-3</v>
      </c>
      <c r="N5523" s="26" t="s">
        <v>19</v>
      </c>
      <c r="O5523" s="55" t="s">
        <v>20</v>
      </c>
      <c r="P5523" s="81" t="s">
        <v>14047</v>
      </c>
    </row>
    <row r="5524" spans="1:16" ht="30.05" hidden="1">
      <c r="A5524" s="18">
        <v>5523</v>
      </c>
      <c r="B5524" s="19" t="s">
        <v>14049</v>
      </c>
      <c r="C5524" s="52" t="s">
        <v>14050</v>
      </c>
      <c r="D5524" s="19" t="s">
        <v>16494</v>
      </c>
      <c r="E5524" s="53" t="s">
        <v>14035</v>
      </c>
      <c r="F5524" s="54" t="s">
        <v>28</v>
      </c>
      <c r="G5524" s="79" t="s">
        <v>17</v>
      </c>
      <c r="H5524" s="67" t="s">
        <v>18</v>
      </c>
      <c r="I5524" s="23">
        <v>61979</v>
      </c>
      <c r="J5524" s="24" t="s">
        <v>14051</v>
      </c>
      <c r="K5524" s="24">
        <v>106</v>
      </c>
      <c r="L5524" s="24">
        <v>0</v>
      </c>
      <c r="M5524" s="25">
        <v>1E-3</v>
      </c>
      <c r="N5524" s="26" t="s">
        <v>19</v>
      </c>
      <c r="O5524" s="55" t="s">
        <v>20</v>
      </c>
      <c r="P5524" s="81" t="s">
        <v>14049</v>
      </c>
    </row>
    <row r="5525" spans="1:16" ht="26.3">
      <c r="A5525" s="18">
        <v>5524</v>
      </c>
      <c r="B5525" s="19" t="s">
        <v>14052</v>
      </c>
      <c r="C5525" s="52" t="s">
        <v>14053</v>
      </c>
      <c r="D5525" s="19" t="s">
        <v>16494</v>
      </c>
      <c r="E5525" s="53" t="s">
        <v>14035</v>
      </c>
      <c r="F5525" s="54" t="s">
        <v>16</v>
      </c>
      <c r="G5525" s="79" t="s">
        <v>125</v>
      </c>
      <c r="H5525" s="69" t="s">
        <v>38</v>
      </c>
      <c r="I5525" s="23">
        <v>97171</v>
      </c>
      <c r="J5525" s="23">
        <v>23073</v>
      </c>
      <c r="K5525" s="23">
        <v>91495</v>
      </c>
      <c r="L5525" s="23">
        <v>18987</v>
      </c>
      <c r="M5525" s="28">
        <v>0.91900000000000004</v>
      </c>
      <c r="N5525" s="26" t="s">
        <v>19</v>
      </c>
      <c r="O5525" s="55" t="s">
        <v>20</v>
      </c>
      <c r="P5525" s="81" t="str">
        <f t="shared" ref="P5525:P5527" si="608">H5525</f>
        <v>Physically Completed</v>
      </c>
    </row>
    <row r="5526" spans="1:16" ht="26.3">
      <c r="A5526" s="18">
        <v>5525</v>
      </c>
      <c r="B5526" s="19" t="s">
        <v>14054</v>
      </c>
      <c r="C5526" s="52" t="s">
        <v>14055</v>
      </c>
      <c r="D5526" s="19" t="s">
        <v>16494</v>
      </c>
      <c r="E5526" s="53" t="s">
        <v>14035</v>
      </c>
      <c r="F5526" s="54" t="s">
        <v>28</v>
      </c>
      <c r="G5526" s="79" t="s">
        <v>33</v>
      </c>
      <c r="H5526" s="69" t="s">
        <v>38</v>
      </c>
      <c r="I5526" s="23">
        <v>15910</v>
      </c>
      <c r="J5526" s="23">
        <v>9990</v>
      </c>
      <c r="K5526" s="23">
        <v>8027</v>
      </c>
      <c r="L5526" s="23">
        <v>4460</v>
      </c>
      <c r="M5526" s="29">
        <v>0.48199999999999998</v>
      </c>
      <c r="N5526" s="26" t="s">
        <v>19</v>
      </c>
      <c r="O5526" s="55" t="s">
        <v>20</v>
      </c>
      <c r="P5526" s="81" t="str">
        <f t="shared" si="608"/>
        <v>Physically Completed</v>
      </c>
    </row>
    <row r="5527" spans="1:16" ht="26.3">
      <c r="A5527" s="18">
        <v>5526</v>
      </c>
      <c r="B5527" s="19" t="s">
        <v>14056</v>
      </c>
      <c r="C5527" s="52" t="s">
        <v>14057</v>
      </c>
      <c r="D5527" s="19" t="s">
        <v>16494</v>
      </c>
      <c r="E5527" s="53" t="s">
        <v>14035</v>
      </c>
      <c r="F5527" s="54" t="s">
        <v>28</v>
      </c>
      <c r="G5527" s="79" t="s">
        <v>125</v>
      </c>
      <c r="H5527" s="69" t="s">
        <v>38</v>
      </c>
      <c r="I5527" s="23">
        <v>21000</v>
      </c>
      <c r="J5527" s="24">
        <v>0</v>
      </c>
      <c r="K5527" s="23">
        <v>19314</v>
      </c>
      <c r="L5527" s="24">
        <v>0</v>
      </c>
      <c r="M5527" s="28">
        <v>0.92</v>
      </c>
      <c r="N5527" s="26" t="s">
        <v>19</v>
      </c>
      <c r="O5527" s="55" t="s">
        <v>20</v>
      </c>
      <c r="P5527" s="81" t="str">
        <f t="shared" si="608"/>
        <v>Physically Completed</v>
      </c>
    </row>
    <row r="5528" spans="1:16" ht="30.05" hidden="1">
      <c r="A5528" s="18">
        <v>5527</v>
      </c>
      <c r="B5528" s="19" t="s">
        <v>14058</v>
      </c>
      <c r="C5528" s="52" t="s">
        <v>14059</v>
      </c>
      <c r="D5528" s="19" t="s">
        <v>16494</v>
      </c>
      <c r="E5528" s="53" t="s">
        <v>14060</v>
      </c>
      <c r="F5528" s="54" t="s">
        <v>531</v>
      </c>
      <c r="G5528" s="79" t="s">
        <v>17</v>
      </c>
      <c r="H5528" s="67" t="s">
        <v>18</v>
      </c>
      <c r="I5528" s="24" t="s">
        <v>14061</v>
      </c>
      <c r="J5528" s="23">
        <v>39000</v>
      </c>
      <c r="K5528" s="23">
        <v>7740</v>
      </c>
      <c r="L5528" s="23">
        <v>4400</v>
      </c>
      <c r="M5528" s="25">
        <v>7.1999999999999995E-2</v>
      </c>
      <c r="N5528" s="26" t="s">
        <v>19</v>
      </c>
      <c r="O5528" s="55" t="s">
        <v>20</v>
      </c>
      <c r="P5528" s="81" t="s">
        <v>14058</v>
      </c>
    </row>
    <row r="5529" spans="1:16" ht="30.05" hidden="1">
      <c r="A5529" s="18">
        <v>5528</v>
      </c>
      <c r="B5529" s="19" t="s">
        <v>14062</v>
      </c>
      <c r="C5529" s="52" t="s">
        <v>14063</v>
      </c>
      <c r="D5529" s="19" t="s">
        <v>16494</v>
      </c>
      <c r="E5529" s="53" t="s">
        <v>14060</v>
      </c>
      <c r="F5529" s="54" t="s">
        <v>69</v>
      </c>
      <c r="G5529" s="79" t="s">
        <v>24</v>
      </c>
      <c r="H5529" s="67" t="s">
        <v>18</v>
      </c>
      <c r="I5529" s="23">
        <v>37000</v>
      </c>
      <c r="J5529" s="23">
        <v>1000</v>
      </c>
      <c r="K5529" s="24">
        <v>326</v>
      </c>
      <c r="L5529" s="24">
        <v>0</v>
      </c>
      <c r="M5529" s="25">
        <v>8.9999999999999993E-3</v>
      </c>
      <c r="N5529" s="26" t="s">
        <v>19</v>
      </c>
      <c r="O5529" s="55" t="s">
        <v>20</v>
      </c>
      <c r="P5529" s="81" t="s">
        <v>14062</v>
      </c>
    </row>
    <row r="5530" spans="1:16" ht="30.05" hidden="1">
      <c r="A5530" s="18">
        <v>5529</v>
      </c>
      <c r="B5530" s="19" t="s">
        <v>14064</v>
      </c>
      <c r="C5530" s="52" t="s">
        <v>14065</v>
      </c>
      <c r="D5530" s="19" t="s">
        <v>16494</v>
      </c>
      <c r="E5530" s="53" t="s">
        <v>14060</v>
      </c>
      <c r="F5530" s="54" t="s">
        <v>69</v>
      </c>
      <c r="G5530" s="79" t="s">
        <v>24</v>
      </c>
      <c r="H5530" s="67" t="s">
        <v>18</v>
      </c>
      <c r="I5530" s="23">
        <v>57000</v>
      </c>
      <c r="J5530" s="23">
        <v>1000</v>
      </c>
      <c r="K5530" s="24">
        <v>246</v>
      </c>
      <c r="L5530" s="24">
        <v>0</v>
      </c>
      <c r="M5530" s="25">
        <v>4.0000000000000001E-3</v>
      </c>
      <c r="N5530" s="26" t="s">
        <v>19</v>
      </c>
      <c r="O5530" s="55" t="s">
        <v>20</v>
      </c>
      <c r="P5530" s="81" t="s">
        <v>14064</v>
      </c>
    </row>
    <row r="5531" spans="1:16" ht="30.05" hidden="1">
      <c r="A5531" s="18">
        <v>5530</v>
      </c>
      <c r="B5531" s="19" t="s">
        <v>14066</v>
      </c>
      <c r="C5531" s="52" t="s">
        <v>14067</v>
      </c>
      <c r="D5531" s="19" t="s">
        <v>16494</v>
      </c>
      <c r="E5531" s="53" t="s">
        <v>14060</v>
      </c>
      <c r="F5531" s="54" t="s">
        <v>23</v>
      </c>
      <c r="G5531" s="79" t="s">
        <v>24</v>
      </c>
      <c r="H5531" s="67" t="s">
        <v>18</v>
      </c>
      <c r="I5531" s="23">
        <v>36150</v>
      </c>
      <c r="J5531" s="23">
        <v>8215</v>
      </c>
      <c r="K5531" s="24">
        <v>0</v>
      </c>
      <c r="L5531" s="24">
        <v>0</v>
      </c>
      <c r="M5531" s="25">
        <v>0</v>
      </c>
      <c r="N5531" s="26" t="s">
        <v>19</v>
      </c>
      <c r="O5531" s="55" t="s">
        <v>20</v>
      </c>
      <c r="P5531" s="81" t="s">
        <v>14066</v>
      </c>
    </row>
    <row r="5532" spans="1:16" ht="30.05" hidden="1">
      <c r="A5532" s="18">
        <v>5531</v>
      </c>
      <c r="B5532" s="19" t="s">
        <v>14068</v>
      </c>
      <c r="C5532" s="52" t="s">
        <v>14069</v>
      </c>
      <c r="D5532" s="19" t="s">
        <v>16494</v>
      </c>
      <c r="E5532" s="53" t="s">
        <v>14060</v>
      </c>
      <c r="F5532" s="54" t="s">
        <v>28</v>
      </c>
      <c r="G5532" s="79" t="s">
        <v>29</v>
      </c>
      <c r="H5532" s="67" t="s">
        <v>18</v>
      </c>
      <c r="I5532" s="24" t="s">
        <v>13367</v>
      </c>
      <c r="J5532" s="23">
        <v>54781</v>
      </c>
      <c r="K5532" s="23">
        <v>2349</v>
      </c>
      <c r="L5532" s="24">
        <v>0</v>
      </c>
      <c r="M5532" s="25">
        <v>6.0000000000000001E-3</v>
      </c>
      <c r="N5532" s="26" t="s">
        <v>19</v>
      </c>
      <c r="O5532" s="55" t="s">
        <v>20</v>
      </c>
      <c r="P5532" s="81" t="s">
        <v>14068</v>
      </c>
    </row>
    <row r="5533" spans="1:16" ht="30.05" hidden="1">
      <c r="A5533" s="18">
        <v>5532</v>
      </c>
      <c r="B5533" s="19" t="s">
        <v>14070</v>
      </c>
      <c r="C5533" s="52" t="s">
        <v>14071</v>
      </c>
      <c r="D5533" s="19" t="s">
        <v>16494</v>
      </c>
      <c r="E5533" s="53" t="s">
        <v>14060</v>
      </c>
      <c r="F5533" s="54" t="s">
        <v>28</v>
      </c>
      <c r="G5533" s="79" t="s">
        <v>29</v>
      </c>
      <c r="H5533" s="67" t="s">
        <v>18</v>
      </c>
      <c r="I5533" s="24" t="s">
        <v>13367</v>
      </c>
      <c r="J5533" s="23">
        <v>54781</v>
      </c>
      <c r="K5533" s="23">
        <v>2349</v>
      </c>
      <c r="L5533" s="24">
        <v>0</v>
      </c>
      <c r="M5533" s="25">
        <v>6.0000000000000001E-3</v>
      </c>
      <c r="N5533" s="26" t="s">
        <v>19</v>
      </c>
      <c r="O5533" s="55" t="s">
        <v>20</v>
      </c>
      <c r="P5533" s="81" t="s">
        <v>14070</v>
      </c>
    </row>
    <row r="5534" spans="1:16" ht="30.05" hidden="1">
      <c r="A5534" s="18">
        <v>5533</v>
      </c>
      <c r="B5534" s="19" t="s">
        <v>14072</v>
      </c>
      <c r="C5534" s="52" t="s">
        <v>14073</v>
      </c>
      <c r="D5534" s="19" t="s">
        <v>16494</v>
      </c>
      <c r="E5534" s="53" t="s">
        <v>14060</v>
      </c>
      <c r="F5534" s="54" t="s">
        <v>16</v>
      </c>
      <c r="G5534" s="79" t="s">
        <v>125</v>
      </c>
      <c r="H5534" s="67" t="s">
        <v>18</v>
      </c>
      <c r="I5534" s="24" t="s">
        <v>13510</v>
      </c>
      <c r="J5534" s="23">
        <v>38488</v>
      </c>
      <c r="K5534" s="24" t="s">
        <v>14074</v>
      </c>
      <c r="L5534" s="24">
        <v>0</v>
      </c>
      <c r="M5534" s="37">
        <v>0.56599999999999995</v>
      </c>
      <c r="N5534" s="26" t="s">
        <v>19</v>
      </c>
      <c r="O5534" s="55" t="s">
        <v>20</v>
      </c>
      <c r="P5534" s="81" t="s">
        <v>14072</v>
      </c>
    </row>
    <row r="5535" spans="1:16" ht="30.05" hidden="1">
      <c r="A5535" s="18">
        <v>5534</v>
      </c>
      <c r="B5535" s="19" t="s">
        <v>14075</v>
      </c>
      <c r="C5535" s="52" t="s">
        <v>14076</v>
      </c>
      <c r="D5535" s="19" t="s">
        <v>16494</v>
      </c>
      <c r="E5535" s="53" t="s">
        <v>14060</v>
      </c>
      <c r="F5535" s="54" t="s">
        <v>28</v>
      </c>
      <c r="G5535" s="79" t="s">
        <v>33</v>
      </c>
      <c r="H5535" s="67" t="s">
        <v>18</v>
      </c>
      <c r="I5535" s="23">
        <v>18176</v>
      </c>
      <c r="J5535" s="23">
        <v>10311</v>
      </c>
      <c r="K5535" s="23">
        <v>3712</v>
      </c>
      <c r="L5535" s="24">
        <v>0</v>
      </c>
      <c r="M5535" s="25">
        <v>0.13</v>
      </c>
      <c r="N5535" s="26" t="s">
        <v>19</v>
      </c>
      <c r="O5535" s="55" t="s">
        <v>20</v>
      </c>
      <c r="P5535" s="81" t="s">
        <v>14075</v>
      </c>
    </row>
    <row r="5536" spans="1:16" ht="30.05" hidden="1">
      <c r="A5536" s="18">
        <v>5535</v>
      </c>
      <c r="B5536" s="19" t="s">
        <v>14077</v>
      </c>
      <c r="C5536" s="52" t="s">
        <v>14078</v>
      </c>
      <c r="D5536" s="19" t="s">
        <v>16494</v>
      </c>
      <c r="E5536" s="53" t="s">
        <v>14060</v>
      </c>
      <c r="F5536" s="54" t="s">
        <v>28</v>
      </c>
      <c r="G5536" s="79" t="s">
        <v>33</v>
      </c>
      <c r="H5536" s="67" t="s">
        <v>18</v>
      </c>
      <c r="I5536" s="23">
        <v>17760</v>
      </c>
      <c r="J5536" s="23">
        <v>7752</v>
      </c>
      <c r="K5536" s="23">
        <v>1524</v>
      </c>
      <c r="L5536" s="24">
        <v>0</v>
      </c>
      <c r="M5536" s="25">
        <v>0.06</v>
      </c>
      <c r="N5536" s="26" t="s">
        <v>19</v>
      </c>
      <c r="O5536" s="55" t="s">
        <v>20</v>
      </c>
      <c r="P5536" s="81" t="s">
        <v>14077</v>
      </c>
    </row>
    <row r="5537" spans="1:16" ht="30.05" hidden="1">
      <c r="A5537" s="18">
        <v>5536</v>
      </c>
      <c r="B5537" s="19" t="s">
        <v>14079</v>
      </c>
      <c r="C5537" s="52" t="s">
        <v>14080</v>
      </c>
      <c r="D5537" s="19" t="s">
        <v>16494</v>
      </c>
      <c r="E5537" s="53" t="s">
        <v>14081</v>
      </c>
      <c r="F5537" s="54" t="s">
        <v>120</v>
      </c>
      <c r="G5537" s="79" t="s">
        <v>17</v>
      </c>
      <c r="H5537" s="67" t="s">
        <v>18</v>
      </c>
      <c r="I5537" s="23">
        <v>27925</v>
      </c>
      <c r="J5537" s="23">
        <v>27923</v>
      </c>
      <c r="K5537" s="23">
        <v>11706</v>
      </c>
      <c r="L5537" s="24">
        <v>0</v>
      </c>
      <c r="M5537" s="25">
        <v>0.21</v>
      </c>
      <c r="N5537" s="26" t="s">
        <v>19</v>
      </c>
      <c r="O5537" s="55" t="s">
        <v>20</v>
      </c>
      <c r="P5537" s="81" t="s">
        <v>14079</v>
      </c>
    </row>
    <row r="5538" spans="1:16" ht="30.05" hidden="1">
      <c r="A5538" s="18">
        <v>5537</v>
      </c>
      <c r="B5538" s="19" t="s">
        <v>14082</v>
      </c>
      <c r="C5538" s="52" t="s">
        <v>14083</v>
      </c>
      <c r="D5538" s="19" t="s">
        <v>16494</v>
      </c>
      <c r="E5538" s="53" t="s">
        <v>14081</v>
      </c>
      <c r="F5538" s="54" t="s">
        <v>69</v>
      </c>
      <c r="G5538" s="79" t="s">
        <v>24</v>
      </c>
      <c r="H5538" s="67" t="s">
        <v>18</v>
      </c>
      <c r="I5538" s="23">
        <v>53500</v>
      </c>
      <c r="J5538" s="23">
        <v>3500</v>
      </c>
      <c r="K5538" s="23">
        <v>5437</v>
      </c>
      <c r="L5538" s="24">
        <v>0</v>
      </c>
      <c r="M5538" s="25">
        <v>9.5000000000000001E-2</v>
      </c>
      <c r="N5538" s="26" t="s">
        <v>19</v>
      </c>
      <c r="O5538" s="55" t="s">
        <v>20</v>
      </c>
      <c r="P5538" s="81" t="s">
        <v>14082</v>
      </c>
    </row>
    <row r="5539" spans="1:16" ht="37.6" hidden="1">
      <c r="A5539" s="18">
        <v>5538</v>
      </c>
      <c r="B5539" s="19" t="s">
        <v>14084</v>
      </c>
      <c r="C5539" s="52" t="s">
        <v>14085</v>
      </c>
      <c r="D5539" s="19" t="s">
        <v>16494</v>
      </c>
      <c r="E5539" s="53" t="s">
        <v>14081</v>
      </c>
      <c r="F5539" s="54" t="s">
        <v>180</v>
      </c>
      <c r="G5539" s="79" t="s">
        <v>24</v>
      </c>
      <c r="H5539" s="67" t="s">
        <v>18</v>
      </c>
      <c r="I5539" s="23">
        <v>68773</v>
      </c>
      <c r="J5539" s="23">
        <v>12422</v>
      </c>
      <c r="K5539" s="23">
        <v>16950</v>
      </c>
      <c r="L5539" s="24">
        <v>0</v>
      </c>
      <c r="M5539" s="25">
        <v>0.20899999999999999</v>
      </c>
      <c r="N5539" s="26" t="s">
        <v>19</v>
      </c>
      <c r="O5539" s="55" t="s">
        <v>20</v>
      </c>
      <c r="P5539" s="81" t="s">
        <v>14084</v>
      </c>
    </row>
    <row r="5540" spans="1:16" ht="26.3">
      <c r="A5540" s="18">
        <v>5539</v>
      </c>
      <c r="B5540" s="19" t="s">
        <v>14086</v>
      </c>
      <c r="C5540" s="52" t="s">
        <v>14087</v>
      </c>
      <c r="D5540" s="19" t="s">
        <v>16494</v>
      </c>
      <c r="E5540" s="53" t="s">
        <v>14081</v>
      </c>
      <c r="F5540" s="54" t="s">
        <v>28</v>
      </c>
      <c r="G5540" s="79" t="s">
        <v>29</v>
      </c>
      <c r="H5540" s="69" t="s">
        <v>38</v>
      </c>
      <c r="I5540" s="23">
        <v>41385</v>
      </c>
      <c r="J5540" s="23">
        <v>8781</v>
      </c>
      <c r="K5540" s="23">
        <v>40563</v>
      </c>
      <c r="L5540" s="23">
        <v>6474</v>
      </c>
      <c r="M5540" s="28">
        <v>0.93799999999999994</v>
      </c>
      <c r="N5540" s="26" t="s">
        <v>19</v>
      </c>
      <c r="O5540" s="55" t="s">
        <v>20</v>
      </c>
      <c r="P5540" s="81" t="str">
        <f t="shared" ref="P5540:P5548" si="609">H5540</f>
        <v>Physically Completed</v>
      </c>
    </row>
    <row r="5541" spans="1:16" ht="26.3">
      <c r="A5541" s="18">
        <v>5540</v>
      </c>
      <c r="B5541" s="19" t="s">
        <v>14088</v>
      </c>
      <c r="C5541" s="52" t="s">
        <v>14089</v>
      </c>
      <c r="D5541" s="19" t="s">
        <v>16494</v>
      </c>
      <c r="E5541" s="53" t="s">
        <v>14081</v>
      </c>
      <c r="F5541" s="54" t="s">
        <v>28</v>
      </c>
      <c r="G5541" s="79" t="s">
        <v>29</v>
      </c>
      <c r="H5541" s="69" t="s">
        <v>38</v>
      </c>
      <c r="I5541" s="23">
        <v>41385</v>
      </c>
      <c r="J5541" s="23">
        <v>8781</v>
      </c>
      <c r="K5541" s="23">
        <v>41265</v>
      </c>
      <c r="L5541" s="23">
        <v>6606</v>
      </c>
      <c r="M5541" s="28">
        <v>0.95399999999999996</v>
      </c>
      <c r="N5541" s="26" t="s">
        <v>19</v>
      </c>
      <c r="O5541" s="55" t="s">
        <v>20</v>
      </c>
      <c r="P5541" s="81" t="str">
        <f t="shared" si="609"/>
        <v>Physically Completed</v>
      </c>
    </row>
    <row r="5542" spans="1:16" ht="26.3">
      <c r="A5542" s="18">
        <v>5541</v>
      </c>
      <c r="B5542" s="19" t="s">
        <v>14090</v>
      </c>
      <c r="C5542" s="52" t="s">
        <v>14091</v>
      </c>
      <c r="D5542" s="19" t="s">
        <v>16494</v>
      </c>
      <c r="E5542" s="53" t="s">
        <v>14081</v>
      </c>
      <c r="F5542" s="54" t="s">
        <v>28</v>
      </c>
      <c r="G5542" s="79" t="s">
        <v>29</v>
      </c>
      <c r="H5542" s="69" t="s">
        <v>38</v>
      </c>
      <c r="I5542" s="23">
        <v>41385</v>
      </c>
      <c r="J5542" s="23">
        <v>8781</v>
      </c>
      <c r="K5542" s="23">
        <v>41343</v>
      </c>
      <c r="L5542" s="23">
        <v>6743</v>
      </c>
      <c r="M5542" s="28">
        <v>0.95899999999999996</v>
      </c>
      <c r="N5542" s="26" t="s">
        <v>19</v>
      </c>
      <c r="O5542" s="55" t="s">
        <v>20</v>
      </c>
      <c r="P5542" s="81" t="str">
        <f t="shared" si="609"/>
        <v>Physically Completed</v>
      </c>
    </row>
    <row r="5543" spans="1:16" ht="26.3">
      <c r="A5543" s="18">
        <v>5542</v>
      </c>
      <c r="B5543" s="19" t="s">
        <v>14092</v>
      </c>
      <c r="C5543" s="52" t="s">
        <v>14093</v>
      </c>
      <c r="D5543" s="19" t="s">
        <v>16494</v>
      </c>
      <c r="E5543" s="53" t="s">
        <v>14081</v>
      </c>
      <c r="F5543" s="54" t="s">
        <v>28</v>
      </c>
      <c r="G5543" s="79" t="s">
        <v>29</v>
      </c>
      <c r="H5543" s="69" t="s">
        <v>38</v>
      </c>
      <c r="I5543" s="23">
        <v>41385</v>
      </c>
      <c r="J5543" s="23">
        <v>8781</v>
      </c>
      <c r="K5543" s="23">
        <v>41049</v>
      </c>
      <c r="L5543" s="23">
        <v>6606</v>
      </c>
      <c r="M5543" s="28">
        <v>0.95</v>
      </c>
      <c r="N5543" s="26" t="s">
        <v>19</v>
      </c>
      <c r="O5543" s="55" t="s">
        <v>20</v>
      </c>
      <c r="P5543" s="81" t="str">
        <f t="shared" si="609"/>
        <v>Physically Completed</v>
      </c>
    </row>
    <row r="5544" spans="1:16" ht="26.3">
      <c r="A5544" s="18">
        <v>5543</v>
      </c>
      <c r="B5544" s="19" t="s">
        <v>14094</v>
      </c>
      <c r="C5544" s="52" t="s">
        <v>14095</v>
      </c>
      <c r="D5544" s="19" t="s">
        <v>16494</v>
      </c>
      <c r="E5544" s="53" t="s">
        <v>14081</v>
      </c>
      <c r="F5544" s="54" t="s">
        <v>28</v>
      </c>
      <c r="G5544" s="79" t="s">
        <v>29</v>
      </c>
      <c r="H5544" s="69" t="s">
        <v>38</v>
      </c>
      <c r="I5544" s="23">
        <v>41385</v>
      </c>
      <c r="J5544" s="23">
        <v>8781</v>
      </c>
      <c r="K5544" s="23">
        <v>41268</v>
      </c>
      <c r="L5544" s="23">
        <v>6657</v>
      </c>
      <c r="M5544" s="28">
        <v>0.95499999999999996</v>
      </c>
      <c r="N5544" s="26" t="s">
        <v>19</v>
      </c>
      <c r="O5544" s="55" t="s">
        <v>20</v>
      </c>
      <c r="P5544" s="81" t="str">
        <f t="shared" si="609"/>
        <v>Physically Completed</v>
      </c>
    </row>
    <row r="5545" spans="1:16" ht="26.3">
      <c r="A5545" s="18">
        <v>5544</v>
      </c>
      <c r="B5545" s="19" t="s">
        <v>14096</v>
      </c>
      <c r="C5545" s="52" t="s">
        <v>14097</v>
      </c>
      <c r="D5545" s="19" t="s">
        <v>16494</v>
      </c>
      <c r="E5545" s="53" t="s">
        <v>14081</v>
      </c>
      <c r="F5545" s="54" t="s">
        <v>28</v>
      </c>
      <c r="G5545" s="79" t="s">
        <v>29</v>
      </c>
      <c r="H5545" s="69" t="s">
        <v>38</v>
      </c>
      <c r="I5545" s="23">
        <v>41385</v>
      </c>
      <c r="J5545" s="23">
        <v>8781</v>
      </c>
      <c r="K5545" s="23">
        <v>41292</v>
      </c>
      <c r="L5545" s="23">
        <v>6621</v>
      </c>
      <c r="M5545" s="28">
        <v>0.95499999999999996</v>
      </c>
      <c r="N5545" s="26" t="s">
        <v>19</v>
      </c>
      <c r="O5545" s="55" t="s">
        <v>20</v>
      </c>
      <c r="P5545" s="81" t="str">
        <f t="shared" si="609"/>
        <v>Physically Completed</v>
      </c>
    </row>
    <row r="5546" spans="1:16" ht="26.3">
      <c r="A5546" s="18">
        <v>5545</v>
      </c>
      <c r="B5546" s="19" t="s">
        <v>14098</v>
      </c>
      <c r="C5546" s="52" t="s">
        <v>14099</v>
      </c>
      <c r="D5546" s="19" t="s">
        <v>16494</v>
      </c>
      <c r="E5546" s="53" t="s">
        <v>14081</v>
      </c>
      <c r="F5546" s="54" t="s">
        <v>120</v>
      </c>
      <c r="G5546" s="79" t="s">
        <v>125</v>
      </c>
      <c r="H5546" s="69" t="s">
        <v>38</v>
      </c>
      <c r="I5546" s="24" t="s">
        <v>14100</v>
      </c>
      <c r="J5546" s="24" t="s">
        <v>14101</v>
      </c>
      <c r="K5546" s="24" t="s">
        <v>14102</v>
      </c>
      <c r="L5546" s="23">
        <v>45989</v>
      </c>
      <c r="M5546" s="28">
        <v>0.875</v>
      </c>
      <c r="N5546" s="26" t="s">
        <v>19</v>
      </c>
      <c r="O5546" s="55" t="s">
        <v>20</v>
      </c>
      <c r="P5546" s="81" t="str">
        <f t="shared" si="609"/>
        <v>Physically Completed</v>
      </c>
    </row>
    <row r="5547" spans="1:16" ht="37.6">
      <c r="A5547" s="18">
        <v>5546</v>
      </c>
      <c r="B5547" s="19" t="s">
        <v>14103</v>
      </c>
      <c r="C5547" s="52" t="s">
        <v>14104</v>
      </c>
      <c r="D5547" s="19" t="s">
        <v>16494</v>
      </c>
      <c r="E5547" s="53" t="s">
        <v>14081</v>
      </c>
      <c r="F5547" s="54" t="s">
        <v>28</v>
      </c>
      <c r="G5547" s="79" t="s">
        <v>33</v>
      </c>
      <c r="H5547" s="69" t="s">
        <v>38</v>
      </c>
      <c r="I5547" s="23">
        <v>18176</v>
      </c>
      <c r="J5547" s="23">
        <v>7811</v>
      </c>
      <c r="K5547" s="23">
        <v>18156</v>
      </c>
      <c r="L5547" s="23">
        <v>7723</v>
      </c>
      <c r="M5547" s="28">
        <v>0.996</v>
      </c>
      <c r="N5547" s="26" t="s">
        <v>19</v>
      </c>
      <c r="O5547" s="55" t="s">
        <v>20</v>
      </c>
      <c r="P5547" s="81" t="str">
        <f t="shared" si="609"/>
        <v>Physically Completed</v>
      </c>
    </row>
    <row r="5548" spans="1:16" ht="37.6">
      <c r="A5548" s="18">
        <v>5547</v>
      </c>
      <c r="B5548" s="19" t="s">
        <v>14105</v>
      </c>
      <c r="C5548" s="52" t="s">
        <v>14106</v>
      </c>
      <c r="D5548" s="19" t="s">
        <v>16494</v>
      </c>
      <c r="E5548" s="53" t="s">
        <v>14081</v>
      </c>
      <c r="F5548" s="54" t="s">
        <v>28</v>
      </c>
      <c r="G5548" s="79" t="s">
        <v>33</v>
      </c>
      <c r="H5548" s="69" t="s">
        <v>38</v>
      </c>
      <c r="I5548" s="23">
        <v>18176</v>
      </c>
      <c r="J5548" s="23">
        <v>10311</v>
      </c>
      <c r="K5548" s="23">
        <v>18172</v>
      </c>
      <c r="L5548" s="23">
        <v>9603</v>
      </c>
      <c r="M5548" s="28">
        <v>0.97499999999999998</v>
      </c>
      <c r="N5548" s="26" t="s">
        <v>19</v>
      </c>
      <c r="O5548" s="55" t="s">
        <v>20</v>
      </c>
      <c r="P5548" s="81" t="str">
        <f t="shared" si="609"/>
        <v>Physically Completed</v>
      </c>
    </row>
    <row r="5549" spans="1:16" ht="30.05" hidden="1">
      <c r="A5549" s="18">
        <v>5548</v>
      </c>
      <c r="B5549" s="19" t="s">
        <v>14107</v>
      </c>
      <c r="C5549" s="52" t="s">
        <v>14108</v>
      </c>
      <c r="D5549" s="19" t="s">
        <v>16494</v>
      </c>
      <c r="E5549" s="53" t="s">
        <v>14109</v>
      </c>
      <c r="F5549" s="54" t="s">
        <v>120</v>
      </c>
      <c r="G5549" s="79" t="s">
        <v>17</v>
      </c>
      <c r="H5549" s="67" t="s">
        <v>18</v>
      </c>
      <c r="I5549" s="23">
        <v>27925</v>
      </c>
      <c r="J5549" s="23">
        <v>27923</v>
      </c>
      <c r="K5549" s="23">
        <v>6450</v>
      </c>
      <c r="L5549" s="24">
        <v>0</v>
      </c>
      <c r="M5549" s="25">
        <v>0.115</v>
      </c>
      <c r="N5549" s="26" t="s">
        <v>19</v>
      </c>
      <c r="O5549" s="55" t="s">
        <v>20</v>
      </c>
      <c r="P5549" s="81" t="s">
        <v>14107</v>
      </c>
    </row>
    <row r="5550" spans="1:16" ht="30.05" hidden="1">
      <c r="A5550" s="18">
        <v>5549</v>
      </c>
      <c r="B5550" s="19" t="s">
        <v>14110</v>
      </c>
      <c r="C5550" s="52" t="s">
        <v>14111</v>
      </c>
      <c r="D5550" s="19" t="s">
        <v>16494</v>
      </c>
      <c r="E5550" s="53" t="s">
        <v>14109</v>
      </c>
      <c r="F5550" s="54" t="s">
        <v>28</v>
      </c>
      <c r="G5550" s="79" t="s">
        <v>33</v>
      </c>
      <c r="H5550" s="67" t="s">
        <v>18</v>
      </c>
      <c r="I5550" s="23">
        <v>15910</v>
      </c>
      <c r="J5550" s="23">
        <v>9990</v>
      </c>
      <c r="K5550" s="23">
        <v>15111</v>
      </c>
      <c r="L5550" s="23">
        <v>8994</v>
      </c>
      <c r="M5550" s="28">
        <v>0.93100000000000005</v>
      </c>
      <c r="N5550" s="26" t="s">
        <v>19</v>
      </c>
      <c r="O5550" s="55" t="s">
        <v>20</v>
      </c>
      <c r="P5550" s="81" t="s">
        <v>14110</v>
      </c>
    </row>
    <row r="5551" spans="1:16" ht="26.3">
      <c r="A5551" s="18">
        <v>5550</v>
      </c>
      <c r="B5551" s="19" t="s">
        <v>14112</v>
      </c>
      <c r="C5551" s="52" t="s">
        <v>14113</v>
      </c>
      <c r="D5551" s="19" t="s">
        <v>16494</v>
      </c>
      <c r="E5551" s="53" t="s">
        <v>14109</v>
      </c>
      <c r="F5551" s="54" t="s">
        <v>28</v>
      </c>
      <c r="G5551" s="79" t="s">
        <v>29</v>
      </c>
      <c r="H5551" s="69" t="s">
        <v>38</v>
      </c>
      <c r="I5551" s="23">
        <v>43345</v>
      </c>
      <c r="J5551" s="23">
        <v>7611</v>
      </c>
      <c r="K5551" s="23">
        <v>38954</v>
      </c>
      <c r="L5551" s="24">
        <v>0</v>
      </c>
      <c r="M5551" s="37">
        <v>0.76400000000000001</v>
      </c>
      <c r="N5551" s="26" t="s">
        <v>19</v>
      </c>
      <c r="O5551" s="55" t="s">
        <v>20</v>
      </c>
      <c r="P5551" s="81" t="str">
        <f t="shared" ref="P5551:P5553" si="610">H5551</f>
        <v>Physically Completed</v>
      </c>
    </row>
    <row r="5552" spans="1:16" ht="26.3">
      <c r="A5552" s="18">
        <v>5551</v>
      </c>
      <c r="B5552" s="19" t="s">
        <v>14114</v>
      </c>
      <c r="C5552" s="52" t="s">
        <v>14115</v>
      </c>
      <c r="D5552" s="19" t="s">
        <v>16494</v>
      </c>
      <c r="E5552" s="53" t="s">
        <v>14109</v>
      </c>
      <c r="F5552" s="54" t="s">
        <v>28</v>
      </c>
      <c r="G5552" s="79" t="s">
        <v>29</v>
      </c>
      <c r="H5552" s="69" t="s">
        <v>38</v>
      </c>
      <c r="I5552" s="23">
        <v>43345</v>
      </c>
      <c r="J5552" s="23">
        <v>7611</v>
      </c>
      <c r="K5552" s="23">
        <v>39097</v>
      </c>
      <c r="L5552" s="24">
        <v>0</v>
      </c>
      <c r="M5552" s="37">
        <v>0.76700000000000002</v>
      </c>
      <c r="N5552" s="26" t="s">
        <v>19</v>
      </c>
      <c r="O5552" s="55" t="s">
        <v>20</v>
      </c>
      <c r="P5552" s="81" t="str">
        <f t="shared" si="610"/>
        <v>Physically Completed</v>
      </c>
    </row>
    <row r="5553" spans="1:16" ht="26.3">
      <c r="A5553" s="18">
        <v>5552</v>
      </c>
      <c r="B5553" s="19" t="s">
        <v>14116</v>
      </c>
      <c r="C5553" s="52" t="s">
        <v>14117</v>
      </c>
      <c r="D5553" s="19" t="s">
        <v>16494</v>
      </c>
      <c r="E5553" s="53" t="s">
        <v>14109</v>
      </c>
      <c r="F5553" s="54" t="s">
        <v>16</v>
      </c>
      <c r="G5553" s="79" t="s">
        <v>125</v>
      </c>
      <c r="H5553" s="69" t="s">
        <v>38</v>
      </c>
      <c r="I5553" s="24" t="s">
        <v>14118</v>
      </c>
      <c r="J5553" s="23">
        <v>33168</v>
      </c>
      <c r="K5553" s="24" t="s">
        <v>14119</v>
      </c>
      <c r="L5553" s="24">
        <v>0</v>
      </c>
      <c r="M5553" s="37">
        <v>0.79900000000000004</v>
      </c>
      <c r="N5553" s="26" t="s">
        <v>19</v>
      </c>
      <c r="O5553" s="55" t="s">
        <v>20</v>
      </c>
      <c r="P5553" s="81" t="str">
        <f t="shared" si="610"/>
        <v>Physically Completed</v>
      </c>
    </row>
    <row r="5554" spans="1:16" ht="30.05" hidden="1">
      <c r="A5554" s="18">
        <v>5553</v>
      </c>
      <c r="B5554" s="19" t="s">
        <v>14120</v>
      </c>
      <c r="C5554" s="52" t="s">
        <v>14121</v>
      </c>
      <c r="D5554" s="19" t="s">
        <v>16494</v>
      </c>
      <c r="E5554" s="53" t="s">
        <v>14122</v>
      </c>
      <c r="F5554" s="54" t="s">
        <v>120</v>
      </c>
      <c r="G5554" s="79" t="s">
        <v>17</v>
      </c>
      <c r="H5554" s="67" t="s">
        <v>18</v>
      </c>
      <c r="I5554" s="23">
        <v>27925</v>
      </c>
      <c r="J5554" s="23">
        <v>27923</v>
      </c>
      <c r="K5554" s="23">
        <v>21479</v>
      </c>
      <c r="L5554" s="24">
        <v>0</v>
      </c>
      <c r="M5554" s="29">
        <v>0.38500000000000001</v>
      </c>
      <c r="N5554" s="26" t="s">
        <v>19</v>
      </c>
      <c r="O5554" s="55" t="s">
        <v>20</v>
      </c>
      <c r="P5554" s="81" t="s">
        <v>14120</v>
      </c>
    </row>
    <row r="5555" spans="1:16" ht="26.3">
      <c r="A5555" s="18">
        <v>5554</v>
      </c>
      <c r="B5555" s="19" t="s">
        <v>14123</v>
      </c>
      <c r="C5555" s="52" t="s">
        <v>14124</v>
      </c>
      <c r="D5555" s="19" t="s">
        <v>16494</v>
      </c>
      <c r="E5555" s="53" t="s">
        <v>14122</v>
      </c>
      <c r="F5555" s="54" t="s">
        <v>28</v>
      </c>
      <c r="G5555" s="79" t="s">
        <v>33</v>
      </c>
      <c r="H5555" s="69" t="s">
        <v>38</v>
      </c>
      <c r="I5555" s="23">
        <v>15910</v>
      </c>
      <c r="J5555" s="23">
        <v>9990</v>
      </c>
      <c r="K5555" s="23">
        <v>15778</v>
      </c>
      <c r="L5555" s="23">
        <v>8359</v>
      </c>
      <c r="M5555" s="28">
        <v>0.93200000000000005</v>
      </c>
      <c r="N5555" s="26" t="s">
        <v>19</v>
      </c>
      <c r="O5555" s="55" t="s">
        <v>20</v>
      </c>
      <c r="P5555" s="81" t="str">
        <f t="shared" ref="P5555:P5559" si="611">H5555</f>
        <v>Physically Completed</v>
      </c>
    </row>
    <row r="5556" spans="1:16" ht="37.6">
      <c r="A5556" s="18">
        <v>5555</v>
      </c>
      <c r="B5556" s="19" t="s">
        <v>14125</v>
      </c>
      <c r="C5556" s="52" t="s">
        <v>14126</v>
      </c>
      <c r="D5556" s="19" t="s">
        <v>16494</v>
      </c>
      <c r="E5556" s="53" t="s">
        <v>14122</v>
      </c>
      <c r="F5556" s="54" t="s">
        <v>28</v>
      </c>
      <c r="G5556" s="79" t="s">
        <v>29</v>
      </c>
      <c r="H5556" s="69" t="s">
        <v>38</v>
      </c>
      <c r="I5556" s="23">
        <v>43345</v>
      </c>
      <c r="J5556" s="23">
        <v>7112</v>
      </c>
      <c r="K5556" s="23">
        <v>35253</v>
      </c>
      <c r="L5556" s="23">
        <v>5413</v>
      </c>
      <c r="M5556" s="28">
        <v>0.80600000000000005</v>
      </c>
      <c r="N5556" s="26" t="s">
        <v>19</v>
      </c>
      <c r="O5556" s="55" t="s">
        <v>20</v>
      </c>
      <c r="P5556" s="81" t="str">
        <f t="shared" si="611"/>
        <v>Physically Completed</v>
      </c>
    </row>
    <row r="5557" spans="1:16" ht="37.6">
      <c r="A5557" s="18">
        <v>5556</v>
      </c>
      <c r="B5557" s="19" t="s">
        <v>14127</v>
      </c>
      <c r="C5557" s="52" t="s">
        <v>14128</v>
      </c>
      <c r="D5557" s="19" t="s">
        <v>16494</v>
      </c>
      <c r="E5557" s="53" t="s">
        <v>14122</v>
      </c>
      <c r="F5557" s="54" t="s">
        <v>28</v>
      </c>
      <c r="G5557" s="79" t="s">
        <v>29</v>
      </c>
      <c r="H5557" s="69" t="s">
        <v>38</v>
      </c>
      <c r="I5557" s="23">
        <v>43345</v>
      </c>
      <c r="J5557" s="23">
        <v>7112</v>
      </c>
      <c r="K5557" s="23">
        <v>38797</v>
      </c>
      <c r="L5557" s="23">
        <v>4404</v>
      </c>
      <c r="M5557" s="28">
        <v>0.85599999999999998</v>
      </c>
      <c r="N5557" s="26" t="s">
        <v>19</v>
      </c>
      <c r="O5557" s="55" t="s">
        <v>20</v>
      </c>
      <c r="P5557" s="81" t="str">
        <f t="shared" si="611"/>
        <v>Physically Completed</v>
      </c>
    </row>
    <row r="5558" spans="1:16" ht="37.6">
      <c r="A5558" s="18">
        <v>5557</v>
      </c>
      <c r="B5558" s="19" t="s">
        <v>14129</v>
      </c>
      <c r="C5558" s="52" t="s">
        <v>14130</v>
      </c>
      <c r="D5558" s="19" t="s">
        <v>16494</v>
      </c>
      <c r="E5558" s="53" t="s">
        <v>14122</v>
      </c>
      <c r="F5558" s="54" t="s">
        <v>28</v>
      </c>
      <c r="G5558" s="79" t="s">
        <v>29</v>
      </c>
      <c r="H5558" s="69" t="s">
        <v>38</v>
      </c>
      <c r="I5558" s="23">
        <v>43345</v>
      </c>
      <c r="J5558" s="23">
        <v>7112</v>
      </c>
      <c r="K5558" s="23">
        <v>31745</v>
      </c>
      <c r="L5558" s="23">
        <v>5230</v>
      </c>
      <c r="M5558" s="37">
        <v>0.73299999999999998</v>
      </c>
      <c r="N5558" s="26" t="s">
        <v>19</v>
      </c>
      <c r="O5558" s="55" t="s">
        <v>20</v>
      </c>
      <c r="P5558" s="81" t="str">
        <f t="shared" si="611"/>
        <v>Physically Completed</v>
      </c>
    </row>
    <row r="5559" spans="1:16" ht="37.6">
      <c r="A5559" s="18">
        <v>5558</v>
      </c>
      <c r="B5559" s="19" t="s">
        <v>14131</v>
      </c>
      <c r="C5559" s="52" t="s">
        <v>14132</v>
      </c>
      <c r="D5559" s="19" t="s">
        <v>16494</v>
      </c>
      <c r="E5559" s="53" t="s">
        <v>14122</v>
      </c>
      <c r="F5559" s="54" t="s">
        <v>28</v>
      </c>
      <c r="G5559" s="79" t="s">
        <v>29</v>
      </c>
      <c r="H5559" s="69" t="s">
        <v>38</v>
      </c>
      <c r="I5559" s="23">
        <v>43345</v>
      </c>
      <c r="J5559" s="23">
        <v>7112</v>
      </c>
      <c r="K5559" s="23">
        <v>34597</v>
      </c>
      <c r="L5559" s="23">
        <v>5281</v>
      </c>
      <c r="M5559" s="37">
        <v>0.79</v>
      </c>
      <c r="N5559" s="26" t="s">
        <v>19</v>
      </c>
      <c r="O5559" s="55" t="s">
        <v>20</v>
      </c>
      <c r="P5559" s="81" t="str">
        <f t="shared" si="611"/>
        <v>Physically Completed</v>
      </c>
    </row>
    <row r="5560" spans="1:16" ht="37.6" hidden="1">
      <c r="A5560" s="18">
        <v>5559</v>
      </c>
      <c r="B5560" s="19" t="s">
        <v>14133</v>
      </c>
      <c r="C5560" s="52" t="s">
        <v>14134</v>
      </c>
      <c r="D5560" s="19" t="s">
        <v>16494</v>
      </c>
      <c r="E5560" s="53" t="s">
        <v>14122</v>
      </c>
      <c r="F5560" s="54" t="s">
        <v>28</v>
      </c>
      <c r="G5560" s="79" t="s">
        <v>17</v>
      </c>
      <c r="H5560" s="67" t="s">
        <v>18</v>
      </c>
      <c r="I5560" s="24" t="s">
        <v>840</v>
      </c>
      <c r="J5560" s="24" t="s">
        <v>841</v>
      </c>
      <c r="K5560" s="24">
        <v>0</v>
      </c>
      <c r="L5560" s="24">
        <v>0</v>
      </c>
      <c r="M5560" s="25">
        <v>0</v>
      </c>
      <c r="N5560" s="26" t="s">
        <v>19</v>
      </c>
      <c r="O5560" s="55" t="s">
        <v>20</v>
      </c>
      <c r="P5560" s="81" t="s">
        <v>14133</v>
      </c>
    </row>
    <row r="5561" spans="1:16" ht="50.1" hidden="1">
      <c r="A5561" s="18">
        <v>5560</v>
      </c>
      <c r="B5561" s="19" t="s">
        <v>14135</v>
      </c>
      <c r="C5561" s="52" t="s">
        <v>14136</v>
      </c>
      <c r="D5561" s="19" t="s">
        <v>16494</v>
      </c>
      <c r="E5561" s="53" t="s">
        <v>14122</v>
      </c>
      <c r="F5561" s="54" t="s">
        <v>28</v>
      </c>
      <c r="G5561" s="79" t="s">
        <v>17</v>
      </c>
      <c r="H5561" s="67" t="s">
        <v>18</v>
      </c>
      <c r="I5561" s="23">
        <v>66825</v>
      </c>
      <c r="J5561" s="24" t="s">
        <v>13280</v>
      </c>
      <c r="K5561" s="23">
        <v>2088</v>
      </c>
      <c r="L5561" s="23">
        <v>33568</v>
      </c>
      <c r="M5561" s="25">
        <v>0.21299999999999999</v>
      </c>
      <c r="N5561" s="26" t="s">
        <v>19</v>
      </c>
      <c r="O5561" s="55" t="s">
        <v>20</v>
      </c>
      <c r="P5561" s="81" t="s">
        <v>14135</v>
      </c>
    </row>
    <row r="5562" spans="1:16" ht="37.6" hidden="1">
      <c r="A5562" s="18">
        <v>5561</v>
      </c>
      <c r="B5562" s="19" t="s">
        <v>14137</v>
      </c>
      <c r="C5562" s="52" t="s">
        <v>14138</v>
      </c>
      <c r="D5562" s="19" t="s">
        <v>16494</v>
      </c>
      <c r="E5562" s="53" t="s">
        <v>14122</v>
      </c>
      <c r="F5562" s="54" t="s">
        <v>28</v>
      </c>
      <c r="G5562" s="79" t="s">
        <v>17</v>
      </c>
      <c r="H5562" s="67" t="s">
        <v>18</v>
      </c>
      <c r="I5562" s="23">
        <v>66825</v>
      </c>
      <c r="J5562" s="24" t="s">
        <v>13280</v>
      </c>
      <c r="K5562" s="23">
        <v>2349</v>
      </c>
      <c r="L5562" s="23">
        <v>33568</v>
      </c>
      <c r="M5562" s="25">
        <v>0.214</v>
      </c>
      <c r="N5562" s="26" t="s">
        <v>19</v>
      </c>
      <c r="O5562" s="55" t="s">
        <v>20</v>
      </c>
      <c r="P5562" s="81" t="s">
        <v>14137</v>
      </c>
    </row>
    <row r="5563" spans="1:16" ht="30.05" hidden="1">
      <c r="A5563" s="18">
        <v>5562</v>
      </c>
      <c r="B5563" s="19" t="s">
        <v>14139</v>
      </c>
      <c r="C5563" s="52" t="s">
        <v>14140</v>
      </c>
      <c r="D5563" s="19" t="s">
        <v>16494</v>
      </c>
      <c r="E5563" s="53" t="s">
        <v>14122</v>
      </c>
      <c r="F5563" s="54" t="s">
        <v>28</v>
      </c>
      <c r="G5563" s="79" t="s">
        <v>17</v>
      </c>
      <c r="H5563" s="67" t="s">
        <v>18</v>
      </c>
      <c r="I5563" s="24" t="s">
        <v>14141</v>
      </c>
      <c r="J5563" s="24" t="s">
        <v>14142</v>
      </c>
      <c r="K5563" s="24">
        <v>0</v>
      </c>
      <c r="L5563" s="24">
        <v>0</v>
      </c>
      <c r="M5563" s="25">
        <v>0</v>
      </c>
      <c r="N5563" s="26" t="s">
        <v>19</v>
      </c>
      <c r="O5563" s="55" t="s">
        <v>20</v>
      </c>
      <c r="P5563" s="81" t="s">
        <v>14139</v>
      </c>
    </row>
    <row r="5564" spans="1:16" ht="30.05" hidden="1">
      <c r="A5564" s="18">
        <v>5563</v>
      </c>
      <c r="B5564" s="19" t="s">
        <v>14143</v>
      </c>
      <c r="C5564" s="52" t="s">
        <v>14144</v>
      </c>
      <c r="D5564" s="19" t="s">
        <v>16494</v>
      </c>
      <c r="E5564" s="53" t="s">
        <v>14122</v>
      </c>
      <c r="F5564" s="54" t="s">
        <v>96</v>
      </c>
      <c r="G5564" s="79" t="s">
        <v>24</v>
      </c>
      <c r="H5564" s="67" t="s">
        <v>18</v>
      </c>
      <c r="I5564" s="24" t="s">
        <v>118</v>
      </c>
      <c r="J5564" s="23">
        <v>83000</v>
      </c>
      <c r="K5564" s="23">
        <v>44000</v>
      </c>
      <c r="L5564" s="24">
        <v>0</v>
      </c>
      <c r="M5564" s="25">
        <v>0.21199999999999999</v>
      </c>
      <c r="N5564" s="26" t="s">
        <v>19</v>
      </c>
      <c r="O5564" s="55" t="s">
        <v>20</v>
      </c>
      <c r="P5564" s="81" t="s">
        <v>14143</v>
      </c>
    </row>
    <row r="5565" spans="1:16" ht="37.6" hidden="1">
      <c r="A5565" s="18">
        <v>5564</v>
      </c>
      <c r="B5565" s="19" t="s">
        <v>14145</v>
      </c>
      <c r="C5565" s="52" t="s">
        <v>14146</v>
      </c>
      <c r="D5565" s="19" t="s">
        <v>16494</v>
      </c>
      <c r="E5565" s="53" t="s">
        <v>14122</v>
      </c>
      <c r="F5565" s="54" t="s">
        <v>96</v>
      </c>
      <c r="G5565" s="79" t="s">
        <v>24</v>
      </c>
      <c r="H5565" s="67" t="s">
        <v>18</v>
      </c>
      <c r="I5565" s="24" t="s">
        <v>14147</v>
      </c>
      <c r="J5565" s="23">
        <v>71738</v>
      </c>
      <c r="K5565" s="23">
        <v>1103</v>
      </c>
      <c r="L5565" s="24">
        <v>0</v>
      </c>
      <c r="M5565" s="25">
        <v>2E-3</v>
      </c>
      <c r="N5565" s="26" t="s">
        <v>19</v>
      </c>
      <c r="O5565" s="55" t="s">
        <v>20</v>
      </c>
      <c r="P5565" s="81" t="s">
        <v>14145</v>
      </c>
    </row>
    <row r="5566" spans="1:16" ht="37.6" hidden="1">
      <c r="A5566" s="18">
        <v>5565</v>
      </c>
      <c r="B5566" s="19" t="s">
        <v>14148</v>
      </c>
      <c r="C5566" s="52" t="s">
        <v>14149</v>
      </c>
      <c r="D5566" s="19" t="s">
        <v>16494</v>
      </c>
      <c r="E5566" s="53" t="s">
        <v>14122</v>
      </c>
      <c r="F5566" s="54" t="s">
        <v>23</v>
      </c>
      <c r="G5566" s="79" t="s">
        <v>24</v>
      </c>
      <c r="H5566" s="67" t="s">
        <v>18</v>
      </c>
      <c r="I5566" s="24" t="s">
        <v>14150</v>
      </c>
      <c r="J5566" s="23">
        <v>41837</v>
      </c>
      <c r="K5566" s="23">
        <v>42846</v>
      </c>
      <c r="L5566" s="24">
        <v>0</v>
      </c>
      <c r="M5566" s="25">
        <v>0.157</v>
      </c>
      <c r="N5566" s="26" t="s">
        <v>19</v>
      </c>
      <c r="O5566" s="55" t="s">
        <v>20</v>
      </c>
      <c r="P5566" s="81" t="s">
        <v>14148</v>
      </c>
    </row>
    <row r="5567" spans="1:16" ht="37.6" hidden="1">
      <c r="A5567" s="18">
        <v>5566</v>
      </c>
      <c r="B5567" s="19" t="s">
        <v>14151</v>
      </c>
      <c r="C5567" s="52" t="s">
        <v>14152</v>
      </c>
      <c r="D5567" s="19" t="s">
        <v>16494</v>
      </c>
      <c r="E5567" s="53" t="s">
        <v>14122</v>
      </c>
      <c r="F5567" s="54" t="s">
        <v>23</v>
      </c>
      <c r="G5567" s="79" t="s">
        <v>24</v>
      </c>
      <c r="H5567" s="67" t="s">
        <v>18</v>
      </c>
      <c r="I5567" s="24" t="s">
        <v>14153</v>
      </c>
      <c r="J5567" s="24" t="s">
        <v>7399</v>
      </c>
      <c r="K5567" s="24">
        <v>0</v>
      </c>
      <c r="L5567" s="24">
        <v>0</v>
      </c>
      <c r="M5567" s="25">
        <v>0</v>
      </c>
      <c r="N5567" s="26" t="s">
        <v>19</v>
      </c>
      <c r="O5567" s="55" t="s">
        <v>20</v>
      </c>
      <c r="P5567" s="81" t="s">
        <v>14151</v>
      </c>
    </row>
    <row r="5568" spans="1:16" ht="26.3">
      <c r="A5568" s="18">
        <v>5567</v>
      </c>
      <c r="B5568" s="19" t="s">
        <v>14154</v>
      </c>
      <c r="C5568" s="52" t="s">
        <v>14155</v>
      </c>
      <c r="D5568" s="19" t="s">
        <v>16494</v>
      </c>
      <c r="E5568" s="53" t="s">
        <v>14122</v>
      </c>
      <c r="F5568" s="54" t="s">
        <v>16</v>
      </c>
      <c r="G5568" s="79" t="s">
        <v>125</v>
      </c>
      <c r="H5568" s="69" t="s">
        <v>38</v>
      </c>
      <c r="I5568" s="24" t="s">
        <v>13300</v>
      </c>
      <c r="J5568" s="23">
        <v>28692</v>
      </c>
      <c r="K5568" s="24" t="s">
        <v>14156</v>
      </c>
      <c r="L5568" s="23">
        <v>24999</v>
      </c>
      <c r="M5568" s="28">
        <v>0.96599999999999997</v>
      </c>
      <c r="N5568" s="26" t="s">
        <v>19</v>
      </c>
      <c r="O5568" s="55" t="s">
        <v>20</v>
      </c>
      <c r="P5568" s="81" t="str">
        <f t="shared" ref="P5568:P5569" si="612">H5568</f>
        <v>Physically Completed</v>
      </c>
    </row>
    <row r="5569" spans="1:16" ht="26.3">
      <c r="A5569" s="18">
        <v>5568</v>
      </c>
      <c r="B5569" s="19" t="s">
        <v>14157</v>
      </c>
      <c r="C5569" s="52" t="s">
        <v>14158</v>
      </c>
      <c r="D5569" s="19" t="s">
        <v>16494</v>
      </c>
      <c r="E5569" s="53" t="s">
        <v>14122</v>
      </c>
      <c r="F5569" s="54" t="s">
        <v>16</v>
      </c>
      <c r="G5569" s="79" t="s">
        <v>125</v>
      </c>
      <c r="H5569" s="69" t="s">
        <v>38</v>
      </c>
      <c r="I5569" s="24" t="s">
        <v>13300</v>
      </c>
      <c r="J5569" s="23">
        <v>28692</v>
      </c>
      <c r="K5569" s="24" t="s">
        <v>14159</v>
      </c>
      <c r="L5569" s="23">
        <v>18576</v>
      </c>
      <c r="M5569" s="37">
        <v>0.67300000000000004</v>
      </c>
      <c r="N5569" s="26" t="s">
        <v>19</v>
      </c>
      <c r="O5569" s="55" t="s">
        <v>20</v>
      </c>
      <c r="P5569" s="81" t="str">
        <f t="shared" si="612"/>
        <v>Physically Completed</v>
      </c>
    </row>
    <row r="5570" spans="1:16" ht="30.05" hidden="1">
      <c r="A5570" s="18">
        <v>5569</v>
      </c>
      <c r="B5570" s="19" t="s">
        <v>14160</v>
      </c>
      <c r="C5570" s="52" t="s">
        <v>14161</v>
      </c>
      <c r="D5570" s="19" t="s">
        <v>16494</v>
      </c>
      <c r="E5570" s="53" t="s">
        <v>14162</v>
      </c>
      <c r="F5570" s="54" t="s">
        <v>120</v>
      </c>
      <c r="G5570" s="79" t="s">
        <v>17</v>
      </c>
      <c r="H5570" s="67" t="s">
        <v>18</v>
      </c>
      <c r="I5570" s="23">
        <v>27925</v>
      </c>
      <c r="J5570" s="23">
        <v>27923</v>
      </c>
      <c r="K5570" s="23">
        <v>11880</v>
      </c>
      <c r="L5570" s="24">
        <v>0</v>
      </c>
      <c r="M5570" s="25">
        <v>0.21299999999999999</v>
      </c>
      <c r="N5570" s="26" t="s">
        <v>19</v>
      </c>
      <c r="O5570" s="55" t="s">
        <v>20</v>
      </c>
      <c r="P5570" s="81" t="s">
        <v>14160</v>
      </c>
    </row>
    <row r="5571" spans="1:16" ht="30.05" hidden="1">
      <c r="A5571" s="18">
        <v>5570</v>
      </c>
      <c r="B5571" s="19" t="s">
        <v>14163</v>
      </c>
      <c r="C5571" s="52" t="s">
        <v>14164</v>
      </c>
      <c r="D5571" s="19" t="s">
        <v>16494</v>
      </c>
      <c r="E5571" s="53" t="s">
        <v>14162</v>
      </c>
      <c r="F5571" s="54" t="s">
        <v>69</v>
      </c>
      <c r="G5571" s="79" t="s">
        <v>24</v>
      </c>
      <c r="H5571" s="67" t="s">
        <v>18</v>
      </c>
      <c r="I5571" s="23">
        <v>54000</v>
      </c>
      <c r="J5571" s="23">
        <v>3000</v>
      </c>
      <c r="K5571" s="23">
        <v>17996</v>
      </c>
      <c r="L5571" s="24">
        <v>0</v>
      </c>
      <c r="M5571" s="29">
        <v>0.316</v>
      </c>
      <c r="N5571" s="26" t="s">
        <v>19</v>
      </c>
      <c r="O5571" s="55" t="s">
        <v>20</v>
      </c>
      <c r="P5571" s="81" t="s">
        <v>14163</v>
      </c>
    </row>
    <row r="5572" spans="1:16" ht="30.05" hidden="1">
      <c r="A5572" s="18">
        <v>5571</v>
      </c>
      <c r="B5572" s="19" t="s">
        <v>14165</v>
      </c>
      <c r="C5572" s="52" t="s">
        <v>14166</v>
      </c>
      <c r="D5572" s="19" t="s">
        <v>16494</v>
      </c>
      <c r="E5572" s="53" t="s">
        <v>14162</v>
      </c>
      <c r="F5572" s="54" t="s">
        <v>69</v>
      </c>
      <c r="G5572" s="79" t="s">
        <v>24</v>
      </c>
      <c r="H5572" s="67" t="s">
        <v>18</v>
      </c>
      <c r="I5572" s="23">
        <v>54000</v>
      </c>
      <c r="J5572" s="23">
        <v>3000</v>
      </c>
      <c r="K5572" s="24">
        <v>362</v>
      </c>
      <c r="L5572" s="24">
        <v>0</v>
      </c>
      <c r="M5572" s="25">
        <v>6.0000000000000001E-3</v>
      </c>
      <c r="N5572" s="26" t="s">
        <v>19</v>
      </c>
      <c r="O5572" s="55" t="s">
        <v>20</v>
      </c>
      <c r="P5572" s="81" t="s">
        <v>14165</v>
      </c>
    </row>
    <row r="5573" spans="1:16" ht="30.05" hidden="1">
      <c r="A5573" s="18">
        <v>5572</v>
      </c>
      <c r="B5573" s="19" t="s">
        <v>14167</v>
      </c>
      <c r="C5573" s="52" t="s">
        <v>14168</v>
      </c>
      <c r="D5573" s="19" t="s">
        <v>16494</v>
      </c>
      <c r="E5573" s="53" t="s">
        <v>14162</v>
      </c>
      <c r="F5573" s="54" t="s">
        <v>16</v>
      </c>
      <c r="G5573" s="79" t="s">
        <v>24</v>
      </c>
      <c r="H5573" s="67" t="s">
        <v>18</v>
      </c>
      <c r="I5573" s="24" t="s">
        <v>14169</v>
      </c>
      <c r="J5573" s="23">
        <v>44171</v>
      </c>
      <c r="K5573" s="24">
        <v>0</v>
      </c>
      <c r="L5573" s="24">
        <v>0</v>
      </c>
      <c r="M5573" s="25">
        <v>0</v>
      </c>
      <c r="N5573" s="26" t="s">
        <v>19</v>
      </c>
      <c r="O5573" s="55" t="s">
        <v>20</v>
      </c>
      <c r="P5573" s="81" t="s">
        <v>14167</v>
      </c>
    </row>
    <row r="5574" spans="1:16" ht="30.05" hidden="1">
      <c r="A5574" s="18">
        <v>5573</v>
      </c>
      <c r="B5574" s="19" t="s">
        <v>14170</v>
      </c>
      <c r="C5574" s="52" t="s">
        <v>14171</v>
      </c>
      <c r="D5574" s="19" t="s">
        <v>16494</v>
      </c>
      <c r="E5574" s="53" t="s">
        <v>14162</v>
      </c>
      <c r="F5574" s="54" t="s">
        <v>28</v>
      </c>
      <c r="G5574" s="79" t="s">
        <v>29</v>
      </c>
      <c r="H5574" s="67" t="s">
        <v>18</v>
      </c>
      <c r="I5574" s="24" t="s">
        <v>13315</v>
      </c>
      <c r="J5574" s="23">
        <v>54422</v>
      </c>
      <c r="K5574" s="24" t="s">
        <v>14172</v>
      </c>
      <c r="L5574" s="24">
        <v>0</v>
      </c>
      <c r="M5574" s="29">
        <v>0.28399999999999997</v>
      </c>
      <c r="N5574" s="26" t="s">
        <v>19</v>
      </c>
      <c r="O5574" s="55" t="s">
        <v>20</v>
      </c>
      <c r="P5574" s="81" t="s">
        <v>14170</v>
      </c>
    </row>
    <row r="5575" spans="1:16" ht="37.6" hidden="1">
      <c r="A5575" s="18">
        <v>5574</v>
      </c>
      <c r="B5575" s="19" t="s">
        <v>14173</v>
      </c>
      <c r="C5575" s="52" t="s">
        <v>14174</v>
      </c>
      <c r="D5575" s="19" t="s">
        <v>16494</v>
      </c>
      <c r="E5575" s="53" t="s">
        <v>14162</v>
      </c>
      <c r="F5575" s="54" t="s">
        <v>28</v>
      </c>
      <c r="G5575" s="79" t="s">
        <v>17</v>
      </c>
      <c r="H5575" s="67" t="s">
        <v>18</v>
      </c>
      <c r="I5575" s="23">
        <v>66824</v>
      </c>
      <c r="J5575" s="24" t="s">
        <v>13280</v>
      </c>
      <c r="K5575" s="23">
        <v>9539</v>
      </c>
      <c r="L5575" s="23">
        <v>24939</v>
      </c>
      <c r="M5575" s="25">
        <v>0.20599999999999999</v>
      </c>
      <c r="N5575" s="26" t="s">
        <v>19</v>
      </c>
      <c r="O5575" s="55" t="s">
        <v>20</v>
      </c>
      <c r="P5575" s="81" t="s">
        <v>14173</v>
      </c>
    </row>
    <row r="5576" spans="1:16" ht="30.05" hidden="1">
      <c r="A5576" s="18">
        <v>5575</v>
      </c>
      <c r="B5576" s="19" t="s">
        <v>14175</v>
      </c>
      <c r="C5576" s="52" t="s">
        <v>14176</v>
      </c>
      <c r="D5576" s="19" t="s">
        <v>16494</v>
      </c>
      <c r="E5576" s="53" t="s">
        <v>14162</v>
      </c>
      <c r="F5576" s="54" t="s">
        <v>28</v>
      </c>
      <c r="G5576" s="79" t="s">
        <v>17</v>
      </c>
      <c r="H5576" s="67" t="s">
        <v>18</v>
      </c>
      <c r="I5576" s="23">
        <v>66824</v>
      </c>
      <c r="J5576" s="24" t="s">
        <v>13280</v>
      </c>
      <c r="K5576" s="23">
        <v>7567</v>
      </c>
      <c r="L5576" s="23">
        <v>24939</v>
      </c>
      <c r="M5576" s="25">
        <v>0.19400000000000001</v>
      </c>
      <c r="N5576" s="26" t="s">
        <v>19</v>
      </c>
      <c r="O5576" s="55" t="s">
        <v>20</v>
      </c>
      <c r="P5576" s="81" t="s">
        <v>14175</v>
      </c>
    </row>
    <row r="5577" spans="1:16" ht="26.3">
      <c r="A5577" s="18">
        <v>5576</v>
      </c>
      <c r="B5577" s="19" t="s">
        <v>14177</v>
      </c>
      <c r="C5577" s="52" t="s">
        <v>14178</v>
      </c>
      <c r="D5577" s="19" t="s">
        <v>16494</v>
      </c>
      <c r="E5577" s="53" t="s">
        <v>14162</v>
      </c>
      <c r="F5577" s="54" t="s">
        <v>180</v>
      </c>
      <c r="G5577" s="79" t="s">
        <v>125</v>
      </c>
      <c r="H5577" s="69" t="s">
        <v>38</v>
      </c>
      <c r="I5577" s="24" t="s">
        <v>1227</v>
      </c>
      <c r="J5577" s="23">
        <v>66643</v>
      </c>
      <c r="K5577" s="24" t="s">
        <v>14179</v>
      </c>
      <c r="L5577" s="24">
        <v>0</v>
      </c>
      <c r="M5577" s="37">
        <v>0.69599999999999995</v>
      </c>
      <c r="N5577" s="26" t="s">
        <v>19</v>
      </c>
      <c r="O5577" s="55" t="s">
        <v>20</v>
      </c>
      <c r="P5577" s="81" t="str">
        <f t="shared" ref="P5577:P5578" si="613">H5577</f>
        <v>Physically Completed</v>
      </c>
    </row>
    <row r="5578" spans="1:16" ht="26.3">
      <c r="A5578" s="18">
        <v>5577</v>
      </c>
      <c r="B5578" s="19" t="s">
        <v>14180</v>
      </c>
      <c r="C5578" s="52" t="s">
        <v>14181</v>
      </c>
      <c r="D5578" s="19" t="s">
        <v>16494</v>
      </c>
      <c r="E5578" s="53" t="s">
        <v>14162</v>
      </c>
      <c r="F5578" s="54" t="s">
        <v>23</v>
      </c>
      <c r="G5578" s="79" t="s">
        <v>483</v>
      </c>
      <c r="H5578" s="69" t="s">
        <v>38</v>
      </c>
      <c r="I5578" s="24" t="s">
        <v>14182</v>
      </c>
      <c r="J5578" s="24">
        <v>0</v>
      </c>
      <c r="K5578" s="24" t="s">
        <v>14183</v>
      </c>
      <c r="L5578" s="24">
        <v>0</v>
      </c>
      <c r="M5578" s="28">
        <v>0.82499999999999996</v>
      </c>
      <c r="N5578" s="26" t="s">
        <v>19</v>
      </c>
      <c r="O5578" s="55" t="s">
        <v>20</v>
      </c>
      <c r="P5578" s="81" t="str">
        <f t="shared" si="613"/>
        <v>Physically Completed</v>
      </c>
    </row>
    <row r="5579" spans="1:16" ht="30.05" hidden="1">
      <c r="A5579" s="18">
        <v>5578</v>
      </c>
      <c r="B5579" s="19" t="s">
        <v>14184</v>
      </c>
      <c r="C5579" s="52" t="s">
        <v>14185</v>
      </c>
      <c r="D5579" s="19" t="s">
        <v>16494</v>
      </c>
      <c r="E5579" s="53" t="s">
        <v>14162</v>
      </c>
      <c r="F5579" s="54" t="s">
        <v>16</v>
      </c>
      <c r="G5579" s="79" t="s">
        <v>125</v>
      </c>
      <c r="H5579" s="67" t="s">
        <v>18</v>
      </c>
      <c r="I5579" s="24" t="s">
        <v>14186</v>
      </c>
      <c r="J5579" s="23">
        <v>33633</v>
      </c>
      <c r="K5579" s="24" t="s">
        <v>14187</v>
      </c>
      <c r="L5579" s="24">
        <v>0</v>
      </c>
      <c r="M5579" s="37">
        <v>0.54800000000000004</v>
      </c>
      <c r="N5579" s="26" t="s">
        <v>19</v>
      </c>
      <c r="O5579" s="55" t="s">
        <v>20</v>
      </c>
      <c r="P5579" s="81" t="s">
        <v>14184</v>
      </c>
    </row>
    <row r="5580" spans="1:16" ht="30.05" hidden="1">
      <c r="A5580" s="18">
        <v>5579</v>
      </c>
      <c r="B5580" s="19" t="s">
        <v>14188</v>
      </c>
      <c r="C5580" s="52" t="s">
        <v>14189</v>
      </c>
      <c r="D5580" s="19" t="s">
        <v>16494</v>
      </c>
      <c r="E5580" s="53" t="s">
        <v>14190</v>
      </c>
      <c r="F5580" s="54" t="s">
        <v>16</v>
      </c>
      <c r="G5580" s="79" t="s">
        <v>17</v>
      </c>
      <c r="H5580" s="67" t="s">
        <v>18</v>
      </c>
      <c r="I5580" s="23">
        <v>27925</v>
      </c>
      <c r="J5580" s="23">
        <v>27923</v>
      </c>
      <c r="K5580" s="23">
        <v>2120</v>
      </c>
      <c r="L5580" s="24">
        <v>0</v>
      </c>
      <c r="M5580" s="25">
        <v>3.7999999999999999E-2</v>
      </c>
      <c r="N5580" s="26" t="s">
        <v>19</v>
      </c>
      <c r="O5580" s="55" t="s">
        <v>20</v>
      </c>
      <c r="P5580" s="81" t="s">
        <v>14188</v>
      </c>
    </row>
    <row r="5581" spans="1:16" ht="30.05" hidden="1">
      <c r="A5581" s="18">
        <v>5580</v>
      </c>
      <c r="B5581" s="19" t="s">
        <v>14191</v>
      </c>
      <c r="C5581" s="52" t="s">
        <v>14192</v>
      </c>
      <c r="D5581" s="19" t="s">
        <v>16494</v>
      </c>
      <c r="E5581" s="53" t="s">
        <v>14190</v>
      </c>
      <c r="F5581" s="54" t="s">
        <v>28</v>
      </c>
      <c r="G5581" s="79" t="s">
        <v>29</v>
      </c>
      <c r="H5581" s="67" t="s">
        <v>18</v>
      </c>
      <c r="I5581" s="24" t="s">
        <v>13315</v>
      </c>
      <c r="J5581" s="23">
        <v>54422</v>
      </c>
      <c r="K5581" s="23">
        <v>53974</v>
      </c>
      <c r="L5581" s="24">
        <v>0</v>
      </c>
      <c r="M5581" s="25">
        <v>0.14000000000000001</v>
      </c>
      <c r="N5581" s="26" t="s">
        <v>19</v>
      </c>
      <c r="O5581" s="55" t="s">
        <v>20</v>
      </c>
      <c r="P5581" s="81" t="s">
        <v>14191</v>
      </c>
    </row>
    <row r="5582" spans="1:16" ht="30.05" hidden="1">
      <c r="A5582" s="18">
        <v>5581</v>
      </c>
      <c r="B5582" s="19" t="s">
        <v>14193</v>
      </c>
      <c r="C5582" s="52" t="s">
        <v>14194</v>
      </c>
      <c r="D5582" s="19" t="s">
        <v>16494</v>
      </c>
      <c r="E5582" s="53" t="s">
        <v>14190</v>
      </c>
      <c r="F5582" s="54" t="s">
        <v>23</v>
      </c>
      <c r="G5582" s="79" t="s">
        <v>483</v>
      </c>
      <c r="H5582" s="67" t="s">
        <v>18</v>
      </c>
      <c r="I5582" s="24" t="s">
        <v>14195</v>
      </c>
      <c r="J5582" s="24">
        <v>0</v>
      </c>
      <c r="K5582" s="24" t="s">
        <v>14196</v>
      </c>
      <c r="L5582" s="24">
        <v>0</v>
      </c>
      <c r="M5582" s="37">
        <v>0.61299999999999999</v>
      </c>
      <c r="N5582" s="26" t="s">
        <v>19</v>
      </c>
      <c r="O5582" s="55" t="s">
        <v>20</v>
      </c>
      <c r="P5582" s="81" t="s">
        <v>14193</v>
      </c>
    </row>
    <row r="5583" spans="1:16" ht="30.05" hidden="1">
      <c r="A5583" s="18">
        <v>5582</v>
      </c>
      <c r="B5583" s="19" t="s">
        <v>14197</v>
      </c>
      <c r="C5583" s="52" t="s">
        <v>14198</v>
      </c>
      <c r="D5583" s="19" t="s">
        <v>16494</v>
      </c>
      <c r="E5583" s="53" t="s">
        <v>14190</v>
      </c>
      <c r="F5583" s="54" t="s">
        <v>16</v>
      </c>
      <c r="G5583" s="79" t="s">
        <v>125</v>
      </c>
      <c r="H5583" s="67" t="s">
        <v>18</v>
      </c>
      <c r="I5583" s="24" t="s">
        <v>14199</v>
      </c>
      <c r="J5583" s="24">
        <v>0</v>
      </c>
      <c r="K5583" s="24" t="s">
        <v>14200</v>
      </c>
      <c r="L5583" s="24">
        <v>0</v>
      </c>
      <c r="M5583" s="28">
        <v>0.80400000000000005</v>
      </c>
      <c r="N5583" s="26" t="s">
        <v>19</v>
      </c>
      <c r="O5583" s="55" t="s">
        <v>20</v>
      </c>
      <c r="P5583" s="81" t="s">
        <v>14197</v>
      </c>
    </row>
    <row r="5584" spans="1:16" ht="26.3">
      <c r="A5584" s="18">
        <v>5583</v>
      </c>
      <c r="B5584" s="19" t="s">
        <v>14201</v>
      </c>
      <c r="C5584" s="52" t="s">
        <v>14202</v>
      </c>
      <c r="D5584" s="19" t="s">
        <v>16494</v>
      </c>
      <c r="E5584" s="53" t="s">
        <v>14190</v>
      </c>
      <c r="F5584" s="54" t="s">
        <v>28</v>
      </c>
      <c r="G5584" s="79" t="s">
        <v>33</v>
      </c>
      <c r="H5584" s="69" t="s">
        <v>38</v>
      </c>
      <c r="I5584" s="23">
        <v>15910</v>
      </c>
      <c r="J5584" s="23">
        <v>9990</v>
      </c>
      <c r="K5584" s="23">
        <v>15028</v>
      </c>
      <c r="L5584" s="23">
        <v>8087</v>
      </c>
      <c r="M5584" s="28">
        <v>0.89200000000000002</v>
      </c>
      <c r="N5584" s="26" t="s">
        <v>19</v>
      </c>
      <c r="O5584" s="55" t="s">
        <v>20</v>
      </c>
      <c r="P5584" s="81" t="str">
        <f t="shared" ref="P5584:P5585" si="614">H5584</f>
        <v>Physically Completed</v>
      </c>
    </row>
    <row r="5585" spans="1:16" ht="26.3">
      <c r="A5585" s="18">
        <v>5584</v>
      </c>
      <c r="B5585" s="19" t="s">
        <v>14203</v>
      </c>
      <c r="C5585" s="52" t="s">
        <v>14204</v>
      </c>
      <c r="D5585" s="19" t="s">
        <v>16494</v>
      </c>
      <c r="E5585" s="53" t="s">
        <v>14190</v>
      </c>
      <c r="F5585" s="54" t="s">
        <v>28</v>
      </c>
      <c r="G5585" s="79" t="s">
        <v>33</v>
      </c>
      <c r="H5585" s="69" t="s">
        <v>38</v>
      </c>
      <c r="I5585" s="23">
        <v>15910</v>
      </c>
      <c r="J5585" s="23">
        <v>9990</v>
      </c>
      <c r="K5585" s="23">
        <v>15551</v>
      </c>
      <c r="L5585" s="23">
        <v>9457</v>
      </c>
      <c r="M5585" s="28">
        <v>0.96599999999999997</v>
      </c>
      <c r="N5585" s="26" t="s">
        <v>19</v>
      </c>
      <c r="O5585" s="55" t="s">
        <v>20</v>
      </c>
      <c r="P5585" s="81" t="str">
        <f t="shared" si="614"/>
        <v>Physically Completed</v>
      </c>
    </row>
    <row r="5586" spans="1:16" ht="30.05" hidden="1">
      <c r="A5586" s="18">
        <v>5585</v>
      </c>
      <c r="B5586" s="19" t="s">
        <v>14205</v>
      </c>
      <c r="C5586" s="52" t="s">
        <v>14206</v>
      </c>
      <c r="D5586" s="19" t="s">
        <v>16494</v>
      </c>
      <c r="E5586" s="53" t="s">
        <v>14207</v>
      </c>
      <c r="F5586" s="54" t="s">
        <v>120</v>
      </c>
      <c r="G5586" s="79" t="s">
        <v>17</v>
      </c>
      <c r="H5586" s="67" t="s">
        <v>18</v>
      </c>
      <c r="I5586" s="23">
        <v>27925</v>
      </c>
      <c r="J5586" s="23">
        <v>27923</v>
      </c>
      <c r="K5586" s="23">
        <v>2773</v>
      </c>
      <c r="L5586" s="24">
        <v>0</v>
      </c>
      <c r="M5586" s="25">
        <v>0.05</v>
      </c>
      <c r="N5586" s="26" t="s">
        <v>19</v>
      </c>
      <c r="O5586" s="55" t="s">
        <v>20</v>
      </c>
      <c r="P5586" s="81" t="s">
        <v>14205</v>
      </c>
    </row>
    <row r="5587" spans="1:16" ht="30.05" hidden="1">
      <c r="A5587" s="18">
        <v>5586</v>
      </c>
      <c r="B5587" s="19" t="s">
        <v>14208</v>
      </c>
      <c r="C5587" s="52" t="s">
        <v>14209</v>
      </c>
      <c r="D5587" s="19" t="s">
        <v>16494</v>
      </c>
      <c r="E5587" s="53" t="s">
        <v>14207</v>
      </c>
      <c r="F5587" s="54" t="s">
        <v>120</v>
      </c>
      <c r="G5587" s="79" t="s">
        <v>17</v>
      </c>
      <c r="H5587" s="67" t="s">
        <v>18</v>
      </c>
      <c r="I5587" s="23">
        <v>44996</v>
      </c>
      <c r="J5587" s="23">
        <v>19614</v>
      </c>
      <c r="K5587" s="23">
        <v>43758</v>
      </c>
      <c r="L5587" s="23">
        <v>19590</v>
      </c>
      <c r="M5587" s="28">
        <v>0.98</v>
      </c>
      <c r="N5587" s="60">
        <v>19590</v>
      </c>
      <c r="O5587" s="55" t="s">
        <v>20</v>
      </c>
      <c r="P5587" s="81" t="s">
        <v>14208</v>
      </c>
    </row>
    <row r="5588" spans="1:16" ht="26.3">
      <c r="A5588" s="18">
        <v>5587</v>
      </c>
      <c r="B5588" s="19" t="s">
        <v>14210</v>
      </c>
      <c r="C5588" s="52" t="s">
        <v>14211</v>
      </c>
      <c r="D5588" s="19" t="s">
        <v>16494</v>
      </c>
      <c r="E5588" s="53" t="s">
        <v>14207</v>
      </c>
      <c r="F5588" s="54" t="s">
        <v>28</v>
      </c>
      <c r="G5588" s="79" t="s">
        <v>29</v>
      </c>
      <c r="H5588" s="69" t="s">
        <v>38</v>
      </c>
      <c r="I5588" s="24" t="s">
        <v>14212</v>
      </c>
      <c r="J5588" s="23">
        <v>41295</v>
      </c>
      <c r="K5588" s="24" t="s">
        <v>14213</v>
      </c>
      <c r="L5588" s="23">
        <v>19999</v>
      </c>
      <c r="M5588" s="37">
        <v>0.69499999999999995</v>
      </c>
      <c r="N5588" s="26" t="s">
        <v>19</v>
      </c>
      <c r="O5588" s="55" t="s">
        <v>20</v>
      </c>
      <c r="P5588" s="81" t="str">
        <f>H5588</f>
        <v>Physically Completed</v>
      </c>
    </row>
    <row r="5589" spans="1:16" ht="30.05" hidden="1">
      <c r="A5589" s="18">
        <v>5588</v>
      </c>
      <c r="B5589" s="19" t="s">
        <v>14214</v>
      </c>
      <c r="C5589" s="52" t="s">
        <v>14215</v>
      </c>
      <c r="D5589" s="19" t="s">
        <v>16494</v>
      </c>
      <c r="E5589" s="53" t="s">
        <v>14207</v>
      </c>
      <c r="F5589" s="54" t="s">
        <v>28</v>
      </c>
      <c r="G5589" s="79" t="s">
        <v>29</v>
      </c>
      <c r="H5589" s="67" t="s">
        <v>18</v>
      </c>
      <c r="I5589" s="23">
        <v>43345</v>
      </c>
      <c r="J5589" s="23">
        <v>7611</v>
      </c>
      <c r="K5589" s="24">
        <v>574</v>
      </c>
      <c r="L5589" s="24">
        <v>0</v>
      </c>
      <c r="M5589" s="25">
        <v>1.0999999999999999E-2</v>
      </c>
      <c r="N5589" s="26" t="s">
        <v>19</v>
      </c>
      <c r="O5589" s="55" t="s">
        <v>20</v>
      </c>
      <c r="P5589" s="81" t="s">
        <v>14214</v>
      </c>
    </row>
    <row r="5590" spans="1:16" ht="30.05" hidden="1">
      <c r="A5590" s="18">
        <v>5589</v>
      </c>
      <c r="B5590" s="19" t="s">
        <v>14216</v>
      </c>
      <c r="C5590" s="52" t="s">
        <v>14217</v>
      </c>
      <c r="D5590" s="19" t="s">
        <v>16494</v>
      </c>
      <c r="E5590" s="53" t="s">
        <v>14207</v>
      </c>
      <c r="F5590" s="54" t="s">
        <v>28</v>
      </c>
      <c r="G5590" s="79" t="s">
        <v>29</v>
      </c>
      <c r="H5590" s="67" t="s">
        <v>18</v>
      </c>
      <c r="I5590" s="23">
        <v>43345</v>
      </c>
      <c r="J5590" s="23">
        <v>7611</v>
      </c>
      <c r="K5590" s="24">
        <v>443</v>
      </c>
      <c r="L5590" s="24">
        <v>0</v>
      </c>
      <c r="M5590" s="25">
        <v>8.9999999999999993E-3</v>
      </c>
      <c r="N5590" s="26" t="s">
        <v>19</v>
      </c>
      <c r="O5590" s="55" t="s">
        <v>20</v>
      </c>
      <c r="P5590" s="81" t="s">
        <v>14216</v>
      </c>
    </row>
    <row r="5591" spans="1:16" ht="30.05" hidden="1">
      <c r="A5591" s="18">
        <v>5590</v>
      </c>
      <c r="B5591" s="19" t="s">
        <v>14218</v>
      </c>
      <c r="C5591" s="52" t="s">
        <v>14219</v>
      </c>
      <c r="D5591" s="19" t="s">
        <v>16494</v>
      </c>
      <c r="E5591" s="53" t="s">
        <v>14207</v>
      </c>
      <c r="F5591" s="54" t="s">
        <v>28</v>
      </c>
      <c r="G5591" s="79" t="s">
        <v>17</v>
      </c>
      <c r="H5591" s="67" t="s">
        <v>18</v>
      </c>
      <c r="I5591" s="24" t="s">
        <v>13264</v>
      </c>
      <c r="J5591" s="23">
        <v>94999</v>
      </c>
      <c r="K5591" s="23">
        <v>4765</v>
      </c>
      <c r="L5591" s="23">
        <v>42850</v>
      </c>
      <c r="M5591" s="25">
        <v>0.24199999999999999</v>
      </c>
      <c r="N5591" s="26" t="s">
        <v>19</v>
      </c>
      <c r="O5591" s="55" t="s">
        <v>20</v>
      </c>
      <c r="P5591" s="81" t="s">
        <v>14218</v>
      </c>
    </row>
    <row r="5592" spans="1:16" ht="37.6">
      <c r="A5592" s="18">
        <v>5591</v>
      </c>
      <c r="B5592" s="19" t="s">
        <v>14220</v>
      </c>
      <c r="C5592" s="52" t="s">
        <v>14221</v>
      </c>
      <c r="D5592" s="19" t="s">
        <v>16494</v>
      </c>
      <c r="E5592" s="53" t="s">
        <v>14207</v>
      </c>
      <c r="F5592" s="54" t="s">
        <v>28</v>
      </c>
      <c r="G5592" s="79" t="s">
        <v>33</v>
      </c>
      <c r="H5592" s="69" t="s">
        <v>38</v>
      </c>
      <c r="I5592" s="23">
        <v>15910</v>
      </c>
      <c r="J5592" s="23">
        <v>9990</v>
      </c>
      <c r="K5592" s="23">
        <v>15210</v>
      </c>
      <c r="L5592" s="23">
        <v>8720</v>
      </c>
      <c r="M5592" s="28">
        <v>0.92400000000000004</v>
      </c>
      <c r="N5592" s="26" t="s">
        <v>19</v>
      </c>
      <c r="O5592" s="55" t="s">
        <v>20</v>
      </c>
      <c r="P5592" s="81" t="str">
        <f t="shared" ref="P5592:P5593" si="615">H5592</f>
        <v>Physically Completed</v>
      </c>
    </row>
    <row r="5593" spans="1:16" ht="37.6">
      <c r="A5593" s="18">
        <v>5592</v>
      </c>
      <c r="B5593" s="19" t="s">
        <v>14222</v>
      </c>
      <c r="C5593" s="52" t="s">
        <v>14221</v>
      </c>
      <c r="D5593" s="19" t="s">
        <v>16494</v>
      </c>
      <c r="E5593" s="53" t="s">
        <v>14207</v>
      </c>
      <c r="F5593" s="54" t="s">
        <v>28</v>
      </c>
      <c r="G5593" s="79" t="s">
        <v>33</v>
      </c>
      <c r="H5593" s="69" t="s">
        <v>38</v>
      </c>
      <c r="I5593" s="23">
        <v>15910</v>
      </c>
      <c r="J5593" s="23">
        <v>9990</v>
      </c>
      <c r="K5593" s="23">
        <v>15485</v>
      </c>
      <c r="L5593" s="23">
        <v>8720</v>
      </c>
      <c r="M5593" s="28">
        <v>0.93500000000000005</v>
      </c>
      <c r="N5593" s="26" t="s">
        <v>19</v>
      </c>
      <c r="O5593" s="55" t="s">
        <v>20</v>
      </c>
      <c r="P5593" s="81" t="str">
        <f t="shared" si="615"/>
        <v>Physically Completed</v>
      </c>
    </row>
    <row r="5594" spans="1:16" ht="30.05" hidden="1">
      <c r="A5594" s="18">
        <v>5593</v>
      </c>
      <c r="B5594" s="19" t="s">
        <v>14223</v>
      </c>
      <c r="C5594" s="52" t="s">
        <v>14224</v>
      </c>
      <c r="D5594" s="19" t="s">
        <v>16494</v>
      </c>
      <c r="E5594" s="53" t="s">
        <v>14225</v>
      </c>
      <c r="F5594" s="54" t="s">
        <v>28</v>
      </c>
      <c r="G5594" s="79" t="s">
        <v>29</v>
      </c>
      <c r="H5594" s="67" t="s">
        <v>18</v>
      </c>
      <c r="I5594" s="24" t="s">
        <v>13315</v>
      </c>
      <c r="J5594" s="23">
        <v>54422</v>
      </c>
      <c r="K5594" s="24" t="s">
        <v>14226</v>
      </c>
      <c r="L5594" s="23">
        <v>35274</v>
      </c>
      <c r="M5594" s="37">
        <v>0.72</v>
      </c>
      <c r="N5594" s="26" t="s">
        <v>19</v>
      </c>
      <c r="O5594" s="55" t="s">
        <v>20</v>
      </c>
      <c r="P5594" s="81" t="s">
        <v>14223</v>
      </c>
    </row>
    <row r="5595" spans="1:16" ht="30.05" hidden="1">
      <c r="A5595" s="18">
        <v>5594</v>
      </c>
      <c r="B5595" s="19" t="s">
        <v>14227</v>
      </c>
      <c r="C5595" s="52" t="s">
        <v>14228</v>
      </c>
      <c r="D5595" s="19" t="s">
        <v>16494</v>
      </c>
      <c r="E5595" s="53" t="s">
        <v>14225</v>
      </c>
      <c r="F5595" s="54" t="s">
        <v>28</v>
      </c>
      <c r="G5595" s="79" t="s">
        <v>29</v>
      </c>
      <c r="H5595" s="67" t="s">
        <v>18</v>
      </c>
      <c r="I5595" s="24" t="s">
        <v>13315</v>
      </c>
      <c r="J5595" s="23">
        <v>54422</v>
      </c>
      <c r="K5595" s="24" t="s">
        <v>14229</v>
      </c>
      <c r="L5595" s="23">
        <v>32259</v>
      </c>
      <c r="M5595" s="37">
        <v>0.65500000000000003</v>
      </c>
      <c r="N5595" s="26" t="s">
        <v>19</v>
      </c>
      <c r="O5595" s="55" t="s">
        <v>20</v>
      </c>
      <c r="P5595" s="81" t="s">
        <v>14227</v>
      </c>
    </row>
    <row r="5596" spans="1:16" ht="30.05" hidden="1">
      <c r="A5596" s="18">
        <v>5595</v>
      </c>
      <c r="B5596" s="19" t="s">
        <v>14230</v>
      </c>
      <c r="C5596" s="52" t="s">
        <v>14231</v>
      </c>
      <c r="D5596" s="19" t="s">
        <v>16494</v>
      </c>
      <c r="E5596" s="53" t="s">
        <v>14225</v>
      </c>
      <c r="F5596" s="54" t="s">
        <v>28</v>
      </c>
      <c r="G5596" s="79" t="s">
        <v>29</v>
      </c>
      <c r="H5596" s="67" t="s">
        <v>18</v>
      </c>
      <c r="I5596" s="24" t="s">
        <v>13315</v>
      </c>
      <c r="J5596" s="23">
        <v>54422</v>
      </c>
      <c r="K5596" s="24" t="s">
        <v>14232</v>
      </c>
      <c r="L5596" s="23">
        <v>29685</v>
      </c>
      <c r="M5596" s="37">
        <v>0.59899999999999998</v>
      </c>
      <c r="N5596" s="26" t="s">
        <v>19</v>
      </c>
      <c r="O5596" s="55" t="s">
        <v>20</v>
      </c>
      <c r="P5596" s="81" t="s">
        <v>14230</v>
      </c>
    </row>
    <row r="5597" spans="1:16" ht="26.3">
      <c r="A5597" s="18">
        <v>5596</v>
      </c>
      <c r="B5597" s="19" t="s">
        <v>14233</v>
      </c>
      <c r="C5597" s="52" t="s">
        <v>14234</v>
      </c>
      <c r="D5597" s="19" t="s">
        <v>16494</v>
      </c>
      <c r="E5597" s="53" t="s">
        <v>14225</v>
      </c>
      <c r="F5597" s="54" t="s">
        <v>23</v>
      </c>
      <c r="G5597" s="79" t="s">
        <v>125</v>
      </c>
      <c r="H5597" s="69" t="s">
        <v>38</v>
      </c>
      <c r="I5597" s="24" t="s">
        <v>14235</v>
      </c>
      <c r="J5597" s="23">
        <v>67080</v>
      </c>
      <c r="K5597" s="24" t="s">
        <v>14236</v>
      </c>
      <c r="L5597" s="24">
        <v>0</v>
      </c>
      <c r="M5597" s="28">
        <v>0.86599999999999999</v>
      </c>
      <c r="N5597" s="26" t="s">
        <v>19</v>
      </c>
      <c r="O5597" s="55" t="s">
        <v>20</v>
      </c>
      <c r="P5597" s="81" t="str">
        <f>H5597</f>
        <v>Physically Completed</v>
      </c>
    </row>
    <row r="5598" spans="1:16" ht="30.05" hidden="1">
      <c r="A5598" s="18">
        <v>5597</v>
      </c>
      <c r="B5598" s="19" t="s">
        <v>14237</v>
      </c>
      <c r="C5598" s="52" t="s">
        <v>14238</v>
      </c>
      <c r="D5598" s="19" t="s">
        <v>16494</v>
      </c>
      <c r="E5598" s="53" t="s">
        <v>14225</v>
      </c>
      <c r="F5598" s="54" t="s">
        <v>28</v>
      </c>
      <c r="G5598" s="79" t="s">
        <v>33</v>
      </c>
      <c r="H5598" s="67" t="s">
        <v>18</v>
      </c>
      <c r="I5598" s="23">
        <v>15910</v>
      </c>
      <c r="J5598" s="23">
        <v>9990</v>
      </c>
      <c r="K5598" s="23">
        <v>14742</v>
      </c>
      <c r="L5598" s="23">
        <v>8933</v>
      </c>
      <c r="M5598" s="28">
        <v>0.91400000000000003</v>
      </c>
      <c r="N5598" s="26" t="s">
        <v>19</v>
      </c>
      <c r="O5598" s="55" t="s">
        <v>20</v>
      </c>
      <c r="P5598" s="81" t="s">
        <v>14237</v>
      </c>
    </row>
    <row r="5599" spans="1:16" ht="26.3">
      <c r="A5599" s="18">
        <v>5598</v>
      </c>
      <c r="B5599" s="19" t="s">
        <v>14239</v>
      </c>
      <c r="C5599" s="52" t="s">
        <v>14240</v>
      </c>
      <c r="D5599" s="19" t="s">
        <v>16494</v>
      </c>
      <c r="E5599" s="53" t="s">
        <v>14225</v>
      </c>
      <c r="F5599" s="54" t="s">
        <v>28</v>
      </c>
      <c r="G5599" s="79" t="s">
        <v>33</v>
      </c>
      <c r="H5599" s="69" t="s">
        <v>38</v>
      </c>
      <c r="I5599" s="23">
        <v>15910</v>
      </c>
      <c r="J5599" s="23">
        <v>9990</v>
      </c>
      <c r="K5599" s="23">
        <v>14738</v>
      </c>
      <c r="L5599" s="23">
        <v>8933</v>
      </c>
      <c r="M5599" s="28">
        <v>0.91400000000000003</v>
      </c>
      <c r="N5599" s="26" t="s">
        <v>19</v>
      </c>
      <c r="O5599" s="55" t="s">
        <v>20</v>
      </c>
      <c r="P5599" s="81" t="str">
        <f>H5599</f>
        <v>Physically Completed</v>
      </c>
    </row>
    <row r="5600" spans="1:16" ht="30.05" hidden="1">
      <c r="A5600" s="18">
        <v>5599</v>
      </c>
      <c r="B5600" s="19" t="s">
        <v>14241</v>
      </c>
      <c r="C5600" s="52" t="s">
        <v>14242</v>
      </c>
      <c r="D5600" s="19" t="s">
        <v>16494</v>
      </c>
      <c r="E5600" s="53" t="s">
        <v>14243</v>
      </c>
      <c r="F5600" s="54" t="s">
        <v>28</v>
      </c>
      <c r="G5600" s="79" t="s">
        <v>29</v>
      </c>
      <c r="H5600" s="67" t="s">
        <v>18</v>
      </c>
      <c r="I5600" s="24" t="s">
        <v>14244</v>
      </c>
      <c r="J5600" s="23">
        <v>68584</v>
      </c>
      <c r="K5600" s="23">
        <v>1091</v>
      </c>
      <c r="L5600" s="24">
        <v>0</v>
      </c>
      <c r="M5600" s="25">
        <v>3.0000000000000001E-3</v>
      </c>
      <c r="N5600" s="26" t="s">
        <v>19</v>
      </c>
      <c r="O5600" s="55" t="s">
        <v>20</v>
      </c>
      <c r="P5600" s="81" t="s">
        <v>14241</v>
      </c>
    </row>
    <row r="5601" spans="1:16" ht="26.3">
      <c r="A5601" s="18">
        <v>5600</v>
      </c>
      <c r="B5601" s="19" t="s">
        <v>14245</v>
      </c>
      <c r="C5601" s="52" t="s">
        <v>14246</v>
      </c>
      <c r="D5601" s="19" t="s">
        <v>16494</v>
      </c>
      <c r="E5601" s="53" t="s">
        <v>14243</v>
      </c>
      <c r="F5601" s="54" t="s">
        <v>28</v>
      </c>
      <c r="G5601" s="79" t="s">
        <v>33</v>
      </c>
      <c r="H5601" s="69" t="s">
        <v>38</v>
      </c>
      <c r="I5601" s="23">
        <v>15910</v>
      </c>
      <c r="J5601" s="23">
        <v>9990</v>
      </c>
      <c r="K5601" s="23">
        <v>14859</v>
      </c>
      <c r="L5601" s="23">
        <v>7389</v>
      </c>
      <c r="M5601" s="28">
        <v>0.85899999999999999</v>
      </c>
      <c r="N5601" s="26" t="s">
        <v>19</v>
      </c>
      <c r="O5601" s="55" t="s">
        <v>20</v>
      </c>
      <c r="P5601" s="81" t="str">
        <f t="shared" ref="P5601:P5602" si="616">H5601</f>
        <v>Physically Completed</v>
      </c>
    </row>
    <row r="5602" spans="1:16" ht="37.6">
      <c r="A5602" s="18">
        <v>5601</v>
      </c>
      <c r="B5602" s="19" t="s">
        <v>14247</v>
      </c>
      <c r="C5602" s="52" t="s">
        <v>14248</v>
      </c>
      <c r="D5602" s="19" t="s">
        <v>16494</v>
      </c>
      <c r="E5602" s="53" t="s">
        <v>14243</v>
      </c>
      <c r="F5602" s="54" t="s">
        <v>28</v>
      </c>
      <c r="G5602" s="79" t="s">
        <v>33</v>
      </c>
      <c r="H5602" s="69" t="s">
        <v>38</v>
      </c>
      <c r="I5602" s="23">
        <v>15910</v>
      </c>
      <c r="J5602" s="23">
        <v>9990</v>
      </c>
      <c r="K5602" s="23">
        <v>15279</v>
      </c>
      <c r="L5602" s="23">
        <v>7389</v>
      </c>
      <c r="M5602" s="28">
        <v>0.875</v>
      </c>
      <c r="N5602" s="26" t="s">
        <v>19</v>
      </c>
      <c r="O5602" s="55" t="s">
        <v>20</v>
      </c>
      <c r="P5602" s="81" t="str">
        <f t="shared" si="616"/>
        <v>Physically Completed</v>
      </c>
    </row>
    <row r="5603" spans="1:16" ht="30.05" hidden="1">
      <c r="A5603" s="18">
        <v>5602</v>
      </c>
      <c r="B5603" s="19" t="s">
        <v>14249</v>
      </c>
      <c r="C5603" s="52" t="s">
        <v>14250</v>
      </c>
      <c r="D5603" s="19" t="s">
        <v>16494</v>
      </c>
      <c r="E5603" s="53" t="s">
        <v>14243</v>
      </c>
      <c r="F5603" s="54" t="s">
        <v>28</v>
      </c>
      <c r="G5603" s="79" t="s">
        <v>29</v>
      </c>
      <c r="H5603" s="67" t="s">
        <v>18</v>
      </c>
      <c r="I5603" s="24" t="s">
        <v>14251</v>
      </c>
      <c r="J5603" s="23">
        <v>28328</v>
      </c>
      <c r="K5603" s="24">
        <v>687</v>
      </c>
      <c r="L5603" s="24">
        <v>0</v>
      </c>
      <c r="M5603" s="25">
        <v>3.0000000000000001E-3</v>
      </c>
      <c r="N5603" s="26" t="s">
        <v>19</v>
      </c>
      <c r="O5603" s="55" t="s">
        <v>20</v>
      </c>
      <c r="P5603" s="81" t="s">
        <v>14249</v>
      </c>
    </row>
    <row r="5604" spans="1:16" ht="26.3">
      <c r="A5604" s="18">
        <v>5603</v>
      </c>
      <c r="B5604" s="19" t="s">
        <v>14252</v>
      </c>
      <c r="C5604" s="52" t="s">
        <v>14253</v>
      </c>
      <c r="D5604" s="19" t="s">
        <v>16494</v>
      </c>
      <c r="E5604" s="53" t="s">
        <v>14243</v>
      </c>
      <c r="F5604" s="54" t="s">
        <v>28</v>
      </c>
      <c r="G5604" s="79" t="s">
        <v>29</v>
      </c>
      <c r="H5604" s="69" t="s">
        <v>38</v>
      </c>
      <c r="I5604" s="24" t="s">
        <v>13822</v>
      </c>
      <c r="J5604" s="23">
        <v>71713</v>
      </c>
      <c r="K5604" s="24" t="s">
        <v>14254</v>
      </c>
      <c r="L5604" s="23">
        <v>18000</v>
      </c>
      <c r="M5604" s="37">
        <v>0.56899999999999995</v>
      </c>
      <c r="N5604" s="26" t="s">
        <v>19</v>
      </c>
      <c r="O5604" s="55" t="s">
        <v>20</v>
      </c>
      <c r="P5604" s="81" t="str">
        <f>H5604</f>
        <v>Physically Completed</v>
      </c>
    </row>
    <row r="5605" spans="1:16" ht="30.05" hidden="1">
      <c r="A5605" s="18">
        <v>5604</v>
      </c>
      <c r="B5605" s="19" t="s">
        <v>14255</v>
      </c>
      <c r="C5605" s="52" t="s">
        <v>14256</v>
      </c>
      <c r="D5605" s="19" t="s">
        <v>16494</v>
      </c>
      <c r="E5605" s="53" t="s">
        <v>14243</v>
      </c>
      <c r="F5605" s="54" t="s">
        <v>28</v>
      </c>
      <c r="G5605" s="79" t="s">
        <v>29</v>
      </c>
      <c r="H5605" s="67" t="s">
        <v>18</v>
      </c>
      <c r="I5605" s="24" t="s">
        <v>14257</v>
      </c>
      <c r="J5605" s="23">
        <v>70090</v>
      </c>
      <c r="K5605" s="24">
        <v>111</v>
      </c>
      <c r="L5605" s="24">
        <v>0</v>
      </c>
      <c r="M5605" s="25">
        <v>0</v>
      </c>
      <c r="N5605" s="26" t="s">
        <v>19</v>
      </c>
      <c r="O5605" s="55" t="s">
        <v>20</v>
      </c>
      <c r="P5605" s="81" t="s">
        <v>14255</v>
      </c>
    </row>
    <row r="5606" spans="1:16" ht="30.05" hidden="1">
      <c r="A5606" s="18">
        <v>5605</v>
      </c>
      <c r="B5606" s="19" t="s">
        <v>14258</v>
      </c>
      <c r="C5606" s="52" t="s">
        <v>14259</v>
      </c>
      <c r="D5606" s="19" t="s">
        <v>16494</v>
      </c>
      <c r="E5606" s="53" t="s">
        <v>14243</v>
      </c>
      <c r="F5606" s="54" t="s">
        <v>28</v>
      </c>
      <c r="G5606" s="79" t="s">
        <v>29</v>
      </c>
      <c r="H5606" s="67" t="s">
        <v>18</v>
      </c>
      <c r="I5606" s="24" t="s">
        <v>14257</v>
      </c>
      <c r="J5606" s="23">
        <v>70090</v>
      </c>
      <c r="K5606" s="24">
        <v>111</v>
      </c>
      <c r="L5606" s="24">
        <v>0</v>
      </c>
      <c r="M5606" s="25">
        <v>0</v>
      </c>
      <c r="N5606" s="26" t="s">
        <v>19</v>
      </c>
      <c r="O5606" s="55" t="s">
        <v>20</v>
      </c>
      <c r="P5606" s="81" t="s">
        <v>14258</v>
      </c>
    </row>
    <row r="5607" spans="1:16" ht="26.3">
      <c r="A5607" s="18">
        <v>5606</v>
      </c>
      <c r="B5607" s="19" t="s">
        <v>14260</v>
      </c>
      <c r="C5607" s="52" t="s">
        <v>14261</v>
      </c>
      <c r="D5607" s="19" t="s">
        <v>16494</v>
      </c>
      <c r="E5607" s="53" t="s">
        <v>14243</v>
      </c>
      <c r="F5607" s="54" t="s">
        <v>28</v>
      </c>
      <c r="G5607" s="79" t="s">
        <v>33</v>
      </c>
      <c r="H5607" s="69" t="s">
        <v>38</v>
      </c>
      <c r="I5607" s="23">
        <v>15910</v>
      </c>
      <c r="J5607" s="23">
        <v>9990</v>
      </c>
      <c r="K5607" s="23">
        <v>14068</v>
      </c>
      <c r="L5607" s="23">
        <v>7390</v>
      </c>
      <c r="M5607" s="28">
        <v>0.82799999999999996</v>
      </c>
      <c r="N5607" s="26" t="s">
        <v>19</v>
      </c>
      <c r="O5607" s="55" t="s">
        <v>20</v>
      </c>
      <c r="P5607" s="81" t="str">
        <f>H5607</f>
        <v>Physically Completed</v>
      </c>
    </row>
    <row r="5608" spans="1:16" ht="30.05" hidden="1">
      <c r="A5608" s="18">
        <v>5607</v>
      </c>
      <c r="B5608" s="19" t="s">
        <v>14262</v>
      </c>
      <c r="C5608" s="52" t="s">
        <v>14263</v>
      </c>
      <c r="D5608" s="19" t="s">
        <v>16494</v>
      </c>
      <c r="E5608" s="53" t="s">
        <v>14264</v>
      </c>
      <c r="F5608" s="54" t="s">
        <v>180</v>
      </c>
      <c r="G5608" s="79" t="s">
        <v>24</v>
      </c>
      <c r="H5608" s="67" t="s">
        <v>18</v>
      </c>
      <c r="I5608" s="23">
        <v>53500</v>
      </c>
      <c r="J5608" s="23">
        <v>3500</v>
      </c>
      <c r="K5608" s="23">
        <v>4285</v>
      </c>
      <c r="L5608" s="24">
        <v>0</v>
      </c>
      <c r="M5608" s="25">
        <v>7.4999999999999997E-2</v>
      </c>
      <c r="N5608" s="26" t="s">
        <v>19</v>
      </c>
      <c r="O5608" s="55" t="s">
        <v>20</v>
      </c>
      <c r="P5608" s="81" t="s">
        <v>14262</v>
      </c>
    </row>
    <row r="5609" spans="1:16" ht="30.05" hidden="1">
      <c r="A5609" s="18">
        <v>5608</v>
      </c>
      <c r="B5609" s="19" t="s">
        <v>14265</v>
      </c>
      <c r="C5609" s="52" t="s">
        <v>14266</v>
      </c>
      <c r="D5609" s="19" t="s">
        <v>16494</v>
      </c>
      <c r="E5609" s="53" t="s">
        <v>14264</v>
      </c>
      <c r="F5609" s="54" t="s">
        <v>180</v>
      </c>
      <c r="G5609" s="79" t="s">
        <v>24</v>
      </c>
      <c r="H5609" s="67" t="s">
        <v>18</v>
      </c>
      <c r="I5609" s="23">
        <v>40512</v>
      </c>
      <c r="J5609" s="23">
        <v>9020</v>
      </c>
      <c r="K5609" s="23">
        <v>41829</v>
      </c>
      <c r="L5609" s="24">
        <v>0</v>
      </c>
      <c r="M5609" s="28">
        <v>0.84399999999999997</v>
      </c>
      <c r="N5609" s="26" t="s">
        <v>19</v>
      </c>
      <c r="O5609" s="55" t="s">
        <v>20</v>
      </c>
      <c r="P5609" s="81" t="s">
        <v>14265</v>
      </c>
    </row>
    <row r="5610" spans="1:16" ht="26.3">
      <c r="A5610" s="18">
        <v>5609</v>
      </c>
      <c r="B5610" s="19" t="s">
        <v>14267</v>
      </c>
      <c r="C5610" s="52" t="s">
        <v>14268</v>
      </c>
      <c r="D5610" s="19" t="s">
        <v>16494</v>
      </c>
      <c r="E5610" s="53" t="s">
        <v>14264</v>
      </c>
      <c r="F5610" s="54" t="s">
        <v>23</v>
      </c>
      <c r="G5610" s="79" t="s">
        <v>125</v>
      </c>
      <c r="H5610" s="69" t="s">
        <v>38</v>
      </c>
      <c r="I5610" s="24" t="s">
        <v>1502</v>
      </c>
      <c r="J5610" s="23">
        <v>67192</v>
      </c>
      <c r="K5610" s="24" t="s">
        <v>14269</v>
      </c>
      <c r="L5610" s="23">
        <v>44967</v>
      </c>
      <c r="M5610" s="37">
        <v>0.74</v>
      </c>
      <c r="N5610" s="26" t="s">
        <v>19</v>
      </c>
      <c r="O5610" s="55" t="s">
        <v>20</v>
      </c>
      <c r="P5610" s="81" t="str">
        <f t="shared" ref="P5610:P5611" si="617">H5610</f>
        <v>Physically Completed</v>
      </c>
    </row>
    <row r="5611" spans="1:16" ht="26.3">
      <c r="A5611" s="18">
        <v>5610</v>
      </c>
      <c r="B5611" s="19" t="s">
        <v>14270</v>
      </c>
      <c r="C5611" s="52" t="s">
        <v>14271</v>
      </c>
      <c r="D5611" s="19" t="s">
        <v>16494</v>
      </c>
      <c r="E5611" s="53" t="s">
        <v>14264</v>
      </c>
      <c r="F5611" s="54" t="s">
        <v>28</v>
      </c>
      <c r="G5611" s="79" t="s">
        <v>29</v>
      </c>
      <c r="H5611" s="69" t="s">
        <v>38</v>
      </c>
      <c r="I5611" s="24" t="s">
        <v>13315</v>
      </c>
      <c r="J5611" s="23">
        <v>54422</v>
      </c>
      <c r="K5611" s="24" t="s">
        <v>14272</v>
      </c>
      <c r="L5611" s="23">
        <v>16351</v>
      </c>
      <c r="M5611" s="29">
        <v>0.43</v>
      </c>
      <c r="N5611" s="26" t="s">
        <v>19</v>
      </c>
      <c r="O5611" s="55" t="s">
        <v>20</v>
      </c>
      <c r="P5611" s="81" t="str">
        <f t="shared" si="617"/>
        <v>Physically Completed</v>
      </c>
    </row>
    <row r="5612" spans="1:16" ht="30.05" hidden="1">
      <c r="A5612" s="18">
        <v>5611</v>
      </c>
      <c r="B5612" s="19" t="s">
        <v>14273</v>
      </c>
      <c r="C5612" s="52" t="s">
        <v>14274</v>
      </c>
      <c r="D5612" s="19" t="s">
        <v>16494</v>
      </c>
      <c r="E5612" s="53" t="s">
        <v>14264</v>
      </c>
      <c r="F5612" s="54" t="s">
        <v>28</v>
      </c>
      <c r="G5612" s="79" t="s">
        <v>29</v>
      </c>
      <c r="H5612" s="67" t="s">
        <v>18</v>
      </c>
      <c r="I5612" s="24" t="s">
        <v>14275</v>
      </c>
      <c r="J5612" s="23">
        <v>55855</v>
      </c>
      <c r="K5612" s="23">
        <v>30346</v>
      </c>
      <c r="L5612" s="23">
        <v>9401</v>
      </c>
      <c r="M5612" s="25">
        <v>0.1</v>
      </c>
      <c r="N5612" s="26" t="s">
        <v>19</v>
      </c>
      <c r="O5612" s="55" t="s">
        <v>20</v>
      </c>
      <c r="P5612" s="81" t="s">
        <v>14273</v>
      </c>
    </row>
    <row r="5613" spans="1:16" ht="30.05" hidden="1">
      <c r="A5613" s="18">
        <v>5612</v>
      </c>
      <c r="B5613" s="19" t="s">
        <v>14276</v>
      </c>
      <c r="C5613" s="52" t="s">
        <v>14277</v>
      </c>
      <c r="D5613" s="19" t="s">
        <v>16494</v>
      </c>
      <c r="E5613" s="53" t="s">
        <v>14264</v>
      </c>
      <c r="F5613" s="54" t="s">
        <v>28</v>
      </c>
      <c r="G5613" s="79" t="s">
        <v>29</v>
      </c>
      <c r="H5613" s="67" t="s">
        <v>18</v>
      </c>
      <c r="I5613" s="24" t="s">
        <v>14278</v>
      </c>
      <c r="J5613" s="23">
        <v>39718</v>
      </c>
      <c r="K5613" s="23">
        <v>42804</v>
      </c>
      <c r="L5613" s="23">
        <v>7010</v>
      </c>
      <c r="M5613" s="25">
        <v>0.17599999999999999</v>
      </c>
      <c r="N5613" s="26" t="s">
        <v>19</v>
      </c>
      <c r="O5613" s="55" t="s">
        <v>20</v>
      </c>
      <c r="P5613" s="81" t="s">
        <v>14276</v>
      </c>
    </row>
    <row r="5614" spans="1:16" ht="30.05" hidden="1">
      <c r="A5614" s="18">
        <v>5613</v>
      </c>
      <c r="B5614" s="19" t="s">
        <v>14279</v>
      </c>
      <c r="C5614" s="52" t="s">
        <v>14280</v>
      </c>
      <c r="D5614" s="19" t="s">
        <v>16494</v>
      </c>
      <c r="E5614" s="53" t="s">
        <v>14264</v>
      </c>
      <c r="F5614" s="54" t="s">
        <v>28</v>
      </c>
      <c r="G5614" s="79" t="s">
        <v>29</v>
      </c>
      <c r="H5614" s="67" t="s">
        <v>18</v>
      </c>
      <c r="I5614" s="24" t="s">
        <v>14281</v>
      </c>
      <c r="J5614" s="23">
        <v>39696</v>
      </c>
      <c r="K5614" s="23">
        <v>49533</v>
      </c>
      <c r="L5614" s="23">
        <v>6280</v>
      </c>
      <c r="M5614" s="25">
        <v>0.19800000000000001</v>
      </c>
      <c r="N5614" s="26" t="s">
        <v>19</v>
      </c>
      <c r="O5614" s="55" t="s">
        <v>20</v>
      </c>
      <c r="P5614" s="81" t="s">
        <v>14279</v>
      </c>
    </row>
    <row r="5615" spans="1:16" ht="30.05" hidden="1">
      <c r="A5615" s="18">
        <v>5614</v>
      </c>
      <c r="B5615" s="19" t="s">
        <v>14282</v>
      </c>
      <c r="C5615" s="52" t="s">
        <v>14283</v>
      </c>
      <c r="D5615" s="19" t="s">
        <v>16494</v>
      </c>
      <c r="E5615" s="53" t="s">
        <v>14264</v>
      </c>
      <c r="F5615" s="54" t="s">
        <v>28</v>
      </c>
      <c r="G5615" s="79" t="s">
        <v>29</v>
      </c>
      <c r="H5615" s="67" t="s">
        <v>18</v>
      </c>
      <c r="I5615" s="24" t="s">
        <v>14278</v>
      </c>
      <c r="J5615" s="23">
        <v>39718</v>
      </c>
      <c r="K5615" s="23">
        <v>41549</v>
      </c>
      <c r="L5615" s="23">
        <v>6541</v>
      </c>
      <c r="M5615" s="25">
        <v>0.17</v>
      </c>
      <c r="N5615" s="26" t="s">
        <v>19</v>
      </c>
      <c r="O5615" s="55" t="s">
        <v>20</v>
      </c>
      <c r="P5615" s="81" t="s">
        <v>14282</v>
      </c>
    </row>
    <row r="5616" spans="1:16" ht="26.3">
      <c r="A5616" s="18">
        <v>5615</v>
      </c>
      <c r="B5616" s="19" t="s">
        <v>14284</v>
      </c>
      <c r="C5616" s="52" t="s">
        <v>14285</v>
      </c>
      <c r="D5616" s="19" t="s">
        <v>16494</v>
      </c>
      <c r="E5616" s="53" t="s">
        <v>14264</v>
      </c>
      <c r="F5616" s="54" t="s">
        <v>28</v>
      </c>
      <c r="G5616" s="79" t="s">
        <v>29</v>
      </c>
      <c r="H5616" s="69" t="s">
        <v>38</v>
      </c>
      <c r="I5616" s="23">
        <v>43345</v>
      </c>
      <c r="J5616" s="23">
        <v>7611</v>
      </c>
      <c r="K5616" s="23">
        <v>41430</v>
      </c>
      <c r="L5616" s="23">
        <v>5925</v>
      </c>
      <c r="M5616" s="28">
        <v>0.92900000000000005</v>
      </c>
      <c r="N5616" s="26" t="s">
        <v>19</v>
      </c>
      <c r="O5616" s="55" t="s">
        <v>20</v>
      </c>
      <c r="P5616" s="81" t="str">
        <f>H5616</f>
        <v>Physically Completed</v>
      </c>
    </row>
    <row r="5617" spans="1:16" ht="30.05" hidden="1">
      <c r="A5617" s="18">
        <v>5616</v>
      </c>
      <c r="B5617" s="19" t="s">
        <v>14286</v>
      </c>
      <c r="C5617" s="52" t="s">
        <v>14287</v>
      </c>
      <c r="D5617" s="19" t="s">
        <v>16494</v>
      </c>
      <c r="E5617" s="53" t="s">
        <v>14264</v>
      </c>
      <c r="F5617" s="54" t="s">
        <v>28</v>
      </c>
      <c r="G5617" s="79" t="s">
        <v>29</v>
      </c>
      <c r="H5617" s="67" t="s">
        <v>18</v>
      </c>
      <c r="I5617" s="24" t="s">
        <v>13518</v>
      </c>
      <c r="J5617" s="23">
        <v>55987</v>
      </c>
      <c r="K5617" s="23">
        <v>1827</v>
      </c>
      <c r="L5617" s="24">
        <v>0</v>
      </c>
      <c r="M5617" s="25">
        <v>5.0000000000000001E-3</v>
      </c>
      <c r="N5617" s="26" t="s">
        <v>19</v>
      </c>
      <c r="O5617" s="55" t="s">
        <v>20</v>
      </c>
      <c r="P5617" s="81" t="s">
        <v>14286</v>
      </c>
    </row>
    <row r="5618" spans="1:16" ht="26.3">
      <c r="A5618" s="18">
        <v>5617</v>
      </c>
      <c r="B5618" s="19" t="s">
        <v>14288</v>
      </c>
      <c r="C5618" s="52" t="s">
        <v>14289</v>
      </c>
      <c r="D5618" s="19" t="s">
        <v>16494</v>
      </c>
      <c r="E5618" s="53" t="s">
        <v>14264</v>
      </c>
      <c r="F5618" s="54" t="s">
        <v>180</v>
      </c>
      <c r="G5618" s="79" t="s">
        <v>1439</v>
      </c>
      <c r="H5618" s="69" t="s">
        <v>38</v>
      </c>
      <c r="I5618" s="24" t="s">
        <v>14290</v>
      </c>
      <c r="J5618" s="24" t="s">
        <v>14291</v>
      </c>
      <c r="K5618" s="24" t="s">
        <v>14292</v>
      </c>
      <c r="L5618" s="23">
        <v>29008</v>
      </c>
      <c r="M5618" s="37">
        <v>0.65900000000000003</v>
      </c>
      <c r="N5618" s="26" t="s">
        <v>19</v>
      </c>
      <c r="O5618" s="55" t="s">
        <v>20</v>
      </c>
      <c r="P5618" s="81" t="str">
        <f t="shared" ref="P5618:P5621" si="618">H5618</f>
        <v>Physically Completed</v>
      </c>
    </row>
    <row r="5619" spans="1:16" ht="37.6">
      <c r="A5619" s="18">
        <v>5618</v>
      </c>
      <c r="B5619" s="19" t="s">
        <v>14293</v>
      </c>
      <c r="C5619" s="52" t="s">
        <v>14294</v>
      </c>
      <c r="D5619" s="19" t="s">
        <v>16494</v>
      </c>
      <c r="E5619" s="53" t="s">
        <v>14264</v>
      </c>
      <c r="F5619" s="54" t="s">
        <v>28</v>
      </c>
      <c r="G5619" s="79" t="s">
        <v>33</v>
      </c>
      <c r="H5619" s="69" t="s">
        <v>38</v>
      </c>
      <c r="I5619" s="23">
        <v>15910</v>
      </c>
      <c r="J5619" s="23">
        <v>9990</v>
      </c>
      <c r="K5619" s="23">
        <v>9074</v>
      </c>
      <c r="L5619" s="23">
        <v>9108</v>
      </c>
      <c r="M5619" s="37">
        <v>0.70199999999999996</v>
      </c>
      <c r="N5619" s="26" t="s">
        <v>19</v>
      </c>
      <c r="O5619" s="55" t="s">
        <v>20</v>
      </c>
      <c r="P5619" s="81" t="str">
        <f t="shared" si="618"/>
        <v>Physically Completed</v>
      </c>
    </row>
    <row r="5620" spans="1:16" ht="37.6">
      <c r="A5620" s="18">
        <v>5619</v>
      </c>
      <c r="B5620" s="19" t="s">
        <v>14295</v>
      </c>
      <c r="C5620" s="52" t="s">
        <v>14296</v>
      </c>
      <c r="D5620" s="19" t="s">
        <v>16494</v>
      </c>
      <c r="E5620" s="53" t="s">
        <v>14264</v>
      </c>
      <c r="F5620" s="54" t="s">
        <v>28</v>
      </c>
      <c r="G5620" s="79" t="s">
        <v>33</v>
      </c>
      <c r="H5620" s="69" t="s">
        <v>38</v>
      </c>
      <c r="I5620" s="23">
        <v>15910</v>
      </c>
      <c r="J5620" s="23">
        <v>9990</v>
      </c>
      <c r="K5620" s="23">
        <v>7969</v>
      </c>
      <c r="L5620" s="23">
        <v>9108</v>
      </c>
      <c r="M5620" s="37">
        <v>0.65900000000000003</v>
      </c>
      <c r="N5620" s="26" t="s">
        <v>19</v>
      </c>
      <c r="O5620" s="55" t="s">
        <v>20</v>
      </c>
      <c r="P5620" s="81" t="str">
        <f t="shared" si="618"/>
        <v>Physically Completed</v>
      </c>
    </row>
    <row r="5621" spans="1:16" ht="26.3">
      <c r="A5621" s="18">
        <v>5620</v>
      </c>
      <c r="B5621" s="19" t="s">
        <v>14297</v>
      </c>
      <c r="C5621" s="52" t="s">
        <v>14298</v>
      </c>
      <c r="D5621" s="19" t="s">
        <v>16494</v>
      </c>
      <c r="E5621" s="53" t="s">
        <v>14264</v>
      </c>
      <c r="F5621" s="54" t="s">
        <v>96</v>
      </c>
      <c r="G5621" s="79" t="s">
        <v>483</v>
      </c>
      <c r="H5621" s="69" t="s">
        <v>38</v>
      </c>
      <c r="I5621" s="24" t="s">
        <v>14299</v>
      </c>
      <c r="J5621" s="24">
        <v>0</v>
      </c>
      <c r="K5621" s="24" t="s">
        <v>14300</v>
      </c>
      <c r="L5621" s="24">
        <v>0</v>
      </c>
      <c r="M5621" s="28">
        <v>0.85399999999999998</v>
      </c>
      <c r="N5621" s="26" t="s">
        <v>19</v>
      </c>
      <c r="O5621" s="55" t="s">
        <v>20</v>
      </c>
      <c r="P5621" s="81" t="str">
        <f t="shared" si="618"/>
        <v>Physically Completed</v>
      </c>
    </row>
    <row r="5622" spans="1:16" ht="30.05" hidden="1">
      <c r="A5622" s="18">
        <v>5621</v>
      </c>
      <c r="B5622" s="19" t="s">
        <v>14301</v>
      </c>
      <c r="C5622" s="52" t="s">
        <v>14302</v>
      </c>
      <c r="D5622" s="19" t="s">
        <v>16494</v>
      </c>
      <c r="E5622" s="53" t="s">
        <v>14303</v>
      </c>
      <c r="F5622" s="54" t="s">
        <v>28</v>
      </c>
      <c r="G5622" s="79" t="s">
        <v>29</v>
      </c>
      <c r="H5622" s="67" t="s">
        <v>18</v>
      </c>
      <c r="I5622" s="23">
        <v>43345</v>
      </c>
      <c r="J5622" s="23">
        <v>7611</v>
      </c>
      <c r="K5622" s="23">
        <v>12733</v>
      </c>
      <c r="L5622" s="24">
        <v>0</v>
      </c>
      <c r="M5622" s="29">
        <v>0.25</v>
      </c>
      <c r="N5622" s="26" t="s">
        <v>19</v>
      </c>
      <c r="O5622" s="55" t="s">
        <v>20</v>
      </c>
      <c r="P5622" s="81" t="s">
        <v>14301</v>
      </c>
    </row>
    <row r="5623" spans="1:16" ht="30.05" hidden="1">
      <c r="A5623" s="18">
        <v>5622</v>
      </c>
      <c r="B5623" s="19" t="s">
        <v>14304</v>
      </c>
      <c r="C5623" s="52" t="s">
        <v>14305</v>
      </c>
      <c r="D5623" s="19" t="s">
        <v>16494</v>
      </c>
      <c r="E5623" s="53" t="s">
        <v>14303</v>
      </c>
      <c r="F5623" s="54" t="s">
        <v>28</v>
      </c>
      <c r="G5623" s="79" t="s">
        <v>29</v>
      </c>
      <c r="H5623" s="67" t="s">
        <v>18</v>
      </c>
      <c r="I5623" s="23">
        <v>43345</v>
      </c>
      <c r="J5623" s="23">
        <v>7611</v>
      </c>
      <c r="K5623" s="23">
        <v>27110</v>
      </c>
      <c r="L5623" s="24">
        <v>0</v>
      </c>
      <c r="M5623" s="37">
        <v>0.53200000000000003</v>
      </c>
      <c r="N5623" s="26" t="s">
        <v>19</v>
      </c>
      <c r="O5623" s="55" t="s">
        <v>20</v>
      </c>
      <c r="P5623" s="81" t="s">
        <v>14304</v>
      </c>
    </row>
    <row r="5624" spans="1:16" ht="30.05" hidden="1">
      <c r="A5624" s="18">
        <v>5623</v>
      </c>
      <c r="B5624" s="19" t="s">
        <v>14306</v>
      </c>
      <c r="C5624" s="52" t="s">
        <v>14307</v>
      </c>
      <c r="D5624" s="19" t="s">
        <v>16494</v>
      </c>
      <c r="E5624" s="53" t="s">
        <v>14303</v>
      </c>
      <c r="F5624" s="54" t="s">
        <v>28</v>
      </c>
      <c r="G5624" s="79" t="s">
        <v>29</v>
      </c>
      <c r="H5624" s="67" t="s">
        <v>18</v>
      </c>
      <c r="I5624" s="23">
        <v>43345</v>
      </c>
      <c r="J5624" s="23">
        <v>7611</v>
      </c>
      <c r="K5624" s="23">
        <v>22168</v>
      </c>
      <c r="L5624" s="24">
        <v>0</v>
      </c>
      <c r="M5624" s="29">
        <v>0.435</v>
      </c>
      <c r="N5624" s="26" t="s">
        <v>19</v>
      </c>
      <c r="O5624" s="55" t="s">
        <v>20</v>
      </c>
      <c r="P5624" s="81" t="s">
        <v>14306</v>
      </c>
    </row>
    <row r="5625" spans="1:16" ht="30.05" hidden="1">
      <c r="A5625" s="18">
        <v>5624</v>
      </c>
      <c r="B5625" s="19" t="s">
        <v>14308</v>
      </c>
      <c r="C5625" s="52" t="s">
        <v>14309</v>
      </c>
      <c r="D5625" s="19" t="s">
        <v>16494</v>
      </c>
      <c r="E5625" s="53" t="s">
        <v>14303</v>
      </c>
      <c r="F5625" s="54" t="s">
        <v>28</v>
      </c>
      <c r="G5625" s="79" t="s">
        <v>29</v>
      </c>
      <c r="H5625" s="67" t="s">
        <v>18</v>
      </c>
      <c r="I5625" s="23">
        <v>43345</v>
      </c>
      <c r="J5625" s="23">
        <v>7611</v>
      </c>
      <c r="K5625" s="23">
        <v>25908</v>
      </c>
      <c r="L5625" s="24">
        <v>0</v>
      </c>
      <c r="M5625" s="37">
        <v>0.50800000000000001</v>
      </c>
      <c r="N5625" s="26" t="s">
        <v>19</v>
      </c>
      <c r="O5625" s="55" t="s">
        <v>20</v>
      </c>
      <c r="P5625" s="81" t="s">
        <v>14308</v>
      </c>
    </row>
    <row r="5626" spans="1:16" ht="30.05" hidden="1">
      <c r="A5626" s="18">
        <v>5625</v>
      </c>
      <c r="B5626" s="19" t="s">
        <v>14310</v>
      </c>
      <c r="C5626" s="52" t="s">
        <v>14311</v>
      </c>
      <c r="D5626" s="19" t="s">
        <v>16494</v>
      </c>
      <c r="E5626" s="53" t="s">
        <v>14303</v>
      </c>
      <c r="F5626" s="54" t="s">
        <v>28</v>
      </c>
      <c r="G5626" s="79" t="s">
        <v>17</v>
      </c>
      <c r="H5626" s="67" t="s">
        <v>18</v>
      </c>
      <c r="I5626" s="24" t="s">
        <v>43</v>
      </c>
      <c r="J5626" s="24" t="s">
        <v>44</v>
      </c>
      <c r="K5626" s="23">
        <v>20988</v>
      </c>
      <c r="L5626" s="23">
        <v>34253</v>
      </c>
      <c r="M5626" s="25">
        <v>0.20699999999999999</v>
      </c>
      <c r="N5626" s="26" t="s">
        <v>19</v>
      </c>
      <c r="O5626" s="55" t="s">
        <v>20</v>
      </c>
      <c r="P5626" s="81" t="s">
        <v>14310</v>
      </c>
    </row>
    <row r="5627" spans="1:16" ht="26.3">
      <c r="A5627" s="18">
        <v>5626</v>
      </c>
      <c r="B5627" s="19" t="s">
        <v>14312</v>
      </c>
      <c r="C5627" s="52" t="s">
        <v>14313</v>
      </c>
      <c r="D5627" s="19" t="s">
        <v>16494</v>
      </c>
      <c r="E5627" s="53" t="s">
        <v>14303</v>
      </c>
      <c r="F5627" s="54" t="s">
        <v>28</v>
      </c>
      <c r="G5627" s="79" t="s">
        <v>33</v>
      </c>
      <c r="H5627" s="69" t="s">
        <v>38</v>
      </c>
      <c r="I5627" s="23">
        <v>15689</v>
      </c>
      <c r="J5627" s="23">
        <v>9639</v>
      </c>
      <c r="K5627" s="23">
        <v>15493</v>
      </c>
      <c r="L5627" s="23">
        <v>9504</v>
      </c>
      <c r="M5627" s="28">
        <v>0.98699999999999999</v>
      </c>
      <c r="N5627" s="26" t="s">
        <v>19</v>
      </c>
      <c r="O5627" s="55" t="s">
        <v>20</v>
      </c>
      <c r="P5627" s="81" t="str">
        <f t="shared" ref="P5627:P5629" si="619">H5627</f>
        <v>Physically Completed</v>
      </c>
    </row>
    <row r="5628" spans="1:16" ht="26.3">
      <c r="A5628" s="18">
        <v>5627</v>
      </c>
      <c r="B5628" s="19" t="s">
        <v>14314</v>
      </c>
      <c r="C5628" s="52" t="s">
        <v>14315</v>
      </c>
      <c r="D5628" s="19" t="s">
        <v>16494</v>
      </c>
      <c r="E5628" s="53" t="s">
        <v>14303</v>
      </c>
      <c r="F5628" s="54" t="s">
        <v>28</v>
      </c>
      <c r="G5628" s="79" t="s">
        <v>33</v>
      </c>
      <c r="H5628" s="69" t="s">
        <v>38</v>
      </c>
      <c r="I5628" s="23">
        <v>15910</v>
      </c>
      <c r="J5628" s="23">
        <v>9990</v>
      </c>
      <c r="K5628" s="23">
        <v>15644</v>
      </c>
      <c r="L5628" s="23">
        <v>9504</v>
      </c>
      <c r="M5628" s="28">
        <v>0.97099999999999997</v>
      </c>
      <c r="N5628" s="26" t="s">
        <v>19</v>
      </c>
      <c r="O5628" s="55" t="s">
        <v>20</v>
      </c>
      <c r="P5628" s="81" t="str">
        <f t="shared" si="619"/>
        <v>Physically Completed</v>
      </c>
    </row>
    <row r="5629" spans="1:16" ht="26.3">
      <c r="A5629" s="18">
        <v>5628</v>
      </c>
      <c r="B5629" s="19" t="s">
        <v>14316</v>
      </c>
      <c r="C5629" s="52" t="s">
        <v>14317</v>
      </c>
      <c r="D5629" s="19" t="s">
        <v>16494</v>
      </c>
      <c r="E5629" s="53" t="s">
        <v>14318</v>
      </c>
      <c r="F5629" s="54" t="s">
        <v>16</v>
      </c>
      <c r="G5629" s="79" t="s">
        <v>125</v>
      </c>
      <c r="H5629" s="69" t="s">
        <v>38</v>
      </c>
      <c r="I5629" s="24" t="s">
        <v>13253</v>
      </c>
      <c r="J5629" s="23">
        <v>58968</v>
      </c>
      <c r="K5629" s="24" t="s">
        <v>14319</v>
      </c>
      <c r="L5629" s="24">
        <v>0</v>
      </c>
      <c r="M5629" s="37">
        <v>0.51300000000000001</v>
      </c>
      <c r="N5629" s="26" t="s">
        <v>19</v>
      </c>
      <c r="O5629" s="55" t="s">
        <v>20</v>
      </c>
      <c r="P5629" s="81" t="str">
        <f t="shared" si="619"/>
        <v>Physically Completed</v>
      </c>
    </row>
    <row r="5630" spans="1:16" ht="30.05" hidden="1">
      <c r="A5630" s="18">
        <v>5629</v>
      </c>
      <c r="B5630" s="19" t="s">
        <v>14320</v>
      </c>
      <c r="C5630" s="52" t="s">
        <v>14321</v>
      </c>
      <c r="D5630" s="19" t="s">
        <v>16494</v>
      </c>
      <c r="E5630" s="53" t="s">
        <v>14318</v>
      </c>
      <c r="F5630" s="54" t="s">
        <v>28</v>
      </c>
      <c r="G5630" s="79" t="s">
        <v>29</v>
      </c>
      <c r="H5630" s="67" t="s">
        <v>18</v>
      </c>
      <c r="I5630" s="24" t="s">
        <v>14322</v>
      </c>
      <c r="J5630" s="23">
        <v>49760</v>
      </c>
      <c r="K5630" s="23">
        <v>64427</v>
      </c>
      <c r="L5630" s="23">
        <v>18000</v>
      </c>
      <c r="M5630" s="25">
        <v>0.23400000000000001</v>
      </c>
      <c r="N5630" s="26" t="s">
        <v>19</v>
      </c>
      <c r="O5630" s="55" t="s">
        <v>20</v>
      </c>
      <c r="P5630" s="81" t="s">
        <v>14320</v>
      </c>
    </row>
    <row r="5631" spans="1:16" ht="30.05" hidden="1">
      <c r="A5631" s="18">
        <v>5630</v>
      </c>
      <c r="B5631" s="19" t="s">
        <v>14323</v>
      </c>
      <c r="C5631" s="52" t="s">
        <v>14324</v>
      </c>
      <c r="D5631" s="19" t="s">
        <v>16494</v>
      </c>
      <c r="E5631" s="53" t="s">
        <v>14318</v>
      </c>
      <c r="F5631" s="54" t="s">
        <v>23</v>
      </c>
      <c r="G5631" s="79" t="s">
        <v>24</v>
      </c>
      <c r="H5631" s="67" t="s">
        <v>18</v>
      </c>
      <c r="I5631" s="23">
        <v>8330</v>
      </c>
      <c r="J5631" s="23">
        <v>1683</v>
      </c>
      <c r="K5631" s="24">
        <v>0</v>
      </c>
      <c r="L5631" s="24">
        <v>0</v>
      </c>
      <c r="M5631" s="25">
        <v>0</v>
      </c>
      <c r="N5631" s="26" t="s">
        <v>19</v>
      </c>
      <c r="O5631" s="55" t="s">
        <v>20</v>
      </c>
      <c r="P5631" s="81" t="s">
        <v>14323</v>
      </c>
    </row>
    <row r="5632" spans="1:16" ht="26.3">
      <c r="A5632" s="18">
        <v>5631</v>
      </c>
      <c r="B5632" s="19" t="s">
        <v>14325</v>
      </c>
      <c r="C5632" s="52" t="s">
        <v>14326</v>
      </c>
      <c r="D5632" s="19" t="s">
        <v>16494</v>
      </c>
      <c r="E5632" s="53" t="s">
        <v>14318</v>
      </c>
      <c r="F5632" s="54" t="s">
        <v>96</v>
      </c>
      <c r="G5632" s="79" t="s">
        <v>1439</v>
      </c>
      <c r="H5632" s="69" t="s">
        <v>38</v>
      </c>
      <c r="I5632" s="23">
        <v>53178</v>
      </c>
      <c r="J5632" s="23">
        <v>38558</v>
      </c>
      <c r="K5632" s="23">
        <v>49684</v>
      </c>
      <c r="L5632" s="24">
        <v>0</v>
      </c>
      <c r="M5632" s="37">
        <v>0.54200000000000004</v>
      </c>
      <c r="N5632" s="26" t="s">
        <v>19</v>
      </c>
      <c r="O5632" s="55" t="s">
        <v>20</v>
      </c>
      <c r="P5632" s="81" t="str">
        <f t="shared" ref="P5632:P5635" si="620">H5632</f>
        <v>Physically Completed</v>
      </c>
    </row>
    <row r="5633" spans="1:16" ht="26.3">
      <c r="A5633" s="18">
        <v>5632</v>
      </c>
      <c r="B5633" s="19" t="s">
        <v>14327</v>
      </c>
      <c r="C5633" s="52" t="s">
        <v>14328</v>
      </c>
      <c r="D5633" s="19" t="s">
        <v>16494</v>
      </c>
      <c r="E5633" s="53" t="s">
        <v>14318</v>
      </c>
      <c r="F5633" s="54" t="s">
        <v>16</v>
      </c>
      <c r="G5633" s="79" t="s">
        <v>125</v>
      </c>
      <c r="H5633" s="69" t="s">
        <v>38</v>
      </c>
      <c r="I5633" s="24" t="s">
        <v>14329</v>
      </c>
      <c r="J5633" s="23">
        <v>89739</v>
      </c>
      <c r="K5633" s="24" t="s">
        <v>14330</v>
      </c>
      <c r="L5633" s="24">
        <v>0</v>
      </c>
      <c r="M5633" s="29">
        <v>0.436</v>
      </c>
      <c r="N5633" s="26" t="s">
        <v>19</v>
      </c>
      <c r="O5633" s="55" t="s">
        <v>20</v>
      </c>
      <c r="P5633" s="81" t="str">
        <f t="shared" si="620"/>
        <v>Physically Completed</v>
      </c>
    </row>
    <row r="5634" spans="1:16" ht="26.3">
      <c r="A5634" s="18">
        <v>5633</v>
      </c>
      <c r="B5634" s="19" t="s">
        <v>14331</v>
      </c>
      <c r="C5634" s="52" t="s">
        <v>14332</v>
      </c>
      <c r="D5634" s="19" t="s">
        <v>16494</v>
      </c>
      <c r="E5634" s="53" t="s">
        <v>14318</v>
      </c>
      <c r="F5634" s="54" t="s">
        <v>28</v>
      </c>
      <c r="G5634" s="79" t="s">
        <v>33</v>
      </c>
      <c r="H5634" s="69" t="s">
        <v>38</v>
      </c>
      <c r="I5634" s="23">
        <v>15910</v>
      </c>
      <c r="J5634" s="23">
        <v>9990</v>
      </c>
      <c r="K5634" s="23">
        <v>7769</v>
      </c>
      <c r="L5634" s="23">
        <v>7944</v>
      </c>
      <c r="M5634" s="37">
        <v>0.60699999999999998</v>
      </c>
      <c r="N5634" s="26" t="s">
        <v>19</v>
      </c>
      <c r="O5634" s="55" t="s">
        <v>20</v>
      </c>
      <c r="P5634" s="81" t="str">
        <f t="shared" si="620"/>
        <v>Physically Completed</v>
      </c>
    </row>
    <row r="5635" spans="1:16" ht="26.3">
      <c r="A5635" s="18">
        <v>5634</v>
      </c>
      <c r="B5635" s="19" t="s">
        <v>14333</v>
      </c>
      <c r="C5635" s="52" t="s">
        <v>14334</v>
      </c>
      <c r="D5635" s="19" t="s">
        <v>16494</v>
      </c>
      <c r="E5635" s="53" t="s">
        <v>14318</v>
      </c>
      <c r="F5635" s="54" t="s">
        <v>28</v>
      </c>
      <c r="G5635" s="79" t="s">
        <v>33</v>
      </c>
      <c r="H5635" s="69" t="s">
        <v>38</v>
      </c>
      <c r="I5635" s="23">
        <v>15910</v>
      </c>
      <c r="J5635" s="23">
        <v>9990</v>
      </c>
      <c r="K5635" s="23">
        <v>12022</v>
      </c>
      <c r="L5635" s="23">
        <v>7944</v>
      </c>
      <c r="M5635" s="37">
        <v>0.77100000000000002</v>
      </c>
      <c r="N5635" s="26" t="s">
        <v>19</v>
      </c>
      <c r="O5635" s="55" t="s">
        <v>20</v>
      </c>
      <c r="P5635" s="81" t="str">
        <f t="shared" si="620"/>
        <v>Physically Completed</v>
      </c>
    </row>
    <row r="5636" spans="1:16" ht="30.05" hidden="1">
      <c r="A5636" s="18">
        <v>5635</v>
      </c>
      <c r="B5636" s="19" t="s">
        <v>14335</v>
      </c>
      <c r="C5636" s="52" t="s">
        <v>14336</v>
      </c>
      <c r="D5636" s="19" t="s">
        <v>16494</v>
      </c>
      <c r="E5636" s="53" t="s">
        <v>14318</v>
      </c>
      <c r="F5636" s="54" t="s">
        <v>96</v>
      </c>
      <c r="G5636" s="79" t="s">
        <v>17</v>
      </c>
      <c r="H5636" s="67" t="s">
        <v>18</v>
      </c>
      <c r="I5636" s="24" t="s">
        <v>14337</v>
      </c>
      <c r="J5636" s="24" t="s">
        <v>14338</v>
      </c>
      <c r="K5636" s="24" t="s">
        <v>14339</v>
      </c>
      <c r="L5636" s="24" t="s">
        <v>14340</v>
      </c>
      <c r="M5636" s="29">
        <v>0.441</v>
      </c>
      <c r="N5636" s="26" t="s">
        <v>19</v>
      </c>
      <c r="O5636" s="55" t="s">
        <v>20</v>
      </c>
      <c r="P5636" s="81" t="s">
        <v>14335</v>
      </c>
    </row>
    <row r="5637" spans="1:16" ht="30.05" hidden="1">
      <c r="A5637" s="18">
        <v>5636</v>
      </c>
      <c r="B5637" s="19" t="s">
        <v>14341</v>
      </c>
      <c r="C5637" s="52" t="s">
        <v>14342</v>
      </c>
      <c r="D5637" s="19" t="s">
        <v>16494</v>
      </c>
      <c r="E5637" s="53" t="s">
        <v>14343</v>
      </c>
      <c r="F5637" s="54" t="s">
        <v>28</v>
      </c>
      <c r="G5637" s="79" t="s">
        <v>29</v>
      </c>
      <c r="H5637" s="67" t="s">
        <v>18</v>
      </c>
      <c r="I5637" s="24" t="s">
        <v>13315</v>
      </c>
      <c r="J5637" s="23">
        <v>54422</v>
      </c>
      <c r="K5637" s="24" t="s">
        <v>14344</v>
      </c>
      <c r="L5637" s="23">
        <v>30028</v>
      </c>
      <c r="M5637" s="37">
        <v>0.61599999999999999</v>
      </c>
      <c r="N5637" s="26" t="s">
        <v>19</v>
      </c>
      <c r="O5637" s="55" t="s">
        <v>20</v>
      </c>
      <c r="P5637" s="81" t="s">
        <v>14341</v>
      </c>
    </row>
    <row r="5638" spans="1:16" ht="30.05" hidden="1">
      <c r="A5638" s="18">
        <v>5637</v>
      </c>
      <c r="B5638" s="19" t="s">
        <v>14345</v>
      </c>
      <c r="C5638" s="52" t="s">
        <v>14346</v>
      </c>
      <c r="D5638" s="19" t="s">
        <v>16494</v>
      </c>
      <c r="E5638" s="53" t="s">
        <v>14343</v>
      </c>
      <c r="F5638" s="54" t="s">
        <v>28</v>
      </c>
      <c r="G5638" s="79" t="s">
        <v>29</v>
      </c>
      <c r="H5638" s="67" t="s">
        <v>18</v>
      </c>
      <c r="I5638" s="24" t="s">
        <v>14347</v>
      </c>
      <c r="J5638" s="23">
        <v>56208</v>
      </c>
      <c r="K5638" s="24" t="s">
        <v>14348</v>
      </c>
      <c r="L5638" s="23">
        <v>32358</v>
      </c>
      <c r="M5638" s="37">
        <v>0.58799999999999997</v>
      </c>
      <c r="N5638" s="26" t="s">
        <v>19</v>
      </c>
      <c r="O5638" s="55" t="s">
        <v>20</v>
      </c>
      <c r="P5638" s="81" t="s">
        <v>14345</v>
      </c>
    </row>
    <row r="5639" spans="1:16" ht="26.3">
      <c r="A5639" s="18">
        <v>5638</v>
      </c>
      <c r="B5639" s="19" t="s">
        <v>14349</v>
      </c>
      <c r="C5639" s="52" t="s">
        <v>14350</v>
      </c>
      <c r="D5639" s="19" t="s">
        <v>16494</v>
      </c>
      <c r="E5639" s="53" t="s">
        <v>14343</v>
      </c>
      <c r="F5639" s="54" t="s">
        <v>28</v>
      </c>
      <c r="G5639" s="79" t="s">
        <v>33</v>
      </c>
      <c r="H5639" s="69" t="s">
        <v>38</v>
      </c>
      <c r="I5639" s="23">
        <v>15910</v>
      </c>
      <c r="J5639" s="23">
        <v>9990</v>
      </c>
      <c r="K5639" s="23">
        <v>15746</v>
      </c>
      <c r="L5639" s="23">
        <v>9374</v>
      </c>
      <c r="M5639" s="28">
        <v>0.97</v>
      </c>
      <c r="N5639" s="26" t="s">
        <v>19</v>
      </c>
      <c r="O5639" s="55" t="s">
        <v>20</v>
      </c>
      <c r="P5639" s="81" t="str">
        <f t="shared" ref="P5639:P5647" si="621">H5639</f>
        <v>Physically Completed</v>
      </c>
    </row>
    <row r="5640" spans="1:16" ht="26.3">
      <c r="A5640" s="18">
        <v>5639</v>
      </c>
      <c r="B5640" s="19" t="s">
        <v>14351</v>
      </c>
      <c r="C5640" s="52" t="s">
        <v>14352</v>
      </c>
      <c r="D5640" s="19" t="s">
        <v>16494</v>
      </c>
      <c r="E5640" s="53" t="s">
        <v>14343</v>
      </c>
      <c r="F5640" s="54" t="s">
        <v>28</v>
      </c>
      <c r="G5640" s="79" t="s">
        <v>33</v>
      </c>
      <c r="H5640" s="69" t="s">
        <v>38</v>
      </c>
      <c r="I5640" s="23">
        <v>15910</v>
      </c>
      <c r="J5640" s="23">
        <v>9990</v>
      </c>
      <c r="K5640" s="23">
        <v>15746</v>
      </c>
      <c r="L5640" s="23">
        <v>9566</v>
      </c>
      <c r="M5640" s="28">
        <v>0.97699999999999998</v>
      </c>
      <c r="N5640" s="26" t="s">
        <v>19</v>
      </c>
      <c r="O5640" s="55" t="s">
        <v>20</v>
      </c>
      <c r="P5640" s="81" t="str">
        <f t="shared" si="621"/>
        <v>Physically Completed</v>
      </c>
    </row>
    <row r="5641" spans="1:16" ht="26.3">
      <c r="A5641" s="18">
        <v>5640</v>
      </c>
      <c r="B5641" s="19" t="s">
        <v>14353</v>
      </c>
      <c r="C5641" s="52" t="s">
        <v>14354</v>
      </c>
      <c r="D5641" s="19" t="s">
        <v>16494</v>
      </c>
      <c r="E5641" s="53" t="s">
        <v>14343</v>
      </c>
      <c r="F5641" s="54" t="s">
        <v>28</v>
      </c>
      <c r="G5641" s="79" t="s">
        <v>33</v>
      </c>
      <c r="H5641" s="69" t="s">
        <v>38</v>
      </c>
      <c r="I5641" s="23">
        <v>15910</v>
      </c>
      <c r="J5641" s="23">
        <v>9990</v>
      </c>
      <c r="K5641" s="23">
        <v>14940</v>
      </c>
      <c r="L5641" s="23">
        <v>9561</v>
      </c>
      <c r="M5641" s="28">
        <v>0.94599999999999995</v>
      </c>
      <c r="N5641" s="26" t="s">
        <v>19</v>
      </c>
      <c r="O5641" s="55" t="s">
        <v>20</v>
      </c>
      <c r="P5641" s="81" t="str">
        <f t="shared" si="621"/>
        <v>Physically Completed</v>
      </c>
    </row>
    <row r="5642" spans="1:16" ht="26.3">
      <c r="A5642" s="18">
        <v>5641</v>
      </c>
      <c r="B5642" s="19" t="s">
        <v>14355</v>
      </c>
      <c r="C5642" s="52" t="s">
        <v>14356</v>
      </c>
      <c r="D5642" s="19" t="s">
        <v>16494</v>
      </c>
      <c r="E5642" s="53" t="s">
        <v>14343</v>
      </c>
      <c r="F5642" s="54" t="s">
        <v>23</v>
      </c>
      <c r="G5642" s="79" t="s">
        <v>125</v>
      </c>
      <c r="H5642" s="69" t="s">
        <v>38</v>
      </c>
      <c r="I5642" s="24" t="s">
        <v>14357</v>
      </c>
      <c r="J5642" s="23">
        <v>67483</v>
      </c>
      <c r="K5642" s="24" t="s">
        <v>14358</v>
      </c>
      <c r="L5642" s="24">
        <v>0</v>
      </c>
      <c r="M5642" s="29">
        <v>0.438</v>
      </c>
      <c r="N5642" s="26" t="s">
        <v>19</v>
      </c>
      <c r="O5642" s="55" t="s">
        <v>20</v>
      </c>
      <c r="P5642" s="81" t="str">
        <f t="shared" si="621"/>
        <v>Physically Completed</v>
      </c>
    </row>
    <row r="5643" spans="1:16" ht="25.05">
      <c r="A5643" s="18">
        <v>5642</v>
      </c>
      <c r="B5643" s="19" t="s">
        <v>14359</v>
      </c>
      <c r="C5643" s="52" t="s">
        <v>14360</v>
      </c>
      <c r="D5643" s="19" t="s">
        <v>16494</v>
      </c>
      <c r="E5643" s="53" t="s">
        <v>14343</v>
      </c>
      <c r="F5643" s="54" t="s">
        <v>120</v>
      </c>
      <c r="G5643" s="79" t="s">
        <v>1439</v>
      </c>
      <c r="H5643" s="68" t="s">
        <v>34</v>
      </c>
      <c r="I5643" s="23">
        <v>41659</v>
      </c>
      <c r="J5643" s="24" t="s">
        <v>14361</v>
      </c>
      <c r="K5643" s="23">
        <v>41436</v>
      </c>
      <c r="L5643" s="24" t="s">
        <v>14362</v>
      </c>
      <c r="M5643" s="28">
        <v>0.82899999999999996</v>
      </c>
      <c r="N5643" s="26" t="s">
        <v>19</v>
      </c>
      <c r="O5643" s="55" t="s">
        <v>20</v>
      </c>
      <c r="P5643" s="81" t="str">
        <f t="shared" si="621"/>
        <v>Completed</v>
      </c>
    </row>
    <row r="5644" spans="1:16" ht="26.3">
      <c r="A5644" s="18">
        <v>5643</v>
      </c>
      <c r="B5644" s="19" t="s">
        <v>14363</v>
      </c>
      <c r="C5644" s="52" t="s">
        <v>14364</v>
      </c>
      <c r="D5644" s="19" t="s">
        <v>16494</v>
      </c>
      <c r="E5644" s="53" t="s">
        <v>14343</v>
      </c>
      <c r="F5644" s="54" t="s">
        <v>120</v>
      </c>
      <c r="G5644" s="79" t="s">
        <v>125</v>
      </c>
      <c r="H5644" s="69" t="s">
        <v>38</v>
      </c>
      <c r="I5644" s="24" t="s">
        <v>14365</v>
      </c>
      <c r="J5644" s="23">
        <v>79711</v>
      </c>
      <c r="K5644" s="24" t="s">
        <v>14366</v>
      </c>
      <c r="L5644" s="23">
        <v>24049</v>
      </c>
      <c r="M5644" s="37">
        <v>0.73399999999999999</v>
      </c>
      <c r="N5644" s="26" t="s">
        <v>19</v>
      </c>
      <c r="O5644" s="55" t="s">
        <v>20</v>
      </c>
      <c r="P5644" s="81" t="str">
        <f t="shared" si="621"/>
        <v>Physically Completed</v>
      </c>
    </row>
    <row r="5645" spans="1:16" ht="25.05">
      <c r="A5645" s="18">
        <v>5644</v>
      </c>
      <c r="B5645" s="19" t="s">
        <v>14367</v>
      </c>
      <c r="C5645" s="52" t="s">
        <v>14368</v>
      </c>
      <c r="D5645" s="19" t="s">
        <v>16494</v>
      </c>
      <c r="E5645" s="53" t="s">
        <v>14343</v>
      </c>
      <c r="F5645" s="54" t="s">
        <v>120</v>
      </c>
      <c r="G5645" s="79" t="s">
        <v>1439</v>
      </c>
      <c r="H5645" s="68" t="s">
        <v>34</v>
      </c>
      <c r="I5645" s="23">
        <v>41659</v>
      </c>
      <c r="J5645" s="24" t="s">
        <v>14361</v>
      </c>
      <c r="K5645" s="23">
        <v>41257</v>
      </c>
      <c r="L5645" s="24" t="s">
        <v>14369</v>
      </c>
      <c r="M5645" s="28">
        <v>0.82899999999999996</v>
      </c>
      <c r="N5645" s="26" t="s">
        <v>19</v>
      </c>
      <c r="O5645" s="55" t="s">
        <v>20</v>
      </c>
      <c r="P5645" s="81" t="str">
        <f t="shared" si="621"/>
        <v>Completed</v>
      </c>
    </row>
    <row r="5646" spans="1:16" ht="25.05">
      <c r="A5646" s="18">
        <v>5645</v>
      </c>
      <c r="B5646" s="19" t="s">
        <v>14370</v>
      </c>
      <c r="C5646" s="52" t="s">
        <v>14371</v>
      </c>
      <c r="D5646" s="19" t="s">
        <v>16494</v>
      </c>
      <c r="E5646" s="53" t="s">
        <v>14343</v>
      </c>
      <c r="F5646" s="54" t="s">
        <v>120</v>
      </c>
      <c r="G5646" s="79" t="s">
        <v>1439</v>
      </c>
      <c r="H5646" s="68" t="s">
        <v>34</v>
      </c>
      <c r="I5646" s="23">
        <v>41659</v>
      </c>
      <c r="J5646" s="24" t="s">
        <v>14361</v>
      </c>
      <c r="K5646" s="23">
        <v>41615</v>
      </c>
      <c r="L5646" s="24" t="s">
        <v>14372</v>
      </c>
      <c r="M5646" s="28">
        <v>0.81299999999999994</v>
      </c>
      <c r="N5646" s="26" t="s">
        <v>19</v>
      </c>
      <c r="O5646" s="55" t="s">
        <v>20</v>
      </c>
      <c r="P5646" s="81" t="str">
        <f t="shared" si="621"/>
        <v>Completed</v>
      </c>
    </row>
    <row r="5647" spans="1:16" ht="26.3">
      <c r="A5647" s="18">
        <v>5646</v>
      </c>
      <c r="B5647" s="19" t="s">
        <v>14373</v>
      </c>
      <c r="C5647" s="52" t="s">
        <v>14374</v>
      </c>
      <c r="D5647" s="19" t="s">
        <v>16494</v>
      </c>
      <c r="E5647" s="53" t="s">
        <v>14343</v>
      </c>
      <c r="F5647" s="54" t="s">
        <v>16</v>
      </c>
      <c r="G5647" s="79" t="s">
        <v>125</v>
      </c>
      <c r="H5647" s="69" t="s">
        <v>38</v>
      </c>
      <c r="I5647" s="24" t="s">
        <v>13891</v>
      </c>
      <c r="J5647" s="23">
        <v>33666</v>
      </c>
      <c r="K5647" s="24" t="s">
        <v>14375</v>
      </c>
      <c r="L5647" s="23">
        <v>23077</v>
      </c>
      <c r="M5647" s="28">
        <v>0.88500000000000001</v>
      </c>
      <c r="N5647" s="26" t="s">
        <v>19</v>
      </c>
      <c r="O5647" s="55" t="s">
        <v>20</v>
      </c>
      <c r="P5647" s="81" t="str">
        <f t="shared" si="621"/>
        <v>Physically Completed</v>
      </c>
    </row>
    <row r="5648" spans="1:16" ht="30.05" hidden="1">
      <c r="A5648" s="18">
        <v>5647</v>
      </c>
      <c r="B5648" s="19" t="s">
        <v>14376</v>
      </c>
      <c r="C5648" s="52" t="s">
        <v>14377</v>
      </c>
      <c r="D5648" s="19" t="s">
        <v>16494</v>
      </c>
      <c r="E5648" s="53" t="s">
        <v>14378</v>
      </c>
      <c r="F5648" s="54" t="s">
        <v>180</v>
      </c>
      <c r="G5648" s="79" t="s">
        <v>24</v>
      </c>
      <c r="H5648" s="67" t="s">
        <v>18</v>
      </c>
      <c r="I5648" s="23">
        <v>48987</v>
      </c>
      <c r="J5648" s="23">
        <v>10507</v>
      </c>
      <c r="K5648" s="24">
        <v>180</v>
      </c>
      <c r="L5648" s="24">
        <v>0</v>
      </c>
      <c r="M5648" s="25">
        <v>3.0000000000000001E-3</v>
      </c>
      <c r="N5648" s="26" t="s">
        <v>19</v>
      </c>
      <c r="O5648" s="55" t="s">
        <v>20</v>
      </c>
      <c r="P5648" s="81" t="s">
        <v>14376</v>
      </c>
    </row>
    <row r="5649" spans="1:16" ht="30.05" hidden="1">
      <c r="A5649" s="18">
        <v>5648</v>
      </c>
      <c r="B5649" s="19" t="s">
        <v>14379</v>
      </c>
      <c r="C5649" s="52" t="s">
        <v>14380</v>
      </c>
      <c r="D5649" s="19" t="s">
        <v>16494</v>
      </c>
      <c r="E5649" s="53" t="s">
        <v>14378</v>
      </c>
      <c r="F5649" s="54" t="s">
        <v>180</v>
      </c>
      <c r="G5649" s="79" t="s">
        <v>24</v>
      </c>
      <c r="H5649" s="67" t="s">
        <v>18</v>
      </c>
      <c r="I5649" s="23">
        <v>33221</v>
      </c>
      <c r="J5649" s="23">
        <v>7822</v>
      </c>
      <c r="K5649" s="24">
        <v>0</v>
      </c>
      <c r="L5649" s="24">
        <v>0</v>
      </c>
      <c r="M5649" s="25">
        <v>0</v>
      </c>
      <c r="N5649" s="26" t="s">
        <v>19</v>
      </c>
      <c r="O5649" s="55" t="s">
        <v>20</v>
      </c>
      <c r="P5649" s="81" t="s">
        <v>14379</v>
      </c>
    </row>
    <row r="5650" spans="1:16" ht="30.05" hidden="1">
      <c r="A5650" s="18">
        <v>5649</v>
      </c>
      <c r="B5650" s="19" t="s">
        <v>14381</v>
      </c>
      <c r="C5650" s="52" t="s">
        <v>14382</v>
      </c>
      <c r="D5650" s="19" t="s">
        <v>16494</v>
      </c>
      <c r="E5650" s="53" t="s">
        <v>14378</v>
      </c>
      <c r="F5650" s="54" t="s">
        <v>180</v>
      </c>
      <c r="G5650" s="79" t="s">
        <v>24</v>
      </c>
      <c r="H5650" s="67" t="s">
        <v>18</v>
      </c>
      <c r="I5650" s="23">
        <v>32858</v>
      </c>
      <c r="J5650" s="23">
        <v>6086</v>
      </c>
      <c r="K5650" s="24">
        <v>0</v>
      </c>
      <c r="L5650" s="24">
        <v>0</v>
      </c>
      <c r="M5650" s="25">
        <v>0</v>
      </c>
      <c r="N5650" s="26" t="s">
        <v>19</v>
      </c>
      <c r="O5650" s="55" t="s">
        <v>20</v>
      </c>
      <c r="P5650" s="81" t="s">
        <v>14381</v>
      </c>
    </row>
    <row r="5651" spans="1:16" ht="30.05" hidden="1">
      <c r="A5651" s="18">
        <v>5650</v>
      </c>
      <c r="B5651" s="19" t="s">
        <v>14383</v>
      </c>
      <c r="C5651" s="52" t="s">
        <v>14384</v>
      </c>
      <c r="D5651" s="19" t="s">
        <v>16494</v>
      </c>
      <c r="E5651" s="53" t="s">
        <v>14378</v>
      </c>
      <c r="F5651" s="54" t="s">
        <v>28</v>
      </c>
      <c r="G5651" s="79" t="s">
        <v>29</v>
      </c>
      <c r="H5651" s="67" t="s">
        <v>18</v>
      </c>
      <c r="I5651" s="23">
        <v>43345</v>
      </c>
      <c r="J5651" s="23">
        <v>7611</v>
      </c>
      <c r="K5651" s="23">
        <v>3740</v>
      </c>
      <c r="L5651" s="24">
        <v>0</v>
      </c>
      <c r="M5651" s="25">
        <v>7.2999999999999995E-2</v>
      </c>
      <c r="N5651" s="26" t="s">
        <v>19</v>
      </c>
      <c r="O5651" s="55" t="s">
        <v>20</v>
      </c>
      <c r="P5651" s="81" t="s">
        <v>14383</v>
      </c>
    </row>
    <row r="5652" spans="1:16" ht="37.6" hidden="1">
      <c r="A5652" s="18">
        <v>5651</v>
      </c>
      <c r="B5652" s="19" t="s">
        <v>14385</v>
      </c>
      <c r="C5652" s="52" t="s">
        <v>14386</v>
      </c>
      <c r="D5652" s="19" t="s">
        <v>16494</v>
      </c>
      <c r="E5652" s="53" t="s">
        <v>14378</v>
      </c>
      <c r="F5652" s="54" t="s">
        <v>28</v>
      </c>
      <c r="G5652" s="79" t="s">
        <v>33</v>
      </c>
      <c r="H5652" s="67" t="s">
        <v>18</v>
      </c>
      <c r="I5652" s="23">
        <v>15910</v>
      </c>
      <c r="J5652" s="23">
        <v>9990</v>
      </c>
      <c r="K5652" s="23">
        <v>12253</v>
      </c>
      <c r="L5652" s="23">
        <v>6679</v>
      </c>
      <c r="M5652" s="37">
        <v>0.73099999999999998</v>
      </c>
      <c r="N5652" s="26" t="s">
        <v>19</v>
      </c>
      <c r="O5652" s="55" t="s">
        <v>20</v>
      </c>
      <c r="P5652" s="81" t="s">
        <v>14385</v>
      </c>
    </row>
    <row r="5653" spans="1:16" ht="37.6" hidden="1">
      <c r="A5653" s="18">
        <v>5652</v>
      </c>
      <c r="B5653" s="19" t="s">
        <v>14387</v>
      </c>
      <c r="C5653" s="52" t="s">
        <v>14388</v>
      </c>
      <c r="D5653" s="19" t="s">
        <v>16494</v>
      </c>
      <c r="E5653" s="53" t="s">
        <v>14378</v>
      </c>
      <c r="F5653" s="54" t="s">
        <v>28</v>
      </c>
      <c r="G5653" s="79" t="s">
        <v>33</v>
      </c>
      <c r="H5653" s="67" t="s">
        <v>18</v>
      </c>
      <c r="I5653" s="23">
        <v>15910</v>
      </c>
      <c r="J5653" s="23">
        <v>9990</v>
      </c>
      <c r="K5653" s="23">
        <v>8195</v>
      </c>
      <c r="L5653" s="24">
        <v>0</v>
      </c>
      <c r="M5653" s="29">
        <v>0.316</v>
      </c>
      <c r="N5653" s="26" t="s">
        <v>19</v>
      </c>
      <c r="O5653" s="55" t="s">
        <v>20</v>
      </c>
      <c r="P5653" s="81" t="s">
        <v>14387</v>
      </c>
    </row>
    <row r="5654" spans="1:16" ht="30.05" hidden="1">
      <c r="A5654" s="18">
        <v>5653</v>
      </c>
      <c r="B5654" s="19" t="s">
        <v>14389</v>
      </c>
      <c r="C5654" s="52" t="s">
        <v>14390</v>
      </c>
      <c r="D5654" s="19" t="s">
        <v>16494</v>
      </c>
      <c r="E5654" s="53" t="s">
        <v>14391</v>
      </c>
      <c r="F5654" s="54" t="s">
        <v>120</v>
      </c>
      <c r="G5654" s="79" t="s">
        <v>17</v>
      </c>
      <c r="H5654" s="67" t="s">
        <v>18</v>
      </c>
      <c r="I5654" s="23">
        <v>27925</v>
      </c>
      <c r="J5654" s="23">
        <v>27923</v>
      </c>
      <c r="K5654" s="23">
        <v>23724</v>
      </c>
      <c r="L5654" s="24">
        <v>0</v>
      </c>
      <c r="M5654" s="29">
        <v>0.42499999999999999</v>
      </c>
      <c r="N5654" s="26" t="s">
        <v>19</v>
      </c>
      <c r="O5654" s="55" t="s">
        <v>20</v>
      </c>
      <c r="P5654" s="81" t="s">
        <v>14389</v>
      </c>
    </row>
    <row r="5655" spans="1:16" ht="30.05" hidden="1">
      <c r="A5655" s="18">
        <v>5654</v>
      </c>
      <c r="B5655" s="19" t="s">
        <v>14392</v>
      </c>
      <c r="C5655" s="52" t="s">
        <v>14393</v>
      </c>
      <c r="D5655" s="19" t="s">
        <v>16494</v>
      </c>
      <c r="E5655" s="53" t="s">
        <v>14391</v>
      </c>
      <c r="F5655" s="54" t="s">
        <v>28</v>
      </c>
      <c r="G5655" s="79" t="s">
        <v>29</v>
      </c>
      <c r="H5655" s="67" t="s">
        <v>18</v>
      </c>
      <c r="I5655" s="23">
        <v>49256</v>
      </c>
      <c r="J5655" s="23">
        <v>8581</v>
      </c>
      <c r="K5655" s="23">
        <v>1037</v>
      </c>
      <c r="L5655" s="24">
        <v>0</v>
      </c>
      <c r="M5655" s="25">
        <v>1.7999999999999999E-2</v>
      </c>
      <c r="N5655" s="26" t="s">
        <v>19</v>
      </c>
      <c r="O5655" s="55" t="s">
        <v>20</v>
      </c>
      <c r="P5655" s="81" t="s">
        <v>14392</v>
      </c>
    </row>
    <row r="5656" spans="1:16" ht="30.05" hidden="1">
      <c r="A5656" s="18">
        <v>5655</v>
      </c>
      <c r="B5656" s="19" t="s">
        <v>14394</v>
      </c>
      <c r="C5656" s="52" t="s">
        <v>14395</v>
      </c>
      <c r="D5656" s="19" t="s">
        <v>16494</v>
      </c>
      <c r="E5656" s="53" t="s">
        <v>14391</v>
      </c>
      <c r="F5656" s="54" t="s">
        <v>28</v>
      </c>
      <c r="G5656" s="79" t="s">
        <v>29</v>
      </c>
      <c r="H5656" s="67" t="s">
        <v>18</v>
      </c>
      <c r="I5656" s="23">
        <v>49256</v>
      </c>
      <c r="J5656" s="23">
        <v>8581</v>
      </c>
      <c r="K5656" s="24">
        <v>837</v>
      </c>
      <c r="L5656" s="24">
        <v>0</v>
      </c>
      <c r="M5656" s="25">
        <v>1.4E-2</v>
      </c>
      <c r="N5656" s="26" t="s">
        <v>19</v>
      </c>
      <c r="O5656" s="55" t="s">
        <v>20</v>
      </c>
      <c r="P5656" s="81" t="s">
        <v>14394</v>
      </c>
    </row>
    <row r="5657" spans="1:16" ht="30.05" hidden="1">
      <c r="A5657" s="18">
        <v>5656</v>
      </c>
      <c r="B5657" s="19" t="s">
        <v>14396</v>
      </c>
      <c r="C5657" s="52" t="s">
        <v>14397</v>
      </c>
      <c r="D5657" s="19" t="s">
        <v>16494</v>
      </c>
      <c r="E5657" s="53" t="s">
        <v>14391</v>
      </c>
      <c r="F5657" s="54" t="s">
        <v>28</v>
      </c>
      <c r="G5657" s="79" t="s">
        <v>29</v>
      </c>
      <c r="H5657" s="67" t="s">
        <v>18</v>
      </c>
      <c r="I5657" s="23">
        <v>49256</v>
      </c>
      <c r="J5657" s="23">
        <v>8581</v>
      </c>
      <c r="K5657" s="24">
        <v>837</v>
      </c>
      <c r="L5657" s="24">
        <v>0</v>
      </c>
      <c r="M5657" s="25">
        <v>1.4E-2</v>
      </c>
      <c r="N5657" s="26" t="s">
        <v>19</v>
      </c>
      <c r="O5657" s="55" t="s">
        <v>20</v>
      </c>
      <c r="P5657" s="81" t="s">
        <v>14396</v>
      </c>
    </row>
    <row r="5658" spans="1:16" ht="37.6" hidden="1">
      <c r="A5658" s="18">
        <v>5657</v>
      </c>
      <c r="B5658" s="19" t="s">
        <v>14398</v>
      </c>
      <c r="C5658" s="52" t="s">
        <v>14399</v>
      </c>
      <c r="D5658" s="19" t="s">
        <v>16494</v>
      </c>
      <c r="E5658" s="53" t="s">
        <v>14391</v>
      </c>
      <c r="F5658" s="54" t="s">
        <v>28</v>
      </c>
      <c r="G5658" s="79" t="s">
        <v>29</v>
      </c>
      <c r="H5658" s="67" t="s">
        <v>18</v>
      </c>
      <c r="I5658" s="23">
        <v>49256</v>
      </c>
      <c r="J5658" s="23">
        <v>8581</v>
      </c>
      <c r="K5658" s="23">
        <v>1039</v>
      </c>
      <c r="L5658" s="24">
        <v>0</v>
      </c>
      <c r="M5658" s="25">
        <v>1.7999999999999999E-2</v>
      </c>
      <c r="N5658" s="26" t="s">
        <v>19</v>
      </c>
      <c r="O5658" s="55" t="s">
        <v>20</v>
      </c>
      <c r="P5658" s="81" t="s">
        <v>14398</v>
      </c>
    </row>
    <row r="5659" spans="1:16" ht="30.05" hidden="1">
      <c r="A5659" s="18">
        <v>5658</v>
      </c>
      <c r="B5659" s="19" t="s">
        <v>14400</v>
      </c>
      <c r="C5659" s="52" t="s">
        <v>14401</v>
      </c>
      <c r="D5659" s="19" t="s">
        <v>16494</v>
      </c>
      <c r="E5659" s="53" t="s">
        <v>14402</v>
      </c>
      <c r="F5659" s="54" t="s">
        <v>120</v>
      </c>
      <c r="G5659" s="79" t="s">
        <v>17</v>
      </c>
      <c r="H5659" s="67" t="s">
        <v>18</v>
      </c>
      <c r="I5659" s="23">
        <v>27925</v>
      </c>
      <c r="J5659" s="23">
        <v>27923</v>
      </c>
      <c r="K5659" s="23">
        <v>5970</v>
      </c>
      <c r="L5659" s="24">
        <v>0</v>
      </c>
      <c r="M5659" s="25">
        <v>0.107</v>
      </c>
      <c r="N5659" s="26" t="s">
        <v>19</v>
      </c>
      <c r="O5659" s="55" t="s">
        <v>20</v>
      </c>
      <c r="P5659" s="81" t="s">
        <v>14400</v>
      </c>
    </row>
    <row r="5660" spans="1:16" ht="30.05" hidden="1">
      <c r="A5660" s="18">
        <v>5659</v>
      </c>
      <c r="B5660" s="19" t="s">
        <v>14403</v>
      </c>
      <c r="C5660" s="52" t="s">
        <v>14404</v>
      </c>
      <c r="D5660" s="19" t="s">
        <v>16494</v>
      </c>
      <c r="E5660" s="53" t="s">
        <v>14402</v>
      </c>
      <c r="F5660" s="54" t="s">
        <v>28</v>
      </c>
      <c r="G5660" s="79" t="s">
        <v>29</v>
      </c>
      <c r="H5660" s="67" t="s">
        <v>18</v>
      </c>
      <c r="I5660" s="24" t="s">
        <v>14405</v>
      </c>
      <c r="J5660" s="23">
        <v>30287</v>
      </c>
      <c r="K5660" s="23">
        <v>4698</v>
      </c>
      <c r="L5660" s="24">
        <v>0</v>
      </c>
      <c r="M5660" s="25">
        <v>2.3E-2</v>
      </c>
      <c r="N5660" s="26" t="s">
        <v>19</v>
      </c>
      <c r="O5660" s="55" t="s">
        <v>20</v>
      </c>
      <c r="P5660" s="81" t="s">
        <v>14403</v>
      </c>
    </row>
    <row r="5661" spans="1:16" ht="30.05" hidden="1">
      <c r="A5661" s="18">
        <v>5660</v>
      </c>
      <c r="B5661" s="19" t="s">
        <v>14406</v>
      </c>
      <c r="C5661" s="52" t="s">
        <v>14407</v>
      </c>
      <c r="D5661" s="19" t="s">
        <v>16494</v>
      </c>
      <c r="E5661" s="53" t="s">
        <v>14402</v>
      </c>
      <c r="F5661" s="54" t="s">
        <v>28</v>
      </c>
      <c r="G5661" s="79" t="s">
        <v>17</v>
      </c>
      <c r="H5661" s="67" t="s">
        <v>18</v>
      </c>
      <c r="I5661" s="24" t="s">
        <v>43</v>
      </c>
      <c r="J5661" s="24" t="s">
        <v>44</v>
      </c>
      <c r="K5661" s="23">
        <v>1337</v>
      </c>
      <c r="L5661" s="23">
        <v>66517</v>
      </c>
      <c r="M5661" s="29">
        <v>0.255</v>
      </c>
      <c r="N5661" s="26" t="s">
        <v>19</v>
      </c>
      <c r="O5661" s="55" t="s">
        <v>20</v>
      </c>
      <c r="P5661" s="81" t="s">
        <v>14406</v>
      </c>
    </row>
    <row r="5662" spans="1:16" ht="26.3">
      <c r="A5662" s="18">
        <v>5661</v>
      </c>
      <c r="B5662" s="19" t="s">
        <v>14408</v>
      </c>
      <c r="C5662" s="52" t="s">
        <v>14409</v>
      </c>
      <c r="D5662" s="19" t="s">
        <v>16494</v>
      </c>
      <c r="E5662" s="53" t="s">
        <v>14402</v>
      </c>
      <c r="F5662" s="54" t="s">
        <v>96</v>
      </c>
      <c r="G5662" s="79" t="s">
        <v>125</v>
      </c>
      <c r="H5662" s="69" t="s">
        <v>38</v>
      </c>
      <c r="I5662" s="24" t="s">
        <v>2698</v>
      </c>
      <c r="J5662" s="23">
        <v>63692</v>
      </c>
      <c r="K5662" s="24" t="s">
        <v>14410</v>
      </c>
      <c r="L5662" s="24">
        <v>0</v>
      </c>
      <c r="M5662" s="37">
        <v>0.56799999999999995</v>
      </c>
      <c r="N5662" s="26" t="s">
        <v>19</v>
      </c>
      <c r="O5662" s="55" t="s">
        <v>20</v>
      </c>
      <c r="P5662" s="81" t="str">
        <f>H5662</f>
        <v>Physically Completed</v>
      </c>
    </row>
    <row r="5663" spans="1:16" ht="30.05" hidden="1">
      <c r="A5663" s="18">
        <v>5662</v>
      </c>
      <c r="B5663" s="19" t="s">
        <v>14411</v>
      </c>
      <c r="C5663" s="52" t="s">
        <v>14412</v>
      </c>
      <c r="D5663" s="19" t="s">
        <v>16494</v>
      </c>
      <c r="E5663" s="53" t="s">
        <v>14413</v>
      </c>
      <c r="F5663" s="54" t="s">
        <v>180</v>
      </c>
      <c r="G5663" s="79" t="s">
        <v>24</v>
      </c>
      <c r="H5663" s="67" t="s">
        <v>18</v>
      </c>
      <c r="I5663" s="23">
        <v>45138</v>
      </c>
      <c r="J5663" s="23">
        <v>6764</v>
      </c>
      <c r="K5663" s="23">
        <v>2280</v>
      </c>
      <c r="L5663" s="24">
        <v>0</v>
      </c>
      <c r="M5663" s="25">
        <v>4.3999999999999997E-2</v>
      </c>
      <c r="N5663" s="26" t="s">
        <v>19</v>
      </c>
      <c r="O5663" s="55" t="s">
        <v>20</v>
      </c>
      <c r="P5663" s="81" t="s">
        <v>14411</v>
      </c>
    </row>
    <row r="5664" spans="1:16" ht="30.05" hidden="1">
      <c r="A5664" s="18">
        <v>5663</v>
      </c>
      <c r="B5664" s="19" t="s">
        <v>14414</v>
      </c>
      <c r="C5664" s="52" t="s">
        <v>14415</v>
      </c>
      <c r="D5664" s="19" t="s">
        <v>16494</v>
      </c>
      <c r="E5664" s="53" t="s">
        <v>14413</v>
      </c>
      <c r="F5664" s="54" t="s">
        <v>28</v>
      </c>
      <c r="G5664" s="79" t="s">
        <v>29</v>
      </c>
      <c r="H5664" s="67" t="s">
        <v>18</v>
      </c>
      <c r="I5664" s="24" t="s">
        <v>13822</v>
      </c>
      <c r="J5664" s="23">
        <v>71713</v>
      </c>
      <c r="K5664" s="24" t="s">
        <v>14416</v>
      </c>
      <c r="L5664" s="24">
        <v>0</v>
      </c>
      <c r="M5664" s="29">
        <v>0.41399999999999998</v>
      </c>
      <c r="N5664" s="26" t="s">
        <v>19</v>
      </c>
      <c r="O5664" s="55" t="s">
        <v>20</v>
      </c>
      <c r="P5664" s="81" t="s">
        <v>14414</v>
      </c>
    </row>
    <row r="5665" spans="1:16" ht="37.6">
      <c r="A5665" s="18">
        <v>5664</v>
      </c>
      <c r="B5665" s="19" t="s">
        <v>14417</v>
      </c>
      <c r="C5665" s="52" t="s">
        <v>14418</v>
      </c>
      <c r="D5665" s="19" t="s">
        <v>16494</v>
      </c>
      <c r="E5665" s="53" t="s">
        <v>14413</v>
      </c>
      <c r="F5665" s="54" t="s">
        <v>28</v>
      </c>
      <c r="G5665" s="79" t="s">
        <v>33</v>
      </c>
      <c r="H5665" s="69" t="s">
        <v>38</v>
      </c>
      <c r="I5665" s="23">
        <v>15910</v>
      </c>
      <c r="J5665" s="23">
        <v>9990</v>
      </c>
      <c r="K5665" s="23">
        <v>8068</v>
      </c>
      <c r="L5665" s="23">
        <v>7944</v>
      </c>
      <c r="M5665" s="37">
        <v>0.61799999999999999</v>
      </c>
      <c r="N5665" s="26" t="s">
        <v>19</v>
      </c>
      <c r="O5665" s="55" t="s">
        <v>20</v>
      </c>
      <c r="P5665" s="81" t="str">
        <f>H5665</f>
        <v>Physically Completed</v>
      </c>
    </row>
    <row r="5666" spans="1:16" ht="30.05" hidden="1">
      <c r="A5666" s="18">
        <v>5665</v>
      </c>
      <c r="B5666" s="19" t="s">
        <v>14419</v>
      </c>
      <c r="C5666" s="52" t="s">
        <v>14420</v>
      </c>
      <c r="D5666" s="19" t="s">
        <v>16494</v>
      </c>
      <c r="E5666" s="53" t="s">
        <v>14413</v>
      </c>
      <c r="F5666" s="54" t="s">
        <v>28</v>
      </c>
      <c r="G5666" s="79" t="s">
        <v>29</v>
      </c>
      <c r="H5666" s="67" t="s">
        <v>18</v>
      </c>
      <c r="I5666" s="24" t="s">
        <v>13822</v>
      </c>
      <c r="J5666" s="23">
        <v>71713</v>
      </c>
      <c r="K5666" s="24">
        <v>534</v>
      </c>
      <c r="L5666" s="24">
        <v>0</v>
      </c>
      <c r="M5666" s="25">
        <v>1E-3</v>
      </c>
      <c r="N5666" s="26" t="s">
        <v>19</v>
      </c>
      <c r="O5666" s="55" t="s">
        <v>20</v>
      </c>
      <c r="P5666" s="81" t="s">
        <v>14419</v>
      </c>
    </row>
    <row r="5667" spans="1:16" ht="30.05" hidden="1">
      <c r="A5667" s="18">
        <v>5666</v>
      </c>
      <c r="B5667" s="19" t="s">
        <v>14421</v>
      </c>
      <c r="C5667" s="52" t="s">
        <v>14422</v>
      </c>
      <c r="D5667" s="19" t="s">
        <v>16494</v>
      </c>
      <c r="E5667" s="53" t="s">
        <v>14413</v>
      </c>
      <c r="F5667" s="54" t="s">
        <v>28</v>
      </c>
      <c r="G5667" s="79" t="s">
        <v>29</v>
      </c>
      <c r="H5667" s="67" t="s">
        <v>18</v>
      </c>
      <c r="I5667" s="23">
        <v>49256</v>
      </c>
      <c r="J5667" s="23">
        <v>8581</v>
      </c>
      <c r="K5667" s="24">
        <v>201</v>
      </c>
      <c r="L5667" s="24">
        <v>0</v>
      </c>
      <c r="M5667" s="25">
        <v>3.0000000000000001E-3</v>
      </c>
      <c r="N5667" s="26" t="s">
        <v>19</v>
      </c>
      <c r="O5667" s="55" t="s">
        <v>20</v>
      </c>
      <c r="P5667" s="81" t="s">
        <v>14421</v>
      </c>
    </row>
    <row r="5668" spans="1:16" ht="30.05" hidden="1">
      <c r="A5668" s="18">
        <v>5667</v>
      </c>
      <c r="B5668" s="19" t="s">
        <v>14423</v>
      </c>
      <c r="C5668" s="52" t="s">
        <v>14424</v>
      </c>
      <c r="D5668" s="19" t="s">
        <v>16494</v>
      </c>
      <c r="E5668" s="53" t="s">
        <v>14413</v>
      </c>
      <c r="F5668" s="54" t="s">
        <v>28</v>
      </c>
      <c r="G5668" s="79" t="s">
        <v>29</v>
      </c>
      <c r="H5668" s="67" t="s">
        <v>18</v>
      </c>
      <c r="I5668" s="23">
        <v>49256</v>
      </c>
      <c r="J5668" s="23">
        <v>8581</v>
      </c>
      <c r="K5668" s="24">
        <v>201</v>
      </c>
      <c r="L5668" s="24">
        <v>0</v>
      </c>
      <c r="M5668" s="25">
        <v>3.0000000000000001E-3</v>
      </c>
      <c r="N5668" s="26" t="s">
        <v>19</v>
      </c>
      <c r="O5668" s="55" t="s">
        <v>20</v>
      </c>
      <c r="P5668" s="81" t="s">
        <v>14423</v>
      </c>
    </row>
    <row r="5669" spans="1:16" ht="30.05" hidden="1">
      <c r="A5669" s="18">
        <v>5668</v>
      </c>
      <c r="B5669" s="19" t="s">
        <v>14425</v>
      </c>
      <c r="C5669" s="52" t="s">
        <v>14426</v>
      </c>
      <c r="D5669" s="19" t="s">
        <v>16494</v>
      </c>
      <c r="E5669" s="53" t="s">
        <v>14413</v>
      </c>
      <c r="F5669" s="54" t="s">
        <v>28</v>
      </c>
      <c r="G5669" s="79" t="s">
        <v>29</v>
      </c>
      <c r="H5669" s="67" t="s">
        <v>18</v>
      </c>
      <c r="I5669" s="23">
        <v>49256</v>
      </c>
      <c r="J5669" s="23">
        <v>8581</v>
      </c>
      <c r="K5669" s="23">
        <v>10067</v>
      </c>
      <c r="L5669" s="24">
        <v>0</v>
      </c>
      <c r="M5669" s="25">
        <v>0.17399999999999999</v>
      </c>
      <c r="N5669" s="26" t="s">
        <v>19</v>
      </c>
      <c r="O5669" s="55" t="s">
        <v>20</v>
      </c>
      <c r="P5669" s="81" t="s">
        <v>14425</v>
      </c>
    </row>
    <row r="5670" spans="1:16" ht="30.05" hidden="1">
      <c r="A5670" s="18">
        <v>5669</v>
      </c>
      <c r="B5670" s="19" t="s">
        <v>14427</v>
      </c>
      <c r="C5670" s="52" t="s">
        <v>14428</v>
      </c>
      <c r="D5670" s="19" t="s">
        <v>16494</v>
      </c>
      <c r="E5670" s="53" t="s">
        <v>14413</v>
      </c>
      <c r="F5670" s="54" t="s">
        <v>28</v>
      </c>
      <c r="G5670" s="79" t="s">
        <v>29</v>
      </c>
      <c r="H5670" s="67" t="s">
        <v>18</v>
      </c>
      <c r="I5670" s="24" t="s">
        <v>13822</v>
      </c>
      <c r="J5670" s="23">
        <v>71713</v>
      </c>
      <c r="K5670" s="23">
        <v>48522</v>
      </c>
      <c r="L5670" s="24">
        <v>0</v>
      </c>
      <c r="M5670" s="25">
        <v>0.129</v>
      </c>
      <c r="N5670" s="26" t="s">
        <v>19</v>
      </c>
      <c r="O5670" s="55" t="s">
        <v>20</v>
      </c>
      <c r="P5670" s="81" t="s">
        <v>14427</v>
      </c>
    </row>
    <row r="5671" spans="1:16" ht="30.05" hidden="1">
      <c r="A5671" s="18">
        <v>5670</v>
      </c>
      <c r="B5671" s="19" t="s">
        <v>14429</v>
      </c>
      <c r="C5671" s="52" t="s">
        <v>14430</v>
      </c>
      <c r="D5671" s="19" t="s">
        <v>16494</v>
      </c>
      <c r="E5671" s="53" t="s">
        <v>14413</v>
      </c>
      <c r="F5671" s="54" t="s">
        <v>23</v>
      </c>
      <c r="G5671" s="79" t="s">
        <v>24</v>
      </c>
      <c r="H5671" s="67" t="s">
        <v>18</v>
      </c>
      <c r="I5671" s="24" t="s">
        <v>14431</v>
      </c>
      <c r="J5671" s="23">
        <v>78187</v>
      </c>
      <c r="K5671" s="24">
        <v>407</v>
      </c>
      <c r="L5671" s="24">
        <v>0</v>
      </c>
      <c r="M5671" s="25">
        <v>1E-3</v>
      </c>
      <c r="N5671" s="26" t="s">
        <v>19</v>
      </c>
      <c r="O5671" s="55" t="s">
        <v>20</v>
      </c>
      <c r="P5671" s="81" t="s">
        <v>14429</v>
      </c>
    </row>
    <row r="5672" spans="1:16" ht="30.05" hidden="1">
      <c r="A5672" s="18">
        <v>5671</v>
      </c>
      <c r="B5672" s="19" t="s">
        <v>14432</v>
      </c>
      <c r="C5672" s="52" t="s">
        <v>14433</v>
      </c>
      <c r="D5672" s="19" t="s">
        <v>16494</v>
      </c>
      <c r="E5672" s="53" t="s">
        <v>14413</v>
      </c>
      <c r="F5672" s="54" t="s">
        <v>23</v>
      </c>
      <c r="G5672" s="79" t="s">
        <v>24</v>
      </c>
      <c r="H5672" s="67" t="s">
        <v>18</v>
      </c>
      <c r="I5672" s="24" t="s">
        <v>14434</v>
      </c>
      <c r="J5672" s="23">
        <v>68505</v>
      </c>
      <c r="K5672" s="24">
        <v>446</v>
      </c>
      <c r="L5672" s="24">
        <v>0</v>
      </c>
      <c r="M5672" s="25">
        <v>1E-3</v>
      </c>
      <c r="N5672" s="26" t="s">
        <v>19</v>
      </c>
      <c r="O5672" s="55" t="s">
        <v>20</v>
      </c>
      <c r="P5672" s="81" t="s">
        <v>14432</v>
      </c>
    </row>
    <row r="5673" spans="1:16" ht="26.3">
      <c r="A5673" s="18">
        <v>5672</v>
      </c>
      <c r="B5673" s="19" t="s">
        <v>14435</v>
      </c>
      <c r="C5673" s="52" t="s">
        <v>14436</v>
      </c>
      <c r="D5673" s="19" t="s">
        <v>16494</v>
      </c>
      <c r="E5673" s="53" t="s">
        <v>14413</v>
      </c>
      <c r="F5673" s="54" t="s">
        <v>120</v>
      </c>
      <c r="G5673" s="79" t="s">
        <v>483</v>
      </c>
      <c r="H5673" s="69" t="s">
        <v>38</v>
      </c>
      <c r="I5673" s="23">
        <v>9000</v>
      </c>
      <c r="J5673" s="24">
        <v>0</v>
      </c>
      <c r="K5673" s="23">
        <v>7767</v>
      </c>
      <c r="L5673" s="24">
        <v>0</v>
      </c>
      <c r="M5673" s="28">
        <v>0.86299999999999999</v>
      </c>
      <c r="N5673" s="26" t="s">
        <v>19</v>
      </c>
      <c r="O5673" s="55" t="s">
        <v>20</v>
      </c>
      <c r="P5673" s="81" t="str">
        <f>H5673</f>
        <v>Physically Completed</v>
      </c>
    </row>
    <row r="5674" spans="1:16" ht="30.05" hidden="1">
      <c r="A5674" s="18">
        <v>5673</v>
      </c>
      <c r="B5674" s="19" t="s">
        <v>14437</v>
      </c>
      <c r="C5674" s="52" t="s">
        <v>14438</v>
      </c>
      <c r="D5674" s="19" t="s">
        <v>16494</v>
      </c>
      <c r="E5674" s="53" t="s">
        <v>14439</v>
      </c>
      <c r="F5674" s="54" t="s">
        <v>23</v>
      </c>
      <c r="G5674" s="79" t="s">
        <v>17</v>
      </c>
      <c r="H5674" s="67" t="s">
        <v>18</v>
      </c>
      <c r="I5674" s="24" t="s">
        <v>7722</v>
      </c>
      <c r="J5674" s="24" t="s">
        <v>8753</v>
      </c>
      <c r="K5674" s="24" t="s">
        <v>14440</v>
      </c>
      <c r="L5674" s="24" t="s">
        <v>14441</v>
      </c>
      <c r="M5674" s="29">
        <v>0.39600000000000002</v>
      </c>
      <c r="N5674" s="26" t="s">
        <v>19</v>
      </c>
      <c r="O5674" s="55" t="s">
        <v>20</v>
      </c>
      <c r="P5674" s="81" t="s">
        <v>14437</v>
      </c>
    </row>
    <row r="5675" spans="1:16" ht="30.05" hidden="1">
      <c r="A5675" s="18">
        <v>5674</v>
      </c>
      <c r="B5675" s="19" t="s">
        <v>14442</v>
      </c>
      <c r="C5675" s="52" t="s">
        <v>14443</v>
      </c>
      <c r="D5675" s="19" t="s">
        <v>16494</v>
      </c>
      <c r="E5675" s="53" t="s">
        <v>14439</v>
      </c>
      <c r="F5675" s="54" t="s">
        <v>120</v>
      </c>
      <c r="G5675" s="79" t="s">
        <v>17</v>
      </c>
      <c r="H5675" s="67" t="s">
        <v>18</v>
      </c>
      <c r="I5675" s="23">
        <v>27925</v>
      </c>
      <c r="J5675" s="23">
        <v>27923</v>
      </c>
      <c r="K5675" s="23">
        <v>10608</v>
      </c>
      <c r="L5675" s="24">
        <v>0</v>
      </c>
      <c r="M5675" s="25">
        <v>0.19</v>
      </c>
      <c r="N5675" s="26" t="s">
        <v>19</v>
      </c>
      <c r="O5675" s="55" t="s">
        <v>20</v>
      </c>
      <c r="P5675" s="81" t="s">
        <v>14442</v>
      </c>
    </row>
    <row r="5676" spans="1:16" ht="26.3">
      <c r="A5676" s="18">
        <v>5675</v>
      </c>
      <c r="B5676" s="19" t="s">
        <v>14444</v>
      </c>
      <c r="C5676" s="52" t="s">
        <v>14445</v>
      </c>
      <c r="D5676" s="19" t="s">
        <v>16494</v>
      </c>
      <c r="E5676" s="53" t="s">
        <v>14439</v>
      </c>
      <c r="F5676" s="54" t="s">
        <v>16</v>
      </c>
      <c r="G5676" s="79" t="s">
        <v>125</v>
      </c>
      <c r="H5676" s="69" t="s">
        <v>38</v>
      </c>
      <c r="I5676" s="24" t="s">
        <v>14446</v>
      </c>
      <c r="J5676" s="23">
        <v>59844</v>
      </c>
      <c r="K5676" s="24" t="s">
        <v>14447</v>
      </c>
      <c r="L5676" s="23">
        <v>25909</v>
      </c>
      <c r="M5676" s="37">
        <v>0.61399999999999999</v>
      </c>
      <c r="N5676" s="26" t="s">
        <v>19</v>
      </c>
      <c r="O5676" s="55" t="s">
        <v>20</v>
      </c>
      <c r="P5676" s="81" t="str">
        <f t="shared" ref="P5676:P5677" si="622">H5676</f>
        <v>Physically Completed</v>
      </c>
    </row>
    <row r="5677" spans="1:16" ht="26.3">
      <c r="A5677" s="18">
        <v>5676</v>
      </c>
      <c r="B5677" s="19" t="s">
        <v>14448</v>
      </c>
      <c r="C5677" s="52" t="s">
        <v>14449</v>
      </c>
      <c r="D5677" s="19" t="s">
        <v>16494</v>
      </c>
      <c r="E5677" s="53" t="s">
        <v>14439</v>
      </c>
      <c r="F5677" s="54" t="s">
        <v>16</v>
      </c>
      <c r="G5677" s="79" t="s">
        <v>125</v>
      </c>
      <c r="H5677" s="69" t="s">
        <v>38</v>
      </c>
      <c r="I5677" s="24" t="s">
        <v>14446</v>
      </c>
      <c r="J5677" s="23">
        <v>59844</v>
      </c>
      <c r="K5677" s="24" t="s">
        <v>14450</v>
      </c>
      <c r="L5677" s="23">
        <v>25909</v>
      </c>
      <c r="M5677" s="37">
        <v>0.64500000000000002</v>
      </c>
      <c r="N5677" s="26" t="s">
        <v>19</v>
      </c>
      <c r="O5677" s="55" t="s">
        <v>20</v>
      </c>
      <c r="P5677" s="81" t="str">
        <f t="shared" si="622"/>
        <v>Physically Completed</v>
      </c>
    </row>
    <row r="5678" spans="1:16" ht="37.6" hidden="1">
      <c r="A5678" s="18">
        <v>5677</v>
      </c>
      <c r="B5678" s="19" t="s">
        <v>14451</v>
      </c>
      <c r="C5678" s="52" t="s">
        <v>14452</v>
      </c>
      <c r="D5678" s="19" t="s">
        <v>16494</v>
      </c>
      <c r="E5678" s="53" t="s">
        <v>14439</v>
      </c>
      <c r="F5678" s="54" t="s">
        <v>28</v>
      </c>
      <c r="G5678" s="79" t="s">
        <v>33</v>
      </c>
      <c r="H5678" s="67" t="s">
        <v>18</v>
      </c>
      <c r="I5678" s="23">
        <v>15910</v>
      </c>
      <c r="J5678" s="23">
        <v>9990</v>
      </c>
      <c r="K5678" s="23">
        <v>15111</v>
      </c>
      <c r="L5678" s="23">
        <v>9252</v>
      </c>
      <c r="M5678" s="28">
        <v>0.94099999999999995</v>
      </c>
      <c r="N5678" s="26" t="s">
        <v>19</v>
      </c>
      <c r="O5678" s="55" t="s">
        <v>20</v>
      </c>
      <c r="P5678" s="81" t="s">
        <v>14451</v>
      </c>
    </row>
    <row r="5679" spans="1:16" ht="26.3">
      <c r="A5679" s="18">
        <v>5678</v>
      </c>
      <c r="B5679" s="19" t="s">
        <v>14453</v>
      </c>
      <c r="C5679" s="52" t="s">
        <v>14454</v>
      </c>
      <c r="D5679" s="19" t="s">
        <v>16494</v>
      </c>
      <c r="E5679" s="53" t="s">
        <v>14439</v>
      </c>
      <c r="F5679" s="54" t="s">
        <v>28</v>
      </c>
      <c r="G5679" s="79" t="s">
        <v>29</v>
      </c>
      <c r="H5679" s="69" t="s">
        <v>38</v>
      </c>
      <c r="I5679" s="24" t="s">
        <v>13822</v>
      </c>
      <c r="J5679" s="23">
        <v>71713</v>
      </c>
      <c r="K5679" s="24" t="s">
        <v>14455</v>
      </c>
      <c r="L5679" s="23">
        <v>25909</v>
      </c>
      <c r="M5679" s="28">
        <v>0.86899999999999999</v>
      </c>
      <c r="N5679" s="26" t="s">
        <v>19</v>
      </c>
      <c r="O5679" s="55" t="s">
        <v>20</v>
      </c>
      <c r="P5679" s="81" t="str">
        <f t="shared" ref="P5679:P5682" si="623">H5679</f>
        <v>Physically Completed</v>
      </c>
    </row>
    <row r="5680" spans="1:16" ht="26.3">
      <c r="A5680" s="18">
        <v>5679</v>
      </c>
      <c r="B5680" s="19" t="s">
        <v>14456</v>
      </c>
      <c r="C5680" s="52" t="s">
        <v>14457</v>
      </c>
      <c r="D5680" s="19" t="s">
        <v>16494</v>
      </c>
      <c r="E5680" s="53" t="s">
        <v>14439</v>
      </c>
      <c r="F5680" s="54" t="s">
        <v>28</v>
      </c>
      <c r="G5680" s="79" t="s">
        <v>29</v>
      </c>
      <c r="H5680" s="69" t="s">
        <v>38</v>
      </c>
      <c r="I5680" s="23">
        <v>49256</v>
      </c>
      <c r="J5680" s="23">
        <v>8581</v>
      </c>
      <c r="K5680" s="23">
        <v>45826</v>
      </c>
      <c r="L5680" s="23">
        <v>8000</v>
      </c>
      <c r="M5680" s="28">
        <v>0.93100000000000005</v>
      </c>
      <c r="N5680" s="26" t="s">
        <v>19</v>
      </c>
      <c r="O5680" s="55" t="s">
        <v>20</v>
      </c>
      <c r="P5680" s="81" t="str">
        <f t="shared" si="623"/>
        <v>Physically Completed</v>
      </c>
    </row>
    <row r="5681" spans="1:16" ht="26.3">
      <c r="A5681" s="18">
        <v>5680</v>
      </c>
      <c r="B5681" s="19" t="s">
        <v>14458</v>
      </c>
      <c r="C5681" s="52" t="s">
        <v>14459</v>
      </c>
      <c r="D5681" s="19" t="s">
        <v>16494</v>
      </c>
      <c r="E5681" s="53" t="s">
        <v>14439</v>
      </c>
      <c r="F5681" s="54" t="s">
        <v>28</v>
      </c>
      <c r="G5681" s="79" t="s">
        <v>29</v>
      </c>
      <c r="H5681" s="69" t="s">
        <v>38</v>
      </c>
      <c r="I5681" s="23">
        <v>49256</v>
      </c>
      <c r="J5681" s="23">
        <v>8581</v>
      </c>
      <c r="K5681" s="23">
        <v>42073</v>
      </c>
      <c r="L5681" s="23">
        <v>8000</v>
      </c>
      <c r="M5681" s="28">
        <v>0.86599999999999999</v>
      </c>
      <c r="N5681" s="26" t="s">
        <v>19</v>
      </c>
      <c r="O5681" s="55" t="s">
        <v>20</v>
      </c>
      <c r="P5681" s="81" t="str">
        <f t="shared" si="623"/>
        <v>Physically Completed</v>
      </c>
    </row>
    <row r="5682" spans="1:16" ht="26.3">
      <c r="A5682" s="18">
        <v>5681</v>
      </c>
      <c r="B5682" s="19" t="s">
        <v>14460</v>
      </c>
      <c r="C5682" s="52" t="s">
        <v>14461</v>
      </c>
      <c r="D5682" s="19" t="s">
        <v>16494</v>
      </c>
      <c r="E5682" s="53" t="s">
        <v>14439</v>
      </c>
      <c r="F5682" s="54" t="s">
        <v>28</v>
      </c>
      <c r="G5682" s="79" t="s">
        <v>29</v>
      </c>
      <c r="H5682" s="69" t="s">
        <v>38</v>
      </c>
      <c r="I5682" s="23">
        <v>49256</v>
      </c>
      <c r="J5682" s="23">
        <v>8581</v>
      </c>
      <c r="K5682" s="23">
        <v>46011</v>
      </c>
      <c r="L5682" s="23">
        <v>8000</v>
      </c>
      <c r="M5682" s="28">
        <v>0.93400000000000005</v>
      </c>
      <c r="N5682" s="26" t="s">
        <v>19</v>
      </c>
      <c r="O5682" s="55" t="s">
        <v>20</v>
      </c>
      <c r="P5682" s="81" t="str">
        <f t="shared" si="623"/>
        <v>Physically Completed</v>
      </c>
    </row>
    <row r="5683" spans="1:16" ht="30.05" hidden="1">
      <c r="A5683" s="18">
        <v>5682</v>
      </c>
      <c r="B5683" s="19" t="s">
        <v>14462</v>
      </c>
      <c r="C5683" s="52" t="s">
        <v>14463</v>
      </c>
      <c r="D5683" s="19" t="s">
        <v>16494</v>
      </c>
      <c r="E5683" s="53" t="s">
        <v>14439</v>
      </c>
      <c r="F5683" s="54" t="s">
        <v>28</v>
      </c>
      <c r="G5683" s="79" t="s">
        <v>17</v>
      </c>
      <c r="H5683" s="67" t="s">
        <v>18</v>
      </c>
      <c r="I5683" s="24" t="s">
        <v>840</v>
      </c>
      <c r="J5683" s="24" t="s">
        <v>841</v>
      </c>
      <c r="K5683" s="23">
        <v>20075</v>
      </c>
      <c r="L5683" s="23">
        <v>46844</v>
      </c>
      <c r="M5683" s="29">
        <v>0.25800000000000001</v>
      </c>
      <c r="N5683" s="26" t="s">
        <v>19</v>
      </c>
      <c r="O5683" s="55" t="s">
        <v>20</v>
      </c>
      <c r="P5683" s="81" t="s">
        <v>14462</v>
      </c>
    </row>
    <row r="5684" spans="1:16" ht="26.3">
      <c r="A5684" s="18">
        <v>5683</v>
      </c>
      <c r="B5684" s="19" t="s">
        <v>14464</v>
      </c>
      <c r="C5684" s="52" t="s">
        <v>14465</v>
      </c>
      <c r="D5684" s="19" t="s">
        <v>16494</v>
      </c>
      <c r="E5684" s="53" t="s">
        <v>14439</v>
      </c>
      <c r="F5684" s="54" t="s">
        <v>120</v>
      </c>
      <c r="G5684" s="79" t="s">
        <v>125</v>
      </c>
      <c r="H5684" s="69" t="s">
        <v>38</v>
      </c>
      <c r="I5684" s="24" t="s">
        <v>14466</v>
      </c>
      <c r="J5684" s="23">
        <v>69402</v>
      </c>
      <c r="K5684" s="24" t="s">
        <v>14467</v>
      </c>
      <c r="L5684" s="23">
        <v>25909</v>
      </c>
      <c r="M5684" s="37">
        <v>0.65300000000000002</v>
      </c>
      <c r="N5684" s="26" t="s">
        <v>19</v>
      </c>
      <c r="O5684" s="55" t="s">
        <v>20</v>
      </c>
      <c r="P5684" s="81" t="str">
        <f t="shared" ref="P5684:P5685" si="624">H5684</f>
        <v>Physically Completed</v>
      </c>
    </row>
    <row r="5685" spans="1:16" ht="26.3">
      <c r="A5685" s="18">
        <v>5684</v>
      </c>
      <c r="B5685" s="19" t="s">
        <v>14468</v>
      </c>
      <c r="C5685" s="52" t="s">
        <v>14469</v>
      </c>
      <c r="D5685" s="19" t="s">
        <v>16494</v>
      </c>
      <c r="E5685" s="53" t="s">
        <v>14439</v>
      </c>
      <c r="F5685" s="54" t="s">
        <v>28</v>
      </c>
      <c r="G5685" s="79" t="s">
        <v>33</v>
      </c>
      <c r="H5685" s="69" t="s">
        <v>38</v>
      </c>
      <c r="I5685" s="23">
        <v>15910</v>
      </c>
      <c r="J5685" s="23">
        <v>9990</v>
      </c>
      <c r="K5685" s="23">
        <v>1275</v>
      </c>
      <c r="L5685" s="23">
        <v>9665</v>
      </c>
      <c r="M5685" s="29">
        <v>0.42199999999999999</v>
      </c>
      <c r="N5685" s="26" t="s">
        <v>19</v>
      </c>
      <c r="O5685" s="55" t="s">
        <v>20</v>
      </c>
      <c r="P5685" s="81" t="str">
        <f t="shared" si="624"/>
        <v>Physically Completed</v>
      </c>
    </row>
    <row r="5686" spans="1:16" ht="30.05" hidden="1">
      <c r="A5686" s="18">
        <v>5685</v>
      </c>
      <c r="B5686" s="19" t="s">
        <v>14470</v>
      </c>
      <c r="C5686" s="52" t="s">
        <v>14471</v>
      </c>
      <c r="D5686" s="19" t="s">
        <v>16494</v>
      </c>
      <c r="E5686" s="53" t="s">
        <v>14472</v>
      </c>
      <c r="F5686" s="54" t="s">
        <v>120</v>
      </c>
      <c r="G5686" s="79" t="s">
        <v>17</v>
      </c>
      <c r="H5686" s="67" t="s">
        <v>18</v>
      </c>
      <c r="I5686" s="23">
        <v>27925</v>
      </c>
      <c r="J5686" s="23">
        <v>27923</v>
      </c>
      <c r="K5686" s="23">
        <v>3080</v>
      </c>
      <c r="L5686" s="24">
        <v>0</v>
      </c>
      <c r="M5686" s="25">
        <v>5.5E-2</v>
      </c>
      <c r="N5686" s="26" t="s">
        <v>19</v>
      </c>
      <c r="O5686" s="55" t="s">
        <v>20</v>
      </c>
      <c r="P5686" s="81" t="s">
        <v>14470</v>
      </c>
    </row>
    <row r="5687" spans="1:16" ht="30.05" hidden="1">
      <c r="A5687" s="18">
        <v>5686</v>
      </c>
      <c r="B5687" s="19" t="s">
        <v>14473</v>
      </c>
      <c r="C5687" s="52" t="s">
        <v>14474</v>
      </c>
      <c r="D5687" s="19" t="s">
        <v>16494</v>
      </c>
      <c r="E5687" s="53" t="s">
        <v>14472</v>
      </c>
      <c r="F5687" s="54" t="s">
        <v>28</v>
      </c>
      <c r="G5687" s="79" t="s">
        <v>29</v>
      </c>
      <c r="H5687" s="67" t="s">
        <v>18</v>
      </c>
      <c r="I5687" s="24" t="s">
        <v>13548</v>
      </c>
      <c r="J5687" s="23">
        <v>28049</v>
      </c>
      <c r="K5687" s="24">
        <v>450</v>
      </c>
      <c r="L5687" s="24">
        <v>0</v>
      </c>
      <c r="M5687" s="25">
        <v>2E-3</v>
      </c>
      <c r="N5687" s="26" t="s">
        <v>19</v>
      </c>
      <c r="O5687" s="55" t="s">
        <v>20</v>
      </c>
      <c r="P5687" s="81" t="s">
        <v>14473</v>
      </c>
    </row>
    <row r="5688" spans="1:16" ht="26.3">
      <c r="A5688" s="18">
        <v>5687</v>
      </c>
      <c r="B5688" s="19" t="s">
        <v>14475</v>
      </c>
      <c r="C5688" s="52" t="s">
        <v>14476</v>
      </c>
      <c r="D5688" s="19" t="s">
        <v>16494</v>
      </c>
      <c r="E5688" s="53" t="s">
        <v>14472</v>
      </c>
      <c r="F5688" s="54" t="s">
        <v>28</v>
      </c>
      <c r="G5688" s="79" t="s">
        <v>29</v>
      </c>
      <c r="H5688" s="69" t="s">
        <v>38</v>
      </c>
      <c r="I5688" s="23">
        <v>43345</v>
      </c>
      <c r="J5688" s="23">
        <v>7611</v>
      </c>
      <c r="K5688" s="23">
        <v>43254</v>
      </c>
      <c r="L5688" s="23">
        <v>7108</v>
      </c>
      <c r="M5688" s="28">
        <v>0.98799999999999999</v>
      </c>
      <c r="N5688" s="26" t="s">
        <v>19</v>
      </c>
      <c r="O5688" s="55" t="s">
        <v>20</v>
      </c>
      <c r="P5688" s="81" t="str">
        <f>H5688</f>
        <v>Physically Completed</v>
      </c>
    </row>
    <row r="5689" spans="1:16" ht="30.05" hidden="1">
      <c r="A5689" s="18">
        <v>5688</v>
      </c>
      <c r="B5689" s="19" t="s">
        <v>14477</v>
      </c>
      <c r="C5689" s="52" t="s">
        <v>14478</v>
      </c>
      <c r="D5689" s="19" t="s">
        <v>16494</v>
      </c>
      <c r="E5689" s="53" t="s">
        <v>14472</v>
      </c>
      <c r="F5689" s="54" t="s">
        <v>28</v>
      </c>
      <c r="G5689" s="79" t="s">
        <v>29</v>
      </c>
      <c r="H5689" s="67" t="s">
        <v>18</v>
      </c>
      <c r="I5689" s="24" t="s">
        <v>14479</v>
      </c>
      <c r="J5689" s="23">
        <v>51101</v>
      </c>
      <c r="K5689" s="24" t="s">
        <v>14480</v>
      </c>
      <c r="L5689" s="23">
        <v>18350</v>
      </c>
      <c r="M5689" s="37">
        <v>0.79700000000000004</v>
      </c>
      <c r="N5689" s="26" t="s">
        <v>19</v>
      </c>
      <c r="O5689" s="55" t="s">
        <v>20</v>
      </c>
      <c r="P5689" s="81" t="s">
        <v>14477</v>
      </c>
    </row>
    <row r="5690" spans="1:16" ht="30.05" hidden="1">
      <c r="A5690" s="18">
        <v>5689</v>
      </c>
      <c r="B5690" s="19" t="s">
        <v>14481</v>
      </c>
      <c r="C5690" s="52" t="s">
        <v>14482</v>
      </c>
      <c r="D5690" s="19" t="s">
        <v>16494</v>
      </c>
      <c r="E5690" s="53" t="s">
        <v>14472</v>
      </c>
      <c r="F5690" s="54" t="s">
        <v>28</v>
      </c>
      <c r="G5690" s="79" t="s">
        <v>17</v>
      </c>
      <c r="H5690" s="67" t="s">
        <v>18</v>
      </c>
      <c r="I5690" s="23">
        <v>66720</v>
      </c>
      <c r="J5690" s="24" t="s">
        <v>14483</v>
      </c>
      <c r="K5690" s="23">
        <v>7063</v>
      </c>
      <c r="L5690" s="24">
        <v>0</v>
      </c>
      <c r="M5690" s="25">
        <v>4.2000000000000003E-2</v>
      </c>
      <c r="N5690" s="26" t="s">
        <v>19</v>
      </c>
      <c r="O5690" s="55" t="s">
        <v>20</v>
      </c>
      <c r="P5690" s="81" t="s">
        <v>14481</v>
      </c>
    </row>
    <row r="5691" spans="1:16" ht="30.05" hidden="1">
      <c r="A5691" s="18">
        <v>5690</v>
      </c>
      <c r="B5691" s="19" t="s">
        <v>14484</v>
      </c>
      <c r="C5691" s="52" t="s">
        <v>14485</v>
      </c>
      <c r="D5691" s="19" t="s">
        <v>16494</v>
      </c>
      <c r="E5691" s="53" t="s">
        <v>14472</v>
      </c>
      <c r="F5691" s="54" t="s">
        <v>28</v>
      </c>
      <c r="G5691" s="79" t="s">
        <v>17</v>
      </c>
      <c r="H5691" s="67" t="s">
        <v>18</v>
      </c>
      <c r="I5691" s="24" t="s">
        <v>43</v>
      </c>
      <c r="J5691" s="24" t="s">
        <v>44</v>
      </c>
      <c r="K5691" s="23">
        <v>10620</v>
      </c>
      <c r="L5691" s="23">
        <v>34253</v>
      </c>
      <c r="M5691" s="25">
        <v>0.16800000000000001</v>
      </c>
      <c r="N5691" s="26" t="s">
        <v>19</v>
      </c>
      <c r="O5691" s="55" t="s">
        <v>20</v>
      </c>
      <c r="P5691" s="81" t="s">
        <v>14484</v>
      </c>
    </row>
    <row r="5692" spans="1:16" ht="30.05" hidden="1">
      <c r="A5692" s="18">
        <v>5691</v>
      </c>
      <c r="B5692" s="19" t="s">
        <v>14486</v>
      </c>
      <c r="C5692" s="52" t="s">
        <v>14487</v>
      </c>
      <c r="D5692" s="19" t="s">
        <v>16494</v>
      </c>
      <c r="E5692" s="53" t="s">
        <v>14472</v>
      </c>
      <c r="F5692" s="54" t="s">
        <v>28</v>
      </c>
      <c r="G5692" s="79" t="s">
        <v>17</v>
      </c>
      <c r="H5692" s="67" t="s">
        <v>18</v>
      </c>
      <c r="I5692" s="23">
        <v>66824</v>
      </c>
      <c r="J5692" s="24" t="s">
        <v>13280</v>
      </c>
      <c r="K5692" s="24">
        <v>781</v>
      </c>
      <c r="L5692" s="24">
        <v>0</v>
      </c>
      <c r="M5692" s="25">
        <v>5.0000000000000001E-3</v>
      </c>
      <c r="N5692" s="26" t="s">
        <v>19</v>
      </c>
      <c r="O5692" s="55" t="s">
        <v>20</v>
      </c>
      <c r="P5692" s="81" t="s">
        <v>14486</v>
      </c>
    </row>
    <row r="5693" spans="1:16" ht="30.05" hidden="1">
      <c r="A5693" s="18">
        <v>5692</v>
      </c>
      <c r="B5693" s="19" t="s">
        <v>14488</v>
      </c>
      <c r="C5693" s="52" t="s">
        <v>14489</v>
      </c>
      <c r="D5693" s="19" t="s">
        <v>16494</v>
      </c>
      <c r="E5693" s="53" t="s">
        <v>14472</v>
      </c>
      <c r="F5693" s="54" t="s">
        <v>28</v>
      </c>
      <c r="G5693" s="79" t="s">
        <v>17</v>
      </c>
      <c r="H5693" s="67" t="s">
        <v>18</v>
      </c>
      <c r="I5693" s="23">
        <v>66955</v>
      </c>
      <c r="J5693" s="24" t="s">
        <v>14490</v>
      </c>
      <c r="K5693" s="24">
        <v>521</v>
      </c>
      <c r="L5693" s="24">
        <v>0</v>
      </c>
      <c r="M5693" s="25">
        <v>3.0000000000000001E-3</v>
      </c>
      <c r="N5693" s="26" t="s">
        <v>19</v>
      </c>
      <c r="O5693" s="55" t="s">
        <v>20</v>
      </c>
      <c r="P5693" s="81" t="s">
        <v>14488</v>
      </c>
    </row>
    <row r="5694" spans="1:16" ht="30.05" hidden="1">
      <c r="A5694" s="18">
        <v>5693</v>
      </c>
      <c r="B5694" s="19" t="s">
        <v>14491</v>
      </c>
      <c r="C5694" s="52" t="s">
        <v>14492</v>
      </c>
      <c r="D5694" s="19" t="s">
        <v>16494</v>
      </c>
      <c r="E5694" s="53" t="s">
        <v>14472</v>
      </c>
      <c r="F5694" s="54" t="s">
        <v>28</v>
      </c>
      <c r="G5694" s="79" t="s">
        <v>17</v>
      </c>
      <c r="H5694" s="67" t="s">
        <v>18</v>
      </c>
      <c r="I5694" s="23">
        <v>66824</v>
      </c>
      <c r="J5694" s="24" t="s">
        <v>13280</v>
      </c>
      <c r="K5694" s="24">
        <v>521</v>
      </c>
      <c r="L5694" s="24">
        <v>0</v>
      </c>
      <c r="M5694" s="25">
        <v>3.0000000000000001E-3</v>
      </c>
      <c r="N5694" s="26" t="s">
        <v>19</v>
      </c>
      <c r="O5694" s="55" t="s">
        <v>20</v>
      </c>
      <c r="P5694" s="81" t="s">
        <v>14491</v>
      </c>
    </row>
    <row r="5695" spans="1:16" ht="30.05" hidden="1">
      <c r="A5695" s="18">
        <v>5694</v>
      </c>
      <c r="B5695" s="19" t="s">
        <v>14493</v>
      </c>
      <c r="C5695" s="52" t="s">
        <v>14494</v>
      </c>
      <c r="D5695" s="19" t="s">
        <v>16494</v>
      </c>
      <c r="E5695" s="53" t="s">
        <v>14472</v>
      </c>
      <c r="F5695" s="54" t="s">
        <v>28</v>
      </c>
      <c r="G5695" s="79" t="s">
        <v>17</v>
      </c>
      <c r="H5695" s="67" t="s">
        <v>18</v>
      </c>
      <c r="I5695" s="23">
        <v>66824</v>
      </c>
      <c r="J5695" s="24" t="s">
        <v>13280</v>
      </c>
      <c r="K5695" s="24">
        <v>781</v>
      </c>
      <c r="L5695" s="24">
        <v>0</v>
      </c>
      <c r="M5695" s="25">
        <v>5.0000000000000001E-3</v>
      </c>
      <c r="N5695" s="26" t="s">
        <v>19</v>
      </c>
      <c r="O5695" s="55" t="s">
        <v>20</v>
      </c>
      <c r="P5695" s="81" t="s">
        <v>14493</v>
      </c>
    </row>
    <row r="5696" spans="1:16" ht="30.05" hidden="1">
      <c r="A5696" s="18">
        <v>5695</v>
      </c>
      <c r="B5696" s="19" t="s">
        <v>14495</v>
      </c>
      <c r="C5696" s="52" t="s">
        <v>14496</v>
      </c>
      <c r="D5696" s="19" t="s">
        <v>16494</v>
      </c>
      <c r="E5696" s="53" t="s">
        <v>14472</v>
      </c>
      <c r="F5696" s="54" t="s">
        <v>28</v>
      </c>
      <c r="G5696" s="79" t="s">
        <v>17</v>
      </c>
      <c r="H5696" s="67" t="s">
        <v>18</v>
      </c>
      <c r="I5696" s="23">
        <v>68695</v>
      </c>
      <c r="J5696" s="24" t="s">
        <v>14497</v>
      </c>
      <c r="K5696" s="24">
        <v>315</v>
      </c>
      <c r="L5696" s="23">
        <v>32189</v>
      </c>
      <c r="M5696" s="25">
        <v>0.193</v>
      </c>
      <c r="N5696" s="26" t="s">
        <v>19</v>
      </c>
      <c r="O5696" s="55" t="s">
        <v>20</v>
      </c>
      <c r="P5696" s="81" t="s">
        <v>14495</v>
      </c>
    </row>
    <row r="5697" spans="1:16" ht="30.05" hidden="1">
      <c r="A5697" s="18">
        <v>5696</v>
      </c>
      <c r="B5697" s="19" t="s">
        <v>14498</v>
      </c>
      <c r="C5697" s="52" t="s">
        <v>14499</v>
      </c>
      <c r="D5697" s="19" t="s">
        <v>16494</v>
      </c>
      <c r="E5697" s="53" t="s">
        <v>14472</v>
      </c>
      <c r="F5697" s="54" t="s">
        <v>28</v>
      </c>
      <c r="G5697" s="79" t="s">
        <v>17</v>
      </c>
      <c r="H5697" s="67" t="s">
        <v>18</v>
      </c>
      <c r="I5697" s="23">
        <v>64926</v>
      </c>
      <c r="J5697" s="24" t="s">
        <v>14500</v>
      </c>
      <c r="K5697" s="24">
        <v>492</v>
      </c>
      <c r="L5697" s="24">
        <v>0</v>
      </c>
      <c r="M5697" s="25">
        <v>3.0000000000000001E-3</v>
      </c>
      <c r="N5697" s="26" t="s">
        <v>19</v>
      </c>
      <c r="O5697" s="55" t="s">
        <v>20</v>
      </c>
      <c r="P5697" s="81" t="s">
        <v>14498</v>
      </c>
    </row>
    <row r="5698" spans="1:16" ht="26.3">
      <c r="A5698" s="18">
        <v>5697</v>
      </c>
      <c r="B5698" s="19" t="s">
        <v>14501</v>
      </c>
      <c r="C5698" s="52" t="s">
        <v>14502</v>
      </c>
      <c r="D5698" s="19" t="s">
        <v>16494</v>
      </c>
      <c r="E5698" s="53" t="s">
        <v>14472</v>
      </c>
      <c r="F5698" s="54" t="s">
        <v>96</v>
      </c>
      <c r="G5698" s="79" t="s">
        <v>125</v>
      </c>
      <c r="H5698" s="69" t="s">
        <v>38</v>
      </c>
      <c r="I5698" s="23">
        <v>65000</v>
      </c>
      <c r="J5698" s="24">
        <v>0</v>
      </c>
      <c r="K5698" s="23">
        <v>34760</v>
      </c>
      <c r="L5698" s="24">
        <v>0</v>
      </c>
      <c r="M5698" s="37">
        <v>0.53500000000000003</v>
      </c>
      <c r="N5698" s="26" t="s">
        <v>19</v>
      </c>
      <c r="O5698" s="55" t="s">
        <v>20</v>
      </c>
      <c r="P5698" s="81" t="str">
        <f>H5698</f>
        <v>Physically Completed</v>
      </c>
    </row>
    <row r="5699" spans="1:16" ht="30.05" hidden="1">
      <c r="A5699" s="18">
        <v>5698</v>
      </c>
      <c r="B5699" s="19" t="s">
        <v>14503</v>
      </c>
      <c r="C5699" s="52" t="s">
        <v>14504</v>
      </c>
      <c r="D5699" s="19" t="s">
        <v>16494</v>
      </c>
      <c r="E5699" s="53" t="s">
        <v>14472</v>
      </c>
      <c r="F5699" s="54" t="s">
        <v>16</v>
      </c>
      <c r="G5699" s="79" t="s">
        <v>24</v>
      </c>
      <c r="H5699" s="67" t="s">
        <v>18</v>
      </c>
      <c r="I5699" s="24" t="s">
        <v>14505</v>
      </c>
      <c r="J5699" s="24" t="s">
        <v>14506</v>
      </c>
      <c r="K5699" s="24" t="s">
        <v>14507</v>
      </c>
      <c r="L5699" s="24" t="s">
        <v>14508</v>
      </c>
      <c r="M5699" s="37">
        <v>0.78700000000000003</v>
      </c>
      <c r="N5699" s="60">
        <v>6003</v>
      </c>
      <c r="O5699" s="55" t="s">
        <v>20</v>
      </c>
      <c r="P5699" s="81" t="s">
        <v>14503</v>
      </c>
    </row>
    <row r="5700" spans="1:16" ht="26.3">
      <c r="A5700" s="18">
        <v>5699</v>
      </c>
      <c r="B5700" s="19" t="s">
        <v>14509</v>
      </c>
      <c r="C5700" s="52" t="s">
        <v>14510</v>
      </c>
      <c r="D5700" s="19" t="s">
        <v>16494</v>
      </c>
      <c r="E5700" s="53" t="s">
        <v>14472</v>
      </c>
      <c r="F5700" s="54" t="s">
        <v>28</v>
      </c>
      <c r="G5700" s="79" t="s">
        <v>33</v>
      </c>
      <c r="H5700" s="69" t="s">
        <v>38</v>
      </c>
      <c r="I5700" s="23">
        <v>15910</v>
      </c>
      <c r="J5700" s="23">
        <v>9990</v>
      </c>
      <c r="K5700" s="23">
        <v>15441</v>
      </c>
      <c r="L5700" s="23">
        <v>7323</v>
      </c>
      <c r="M5700" s="28">
        <v>0.879</v>
      </c>
      <c r="N5700" s="26" t="s">
        <v>19</v>
      </c>
      <c r="O5700" s="55" t="s">
        <v>20</v>
      </c>
      <c r="P5700" s="81" t="str">
        <f t="shared" ref="P5700:P5701" si="625">H5700</f>
        <v>Physically Completed</v>
      </c>
    </row>
    <row r="5701" spans="1:16" ht="26.3">
      <c r="A5701" s="18">
        <v>5700</v>
      </c>
      <c r="B5701" s="19" t="s">
        <v>14511</v>
      </c>
      <c r="C5701" s="52" t="s">
        <v>14512</v>
      </c>
      <c r="D5701" s="19" t="s">
        <v>16494</v>
      </c>
      <c r="E5701" s="53" t="s">
        <v>14472</v>
      </c>
      <c r="F5701" s="54" t="s">
        <v>28</v>
      </c>
      <c r="G5701" s="79" t="s">
        <v>33</v>
      </c>
      <c r="H5701" s="69" t="s">
        <v>38</v>
      </c>
      <c r="I5701" s="23">
        <v>15910</v>
      </c>
      <c r="J5701" s="23">
        <v>9990</v>
      </c>
      <c r="K5701" s="23">
        <v>14912</v>
      </c>
      <c r="L5701" s="23">
        <v>7397</v>
      </c>
      <c r="M5701" s="28">
        <v>0.86099999999999999</v>
      </c>
      <c r="N5701" s="26" t="s">
        <v>19</v>
      </c>
      <c r="O5701" s="55" t="s">
        <v>20</v>
      </c>
      <c r="P5701" s="81" t="str">
        <f t="shared" si="625"/>
        <v>Physically Completed</v>
      </c>
    </row>
    <row r="5702" spans="1:16" ht="30.05" hidden="1">
      <c r="A5702" s="18">
        <v>5701</v>
      </c>
      <c r="B5702" s="19" t="s">
        <v>14513</v>
      </c>
      <c r="C5702" s="52" t="s">
        <v>14514</v>
      </c>
      <c r="D5702" s="19" t="s">
        <v>16494</v>
      </c>
      <c r="E5702" s="53" t="s">
        <v>3309</v>
      </c>
      <c r="F5702" s="54" t="s">
        <v>120</v>
      </c>
      <c r="G5702" s="79" t="s">
        <v>17</v>
      </c>
      <c r="H5702" s="67" t="s">
        <v>18</v>
      </c>
      <c r="I5702" s="23">
        <v>27925</v>
      </c>
      <c r="J5702" s="23">
        <v>27923</v>
      </c>
      <c r="K5702" s="23">
        <v>27924</v>
      </c>
      <c r="L5702" s="24">
        <v>0</v>
      </c>
      <c r="M5702" s="37">
        <v>0.5</v>
      </c>
      <c r="N5702" s="26" t="s">
        <v>19</v>
      </c>
      <c r="O5702" s="55" t="s">
        <v>20</v>
      </c>
      <c r="P5702" s="81" t="s">
        <v>14513</v>
      </c>
    </row>
    <row r="5703" spans="1:16" ht="37.6" hidden="1">
      <c r="A5703" s="18">
        <v>5702</v>
      </c>
      <c r="B5703" s="19" t="s">
        <v>14515</v>
      </c>
      <c r="C5703" s="52" t="s">
        <v>14516</v>
      </c>
      <c r="D5703" s="19" t="s">
        <v>16494</v>
      </c>
      <c r="E5703" s="53" t="s">
        <v>3309</v>
      </c>
      <c r="F5703" s="54" t="s">
        <v>180</v>
      </c>
      <c r="G5703" s="79" t="s">
        <v>24</v>
      </c>
      <c r="H5703" s="67" t="s">
        <v>18</v>
      </c>
      <c r="I5703" s="23">
        <v>40087</v>
      </c>
      <c r="J5703" s="23">
        <v>8959</v>
      </c>
      <c r="K5703" s="24">
        <v>0</v>
      </c>
      <c r="L5703" s="24">
        <v>0</v>
      </c>
      <c r="M5703" s="25">
        <v>0</v>
      </c>
      <c r="N5703" s="26" t="s">
        <v>19</v>
      </c>
      <c r="O5703" s="55" t="s">
        <v>20</v>
      </c>
      <c r="P5703" s="81" t="s">
        <v>14515</v>
      </c>
    </row>
    <row r="5704" spans="1:16" ht="30.05" hidden="1">
      <c r="A5704" s="18">
        <v>5703</v>
      </c>
      <c r="B5704" s="19" t="s">
        <v>14517</v>
      </c>
      <c r="C5704" s="52" t="s">
        <v>14518</v>
      </c>
      <c r="D5704" s="19" t="s">
        <v>16494</v>
      </c>
      <c r="E5704" s="53" t="s">
        <v>3309</v>
      </c>
      <c r="F5704" s="54" t="s">
        <v>28</v>
      </c>
      <c r="G5704" s="79" t="s">
        <v>29</v>
      </c>
      <c r="H5704" s="67" t="s">
        <v>18</v>
      </c>
      <c r="I5704" s="23">
        <v>99409</v>
      </c>
      <c r="J5704" s="23">
        <v>26191</v>
      </c>
      <c r="K5704" s="23">
        <v>41177</v>
      </c>
      <c r="L5704" s="23">
        <v>6459</v>
      </c>
      <c r="M5704" s="29">
        <v>0.379</v>
      </c>
      <c r="N5704" s="26" t="s">
        <v>19</v>
      </c>
      <c r="O5704" s="55" t="s">
        <v>20</v>
      </c>
      <c r="P5704" s="81" t="s">
        <v>14517</v>
      </c>
    </row>
    <row r="5705" spans="1:16" ht="26.3">
      <c r="A5705" s="18">
        <v>5704</v>
      </c>
      <c r="B5705" s="19" t="s">
        <v>14519</v>
      </c>
      <c r="C5705" s="52" t="s">
        <v>14520</v>
      </c>
      <c r="D5705" s="19" t="s">
        <v>16494</v>
      </c>
      <c r="E5705" s="53" t="s">
        <v>3309</v>
      </c>
      <c r="F5705" s="54" t="s">
        <v>28</v>
      </c>
      <c r="G5705" s="79" t="s">
        <v>29</v>
      </c>
      <c r="H5705" s="69" t="s">
        <v>38</v>
      </c>
      <c r="I5705" s="23">
        <v>41385</v>
      </c>
      <c r="J5705" s="23">
        <v>8781</v>
      </c>
      <c r="K5705" s="23">
        <v>40716</v>
      </c>
      <c r="L5705" s="23">
        <v>6386</v>
      </c>
      <c r="M5705" s="28">
        <v>0.93899999999999995</v>
      </c>
      <c r="N5705" s="26" t="s">
        <v>19</v>
      </c>
      <c r="O5705" s="55" t="s">
        <v>20</v>
      </c>
      <c r="P5705" s="81" t="str">
        <f t="shared" ref="P5705:P5706" si="626">H5705</f>
        <v>Physically Completed</v>
      </c>
    </row>
    <row r="5706" spans="1:16" ht="26.3">
      <c r="A5706" s="18">
        <v>5705</v>
      </c>
      <c r="B5706" s="19" t="s">
        <v>14521</v>
      </c>
      <c r="C5706" s="52" t="s">
        <v>14522</v>
      </c>
      <c r="D5706" s="19" t="s">
        <v>16494</v>
      </c>
      <c r="E5706" s="53" t="s">
        <v>3309</v>
      </c>
      <c r="F5706" s="54" t="s">
        <v>28</v>
      </c>
      <c r="G5706" s="79" t="s">
        <v>29</v>
      </c>
      <c r="H5706" s="69" t="s">
        <v>38</v>
      </c>
      <c r="I5706" s="23">
        <v>41385</v>
      </c>
      <c r="J5706" s="23">
        <v>8781</v>
      </c>
      <c r="K5706" s="23">
        <v>40455</v>
      </c>
      <c r="L5706" s="23">
        <v>6467</v>
      </c>
      <c r="M5706" s="28">
        <v>0.93500000000000005</v>
      </c>
      <c r="N5706" s="26" t="s">
        <v>19</v>
      </c>
      <c r="O5706" s="55" t="s">
        <v>20</v>
      </c>
      <c r="P5706" s="81" t="str">
        <f t="shared" si="626"/>
        <v>Physically Completed</v>
      </c>
    </row>
    <row r="5707" spans="1:16" ht="30.05" hidden="1">
      <c r="A5707" s="18">
        <v>5706</v>
      </c>
      <c r="B5707" s="19" t="s">
        <v>14523</v>
      </c>
      <c r="C5707" s="52" t="s">
        <v>14524</v>
      </c>
      <c r="D5707" s="19" t="s">
        <v>16494</v>
      </c>
      <c r="E5707" s="53" t="s">
        <v>3309</v>
      </c>
      <c r="F5707" s="54" t="s">
        <v>28</v>
      </c>
      <c r="G5707" s="79" t="s">
        <v>29</v>
      </c>
      <c r="H5707" s="67" t="s">
        <v>18</v>
      </c>
      <c r="I5707" s="23">
        <v>41385</v>
      </c>
      <c r="J5707" s="23">
        <v>8781</v>
      </c>
      <c r="K5707" s="23">
        <v>1044</v>
      </c>
      <c r="L5707" s="24">
        <v>0</v>
      </c>
      <c r="M5707" s="25">
        <v>2.1000000000000001E-2</v>
      </c>
      <c r="N5707" s="26" t="s">
        <v>19</v>
      </c>
      <c r="O5707" s="55" t="s">
        <v>20</v>
      </c>
      <c r="P5707" s="81" t="s">
        <v>14523</v>
      </c>
    </row>
    <row r="5708" spans="1:16" ht="26.3">
      <c r="A5708" s="18">
        <v>5707</v>
      </c>
      <c r="B5708" s="19" t="s">
        <v>14525</v>
      </c>
      <c r="C5708" s="52" t="s">
        <v>14526</v>
      </c>
      <c r="D5708" s="19" t="s">
        <v>16494</v>
      </c>
      <c r="E5708" s="53" t="s">
        <v>3309</v>
      </c>
      <c r="F5708" s="54" t="s">
        <v>28</v>
      </c>
      <c r="G5708" s="79" t="s">
        <v>125</v>
      </c>
      <c r="H5708" s="69" t="s">
        <v>38</v>
      </c>
      <c r="I5708" s="24" t="s">
        <v>7361</v>
      </c>
      <c r="J5708" s="23">
        <v>30748</v>
      </c>
      <c r="K5708" s="23">
        <v>75951</v>
      </c>
      <c r="L5708" s="24">
        <v>0</v>
      </c>
      <c r="M5708" s="29">
        <v>0.38100000000000001</v>
      </c>
      <c r="N5708" s="26" t="s">
        <v>19</v>
      </c>
      <c r="O5708" s="55" t="s">
        <v>20</v>
      </c>
      <c r="P5708" s="81" t="str">
        <f>H5708</f>
        <v>Physically Completed</v>
      </c>
    </row>
    <row r="5709" spans="1:16" ht="30.05" hidden="1">
      <c r="A5709" s="18">
        <v>5708</v>
      </c>
      <c r="B5709" s="19" t="s">
        <v>14527</v>
      </c>
      <c r="C5709" s="52" t="s">
        <v>14528</v>
      </c>
      <c r="D5709" s="19" t="s">
        <v>16494</v>
      </c>
      <c r="E5709" s="53" t="s">
        <v>14529</v>
      </c>
      <c r="F5709" s="54" t="s">
        <v>120</v>
      </c>
      <c r="G5709" s="79" t="s">
        <v>17</v>
      </c>
      <c r="H5709" s="67" t="s">
        <v>18</v>
      </c>
      <c r="I5709" s="23">
        <v>27925</v>
      </c>
      <c r="J5709" s="23">
        <v>27923</v>
      </c>
      <c r="K5709" s="23">
        <v>22860</v>
      </c>
      <c r="L5709" s="24">
        <v>0</v>
      </c>
      <c r="M5709" s="29">
        <v>0.40899999999999997</v>
      </c>
      <c r="N5709" s="26" t="s">
        <v>19</v>
      </c>
      <c r="O5709" s="55" t="s">
        <v>20</v>
      </c>
      <c r="P5709" s="81" t="s">
        <v>14527</v>
      </c>
    </row>
    <row r="5710" spans="1:16" ht="30.05" hidden="1">
      <c r="A5710" s="18">
        <v>5709</v>
      </c>
      <c r="B5710" s="19" t="s">
        <v>14530</v>
      </c>
      <c r="C5710" s="52" t="s">
        <v>14531</v>
      </c>
      <c r="D5710" s="19" t="s">
        <v>16494</v>
      </c>
      <c r="E5710" s="53" t="s">
        <v>14529</v>
      </c>
      <c r="F5710" s="54" t="s">
        <v>28</v>
      </c>
      <c r="G5710" s="79" t="s">
        <v>33</v>
      </c>
      <c r="H5710" s="67" t="s">
        <v>18</v>
      </c>
      <c r="I5710" s="23">
        <v>15910</v>
      </c>
      <c r="J5710" s="23">
        <v>9990</v>
      </c>
      <c r="K5710" s="23">
        <v>15132</v>
      </c>
      <c r="L5710" s="23">
        <v>7944</v>
      </c>
      <c r="M5710" s="28">
        <v>0.89100000000000001</v>
      </c>
      <c r="N5710" s="26" t="s">
        <v>19</v>
      </c>
      <c r="O5710" s="55" t="s">
        <v>20</v>
      </c>
      <c r="P5710" s="81" t="s">
        <v>14530</v>
      </c>
    </row>
    <row r="5711" spans="1:16" ht="30.05" hidden="1">
      <c r="A5711" s="18">
        <v>5710</v>
      </c>
      <c r="B5711" s="19" t="s">
        <v>14532</v>
      </c>
      <c r="C5711" s="52" t="s">
        <v>14533</v>
      </c>
      <c r="D5711" s="19" t="s">
        <v>16494</v>
      </c>
      <c r="E5711" s="53" t="s">
        <v>14529</v>
      </c>
      <c r="F5711" s="54" t="s">
        <v>28</v>
      </c>
      <c r="G5711" s="79" t="s">
        <v>33</v>
      </c>
      <c r="H5711" s="67" t="s">
        <v>18</v>
      </c>
      <c r="I5711" s="23">
        <v>15910</v>
      </c>
      <c r="J5711" s="23">
        <v>9990</v>
      </c>
      <c r="K5711" s="23">
        <v>15242</v>
      </c>
      <c r="L5711" s="23">
        <v>7944</v>
      </c>
      <c r="M5711" s="28">
        <v>0.89500000000000002</v>
      </c>
      <c r="N5711" s="26" t="s">
        <v>19</v>
      </c>
      <c r="O5711" s="55" t="s">
        <v>20</v>
      </c>
      <c r="P5711" s="81" t="s">
        <v>14532</v>
      </c>
    </row>
    <row r="5712" spans="1:16" ht="30.05" hidden="1">
      <c r="A5712" s="18">
        <v>5711</v>
      </c>
      <c r="B5712" s="19" t="s">
        <v>14534</v>
      </c>
      <c r="C5712" s="52" t="s">
        <v>14535</v>
      </c>
      <c r="D5712" s="19" t="s">
        <v>16494</v>
      </c>
      <c r="E5712" s="53" t="s">
        <v>14529</v>
      </c>
      <c r="F5712" s="54" t="s">
        <v>28</v>
      </c>
      <c r="G5712" s="79" t="s">
        <v>29</v>
      </c>
      <c r="H5712" s="67" t="s">
        <v>18</v>
      </c>
      <c r="I5712" s="23">
        <v>49256</v>
      </c>
      <c r="J5712" s="23">
        <v>8581</v>
      </c>
      <c r="K5712" s="23">
        <v>22057</v>
      </c>
      <c r="L5712" s="24">
        <v>0</v>
      </c>
      <c r="M5712" s="29">
        <v>0.38100000000000001</v>
      </c>
      <c r="N5712" s="26" t="s">
        <v>19</v>
      </c>
      <c r="O5712" s="55" t="s">
        <v>20</v>
      </c>
      <c r="P5712" s="81" t="s">
        <v>14534</v>
      </c>
    </row>
    <row r="5713" spans="1:16" ht="30.05" hidden="1">
      <c r="A5713" s="18">
        <v>5712</v>
      </c>
      <c r="B5713" s="19" t="s">
        <v>14536</v>
      </c>
      <c r="C5713" s="52" t="s">
        <v>14537</v>
      </c>
      <c r="D5713" s="19" t="s">
        <v>16494</v>
      </c>
      <c r="E5713" s="53" t="s">
        <v>14529</v>
      </c>
      <c r="F5713" s="54" t="s">
        <v>28</v>
      </c>
      <c r="G5713" s="79" t="s">
        <v>29</v>
      </c>
      <c r="H5713" s="67" t="s">
        <v>18</v>
      </c>
      <c r="I5713" s="23">
        <v>49256</v>
      </c>
      <c r="J5713" s="23">
        <v>8581</v>
      </c>
      <c r="K5713" s="24">
        <v>101</v>
      </c>
      <c r="L5713" s="24">
        <v>0</v>
      </c>
      <c r="M5713" s="25">
        <v>2E-3</v>
      </c>
      <c r="N5713" s="26" t="s">
        <v>19</v>
      </c>
      <c r="O5713" s="55" t="s">
        <v>20</v>
      </c>
      <c r="P5713" s="81" t="s">
        <v>14536</v>
      </c>
    </row>
    <row r="5714" spans="1:16" ht="30.05" hidden="1">
      <c r="A5714" s="18">
        <v>5713</v>
      </c>
      <c r="B5714" s="19" t="s">
        <v>14538</v>
      </c>
      <c r="C5714" s="52" t="s">
        <v>14539</v>
      </c>
      <c r="D5714" s="19" t="s">
        <v>16494</v>
      </c>
      <c r="E5714" s="53" t="s">
        <v>14529</v>
      </c>
      <c r="F5714" s="54" t="s">
        <v>28</v>
      </c>
      <c r="G5714" s="79" t="s">
        <v>17</v>
      </c>
      <c r="H5714" s="67" t="s">
        <v>18</v>
      </c>
      <c r="I5714" s="24" t="s">
        <v>43</v>
      </c>
      <c r="J5714" s="24" t="s">
        <v>44</v>
      </c>
      <c r="K5714" s="23">
        <v>17822</v>
      </c>
      <c r="L5714" s="23">
        <v>24939</v>
      </c>
      <c r="M5714" s="25">
        <v>0.16</v>
      </c>
      <c r="N5714" s="26" t="s">
        <v>19</v>
      </c>
      <c r="O5714" s="55" t="s">
        <v>20</v>
      </c>
      <c r="P5714" s="81" t="s">
        <v>14538</v>
      </c>
    </row>
    <row r="5715" spans="1:16" ht="26.3">
      <c r="A5715" s="18">
        <v>5714</v>
      </c>
      <c r="B5715" s="19" t="s">
        <v>14540</v>
      </c>
      <c r="C5715" s="52" t="s">
        <v>14541</v>
      </c>
      <c r="D5715" s="19" t="s">
        <v>16494</v>
      </c>
      <c r="E5715" s="53" t="s">
        <v>14529</v>
      </c>
      <c r="F5715" s="54" t="s">
        <v>180</v>
      </c>
      <c r="G5715" s="79" t="s">
        <v>125</v>
      </c>
      <c r="H5715" s="69" t="s">
        <v>38</v>
      </c>
      <c r="I5715" s="24" t="s">
        <v>14542</v>
      </c>
      <c r="J5715" s="23">
        <v>45655</v>
      </c>
      <c r="K5715" s="24" t="s">
        <v>14543</v>
      </c>
      <c r="L5715" s="24">
        <v>0</v>
      </c>
      <c r="M5715" s="37">
        <v>0.72499999999999998</v>
      </c>
      <c r="N5715" s="26" t="s">
        <v>19</v>
      </c>
      <c r="O5715" s="55" t="s">
        <v>20</v>
      </c>
      <c r="P5715" s="81" t="str">
        <f>H5715</f>
        <v>Physically Completed</v>
      </c>
    </row>
    <row r="5716" spans="1:16" ht="30.05" hidden="1">
      <c r="A5716" s="18">
        <v>5715</v>
      </c>
      <c r="B5716" s="19" t="s">
        <v>14544</v>
      </c>
      <c r="C5716" s="52" t="s">
        <v>14545</v>
      </c>
      <c r="D5716" s="19" t="s">
        <v>16494</v>
      </c>
      <c r="E5716" s="53" t="s">
        <v>14529</v>
      </c>
      <c r="F5716" s="54" t="s">
        <v>16</v>
      </c>
      <c r="G5716" s="79" t="s">
        <v>125</v>
      </c>
      <c r="H5716" s="67" t="s">
        <v>18</v>
      </c>
      <c r="I5716" s="24" t="s">
        <v>14546</v>
      </c>
      <c r="J5716" s="23">
        <v>93425</v>
      </c>
      <c r="K5716" s="24" t="s">
        <v>14547</v>
      </c>
      <c r="L5716" s="24">
        <v>0</v>
      </c>
      <c r="M5716" s="29">
        <v>0.497</v>
      </c>
      <c r="N5716" s="26" t="s">
        <v>19</v>
      </c>
      <c r="O5716" s="55" t="s">
        <v>20</v>
      </c>
      <c r="P5716" s="81" t="s">
        <v>14544</v>
      </c>
    </row>
    <row r="5717" spans="1:16" ht="30.05" hidden="1">
      <c r="A5717" s="18">
        <v>5716</v>
      </c>
      <c r="B5717" s="19" t="s">
        <v>14548</v>
      </c>
      <c r="C5717" s="52" t="s">
        <v>14549</v>
      </c>
      <c r="D5717" s="19" t="s">
        <v>16494</v>
      </c>
      <c r="E5717" s="53" t="s">
        <v>14550</v>
      </c>
      <c r="F5717" s="54" t="s">
        <v>120</v>
      </c>
      <c r="G5717" s="79" t="s">
        <v>17</v>
      </c>
      <c r="H5717" s="67" t="s">
        <v>18</v>
      </c>
      <c r="I5717" s="23">
        <v>27925</v>
      </c>
      <c r="J5717" s="23">
        <v>27923</v>
      </c>
      <c r="K5717" s="23">
        <v>9579</v>
      </c>
      <c r="L5717" s="24">
        <v>0</v>
      </c>
      <c r="M5717" s="25">
        <v>0.17199999999999999</v>
      </c>
      <c r="N5717" s="26" t="s">
        <v>19</v>
      </c>
      <c r="O5717" s="55" t="s">
        <v>20</v>
      </c>
      <c r="P5717" s="81" t="s">
        <v>14548</v>
      </c>
    </row>
    <row r="5718" spans="1:16" ht="26.3">
      <c r="A5718" s="18">
        <v>5717</v>
      </c>
      <c r="B5718" s="19" t="s">
        <v>14551</v>
      </c>
      <c r="C5718" s="52" t="s">
        <v>14552</v>
      </c>
      <c r="D5718" s="19" t="s">
        <v>16494</v>
      </c>
      <c r="E5718" s="53" t="s">
        <v>14550</v>
      </c>
      <c r="F5718" s="54" t="s">
        <v>23</v>
      </c>
      <c r="G5718" s="79" t="s">
        <v>125</v>
      </c>
      <c r="H5718" s="69" t="s">
        <v>38</v>
      </c>
      <c r="I5718" s="24" t="s">
        <v>14553</v>
      </c>
      <c r="J5718" s="24" t="s">
        <v>14554</v>
      </c>
      <c r="K5718" s="24" t="s">
        <v>14555</v>
      </c>
      <c r="L5718" s="23">
        <v>80600</v>
      </c>
      <c r="M5718" s="28">
        <v>0.82299999999999995</v>
      </c>
      <c r="N5718" s="26" t="s">
        <v>19</v>
      </c>
      <c r="O5718" s="55" t="s">
        <v>20</v>
      </c>
      <c r="P5718" s="81" t="str">
        <f>H5718</f>
        <v>Physically Completed</v>
      </c>
    </row>
    <row r="5719" spans="1:16" ht="30.05" hidden="1">
      <c r="A5719" s="18">
        <v>5718</v>
      </c>
      <c r="B5719" s="19" t="s">
        <v>14556</v>
      </c>
      <c r="C5719" s="52" t="s">
        <v>14557</v>
      </c>
      <c r="D5719" s="19" t="s">
        <v>16494</v>
      </c>
      <c r="E5719" s="53" t="s">
        <v>14550</v>
      </c>
      <c r="F5719" s="54" t="s">
        <v>16</v>
      </c>
      <c r="G5719" s="79" t="s">
        <v>125</v>
      </c>
      <c r="H5719" s="67" t="s">
        <v>18</v>
      </c>
      <c r="I5719" s="24" t="s">
        <v>14558</v>
      </c>
      <c r="J5719" s="23">
        <v>57416</v>
      </c>
      <c r="K5719" s="24" t="s">
        <v>14559</v>
      </c>
      <c r="L5719" s="24">
        <v>0</v>
      </c>
      <c r="M5719" s="37">
        <v>0.57899999999999996</v>
      </c>
      <c r="N5719" s="26" t="s">
        <v>19</v>
      </c>
      <c r="O5719" s="55" t="s">
        <v>20</v>
      </c>
      <c r="P5719" s="81" t="s">
        <v>14556</v>
      </c>
    </row>
    <row r="5720" spans="1:16" ht="37.6" hidden="1">
      <c r="A5720" s="18">
        <v>5719</v>
      </c>
      <c r="B5720" s="19" t="s">
        <v>14560</v>
      </c>
      <c r="C5720" s="52" t="s">
        <v>14561</v>
      </c>
      <c r="D5720" s="19" t="s">
        <v>16494</v>
      </c>
      <c r="E5720" s="53" t="s">
        <v>14550</v>
      </c>
      <c r="F5720" s="54" t="s">
        <v>28</v>
      </c>
      <c r="G5720" s="79" t="s">
        <v>33</v>
      </c>
      <c r="H5720" s="67" t="s">
        <v>18</v>
      </c>
      <c r="I5720" s="23">
        <v>15910</v>
      </c>
      <c r="J5720" s="23">
        <v>9990</v>
      </c>
      <c r="K5720" s="23">
        <v>7657</v>
      </c>
      <c r="L5720" s="23">
        <v>7930</v>
      </c>
      <c r="M5720" s="37">
        <v>0.60199999999999998</v>
      </c>
      <c r="N5720" s="26" t="s">
        <v>19</v>
      </c>
      <c r="O5720" s="55" t="s">
        <v>20</v>
      </c>
      <c r="P5720" s="81" t="s">
        <v>14560</v>
      </c>
    </row>
    <row r="5721" spans="1:16" ht="37.6" hidden="1">
      <c r="A5721" s="18">
        <v>5720</v>
      </c>
      <c r="B5721" s="19" t="s">
        <v>14562</v>
      </c>
      <c r="C5721" s="52" t="s">
        <v>14563</v>
      </c>
      <c r="D5721" s="19" t="s">
        <v>16494</v>
      </c>
      <c r="E5721" s="53" t="s">
        <v>14550</v>
      </c>
      <c r="F5721" s="54" t="s">
        <v>28</v>
      </c>
      <c r="G5721" s="79" t="s">
        <v>33</v>
      </c>
      <c r="H5721" s="67" t="s">
        <v>18</v>
      </c>
      <c r="I5721" s="23">
        <v>15910</v>
      </c>
      <c r="J5721" s="23">
        <v>9990</v>
      </c>
      <c r="K5721" s="23">
        <v>7657</v>
      </c>
      <c r="L5721" s="24">
        <v>0</v>
      </c>
      <c r="M5721" s="29">
        <v>0.29599999999999999</v>
      </c>
      <c r="N5721" s="26" t="s">
        <v>19</v>
      </c>
      <c r="O5721" s="55" t="s">
        <v>20</v>
      </c>
      <c r="P5721" s="81" t="s">
        <v>14562</v>
      </c>
    </row>
    <row r="5722" spans="1:16" ht="30.05" hidden="1">
      <c r="A5722" s="18">
        <v>5721</v>
      </c>
      <c r="B5722" s="19" t="s">
        <v>14564</v>
      </c>
      <c r="C5722" s="52" t="s">
        <v>14565</v>
      </c>
      <c r="D5722" s="19" t="s">
        <v>16494</v>
      </c>
      <c r="E5722" s="53" t="s">
        <v>14550</v>
      </c>
      <c r="F5722" s="54" t="s">
        <v>28</v>
      </c>
      <c r="G5722" s="79" t="s">
        <v>29</v>
      </c>
      <c r="H5722" s="67" t="s">
        <v>18</v>
      </c>
      <c r="I5722" s="24" t="s">
        <v>13822</v>
      </c>
      <c r="J5722" s="23">
        <v>71713</v>
      </c>
      <c r="K5722" s="24">
        <v>0</v>
      </c>
      <c r="L5722" s="24">
        <v>0</v>
      </c>
      <c r="M5722" s="25">
        <v>0</v>
      </c>
      <c r="N5722" s="26" t="s">
        <v>19</v>
      </c>
      <c r="O5722" s="55" t="s">
        <v>20</v>
      </c>
      <c r="P5722" s="81" t="s">
        <v>14564</v>
      </c>
    </row>
    <row r="5723" spans="1:16" ht="30.05" hidden="1">
      <c r="A5723" s="18">
        <v>5722</v>
      </c>
      <c r="B5723" s="19" t="s">
        <v>14566</v>
      </c>
      <c r="C5723" s="52" t="s">
        <v>14567</v>
      </c>
      <c r="D5723" s="19" t="s">
        <v>16494</v>
      </c>
      <c r="E5723" s="53" t="s">
        <v>14550</v>
      </c>
      <c r="F5723" s="54" t="s">
        <v>28</v>
      </c>
      <c r="G5723" s="79" t="s">
        <v>29</v>
      </c>
      <c r="H5723" s="67" t="s">
        <v>18</v>
      </c>
      <c r="I5723" s="24" t="s">
        <v>13822</v>
      </c>
      <c r="J5723" s="23">
        <v>71713</v>
      </c>
      <c r="K5723" s="23">
        <v>1315</v>
      </c>
      <c r="L5723" s="24">
        <v>0</v>
      </c>
      <c r="M5723" s="25">
        <v>3.0000000000000001E-3</v>
      </c>
      <c r="N5723" s="26" t="s">
        <v>19</v>
      </c>
      <c r="O5723" s="55" t="s">
        <v>20</v>
      </c>
      <c r="P5723" s="81" t="s">
        <v>14566</v>
      </c>
    </row>
    <row r="5724" spans="1:16" ht="30.05" hidden="1">
      <c r="A5724" s="18">
        <v>5723</v>
      </c>
      <c r="B5724" s="19" t="s">
        <v>14568</v>
      </c>
      <c r="C5724" s="52" t="s">
        <v>14569</v>
      </c>
      <c r="D5724" s="19" t="s">
        <v>16494</v>
      </c>
      <c r="E5724" s="53" t="s">
        <v>14550</v>
      </c>
      <c r="F5724" s="54" t="s">
        <v>180</v>
      </c>
      <c r="G5724" s="79" t="s">
        <v>24</v>
      </c>
      <c r="H5724" s="67" t="s">
        <v>18</v>
      </c>
      <c r="I5724" s="24" t="s">
        <v>14570</v>
      </c>
      <c r="J5724" s="24" t="s">
        <v>14571</v>
      </c>
      <c r="K5724" s="24" t="s">
        <v>14572</v>
      </c>
      <c r="L5724" s="24" t="s">
        <v>14573</v>
      </c>
      <c r="M5724" s="29">
        <v>0.437</v>
      </c>
      <c r="N5724" s="26" t="s">
        <v>19</v>
      </c>
      <c r="O5724" s="55" t="s">
        <v>20</v>
      </c>
      <c r="P5724" s="81" t="s">
        <v>14568</v>
      </c>
    </row>
    <row r="5725" spans="1:16" ht="30.05" hidden="1">
      <c r="A5725" s="18">
        <v>5724</v>
      </c>
      <c r="B5725" s="19" t="s">
        <v>14574</v>
      </c>
      <c r="C5725" s="52" t="s">
        <v>14575</v>
      </c>
      <c r="D5725" s="19" t="s">
        <v>16494</v>
      </c>
      <c r="E5725" s="53" t="s">
        <v>14550</v>
      </c>
      <c r="F5725" s="54" t="s">
        <v>96</v>
      </c>
      <c r="G5725" s="79" t="s">
        <v>24</v>
      </c>
      <c r="H5725" s="67" t="s">
        <v>18</v>
      </c>
      <c r="I5725" s="24" t="s">
        <v>14576</v>
      </c>
      <c r="J5725" s="24" t="s">
        <v>14577</v>
      </c>
      <c r="K5725" s="24" t="s">
        <v>14578</v>
      </c>
      <c r="L5725" s="24" t="s">
        <v>14579</v>
      </c>
      <c r="M5725" s="37">
        <v>0.52500000000000002</v>
      </c>
      <c r="N5725" s="26" t="s">
        <v>19</v>
      </c>
      <c r="O5725" s="55" t="s">
        <v>20</v>
      </c>
      <c r="P5725" s="81" t="s">
        <v>14574</v>
      </c>
    </row>
    <row r="5726" spans="1:16" ht="26.3">
      <c r="A5726" s="18">
        <v>5725</v>
      </c>
      <c r="B5726" s="19" t="s">
        <v>14580</v>
      </c>
      <c r="C5726" s="52" t="s">
        <v>14581</v>
      </c>
      <c r="D5726" s="19" t="s">
        <v>16494</v>
      </c>
      <c r="E5726" s="53" t="s">
        <v>14550</v>
      </c>
      <c r="F5726" s="54" t="s">
        <v>180</v>
      </c>
      <c r="G5726" s="79" t="s">
        <v>125</v>
      </c>
      <c r="H5726" s="69" t="s">
        <v>38</v>
      </c>
      <c r="I5726" s="24" t="s">
        <v>14582</v>
      </c>
      <c r="J5726" s="24" t="s">
        <v>14583</v>
      </c>
      <c r="K5726" s="24" t="s">
        <v>14584</v>
      </c>
      <c r="L5726" s="24" t="s">
        <v>14585</v>
      </c>
      <c r="M5726" s="37">
        <v>0.59499999999999997</v>
      </c>
      <c r="N5726" s="26" t="s">
        <v>19</v>
      </c>
      <c r="O5726" s="55" t="s">
        <v>20</v>
      </c>
      <c r="P5726" s="81" t="str">
        <f>H5726</f>
        <v>Physically Completed</v>
      </c>
    </row>
    <row r="5727" spans="1:16" ht="30.05" hidden="1">
      <c r="A5727" s="18">
        <v>5726</v>
      </c>
      <c r="B5727" s="19" t="s">
        <v>14586</v>
      </c>
      <c r="C5727" s="52" t="s">
        <v>14587</v>
      </c>
      <c r="D5727" s="19" t="s">
        <v>16494</v>
      </c>
      <c r="E5727" s="53" t="s">
        <v>14588</v>
      </c>
      <c r="F5727" s="54" t="s">
        <v>120</v>
      </c>
      <c r="G5727" s="79" t="s">
        <v>17</v>
      </c>
      <c r="H5727" s="67" t="s">
        <v>18</v>
      </c>
      <c r="I5727" s="23">
        <v>27925</v>
      </c>
      <c r="J5727" s="23">
        <v>27923</v>
      </c>
      <c r="K5727" s="23">
        <v>6000</v>
      </c>
      <c r="L5727" s="23">
        <v>15807</v>
      </c>
      <c r="M5727" s="29">
        <v>0.39</v>
      </c>
      <c r="N5727" s="26" t="s">
        <v>19</v>
      </c>
      <c r="O5727" s="55" t="s">
        <v>20</v>
      </c>
      <c r="P5727" s="81" t="s">
        <v>14586</v>
      </c>
    </row>
    <row r="5728" spans="1:16" ht="26.3">
      <c r="A5728" s="18">
        <v>5727</v>
      </c>
      <c r="B5728" s="19" t="s">
        <v>14589</v>
      </c>
      <c r="C5728" s="52" t="s">
        <v>14590</v>
      </c>
      <c r="D5728" s="19" t="s">
        <v>16494</v>
      </c>
      <c r="E5728" s="53" t="s">
        <v>14588</v>
      </c>
      <c r="F5728" s="54" t="s">
        <v>28</v>
      </c>
      <c r="G5728" s="79" t="s">
        <v>29</v>
      </c>
      <c r="H5728" s="69" t="s">
        <v>38</v>
      </c>
      <c r="I5728" s="23">
        <v>41385</v>
      </c>
      <c r="J5728" s="23">
        <v>8781</v>
      </c>
      <c r="K5728" s="23">
        <v>40716</v>
      </c>
      <c r="L5728" s="23">
        <v>6458</v>
      </c>
      <c r="M5728" s="28">
        <v>0.94</v>
      </c>
      <c r="N5728" s="26" t="s">
        <v>19</v>
      </c>
      <c r="O5728" s="55" t="s">
        <v>20</v>
      </c>
      <c r="P5728" s="81" t="str">
        <f t="shared" ref="P5728:P5733" si="627">H5728</f>
        <v>Physically Completed</v>
      </c>
    </row>
    <row r="5729" spans="1:16" ht="26.3">
      <c r="A5729" s="18">
        <v>5728</v>
      </c>
      <c r="B5729" s="19" t="s">
        <v>14591</v>
      </c>
      <c r="C5729" s="52" t="s">
        <v>14592</v>
      </c>
      <c r="D5729" s="19" t="s">
        <v>16494</v>
      </c>
      <c r="E5729" s="53" t="s">
        <v>14588</v>
      </c>
      <c r="F5729" s="54" t="s">
        <v>28</v>
      </c>
      <c r="G5729" s="79" t="s">
        <v>29</v>
      </c>
      <c r="H5729" s="69" t="s">
        <v>38</v>
      </c>
      <c r="I5729" s="23">
        <v>41385</v>
      </c>
      <c r="J5729" s="23">
        <v>8781</v>
      </c>
      <c r="K5729" s="23">
        <v>39330</v>
      </c>
      <c r="L5729" s="23">
        <v>6458</v>
      </c>
      <c r="M5729" s="28">
        <v>0.91300000000000003</v>
      </c>
      <c r="N5729" s="26" t="s">
        <v>19</v>
      </c>
      <c r="O5729" s="55" t="s">
        <v>20</v>
      </c>
      <c r="P5729" s="81" t="str">
        <f t="shared" si="627"/>
        <v>Physically Completed</v>
      </c>
    </row>
    <row r="5730" spans="1:16" ht="26.3">
      <c r="A5730" s="18">
        <v>5729</v>
      </c>
      <c r="B5730" s="19" t="s">
        <v>14593</v>
      </c>
      <c r="C5730" s="52" t="s">
        <v>14594</v>
      </c>
      <c r="D5730" s="19" t="s">
        <v>16494</v>
      </c>
      <c r="E5730" s="53" t="s">
        <v>14588</v>
      </c>
      <c r="F5730" s="54" t="s">
        <v>28</v>
      </c>
      <c r="G5730" s="79" t="s">
        <v>125</v>
      </c>
      <c r="H5730" s="69" t="s">
        <v>38</v>
      </c>
      <c r="I5730" s="24" t="s">
        <v>7361</v>
      </c>
      <c r="J5730" s="23">
        <v>30748</v>
      </c>
      <c r="K5730" s="24" t="s">
        <v>5539</v>
      </c>
      <c r="L5730" s="23">
        <v>18683</v>
      </c>
      <c r="M5730" s="37">
        <v>0.70599999999999996</v>
      </c>
      <c r="N5730" s="26" t="s">
        <v>19</v>
      </c>
      <c r="O5730" s="55" t="s">
        <v>20</v>
      </c>
      <c r="P5730" s="81" t="str">
        <f t="shared" si="627"/>
        <v>Physically Completed</v>
      </c>
    </row>
    <row r="5731" spans="1:16" ht="26.3">
      <c r="A5731" s="18">
        <v>5730</v>
      </c>
      <c r="B5731" s="19" t="s">
        <v>14595</v>
      </c>
      <c r="C5731" s="52" t="s">
        <v>14596</v>
      </c>
      <c r="D5731" s="19" t="s">
        <v>16494</v>
      </c>
      <c r="E5731" s="53" t="s">
        <v>14588</v>
      </c>
      <c r="F5731" s="54" t="s">
        <v>28</v>
      </c>
      <c r="G5731" s="79" t="s">
        <v>33</v>
      </c>
      <c r="H5731" s="69" t="s">
        <v>38</v>
      </c>
      <c r="I5731" s="23">
        <v>18176</v>
      </c>
      <c r="J5731" s="23">
        <v>7811</v>
      </c>
      <c r="K5731" s="23">
        <v>18104</v>
      </c>
      <c r="L5731" s="23">
        <v>7733</v>
      </c>
      <c r="M5731" s="28">
        <v>0.99399999999999999</v>
      </c>
      <c r="N5731" s="26" t="s">
        <v>19</v>
      </c>
      <c r="O5731" s="55" t="s">
        <v>20</v>
      </c>
      <c r="P5731" s="81" t="str">
        <f t="shared" si="627"/>
        <v>Physically Completed</v>
      </c>
    </row>
    <row r="5732" spans="1:16" ht="26.3">
      <c r="A5732" s="18">
        <v>5731</v>
      </c>
      <c r="B5732" s="19" t="s">
        <v>14597</v>
      </c>
      <c r="C5732" s="52" t="s">
        <v>14598</v>
      </c>
      <c r="D5732" s="19" t="s">
        <v>16494</v>
      </c>
      <c r="E5732" s="53" t="s">
        <v>14588</v>
      </c>
      <c r="F5732" s="54" t="s">
        <v>28</v>
      </c>
      <c r="G5732" s="79" t="s">
        <v>33</v>
      </c>
      <c r="H5732" s="69" t="s">
        <v>38</v>
      </c>
      <c r="I5732" s="23">
        <v>18176</v>
      </c>
      <c r="J5732" s="23">
        <v>10311</v>
      </c>
      <c r="K5732" s="23">
        <v>18009</v>
      </c>
      <c r="L5732" s="23">
        <v>9614</v>
      </c>
      <c r="M5732" s="28">
        <v>0.97</v>
      </c>
      <c r="N5732" s="26" t="s">
        <v>19</v>
      </c>
      <c r="O5732" s="55" t="s">
        <v>20</v>
      </c>
      <c r="P5732" s="81" t="str">
        <f t="shared" si="627"/>
        <v>Physically Completed</v>
      </c>
    </row>
    <row r="5733" spans="1:16" ht="26.3">
      <c r="A5733" s="18">
        <v>5732</v>
      </c>
      <c r="B5733" s="19" t="s">
        <v>14599</v>
      </c>
      <c r="C5733" s="52" t="s">
        <v>14600</v>
      </c>
      <c r="D5733" s="19" t="s">
        <v>16494</v>
      </c>
      <c r="E5733" s="53" t="s">
        <v>14588</v>
      </c>
      <c r="F5733" s="54" t="s">
        <v>28</v>
      </c>
      <c r="G5733" s="79" t="s">
        <v>33</v>
      </c>
      <c r="H5733" s="69" t="s">
        <v>38</v>
      </c>
      <c r="I5733" s="23">
        <v>18176</v>
      </c>
      <c r="J5733" s="23">
        <v>10311</v>
      </c>
      <c r="K5733" s="23">
        <v>18009</v>
      </c>
      <c r="L5733" s="23">
        <v>9617</v>
      </c>
      <c r="M5733" s="28">
        <v>0.97</v>
      </c>
      <c r="N5733" s="26" t="s">
        <v>19</v>
      </c>
      <c r="O5733" s="55" t="s">
        <v>20</v>
      </c>
      <c r="P5733" s="81" t="str">
        <f t="shared" si="627"/>
        <v>Physically Completed</v>
      </c>
    </row>
    <row r="5734" spans="1:16" ht="30.05" hidden="1">
      <c r="A5734" s="18">
        <v>5733</v>
      </c>
      <c r="B5734" s="19" t="s">
        <v>14601</v>
      </c>
      <c r="C5734" s="52" t="s">
        <v>14602</v>
      </c>
      <c r="D5734" s="19" t="s">
        <v>16494</v>
      </c>
      <c r="E5734" s="53" t="s">
        <v>14603</v>
      </c>
      <c r="F5734" s="54" t="s">
        <v>120</v>
      </c>
      <c r="G5734" s="79" t="s">
        <v>17</v>
      </c>
      <c r="H5734" s="67" t="s">
        <v>18</v>
      </c>
      <c r="I5734" s="23">
        <v>27925</v>
      </c>
      <c r="J5734" s="23">
        <v>27923</v>
      </c>
      <c r="K5734" s="23">
        <v>10608</v>
      </c>
      <c r="L5734" s="23">
        <v>15206</v>
      </c>
      <c r="M5734" s="29">
        <v>0.46200000000000002</v>
      </c>
      <c r="N5734" s="26" t="s">
        <v>19</v>
      </c>
      <c r="O5734" s="55" t="s">
        <v>20</v>
      </c>
      <c r="P5734" s="81" t="s">
        <v>14601</v>
      </c>
    </row>
    <row r="5735" spans="1:16" ht="26.3">
      <c r="A5735" s="18">
        <v>5734</v>
      </c>
      <c r="B5735" s="19" t="s">
        <v>14604</v>
      </c>
      <c r="C5735" s="52" t="s">
        <v>14605</v>
      </c>
      <c r="D5735" s="19" t="s">
        <v>16494</v>
      </c>
      <c r="E5735" s="53" t="s">
        <v>14603</v>
      </c>
      <c r="F5735" s="54" t="s">
        <v>69</v>
      </c>
      <c r="G5735" s="79" t="s">
        <v>125</v>
      </c>
      <c r="H5735" s="69" t="s">
        <v>38</v>
      </c>
      <c r="I5735" s="24" t="s">
        <v>12125</v>
      </c>
      <c r="J5735" s="23">
        <v>34100</v>
      </c>
      <c r="K5735" s="24" t="s">
        <v>14606</v>
      </c>
      <c r="L5735" s="24">
        <v>0</v>
      </c>
      <c r="M5735" s="28">
        <v>0.84899999999999998</v>
      </c>
      <c r="N5735" s="26" t="s">
        <v>19</v>
      </c>
      <c r="O5735" s="55" t="s">
        <v>20</v>
      </c>
      <c r="P5735" s="81" t="str">
        <f>H5735</f>
        <v>Physically Completed</v>
      </c>
    </row>
    <row r="5736" spans="1:16" ht="30.05" hidden="1">
      <c r="A5736" s="18">
        <v>5735</v>
      </c>
      <c r="B5736" s="19" t="s">
        <v>14607</v>
      </c>
      <c r="C5736" s="52" t="s">
        <v>14608</v>
      </c>
      <c r="D5736" s="19" t="s">
        <v>16494</v>
      </c>
      <c r="E5736" s="53" t="s">
        <v>14603</v>
      </c>
      <c r="F5736" s="54" t="s">
        <v>23</v>
      </c>
      <c r="G5736" s="79" t="s">
        <v>24</v>
      </c>
      <c r="H5736" s="67" t="s">
        <v>18</v>
      </c>
      <c r="I5736" s="24" t="s">
        <v>2698</v>
      </c>
      <c r="J5736" s="23">
        <v>63692</v>
      </c>
      <c r="K5736" s="24">
        <v>193</v>
      </c>
      <c r="L5736" s="24">
        <v>0</v>
      </c>
      <c r="M5736" s="25">
        <v>1E-3</v>
      </c>
      <c r="N5736" s="26" t="s">
        <v>19</v>
      </c>
      <c r="O5736" s="55" t="s">
        <v>20</v>
      </c>
      <c r="P5736" s="81" t="s">
        <v>14607</v>
      </c>
    </row>
    <row r="5737" spans="1:16" ht="30.05" hidden="1">
      <c r="A5737" s="18">
        <v>5736</v>
      </c>
      <c r="B5737" s="19" t="s">
        <v>14609</v>
      </c>
      <c r="C5737" s="52" t="s">
        <v>14610</v>
      </c>
      <c r="D5737" s="19" t="s">
        <v>16494</v>
      </c>
      <c r="E5737" s="53" t="s">
        <v>14603</v>
      </c>
      <c r="F5737" s="54" t="s">
        <v>180</v>
      </c>
      <c r="G5737" s="79" t="s">
        <v>24</v>
      </c>
      <c r="H5737" s="67" t="s">
        <v>18</v>
      </c>
      <c r="I5737" s="24" t="s">
        <v>2698</v>
      </c>
      <c r="J5737" s="23">
        <v>63692</v>
      </c>
      <c r="K5737" s="24">
        <v>190</v>
      </c>
      <c r="L5737" s="24">
        <v>0</v>
      </c>
      <c r="M5737" s="25">
        <v>1E-3</v>
      </c>
      <c r="N5737" s="26" t="s">
        <v>19</v>
      </c>
      <c r="O5737" s="55" t="s">
        <v>20</v>
      </c>
      <c r="P5737" s="81" t="s">
        <v>14609</v>
      </c>
    </row>
    <row r="5738" spans="1:16" ht="30.05" hidden="1">
      <c r="A5738" s="18">
        <v>5737</v>
      </c>
      <c r="B5738" s="19" t="s">
        <v>14611</v>
      </c>
      <c r="C5738" s="52" t="s">
        <v>14612</v>
      </c>
      <c r="D5738" s="19" t="s">
        <v>16494</v>
      </c>
      <c r="E5738" s="53" t="s">
        <v>14603</v>
      </c>
      <c r="F5738" s="54" t="s">
        <v>69</v>
      </c>
      <c r="G5738" s="79" t="s">
        <v>24</v>
      </c>
      <c r="H5738" s="67" t="s">
        <v>18</v>
      </c>
      <c r="I5738" s="24" t="s">
        <v>8840</v>
      </c>
      <c r="J5738" s="23">
        <v>11000</v>
      </c>
      <c r="K5738" s="23">
        <v>1234</v>
      </c>
      <c r="L5738" s="24">
        <v>0</v>
      </c>
      <c r="M5738" s="25">
        <v>2E-3</v>
      </c>
      <c r="N5738" s="26" t="s">
        <v>19</v>
      </c>
      <c r="O5738" s="55" t="s">
        <v>20</v>
      </c>
      <c r="P5738" s="81" t="s">
        <v>14611</v>
      </c>
    </row>
    <row r="5739" spans="1:16" ht="26.3">
      <c r="A5739" s="18">
        <v>5738</v>
      </c>
      <c r="B5739" s="19" t="s">
        <v>14613</v>
      </c>
      <c r="C5739" s="52" t="s">
        <v>14614</v>
      </c>
      <c r="D5739" s="19" t="s">
        <v>16494</v>
      </c>
      <c r="E5739" s="53" t="s">
        <v>14603</v>
      </c>
      <c r="F5739" s="54" t="s">
        <v>23</v>
      </c>
      <c r="G5739" s="79" t="s">
        <v>125</v>
      </c>
      <c r="H5739" s="69" t="s">
        <v>38</v>
      </c>
      <c r="I5739" s="24" t="s">
        <v>14615</v>
      </c>
      <c r="J5739" s="24" t="s">
        <v>14616</v>
      </c>
      <c r="K5739" s="24" t="s">
        <v>14617</v>
      </c>
      <c r="L5739" s="24">
        <v>0</v>
      </c>
      <c r="M5739" s="29">
        <v>0.47599999999999998</v>
      </c>
      <c r="N5739" s="26" t="s">
        <v>19</v>
      </c>
      <c r="O5739" s="55" t="s">
        <v>20</v>
      </c>
      <c r="P5739" s="81" t="str">
        <f t="shared" ref="P5739:P5741" si="628">H5739</f>
        <v>Physically Completed</v>
      </c>
    </row>
    <row r="5740" spans="1:16" ht="26.3">
      <c r="A5740" s="18">
        <v>5739</v>
      </c>
      <c r="B5740" s="19" t="s">
        <v>14618</v>
      </c>
      <c r="C5740" s="52" t="s">
        <v>14619</v>
      </c>
      <c r="D5740" s="19" t="s">
        <v>16494</v>
      </c>
      <c r="E5740" s="53" t="s">
        <v>14603</v>
      </c>
      <c r="F5740" s="54" t="s">
        <v>120</v>
      </c>
      <c r="G5740" s="79" t="s">
        <v>125</v>
      </c>
      <c r="H5740" s="69" t="s">
        <v>38</v>
      </c>
      <c r="I5740" s="24" t="s">
        <v>14620</v>
      </c>
      <c r="J5740" s="24">
        <v>0</v>
      </c>
      <c r="K5740" s="24" t="s">
        <v>14621</v>
      </c>
      <c r="L5740" s="24">
        <v>0</v>
      </c>
      <c r="M5740" s="28">
        <v>0.95399999999999996</v>
      </c>
      <c r="N5740" s="26" t="s">
        <v>19</v>
      </c>
      <c r="O5740" s="55" t="s">
        <v>20</v>
      </c>
      <c r="P5740" s="81" t="str">
        <f t="shared" si="628"/>
        <v>Physically Completed</v>
      </c>
    </row>
    <row r="5741" spans="1:16" ht="26.3">
      <c r="A5741" s="18">
        <v>5740</v>
      </c>
      <c r="B5741" s="19" t="s">
        <v>14622</v>
      </c>
      <c r="C5741" s="52" t="s">
        <v>14623</v>
      </c>
      <c r="D5741" s="19" t="s">
        <v>16494</v>
      </c>
      <c r="E5741" s="53" t="s">
        <v>14603</v>
      </c>
      <c r="F5741" s="54" t="s">
        <v>120</v>
      </c>
      <c r="G5741" s="79" t="s">
        <v>125</v>
      </c>
      <c r="H5741" s="69" t="s">
        <v>38</v>
      </c>
      <c r="I5741" s="24" t="s">
        <v>14624</v>
      </c>
      <c r="J5741" s="24" t="s">
        <v>1786</v>
      </c>
      <c r="K5741" s="24" t="s">
        <v>14625</v>
      </c>
      <c r="L5741" s="24">
        <v>0</v>
      </c>
      <c r="M5741" s="37">
        <v>0.69799999999999995</v>
      </c>
      <c r="N5741" s="26" t="s">
        <v>19</v>
      </c>
      <c r="O5741" s="55" t="s">
        <v>20</v>
      </c>
      <c r="P5741" s="81" t="str">
        <f t="shared" si="628"/>
        <v>Physically Completed</v>
      </c>
    </row>
    <row r="5742" spans="1:16" ht="30.05" hidden="1">
      <c r="A5742" s="18">
        <v>5741</v>
      </c>
      <c r="B5742" s="19" t="s">
        <v>14626</v>
      </c>
      <c r="C5742" s="52" t="s">
        <v>14627</v>
      </c>
      <c r="D5742" s="19" t="s">
        <v>16494</v>
      </c>
      <c r="E5742" s="53" t="s">
        <v>14603</v>
      </c>
      <c r="F5742" s="54" t="s">
        <v>28</v>
      </c>
      <c r="G5742" s="79" t="s">
        <v>33</v>
      </c>
      <c r="H5742" s="67" t="s">
        <v>18</v>
      </c>
      <c r="I5742" s="23">
        <v>15910</v>
      </c>
      <c r="J5742" s="23">
        <v>9990</v>
      </c>
      <c r="K5742" s="24">
        <v>704</v>
      </c>
      <c r="L5742" s="23">
        <v>7935</v>
      </c>
      <c r="M5742" s="29">
        <v>0.33400000000000002</v>
      </c>
      <c r="N5742" s="26" t="s">
        <v>19</v>
      </c>
      <c r="O5742" s="55" t="s">
        <v>20</v>
      </c>
      <c r="P5742" s="81" t="s">
        <v>14626</v>
      </c>
    </row>
    <row r="5743" spans="1:16" ht="30.05" hidden="1">
      <c r="A5743" s="18">
        <v>5742</v>
      </c>
      <c r="B5743" s="19" t="s">
        <v>14628</v>
      </c>
      <c r="C5743" s="52" t="s">
        <v>14629</v>
      </c>
      <c r="D5743" s="19" t="s">
        <v>16494</v>
      </c>
      <c r="E5743" s="53" t="s">
        <v>14603</v>
      </c>
      <c r="F5743" s="54" t="s">
        <v>28</v>
      </c>
      <c r="G5743" s="79" t="s">
        <v>33</v>
      </c>
      <c r="H5743" s="67" t="s">
        <v>18</v>
      </c>
      <c r="I5743" s="23">
        <v>15910</v>
      </c>
      <c r="J5743" s="23">
        <v>9990</v>
      </c>
      <c r="K5743" s="24">
        <v>704</v>
      </c>
      <c r="L5743" s="23">
        <v>7935</v>
      </c>
      <c r="M5743" s="29">
        <v>0.33400000000000002</v>
      </c>
      <c r="N5743" s="26" t="s">
        <v>19</v>
      </c>
      <c r="O5743" s="55" t="s">
        <v>20</v>
      </c>
      <c r="P5743" s="81" t="s">
        <v>14628</v>
      </c>
    </row>
    <row r="5744" spans="1:16" ht="30.05" hidden="1">
      <c r="A5744" s="18">
        <v>5743</v>
      </c>
      <c r="B5744" s="19" t="s">
        <v>14630</v>
      </c>
      <c r="C5744" s="52" t="s">
        <v>14631</v>
      </c>
      <c r="D5744" s="19" t="s">
        <v>16494</v>
      </c>
      <c r="E5744" s="53" t="s">
        <v>14632</v>
      </c>
      <c r="F5744" s="54" t="s">
        <v>120</v>
      </c>
      <c r="G5744" s="79" t="s">
        <v>17</v>
      </c>
      <c r="H5744" s="67" t="s">
        <v>18</v>
      </c>
      <c r="I5744" s="23">
        <v>27925</v>
      </c>
      <c r="J5744" s="23">
        <v>27923</v>
      </c>
      <c r="K5744" s="23">
        <v>6419</v>
      </c>
      <c r="L5744" s="24">
        <v>0</v>
      </c>
      <c r="M5744" s="25">
        <v>0.115</v>
      </c>
      <c r="N5744" s="26" t="s">
        <v>19</v>
      </c>
      <c r="O5744" s="55" t="s">
        <v>20</v>
      </c>
      <c r="P5744" s="81" t="s">
        <v>14630</v>
      </c>
    </row>
    <row r="5745" spans="1:16" ht="30.05" hidden="1">
      <c r="A5745" s="18">
        <v>5744</v>
      </c>
      <c r="B5745" s="19" t="s">
        <v>14633</v>
      </c>
      <c r="C5745" s="52" t="s">
        <v>14634</v>
      </c>
      <c r="D5745" s="19" t="s">
        <v>16494</v>
      </c>
      <c r="E5745" s="53" t="s">
        <v>14632</v>
      </c>
      <c r="F5745" s="54" t="s">
        <v>120</v>
      </c>
      <c r="G5745" s="79" t="s">
        <v>24</v>
      </c>
      <c r="H5745" s="67" t="s">
        <v>18</v>
      </c>
      <c r="I5745" s="23">
        <v>36122</v>
      </c>
      <c r="J5745" s="23">
        <v>8316</v>
      </c>
      <c r="K5745" s="24">
        <v>0</v>
      </c>
      <c r="L5745" s="24">
        <v>0</v>
      </c>
      <c r="M5745" s="25">
        <v>0</v>
      </c>
      <c r="N5745" s="26" t="s">
        <v>19</v>
      </c>
      <c r="O5745" s="55" t="s">
        <v>20</v>
      </c>
      <c r="P5745" s="81" t="s">
        <v>14633</v>
      </c>
    </row>
    <row r="5746" spans="1:16" ht="30.05" hidden="1">
      <c r="A5746" s="18">
        <v>5745</v>
      </c>
      <c r="B5746" s="19" t="s">
        <v>14635</v>
      </c>
      <c r="C5746" s="52" t="s">
        <v>14636</v>
      </c>
      <c r="D5746" s="19" t="s">
        <v>16494</v>
      </c>
      <c r="E5746" s="53" t="s">
        <v>14632</v>
      </c>
      <c r="F5746" s="54" t="s">
        <v>120</v>
      </c>
      <c r="G5746" s="79" t="s">
        <v>24</v>
      </c>
      <c r="H5746" s="67" t="s">
        <v>18</v>
      </c>
      <c r="I5746" s="23">
        <v>41230</v>
      </c>
      <c r="J5746" s="23">
        <v>9243</v>
      </c>
      <c r="K5746" s="24">
        <v>0</v>
      </c>
      <c r="L5746" s="24">
        <v>0</v>
      </c>
      <c r="M5746" s="25">
        <v>0</v>
      </c>
      <c r="N5746" s="26" t="s">
        <v>19</v>
      </c>
      <c r="O5746" s="55" t="s">
        <v>20</v>
      </c>
      <c r="P5746" s="81" t="s">
        <v>14635</v>
      </c>
    </row>
    <row r="5747" spans="1:16" ht="30.05" hidden="1">
      <c r="A5747" s="18">
        <v>5746</v>
      </c>
      <c r="B5747" s="19" t="s">
        <v>14637</v>
      </c>
      <c r="C5747" s="52" t="s">
        <v>14638</v>
      </c>
      <c r="D5747" s="19" t="s">
        <v>16494</v>
      </c>
      <c r="E5747" s="53" t="s">
        <v>14632</v>
      </c>
      <c r="F5747" s="54" t="s">
        <v>120</v>
      </c>
      <c r="G5747" s="79" t="s">
        <v>24</v>
      </c>
      <c r="H5747" s="67" t="s">
        <v>18</v>
      </c>
      <c r="I5747" s="23">
        <v>41365</v>
      </c>
      <c r="J5747" s="23">
        <v>9281</v>
      </c>
      <c r="K5747" s="24">
        <v>0</v>
      </c>
      <c r="L5747" s="24">
        <v>0</v>
      </c>
      <c r="M5747" s="25">
        <v>0</v>
      </c>
      <c r="N5747" s="26" t="s">
        <v>19</v>
      </c>
      <c r="O5747" s="55" t="s">
        <v>20</v>
      </c>
      <c r="P5747" s="81" t="s">
        <v>14637</v>
      </c>
    </row>
    <row r="5748" spans="1:16" ht="30.05" hidden="1">
      <c r="A5748" s="18">
        <v>5747</v>
      </c>
      <c r="B5748" s="19" t="s">
        <v>14639</v>
      </c>
      <c r="C5748" s="52" t="s">
        <v>14640</v>
      </c>
      <c r="D5748" s="19" t="s">
        <v>16494</v>
      </c>
      <c r="E5748" s="53" t="s">
        <v>14632</v>
      </c>
      <c r="F5748" s="54" t="s">
        <v>120</v>
      </c>
      <c r="G5748" s="79" t="s">
        <v>24</v>
      </c>
      <c r="H5748" s="67" t="s">
        <v>18</v>
      </c>
      <c r="I5748" s="23">
        <v>40914</v>
      </c>
      <c r="J5748" s="23">
        <v>9198</v>
      </c>
      <c r="K5748" s="24">
        <v>0</v>
      </c>
      <c r="L5748" s="24">
        <v>0</v>
      </c>
      <c r="M5748" s="25">
        <v>0</v>
      </c>
      <c r="N5748" s="26" t="s">
        <v>19</v>
      </c>
      <c r="O5748" s="55" t="s">
        <v>20</v>
      </c>
      <c r="P5748" s="81" t="s">
        <v>14639</v>
      </c>
    </row>
    <row r="5749" spans="1:16" ht="26.3">
      <c r="A5749" s="18">
        <v>5748</v>
      </c>
      <c r="B5749" s="19" t="s">
        <v>14641</v>
      </c>
      <c r="C5749" s="52" t="s">
        <v>14642</v>
      </c>
      <c r="D5749" s="19" t="s">
        <v>16494</v>
      </c>
      <c r="E5749" s="53" t="s">
        <v>14632</v>
      </c>
      <c r="F5749" s="54" t="s">
        <v>28</v>
      </c>
      <c r="G5749" s="79" t="s">
        <v>29</v>
      </c>
      <c r="H5749" s="69" t="s">
        <v>38</v>
      </c>
      <c r="I5749" s="24" t="s">
        <v>13538</v>
      </c>
      <c r="J5749" s="23">
        <v>49721</v>
      </c>
      <c r="K5749" s="24" t="s">
        <v>14643</v>
      </c>
      <c r="L5749" s="23">
        <v>35168</v>
      </c>
      <c r="M5749" s="37">
        <v>0.69299999999999995</v>
      </c>
      <c r="N5749" s="26" t="s">
        <v>19</v>
      </c>
      <c r="O5749" s="55" t="s">
        <v>20</v>
      </c>
      <c r="P5749" s="81" t="str">
        <f t="shared" ref="P5749:P5750" si="629">H5749</f>
        <v>Physically Completed</v>
      </c>
    </row>
    <row r="5750" spans="1:16" ht="25.05">
      <c r="A5750" s="18">
        <v>5749</v>
      </c>
      <c r="B5750" s="19" t="s">
        <v>14644</v>
      </c>
      <c r="C5750" s="52" t="s">
        <v>14645</v>
      </c>
      <c r="D5750" s="19" t="s">
        <v>16494</v>
      </c>
      <c r="E5750" s="53" t="s">
        <v>14632</v>
      </c>
      <c r="F5750" s="54" t="s">
        <v>28</v>
      </c>
      <c r="G5750" s="79" t="s">
        <v>29</v>
      </c>
      <c r="H5750" s="68" t="s">
        <v>34</v>
      </c>
      <c r="I5750" s="23">
        <v>43345</v>
      </c>
      <c r="J5750" s="23">
        <v>7361</v>
      </c>
      <c r="K5750" s="23">
        <v>33339</v>
      </c>
      <c r="L5750" s="24">
        <v>0</v>
      </c>
      <c r="M5750" s="37">
        <v>0.65700000000000003</v>
      </c>
      <c r="N5750" s="26" t="s">
        <v>19</v>
      </c>
      <c r="O5750" s="55" t="s">
        <v>20</v>
      </c>
      <c r="P5750" s="81" t="str">
        <f t="shared" si="629"/>
        <v>Completed</v>
      </c>
    </row>
    <row r="5751" spans="1:16" ht="30.05" hidden="1">
      <c r="A5751" s="18">
        <v>5750</v>
      </c>
      <c r="B5751" s="19" t="s">
        <v>14646</v>
      </c>
      <c r="C5751" s="52" t="s">
        <v>14647</v>
      </c>
      <c r="D5751" s="19" t="s">
        <v>16494</v>
      </c>
      <c r="E5751" s="53" t="s">
        <v>14632</v>
      </c>
      <c r="F5751" s="54" t="s">
        <v>28</v>
      </c>
      <c r="G5751" s="79" t="s">
        <v>17</v>
      </c>
      <c r="H5751" s="67" t="s">
        <v>18</v>
      </c>
      <c r="I5751" s="24" t="s">
        <v>43</v>
      </c>
      <c r="J5751" s="24" t="s">
        <v>441</v>
      </c>
      <c r="K5751" s="24">
        <v>100</v>
      </c>
      <c r="L5751" s="23">
        <v>42910</v>
      </c>
      <c r="M5751" s="25">
        <v>0.161</v>
      </c>
      <c r="N5751" s="26" t="s">
        <v>19</v>
      </c>
      <c r="O5751" s="55" t="s">
        <v>20</v>
      </c>
      <c r="P5751" s="81" t="s">
        <v>14646</v>
      </c>
    </row>
    <row r="5752" spans="1:16" ht="30.05" hidden="1">
      <c r="A5752" s="18">
        <v>5751</v>
      </c>
      <c r="B5752" s="19" t="s">
        <v>14648</v>
      </c>
      <c r="C5752" s="52" t="s">
        <v>14649</v>
      </c>
      <c r="D5752" s="19" t="s">
        <v>16494</v>
      </c>
      <c r="E5752" s="53" t="s">
        <v>14650</v>
      </c>
      <c r="F5752" s="54" t="s">
        <v>23</v>
      </c>
      <c r="G5752" s="79" t="s">
        <v>17</v>
      </c>
      <c r="H5752" s="67" t="s">
        <v>18</v>
      </c>
      <c r="I5752" s="24" t="s">
        <v>2008</v>
      </c>
      <c r="J5752" s="24" t="s">
        <v>2009</v>
      </c>
      <c r="K5752" s="24" t="s">
        <v>14651</v>
      </c>
      <c r="L5752" s="23">
        <v>88877</v>
      </c>
      <c r="M5752" s="29">
        <v>0.34300000000000003</v>
      </c>
      <c r="N5752" s="26" t="s">
        <v>19</v>
      </c>
      <c r="O5752" s="55" t="s">
        <v>20</v>
      </c>
      <c r="P5752" s="81" t="s">
        <v>14648</v>
      </c>
    </row>
    <row r="5753" spans="1:16" ht="26.3">
      <c r="A5753" s="18">
        <v>5752</v>
      </c>
      <c r="B5753" s="19" t="s">
        <v>14652</v>
      </c>
      <c r="C5753" s="52" t="s">
        <v>14653</v>
      </c>
      <c r="D5753" s="19" t="s">
        <v>16494</v>
      </c>
      <c r="E5753" s="53" t="s">
        <v>14650</v>
      </c>
      <c r="F5753" s="54" t="s">
        <v>28</v>
      </c>
      <c r="G5753" s="79" t="s">
        <v>29</v>
      </c>
      <c r="H5753" s="69" t="s">
        <v>38</v>
      </c>
      <c r="I5753" s="24" t="s">
        <v>14654</v>
      </c>
      <c r="J5753" s="23">
        <v>24324</v>
      </c>
      <c r="K5753" s="24" t="s">
        <v>14655</v>
      </c>
      <c r="L5753" s="23">
        <v>20849</v>
      </c>
      <c r="M5753" s="28">
        <v>0.97499999999999998</v>
      </c>
      <c r="N5753" s="26" t="s">
        <v>19</v>
      </c>
      <c r="O5753" s="55" t="s">
        <v>20</v>
      </c>
      <c r="P5753" s="81" t="str">
        <f t="shared" ref="P5753:P5755" si="630">H5753</f>
        <v>Physically Completed</v>
      </c>
    </row>
    <row r="5754" spans="1:16" ht="26.3">
      <c r="A5754" s="18">
        <v>5753</v>
      </c>
      <c r="B5754" s="19" t="s">
        <v>14656</v>
      </c>
      <c r="C5754" s="52" t="s">
        <v>14657</v>
      </c>
      <c r="D5754" s="19" t="s">
        <v>16494</v>
      </c>
      <c r="E5754" s="53" t="s">
        <v>14650</v>
      </c>
      <c r="F5754" s="54" t="s">
        <v>28</v>
      </c>
      <c r="G5754" s="79" t="s">
        <v>29</v>
      </c>
      <c r="H5754" s="69" t="s">
        <v>38</v>
      </c>
      <c r="I5754" s="23">
        <v>43345</v>
      </c>
      <c r="J5754" s="23">
        <v>7611</v>
      </c>
      <c r="K5754" s="23">
        <v>43324</v>
      </c>
      <c r="L5754" s="23">
        <v>7131</v>
      </c>
      <c r="M5754" s="28">
        <v>0.99</v>
      </c>
      <c r="N5754" s="26" t="s">
        <v>19</v>
      </c>
      <c r="O5754" s="55" t="s">
        <v>20</v>
      </c>
      <c r="P5754" s="81" t="str">
        <f t="shared" si="630"/>
        <v>Physically Completed</v>
      </c>
    </row>
    <row r="5755" spans="1:16" ht="26.3">
      <c r="A5755" s="18">
        <v>5754</v>
      </c>
      <c r="B5755" s="19" t="s">
        <v>14658</v>
      </c>
      <c r="C5755" s="52" t="s">
        <v>14659</v>
      </c>
      <c r="D5755" s="19" t="s">
        <v>16494</v>
      </c>
      <c r="E5755" s="53" t="s">
        <v>14650</v>
      </c>
      <c r="F5755" s="54" t="s">
        <v>28</v>
      </c>
      <c r="G5755" s="79" t="s">
        <v>29</v>
      </c>
      <c r="H5755" s="69" t="s">
        <v>38</v>
      </c>
      <c r="I5755" s="23">
        <v>43345</v>
      </c>
      <c r="J5755" s="23">
        <v>7611</v>
      </c>
      <c r="K5755" s="23">
        <v>43324</v>
      </c>
      <c r="L5755" s="23">
        <v>7132</v>
      </c>
      <c r="M5755" s="28">
        <v>0.99</v>
      </c>
      <c r="N5755" s="26" t="s">
        <v>19</v>
      </c>
      <c r="O5755" s="55" t="s">
        <v>20</v>
      </c>
      <c r="P5755" s="81" t="str">
        <f t="shared" si="630"/>
        <v>Physically Completed</v>
      </c>
    </row>
    <row r="5756" spans="1:16" ht="30.05" hidden="1">
      <c r="A5756" s="18">
        <v>5755</v>
      </c>
      <c r="B5756" s="19" t="s">
        <v>14660</v>
      </c>
      <c r="C5756" s="52" t="s">
        <v>14661</v>
      </c>
      <c r="D5756" s="19" t="s">
        <v>16494</v>
      </c>
      <c r="E5756" s="53" t="s">
        <v>14650</v>
      </c>
      <c r="F5756" s="54" t="s">
        <v>28</v>
      </c>
      <c r="G5756" s="79" t="s">
        <v>17</v>
      </c>
      <c r="H5756" s="67" t="s">
        <v>18</v>
      </c>
      <c r="I5756" s="23">
        <v>60420</v>
      </c>
      <c r="J5756" s="24" t="s">
        <v>13712</v>
      </c>
      <c r="K5756" s="24">
        <v>100</v>
      </c>
      <c r="L5756" s="23">
        <v>30408</v>
      </c>
      <c r="M5756" s="25">
        <v>0.187</v>
      </c>
      <c r="N5756" s="26" t="s">
        <v>19</v>
      </c>
      <c r="O5756" s="55" t="s">
        <v>20</v>
      </c>
      <c r="P5756" s="81" t="s">
        <v>14660</v>
      </c>
    </row>
    <row r="5757" spans="1:16" ht="30.05" hidden="1">
      <c r="A5757" s="18">
        <v>5756</v>
      </c>
      <c r="B5757" s="19" t="s">
        <v>14662</v>
      </c>
      <c r="C5757" s="52" t="s">
        <v>14663</v>
      </c>
      <c r="D5757" s="19" t="s">
        <v>16494</v>
      </c>
      <c r="E5757" s="53" t="s">
        <v>14650</v>
      </c>
      <c r="F5757" s="54" t="s">
        <v>69</v>
      </c>
      <c r="G5757" s="79" t="s">
        <v>17</v>
      </c>
      <c r="H5757" s="67" t="s">
        <v>18</v>
      </c>
      <c r="I5757" s="24" t="s">
        <v>14664</v>
      </c>
      <c r="J5757" s="24" t="s">
        <v>14665</v>
      </c>
      <c r="K5757" s="24" t="s">
        <v>14666</v>
      </c>
      <c r="L5757" s="24" t="s">
        <v>14667</v>
      </c>
      <c r="M5757" s="28">
        <v>0.91500000000000004</v>
      </c>
      <c r="N5757" s="26" t="s">
        <v>19</v>
      </c>
      <c r="O5757" s="55" t="s">
        <v>20</v>
      </c>
      <c r="P5757" s="81" t="s">
        <v>14662</v>
      </c>
    </row>
    <row r="5758" spans="1:16" ht="26.3">
      <c r="A5758" s="18">
        <v>5757</v>
      </c>
      <c r="B5758" s="19" t="s">
        <v>14668</v>
      </c>
      <c r="C5758" s="52" t="s">
        <v>14669</v>
      </c>
      <c r="D5758" s="19" t="s">
        <v>16494</v>
      </c>
      <c r="E5758" s="53" t="s">
        <v>14650</v>
      </c>
      <c r="F5758" s="54" t="s">
        <v>23</v>
      </c>
      <c r="G5758" s="79" t="s">
        <v>125</v>
      </c>
      <c r="H5758" s="69" t="s">
        <v>38</v>
      </c>
      <c r="I5758" s="24" t="s">
        <v>14670</v>
      </c>
      <c r="J5758" s="23">
        <v>78920</v>
      </c>
      <c r="K5758" s="24" t="s">
        <v>14671</v>
      </c>
      <c r="L5758" s="24">
        <v>0</v>
      </c>
      <c r="M5758" s="28">
        <v>0.84099999999999997</v>
      </c>
      <c r="N5758" s="26" t="s">
        <v>19</v>
      </c>
      <c r="O5758" s="55" t="s">
        <v>20</v>
      </c>
      <c r="P5758" s="81" t="str">
        <f t="shared" ref="P5758:P5759" si="631">H5758</f>
        <v>Physically Completed</v>
      </c>
    </row>
    <row r="5759" spans="1:16" ht="26.3">
      <c r="A5759" s="18">
        <v>5758</v>
      </c>
      <c r="B5759" s="19" t="s">
        <v>14672</v>
      </c>
      <c r="C5759" s="52" t="s">
        <v>14673</v>
      </c>
      <c r="D5759" s="19" t="s">
        <v>16494</v>
      </c>
      <c r="E5759" s="53" t="s">
        <v>14650</v>
      </c>
      <c r="F5759" s="54" t="s">
        <v>28</v>
      </c>
      <c r="G5759" s="79" t="s">
        <v>33</v>
      </c>
      <c r="H5759" s="69" t="s">
        <v>38</v>
      </c>
      <c r="I5759" s="23">
        <v>15910</v>
      </c>
      <c r="J5759" s="23">
        <v>9990</v>
      </c>
      <c r="K5759" s="23">
        <v>15544</v>
      </c>
      <c r="L5759" s="23">
        <v>8981</v>
      </c>
      <c r="M5759" s="28">
        <v>0.94699999999999995</v>
      </c>
      <c r="N5759" s="26" t="s">
        <v>19</v>
      </c>
      <c r="O5759" s="55" t="s">
        <v>20</v>
      </c>
      <c r="P5759" s="81" t="str">
        <f t="shared" si="631"/>
        <v>Physically Completed</v>
      </c>
    </row>
    <row r="5760" spans="1:16" ht="30.05" hidden="1">
      <c r="A5760" s="18">
        <v>5759</v>
      </c>
      <c r="B5760" s="19" t="s">
        <v>14674</v>
      </c>
      <c r="C5760" s="52" t="s">
        <v>14675</v>
      </c>
      <c r="D5760" s="19" t="s">
        <v>16494</v>
      </c>
      <c r="E5760" s="53" t="s">
        <v>14676</v>
      </c>
      <c r="F5760" s="54" t="s">
        <v>180</v>
      </c>
      <c r="G5760" s="79" t="s">
        <v>24</v>
      </c>
      <c r="H5760" s="67" t="s">
        <v>18</v>
      </c>
      <c r="I5760" s="23">
        <v>39640</v>
      </c>
      <c r="J5760" s="23">
        <v>8861</v>
      </c>
      <c r="K5760" s="23">
        <v>2807</v>
      </c>
      <c r="L5760" s="24">
        <v>0</v>
      </c>
      <c r="M5760" s="25">
        <v>5.8000000000000003E-2</v>
      </c>
      <c r="N5760" s="26" t="s">
        <v>19</v>
      </c>
      <c r="O5760" s="55" t="s">
        <v>20</v>
      </c>
      <c r="P5760" s="81" t="s">
        <v>14674</v>
      </c>
    </row>
    <row r="5761" spans="1:16" ht="30.05" hidden="1">
      <c r="A5761" s="18">
        <v>5760</v>
      </c>
      <c r="B5761" s="19" t="s">
        <v>14677</v>
      </c>
      <c r="C5761" s="52" t="s">
        <v>14678</v>
      </c>
      <c r="D5761" s="19" t="s">
        <v>16494</v>
      </c>
      <c r="E5761" s="53" t="s">
        <v>14676</v>
      </c>
      <c r="F5761" s="54" t="s">
        <v>180</v>
      </c>
      <c r="G5761" s="79" t="s">
        <v>24</v>
      </c>
      <c r="H5761" s="67" t="s">
        <v>18</v>
      </c>
      <c r="I5761" s="23">
        <v>44004</v>
      </c>
      <c r="J5761" s="23">
        <v>9654</v>
      </c>
      <c r="K5761" s="24">
        <v>992</v>
      </c>
      <c r="L5761" s="24">
        <v>0</v>
      </c>
      <c r="M5761" s="25">
        <v>1.7999999999999999E-2</v>
      </c>
      <c r="N5761" s="26" t="s">
        <v>19</v>
      </c>
      <c r="O5761" s="55" t="s">
        <v>20</v>
      </c>
      <c r="P5761" s="81" t="s">
        <v>14677</v>
      </c>
    </row>
    <row r="5762" spans="1:16" ht="37.6" hidden="1">
      <c r="A5762" s="18">
        <v>5761</v>
      </c>
      <c r="B5762" s="19" t="s">
        <v>14679</v>
      </c>
      <c r="C5762" s="52" t="s">
        <v>14680</v>
      </c>
      <c r="D5762" s="19" t="s">
        <v>16494</v>
      </c>
      <c r="E5762" s="53" t="s">
        <v>14676</v>
      </c>
      <c r="F5762" s="54" t="s">
        <v>28</v>
      </c>
      <c r="G5762" s="79" t="s">
        <v>29</v>
      </c>
      <c r="H5762" s="67" t="s">
        <v>18</v>
      </c>
      <c r="I5762" s="23">
        <v>43345</v>
      </c>
      <c r="J5762" s="23">
        <v>7611</v>
      </c>
      <c r="K5762" s="24">
        <v>896</v>
      </c>
      <c r="L5762" s="24">
        <v>0</v>
      </c>
      <c r="M5762" s="25">
        <v>1.7999999999999999E-2</v>
      </c>
      <c r="N5762" s="26" t="s">
        <v>19</v>
      </c>
      <c r="O5762" s="55" t="s">
        <v>20</v>
      </c>
      <c r="P5762" s="81" t="s">
        <v>14679</v>
      </c>
    </row>
    <row r="5763" spans="1:16" ht="30.05" hidden="1">
      <c r="A5763" s="18">
        <v>5762</v>
      </c>
      <c r="B5763" s="19" t="s">
        <v>14681</v>
      </c>
      <c r="C5763" s="52" t="s">
        <v>14682</v>
      </c>
      <c r="D5763" s="19" t="s">
        <v>16494</v>
      </c>
      <c r="E5763" s="53" t="s">
        <v>14676</v>
      </c>
      <c r="F5763" s="54" t="s">
        <v>28</v>
      </c>
      <c r="G5763" s="79" t="s">
        <v>29</v>
      </c>
      <c r="H5763" s="67" t="s">
        <v>18</v>
      </c>
      <c r="I5763" s="23">
        <v>43345</v>
      </c>
      <c r="J5763" s="23">
        <v>7112</v>
      </c>
      <c r="K5763" s="23">
        <v>2293</v>
      </c>
      <c r="L5763" s="24">
        <v>0</v>
      </c>
      <c r="M5763" s="25">
        <v>4.4999999999999998E-2</v>
      </c>
      <c r="N5763" s="26" t="s">
        <v>19</v>
      </c>
      <c r="O5763" s="55" t="s">
        <v>20</v>
      </c>
      <c r="P5763" s="81" t="s">
        <v>14681</v>
      </c>
    </row>
    <row r="5764" spans="1:16" ht="30.05" hidden="1">
      <c r="A5764" s="18">
        <v>5763</v>
      </c>
      <c r="B5764" s="19" t="s">
        <v>14683</v>
      </c>
      <c r="C5764" s="52" t="s">
        <v>14684</v>
      </c>
      <c r="D5764" s="19" t="s">
        <v>16494</v>
      </c>
      <c r="E5764" s="53" t="s">
        <v>14676</v>
      </c>
      <c r="F5764" s="54" t="s">
        <v>28</v>
      </c>
      <c r="G5764" s="79" t="s">
        <v>29</v>
      </c>
      <c r="H5764" s="67" t="s">
        <v>18</v>
      </c>
      <c r="I5764" s="23">
        <v>43345</v>
      </c>
      <c r="J5764" s="23">
        <v>7112</v>
      </c>
      <c r="K5764" s="23">
        <v>1275</v>
      </c>
      <c r="L5764" s="24">
        <v>0</v>
      </c>
      <c r="M5764" s="25">
        <v>2.5000000000000001E-2</v>
      </c>
      <c r="N5764" s="26" t="s">
        <v>19</v>
      </c>
      <c r="O5764" s="55" t="s">
        <v>20</v>
      </c>
      <c r="P5764" s="81" t="s">
        <v>14683</v>
      </c>
    </row>
    <row r="5765" spans="1:16" ht="30.05" hidden="1">
      <c r="A5765" s="18">
        <v>5764</v>
      </c>
      <c r="B5765" s="19" t="s">
        <v>14685</v>
      </c>
      <c r="C5765" s="52" t="s">
        <v>14686</v>
      </c>
      <c r="D5765" s="19" t="s">
        <v>16494</v>
      </c>
      <c r="E5765" s="53" t="s">
        <v>14676</v>
      </c>
      <c r="F5765" s="54" t="s">
        <v>28</v>
      </c>
      <c r="G5765" s="79" t="s">
        <v>29</v>
      </c>
      <c r="H5765" s="67" t="s">
        <v>18</v>
      </c>
      <c r="I5765" s="23">
        <v>43345</v>
      </c>
      <c r="J5765" s="23">
        <v>7112</v>
      </c>
      <c r="K5765" s="23">
        <v>2087</v>
      </c>
      <c r="L5765" s="24">
        <v>0</v>
      </c>
      <c r="M5765" s="25">
        <v>4.1000000000000002E-2</v>
      </c>
      <c r="N5765" s="26" t="s">
        <v>19</v>
      </c>
      <c r="O5765" s="55" t="s">
        <v>20</v>
      </c>
      <c r="P5765" s="81" t="s">
        <v>14685</v>
      </c>
    </row>
    <row r="5766" spans="1:16" ht="30.05" hidden="1">
      <c r="A5766" s="18">
        <v>5765</v>
      </c>
      <c r="B5766" s="19" t="s">
        <v>14687</v>
      </c>
      <c r="C5766" s="52" t="s">
        <v>14688</v>
      </c>
      <c r="D5766" s="19" t="s">
        <v>16494</v>
      </c>
      <c r="E5766" s="53" t="s">
        <v>14676</v>
      </c>
      <c r="F5766" s="54" t="s">
        <v>28</v>
      </c>
      <c r="G5766" s="79" t="s">
        <v>29</v>
      </c>
      <c r="H5766" s="67" t="s">
        <v>18</v>
      </c>
      <c r="I5766" s="23">
        <v>43345</v>
      </c>
      <c r="J5766" s="23">
        <v>7112</v>
      </c>
      <c r="K5766" s="23">
        <v>1254</v>
      </c>
      <c r="L5766" s="24">
        <v>0</v>
      </c>
      <c r="M5766" s="25">
        <v>2.5000000000000001E-2</v>
      </c>
      <c r="N5766" s="26" t="s">
        <v>19</v>
      </c>
      <c r="O5766" s="55" t="s">
        <v>20</v>
      </c>
      <c r="P5766" s="81" t="s">
        <v>14687</v>
      </c>
    </row>
    <row r="5767" spans="1:16" ht="30.05" hidden="1">
      <c r="A5767" s="18">
        <v>5766</v>
      </c>
      <c r="B5767" s="19" t="s">
        <v>14689</v>
      </c>
      <c r="C5767" s="52" t="s">
        <v>14690</v>
      </c>
      <c r="D5767" s="19" t="s">
        <v>16494</v>
      </c>
      <c r="E5767" s="53" t="s">
        <v>14676</v>
      </c>
      <c r="F5767" s="54" t="s">
        <v>28</v>
      </c>
      <c r="G5767" s="79" t="s">
        <v>29</v>
      </c>
      <c r="H5767" s="67" t="s">
        <v>18</v>
      </c>
      <c r="I5767" s="23">
        <v>43345</v>
      </c>
      <c r="J5767" s="23">
        <v>7611</v>
      </c>
      <c r="K5767" s="23">
        <v>1843</v>
      </c>
      <c r="L5767" s="24">
        <v>0</v>
      </c>
      <c r="M5767" s="25">
        <v>3.5999999999999997E-2</v>
      </c>
      <c r="N5767" s="26" t="s">
        <v>19</v>
      </c>
      <c r="O5767" s="55" t="s">
        <v>20</v>
      </c>
      <c r="P5767" s="81" t="s">
        <v>14689</v>
      </c>
    </row>
    <row r="5768" spans="1:16" ht="30.05" hidden="1">
      <c r="A5768" s="18">
        <v>5767</v>
      </c>
      <c r="B5768" s="19" t="s">
        <v>14691</v>
      </c>
      <c r="C5768" s="52" t="s">
        <v>14692</v>
      </c>
      <c r="D5768" s="19" t="s">
        <v>16494</v>
      </c>
      <c r="E5768" s="53" t="s">
        <v>14676</v>
      </c>
      <c r="F5768" s="54" t="s">
        <v>28</v>
      </c>
      <c r="G5768" s="79" t="s">
        <v>29</v>
      </c>
      <c r="H5768" s="67" t="s">
        <v>18</v>
      </c>
      <c r="I5768" s="23">
        <v>43345</v>
      </c>
      <c r="J5768" s="23">
        <v>7611</v>
      </c>
      <c r="K5768" s="24">
        <v>993</v>
      </c>
      <c r="L5768" s="24">
        <v>0</v>
      </c>
      <c r="M5768" s="25">
        <v>1.9E-2</v>
      </c>
      <c r="N5768" s="26" t="s">
        <v>19</v>
      </c>
      <c r="O5768" s="55" t="s">
        <v>20</v>
      </c>
      <c r="P5768" s="81" t="s">
        <v>14691</v>
      </c>
    </row>
    <row r="5769" spans="1:16" ht="30.05" hidden="1">
      <c r="A5769" s="18">
        <v>5768</v>
      </c>
      <c r="B5769" s="19" t="s">
        <v>14693</v>
      </c>
      <c r="C5769" s="52" t="s">
        <v>14694</v>
      </c>
      <c r="D5769" s="19" t="s">
        <v>16494</v>
      </c>
      <c r="E5769" s="53" t="s">
        <v>14676</v>
      </c>
      <c r="F5769" s="54" t="s">
        <v>28</v>
      </c>
      <c r="G5769" s="79" t="s">
        <v>29</v>
      </c>
      <c r="H5769" s="67" t="s">
        <v>18</v>
      </c>
      <c r="I5769" s="23">
        <v>43345</v>
      </c>
      <c r="J5769" s="23">
        <v>7611</v>
      </c>
      <c r="K5769" s="24">
        <v>993</v>
      </c>
      <c r="L5769" s="24">
        <v>0</v>
      </c>
      <c r="M5769" s="25">
        <v>1.9E-2</v>
      </c>
      <c r="N5769" s="26" t="s">
        <v>19</v>
      </c>
      <c r="O5769" s="55" t="s">
        <v>20</v>
      </c>
      <c r="P5769" s="81" t="s">
        <v>14693</v>
      </c>
    </row>
    <row r="5770" spans="1:16" ht="30.05" hidden="1">
      <c r="A5770" s="18">
        <v>5769</v>
      </c>
      <c r="B5770" s="19" t="s">
        <v>14695</v>
      </c>
      <c r="C5770" s="52" t="s">
        <v>14696</v>
      </c>
      <c r="D5770" s="19" t="s">
        <v>16494</v>
      </c>
      <c r="E5770" s="53" t="s">
        <v>14676</v>
      </c>
      <c r="F5770" s="54" t="s">
        <v>28</v>
      </c>
      <c r="G5770" s="79" t="s">
        <v>17</v>
      </c>
      <c r="H5770" s="67" t="s">
        <v>18</v>
      </c>
      <c r="I5770" s="23">
        <v>79072</v>
      </c>
      <c r="J5770" s="24" t="s">
        <v>14697</v>
      </c>
      <c r="K5770" s="24">
        <v>783</v>
      </c>
      <c r="L5770" s="24">
        <v>0</v>
      </c>
      <c r="M5770" s="25">
        <v>4.0000000000000001E-3</v>
      </c>
      <c r="N5770" s="26" t="s">
        <v>19</v>
      </c>
      <c r="O5770" s="55" t="s">
        <v>20</v>
      </c>
      <c r="P5770" s="81" t="s">
        <v>14695</v>
      </c>
    </row>
    <row r="5771" spans="1:16" ht="30.05" hidden="1">
      <c r="A5771" s="18">
        <v>5770</v>
      </c>
      <c r="B5771" s="19" t="s">
        <v>14698</v>
      </c>
      <c r="C5771" s="52" t="s">
        <v>14699</v>
      </c>
      <c r="D5771" s="19" t="s">
        <v>16494</v>
      </c>
      <c r="E5771" s="53" t="s">
        <v>14676</v>
      </c>
      <c r="F5771" s="54" t="s">
        <v>28</v>
      </c>
      <c r="G5771" s="79" t="s">
        <v>17</v>
      </c>
      <c r="H5771" s="67" t="s">
        <v>18</v>
      </c>
      <c r="I5771" s="24" t="s">
        <v>169</v>
      </c>
      <c r="J5771" s="24" t="s">
        <v>170</v>
      </c>
      <c r="K5771" s="24">
        <v>783</v>
      </c>
      <c r="L5771" s="23">
        <v>77294</v>
      </c>
      <c r="M5771" s="29">
        <v>0.28999999999999998</v>
      </c>
      <c r="N5771" s="26" t="s">
        <v>19</v>
      </c>
      <c r="O5771" s="55" t="s">
        <v>20</v>
      </c>
      <c r="P5771" s="81" t="s">
        <v>14698</v>
      </c>
    </row>
    <row r="5772" spans="1:16" ht="30.05" hidden="1">
      <c r="A5772" s="18">
        <v>5771</v>
      </c>
      <c r="B5772" s="19" t="s">
        <v>14700</v>
      </c>
      <c r="C5772" s="52" t="s">
        <v>14701</v>
      </c>
      <c r="D5772" s="19" t="s">
        <v>16494</v>
      </c>
      <c r="E5772" s="53" t="s">
        <v>14676</v>
      </c>
      <c r="F5772" s="54" t="s">
        <v>180</v>
      </c>
      <c r="G5772" s="79" t="s">
        <v>17</v>
      </c>
      <c r="H5772" s="67" t="s">
        <v>18</v>
      </c>
      <c r="I5772" s="24" t="s">
        <v>1227</v>
      </c>
      <c r="J5772" s="23">
        <v>66253</v>
      </c>
      <c r="K5772" s="23">
        <v>15447</v>
      </c>
      <c r="L5772" s="24">
        <v>0</v>
      </c>
      <c r="M5772" s="25">
        <v>4.5999999999999999E-2</v>
      </c>
      <c r="N5772" s="26" t="s">
        <v>19</v>
      </c>
      <c r="O5772" s="55" t="s">
        <v>20</v>
      </c>
      <c r="P5772" s="81" t="s">
        <v>14700</v>
      </c>
    </row>
    <row r="5773" spans="1:16" ht="30.05" hidden="1">
      <c r="A5773" s="18">
        <v>5772</v>
      </c>
      <c r="B5773" s="19" t="s">
        <v>14702</v>
      </c>
      <c r="C5773" s="52" t="s">
        <v>14703</v>
      </c>
      <c r="D5773" s="19" t="s">
        <v>16494</v>
      </c>
      <c r="E5773" s="53" t="s">
        <v>14676</v>
      </c>
      <c r="F5773" s="54" t="s">
        <v>180</v>
      </c>
      <c r="G5773" s="79" t="s">
        <v>17</v>
      </c>
      <c r="H5773" s="67" t="s">
        <v>18</v>
      </c>
      <c r="I5773" s="24" t="s">
        <v>1227</v>
      </c>
      <c r="J5773" s="23">
        <v>66253</v>
      </c>
      <c r="K5773" s="23">
        <v>1308</v>
      </c>
      <c r="L5773" s="24">
        <v>0</v>
      </c>
      <c r="M5773" s="25">
        <v>4.0000000000000001E-3</v>
      </c>
      <c r="N5773" s="26" t="s">
        <v>19</v>
      </c>
      <c r="O5773" s="55" t="s">
        <v>20</v>
      </c>
      <c r="P5773" s="81" t="s">
        <v>14702</v>
      </c>
    </row>
    <row r="5774" spans="1:16" ht="30.05" hidden="1">
      <c r="A5774" s="18">
        <v>5773</v>
      </c>
      <c r="B5774" s="19" t="s">
        <v>14704</v>
      </c>
      <c r="C5774" s="52" t="s">
        <v>14705</v>
      </c>
      <c r="D5774" s="19" t="s">
        <v>16494</v>
      </c>
      <c r="E5774" s="53" t="s">
        <v>14676</v>
      </c>
      <c r="F5774" s="54" t="s">
        <v>120</v>
      </c>
      <c r="G5774" s="79" t="s">
        <v>125</v>
      </c>
      <c r="H5774" s="67" t="s">
        <v>18</v>
      </c>
      <c r="I5774" s="24" t="s">
        <v>14706</v>
      </c>
      <c r="J5774" s="24">
        <v>0</v>
      </c>
      <c r="K5774" s="24" t="s">
        <v>14707</v>
      </c>
      <c r="L5774" s="24">
        <v>0</v>
      </c>
      <c r="M5774" s="37">
        <v>0.60299999999999998</v>
      </c>
      <c r="N5774" s="26" t="s">
        <v>19</v>
      </c>
      <c r="O5774" s="55" t="s">
        <v>20</v>
      </c>
      <c r="P5774" s="81" t="s">
        <v>14704</v>
      </c>
    </row>
    <row r="5775" spans="1:16" ht="30.05" hidden="1">
      <c r="A5775" s="18">
        <v>5774</v>
      </c>
      <c r="B5775" s="19" t="s">
        <v>14708</v>
      </c>
      <c r="C5775" s="52" t="s">
        <v>14709</v>
      </c>
      <c r="D5775" s="19" t="s">
        <v>16494</v>
      </c>
      <c r="E5775" s="53" t="s">
        <v>14676</v>
      </c>
      <c r="F5775" s="54" t="s">
        <v>16</v>
      </c>
      <c r="G5775" s="79" t="s">
        <v>24</v>
      </c>
      <c r="H5775" s="67" t="s">
        <v>18</v>
      </c>
      <c r="I5775" s="24" t="s">
        <v>14710</v>
      </c>
      <c r="J5775" s="24" t="s">
        <v>14711</v>
      </c>
      <c r="K5775" s="24" t="s">
        <v>14712</v>
      </c>
      <c r="L5775" s="24">
        <v>0</v>
      </c>
      <c r="M5775" s="25">
        <v>0.16</v>
      </c>
      <c r="N5775" s="26" t="s">
        <v>19</v>
      </c>
      <c r="O5775" s="55" t="s">
        <v>20</v>
      </c>
      <c r="P5775" s="81" t="s">
        <v>14708</v>
      </c>
    </row>
    <row r="5776" spans="1:16" ht="30.05" hidden="1">
      <c r="A5776" s="18">
        <v>5775</v>
      </c>
      <c r="B5776" s="19" t="s">
        <v>14713</v>
      </c>
      <c r="C5776" s="52" t="s">
        <v>14714</v>
      </c>
      <c r="D5776" s="19" t="s">
        <v>16494</v>
      </c>
      <c r="E5776" s="53" t="s">
        <v>14676</v>
      </c>
      <c r="F5776" s="54" t="s">
        <v>16</v>
      </c>
      <c r="G5776" s="79" t="s">
        <v>125</v>
      </c>
      <c r="H5776" s="67" t="s">
        <v>18</v>
      </c>
      <c r="I5776" s="23">
        <v>6000</v>
      </c>
      <c r="J5776" s="24">
        <v>0</v>
      </c>
      <c r="K5776" s="23">
        <v>4381</v>
      </c>
      <c r="L5776" s="24">
        <v>0</v>
      </c>
      <c r="M5776" s="37">
        <v>0.73</v>
      </c>
      <c r="N5776" s="26" t="s">
        <v>19</v>
      </c>
      <c r="O5776" s="55" t="s">
        <v>20</v>
      </c>
      <c r="P5776" s="81" t="s">
        <v>14713</v>
      </c>
    </row>
    <row r="5777" spans="1:16" ht="30.05" hidden="1">
      <c r="A5777" s="18">
        <v>5776</v>
      </c>
      <c r="B5777" s="19" t="s">
        <v>14715</v>
      </c>
      <c r="C5777" s="52" t="s">
        <v>14716</v>
      </c>
      <c r="D5777" s="19" t="s">
        <v>16494</v>
      </c>
      <c r="E5777" s="53" t="s">
        <v>14676</v>
      </c>
      <c r="F5777" s="54" t="s">
        <v>28</v>
      </c>
      <c r="G5777" s="79" t="s">
        <v>33</v>
      </c>
      <c r="H5777" s="67" t="s">
        <v>18</v>
      </c>
      <c r="I5777" s="23">
        <v>15910</v>
      </c>
      <c r="J5777" s="23">
        <v>9990</v>
      </c>
      <c r="K5777" s="23">
        <v>5496</v>
      </c>
      <c r="L5777" s="24">
        <v>0</v>
      </c>
      <c r="M5777" s="25">
        <v>0.21199999999999999</v>
      </c>
      <c r="N5777" s="26" t="s">
        <v>19</v>
      </c>
      <c r="O5777" s="55" t="s">
        <v>20</v>
      </c>
      <c r="P5777" s="81" t="s">
        <v>14715</v>
      </c>
    </row>
    <row r="5778" spans="1:16" ht="37.6" hidden="1">
      <c r="A5778" s="18">
        <v>5777</v>
      </c>
      <c r="B5778" s="19" t="s">
        <v>14717</v>
      </c>
      <c r="C5778" s="52" t="s">
        <v>14718</v>
      </c>
      <c r="D5778" s="19" t="s">
        <v>16494</v>
      </c>
      <c r="E5778" s="53" t="s">
        <v>14676</v>
      </c>
      <c r="F5778" s="54" t="s">
        <v>28</v>
      </c>
      <c r="G5778" s="79" t="s">
        <v>33</v>
      </c>
      <c r="H5778" s="67" t="s">
        <v>18</v>
      </c>
      <c r="I5778" s="23">
        <v>15910</v>
      </c>
      <c r="J5778" s="23">
        <v>9990</v>
      </c>
      <c r="K5778" s="23">
        <v>7523</v>
      </c>
      <c r="L5778" s="24">
        <v>0</v>
      </c>
      <c r="M5778" s="29">
        <v>0.28999999999999998</v>
      </c>
      <c r="N5778" s="26" t="s">
        <v>19</v>
      </c>
      <c r="O5778" s="55" t="s">
        <v>20</v>
      </c>
      <c r="P5778" s="81" t="s">
        <v>14717</v>
      </c>
    </row>
    <row r="5779" spans="1:16" ht="30.05" hidden="1">
      <c r="A5779" s="18">
        <v>5778</v>
      </c>
      <c r="B5779" s="19" t="s">
        <v>14719</v>
      </c>
      <c r="C5779" s="52" t="s">
        <v>14720</v>
      </c>
      <c r="D5779" s="19" t="s">
        <v>16494</v>
      </c>
      <c r="E5779" s="53" t="s">
        <v>14676</v>
      </c>
      <c r="F5779" s="54" t="s">
        <v>28</v>
      </c>
      <c r="G5779" s="79" t="s">
        <v>33</v>
      </c>
      <c r="H5779" s="67" t="s">
        <v>18</v>
      </c>
      <c r="I5779" s="23">
        <v>15910</v>
      </c>
      <c r="J5779" s="23">
        <v>9990</v>
      </c>
      <c r="K5779" s="23">
        <v>7844</v>
      </c>
      <c r="L5779" s="24">
        <v>0</v>
      </c>
      <c r="M5779" s="29">
        <v>0.30299999999999999</v>
      </c>
      <c r="N5779" s="26" t="s">
        <v>19</v>
      </c>
      <c r="O5779" s="55" t="s">
        <v>20</v>
      </c>
      <c r="P5779" s="81" t="s">
        <v>14719</v>
      </c>
    </row>
    <row r="5780" spans="1:16" ht="30.05" hidden="1">
      <c r="A5780" s="18">
        <v>5779</v>
      </c>
      <c r="B5780" s="19" t="s">
        <v>14721</v>
      </c>
      <c r="C5780" s="52" t="s">
        <v>14722</v>
      </c>
      <c r="D5780" s="19" t="s">
        <v>16494</v>
      </c>
      <c r="E5780" s="53" t="s">
        <v>14723</v>
      </c>
      <c r="F5780" s="54" t="s">
        <v>23</v>
      </c>
      <c r="G5780" s="79" t="s">
        <v>17</v>
      </c>
      <c r="H5780" s="67" t="s">
        <v>18</v>
      </c>
      <c r="I5780" s="24" t="s">
        <v>97</v>
      </c>
      <c r="J5780" s="24" t="s">
        <v>1578</v>
      </c>
      <c r="K5780" s="24" t="s">
        <v>14724</v>
      </c>
      <c r="L5780" s="24" t="s">
        <v>14725</v>
      </c>
      <c r="M5780" s="29">
        <v>0.38400000000000001</v>
      </c>
      <c r="N5780" s="26" t="s">
        <v>19</v>
      </c>
      <c r="O5780" s="55" t="s">
        <v>20</v>
      </c>
      <c r="P5780" s="81" t="s">
        <v>14721</v>
      </c>
    </row>
    <row r="5781" spans="1:16" ht="30.05" hidden="1">
      <c r="A5781" s="18">
        <v>5780</v>
      </c>
      <c r="B5781" s="19" t="s">
        <v>14726</v>
      </c>
      <c r="C5781" s="52" t="s">
        <v>14727</v>
      </c>
      <c r="D5781" s="19" t="s">
        <v>16494</v>
      </c>
      <c r="E5781" s="53" t="s">
        <v>14723</v>
      </c>
      <c r="F5781" s="54" t="s">
        <v>96</v>
      </c>
      <c r="G5781" s="79" t="s">
        <v>17</v>
      </c>
      <c r="H5781" s="67" t="s">
        <v>18</v>
      </c>
      <c r="I5781" s="23">
        <v>41892</v>
      </c>
      <c r="J5781" s="23">
        <v>11475</v>
      </c>
      <c r="K5781" s="23">
        <v>2677</v>
      </c>
      <c r="L5781" s="24">
        <v>0</v>
      </c>
      <c r="M5781" s="25">
        <v>0.05</v>
      </c>
      <c r="N5781" s="26" t="s">
        <v>19</v>
      </c>
      <c r="O5781" s="55" t="s">
        <v>20</v>
      </c>
      <c r="P5781" s="81" t="s">
        <v>14726</v>
      </c>
    </row>
    <row r="5782" spans="1:16" ht="30.05" hidden="1">
      <c r="A5782" s="18">
        <v>5781</v>
      </c>
      <c r="B5782" s="19" t="s">
        <v>14728</v>
      </c>
      <c r="C5782" s="52" t="s">
        <v>14729</v>
      </c>
      <c r="D5782" s="19" t="s">
        <v>16494</v>
      </c>
      <c r="E5782" s="53" t="s">
        <v>14723</v>
      </c>
      <c r="F5782" s="54" t="s">
        <v>96</v>
      </c>
      <c r="G5782" s="79" t="s">
        <v>17</v>
      </c>
      <c r="H5782" s="67" t="s">
        <v>18</v>
      </c>
      <c r="I5782" s="23">
        <v>41892</v>
      </c>
      <c r="J5782" s="23">
        <v>11475</v>
      </c>
      <c r="K5782" s="23">
        <v>2659</v>
      </c>
      <c r="L5782" s="24">
        <v>0</v>
      </c>
      <c r="M5782" s="25">
        <v>0.05</v>
      </c>
      <c r="N5782" s="26" t="s">
        <v>19</v>
      </c>
      <c r="O5782" s="55" t="s">
        <v>20</v>
      </c>
      <c r="P5782" s="81" t="s">
        <v>14728</v>
      </c>
    </row>
    <row r="5783" spans="1:16" ht="30.05" hidden="1">
      <c r="A5783" s="18">
        <v>5782</v>
      </c>
      <c r="B5783" s="19" t="s">
        <v>14730</v>
      </c>
      <c r="C5783" s="52" t="s">
        <v>14731</v>
      </c>
      <c r="D5783" s="19" t="s">
        <v>16494</v>
      </c>
      <c r="E5783" s="53" t="s">
        <v>14723</v>
      </c>
      <c r="F5783" s="54" t="s">
        <v>69</v>
      </c>
      <c r="G5783" s="79" t="s">
        <v>17</v>
      </c>
      <c r="H5783" s="67" t="s">
        <v>18</v>
      </c>
      <c r="I5783" s="24" t="s">
        <v>4980</v>
      </c>
      <c r="J5783" s="24" t="s">
        <v>4981</v>
      </c>
      <c r="K5783" s="23">
        <v>82740</v>
      </c>
      <c r="L5783" s="23">
        <v>15600</v>
      </c>
      <c r="M5783" s="25">
        <v>0.18099999999999999</v>
      </c>
      <c r="N5783" s="26" t="s">
        <v>19</v>
      </c>
      <c r="O5783" s="55" t="s">
        <v>20</v>
      </c>
      <c r="P5783" s="81" t="s">
        <v>14730</v>
      </c>
    </row>
    <row r="5784" spans="1:16" ht="30.05" hidden="1">
      <c r="A5784" s="18">
        <v>5783</v>
      </c>
      <c r="B5784" s="19" t="s">
        <v>14732</v>
      </c>
      <c r="C5784" s="52" t="s">
        <v>14733</v>
      </c>
      <c r="D5784" s="19" t="s">
        <v>16494</v>
      </c>
      <c r="E5784" s="53" t="s">
        <v>14723</v>
      </c>
      <c r="F5784" s="54" t="s">
        <v>28</v>
      </c>
      <c r="G5784" s="79" t="s">
        <v>33</v>
      </c>
      <c r="H5784" s="67" t="s">
        <v>18</v>
      </c>
      <c r="I5784" s="23">
        <v>15910</v>
      </c>
      <c r="J5784" s="23">
        <v>9990</v>
      </c>
      <c r="K5784" s="23">
        <v>3815</v>
      </c>
      <c r="L5784" s="24">
        <v>0</v>
      </c>
      <c r="M5784" s="25">
        <v>0.14699999999999999</v>
      </c>
      <c r="N5784" s="26" t="s">
        <v>19</v>
      </c>
      <c r="O5784" s="55" t="s">
        <v>20</v>
      </c>
      <c r="P5784" s="81" t="s">
        <v>14732</v>
      </c>
    </row>
    <row r="5785" spans="1:16" ht="30.05" hidden="1">
      <c r="A5785" s="18">
        <v>5784</v>
      </c>
      <c r="B5785" s="19" t="s">
        <v>14734</v>
      </c>
      <c r="C5785" s="52" t="s">
        <v>14735</v>
      </c>
      <c r="D5785" s="19" t="s">
        <v>16494</v>
      </c>
      <c r="E5785" s="53" t="s">
        <v>14723</v>
      </c>
      <c r="F5785" s="54" t="s">
        <v>28</v>
      </c>
      <c r="G5785" s="79" t="s">
        <v>17</v>
      </c>
      <c r="H5785" s="67" t="s">
        <v>18</v>
      </c>
      <c r="I5785" s="24" t="s">
        <v>14736</v>
      </c>
      <c r="J5785" s="24" t="s">
        <v>14737</v>
      </c>
      <c r="K5785" s="23">
        <v>1566</v>
      </c>
      <c r="L5785" s="23">
        <v>42910</v>
      </c>
      <c r="M5785" s="25">
        <v>0.17699999999999999</v>
      </c>
      <c r="N5785" s="26" t="s">
        <v>19</v>
      </c>
      <c r="O5785" s="55" t="s">
        <v>20</v>
      </c>
      <c r="P5785" s="81" t="s">
        <v>14734</v>
      </c>
    </row>
    <row r="5786" spans="1:16" ht="30.05" hidden="1">
      <c r="A5786" s="18">
        <v>5785</v>
      </c>
      <c r="B5786" s="19" t="s">
        <v>14738</v>
      </c>
      <c r="C5786" s="52" t="s">
        <v>14739</v>
      </c>
      <c r="D5786" s="19" t="s">
        <v>16494</v>
      </c>
      <c r="E5786" s="53" t="s">
        <v>14723</v>
      </c>
      <c r="F5786" s="54" t="s">
        <v>28</v>
      </c>
      <c r="G5786" s="79" t="s">
        <v>17</v>
      </c>
      <c r="H5786" s="67" t="s">
        <v>18</v>
      </c>
      <c r="I5786" s="24" t="s">
        <v>14740</v>
      </c>
      <c r="J5786" s="24" t="s">
        <v>14741</v>
      </c>
      <c r="K5786" s="23">
        <v>1566</v>
      </c>
      <c r="L5786" s="23">
        <v>42910</v>
      </c>
      <c r="M5786" s="25">
        <v>0.17299999999999999</v>
      </c>
      <c r="N5786" s="26" t="s">
        <v>19</v>
      </c>
      <c r="O5786" s="55" t="s">
        <v>20</v>
      </c>
      <c r="P5786" s="81" t="s">
        <v>14738</v>
      </c>
    </row>
    <row r="5787" spans="1:16" ht="30.05" hidden="1">
      <c r="A5787" s="18">
        <v>5786</v>
      </c>
      <c r="B5787" s="19" t="s">
        <v>14742</v>
      </c>
      <c r="C5787" s="52" t="s">
        <v>14743</v>
      </c>
      <c r="D5787" s="19" t="s">
        <v>16494</v>
      </c>
      <c r="E5787" s="53" t="s">
        <v>14723</v>
      </c>
      <c r="F5787" s="54" t="s">
        <v>28</v>
      </c>
      <c r="G5787" s="79" t="s">
        <v>17</v>
      </c>
      <c r="H5787" s="67" t="s">
        <v>18</v>
      </c>
      <c r="I5787" s="24" t="s">
        <v>840</v>
      </c>
      <c r="J5787" s="24" t="s">
        <v>13859</v>
      </c>
      <c r="K5787" s="23">
        <v>1566</v>
      </c>
      <c r="L5787" s="23">
        <v>42910</v>
      </c>
      <c r="M5787" s="25">
        <v>0.17100000000000001</v>
      </c>
      <c r="N5787" s="26" t="s">
        <v>19</v>
      </c>
      <c r="O5787" s="55" t="s">
        <v>20</v>
      </c>
      <c r="P5787" s="81" t="s">
        <v>14742</v>
      </c>
    </row>
    <row r="5788" spans="1:16" ht="30.05" hidden="1">
      <c r="A5788" s="18">
        <v>5787</v>
      </c>
      <c r="B5788" s="19" t="s">
        <v>14744</v>
      </c>
      <c r="C5788" s="52" t="s">
        <v>14745</v>
      </c>
      <c r="D5788" s="19" t="s">
        <v>16494</v>
      </c>
      <c r="E5788" s="53" t="s">
        <v>14723</v>
      </c>
      <c r="F5788" s="54" t="s">
        <v>28</v>
      </c>
      <c r="G5788" s="79" t="s">
        <v>17</v>
      </c>
      <c r="H5788" s="67" t="s">
        <v>18</v>
      </c>
      <c r="I5788" s="23">
        <v>69587</v>
      </c>
      <c r="J5788" s="23">
        <v>99508</v>
      </c>
      <c r="K5788" s="23">
        <v>1566</v>
      </c>
      <c r="L5788" s="24">
        <v>0</v>
      </c>
      <c r="M5788" s="25">
        <v>8.9999999999999993E-3</v>
      </c>
      <c r="N5788" s="26" t="s">
        <v>19</v>
      </c>
      <c r="O5788" s="55" t="s">
        <v>20</v>
      </c>
      <c r="P5788" s="81" t="s">
        <v>14744</v>
      </c>
    </row>
    <row r="5789" spans="1:16" ht="30.05" hidden="1">
      <c r="A5789" s="18">
        <v>5788</v>
      </c>
      <c r="B5789" s="19" t="s">
        <v>14746</v>
      </c>
      <c r="C5789" s="52" t="s">
        <v>14747</v>
      </c>
      <c r="D5789" s="19" t="s">
        <v>16494</v>
      </c>
      <c r="E5789" s="53" t="s">
        <v>14723</v>
      </c>
      <c r="F5789" s="54" t="s">
        <v>120</v>
      </c>
      <c r="G5789" s="79" t="s">
        <v>125</v>
      </c>
      <c r="H5789" s="67" t="s">
        <v>18</v>
      </c>
      <c r="I5789" s="24" t="s">
        <v>14748</v>
      </c>
      <c r="J5789" s="24" t="s">
        <v>14749</v>
      </c>
      <c r="K5789" s="24" t="s">
        <v>14750</v>
      </c>
      <c r="L5789" s="23">
        <v>82992</v>
      </c>
      <c r="M5789" s="29">
        <v>0.43</v>
      </c>
      <c r="N5789" s="26" t="s">
        <v>19</v>
      </c>
      <c r="O5789" s="55" t="s">
        <v>20</v>
      </c>
      <c r="P5789" s="81" t="s">
        <v>14746</v>
      </c>
    </row>
    <row r="5790" spans="1:16" ht="30.05" hidden="1">
      <c r="A5790" s="18">
        <v>5789</v>
      </c>
      <c r="B5790" s="19" t="s">
        <v>14751</v>
      </c>
      <c r="C5790" s="52" t="s">
        <v>14752</v>
      </c>
      <c r="D5790" s="19" t="s">
        <v>16494</v>
      </c>
      <c r="E5790" s="53" t="s">
        <v>14723</v>
      </c>
      <c r="F5790" s="54" t="s">
        <v>120</v>
      </c>
      <c r="G5790" s="79" t="s">
        <v>125</v>
      </c>
      <c r="H5790" s="67" t="s">
        <v>18</v>
      </c>
      <c r="I5790" s="24" t="s">
        <v>14753</v>
      </c>
      <c r="J5790" s="24" t="s">
        <v>14754</v>
      </c>
      <c r="K5790" s="24" t="s">
        <v>14755</v>
      </c>
      <c r="L5790" s="23">
        <v>80009</v>
      </c>
      <c r="M5790" s="29">
        <v>0.33900000000000002</v>
      </c>
      <c r="N5790" s="26" t="s">
        <v>19</v>
      </c>
      <c r="O5790" s="55" t="s">
        <v>20</v>
      </c>
      <c r="P5790" s="81" t="s">
        <v>14751</v>
      </c>
    </row>
    <row r="5791" spans="1:16" ht="30.05" hidden="1">
      <c r="A5791" s="18">
        <v>5790</v>
      </c>
      <c r="B5791" s="19" t="s">
        <v>14756</v>
      </c>
      <c r="C5791" s="52" t="s">
        <v>14757</v>
      </c>
      <c r="D5791" s="19" t="s">
        <v>16494</v>
      </c>
      <c r="E5791" s="53" t="s">
        <v>14723</v>
      </c>
      <c r="F5791" s="54" t="s">
        <v>28</v>
      </c>
      <c r="G5791" s="79" t="s">
        <v>33</v>
      </c>
      <c r="H5791" s="67" t="s">
        <v>18</v>
      </c>
      <c r="I5791" s="23">
        <v>15910</v>
      </c>
      <c r="J5791" s="23">
        <v>9990</v>
      </c>
      <c r="K5791" s="23">
        <v>8766</v>
      </c>
      <c r="L5791" s="24">
        <v>0</v>
      </c>
      <c r="M5791" s="29">
        <v>0.33800000000000002</v>
      </c>
      <c r="N5791" s="26" t="s">
        <v>19</v>
      </c>
      <c r="O5791" s="55" t="s">
        <v>20</v>
      </c>
      <c r="P5791" s="81" t="s">
        <v>14756</v>
      </c>
    </row>
    <row r="5792" spans="1:16" ht="30.05" hidden="1">
      <c r="A5792" s="18">
        <v>5791</v>
      </c>
      <c r="B5792" s="19" t="s">
        <v>14758</v>
      </c>
      <c r="C5792" s="52" t="s">
        <v>14759</v>
      </c>
      <c r="D5792" s="19" t="s">
        <v>16494</v>
      </c>
      <c r="E5792" s="53" t="s">
        <v>14760</v>
      </c>
      <c r="F5792" s="54" t="s">
        <v>23</v>
      </c>
      <c r="G5792" s="79" t="s">
        <v>24</v>
      </c>
      <c r="H5792" s="67" t="s">
        <v>18</v>
      </c>
      <c r="I5792" s="24" t="s">
        <v>1502</v>
      </c>
      <c r="J5792" s="23">
        <v>67192</v>
      </c>
      <c r="K5792" s="24" t="s">
        <v>14761</v>
      </c>
      <c r="L5792" s="24">
        <v>0</v>
      </c>
      <c r="M5792" s="37">
        <v>0.58099999999999996</v>
      </c>
      <c r="N5792" s="26" t="s">
        <v>19</v>
      </c>
      <c r="O5792" s="55" t="s">
        <v>20</v>
      </c>
      <c r="P5792" s="81" t="s">
        <v>14758</v>
      </c>
    </row>
    <row r="5793" spans="1:16" ht="30.05" hidden="1">
      <c r="A5793" s="18">
        <v>5792</v>
      </c>
      <c r="B5793" s="19" t="s">
        <v>14762</v>
      </c>
      <c r="C5793" s="52" t="s">
        <v>14763</v>
      </c>
      <c r="D5793" s="19" t="s">
        <v>16494</v>
      </c>
      <c r="E5793" s="53" t="s">
        <v>14760</v>
      </c>
      <c r="F5793" s="54" t="s">
        <v>28</v>
      </c>
      <c r="G5793" s="79" t="s">
        <v>29</v>
      </c>
      <c r="H5793" s="67" t="s">
        <v>18</v>
      </c>
      <c r="I5793" s="24" t="s">
        <v>13822</v>
      </c>
      <c r="J5793" s="23">
        <v>71713</v>
      </c>
      <c r="K5793" s="24" t="s">
        <v>14764</v>
      </c>
      <c r="L5793" s="24">
        <v>0</v>
      </c>
      <c r="M5793" s="29">
        <v>0.36099999999999999</v>
      </c>
      <c r="N5793" s="26" t="s">
        <v>19</v>
      </c>
      <c r="O5793" s="55" t="s">
        <v>20</v>
      </c>
      <c r="P5793" s="81" t="s">
        <v>14762</v>
      </c>
    </row>
    <row r="5794" spans="1:16" ht="30.05" hidden="1">
      <c r="A5794" s="18">
        <v>5793</v>
      </c>
      <c r="B5794" s="19" t="s">
        <v>14765</v>
      </c>
      <c r="C5794" s="52" t="s">
        <v>14766</v>
      </c>
      <c r="D5794" s="19" t="s">
        <v>16494</v>
      </c>
      <c r="E5794" s="53" t="s">
        <v>14760</v>
      </c>
      <c r="F5794" s="54" t="s">
        <v>28</v>
      </c>
      <c r="G5794" s="79" t="s">
        <v>29</v>
      </c>
      <c r="H5794" s="67" t="s">
        <v>18</v>
      </c>
      <c r="I5794" s="24" t="s">
        <v>14767</v>
      </c>
      <c r="J5794" s="23">
        <v>69788</v>
      </c>
      <c r="K5794" s="24">
        <v>400</v>
      </c>
      <c r="L5794" s="24">
        <v>0</v>
      </c>
      <c r="M5794" s="25">
        <v>1E-3</v>
      </c>
      <c r="N5794" s="26" t="s">
        <v>19</v>
      </c>
      <c r="O5794" s="55" t="s">
        <v>20</v>
      </c>
      <c r="P5794" s="81" t="s">
        <v>14765</v>
      </c>
    </row>
    <row r="5795" spans="1:16" ht="30.05" hidden="1">
      <c r="A5795" s="18">
        <v>5794</v>
      </c>
      <c r="B5795" s="19" t="s">
        <v>14768</v>
      </c>
      <c r="C5795" s="52" t="s">
        <v>14769</v>
      </c>
      <c r="D5795" s="19" t="s">
        <v>16494</v>
      </c>
      <c r="E5795" s="53" t="s">
        <v>14760</v>
      </c>
      <c r="F5795" s="54" t="s">
        <v>28</v>
      </c>
      <c r="G5795" s="79" t="s">
        <v>29</v>
      </c>
      <c r="H5795" s="67" t="s">
        <v>18</v>
      </c>
      <c r="I5795" s="24" t="s">
        <v>14767</v>
      </c>
      <c r="J5795" s="23">
        <v>69788</v>
      </c>
      <c r="K5795" s="24">
        <v>400</v>
      </c>
      <c r="L5795" s="24">
        <v>0</v>
      </c>
      <c r="M5795" s="25">
        <v>1E-3</v>
      </c>
      <c r="N5795" s="26" t="s">
        <v>19</v>
      </c>
      <c r="O5795" s="55" t="s">
        <v>20</v>
      </c>
      <c r="P5795" s="81" t="s">
        <v>14768</v>
      </c>
    </row>
    <row r="5796" spans="1:16" ht="30.05" hidden="1">
      <c r="A5796" s="18">
        <v>5795</v>
      </c>
      <c r="B5796" s="19" t="s">
        <v>14770</v>
      </c>
      <c r="C5796" s="52" t="s">
        <v>14771</v>
      </c>
      <c r="D5796" s="19" t="s">
        <v>16494</v>
      </c>
      <c r="E5796" s="53" t="s">
        <v>14760</v>
      </c>
      <c r="F5796" s="54" t="s">
        <v>28</v>
      </c>
      <c r="G5796" s="79" t="s">
        <v>29</v>
      </c>
      <c r="H5796" s="67" t="s">
        <v>18</v>
      </c>
      <c r="I5796" s="24" t="s">
        <v>14767</v>
      </c>
      <c r="J5796" s="23">
        <v>69788</v>
      </c>
      <c r="K5796" s="23">
        <v>56195</v>
      </c>
      <c r="L5796" s="24">
        <v>0</v>
      </c>
      <c r="M5796" s="25">
        <v>0.14399999999999999</v>
      </c>
      <c r="N5796" s="26" t="s">
        <v>19</v>
      </c>
      <c r="O5796" s="55" t="s">
        <v>20</v>
      </c>
      <c r="P5796" s="81" t="s">
        <v>14770</v>
      </c>
    </row>
    <row r="5797" spans="1:16" ht="30.05" hidden="1">
      <c r="A5797" s="18">
        <v>5796</v>
      </c>
      <c r="B5797" s="19" t="s">
        <v>14772</v>
      </c>
      <c r="C5797" s="52" t="s">
        <v>14773</v>
      </c>
      <c r="D5797" s="19" t="s">
        <v>16494</v>
      </c>
      <c r="E5797" s="53" t="s">
        <v>14760</v>
      </c>
      <c r="F5797" s="54" t="s">
        <v>28</v>
      </c>
      <c r="G5797" s="79" t="s">
        <v>29</v>
      </c>
      <c r="H5797" s="67" t="s">
        <v>18</v>
      </c>
      <c r="I5797" s="24" t="s">
        <v>13822</v>
      </c>
      <c r="J5797" s="23">
        <v>71713</v>
      </c>
      <c r="K5797" s="23">
        <v>86223</v>
      </c>
      <c r="L5797" s="24">
        <v>0</v>
      </c>
      <c r="M5797" s="25">
        <v>0.22900000000000001</v>
      </c>
      <c r="N5797" s="26" t="s">
        <v>19</v>
      </c>
      <c r="O5797" s="55" t="s">
        <v>20</v>
      </c>
      <c r="P5797" s="81" t="s">
        <v>14772</v>
      </c>
    </row>
    <row r="5798" spans="1:16" ht="30.05" hidden="1">
      <c r="A5798" s="18">
        <v>5797</v>
      </c>
      <c r="B5798" s="19" t="s">
        <v>14774</v>
      </c>
      <c r="C5798" s="52" t="s">
        <v>14775</v>
      </c>
      <c r="D5798" s="19" t="s">
        <v>16494</v>
      </c>
      <c r="E5798" s="53" t="s">
        <v>14760</v>
      </c>
      <c r="F5798" s="54" t="s">
        <v>96</v>
      </c>
      <c r="G5798" s="79" t="s">
        <v>17</v>
      </c>
      <c r="H5798" s="67" t="s">
        <v>18</v>
      </c>
      <c r="I5798" s="24" t="s">
        <v>14776</v>
      </c>
      <c r="J5798" s="24" t="s">
        <v>14777</v>
      </c>
      <c r="K5798" s="24" t="s">
        <v>14778</v>
      </c>
      <c r="L5798" s="24" t="s">
        <v>14779</v>
      </c>
      <c r="M5798" s="29">
        <v>0.41699999999999998</v>
      </c>
      <c r="N5798" s="26" t="s">
        <v>19</v>
      </c>
      <c r="O5798" s="55" t="s">
        <v>20</v>
      </c>
      <c r="P5798" s="81" t="s">
        <v>14774</v>
      </c>
    </row>
    <row r="5799" spans="1:16" ht="30.05" hidden="1">
      <c r="A5799" s="18">
        <v>5798</v>
      </c>
      <c r="B5799" s="19" t="s">
        <v>14780</v>
      </c>
      <c r="C5799" s="52" t="s">
        <v>14781</v>
      </c>
      <c r="D5799" s="19" t="s">
        <v>16494</v>
      </c>
      <c r="E5799" s="53" t="s">
        <v>14782</v>
      </c>
      <c r="F5799" s="54" t="s">
        <v>180</v>
      </c>
      <c r="G5799" s="79" t="s">
        <v>24</v>
      </c>
      <c r="H5799" s="67" t="s">
        <v>18</v>
      </c>
      <c r="I5799" s="23">
        <v>44203</v>
      </c>
      <c r="J5799" s="23">
        <v>9543</v>
      </c>
      <c r="K5799" s="24">
        <v>154</v>
      </c>
      <c r="L5799" s="24">
        <v>0</v>
      </c>
      <c r="M5799" s="25">
        <v>3.0000000000000001E-3</v>
      </c>
      <c r="N5799" s="26" t="s">
        <v>19</v>
      </c>
      <c r="O5799" s="55" t="s">
        <v>20</v>
      </c>
      <c r="P5799" s="81" t="s">
        <v>14780</v>
      </c>
    </row>
    <row r="5800" spans="1:16" ht="30.05" hidden="1">
      <c r="A5800" s="18">
        <v>5799</v>
      </c>
      <c r="B5800" s="19" t="s">
        <v>14783</v>
      </c>
      <c r="C5800" s="52" t="s">
        <v>14784</v>
      </c>
      <c r="D5800" s="19" t="s">
        <v>16494</v>
      </c>
      <c r="E5800" s="53" t="s">
        <v>14782</v>
      </c>
      <c r="F5800" s="54" t="s">
        <v>180</v>
      </c>
      <c r="G5800" s="79" t="s">
        <v>24</v>
      </c>
      <c r="H5800" s="67" t="s">
        <v>18</v>
      </c>
      <c r="I5800" s="23">
        <v>32966</v>
      </c>
      <c r="J5800" s="23">
        <v>7782</v>
      </c>
      <c r="K5800" s="24">
        <v>239</v>
      </c>
      <c r="L5800" s="24">
        <v>0</v>
      </c>
      <c r="M5800" s="25">
        <v>6.0000000000000001E-3</v>
      </c>
      <c r="N5800" s="26" t="s">
        <v>19</v>
      </c>
      <c r="O5800" s="55" t="s">
        <v>20</v>
      </c>
      <c r="P5800" s="81" t="s">
        <v>14783</v>
      </c>
    </row>
    <row r="5801" spans="1:16" ht="30.05" hidden="1">
      <c r="A5801" s="18">
        <v>5800</v>
      </c>
      <c r="B5801" s="19" t="s">
        <v>14785</v>
      </c>
      <c r="C5801" s="52" t="s">
        <v>14786</v>
      </c>
      <c r="D5801" s="19" t="s">
        <v>16494</v>
      </c>
      <c r="E5801" s="53" t="s">
        <v>14782</v>
      </c>
      <c r="F5801" s="54" t="s">
        <v>180</v>
      </c>
      <c r="G5801" s="79" t="s">
        <v>24</v>
      </c>
      <c r="H5801" s="67" t="s">
        <v>18</v>
      </c>
      <c r="I5801" s="23">
        <v>40087</v>
      </c>
      <c r="J5801" s="23">
        <v>8959</v>
      </c>
      <c r="K5801" s="24">
        <v>196</v>
      </c>
      <c r="L5801" s="24">
        <v>0</v>
      </c>
      <c r="M5801" s="25">
        <v>4.0000000000000001E-3</v>
      </c>
      <c r="N5801" s="26" t="s">
        <v>19</v>
      </c>
      <c r="O5801" s="55" t="s">
        <v>20</v>
      </c>
      <c r="P5801" s="81" t="s">
        <v>14785</v>
      </c>
    </row>
    <row r="5802" spans="1:16" ht="30.05" hidden="1">
      <c r="A5802" s="18">
        <v>5801</v>
      </c>
      <c r="B5802" s="19" t="s">
        <v>14787</v>
      </c>
      <c r="C5802" s="52" t="s">
        <v>14788</v>
      </c>
      <c r="D5802" s="19" t="s">
        <v>16494</v>
      </c>
      <c r="E5802" s="53" t="s">
        <v>14782</v>
      </c>
      <c r="F5802" s="54" t="s">
        <v>180</v>
      </c>
      <c r="G5802" s="79" t="s">
        <v>24</v>
      </c>
      <c r="H5802" s="67" t="s">
        <v>18</v>
      </c>
      <c r="I5802" s="23">
        <v>40087</v>
      </c>
      <c r="J5802" s="23">
        <v>8959</v>
      </c>
      <c r="K5802" s="24">
        <v>175</v>
      </c>
      <c r="L5802" s="24">
        <v>0</v>
      </c>
      <c r="M5802" s="25">
        <v>4.0000000000000001E-3</v>
      </c>
      <c r="N5802" s="26" t="s">
        <v>19</v>
      </c>
      <c r="O5802" s="55" t="s">
        <v>20</v>
      </c>
      <c r="P5802" s="81" t="s">
        <v>14787</v>
      </c>
    </row>
    <row r="5803" spans="1:16" ht="30.05" hidden="1">
      <c r="A5803" s="18">
        <v>5802</v>
      </c>
      <c r="B5803" s="19" t="s">
        <v>14789</v>
      </c>
      <c r="C5803" s="52" t="s">
        <v>14790</v>
      </c>
      <c r="D5803" s="19" t="s">
        <v>16494</v>
      </c>
      <c r="E5803" s="53" t="s">
        <v>14782</v>
      </c>
      <c r="F5803" s="54" t="s">
        <v>28</v>
      </c>
      <c r="G5803" s="79" t="s">
        <v>29</v>
      </c>
      <c r="H5803" s="67" t="s">
        <v>18</v>
      </c>
      <c r="I5803" s="24" t="s">
        <v>14791</v>
      </c>
      <c r="J5803" s="23">
        <v>52008</v>
      </c>
      <c r="K5803" s="23">
        <v>2347</v>
      </c>
      <c r="L5803" s="24">
        <v>0</v>
      </c>
      <c r="M5803" s="25">
        <v>6.0000000000000001E-3</v>
      </c>
      <c r="N5803" s="26" t="s">
        <v>19</v>
      </c>
      <c r="O5803" s="55" t="s">
        <v>20</v>
      </c>
      <c r="P5803" s="81" t="s">
        <v>14789</v>
      </c>
    </row>
    <row r="5804" spans="1:16" ht="30.05" hidden="1">
      <c r="A5804" s="18">
        <v>5803</v>
      </c>
      <c r="B5804" s="19" t="s">
        <v>14792</v>
      </c>
      <c r="C5804" s="52" t="s">
        <v>14793</v>
      </c>
      <c r="D5804" s="19" t="s">
        <v>16494</v>
      </c>
      <c r="E5804" s="53" t="s">
        <v>14782</v>
      </c>
      <c r="F5804" s="54" t="s">
        <v>28</v>
      </c>
      <c r="G5804" s="79" t="s">
        <v>17</v>
      </c>
      <c r="H5804" s="67" t="s">
        <v>18</v>
      </c>
      <c r="I5804" s="23">
        <v>66824</v>
      </c>
      <c r="J5804" s="24" t="s">
        <v>13280</v>
      </c>
      <c r="K5804" s="24">
        <v>635</v>
      </c>
      <c r="L5804" s="24">
        <v>0</v>
      </c>
      <c r="M5804" s="25">
        <v>4.0000000000000001E-3</v>
      </c>
      <c r="N5804" s="26" t="s">
        <v>19</v>
      </c>
      <c r="O5804" s="55" t="s">
        <v>20</v>
      </c>
      <c r="P5804" s="81" t="s">
        <v>14792</v>
      </c>
    </row>
    <row r="5805" spans="1:16" ht="26.3">
      <c r="A5805" s="18">
        <v>5804</v>
      </c>
      <c r="B5805" s="19" t="s">
        <v>14794</v>
      </c>
      <c r="C5805" s="52" t="s">
        <v>14795</v>
      </c>
      <c r="D5805" s="19" t="s">
        <v>16494</v>
      </c>
      <c r="E5805" s="53" t="s">
        <v>14782</v>
      </c>
      <c r="F5805" s="54" t="s">
        <v>28</v>
      </c>
      <c r="G5805" s="79" t="s">
        <v>125</v>
      </c>
      <c r="H5805" s="69" t="s">
        <v>38</v>
      </c>
      <c r="I5805" s="24" t="s">
        <v>14796</v>
      </c>
      <c r="J5805" s="23">
        <v>34049</v>
      </c>
      <c r="K5805" s="24" t="s">
        <v>14797</v>
      </c>
      <c r="L5805" s="24">
        <v>0</v>
      </c>
      <c r="M5805" s="28">
        <v>0.80800000000000005</v>
      </c>
      <c r="N5805" s="26" t="s">
        <v>19</v>
      </c>
      <c r="O5805" s="55" t="s">
        <v>20</v>
      </c>
      <c r="P5805" s="81" t="str">
        <f>H5805</f>
        <v>Physically Completed</v>
      </c>
    </row>
    <row r="5806" spans="1:16" ht="30.05" hidden="1">
      <c r="A5806" s="18">
        <v>5805</v>
      </c>
      <c r="B5806" s="19" t="s">
        <v>14798</v>
      </c>
      <c r="C5806" s="52" t="s">
        <v>14799</v>
      </c>
      <c r="D5806" s="19" t="s">
        <v>16494</v>
      </c>
      <c r="E5806" s="53" t="s">
        <v>14800</v>
      </c>
      <c r="F5806" s="54" t="s">
        <v>120</v>
      </c>
      <c r="G5806" s="79" t="s">
        <v>17</v>
      </c>
      <c r="H5806" s="67" t="s">
        <v>18</v>
      </c>
      <c r="I5806" s="23">
        <v>27925</v>
      </c>
      <c r="J5806" s="23">
        <v>27923</v>
      </c>
      <c r="K5806" s="24">
        <v>220</v>
      </c>
      <c r="L5806" s="23">
        <v>14513</v>
      </c>
      <c r="M5806" s="29">
        <v>0.26400000000000001</v>
      </c>
      <c r="N5806" s="26" t="s">
        <v>19</v>
      </c>
      <c r="O5806" s="55" t="s">
        <v>20</v>
      </c>
      <c r="P5806" s="81" t="s">
        <v>14798</v>
      </c>
    </row>
    <row r="5807" spans="1:16" ht="30.05" hidden="1">
      <c r="A5807" s="18">
        <v>5806</v>
      </c>
      <c r="B5807" s="19" t="s">
        <v>14801</v>
      </c>
      <c r="C5807" s="52" t="s">
        <v>14802</v>
      </c>
      <c r="D5807" s="19" t="s">
        <v>16494</v>
      </c>
      <c r="E5807" s="53" t="s">
        <v>14800</v>
      </c>
      <c r="F5807" s="54" t="s">
        <v>16</v>
      </c>
      <c r="G5807" s="79" t="s">
        <v>17</v>
      </c>
      <c r="H5807" s="67" t="s">
        <v>18</v>
      </c>
      <c r="I5807" s="24" t="s">
        <v>1839</v>
      </c>
      <c r="J5807" s="23">
        <v>48300</v>
      </c>
      <c r="K5807" s="23">
        <v>87451</v>
      </c>
      <c r="L5807" s="23">
        <v>28423</v>
      </c>
      <c r="M5807" s="37">
        <v>0.66900000000000004</v>
      </c>
      <c r="N5807" s="26" t="s">
        <v>19</v>
      </c>
      <c r="O5807" s="55" t="s">
        <v>20</v>
      </c>
      <c r="P5807" s="81" t="s">
        <v>14801</v>
      </c>
    </row>
    <row r="5808" spans="1:16" ht="30.05" hidden="1">
      <c r="A5808" s="18">
        <v>5807</v>
      </c>
      <c r="B5808" s="19" t="s">
        <v>14803</v>
      </c>
      <c r="C5808" s="52" t="s">
        <v>14804</v>
      </c>
      <c r="D5808" s="19" t="s">
        <v>16494</v>
      </c>
      <c r="E5808" s="53" t="s">
        <v>14800</v>
      </c>
      <c r="F5808" s="54" t="s">
        <v>180</v>
      </c>
      <c r="G5808" s="79" t="s">
        <v>24</v>
      </c>
      <c r="H5808" s="67" t="s">
        <v>18</v>
      </c>
      <c r="I5808" s="23">
        <v>40293</v>
      </c>
      <c r="J5808" s="23">
        <v>9014</v>
      </c>
      <c r="K5808" s="24">
        <v>18</v>
      </c>
      <c r="L5808" s="24">
        <v>0</v>
      </c>
      <c r="M5808" s="25">
        <v>0</v>
      </c>
      <c r="N5808" s="26" t="s">
        <v>19</v>
      </c>
      <c r="O5808" s="55" t="s">
        <v>20</v>
      </c>
      <c r="P5808" s="81" t="s">
        <v>14803</v>
      </c>
    </row>
    <row r="5809" spans="1:16" ht="25.05">
      <c r="A5809" s="18">
        <v>5808</v>
      </c>
      <c r="B5809" s="19" t="s">
        <v>14805</v>
      </c>
      <c r="C5809" s="52" t="s">
        <v>14806</v>
      </c>
      <c r="D5809" s="19" t="s">
        <v>16494</v>
      </c>
      <c r="E5809" s="53" t="s">
        <v>14800</v>
      </c>
      <c r="F5809" s="54" t="s">
        <v>28</v>
      </c>
      <c r="G5809" s="79" t="s">
        <v>29</v>
      </c>
      <c r="H5809" s="68" t="s">
        <v>34</v>
      </c>
      <c r="I5809" s="24" t="s">
        <v>13315</v>
      </c>
      <c r="J5809" s="23">
        <v>54422</v>
      </c>
      <c r="K5809" s="24" t="s">
        <v>14807</v>
      </c>
      <c r="L5809" s="23">
        <v>28999</v>
      </c>
      <c r="M5809" s="28">
        <v>0.86299999999999999</v>
      </c>
      <c r="N5809" s="26" t="s">
        <v>19</v>
      </c>
      <c r="O5809" s="55" t="s">
        <v>20</v>
      </c>
      <c r="P5809" s="81" t="str">
        <f t="shared" ref="P5809:P5817" si="632">H5809</f>
        <v>Completed</v>
      </c>
    </row>
    <row r="5810" spans="1:16" ht="25.05">
      <c r="A5810" s="18">
        <v>5809</v>
      </c>
      <c r="B5810" s="19" t="s">
        <v>14808</v>
      </c>
      <c r="C5810" s="52" t="s">
        <v>14809</v>
      </c>
      <c r="D5810" s="19" t="s">
        <v>16494</v>
      </c>
      <c r="E5810" s="53" t="s">
        <v>14800</v>
      </c>
      <c r="F5810" s="54" t="s">
        <v>28</v>
      </c>
      <c r="G5810" s="79" t="s">
        <v>29</v>
      </c>
      <c r="H5810" s="68" t="s">
        <v>34</v>
      </c>
      <c r="I5810" s="24" t="s">
        <v>13315</v>
      </c>
      <c r="J5810" s="23">
        <v>54422</v>
      </c>
      <c r="K5810" s="24" t="s">
        <v>14810</v>
      </c>
      <c r="L5810" s="23">
        <v>31999</v>
      </c>
      <c r="M5810" s="28">
        <v>0.87</v>
      </c>
      <c r="N5810" s="26" t="s">
        <v>19</v>
      </c>
      <c r="O5810" s="55" t="s">
        <v>20</v>
      </c>
      <c r="P5810" s="81" t="str">
        <f t="shared" si="632"/>
        <v>Completed</v>
      </c>
    </row>
    <row r="5811" spans="1:16" ht="25.05">
      <c r="A5811" s="18">
        <v>5810</v>
      </c>
      <c r="B5811" s="19" t="s">
        <v>14811</v>
      </c>
      <c r="C5811" s="52" t="s">
        <v>14812</v>
      </c>
      <c r="D5811" s="19" t="s">
        <v>16494</v>
      </c>
      <c r="E5811" s="53" t="s">
        <v>14800</v>
      </c>
      <c r="F5811" s="54" t="s">
        <v>28</v>
      </c>
      <c r="G5811" s="79" t="s">
        <v>29</v>
      </c>
      <c r="H5811" s="68" t="s">
        <v>34</v>
      </c>
      <c r="I5811" s="24" t="s">
        <v>13315</v>
      </c>
      <c r="J5811" s="23">
        <v>54422</v>
      </c>
      <c r="K5811" s="24" t="s">
        <v>14813</v>
      </c>
      <c r="L5811" s="23">
        <v>28999</v>
      </c>
      <c r="M5811" s="28">
        <v>0.83499999999999996</v>
      </c>
      <c r="N5811" s="26" t="s">
        <v>19</v>
      </c>
      <c r="O5811" s="55" t="s">
        <v>20</v>
      </c>
      <c r="P5811" s="81" t="str">
        <f t="shared" si="632"/>
        <v>Completed</v>
      </c>
    </row>
    <row r="5812" spans="1:16" ht="37.6">
      <c r="A5812" s="18">
        <v>5811</v>
      </c>
      <c r="B5812" s="19" t="s">
        <v>14814</v>
      </c>
      <c r="C5812" s="52" t="s">
        <v>14815</v>
      </c>
      <c r="D5812" s="19" t="s">
        <v>16494</v>
      </c>
      <c r="E5812" s="53" t="s">
        <v>14800</v>
      </c>
      <c r="F5812" s="54" t="s">
        <v>28</v>
      </c>
      <c r="G5812" s="79" t="s">
        <v>33</v>
      </c>
      <c r="H5812" s="68" t="s">
        <v>34</v>
      </c>
      <c r="I5812" s="23">
        <v>15910</v>
      </c>
      <c r="J5812" s="23">
        <v>9990</v>
      </c>
      <c r="K5812" s="23">
        <v>13606</v>
      </c>
      <c r="L5812" s="23">
        <v>8889</v>
      </c>
      <c r="M5812" s="28">
        <v>0.86899999999999999</v>
      </c>
      <c r="N5812" s="26" t="s">
        <v>19</v>
      </c>
      <c r="O5812" s="55" t="s">
        <v>20</v>
      </c>
      <c r="P5812" s="81" t="str">
        <f t="shared" si="632"/>
        <v>Completed</v>
      </c>
    </row>
    <row r="5813" spans="1:16" ht="25.05">
      <c r="A5813" s="18">
        <v>5812</v>
      </c>
      <c r="B5813" s="19" t="s">
        <v>14816</v>
      </c>
      <c r="C5813" s="52" t="s">
        <v>14817</v>
      </c>
      <c r="D5813" s="19" t="s">
        <v>16494</v>
      </c>
      <c r="E5813" s="53" t="s">
        <v>14800</v>
      </c>
      <c r="F5813" s="54" t="s">
        <v>28</v>
      </c>
      <c r="G5813" s="79" t="s">
        <v>33</v>
      </c>
      <c r="H5813" s="68" t="s">
        <v>34</v>
      </c>
      <c r="I5813" s="23">
        <v>15910</v>
      </c>
      <c r="J5813" s="23">
        <v>9990</v>
      </c>
      <c r="K5813" s="23">
        <v>15875</v>
      </c>
      <c r="L5813" s="23">
        <v>8889</v>
      </c>
      <c r="M5813" s="28">
        <v>0.95599999999999996</v>
      </c>
      <c r="N5813" s="26" t="s">
        <v>19</v>
      </c>
      <c r="O5813" s="55" t="s">
        <v>20</v>
      </c>
      <c r="P5813" s="81" t="str">
        <f t="shared" si="632"/>
        <v>Completed</v>
      </c>
    </row>
    <row r="5814" spans="1:16" ht="25.05">
      <c r="A5814" s="18">
        <v>5813</v>
      </c>
      <c r="B5814" s="19" t="s">
        <v>14818</v>
      </c>
      <c r="C5814" s="52" t="s">
        <v>14819</v>
      </c>
      <c r="D5814" s="19" t="s">
        <v>16494</v>
      </c>
      <c r="E5814" s="53" t="s">
        <v>14800</v>
      </c>
      <c r="F5814" s="54" t="s">
        <v>28</v>
      </c>
      <c r="G5814" s="79" t="s">
        <v>33</v>
      </c>
      <c r="H5814" s="68" t="s">
        <v>34</v>
      </c>
      <c r="I5814" s="23">
        <v>15910</v>
      </c>
      <c r="J5814" s="23">
        <v>9990</v>
      </c>
      <c r="K5814" s="23">
        <v>13473</v>
      </c>
      <c r="L5814" s="23">
        <v>8889</v>
      </c>
      <c r="M5814" s="28">
        <v>0.86299999999999999</v>
      </c>
      <c r="N5814" s="26" t="s">
        <v>19</v>
      </c>
      <c r="O5814" s="55" t="s">
        <v>20</v>
      </c>
      <c r="P5814" s="81" t="str">
        <f t="shared" si="632"/>
        <v>Completed</v>
      </c>
    </row>
    <row r="5815" spans="1:16" ht="37.6">
      <c r="A5815" s="18">
        <v>5814</v>
      </c>
      <c r="B5815" s="19" t="s">
        <v>14820</v>
      </c>
      <c r="C5815" s="52" t="s">
        <v>14821</v>
      </c>
      <c r="D5815" s="19" t="s">
        <v>16494</v>
      </c>
      <c r="E5815" s="53" t="s">
        <v>14800</v>
      </c>
      <c r="F5815" s="54" t="s">
        <v>28</v>
      </c>
      <c r="G5815" s="79" t="s">
        <v>33</v>
      </c>
      <c r="H5815" s="68" t="s">
        <v>34</v>
      </c>
      <c r="I5815" s="23">
        <v>15910</v>
      </c>
      <c r="J5815" s="23">
        <v>9990</v>
      </c>
      <c r="K5815" s="23">
        <v>13873</v>
      </c>
      <c r="L5815" s="23">
        <v>8889</v>
      </c>
      <c r="M5815" s="28">
        <v>0.879</v>
      </c>
      <c r="N5815" s="26" t="s">
        <v>19</v>
      </c>
      <c r="O5815" s="55" t="s">
        <v>20</v>
      </c>
      <c r="P5815" s="81" t="str">
        <f t="shared" si="632"/>
        <v>Completed</v>
      </c>
    </row>
    <row r="5816" spans="1:16" ht="25.05">
      <c r="A5816" s="18">
        <v>5815</v>
      </c>
      <c r="B5816" s="19" t="s">
        <v>14822</v>
      </c>
      <c r="C5816" s="52" t="s">
        <v>14823</v>
      </c>
      <c r="D5816" s="19" t="s">
        <v>16494</v>
      </c>
      <c r="E5816" s="53" t="s">
        <v>14800</v>
      </c>
      <c r="F5816" s="54" t="s">
        <v>28</v>
      </c>
      <c r="G5816" s="79" t="s">
        <v>33</v>
      </c>
      <c r="H5816" s="68" t="s">
        <v>34</v>
      </c>
      <c r="I5816" s="23">
        <v>15910</v>
      </c>
      <c r="J5816" s="23">
        <v>9990</v>
      </c>
      <c r="K5816" s="23">
        <v>14974</v>
      </c>
      <c r="L5816" s="23">
        <v>8889</v>
      </c>
      <c r="M5816" s="28">
        <v>0.92100000000000004</v>
      </c>
      <c r="N5816" s="26" t="s">
        <v>19</v>
      </c>
      <c r="O5816" s="55" t="s">
        <v>20</v>
      </c>
      <c r="P5816" s="81" t="str">
        <f t="shared" si="632"/>
        <v>Completed</v>
      </c>
    </row>
    <row r="5817" spans="1:16" ht="25.05">
      <c r="A5817" s="18">
        <v>5816</v>
      </c>
      <c r="B5817" s="19" t="s">
        <v>14824</v>
      </c>
      <c r="C5817" s="52" t="s">
        <v>14825</v>
      </c>
      <c r="D5817" s="19" t="s">
        <v>16494</v>
      </c>
      <c r="E5817" s="53" t="s">
        <v>14800</v>
      </c>
      <c r="F5817" s="54" t="s">
        <v>28</v>
      </c>
      <c r="G5817" s="79" t="s">
        <v>33</v>
      </c>
      <c r="H5817" s="68" t="s">
        <v>34</v>
      </c>
      <c r="I5817" s="23">
        <v>15910</v>
      </c>
      <c r="J5817" s="23">
        <v>9990</v>
      </c>
      <c r="K5817" s="23">
        <v>14924</v>
      </c>
      <c r="L5817" s="23">
        <v>8889</v>
      </c>
      <c r="M5817" s="28">
        <v>0.91900000000000004</v>
      </c>
      <c r="N5817" s="26" t="s">
        <v>19</v>
      </c>
      <c r="O5817" s="55" t="s">
        <v>20</v>
      </c>
      <c r="P5817" s="81" t="str">
        <f t="shared" si="632"/>
        <v>Completed</v>
      </c>
    </row>
    <row r="5818" spans="1:16" ht="30.05" hidden="1">
      <c r="A5818" s="18">
        <v>5817</v>
      </c>
      <c r="B5818" s="19" t="s">
        <v>14826</v>
      </c>
      <c r="C5818" s="52" t="s">
        <v>14827</v>
      </c>
      <c r="D5818" s="19" t="s">
        <v>16494</v>
      </c>
      <c r="E5818" s="53" t="s">
        <v>14800</v>
      </c>
      <c r="F5818" s="54" t="s">
        <v>28</v>
      </c>
      <c r="G5818" s="79" t="s">
        <v>29</v>
      </c>
      <c r="H5818" s="67" t="s">
        <v>18</v>
      </c>
      <c r="I5818" s="24" t="s">
        <v>13822</v>
      </c>
      <c r="J5818" s="23">
        <v>71713</v>
      </c>
      <c r="K5818" s="23">
        <v>2001</v>
      </c>
      <c r="L5818" s="24">
        <v>0</v>
      </c>
      <c r="M5818" s="25">
        <v>5.0000000000000001E-3</v>
      </c>
      <c r="N5818" s="26" t="s">
        <v>19</v>
      </c>
      <c r="O5818" s="55" t="s">
        <v>20</v>
      </c>
      <c r="P5818" s="81" t="s">
        <v>14826</v>
      </c>
    </row>
    <row r="5819" spans="1:16" ht="30.05" hidden="1">
      <c r="A5819" s="18">
        <v>5818</v>
      </c>
      <c r="B5819" s="19" t="s">
        <v>14828</v>
      </c>
      <c r="C5819" s="52" t="s">
        <v>14829</v>
      </c>
      <c r="D5819" s="19" t="s">
        <v>16494</v>
      </c>
      <c r="E5819" s="53" t="s">
        <v>14800</v>
      </c>
      <c r="F5819" s="54" t="s">
        <v>28</v>
      </c>
      <c r="G5819" s="79" t="s">
        <v>29</v>
      </c>
      <c r="H5819" s="67" t="s">
        <v>18</v>
      </c>
      <c r="I5819" s="24" t="s">
        <v>13822</v>
      </c>
      <c r="J5819" s="23">
        <v>71713</v>
      </c>
      <c r="K5819" s="23">
        <v>1200</v>
      </c>
      <c r="L5819" s="24">
        <v>0</v>
      </c>
      <c r="M5819" s="25">
        <v>3.0000000000000001E-3</v>
      </c>
      <c r="N5819" s="26" t="s">
        <v>19</v>
      </c>
      <c r="O5819" s="55" t="s">
        <v>20</v>
      </c>
      <c r="P5819" s="81" t="s">
        <v>14828</v>
      </c>
    </row>
    <row r="5820" spans="1:16" ht="30.05" hidden="1">
      <c r="A5820" s="18">
        <v>5819</v>
      </c>
      <c r="B5820" s="19" t="s">
        <v>14830</v>
      </c>
      <c r="C5820" s="52" t="s">
        <v>14831</v>
      </c>
      <c r="D5820" s="19" t="s">
        <v>16494</v>
      </c>
      <c r="E5820" s="53" t="s">
        <v>14800</v>
      </c>
      <c r="F5820" s="54" t="s">
        <v>28</v>
      </c>
      <c r="G5820" s="79" t="s">
        <v>29</v>
      </c>
      <c r="H5820" s="67" t="s">
        <v>18</v>
      </c>
      <c r="I5820" s="23">
        <v>49256</v>
      </c>
      <c r="J5820" s="23">
        <v>8581</v>
      </c>
      <c r="K5820" s="23">
        <v>48144</v>
      </c>
      <c r="L5820" s="23">
        <v>8288</v>
      </c>
      <c r="M5820" s="28">
        <v>0.97599999999999998</v>
      </c>
      <c r="N5820" s="26" t="s">
        <v>19</v>
      </c>
      <c r="O5820" s="55" t="s">
        <v>20</v>
      </c>
      <c r="P5820" s="81" t="s">
        <v>14830</v>
      </c>
    </row>
    <row r="5821" spans="1:16" ht="30.05" hidden="1">
      <c r="A5821" s="18">
        <v>5820</v>
      </c>
      <c r="B5821" s="19" t="s">
        <v>14832</v>
      </c>
      <c r="C5821" s="52" t="s">
        <v>14833</v>
      </c>
      <c r="D5821" s="19" t="s">
        <v>16494</v>
      </c>
      <c r="E5821" s="53" t="s">
        <v>14800</v>
      </c>
      <c r="F5821" s="54" t="s">
        <v>28</v>
      </c>
      <c r="G5821" s="79" t="s">
        <v>29</v>
      </c>
      <c r="H5821" s="67" t="s">
        <v>18</v>
      </c>
      <c r="I5821" s="23">
        <v>49256</v>
      </c>
      <c r="J5821" s="23">
        <v>8581</v>
      </c>
      <c r="K5821" s="23">
        <v>46941</v>
      </c>
      <c r="L5821" s="23">
        <v>8288</v>
      </c>
      <c r="M5821" s="28">
        <v>0.95499999999999996</v>
      </c>
      <c r="N5821" s="26" t="s">
        <v>19</v>
      </c>
      <c r="O5821" s="55" t="s">
        <v>20</v>
      </c>
      <c r="P5821" s="81" t="s">
        <v>14832</v>
      </c>
    </row>
    <row r="5822" spans="1:16" ht="30.05" hidden="1">
      <c r="A5822" s="18">
        <v>5821</v>
      </c>
      <c r="B5822" s="19" t="s">
        <v>14834</v>
      </c>
      <c r="C5822" s="52" t="s">
        <v>14835</v>
      </c>
      <c r="D5822" s="19" t="s">
        <v>16494</v>
      </c>
      <c r="E5822" s="53" t="s">
        <v>14800</v>
      </c>
      <c r="F5822" s="54" t="s">
        <v>28</v>
      </c>
      <c r="G5822" s="79" t="s">
        <v>29</v>
      </c>
      <c r="H5822" s="67" t="s">
        <v>18</v>
      </c>
      <c r="I5822" s="23">
        <v>49256</v>
      </c>
      <c r="J5822" s="23">
        <v>8581</v>
      </c>
      <c r="K5822" s="23">
        <v>45241</v>
      </c>
      <c r="L5822" s="23">
        <v>8288</v>
      </c>
      <c r="M5822" s="28">
        <v>0.92600000000000005</v>
      </c>
      <c r="N5822" s="26" t="s">
        <v>19</v>
      </c>
      <c r="O5822" s="55" t="s">
        <v>20</v>
      </c>
      <c r="P5822" s="81" t="s">
        <v>14834</v>
      </c>
    </row>
    <row r="5823" spans="1:16" ht="25.05">
      <c r="A5823" s="18">
        <v>5822</v>
      </c>
      <c r="B5823" s="19" t="s">
        <v>14836</v>
      </c>
      <c r="C5823" s="52" t="s">
        <v>14837</v>
      </c>
      <c r="D5823" s="19" t="s">
        <v>16494</v>
      </c>
      <c r="E5823" s="53" t="s">
        <v>14800</v>
      </c>
      <c r="F5823" s="54" t="s">
        <v>28</v>
      </c>
      <c r="G5823" s="79" t="s">
        <v>29</v>
      </c>
      <c r="H5823" s="68" t="s">
        <v>34</v>
      </c>
      <c r="I5823" s="23">
        <v>49256</v>
      </c>
      <c r="J5823" s="23">
        <v>8581</v>
      </c>
      <c r="K5823" s="23">
        <v>40907</v>
      </c>
      <c r="L5823" s="23">
        <v>8288</v>
      </c>
      <c r="M5823" s="28">
        <v>0.85099999999999998</v>
      </c>
      <c r="N5823" s="26" t="s">
        <v>19</v>
      </c>
      <c r="O5823" s="55" t="s">
        <v>20</v>
      </c>
      <c r="P5823" s="81" t="str">
        <f t="shared" ref="P5823:P5825" si="633">H5823</f>
        <v>Completed</v>
      </c>
    </row>
    <row r="5824" spans="1:16" ht="25.05">
      <c r="A5824" s="18">
        <v>5823</v>
      </c>
      <c r="B5824" s="19" t="s">
        <v>14838</v>
      </c>
      <c r="C5824" s="52" t="s">
        <v>14839</v>
      </c>
      <c r="D5824" s="19" t="s">
        <v>16494</v>
      </c>
      <c r="E5824" s="53" t="s">
        <v>14800</v>
      </c>
      <c r="F5824" s="54" t="s">
        <v>28</v>
      </c>
      <c r="G5824" s="79" t="s">
        <v>29</v>
      </c>
      <c r="H5824" s="68" t="s">
        <v>34</v>
      </c>
      <c r="I5824" s="23">
        <v>49256</v>
      </c>
      <c r="J5824" s="23">
        <v>8581</v>
      </c>
      <c r="K5824" s="23">
        <v>40844</v>
      </c>
      <c r="L5824" s="23">
        <v>8288</v>
      </c>
      <c r="M5824" s="28">
        <v>0.85</v>
      </c>
      <c r="N5824" s="26" t="s">
        <v>19</v>
      </c>
      <c r="O5824" s="55" t="s">
        <v>20</v>
      </c>
      <c r="P5824" s="81" t="str">
        <f t="shared" si="633"/>
        <v>Completed</v>
      </c>
    </row>
    <row r="5825" spans="1:16" ht="25.05">
      <c r="A5825" s="18">
        <v>5824</v>
      </c>
      <c r="B5825" s="19" t="s">
        <v>14840</v>
      </c>
      <c r="C5825" s="52" t="s">
        <v>14841</v>
      </c>
      <c r="D5825" s="19" t="s">
        <v>16494</v>
      </c>
      <c r="E5825" s="53" t="s">
        <v>14800</v>
      </c>
      <c r="F5825" s="54" t="s">
        <v>28</v>
      </c>
      <c r="G5825" s="79" t="s">
        <v>29</v>
      </c>
      <c r="H5825" s="68" t="s">
        <v>34</v>
      </c>
      <c r="I5825" s="23">
        <v>49256</v>
      </c>
      <c r="J5825" s="23">
        <v>8581</v>
      </c>
      <c r="K5825" s="23">
        <v>41096</v>
      </c>
      <c r="L5825" s="23">
        <v>8288</v>
      </c>
      <c r="M5825" s="28">
        <v>0.85399999999999998</v>
      </c>
      <c r="N5825" s="26" t="s">
        <v>19</v>
      </c>
      <c r="O5825" s="55" t="s">
        <v>20</v>
      </c>
      <c r="P5825" s="81" t="str">
        <f t="shared" si="633"/>
        <v>Completed</v>
      </c>
    </row>
    <row r="5826" spans="1:16" ht="30.05" hidden="1">
      <c r="A5826" s="18">
        <v>5825</v>
      </c>
      <c r="B5826" s="19" t="s">
        <v>14842</v>
      </c>
      <c r="C5826" s="52" t="s">
        <v>14843</v>
      </c>
      <c r="D5826" s="19" t="s">
        <v>16494</v>
      </c>
      <c r="E5826" s="53" t="s">
        <v>14800</v>
      </c>
      <c r="F5826" s="54" t="s">
        <v>28</v>
      </c>
      <c r="G5826" s="79" t="s">
        <v>17</v>
      </c>
      <c r="H5826" s="67" t="s">
        <v>18</v>
      </c>
      <c r="I5826" s="24" t="s">
        <v>840</v>
      </c>
      <c r="J5826" s="24" t="s">
        <v>841</v>
      </c>
      <c r="K5826" s="23">
        <v>33805</v>
      </c>
      <c r="L5826" s="23">
        <v>49401</v>
      </c>
      <c r="M5826" s="29">
        <v>0.32</v>
      </c>
      <c r="N5826" s="26" t="s">
        <v>19</v>
      </c>
      <c r="O5826" s="55" t="s">
        <v>20</v>
      </c>
      <c r="P5826" s="81" t="s">
        <v>14842</v>
      </c>
    </row>
    <row r="5827" spans="1:16" ht="30.05" hidden="1">
      <c r="A5827" s="18">
        <v>5826</v>
      </c>
      <c r="B5827" s="19" t="s">
        <v>14844</v>
      </c>
      <c r="C5827" s="52" t="s">
        <v>14845</v>
      </c>
      <c r="D5827" s="19" t="s">
        <v>16494</v>
      </c>
      <c r="E5827" s="53" t="s">
        <v>14800</v>
      </c>
      <c r="F5827" s="54" t="s">
        <v>28</v>
      </c>
      <c r="G5827" s="79" t="s">
        <v>17</v>
      </c>
      <c r="H5827" s="67" t="s">
        <v>18</v>
      </c>
      <c r="I5827" s="24" t="s">
        <v>13264</v>
      </c>
      <c r="J5827" s="23">
        <v>94999</v>
      </c>
      <c r="K5827" s="23">
        <v>1700</v>
      </c>
      <c r="L5827" s="23">
        <v>42910</v>
      </c>
      <c r="M5827" s="25">
        <v>0.22600000000000001</v>
      </c>
      <c r="N5827" s="26" t="s">
        <v>19</v>
      </c>
      <c r="O5827" s="55" t="s">
        <v>20</v>
      </c>
      <c r="P5827" s="81" t="s">
        <v>14844</v>
      </c>
    </row>
    <row r="5828" spans="1:16" ht="30.05" hidden="1">
      <c r="A5828" s="18">
        <v>5827</v>
      </c>
      <c r="B5828" s="19" t="s">
        <v>14846</v>
      </c>
      <c r="C5828" s="52" t="s">
        <v>14847</v>
      </c>
      <c r="D5828" s="19" t="s">
        <v>16494</v>
      </c>
      <c r="E5828" s="53" t="s">
        <v>14800</v>
      </c>
      <c r="F5828" s="54" t="s">
        <v>28</v>
      </c>
      <c r="G5828" s="79" t="s">
        <v>17</v>
      </c>
      <c r="H5828" s="67" t="s">
        <v>18</v>
      </c>
      <c r="I5828" s="24" t="s">
        <v>13264</v>
      </c>
      <c r="J5828" s="23">
        <v>94999</v>
      </c>
      <c r="K5828" s="24">
        <v>912</v>
      </c>
      <c r="L5828" s="23">
        <v>42910</v>
      </c>
      <c r="M5828" s="25">
        <v>0.222</v>
      </c>
      <c r="N5828" s="26" t="s">
        <v>19</v>
      </c>
      <c r="O5828" s="55" t="s">
        <v>20</v>
      </c>
      <c r="P5828" s="81" t="s">
        <v>14846</v>
      </c>
    </row>
    <row r="5829" spans="1:16" ht="30.05" hidden="1">
      <c r="A5829" s="18">
        <v>5828</v>
      </c>
      <c r="B5829" s="19" t="s">
        <v>14848</v>
      </c>
      <c r="C5829" s="52" t="s">
        <v>14849</v>
      </c>
      <c r="D5829" s="19" t="s">
        <v>16494</v>
      </c>
      <c r="E5829" s="53" t="s">
        <v>14800</v>
      </c>
      <c r="F5829" s="54" t="s">
        <v>28</v>
      </c>
      <c r="G5829" s="79" t="s">
        <v>17</v>
      </c>
      <c r="H5829" s="67" t="s">
        <v>18</v>
      </c>
      <c r="I5829" s="24" t="s">
        <v>13264</v>
      </c>
      <c r="J5829" s="23">
        <v>94999</v>
      </c>
      <c r="K5829" s="24">
        <v>858</v>
      </c>
      <c r="L5829" s="23">
        <v>42850</v>
      </c>
      <c r="M5829" s="25">
        <v>0.222</v>
      </c>
      <c r="N5829" s="26" t="s">
        <v>19</v>
      </c>
      <c r="O5829" s="55" t="s">
        <v>20</v>
      </c>
      <c r="P5829" s="81" t="s">
        <v>14848</v>
      </c>
    </row>
    <row r="5830" spans="1:16" ht="30.05" hidden="1">
      <c r="A5830" s="18">
        <v>5829</v>
      </c>
      <c r="B5830" s="19" t="s">
        <v>14850</v>
      </c>
      <c r="C5830" s="52" t="s">
        <v>14851</v>
      </c>
      <c r="D5830" s="19" t="s">
        <v>16494</v>
      </c>
      <c r="E5830" s="53" t="s">
        <v>14800</v>
      </c>
      <c r="F5830" s="54" t="s">
        <v>28</v>
      </c>
      <c r="G5830" s="79" t="s">
        <v>17</v>
      </c>
      <c r="H5830" s="67" t="s">
        <v>18</v>
      </c>
      <c r="I5830" s="23">
        <v>60314</v>
      </c>
      <c r="J5830" s="23">
        <v>54674</v>
      </c>
      <c r="K5830" s="23">
        <v>1015</v>
      </c>
      <c r="L5830" s="24">
        <v>0</v>
      </c>
      <c r="M5830" s="25">
        <v>8.9999999999999993E-3</v>
      </c>
      <c r="N5830" s="26" t="s">
        <v>19</v>
      </c>
      <c r="O5830" s="55" t="s">
        <v>20</v>
      </c>
      <c r="P5830" s="81" t="s">
        <v>14850</v>
      </c>
    </row>
    <row r="5831" spans="1:16" ht="30.05" hidden="1">
      <c r="A5831" s="18">
        <v>5830</v>
      </c>
      <c r="B5831" s="19" t="s">
        <v>14852</v>
      </c>
      <c r="C5831" s="52" t="s">
        <v>14853</v>
      </c>
      <c r="D5831" s="19" t="s">
        <v>16494</v>
      </c>
      <c r="E5831" s="53" t="s">
        <v>14800</v>
      </c>
      <c r="F5831" s="54" t="s">
        <v>28</v>
      </c>
      <c r="G5831" s="79" t="s">
        <v>17</v>
      </c>
      <c r="H5831" s="67" t="s">
        <v>18</v>
      </c>
      <c r="I5831" s="24" t="s">
        <v>14854</v>
      </c>
      <c r="J5831" s="23">
        <v>94942</v>
      </c>
      <c r="K5831" s="23">
        <v>1733</v>
      </c>
      <c r="L5831" s="23">
        <v>42910</v>
      </c>
      <c r="M5831" s="25">
        <v>0.22700000000000001</v>
      </c>
      <c r="N5831" s="26" t="s">
        <v>19</v>
      </c>
      <c r="O5831" s="55" t="s">
        <v>20</v>
      </c>
      <c r="P5831" s="81" t="s">
        <v>14852</v>
      </c>
    </row>
    <row r="5832" spans="1:16" ht="30.05" hidden="1">
      <c r="A5832" s="18">
        <v>5831</v>
      </c>
      <c r="B5832" s="19" t="s">
        <v>14855</v>
      </c>
      <c r="C5832" s="52" t="s">
        <v>14856</v>
      </c>
      <c r="D5832" s="19" t="s">
        <v>16494</v>
      </c>
      <c r="E5832" s="53" t="s">
        <v>14800</v>
      </c>
      <c r="F5832" s="54" t="s">
        <v>140</v>
      </c>
      <c r="G5832" s="79" t="s">
        <v>24</v>
      </c>
      <c r="H5832" s="67" t="s">
        <v>18</v>
      </c>
      <c r="I5832" s="24" t="s">
        <v>14857</v>
      </c>
      <c r="J5832" s="23">
        <v>25155</v>
      </c>
      <c r="K5832" s="23">
        <v>5920</v>
      </c>
      <c r="L5832" s="24">
        <v>0</v>
      </c>
      <c r="M5832" s="25">
        <v>2.8000000000000001E-2</v>
      </c>
      <c r="N5832" s="26" t="s">
        <v>19</v>
      </c>
      <c r="O5832" s="55" t="s">
        <v>20</v>
      </c>
      <c r="P5832" s="81" t="s">
        <v>14855</v>
      </c>
    </row>
    <row r="5833" spans="1:16" ht="26.3">
      <c r="A5833" s="18">
        <v>5832</v>
      </c>
      <c r="B5833" s="19" t="s">
        <v>14858</v>
      </c>
      <c r="C5833" s="52" t="s">
        <v>14859</v>
      </c>
      <c r="D5833" s="19" t="s">
        <v>16494</v>
      </c>
      <c r="E5833" s="53" t="s">
        <v>14800</v>
      </c>
      <c r="F5833" s="54" t="s">
        <v>180</v>
      </c>
      <c r="G5833" s="79" t="s">
        <v>125</v>
      </c>
      <c r="H5833" s="69" t="s">
        <v>38</v>
      </c>
      <c r="I5833" s="24" t="s">
        <v>14860</v>
      </c>
      <c r="J5833" s="23">
        <v>64849</v>
      </c>
      <c r="K5833" s="24" t="s">
        <v>14861</v>
      </c>
      <c r="L5833" s="23">
        <v>63720</v>
      </c>
      <c r="M5833" s="37">
        <v>0.63700000000000001</v>
      </c>
      <c r="N5833" s="26" t="s">
        <v>19</v>
      </c>
      <c r="O5833" s="55" t="s">
        <v>20</v>
      </c>
      <c r="P5833" s="81" t="str">
        <f>H5833</f>
        <v>Physically Completed</v>
      </c>
    </row>
    <row r="5834" spans="1:16" ht="30.05" hidden="1">
      <c r="A5834" s="18">
        <v>5833</v>
      </c>
      <c r="B5834" s="19" t="s">
        <v>14862</v>
      </c>
      <c r="C5834" s="52" t="s">
        <v>14863</v>
      </c>
      <c r="D5834" s="19" t="s">
        <v>16494</v>
      </c>
      <c r="E5834" s="53" t="s">
        <v>14800</v>
      </c>
      <c r="F5834" s="54" t="s">
        <v>180</v>
      </c>
      <c r="G5834" s="79" t="s">
        <v>24</v>
      </c>
      <c r="H5834" s="67" t="s">
        <v>18</v>
      </c>
      <c r="I5834" s="24" t="s">
        <v>14864</v>
      </c>
      <c r="J5834" s="23">
        <v>69755</v>
      </c>
      <c r="K5834" s="23">
        <v>59724</v>
      </c>
      <c r="L5834" s="23">
        <v>39999</v>
      </c>
      <c r="M5834" s="29">
        <v>0.41099999999999998</v>
      </c>
      <c r="N5834" s="26" t="s">
        <v>19</v>
      </c>
      <c r="O5834" s="55" t="s">
        <v>20</v>
      </c>
      <c r="P5834" s="81" t="s">
        <v>14862</v>
      </c>
    </row>
    <row r="5835" spans="1:16" ht="26.3">
      <c r="A5835" s="18">
        <v>5834</v>
      </c>
      <c r="B5835" s="19" t="s">
        <v>14865</v>
      </c>
      <c r="C5835" s="52" t="s">
        <v>14866</v>
      </c>
      <c r="D5835" s="19" t="s">
        <v>16494</v>
      </c>
      <c r="E5835" s="53" t="s">
        <v>14800</v>
      </c>
      <c r="F5835" s="54" t="s">
        <v>96</v>
      </c>
      <c r="G5835" s="79" t="s">
        <v>483</v>
      </c>
      <c r="H5835" s="69" t="s">
        <v>38</v>
      </c>
      <c r="I5835" s="24" t="s">
        <v>14867</v>
      </c>
      <c r="J5835" s="24" t="s">
        <v>14868</v>
      </c>
      <c r="K5835" s="24" t="s">
        <v>14869</v>
      </c>
      <c r="L5835" s="24" t="s">
        <v>14870</v>
      </c>
      <c r="M5835" s="28">
        <v>0.90800000000000003</v>
      </c>
      <c r="N5835" s="26" t="s">
        <v>19</v>
      </c>
      <c r="O5835" s="55" t="s">
        <v>20</v>
      </c>
      <c r="P5835" s="81" t="str">
        <f>H5835</f>
        <v>Physically Completed</v>
      </c>
    </row>
    <row r="5836" spans="1:16" ht="30.05" hidden="1">
      <c r="A5836" s="18">
        <v>5835</v>
      </c>
      <c r="B5836" s="19" t="s">
        <v>14871</v>
      </c>
      <c r="C5836" s="52" t="s">
        <v>14872</v>
      </c>
      <c r="D5836" s="19" t="s">
        <v>16494</v>
      </c>
      <c r="E5836" s="53" t="s">
        <v>14800</v>
      </c>
      <c r="F5836" s="54" t="s">
        <v>16</v>
      </c>
      <c r="G5836" s="79" t="s">
        <v>125</v>
      </c>
      <c r="H5836" s="67" t="s">
        <v>18</v>
      </c>
      <c r="I5836" s="24" t="s">
        <v>14873</v>
      </c>
      <c r="J5836" s="24" t="s">
        <v>14874</v>
      </c>
      <c r="K5836" s="24" t="s">
        <v>14875</v>
      </c>
      <c r="L5836" s="24">
        <v>0</v>
      </c>
      <c r="M5836" s="37">
        <v>0.749</v>
      </c>
      <c r="N5836" s="26" t="s">
        <v>19</v>
      </c>
      <c r="O5836" s="55" t="s">
        <v>20</v>
      </c>
      <c r="P5836" s="81" t="s">
        <v>14871</v>
      </c>
    </row>
    <row r="5837" spans="1:16" ht="30.05" hidden="1">
      <c r="A5837" s="18">
        <v>5836</v>
      </c>
      <c r="B5837" s="19" t="s">
        <v>14876</v>
      </c>
      <c r="C5837" s="52" t="s">
        <v>14877</v>
      </c>
      <c r="D5837" s="19" t="s">
        <v>16494</v>
      </c>
      <c r="E5837" s="53" t="s">
        <v>14878</v>
      </c>
      <c r="F5837" s="54" t="s">
        <v>120</v>
      </c>
      <c r="G5837" s="79" t="s">
        <v>17</v>
      </c>
      <c r="H5837" s="67" t="s">
        <v>18</v>
      </c>
      <c r="I5837" s="23">
        <v>27925</v>
      </c>
      <c r="J5837" s="23">
        <v>27923</v>
      </c>
      <c r="K5837" s="24">
        <v>300</v>
      </c>
      <c r="L5837" s="24">
        <v>0</v>
      </c>
      <c r="M5837" s="25">
        <v>5.0000000000000001E-3</v>
      </c>
      <c r="N5837" s="26" t="s">
        <v>19</v>
      </c>
      <c r="O5837" s="55" t="s">
        <v>20</v>
      </c>
      <c r="P5837" s="81" t="s">
        <v>14876</v>
      </c>
    </row>
    <row r="5838" spans="1:16" ht="30.05" hidden="1">
      <c r="A5838" s="18">
        <v>5837</v>
      </c>
      <c r="B5838" s="19" t="s">
        <v>14879</v>
      </c>
      <c r="C5838" s="52" t="s">
        <v>14880</v>
      </c>
      <c r="D5838" s="19" t="s">
        <v>16494</v>
      </c>
      <c r="E5838" s="53" t="s">
        <v>14878</v>
      </c>
      <c r="F5838" s="54" t="s">
        <v>531</v>
      </c>
      <c r="G5838" s="79" t="s">
        <v>17</v>
      </c>
      <c r="H5838" s="67" t="s">
        <v>18</v>
      </c>
      <c r="I5838" s="23">
        <v>61100</v>
      </c>
      <c r="J5838" s="23">
        <v>22600</v>
      </c>
      <c r="K5838" s="24">
        <v>170</v>
      </c>
      <c r="L5838" s="24">
        <v>700</v>
      </c>
      <c r="M5838" s="25">
        <v>0.01</v>
      </c>
      <c r="N5838" s="26" t="s">
        <v>19</v>
      </c>
      <c r="O5838" s="55" t="s">
        <v>20</v>
      </c>
      <c r="P5838" s="81" t="s">
        <v>14879</v>
      </c>
    </row>
    <row r="5839" spans="1:16" ht="30.05" hidden="1">
      <c r="A5839" s="18">
        <v>5838</v>
      </c>
      <c r="B5839" s="19" t="s">
        <v>14881</v>
      </c>
      <c r="C5839" s="52" t="s">
        <v>14882</v>
      </c>
      <c r="D5839" s="19" t="s">
        <v>16494</v>
      </c>
      <c r="E5839" s="53" t="s">
        <v>14878</v>
      </c>
      <c r="F5839" s="54" t="s">
        <v>69</v>
      </c>
      <c r="G5839" s="79" t="s">
        <v>17</v>
      </c>
      <c r="H5839" s="67" t="s">
        <v>18</v>
      </c>
      <c r="I5839" s="24" t="s">
        <v>14883</v>
      </c>
      <c r="J5839" s="24" t="s">
        <v>14884</v>
      </c>
      <c r="K5839" s="23">
        <v>14828</v>
      </c>
      <c r="L5839" s="24">
        <v>0</v>
      </c>
      <c r="M5839" s="25">
        <v>2.7E-2</v>
      </c>
      <c r="N5839" s="26" t="s">
        <v>19</v>
      </c>
      <c r="O5839" s="55" t="s">
        <v>20</v>
      </c>
      <c r="P5839" s="81" t="s">
        <v>14881</v>
      </c>
    </row>
    <row r="5840" spans="1:16" ht="30.05" hidden="1">
      <c r="A5840" s="18">
        <v>5839</v>
      </c>
      <c r="B5840" s="19" t="s">
        <v>14885</v>
      </c>
      <c r="C5840" s="52" t="s">
        <v>14886</v>
      </c>
      <c r="D5840" s="19" t="s">
        <v>16494</v>
      </c>
      <c r="E5840" s="53" t="s">
        <v>14878</v>
      </c>
      <c r="F5840" s="54" t="s">
        <v>28</v>
      </c>
      <c r="G5840" s="79" t="s">
        <v>29</v>
      </c>
      <c r="H5840" s="67" t="s">
        <v>18</v>
      </c>
      <c r="I5840" s="24" t="s">
        <v>14887</v>
      </c>
      <c r="J5840" s="23">
        <v>36655</v>
      </c>
      <c r="K5840" s="23">
        <v>71775</v>
      </c>
      <c r="L5840" s="24">
        <v>0</v>
      </c>
      <c r="M5840" s="29">
        <v>0.28799999999999998</v>
      </c>
      <c r="N5840" s="26" t="s">
        <v>19</v>
      </c>
      <c r="O5840" s="55" t="s">
        <v>20</v>
      </c>
      <c r="P5840" s="81" t="s">
        <v>14885</v>
      </c>
    </row>
    <row r="5841" spans="1:16" ht="26.3">
      <c r="A5841" s="18">
        <v>5840</v>
      </c>
      <c r="B5841" s="19" t="s">
        <v>14888</v>
      </c>
      <c r="C5841" s="52" t="s">
        <v>14889</v>
      </c>
      <c r="D5841" s="19" t="s">
        <v>16494</v>
      </c>
      <c r="E5841" s="53" t="s">
        <v>14878</v>
      </c>
      <c r="F5841" s="54" t="s">
        <v>28</v>
      </c>
      <c r="G5841" s="79" t="s">
        <v>29</v>
      </c>
      <c r="H5841" s="69" t="s">
        <v>38</v>
      </c>
      <c r="I5841" s="24" t="s">
        <v>13367</v>
      </c>
      <c r="J5841" s="23">
        <v>54781</v>
      </c>
      <c r="K5841" s="24" t="s">
        <v>4025</v>
      </c>
      <c r="L5841" s="23">
        <v>35260</v>
      </c>
      <c r="M5841" s="37">
        <v>0.70099999999999996</v>
      </c>
      <c r="N5841" s="26" t="s">
        <v>19</v>
      </c>
      <c r="O5841" s="55" t="s">
        <v>20</v>
      </c>
      <c r="P5841" s="81" t="str">
        <f t="shared" ref="P5841:P5842" si="634">H5841</f>
        <v>Physically Completed</v>
      </c>
    </row>
    <row r="5842" spans="1:16" ht="25.05">
      <c r="A5842" s="18">
        <v>5841</v>
      </c>
      <c r="B5842" s="19" t="s">
        <v>14890</v>
      </c>
      <c r="C5842" s="52" t="s">
        <v>14891</v>
      </c>
      <c r="D5842" s="19" t="s">
        <v>16494</v>
      </c>
      <c r="E5842" s="53" t="s">
        <v>14878</v>
      </c>
      <c r="F5842" s="54" t="s">
        <v>16</v>
      </c>
      <c r="G5842" s="79" t="s">
        <v>125</v>
      </c>
      <c r="H5842" s="68" t="s">
        <v>34</v>
      </c>
      <c r="I5842" s="24" t="s">
        <v>14892</v>
      </c>
      <c r="J5842" s="23">
        <v>39548</v>
      </c>
      <c r="K5842" s="23">
        <v>96957</v>
      </c>
      <c r="L5842" s="24">
        <v>0</v>
      </c>
      <c r="M5842" s="29">
        <v>0.48599999999999999</v>
      </c>
      <c r="N5842" s="26" t="s">
        <v>19</v>
      </c>
      <c r="O5842" s="55" t="s">
        <v>20</v>
      </c>
      <c r="P5842" s="81" t="str">
        <f t="shared" si="634"/>
        <v>Completed</v>
      </c>
    </row>
    <row r="5843" spans="1:16" ht="30.05" hidden="1">
      <c r="A5843" s="18">
        <v>5842</v>
      </c>
      <c r="B5843" s="19" t="s">
        <v>14893</v>
      </c>
      <c r="C5843" s="52" t="s">
        <v>14894</v>
      </c>
      <c r="D5843" s="19" t="s">
        <v>16494</v>
      </c>
      <c r="E5843" s="53" t="s">
        <v>14895</v>
      </c>
      <c r="F5843" s="54" t="s">
        <v>16</v>
      </c>
      <c r="G5843" s="79" t="s">
        <v>17</v>
      </c>
      <c r="H5843" s="67" t="s">
        <v>18</v>
      </c>
      <c r="I5843" s="23">
        <v>27925</v>
      </c>
      <c r="J5843" s="23">
        <v>27923</v>
      </c>
      <c r="K5843" s="23">
        <v>1205</v>
      </c>
      <c r="L5843" s="24">
        <v>0</v>
      </c>
      <c r="M5843" s="25">
        <v>2.1999999999999999E-2</v>
      </c>
      <c r="N5843" s="26" t="s">
        <v>19</v>
      </c>
      <c r="O5843" s="55" t="s">
        <v>20</v>
      </c>
      <c r="P5843" s="81" t="s">
        <v>14893</v>
      </c>
    </row>
    <row r="5844" spans="1:16" ht="37.6">
      <c r="A5844" s="18">
        <v>5843</v>
      </c>
      <c r="B5844" s="19" t="s">
        <v>14896</v>
      </c>
      <c r="C5844" s="52" t="s">
        <v>14897</v>
      </c>
      <c r="D5844" s="19" t="s">
        <v>16494</v>
      </c>
      <c r="E5844" s="53" t="s">
        <v>14895</v>
      </c>
      <c r="F5844" s="54" t="s">
        <v>28</v>
      </c>
      <c r="G5844" s="79" t="s">
        <v>29</v>
      </c>
      <c r="H5844" s="68" t="s">
        <v>34</v>
      </c>
      <c r="I5844" s="24" t="s">
        <v>14898</v>
      </c>
      <c r="J5844" s="23">
        <v>55744</v>
      </c>
      <c r="K5844" s="24" t="s">
        <v>14899</v>
      </c>
      <c r="L5844" s="23">
        <v>22754</v>
      </c>
      <c r="M5844" s="37">
        <v>0.57299999999999995</v>
      </c>
      <c r="N5844" s="26" t="s">
        <v>19</v>
      </c>
      <c r="O5844" s="55" t="s">
        <v>20</v>
      </c>
      <c r="P5844" s="81" t="str">
        <f t="shared" ref="P5844:P5848" si="635">H5844</f>
        <v>Completed</v>
      </c>
    </row>
    <row r="5845" spans="1:16" ht="25.05">
      <c r="A5845" s="18">
        <v>5844</v>
      </c>
      <c r="B5845" s="19" t="s">
        <v>14900</v>
      </c>
      <c r="C5845" s="52" t="s">
        <v>14901</v>
      </c>
      <c r="D5845" s="19" t="s">
        <v>16494</v>
      </c>
      <c r="E5845" s="53" t="s">
        <v>14895</v>
      </c>
      <c r="F5845" s="54" t="s">
        <v>28</v>
      </c>
      <c r="G5845" s="79" t="s">
        <v>29</v>
      </c>
      <c r="H5845" s="68" t="s">
        <v>34</v>
      </c>
      <c r="I5845" s="24" t="s">
        <v>14902</v>
      </c>
      <c r="J5845" s="23">
        <v>31127</v>
      </c>
      <c r="K5845" s="23">
        <v>70470</v>
      </c>
      <c r="L5845" s="23">
        <v>27892</v>
      </c>
      <c r="M5845" s="29">
        <v>0.46899999999999997</v>
      </c>
      <c r="N5845" s="26" t="s">
        <v>19</v>
      </c>
      <c r="O5845" s="55" t="s">
        <v>20</v>
      </c>
      <c r="P5845" s="81" t="str">
        <f t="shared" si="635"/>
        <v>Completed</v>
      </c>
    </row>
    <row r="5846" spans="1:16" ht="25.05">
      <c r="A5846" s="18">
        <v>5845</v>
      </c>
      <c r="B5846" s="19" t="s">
        <v>14903</v>
      </c>
      <c r="C5846" s="52" t="s">
        <v>14904</v>
      </c>
      <c r="D5846" s="19" t="s">
        <v>16494</v>
      </c>
      <c r="E5846" s="53" t="s">
        <v>14895</v>
      </c>
      <c r="F5846" s="54" t="s">
        <v>28</v>
      </c>
      <c r="G5846" s="79" t="s">
        <v>29</v>
      </c>
      <c r="H5846" s="68" t="s">
        <v>34</v>
      </c>
      <c r="I5846" s="24" t="s">
        <v>14902</v>
      </c>
      <c r="J5846" s="23">
        <v>31127</v>
      </c>
      <c r="K5846" s="23">
        <v>70470</v>
      </c>
      <c r="L5846" s="23">
        <v>27892</v>
      </c>
      <c r="M5846" s="29">
        <v>0.46899999999999997</v>
      </c>
      <c r="N5846" s="26" t="s">
        <v>19</v>
      </c>
      <c r="O5846" s="55" t="s">
        <v>20</v>
      </c>
      <c r="P5846" s="81" t="str">
        <f t="shared" si="635"/>
        <v>Completed</v>
      </c>
    </row>
    <row r="5847" spans="1:16" ht="26.3">
      <c r="A5847" s="18">
        <v>5846</v>
      </c>
      <c r="B5847" s="19" t="s">
        <v>14905</v>
      </c>
      <c r="C5847" s="52" t="s">
        <v>14906</v>
      </c>
      <c r="D5847" s="19" t="s">
        <v>16494</v>
      </c>
      <c r="E5847" s="53" t="s">
        <v>14895</v>
      </c>
      <c r="F5847" s="54" t="s">
        <v>28</v>
      </c>
      <c r="G5847" s="79" t="s">
        <v>29</v>
      </c>
      <c r="H5847" s="69" t="s">
        <v>38</v>
      </c>
      <c r="I5847" s="24" t="s">
        <v>14907</v>
      </c>
      <c r="J5847" s="23">
        <v>22344</v>
      </c>
      <c r="K5847" s="24" t="s">
        <v>6249</v>
      </c>
      <c r="L5847" s="23">
        <v>19451</v>
      </c>
      <c r="M5847" s="28">
        <v>0.91</v>
      </c>
      <c r="N5847" s="26" t="s">
        <v>19</v>
      </c>
      <c r="O5847" s="55" t="s">
        <v>20</v>
      </c>
      <c r="P5847" s="81" t="str">
        <f t="shared" si="635"/>
        <v>Physically Completed</v>
      </c>
    </row>
    <row r="5848" spans="1:16" ht="25.05">
      <c r="A5848" s="18">
        <v>5847</v>
      </c>
      <c r="B5848" s="19" t="s">
        <v>14908</v>
      </c>
      <c r="C5848" s="52" t="s">
        <v>14909</v>
      </c>
      <c r="D5848" s="19" t="s">
        <v>16494</v>
      </c>
      <c r="E5848" s="53" t="s">
        <v>14895</v>
      </c>
      <c r="F5848" s="54" t="s">
        <v>28</v>
      </c>
      <c r="G5848" s="79" t="s">
        <v>29</v>
      </c>
      <c r="H5848" s="68" t="s">
        <v>34</v>
      </c>
      <c r="I5848" s="24" t="s">
        <v>14910</v>
      </c>
      <c r="J5848" s="23">
        <v>22526</v>
      </c>
      <c r="K5848" s="24" t="s">
        <v>6249</v>
      </c>
      <c r="L5848" s="23">
        <v>15920</v>
      </c>
      <c r="M5848" s="28">
        <v>0.876</v>
      </c>
      <c r="N5848" s="26" t="s">
        <v>19</v>
      </c>
      <c r="O5848" s="55" t="s">
        <v>20</v>
      </c>
      <c r="P5848" s="81" t="str">
        <f t="shared" si="635"/>
        <v>Completed</v>
      </c>
    </row>
    <row r="5849" spans="1:16" ht="37.6" hidden="1">
      <c r="A5849" s="18">
        <v>5848</v>
      </c>
      <c r="B5849" s="19" t="s">
        <v>14911</v>
      </c>
      <c r="C5849" s="52" t="s">
        <v>14912</v>
      </c>
      <c r="D5849" s="19" t="s">
        <v>16494</v>
      </c>
      <c r="E5849" s="53" t="s">
        <v>14895</v>
      </c>
      <c r="F5849" s="54" t="s">
        <v>28</v>
      </c>
      <c r="G5849" s="79" t="s">
        <v>29</v>
      </c>
      <c r="H5849" s="67" t="s">
        <v>18</v>
      </c>
      <c r="I5849" s="24" t="s">
        <v>14913</v>
      </c>
      <c r="J5849" s="23">
        <v>52869</v>
      </c>
      <c r="K5849" s="23">
        <v>27666</v>
      </c>
      <c r="L5849" s="23">
        <v>47783</v>
      </c>
      <c r="M5849" s="25">
        <v>0.20599999999999999</v>
      </c>
      <c r="N5849" s="26" t="s">
        <v>19</v>
      </c>
      <c r="O5849" s="55" t="s">
        <v>20</v>
      </c>
      <c r="P5849" s="81" t="s">
        <v>14911</v>
      </c>
    </row>
    <row r="5850" spans="1:16" ht="37.6" hidden="1">
      <c r="A5850" s="18">
        <v>5849</v>
      </c>
      <c r="B5850" s="19" t="s">
        <v>14914</v>
      </c>
      <c r="C5850" s="52" t="s">
        <v>14915</v>
      </c>
      <c r="D5850" s="19" t="s">
        <v>16494</v>
      </c>
      <c r="E5850" s="53" t="s">
        <v>14895</v>
      </c>
      <c r="F5850" s="54" t="s">
        <v>28</v>
      </c>
      <c r="G5850" s="79" t="s">
        <v>29</v>
      </c>
      <c r="H5850" s="67" t="s">
        <v>18</v>
      </c>
      <c r="I5850" s="24" t="s">
        <v>14916</v>
      </c>
      <c r="J5850" s="23">
        <v>49282</v>
      </c>
      <c r="K5850" s="23">
        <v>13311</v>
      </c>
      <c r="L5850" s="24">
        <v>0</v>
      </c>
      <c r="M5850" s="25">
        <v>3.9E-2</v>
      </c>
      <c r="N5850" s="26" t="s">
        <v>19</v>
      </c>
      <c r="O5850" s="55" t="s">
        <v>20</v>
      </c>
      <c r="P5850" s="81" t="s">
        <v>14914</v>
      </c>
    </row>
    <row r="5851" spans="1:16" ht="37.6" hidden="1">
      <c r="A5851" s="18">
        <v>5850</v>
      </c>
      <c r="B5851" s="19" t="s">
        <v>14917</v>
      </c>
      <c r="C5851" s="52" t="s">
        <v>14918</v>
      </c>
      <c r="D5851" s="19" t="s">
        <v>16494</v>
      </c>
      <c r="E5851" s="53" t="s">
        <v>14895</v>
      </c>
      <c r="F5851" s="54" t="s">
        <v>28</v>
      </c>
      <c r="G5851" s="79" t="s">
        <v>29</v>
      </c>
      <c r="H5851" s="67" t="s">
        <v>18</v>
      </c>
      <c r="I5851" s="23">
        <v>70133</v>
      </c>
      <c r="J5851" s="23">
        <v>13463</v>
      </c>
      <c r="K5851" s="24">
        <v>261</v>
      </c>
      <c r="L5851" s="24">
        <v>0</v>
      </c>
      <c r="M5851" s="25">
        <v>3.0000000000000001E-3</v>
      </c>
      <c r="N5851" s="26" t="s">
        <v>19</v>
      </c>
      <c r="O5851" s="55" t="s">
        <v>20</v>
      </c>
      <c r="P5851" s="81" t="s">
        <v>14917</v>
      </c>
    </row>
    <row r="5852" spans="1:16" ht="30.05" hidden="1">
      <c r="A5852" s="18">
        <v>5851</v>
      </c>
      <c r="B5852" s="19" t="s">
        <v>14919</v>
      </c>
      <c r="C5852" s="52" t="s">
        <v>14920</v>
      </c>
      <c r="D5852" s="19" t="s">
        <v>16494</v>
      </c>
      <c r="E5852" s="53" t="s">
        <v>14895</v>
      </c>
      <c r="F5852" s="54" t="s">
        <v>28</v>
      </c>
      <c r="G5852" s="79" t="s">
        <v>29</v>
      </c>
      <c r="H5852" s="67" t="s">
        <v>18</v>
      </c>
      <c r="I5852" s="23">
        <v>70133</v>
      </c>
      <c r="J5852" s="23">
        <v>13463</v>
      </c>
      <c r="K5852" s="24">
        <v>261</v>
      </c>
      <c r="L5852" s="24">
        <v>0</v>
      </c>
      <c r="M5852" s="25">
        <v>3.0000000000000001E-3</v>
      </c>
      <c r="N5852" s="26" t="s">
        <v>19</v>
      </c>
      <c r="O5852" s="55" t="s">
        <v>20</v>
      </c>
      <c r="P5852" s="81" t="s">
        <v>14919</v>
      </c>
    </row>
    <row r="5853" spans="1:16" ht="37.6" hidden="1">
      <c r="A5853" s="18">
        <v>5852</v>
      </c>
      <c r="B5853" s="19" t="s">
        <v>14921</v>
      </c>
      <c r="C5853" s="52" t="s">
        <v>14922</v>
      </c>
      <c r="D5853" s="19" t="s">
        <v>16494</v>
      </c>
      <c r="E5853" s="53" t="s">
        <v>14895</v>
      </c>
      <c r="F5853" s="54" t="s">
        <v>69</v>
      </c>
      <c r="G5853" s="79" t="s">
        <v>125</v>
      </c>
      <c r="H5853" s="67" t="s">
        <v>18</v>
      </c>
      <c r="I5853" s="24" t="s">
        <v>14923</v>
      </c>
      <c r="J5853" s="24" t="s">
        <v>14924</v>
      </c>
      <c r="K5853" s="23">
        <v>88208</v>
      </c>
      <c r="L5853" s="24" t="s">
        <v>14925</v>
      </c>
      <c r="M5853" s="29">
        <v>0.33300000000000002</v>
      </c>
      <c r="N5853" s="26" t="s">
        <v>19</v>
      </c>
      <c r="O5853" s="55" t="s">
        <v>20</v>
      </c>
      <c r="P5853" s="81" t="s">
        <v>14921</v>
      </c>
    </row>
    <row r="5854" spans="1:16" ht="30.05" hidden="1">
      <c r="A5854" s="18">
        <v>5853</v>
      </c>
      <c r="B5854" s="19" t="s">
        <v>14926</v>
      </c>
      <c r="C5854" s="52" t="s">
        <v>14927</v>
      </c>
      <c r="D5854" s="19" t="s">
        <v>16494</v>
      </c>
      <c r="E5854" s="53" t="s">
        <v>14895</v>
      </c>
      <c r="F5854" s="54" t="s">
        <v>16</v>
      </c>
      <c r="G5854" s="79" t="s">
        <v>125</v>
      </c>
      <c r="H5854" s="67" t="s">
        <v>18</v>
      </c>
      <c r="I5854" s="24" t="s">
        <v>14892</v>
      </c>
      <c r="J5854" s="23">
        <v>39448</v>
      </c>
      <c r="K5854" s="23">
        <v>84978</v>
      </c>
      <c r="L5854" s="23">
        <v>12584</v>
      </c>
      <c r="M5854" s="29">
        <v>0.48899999999999999</v>
      </c>
      <c r="N5854" s="26" t="s">
        <v>19</v>
      </c>
      <c r="O5854" s="55" t="s">
        <v>20</v>
      </c>
      <c r="P5854" s="81" t="s">
        <v>14926</v>
      </c>
    </row>
    <row r="5855" spans="1:16" ht="30.05" hidden="1">
      <c r="A5855" s="18">
        <v>5854</v>
      </c>
      <c r="B5855" s="19" t="s">
        <v>14928</v>
      </c>
      <c r="C5855" s="52" t="s">
        <v>14929</v>
      </c>
      <c r="D5855" s="19" t="s">
        <v>16494</v>
      </c>
      <c r="E5855" s="53" t="s">
        <v>14895</v>
      </c>
      <c r="F5855" s="54" t="s">
        <v>16</v>
      </c>
      <c r="G5855" s="79" t="s">
        <v>125</v>
      </c>
      <c r="H5855" s="67" t="s">
        <v>18</v>
      </c>
      <c r="I5855" s="24" t="s">
        <v>14930</v>
      </c>
      <c r="J5855" s="23">
        <v>39401</v>
      </c>
      <c r="K5855" s="24" t="s">
        <v>14931</v>
      </c>
      <c r="L5855" s="23">
        <v>20743</v>
      </c>
      <c r="M5855" s="37">
        <v>0.75700000000000001</v>
      </c>
      <c r="N5855" s="26" t="s">
        <v>19</v>
      </c>
      <c r="O5855" s="55" t="s">
        <v>20</v>
      </c>
      <c r="P5855" s="81" t="s">
        <v>14928</v>
      </c>
    </row>
    <row r="5856" spans="1:16" ht="26.3">
      <c r="A5856" s="18">
        <v>5855</v>
      </c>
      <c r="B5856" s="19" t="s">
        <v>14932</v>
      </c>
      <c r="C5856" s="52" t="s">
        <v>14933</v>
      </c>
      <c r="D5856" s="19" t="s">
        <v>16494</v>
      </c>
      <c r="E5856" s="53" t="s">
        <v>14895</v>
      </c>
      <c r="F5856" s="54" t="s">
        <v>28</v>
      </c>
      <c r="G5856" s="79" t="s">
        <v>33</v>
      </c>
      <c r="H5856" s="69" t="s">
        <v>38</v>
      </c>
      <c r="I5856" s="23">
        <v>18176</v>
      </c>
      <c r="J5856" s="23">
        <v>10311</v>
      </c>
      <c r="K5856" s="23">
        <v>18009</v>
      </c>
      <c r="L5856" s="23">
        <v>9603</v>
      </c>
      <c r="M5856" s="28">
        <v>0.96899999999999997</v>
      </c>
      <c r="N5856" s="26" t="s">
        <v>19</v>
      </c>
      <c r="O5856" s="55" t="s">
        <v>20</v>
      </c>
      <c r="P5856" s="81" t="str">
        <f t="shared" ref="P5856:P5857" si="636">H5856</f>
        <v>Physically Completed</v>
      </c>
    </row>
    <row r="5857" spans="1:16" ht="26.3">
      <c r="A5857" s="18">
        <v>5856</v>
      </c>
      <c r="B5857" s="19" t="s">
        <v>14934</v>
      </c>
      <c r="C5857" s="52" t="s">
        <v>14935</v>
      </c>
      <c r="D5857" s="19" t="s">
        <v>16494</v>
      </c>
      <c r="E5857" s="53" t="s">
        <v>14895</v>
      </c>
      <c r="F5857" s="54" t="s">
        <v>28</v>
      </c>
      <c r="G5857" s="79" t="s">
        <v>33</v>
      </c>
      <c r="H5857" s="69" t="s">
        <v>38</v>
      </c>
      <c r="I5857" s="23">
        <v>18176</v>
      </c>
      <c r="J5857" s="23">
        <v>10311</v>
      </c>
      <c r="K5857" s="23">
        <v>18009</v>
      </c>
      <c r="L5857" s="23">
        <v>9603</v>
      </c>
      <c r="M5857" s="28">
        <v>0.96899999999999997</v>
      </c>
      <c r="N5857" s="26" t="s">
        <v>19</v>
      </c>
      <c r="O5857" s="55" t="s">
        <v>20</v>
      </c>
      <c r="P5857" s="81" t="str">
        <f t="shared" si="636"/>
        <v>Physically Completed</v>
      </c>
    </row>
    <row r="5858" spans="1:16" ht="30.05" hidden="1">
      <c r="A5858" s="18">
        <v>5857</v>
      </c>
      <c r="B5858" s="19" t="s">
        <v>14936</v>
      </c>
      <c r="C5858" s="52" t="s">
        <v>14937</v>
      </c>
      <c r="D5858" s="19" t="s">
        <v>16494</v>
      </c>
      <c r="E5858" s="53" t="s">
        <v>14938</v>
      </c>
      <c r="F5858" s="54" t="s">
        <v>16</v>
      </c>
      <c r="G5858" s="79" t="s">
        <v>17</v>
      </c>
      <c r="H5858" s="67" t="s">
        <v>18</v>
      </c>
      <c r="I5858" s="24" t="s">
        <v>1839</v>
      </c>
      <c r="J5858" s="23">
        <v>48300</v>
      </c>
      <c r="K5858" s="23">
        <v>13034</v>
      </c>
      <c r="L5858" s="24">
        <v>0</v>
      </c>
      <c r="M5858" s="25">
        <v>7.4999999999999997E-2</v>
      </c>
      <c r="N5858" s="26" t="s">
        <v>19</v>
      </c>
      <c r="O5858" s="55" t="s">
        <v>20</v>
      </c>
      <c r="P5858" s="81" t="s">
        <v>14936</v>
      </c>
    </row>
    <row r="5859" spans="1:16" ht="30.05" hidden="1">
      <c r="A5859" s="18">
        <v>5858</v>
      </c>
      <c r="B5859" s="19" t="s">
        <v>14939</v>
      </c>
      <c r="C5859" s="52" t="s">
        <v>14940</v>
      </c>
      <c r="D5859" s="19" t="s">
        <v>16494</v>
      </c>
      <c r="E5859" s="53" t="s">
        <v>14938</v>
      </c>
      <c r="F5859" s="54" t="s">
        <v>16</v>
      </c>
      <c r="G5859" s="79" t="s">
        <v>17</v>
      </c>
      <c r="H5859" s="67" t="s">
        <v>18</v>
      </c>
      <c r="I5859" s="24" t="s">
        <v>1839</v>
      </c>
      <c r="J5859" s="23">
        <v>48300</v>
      </c>
      <c r="K5859" s="23">
        <v>5934</v>
      </c>
      <c r="L5859" s="24">
        <v>0</v>
      </c>
      <c r="M5859" s="25">
        <v>3.4000000000000002E-2</v>
      </c>
      <c r="N5859" s="26" t="s">
        <v>19</v>
      </c>
      <c r="O5859" s="55" t="s">
        <v>20</v>
      </c>
      <c r="P5859" s="81" t="s">
        <v>14939</v>
      </c>
    </row>
    <row r="5860" spans="1:16" ht="30.05" hidden="1">
      <c r="A5860" s="18">
        <v>5859</v>
      </c>
      <c r="B5860" s="19" t="s">
        <v>14941</v>
      </c>
      <c r="C5860" s="52" t="s">
        <v>14942</v>
      </c>
      <c r="D5860" s="19" t="s">
        <v>16494</v>
      </c>
      <c r="E5860" s="53" t="s">
        <v>14938</v>
      </c>
      <c r="F5860" s="54" t="s">
        <v>28</v>
      </c>
      <c r="G5860" s="79" t="s">
        <v>29</v>
      </c>
      <c r="H5860" s="67" t="s">
        <v>18</v>
      </c>
      <c r="I5860" s="24" t="s">
        <v>13315</v>
      </c>
      <c r="J5860" s="23">
        <v>54422</v>
      </c>
      <c r="K5860" s="23">
        <v>61335</v>
      </c>
      <c r="L5860" s="24">
        <v>0</v>
      </c>
      <c r="M5860" s="25">
        <v>0.159</v>
      </c>
      <c r="N5860" s="26" t="s">
        <v>19</v>
      </c>
      <c r="O5860" s="55" t="s">
        <v>20</v>
      </c>
      <c r="P5860" s="81" t="s">
        <v>14941</v>
      </c>
    </row>
    <row r="5861" spans="1:16" ht="30.05" hidden="1">
      <c r="A5861" s="18">
        <v>5860</v>
      </c>
      <c r="B5861" s="19" t="s">
        <v>14943</v>
      </c>
      <c r="C5861" s="52" t="s">
        <v>14944</v>
      </c>
      <c r="D5861" s="19" t="s">
        <v>16494</v>
      </c>
      <c r="E5861" s="53" t="s">
        <v>14938</v>
      </c>
      <c r="F5861" s="54" t="s">
        <v>28</v>
      </c>
      <c r="G5861" s="79" t="s">
        <v>29</v>
      </c>
      <c r="H5861" s="67" t="s">
        <v>18</v>
      </c>
      <c r="I5861" s="24" t="s">
        <v>13315</v>
      </c>
      <c r="J5861" s="23">
        <v>54422</v>
      </c>
      <c r="K5861" s="24">
        <v>261</v>
      </c>
      <c r="L5861" s="24">
        <v>0</v>
      </c>
      <c r="M5861" s="25">
        <v>1E-3</v>
      </c>
      <c r="N5861" s="26" t="s">
        <v>19</v>
      </c>
      <c r="O5861" s="55" t="s">
        <v>20</v>
      </c>
      <c r="P5861" s="81" t="s">
        <v>14943</v>
      </c>
    </row>
    <row r="5862" spans="1:16" ht="30.05" hidden="1">
      <c r="A5862" s="18">
        <v>5861</v>
      </c>
      <c r="B5862" s="19" t="s">
        <v>14945</v>
      </c>
      <c r="C5862" s="52" t="s">
        <v>14946</v>
      </c>
      <c r="D5862" s="19" t="s">
        <v>16494</v>
      </c>
      <c r="E5862" s="53" t="s">
        <v>14938</v>
      </c>
      <c r="F5862" s="54" t="s">
        <v>28</v>
      </c>
      <c r="G5862" s="79" t="s">
        <v>29</v>
      </c>
      <c r="H5862" s="67" t="s">
        <v>18</v>
      </c>
      <c r="I5862" s="24" t="s">
        <v>13315</v>
      </c>
      <c r="J5862" s="23">
        <v>54422</v>
      </c>
      <c r="K5862" s="24" t="s">
        <v>14947</v>
      </c>
      <c r="L5862" s="23">
        <v>19083</v>
      </c>
      <c r="M5862" s="37">
        <v>0.52400000000000002</v>
      </c>
      <c r="N5862" s="26" t="s">
        <v>19</v>
      </c>
      <c r="O5862" s="55" t="s">
        <v>20</v>
      </c>
      <c r="P5862" s="81" t="s">
        <v>14945</v>
      </c>
    </row>
    <row r="5863" spans="1:16" ht="30.05" hidden="1">
      <c r="A5863" s="18">
        <v>5862</v>
      </c>
      <c r="B5863" s="19" t="s">
        <v>14948</v>
      </c>
      <c r="C5863" s="52" t="s">
        <v>14949</v>
      </c>
      <c r="D5863" s="19" t="s">
        <v>16494</v>
      </c>
      <c r="E5863" s="53" t="s">
        <v>14938</v>
      </c>
      <c r="F5863" s="54" t="s">
        <v>28</v>
      </c>
      <c r="G5863" s="79" t="s">
        <v>29</v>
      </c>
      <c r="H5863" s="67" t="s">
        <v>18</v>
      </c>
      <c r="I5863" s="24" t="s">
        <v>13315</v>
      </c>
      <c r="J5863" s="23">
        <v>54422</v>
      </c>
      <c r="K5863" s="23">
        <v>10661</v>
      </c>
      <c r="L5863" s="24">
        <v>0</v>
      </c>
      <c r="M5863" s="25">
        <v>2.8000000000000001E-2</v>
      </c>
      <c r="N5863" s="26" t="s">
        <v>19</v>
      </c>
      <c r="O5863" s="55" t="s">
        <v>20</v>
      </c>
      <c r="P5863" s="81" t="s">
        <v>14948</v>
      </c>
    </row>
    <row r="5864" spans="1:16" ht="30.05" hidden="1">
      <c r="A5864" s="18">
        <v>5863</v>
      </c>
      <c r="B5864" s="19" t="s">
        <v>14950</v>
      </c>
      <c r="C5864" s="52" t="s">
        <v>14951</v>
      </c>
      <c r="D5864" s="19" t="s">
        <v>16494</v>
      </c>
      <c r="E5864" s="53" t="s">
        <v>14938</v>
      </c>
      <c r="F5864" s="54" t="s">
        <v>28</v>
      </c>
      <c r="G5864" s="79" t="s">
        <v>29</v>
      </c>
      <c r="H5864" s="67" t="s">
        <v>18</v>
      </c>
      <c r="I5864" s="24" t="s">
        <v>13315</v>
      </c>
      <c r="J5864" s="23">
        <v>54422</v>
      </c>
      <c r="K5864" s="23">
        <v>3915</v>
      </c>
      <c r="L5864" s="24">
        <v>0</v>
      </c>
      <c r="M5864" s="25">
        <v>0.01</v>
      </c>
      <c r="N5864" s="26" t="s">
        <v>19</v>
      </c>
      <c r="O5864" s="55" t="s">
        <v>20</v>
      </c>
      <c r="P5864" s="81" t="s">
        <v>14950</v>
      </c>
    </row>
    <row r="5865" spans="1:16" ht="30.05" hidden="1">
      <c r="A5865" s="18">
        <v>5864</v>
      </c>
      <c r="B5865" s="19" t="s">
        <v>14952</v>
      </c>
      <c r="C5865" s="52" t="s">
        <v>14953</v>
      </c>
      <c r="D5865" s="19" t="s">
        <v>16494</v>
      </c>
      <c r="E5865" s="53" t="s">
        <v>14938</v>
      </c>
      <c r="F5865" s="54" t="s">
        <v>28</v>
      </c>
      <c r="G5865" s="79" t="s">
        <v>29</v>
      </c>
      <c r="H5865" s="67" t="s">
        <v>18</v>
      </c>
      <c r="I5865" s="24" t="s">
        <v>13315</v>
      </c>
      <c r="J5865" s="23">
        <v>54422</v>
      </c>
      <c r="K5865" s="23">
        <v>5076</v>
      </c>
      <c r="L5865" s="24">
        <v>0</v>
      </c>
      <c r="M5865" s="25">
        <v>1.2999999999999999E-2</v>
      </c>
      <c r="N5865" s="26" t="s">
        <v>19</v>
      </c>
      <c r="O5865" s="55" t="s">
        <v>20</v>
      </c>
      <c r="P5865" s="81" t="s">
        <v>14952</v>
      </c>
    </row>
    <row r="5866" spans="1:16" ht="30.05" hidden="1">
      <c r="A5866" s="18">
        <v>5865</v>
      </c>
      <c r="B5866" s="19" t="s">
        <v>14954</v>
      </c>
      <c r="C5866" s="52" t="s">
        <v>14955</v>
      </c>
      <c r="D5866" s="19" t="s">
        <v>16494</v>
      </c>
      <c r="E5866" s="53" t="s">
        <v>14938</v>
      </c>
      <c r="F5866" s="54" t="s">
        <v>28</v>
      </c>
      <c r="G5866" s="79" t="s">
        <v>29</v>
      </c>
      <c r="H5866" s="67" t="s">
        <v>18</v>
      </c>
      <c r="I5866" s="24" t="s">
        <v>13315</v>
      </c>
      <c r="J5866" s="23">
        <v>54422</v>
      </c>
      <c r="K5866" s="24" t="s">
        <v>14956</v>
      </c>
      <c r="L5866" s="23">
        <v>14385</v>
      </c>
      <c r="M5866" s="29">
        <v>0.38200000000000001</v>
      </c>
      <c r="N5866" s="26" t="s">
        <v>19</v>
      </c>
      <c r="O5866" s="55" t="s">
        <v>20</v>
      </c>
      <c r="P5866" s="81" t="s">
        <v>14954</v>
      </c>
    </row>
    <row r="5867" spans="1:16" ht="30.05" hidden="1">
      <c r="A5867" s="18">
        <v>5866</v>
      </c>
      <c r="B5867" s="19" t="s">
        <v>14957</v>
      </c>
      <c r="C5867" s="52" t="s">
        <v>14958</v>
      </c>
      <c r="D5867" s="19" t="s">
        <v>16494</v>
      </c>
      <c r="E5867" s="53" t="s">
        <v>14938</v>
      </c>
      <c r="F5867" s="54" t="s">
        <v>28</v>
      </c>
      <c r="G5867" s="79" t="s">
        <v>29</v>
      </c>
      <c r="H5867" s="67" t="s">
        <v>18</v>
      </c>
      <c r="I5867" s="24" t="s">
        <v>13315</v>
      </c>
      <c r="J5867" s="23">
        <v>54422</v>
      </c>
      <c r="K5867" s="23">
        <v>2800</v>
      </c>
      <c r="L5867" s="24">
        <v>0</v>
      </c>
      <c r="M5867" s="25">
        <v>7.0000000000000001E-3</v>
      </c>
      <c r="N5867" s="26" t="s">
        <v>19</v>
      </c>
      <c r="O5867" s="55" t="s">
        <v>20</v>
      </c>
      <c r="P5867" s="81" t="s">
        <v>14957</v>
      </c>
    </row>
    <row r="5868" spans="1:16" ht="30.05" hidden="1">
      <c r="A5868" s="18">
        <v>5867</v>
      </c>
      <c r="B5868" s="19" t="s">
        <v>14959</v>
      </c>
      <c r="C5868" s="52" t="s">
        <v>14960</v>
      </c>
      <c r="D5868" s="19" t="s">
        <v>16494</v>
      </c>
      <c r="E5868" s="53" t="s">
        <v>14938</v>
      </c>
      <c r="F5868" s="54" t="s">
        <v>23</v>
      </c>
      <c r="G5868" s="79" t="s">
        <v>24</v>
      </c>
      <c r="H5868" s="67" t="s">
        <v>18</v>
      </c>
      <c r="I5868" s="24" t="s">
        <v>14961</v>
      </c>
      <c r="J5868" s="23">
        <v>56751</v>
      </c>
      <c r="K5868" s="24" t="s">
        <v>14962</v>
      </c>
      <c r="L5868" s="24">
        <v>0</v>
      </c>
      <c r="M5868" s="29">
        <v>0.28000000000000003</v>
      </c>
      <c r="N5868" s="26" t="s">
        <v>19</v>
      </c>
      <c r="O5868" s="55" t="s">
        <v>20</v>
      </c>
      <c r="P5868" s="81" t="s">
        <v>14959</v>
      </c>
    </row>
    <row r="5869" spans="1:16" ht="30.05" hidden="1">
      <c r="A5869" s="18">
        <v>5868</v>
      </c>
      <c r="B5869" s="19" t="s">
        <v>14963</v>
      </c>
      <c r="C5869" s="52" t="s">
        <v>14964</v>
      </c>
      <c r="D5869" s="19" t="s">
        <v>16494</v>
      </c>
      <c r="E5869" s="53" t="s">
        <v>14938</v>
      </c>
      <c r="F5869" s="54" t="s">
        <v>120</v>
      </c>
      <c r="G5869" s="79" t="s">
        <v>24</v>
      </c>
      <c r="H5869" s="67" t="s">
        <v>18</v>
      </c>
      <c r="I5869" s="24" t="s">
        <v>14965</v>
      </c>
      <c r="J5869" s="24" t="s">
        <v>14966</v>
      </c>
      <c r="K5869" s="24" t="s">
        <v>14967</v>
      </c>
      <c r="L5869" s="24" t="s">
        <v>14968</v>
      </c>
      <c r="M5869" s="28">
        <v>0.88100000000000001</v>
      </c>
      <c r="N5869" s="26" t="s">
        <v>19</v>
      </c>
      <c r="O5869" s="55" t="s">
        <v>20</v>
      </c>
      <c r="P5869" s="81" t="s">
        <v>14963</v>
      </c>
    </row>
    <row r="5870" spans="1:16" ht="30.05" hidden="1">
      <c r="A5870" s="18">
        <v>5869</v>
      </c>
      <c r="B5870" s="19" t="s">
        <v>14969</v>
      </c>
      <c r="C5870" s="52" t="s">
        <v>14970</v>
      </c>
      <c r="D5870" s="19" t="s">
        <v>16494</v>
      </c>
      <c r="E5870" s="53" t="s">
        <v>14938</v>
      </c>
      <c r="F5870" s="54" t="s">
        <v>28</v>
      </c>
      <c r="G5870" s="79" t="s">
        <v>33</v>
      </c>
      <c r="H5870" s="67" t="s">
        <v>18</v>
      </c>
      <c r="I5870" s="23">
        <v>15910</v>
      </c>
      <c r="J5870" s="23">
        <v>9990</v>
      </c>
      <c r="K5870" s="23">
        <v>8116</v>
      </c>
      <c r="L5870" s="24">
        <v>0</v>
      </c>
      <c r="M5870" s="29">
        <v>0.313</v>
      </c>
      <c r="N5870" s="26" t="s">
        <v>19</v>
      </c>
      <c r="O5870" s="55" t="s">
        <v>20</v>
      </c>
      <c r="P5870" s="81" t="s">
        <v>14969</v>
      </c>
    </row>
    <row r="5871" spans="1:16" ht="26.3">
      <c r="A5871" s="18">
        <v>5870</v>
      </c>
      <c r="B5871" s="19" t="s">
        <v>14971</v>
      </c>
      <c r="C5871" s="52" t="s">
        <v>14972</v>
      </c>
      <c r="D5871" s="19" t="s">
        <v>16494</v>
      </c>
      <c r="E5871" s="53" t="s">
        <v>14938</v>
      </c>
      <c r="F5871" s="54" t="s">
        <v>28</v>
      </c>
      <c r="G5871" s="79" t="s">
        <v>33</v>
      </c>
      <c r="H5871" s="69" t="s">
        <v>38</v>
      </c>
      <c r="I5871" s="23">
        <v>15910</v>
      </c>
      <c r="J5871" s="23">
        <v>9990</v>
      </c>
      <c r="K5871" s="23">
        <v>15848</v>
      </c>
      <c r="L5871" s="23">
        <v>9601</v>
      </c>
      <c r="M5871" s="28">
        <v>0.98299999999999998</v>
      </c>
      <c r="N5871" s="26" t="s">
        <v>19</v>
      </c>
      <c r="O5871" s="55" t="s">
        <v>20</v>
      </c>
      <c r="P5871" s="81" t="str">
        <f>H5871</f>
        <v>Physically Completed</v>
      </c>
    </row>
    <row r="5872" spans="1:16" ht="30.05" hidden="1">
      <c r="A5872" s="18">
        <v>5871</v>
      </c>
      <c r="B5872" s="19" t="s">
        <v>14973</v>
      </c>
      <c r="C5872" s="52" t="s">
        <v>14974</v>
      </c>
      <c r="D5872" s="19" t="s">
        <v>16494</v>
      </c>
      <c r="E5872" s="53" t="s">
        <v>14975</v>
      </c>
      <c r="F5872" s="54" t="s">
        <v>28</v>
      </c>
      <c r="G5872" s="79" t="s">
        <v>29</v>
      </c>
      <c r="H5872" s="67" t="s">
        <v>18</v>
      </c>
      <c r="I5872" s="23">
        <v>49256</v>
      </c>
      <c r="J5872" s="23">
        <v>8581</v>
      </c>
      <c r="K5872" s="24">
        <v>404</v>
      </c>
      <c r="L5872" s="24">
        <v>0</v>
      </c>
      <c r="M5872" s="25">
        <v>7.0000000000000001E-3</v>
      </c>
      <c r="N5872" s="26" t="s">
        <v>19</v>
      </c>
      <c r="O5872" s="55" t="s">
        <v>20</v>
      </c>
      <c r="P5872" s="81" t="s">
        <v>14973</v>
      </c>
    </row>
    <row r="5873" spans="1:16" ht="30.05" hidden="1">
      <c r="A5873" s="18">
        <v>5872</v>
      </c>
      <c r="B5873" s="19" t="s">
        <v>14976</v>
      </c>
      <c r="C5873" s="52" t="s">
        <v>14977</v>
      </c>
      <c r="D5873" s="19" t="s">
        <v>16494</v>
      </c>
      <c r="E5873" s="53" t="s">
        <v>14975</v>
      </c>
      <c r="F5873" s="54" t="s">
        <v>28</v>
      </c>
      <c r="G5873" s="79" t="s">
        <v>29</v>
      </c>
      <c r="H5873" s="67" t="s">
        <v>18</v>
      </c>
      <c r="I5873" s="23">
        <v>49256</v>
      </c>
      <c r="J5873" s="23">
        <v>8581</v>
      </c>
      <c r="K5873" s="24">
        <v>202</v>
      </c>
      <c r="L5873" s="24">
        <v>0</v>
      </c>
      <c r="M5873" s="25">
        <v>3.0000000000000001E-3</v>
      </c>
      <c r="N5873" s="26" t="s">
        <v>19</v>
      </c>
      <c r="O5873" s="55" t="s">
        <v>20</v>
      </c>
      <c r="P5873" s="81" t="s">
        <v>14976</v>
      </c>
    </row>
    <row r="5874" spans="1:16" ht="26.3">
      <c r="A5874" s="18">
        <v>5873</v>
      </c>
      <c r="B5874" s="19" t="s">
        <v>14978</v>
      </c>
      <c r="C5874" s="52" t="s">
        <v>14979</v>
      </c>
      <c r="D5874" s="19" t="s">
        <v>16494</v>
      </c>
      <c r="E5874" s="53" t="s">
        <v>14975</v>
      </c>
      <c r="F5874" s="54" t="s">
        <v>28</v>
      </c>
      <c r="G5874" s="79" t="s">
        <v>29</v>
      </c>
      <c r="H5874" s="69" t="s">
        <v>38</v>
      </c>
      <c r="I5874" s="24" t="s">
        <v>14257</v>
      </c>
      <c r="J5874" s="23">
        <v>70090</v>
      </c>
      <c r="K5874" s="24" t="s">
        <v>14980</v>
      </c>
      <c r="L5874" s="23">
        <v>26000</v>
      </c>
      <c r="M5874" s="37">
        <v>0.65500000000000003</v>
      </c>
      <c r="N5874" s="26" t="s">
        <v>19</v>
      </c>
      <c r="O5874" s="55" t="s">
        <v>20</v>
      </c>
      <c r="P5874" s="81" t="str">
        <f t="shared" ref="P5874:P5876" si="637">H5874</f>
        <v>Physically Completed</v>
      </c>
    </row>
    <row r="5875" spans="1:16" ht="26.3">
      <c r="A5875" s="18">
        <v>5874</v>
      </c>
      <c r="B5875" s="19" t="s">
        <v>14981</v>
      </c>
      <c r="C5875" s="52" t="s">
        <v>14982</v>
      </c>
      <c r="D5875" s="19" t="s">
        <v>16494</v>
      </c>
      <c r="E5875" s="53" t="s">
        <v>14975</v>
      </c>
      <c r="F5875" s="54" t="s">
        <v>28</v>
      </c>
      <c r="G5875" s="79" t="s">
        <v>29</v>
      </c>
      <c r="H5875" s="69" t="s">
        <v>38</v>
      </c>
      <c r="I5875" s="24" t="s">
        <v>14257</v>
      </c>
      <c r="J5875" s="23">
        <v>70090</v>
      </c>
      <c r="K5875" s="24" t="s">
        <v>14983</v>
      </c>
      <c r="L5875" s="23">
        <v>26000</v>
      </c>
      <c r="M5875" s="37">
        <v>0.76</v>
      </c>
      <c r="N5875" s="26" t="s">
        <v>19</v>
      </c>
      <c r="O5875" s="55" t="s">
        <v>20</v>
      </c>
      <c r="P5875" s="81" t="str">
        <f t="shared" si="637"/>
        <v>Physically Completed</v>
      </c>
    </row>
    <row r="5876" spans="1:16" ht="26.3">
      <c r="A5876" s="18">
        <v>5875</v>
      </c>
      <c r="B5876" s="19" t="s">
        <v>14984</v>
      </c>
      <c r="C5876" s="52" t="s">
        <v>14985</v>
      </c>
      <c r="D5876" s="19" t="s">
        <v>16494</v>
      </c>
      <c r="E5876" s="53" t="s">
        <v>14975</v>
      </c>
      <c r="F5876" s="54" t="s">
        <v>28</v>
      </c>
      <c r="G5876" s="79" t="s">
        <v>29</v>
      </c>
      <c r="H5876" s="69" t="s">
        <v>38</v>
      </c>
      <c r="I5876" s="24" t="s">
        <v>14257</v>
      </c>
      <c r="J5876" s="23">
        <v>70090</v>
      </c>
      <c r="K5876" s="24" t="s">
        <v>14986</v>
      </c>
      <c r="L5876" s="23">
        <v>26000</v>
      </c>
      <c r="M5876" s="37">
        <v>0.68700000000000006</v>
      </c>
      <c r="N5876" s="26" t="s">
        <v>19</v>
      </c>
      <c r="O5876" s="55" t="s">
        <v>20</v>
      </c>
      <c r="P5876" s="81" t="str">
        <f t="shared" si="637"/>
        <v>Physically Completed</v>
      </c>
    </row>
    <row r="5877" spans="1:16" ht="30.05" hidden="1">
      <c r="A5877" s="18">
        <v>5876</v>
      </c>
      <c r="B5877" s="19" t="s">
        <v>14987</v>
      </c>
      <c r="C5877" s="52" t="s">
        <v>14988</v>
      </c>
      <c r="D5877" s="19" t="s">
        <v>16494</v>
      </c>
      <c r="E5877" s="53" t="s">
        <v>14975</v>
      </c>
      <c r="F5877" s="54" t="s">
        <v>28</v>
      </c>
      <c r="G5877" s="79" t="s">
        <v>29</v>
      </c>
      <c r="H5877" s="67" t="s">
        <v>18</v>
      </c>
      <c r="I5877" s="24" t="s">
        <v>14257</v>
      </c>
      <c r="J5877" s="23">
        <v>70090</v>
      </c>
      <c r="K5877" s="24">
        <v>303</v>
      </c>
      <c r="L5877" s="24">
        <v>0</v>
      </c>
      <c r="M5877" s="25">
        <v>1E-3</v>
      </c>
      <c r="N5877" s="26" t="s">
        <v>19</v>
      </c>
      <c r="O5877" s="55" t="s">
        <v>20</v>
      </c>
      <c r="P5877" s="81" t="s">
        <v>14987</v>
      </c>
    </row>
    <row r="5878" spans="1:16" ht="26.3">
      <c r="A5878" s="18">
        <v>5877</v>
      </c>
      <c r="B5878" s="19" t="s">
        <v>14989</v>
      </c>
      <c r="C5878" s="52" t="s">
        <v>14990</v>
      </c>
      <c r="D5878" s="19" t="s">
        <v>16494</v>
      </c>
      <c r="E5878" s="53" t="s">
        <v>14975</v>
      </c>
      <c r="F5878" s="54" t="s">
        <v>28</v>
      </c>
      <c r="G5878" s="79" t="s">
        <v>33</v>
      </c>
      <c r="H5878" s="69" t="s">
        <v>38</v>
      </c>
      <c r="I5878" s="23">
        <v>15910</v>
      </c>
      <c r="J5878" s="23">
        <v>9990</v>
      </c>
      <c r="K5878" s="23">
        <v>15044</v>
      </c>
      <c r="L5878" s="23">
        <v>7944</v>
      </c>
      <c r="M5878" s="28">
        <v>0.88800000000000001</v>
      </c>
      <c r="N5878" s="26" t="s">
        <v>19</v>
      </c>
      <c r="O5878" s="55" t="s">
        <v>20</v>
      </c>
      <c r="P5878" s="81" t="str">
        <f t="shared" ref="P5878:P5879" si="638">H5878</f>
        <v>Physically Completed</v>
      </c>
    </row>
    <row r="5879" spans="1:16" ht="26.3">
      <c r="A5879" s="18">
        <v>5878</v>
      </c>
      <c r="B5879" s="19" t="s">
        <v>14991</v>
      </c>
      <c r="C5879" s="52" t="s">
        <v>14992</v>
      </c>
      <c r="D5879" s="19" t="s">
        <v>16494</v>
      </c>
      <c r="E5879" s="53" t="s">
        <v>14975</v>
      </c>
      <c r="F5879" s="54" t="s">
        <v>28</v>
      </c>
      <c r="G5879" s="79" t="s">
        <v>33</v>
      </c>
      <c r="H5879" s="69" t="s">
        <v>38</v>
      </c>
      <c r="I5879" s="23">
        <v>15910</v>
      </c>
      <c r="J5879" s="23">
        <v>9990</v>
      </c>
      <c r="K5879" s="23">
        <v>13671</v>
      </c>
      <c r="L5879" s="23">
        <v>7944</v>
      </c>
      <c r="M5879" s="28">
        <v>0.83499999999999996</v>
      </c>
      <c r="N5879" s="26" t="s">
        <v>19</v>
      </c>
      <c r="O5879" s="55" t="s">
        <v>20</v>
      </c>
      <c r="P5879" s="81" t="str">
        <f t="shared" si="638"/>
        <v>Physically Completed</v>
      </c>
    </row>
    <row r="5880" spans="1:16" ht="30.05" hidden="1">
      <c r="A5880" s="18">
        <v>5879</v>
      </c>
      <c r="B5880" s="19" t="s">
        <v>14993</v>
      </c>
      <c r="C5880" s="52" t="s">
        <v>14994</v>
      </c>
      <c r="D5880" s="19" t="s">
        <v>16494</v>
      </c>
      <c r="E5880" s="53" t="s">
        <v>14995</v>
      </c>
      <c r="F5880" s="54" t="s">
        <v>120</v>
      </c>
      <c r="G5880" s="79" t="s">
        <v>24</v>
      </c>
      <c r="H5880" s="67" t="s">
        <v>18</v>
      </c>
      <c r="I5880" s="24" t="s">
        <v>14996</v>
      </c>
      <c r="J5880" s="24">
        <v>0</v>
      </c>
      <c r="K5880" s="24">
        <v>0</v>
      </c>
      <c r="L5880" s="24">
        <v>0</v>
      </c>
      <c r="M5880" s="25">
        <v>0</v>
      </c>
      <c r="N5880" s="26" t="s">
        <v>19</v>
      </c>
      <c r="O5880" s="55" t="s">
        <v>20</v>
      </c>
      <c r="P5880" s="81" t="s">
        <v>14993</v>
      </c>
    </row>
    <row r="5881" spans="1:16" ht="30.05" hidden="1">
      <c r="A5881" s="18">
        <v>5880</v>
      </c>
      <c r="B5881" s="19" t="s">
        <v>14997</v>
      </c>
      <c r="C5881" s="52" t="s">
        <v>14998</v>
      </c>
      <c r="D5881" s="19" t="s">
        <v>16494</v>
      </c>
      <c r="E5881" s="53" t="s">
        <v>14995</v>
      </c>
      <c r="F5881" s="54" t="s">
        <v>16</v>
      </c>
      <c r="G5881" s="79" t="s">
        <v>24</v>
      </c>
      <c r="H5881" s="67" t="s">
        <v>18</v>
      </c>
      <c r="I5881" s="23">
        <v>75000</v>
      </c>
      <c r="J5881" s="24">
        <v>0</v>
      </c>
      <c r="K5881" s="24">
        <v>150</v>
      </c>
      <c r="L5881" s="24">
        <v>0</v>
      </c>
      <c r="M5881" s="25">
        <v>2E-3</v>
      </c>
      <c r="N5881" s="26" t="s">
        <v>19</v>
      </c>
      <c r="O5881" s="55" t="s">
        <v>20</v>
      </c>
      <c r="P5881" s="81" t="s">
        <v>14997</v>
      </c>
    </row>
    <row r="5882" spans="1:16" ht="30.05" hidden="1">
      <c r="A5882" s="18">
        <v>5881</v>
      </c>
      <c r="B5882" s="19" t="s">
        <v>14999</v>
      </c>
      <c r="C5882" s="52" t="s">
        <v>15000</v>
      </c>
      <c r="D5882" s="19" t="s">
        <v>16494</v>
      </c>
      <c r="E5882" s="53" t="s">
        <v>14995</v>
      </c>
      <c r="F5882" s="54" t="s">
        <v>180</v>
      </c>
      <c r="G5882" s="79" t="s">
        <v>17</v>
      </c>
      <c r="H5882" s="67" t="s">
        <v>18</v>
      </c>
      <c r="I5882" s="23">
        <v>27934</v>
      </c>
      <c r="J5882" s="23">
        <v>6858</v>
      </c>
      <c r="K5882" s="23">
        <v>27930</v>
      </c>
      <c r="L5882" s="24">
        <v>0</v>
      </c>
      <c r="M5882" s="28">
        <v>0.80300000000000005</v>
      </c>
      <c r="N5882" s="26" t="s">
        <v>19</v>
      </c>
      <c r="O5882" s="55" t="s">
        <v>20</v>
      </c>
      <c r="P5882" s="81" t="s">
        <v>14999</v>
      </c>
    </row>
    <row r="5883" spans="1:16" ht="30.05" hidden="1">
      <c r="A5883" s="18">
        <v>5882</v>
      </c>
      <c r="B5883" s="19" t="s">
        <v>15001</v>
      </c>
      <c r="C5883" s="52" t="s">
        <v>15002</v>
      </c>
      <c r="D5883" s="19" t="s">
        <v>16494</v>
      </c>
      <c r="E5883" s="53" t="s">
        <v>14995</v>
      </c>
      <c r="F5883" s="54" t="s">
        <v>180</v>
      </c>
      <c r="G5883" s="79" t="s">
        <v>24</v>
      </c>
      <c r="H5883" s="67" t="s">
        <v>18</v>
      </c>
      <c r="I5883" s="24" t="s">
        <v>15003</v>
      </c>
      <c r="J5883" s="23">
        <v>60843</v>
      </c>
      <c r="K5883" s="23">
        <v>95760</v>
      </c>
      <c r="L5883" s="24">
        <v>0</v>
      </c>
      <c r="M5883" s="25">
        <v>0.23</v>
      </c>
      <c r="N5883" s="26" t="s">
        <v>19</v>
      </c>
      <c r="O5883" s="55" t="s">
        <v>20</v>
      </c>
      <c r="P5883" s="81" t="s">
        <v>15001</v>
      </c>
    </row>
    <row r="5884" spans="1:16" ht="30.05" hidden="1">
      <c r="A5884" s="18">
        <v>5883</v>
      </c>
      <c r="B5884" s="19" t="s">
        <v>15004</v>
      </c>
      <c r="C5884" s="52" t="s">
        <v>15005</v>
      </c>
      <c r="D5884" s="19" t="s">
        <v>16494</v>
      </c>
      <c r="E5884" s="53" t="s">
        <v>15006</v>
      </c>
      <c r="F5884" s="54" t="s">
        <v>531</v>
      </c>
      <c r="G5884" s="79" t="s">
        <v>17</v>
      </c>
      <c r="H5884" s="67" t="s">
        <v>18</v>
      </c>
      <c r="I5884" s="24" t="s">
        <v>15007</v>
      </c>
      <c r="J5884" s="24" t="s">
        <v>15008</v>
      </c>
      <c r="K5884" s="24" t="s">
        <v>15009</v>
      </c>
      <c r="L5884" s="24">
        <v>0</v>
      </c>
      <c r="M5884" s="25">
        <v>0.14499999999999999</v>
      </c>
      <c r="N5884" s="26" t="s">
        <v>19</v>
      </c>
      <c r="O5884" s="55" t="s">
        <v>20</v>
      </c>
      <c r="P5884" s="81" t="s">
        <v>15004</v>
      </c>
    </row>
    <row r="5885" spans="1:16" ht="30.05" hidden="1">
      <c r="A5885" s="18">
        <v>5884</v>
      </c>
      <c r="B5885" s="19" t="s">
        <v>15010</v>
      </c>
      <c r="C5885" s="52" t="s">
        <v>15011</v>
      </c>
      <c r="D5885" s="19" t="s">
        <v>16494</v>
      </c>
      <c r="E5885" s="53" t="s">
        <v>15006</v>
      </c>
      <c r="F5885" s="54" t="s">
        <v>16</v>
      </c>
      <c r="G5885" s="79" t="s">
        <v>17</v>
      </c>
      <c r="H5885" s="67" t="s">
        <v>18</v>
      </c>
      <c r="I5885" s="24" t="s">
        <v>15012</v>
      </c>
      <c r="J5885" s="23">
        <v>39655</v>
      </c>
      <c r="K5885" s="23">
        <v>15992</v>
      </c>
      <c r="L5885" s="24">
        <v>0</v>
      </c>
      <c r="M5885" s="25">
        <v>0.114</v>
      </c>
      <c r="N5885" s="26" t="s">
        <v>19</v>
      </c>
      <c r="O5885" s="55" t="s">
        <v>20</v>
      </c>
      <c r="P5885" s="81" t="s">
        <v>15010</v>
      </c>
    </row>
    <row r="5886" spans="1:16" ht="26.3">
      <c r="A5886" s="18">
        <v>5885</v>
      </c>
      <c r="B5886" s="19" t="s">
        <v>15013</v>
      </c>
      <c r="C5886" s="52" t="s">
        <v>15014</v>
      </c>
      <c r="D5886" s="19" t="s">
        <v>16494</v>
      </c>
      <c r="E5886" s="53" t="s">
        <v>15006</v>
      </c>
      <c r="F5886" s="54" t="s">
        <v>16</v>
      </c>
      <c r="G5886" s="79" t="s">
        <v>125</v>
      </c>
      <c r="H5886" s="69" t="s">
        <v>38</v>
      </c>
      <c r="I5886" s="24" t="s">
        <v>15015</v>
      </c>
      <c r="J5886" s="23">
        <v>58842</v>
      </c>
      <c r="K5886" s="24" t="s">
        <v>15016</v>
      </c>
      <c r="L5886" s="23">
        <v>23999</v>
      </c>
      <c r="M5886" s="28">
        <v>0.876</v>
      </c>
      <c r="N5886" s="26" t="s">
        <v>19</v>
      </c>
      <c r="O5886" s="55" t="s">
        <v>20</v>
      </c>
      <c r="P5886" s="81" t="str">
        <f t="shared" ref="P5886:P5888" si="639">H5886</f>
        <v>Physically Completed</v>
      </c>
    </row>
    <row r="5887" spans="1:16" ht="26.3">
      <c r="A5887" s="18">
        <v>5886</v>
      </c>
      <c r="B5887" s="19" t="s">
        <v>15017</v>
      </c>
      <c r="C5887" s="52" t="s">
        <v>15018</v>
      </c>
      <c r="D5887" s="19" t="s">
        <v>16494</v>
      </c>
      <c r="E5887" s="53" t="s">
        <v>15006</v>
      </c>
      <c r="F5887" s="54" t="s">
        <v>16</v>
      </c>
      <c r="G5887" s="79" t="s">
        <v>125</v>
      </c>
      <c r="H5887" s="69" t="s">
        <v>38</v>
      </c>
      <c r="I5887" s="24" t="s">
        <v>15019</v>
      </c>
      <c r="J5887" s="23">
        <v>66262</v>
      </c>
      <c r="K5887" s="24" t="s">
        <v>15020</v>
      </c>
      <c r="L5887" s="23">
        <v>23999</v>
      </c>
      <c r="M5887" s="28">
        <v>0.84699999999999998</v>
      </c>
      <c r="N5887" s="26" t="s">
        <v>19</v>
      </c>
      <c r="O5887" s="55" t="s">
        <v>20</v>
      </c>
      <c r="P5887" s="81" t="str">
        <f t="shared" si="639"/>
        <v>Physically Completed</v>
      </c>
    </row>
    <row r="5888" spans="1:16" ht="26.3">
      <c r="A5888" s="18">
        <v>5887</v>
      </c>
      <c r="B5888" s="19" t="s">
        <v>15021</v>
      </c>
      <c r="C5888" s="52" t="s">
        <v>15022</v>
      </c>
      <c r="D5888" s="19" t="s">
        <v>16494</v>
      </c>
      <c r="E5888" s="53" t="s">
        <v>15006</v>
      </c>
      <c r="F5888" s="54" t="s">
        <v>16</v>
      </c>
      <c r="G5888" s="79" t="s">
        <v>125</v>
      </c>
      <c r="H5888" s="69" t="s">
        <v>38</v>
      </c>
      <c r="I5888" s="24" t="s">
        <v>15023</v>
      </c>
      <c r="J5888" s="23">
        <v>69003</v>
      </c>
      <c r="K5888" s="24" t="s">
        <v>15024</v>
      </c>
      <c r="L5888" s="23">
        <v>23999</v>
      </c>
      <c r="M5888" s="37">
        <v>0.66400000000000003</v>
      </c>
      <c r="N5888" s="26" t="s">
        <v>19</v>
      </c>
      <c r="O5888" s="55" t="s">
        <v>20</v>
      </c>
      <c r="P5888" s="81" t="str">
        <f t="shared" si="639"/>
        <v>Physically Completed</v>
      </c>
    </row>
    <row r="5889" spans="1:16" ht="30.05" hidden="1">
      <c r="A5889" s="18">
        <v>5888</v>
      </c>
      <c r="B5889" s="19" t="s">
        <v>15025</v>
      </c>
      <c r="C5889" s="52" t="s">
        <v>15026</v>
      </c>
      <c r="D5889" s="19" t="s">
        <v>16494</v>
      </c>
      <c r="E5889" s="53" t="s">
        <v>15006</v>
      </c>
      <c r="F5889" s="54" t="s">
        <v>16</v>
      </c>
      <c r="G5889" s="79" t="s">
        <v>125</v>
      </c>
      <c r="H5889" s="67" t="s">
        <v>18</v>
      </c>
      <c r="I5889" s="24" t="s">
        <v>15027</v>
      </c>
      <c r="J5889" s="23">
        <v>69080</v>
      </c>
      <c r="K5889" s="24" t="s">
        <v>15028</v>
      </c>
      <c r="L5889" s="24">
        <v>0</v>
      </c>
      <c r="M5889" s="29">
        <v>0.30599999999999999</v>
      </c>
      <c r="N5889" s="26" t="s">
        <v>19</v>
      </c>
      <c r="O5889" s="55" t="s">
        <v>20</v>
      </c>
      <c r="P5889" s="81" t="s">
        <v>15025</v>
      </c>
    </row>
    <row r="5890" spans="1:16" ht="37.6" hidden="1">
      <c r="A5890" s="18">
        <v>5889</v>
      </c>
      <c r="B5890" s="19" t="s">
        <v>15029</v>
      </c>
      <c r="C5890" s="52" t="s">
        <v>15030</v>
      </c>
      <c r="D5890" s="19" t="s">
        <v>16494</v>
      </c>
      <c r="E5890" s="53" t="s">
        <v>15006</v>
      </c>
      <c r="F5890" s="54" t="s">
        <v>28</v>
      </c>
      <c r="G5890" s="79" t="s">
        <v>33</v>
      </c>
      <c r="H5890" s="67" t="s">
        <v>18</v>
      </c>
      <c r="I5890" s="23">
        <v>15910</v>
      </c>
      <c r="J5890" s="23">
        <v>9990</v>
      </c>
      <c r="K5890" s="23">
        <v>14901</v>
      </c>
      <c r="L5890" s="23">
        <v>8720</v>
      </c>
      <c r="M5890" s="28">
        <v>0.91200000000000003</v>
      </c>
      <c r="N5890" s="26" t="s">
        <v>19</v>
      </c>
      <c r="O5890" s="55" t="s">
        <v>20</v>
      </c>
      <c r="P5890" s="81" t="s">
        <v>15029</v>
      </c>
    </row>
    <row r="5891" spans="1:16" ht="37.6" hidden="1">
      <c r="A5891" s="18">
        <v>5890</v>
      </c>
      <c r="B5891" s="19" t="s">
        <v>15031</v>
      </c>
      <c r="C5891" s="52" t="s">
        <v>15032</v>
      </c>
      <c r="D5891" s="19" t="s">
        <v>16494</v>
      </c>
      <c r="E5891" s="53" t="s">
        <v>15006</v>
      </c>
      <c r="F5891" s="54" t="s">
        <v>28</v>
      </c>
      <c r="G5891" s="79" t="s">
        <v>33</v>
      </c>
      <c r="H5891" s="67" t="s">
        <v>18</v>
      </c>
      <c r="I5891" s="23">
        <v>15910</v>
      </c>
      <c r="J5891" s="23">
        <v>9990</v>
      </c>
      <c r="K5891" s="23">
        <v>15170</v>
      </c>
      <c r="L5891" s="23">
        <v>8720</v>
      </c>
      <c r="M5891" s="28">
        <v>0.92200000000000004</v>
      </c>
      <c r="N5891" s="26" t="s">
        <v>19</v>
      </c>
      <c r="O5891" s="55" t="s">
        <v>20</v>
      </c>
      <c r="P5891" s="81" t="s">
        <v>15031</v>
      </c>
    </row>
    <row r="5892" spans="1:16" ht="30.05" hidden="1">
      <c r="A5892" s="18">
        <v>5891</v>
      </c>
      <c r="B5892" s="19" t="s">
        <v>15033</v>
      </c>
      <c r="C5892" s="52" t="s">
        <v>15034</v>
      </c>
      <c r="D5892" s="19" t="s">
        <v>16494</v>
      </c>
      <c r="E5892" s="53" t="s">
        <v>15006</v>
      </c>
      <c r="F5892" s="54" t="s">
        <v>28</v>
      </c>
      <c r="G5892" s="79" t="s">
        <v>29</v>
      </c>
      <c r="H5892" s="67" t="s">
        <v>18</v>
      </c>
      <c r="I5892" s="24" t="s">
        <v>13822</v>
      </c>
      <c r="J5892" s="23">
        <v>71713</v>
      </c>
      <c r="K5892" s="24" t="s">
        <v>15035</v>
      </c>
      <c r="L5892" s="23">
        <v>23999</v>
      </c>
      <c r="M5892" s="37">
        <v>0.74</v>
      </c>
      <c r="N5892" s="26" t="s">
        <v>19</v>
      </c>
      <c r="O5892" s="55" t="s">
        <v>20</v>
      </c>
      <c r="P5892" s="81" t="s">
        <v>15033</v>
      </c>
    </row>
    <row r="5893" spans="1:16" ht="26.3">
      <c r="A5893" s="18">
        <v>5892</v>
      </c>
      <c r="B5893" s="19" t="s">
        <v>15036</v>
      </c>
      <c r="C5893" s="52" t="s">
        <v>15037</v>
      </c>
      <c r="D5893" s="19" t="s">
        <v>16494</v>
      </c>
      <c r="E5893" s="53" t="s">
        <v>15006</v>
      </c>
      <c r="F5893" s="54" t="s">
        <v>28</v>
      </c>
      <c r="G5893" s="79" t="s">
        <v>29</v>
      </c>
      <c r="H5893" s="69" t="s">
        <v>38</v>
      </c>
      <c r="I5893" s="24" t="s">
        <v>13822</v>
      </c>
      <c r="J5893" s="23">
        <v>71713</v>
      </c>
      <c r="K5893" s="24" t="s">
        <v>15038</v>
      </c>
      <c r="L5893" s="23">
        <v>23999</v>
      </c>
      <c r="M5893" s="29">
        <v>0.45600000000000002</v>
      </c>
      <c r="N5893" s="26" t="s">
        <v>19</v>
      </c>
      <c r="O5893" s="55" t="s">
        <v>20</v>
      </c>
      <c r="P5893" s="81" t="str">
        <f>H5893</f>
        <v>Physically Completed</v>
      </c>
    </row>
    <row r="5894" spans="1:16" ht="30.05" hidden="1">
      <c r="A5894" s="18">
        <v>5893</v>
      </c>
      <c r="B5894" s="19" t="s">
        <v>15039</v>
      </c>
      <c r="C5894" s="52" t="s">
        <v>15040</v>
      </c>
      <c r="D5894" s="19" t="s">
        <v>16494</v>
      </c>
      <c r="E5894" s="53" t="s">
        <v>15006</v>
      </c>
      <c r="F5894" s="54" t="s">
        <v>28</v>
      </c>
      <c r="G5894" s="79" t="s">
        <v>29</v>
      </c>
      <c r="H5894" s="67" t="s">
        <v>18</v>
      </c>
      <c r="I5894" s="24" t="s">
        <v>13822</v>
      </c>
      <c r="J5894" s="23">
        <v>71713</v>
      </c>
      <c r="K5894" s="24">
        <v>100</v>
      </c>
      <c r="L5894" s="24">
        <v>0</v>
      </c>
      <c r="M5894" s="25">
        <v>0</v>
      </c>
      <c r="N5894" s="26" t="s">
        <v>19</v>
      </c>
      <c r="O5894" s="55" t="s">
        <v>20</v>
      </c>
      <c r="P5894" s="81" t="s">
        <v>15039</v>
      </c>
    </row>
    <row r="5895" spans="1:16" ht="30.05" hidden="1">
      <c r="A5895" s="18">
        <v>5894</v>
      </c>
      <c r="B5895" s="19" t="s">
        <v>15041</v>
      </c>
      <c r="C5895" s="52" t="s">
        <v>15042</v>
      </c>
      <c r="D5895" s="19" t="s">
        <v>16494</v>
      </c>
      <c r="E5895" s="53" t="s">
        <v>15006</v>
      </c>
      <c r="F5895" s="54" t="s">
        <v>28</v>
      </c>
      <c r="G5895" s="79" t="s">
        <v>29</v>
      </c>
      <c r="H5895" s="67" t="s">
        <v>18</v>
      </c>
      <c r="I5895" s="24" t="s">
        <v>13822</v>
      </c>
      <c r="J5895" s="23">
        <v>71713</v>
      </c>
      <c r="K5895" s="24">
        <v>100</v>
      </c>
      <c r="L5895" s="24">
        <v>0</v>
      </c>
      <c r="M5895" s="25">
        <v>0</v>
      </c>
      <c r="N5895" s="26" t="s">
        <v>19</v>
      </c>
      <c r="O5895" s="55" t="s">
        <v>20</v>
      </c>
      <c r="P5895" s="81" t="s">
        <v>15041</v>
      </c>
    </row>
    <row r="5896" spans="1:16" ht="30.05" hidden="1">
      <c r="A5896" s="18">
        <v>5895</v>
      </c>
      <c r="B5896" s="19" t="s">
        <v>15043</v>
      </c>
      <c r="C5896" s="52" t="s">
        <v>15044</v>
      </c>
      <c r="D5896" s="19" t="s">
        <v>16494</v>
      </c>
      <c r="E5896" s="53" t="s">
        <v>15006</v>
      </c>
      <c r="F5896" s="54" t="s">
        <v>28</v>
      </c>
      <c r="G5896" s="79" t="s">
        <v>17</v>
      </c>
      <c r="H5896" s="67" t="s">
        <v>18</v>
      </c>
      <c r="I5896" s="24" t="s">
        <v>13264</v>
      </c>
      <c r="J5896" s="23">
        <v>94999</v>
      </c>
      <c r="K5896" s="23">
        <v>1575</v>
      </c>
      <c r="L5896" s="23">
        <v>42910</v>
      </c>
      <c r="M5896" s="25">
        <v>0.22600000000000001</v>
      </c>
      <c r="N5896" s="26" t="s">
        <v>19</v>
      </c>
      <c r="O5896" s="55" t="s">
        <v>20</v>
      </c>
      <c r="P5896" s="81" t="s">
        <v>15043</v>
      </c>
    </row>
    <row r="5897" spans="1:16" ht="30.05" hidden="1">
      <c r="A5897" s="18">
        <v>5896</v>
      </c>
      <c r="B5897" s="19" t="s">
        <v>15045</v>
      </c>
      <c r="C5897" s="52" t="s">
        <v>15046</v>
      </c>
      <c r="D5897" s="19" t="s">
        <v>16494</v>
      </c>
      <c r="E5897" s="53" t="s">
        <v>15006</v>
      </c>
      <c r="F5897" s="54" t="s">
        <v>28</v>
      </c>
      <c r="G5897" s="79" t="s">
        <v>17</v>
      </c>
      <c r="H5897" s="67" t="s">
        <v>18</v>
      </c>
      <c r="I5897" s="23">
        <v>45372</v>
      </c>
      <c r="J5897" s="23">
        <v>53443</v>
      </c>
      <c r="K5897" s="23">
        <v>1494</v>
      </c>
      <c r="L5897" s="23">
        <v>42910</v>
      </c>
      <c r="M5897" s="29">
        <v>0.44900000000000001</v>
      </c>
      <c r="N5897" s="26" t="s">
        <v>19</v>
      </c>
      <c r="O5897" s="55" t="s">
        <v>20</v>
      </c>
      <c r="P5897" s="81" t="s">
        <v>15045</v>
      </c>
    </row>
    <row r="5898" spans="1:16" ht="30.05" hidden="1">
      <c r="A5898" s="18">
        <v>5897</v>
      </c>
      <c r="B5898" s="19" t="s">
        <v>15047</v>
      </c>
      <c r="C5898" s="52" t="s">
        <v>15048</v>
      </c>
      <c r="D5898" s="19" t="s">
        <v>16494</v>
      </c>
      <c r="E5898" s="53" t="s">
        <v>15006</v>
      </c>
      <c r="F5898" s="54" t="s">
        <v>28</v>
      </c>
      <c r="G5898" s="79" t="s">
        <v>17</v>
      </c>
      <c r="H5898" s="67" t="s">
        <v>18</v>
      </c>
      <c r="I5898" s="23">
        <v>93611</v>
      </c>
      <c r="J5898" s="24" t="s">
        <v>15049</v>
      </c>
      <c r="K5898" s="23">
        <v>1184</v>
      </c>
      <c r="L5898" s="23">
        <v>42910</v>
      </c>
      <c r="M5898" s="25">
        <v>0.224</v>
      </c>
      <c r="N5898" s="26" t="s">
        <v>19</v>
      </c>
      <c r="O5898" s="55" t="s">
        <v>20</v>
      </c>
      <c r="P5898" s="81" t="s">
        <v>15047</v>
      </c>
    </row>
    <row r="5899" spans="1:16" ht="30.05" hidden="1">
      <c r="A5899" s="18">
        <v>5898</v>
      </c>
      <c r="B5899" s="19" t="s">
        <v>15050</v>
      </c>
      <c r="C5899" s="52" t="s">
        <v>15051</v>
      </c>
      <c r="D5899" s="19" t="s">
        <v>16494</v>
      </c>
      <c r="E5899" s="53" t="s">
        <v>15006</v>
      </c>
      <c r="F5899" s="54" t="s">
        <v>28</v>
      </c>
      <c r="G5899" s="79" t="s">
        <v>17</v>
      </c>
      <c r="H5899" s="67" t="s">
        <v>18</v>
      </c>
      <c r="I5899" s="24" t="s">
        <v>15052</v>
      </c>
      <c r="J5899" s="23">
        <v>90954</v>
      </c>
      <c r="K5899" s="23">
        <v>1440</v>
      </c>
      <c r="L5899" s="23">
        <v>42910</v>
      </c>
      <c r="M5899" s="25">
        <v>0.23</v>
      </c>
      <c r="N5899" s="26" t="s">
        <v>19</v>
      </c>
      <c r="O5899" s="55" t="s">
        <v>20</v>
      </c>
      <c r="P5899" s="81" t="s">
        <v>15050</v>
      </c>
    </row>
    <row r="5900" spans="1:16" ht="37.6" hidden="1">
      <c r="A5900" s="18">
        <v>5899</v>
      </c>
      <c r="B5900" s="19" t="s">
        <v>15053</v>
      </c>
      <c r="C5900" s="52" t="s">
        <v>15054</v>
      </c>
      <c r="D5900" s="19" t="s">
        <v>16494</v>
      </c>
      <c r="E5900" s="53" t="s">
        <v>15006</v>
      </c>
      <c r="F5900" s="54" t="s">
        <v>28</v>
      </c>
      <c r="G5900" s="79" t="s">
        <v>17</v>
      </c>
      <c r="H5900" s="67" t="s">
        <v>18</v>
      </c>
      <c r="I5900" s="24" t="s">
        <v>13264</v>
      </c>
      <c r="J5900" s="23">
        <v>94999</v>
      </c>
      <c r="K5900" s="23">
        <v>1815</v>
      </c>
      <c r="L5900" s="23">
        <v>42910</v>
      </c>
      <c r="M5900" s="25">
        <v>0.22700000000000001</v>
      </c>
      <c r="N5900" s="26" t="s">
        <v>19</v>
      </c>
      <c r="O5900" s="55" t="s">
        <v>20</v>
      </c>
      <c r="P5900" s="81" t="s">
        <v>15053</v>
      </c>
    </row>
    <row r="5901" spans="1:16" ht="26.3">
      <c r="A5901" s="18">
        <v>5900</v>
      </c>
      <c r="B5901" s="19" t="s">
        <v>15055</v>
      </c>
      <c r="C5901" s="52" t="s">
        <v>15056</v>
      </c>
      <c r="D5901" s="19" t="s">
        <v>16494</v>
      </c>
      <c r="E5901" s="53" t="s">
        <v>15006</v>
      </c>
      <c r="F5901" s="54" t="s">
        <v>96</v>
      </c>
      <c r="G5901" s="79" t="s">
        <v>483</v>
      </c>
      <c r="H5901" s="69" t="s">
        <v>38</v>
      </c>
      <c r="I5901" s="24" t="s">
        <v>15057</v>
      </c>
      <c r="J5901" s="24" t="s">
        <v>15058</v>
      </c>
      <c r="K5901" s="24" t="s">
        <v>15059</v>
      </c>
      <c r="L5901" s="24" t="s">
        <v>15060</v>
      </c>
      <c r="M5901" s="28">
        <v>0.96599999999999997</v>
      </c>
      <c r="N5901" s="26" t="s">
        <v>19</v>
      </c>
      <c r="O5901" s="55" t="s">
        <v>20</v>
      </c>
      <c r="P5901" s="81" t="str">
        <f>H5901</f>
        <v>Physically Completed</v>
      </c>
    </row>
    <row r="5902" spans="1:16" ht="30.05" hidden="1">
      <c r="A5902" s="18">
        <v>5901</v>
      </c>
      <c r="B5902" s="19" t="s">
        <v>15061</v>
      </c>
      <c r="C5902" s="52" t="s">
        <v>15062</v>
      </c>
      <c r="D5902" s="19" t="s">
        <v>16494</v>
      </c>
      <c r="E5902" s="53" t="s">
        <v>7231</v>
      </c>
      <c r="F5902" s="54" t="s">
        <v>28</v>
      </c>
      <c r="G5902" s="79" t="s">
        <v>29</v>
      </c>
      <c r="H5902" s="67" t="s">
        <v>18</v>
      </c>
      <c r="I5902" s="23">
        <v>43345</v>
      </c>
      <c r="J5902" s="23">
        <v>7611</v>
      </c>
      <c r="K5902" s="23">
        <v>21388</v>
      </c>
      <c r="L5902" s="24">
        <v>0</v>
      </c>
      <c r="M5902" s="29">
        <v>0.42</v>
      </c>
      <c r="N5902" s="26" t="s">
        <v>19</v>
      </c>
      <c r="O5902" s="55" t="s">
        <v>20</v>
      </c>
      <c r="P5902" s="81" t="s">
        <v>15061</v>
      </c>
    </row>
    <row r="5903" spans="1:16" ht="30.05" hidden="1">
      <c r="A5903" s="18">
        <v>5902</v>
      </c>
      <c r="B5903" s="19" t="s">
        <v>15063</v>
      </c>
      <c r="C5903" s="52" t="s">
        <v>15064</v>
      </c>
      <c r="D5903" s="19" t="s">
        <v>16494</v>
      </c>
      <c r="E5903" s="53" t="s">
        <v>7231</v>
      </c>
      <c r="F5903" s="54" t="s">
        <v>28</v>
      </c>
      <c r="G5903" s="79" t="s">
        <v>29</v>
      </c>
      <c r="H5903" s="67" t="s">
        <v>18</v>
      </c>
      <c r="I5903" s="23">
        <v>43345</v>
      </c>
      <c r="J5903" s="23">
        <v>7611</v>
      </c>
      <c r="K5903" s="23">
        <v>36196</v>
      </c>
      <c r="L5903" s="24">
        <v>0</v>
      </c>
      <c r="M5903" s="37">
        <v>0.71</v>
      </c>
      <c r="N5903" s="26" t="s">
        <v>19</v>
      </c>
      <c r="O5903" s="55" t="s">
        <v>20</v>
      </c>
      <c r="P5903" s="81" t="s">
        <v>15063</v>
      </c>
    </row>
    <row r="5904" spans="1:16" ht="30.05" hidden="1">
      <c r="A5904" s="18">
        <v>5903</v>
      </c>
      <c r="B5904" s="19" t="s">
        <v>15065</v>
      </c>
      <c r="C5904" s="52" t="s">
        <v>15066</v>
      </c>
      <c r="D5904" s="19" t="s">
        <v>16494</v>
      </c>
      <c r="E5904" s="53" t="s">
        <v>7231</v>
      </c>
      <c r="F5904" s="54" t="s">
        <v>28</v>
      </c>
      <c r="G5904" s="79" t="s">
        <v>29</v>
      </c>
      <c r="H5904" s="67" t="s">
        <v>18</v>
      </c>
      <c r="I5904" s="23">
        <v>43345</v>
      </c>
      <c r="J5904" s="23">
        <v>7361</v>
      </c>
      <c r="K5904" s="23">
        <v>28306</v>
      </c>
      <c r="L5904" s="24">
        <v>0</v>
      </c>
      <c r="M5904" s="37">
        <v>0.55800000000000005</v>
      </c>
      <c r="N5904" s="26" t="s">
        <v>19</v>
      </c>
      <c r="O5904" s="55" t="s">
        <v>20</v>
      </c>
      <c r="P5904" s="81" t="s">
        <v>15065</v>
      </c>
    </row>
    <row r="5905" spans="1:16" ht="30.05" hidden="1">
      <c r="A5905" s="18">
        <v>5904</v>
      </c>
      <c r="B5905" s="19" t="s">
        <v>15067</v>
      </c>
      <c r="C5905" s="52" t="s">
        <v>15068</v>
      </c>
      <c r="D5905" s="19" t="s">
        <v>16494</v>
      </c>
      <c r="E5905" s="53" t="s">
        <v>7231</v>
      </c>
      <c r="F5905" s="54" t="s">
        <v>28</v>
      </c>
      <c r="G5905" s="79" t="s">
        <v>29</v>
      </c>
      <c r="H5905" s="67" t="s">
        <v>18</v>
      </c>
      <c r="I5905" s="23">
        <v>43345</v>
      </c>
      <c r="J5905" s="23">
        <v>7361</v>
      </c>
      <c r="K5905" s="23">
        <v>15528</v>
      </c>
      <c r="L5905" s="24">
        <v>0</v>
      </c>
      <c r="M5905" s="29">
        <v>0.30599999999999999</v>
      </c>
      <c r="N5905" s="26" t="s">
        <v>19</v>
      </c>
      <c r="O5905" s="55" t="s">
        <v>20</v>
      </c>
      <c r="P5905" s="81" t="s">
        <v>15067</v>
      </c>
    </row>
    <row r="5906" spans="1:16" ht="30.05" hidden="1">
      <c r="A5906" s="18">
        <v>5905</v>
      </c>
      <c r="B5906" s="19" t="s">
        <v>15069</v>
      </c>
      <c r="C5906" s="52" t="s">
        <v>15070</v>
      </c>
      <c r="D5906" s="19" t="s">
        <v>16494</v>
      </c>
      <c r="E5906" s="53" t="s">
        <v>7231</v>
      </c>
      <c r="F5906" s="54" t="s">
        <v>28</v>
      </c>
      <c r="G5906" s="79" t="s">
        <v>29</v>
      </c>
      <c r="H5906" s="67" t="s">
        <v>18</v>
      </c>
      <c r="I5906" s="23">
        <v>43345</v>
      </c>
      <c r="J5906" s="23">
        <v>7361</v>
      </c>
      <c r="K5906" s="23">
        <v>21663</v>
      </c>
      <c r="L5906" s="24">
        <v>0</v>
      </c>
      <c r="M5906" s="29">
        <v>0.42699999999999999</v>
      </c>
      <c r="N5906" s="26" t="s">
        <v>19</v>
      </c>
      <c r="O5906" s="55" t="s">
        <v>20</v>
      </c>
      <c r="P5906" s="81" t="s">
        <v>15069</v>
      </c>
    </row>
    <row r="5907" spans="1:16" ht="30.05" hidden="1">
      <c r="A5907" s="18">
        <v>5906</v>
      </c>
      <c r="B5907" s="19" t="s">
        <v>15071</v>
      </c>
      <c r="C5907" s="52" t="s">
        <v>15072</v>
      </c>
      <c r="D5907" s="19" t="s">
        <v>16494</v>
      </c>
      <c r="E5907" s="53" t="s">
        <v>7231</v>
      </c>
      <c r="F5907" s="54" t="s">
        <v>28</v>
      </c>
      <c r="G5907" s="79" t="s">
        <v>29</v>
      </c>
      <c r="H5907" s="67" t="s">
        <v>18</v>
      </c>
      <c r="I5907" s="23">
        <v>43345</v>
      </c>
      <c r="J5907" s="23">
        <v>7361</v>
      </c>
      <c r="K5907" s="23">
        <v>3132</v>
      </c>
      <c r="L5907" s="24">
        <v>0</v>
      </c>
      <c r="M5907" s="25">
        <v>6.2E-2</v>
      </c>
      <c r="N5907" s="26" t="s">
        <v>19</v>
      </c>
      <c r="O5907" s="55" t="s">
        <v>20</v>
      </c>
      <c r="P5907" s="81" t="s">
        <v>15071</v>
      </c>
    </row>
    <row r="5908" spans="1:16" ht="30.05" hidden="1">
      <c r="A5908" s="18">
        <v>5907</v>
      </c>
      <c r="B5908" s="19" t="s">
        <v>15073</v>
      </c>
      <c r="C5908" s="52" t="s">
        <v>15074</v>
      </c>
      <c r="D5908" s="19" t="s">
        <v>16494</v>
      </c>
      <c r="E5908" s="53" t="s">
        <v>7231</v>
      </c>
      <c r="F5908" s="54" t="s">
        <v>28</v>
      </c>
      <c r="G5908" s="79" t="s">
        <v>29</v>
      </c>
      <c r="H5908" s="67" t="s">
        <v>18</v>
      </c>
      <c r="I5908" s="23">
        <v>43345</v>
      </c>
      <c r="J5908" s="23">
        <v>7361</v>
      </c>
      <c r="K5908" s="23">
        <v>6268</v>
      </c>
      <c r="L5908" s="24">
        <v>0</v>
      </c>
      <c r="M5908" s="25">
        <v>0.124</v>
      </c>
      <c r="N5908" s="26" t="s">
        <v>19</v>
      </c>
      <c r="O5908" s="55" t="s">
        <v>20</v>
      </c>
      <c r="P5908" s="81" t="s">
        <v>15073</v>
      </c>
    </row>
    <row r="5909" spans="1:16" ht="30.05" hidden="1">
      <c r="A5909" s="18">
        <v>5908</v>
      </c>
      <c r="B5909" s="19" t="s">
        <v>15075</v>
      </c>
      <c r="C5909" s="52" t="s">
        <v>15076</v>
      </c>
      <c r="D5909" s="19" t="s">
        <v>16494</v>
      </c>
      <c r="E5909" s="53" t="s">
        <v>7231</v>
      </c>
      <c r="F5909" s="54" t="s">
        <v>28</v>
      </c>
      <c r="G5909" s="79" t="s">
        <v>29</v>
      </c>
      <c r="H5909" s="67" t="s">
        <v>18</v>
      </c>
      <c r="I5909" s="23">
        <v>43345</v>
      </c>
      <c r="J5909" s="23">
        <v>7361</v>
      </c>
      <c r="K5909" s="23">
        <v>20598</v>
      </c>
      <c r="L5909" s="24">
        <v>0</v>
      </c>
      <c r="M5909" s="29">
        <v>0.40600000000000003</v>
      </c>
      <c r="N5909" s="26" t="s">
        <v>19</v>
      </c>
      <c r="O5909" s="55" t="s">
        <v>20</v>
      </c>
      <c r="P5909" s="81" t="s">
        <v>15075</v>
      </c>
    </row>
    <row r="5910" spans="1:16" ht="30.05" hidden="1">
      <c r="A5910" s="18">
        <v>5909</v>
      </c>
      <c r="B5910" s="19" t="s">
        <v>15077</v>
      </c>
      <c r="C5910" s="52" t="s">
        <v>15078</v>
      </c>
      <c r="D5910" s="19" t="s">
        <v>16494</v>
      </c>
      <c r="E5910" s="53" t="s">
        <v>7231</v>
      </c>
      <c r="F5910" s="54" t="s">
        <v>140</v>
      </c>
      <c r="G5910" s="79" t="s">
        <v>24</v>
      </c>
      <c r="H5910" s="67" t="s">
        <v>18</v>
      </c>
      <c r="I5910" s="24" t="s">
        <v>15079</v>
      </c>
      <c r="J5910" s="24" t="s">
        <v>15079</v>
      </c>
      <c r="K5910" s="23">
        <v>22020</v>
      </c>
      <c r="L5910" s="24">
        <v>0</v>
      </c>
      <c r="M5910" s="25">
        <v>8.3000000000000004E-2</v>
      </c>
      <c r="N5910" s="26" t="s">
        <v>19</v>
      </c>
      <c r="O5910" s="55" t="s">
        <v>20</v>
      </c>
      <c r="P5910" s="81" t="s">
        <v>15077</v>
      </c>
    </row>
    <row r="5911" spans="1:16" ht="26.3">
      <c r="A5911" s="18">
        <v>5910</v>
      </c>
      <c r="B5911" s="19" t="s">
        <v>15080</v>
      </c>
      <c r="C5911" s="52" t="s">
        <v>15081</v>
      </c>
      <c r="D5911" s="19" t="s">
        <v>16494</v>
      </c>
      <c r="E5911" s="53" t="s">
        <v>7231</v>
      </c>
      <c r="F5911" s="54" t="s">
        <v>28</v>
      </c>
      <c r="G5911" s="79" t="s">
        <v>33</v>
      </c>
      <c r="H5911" s="69" t="s">
        <v>38</v>
      </c>
      <c r="I5911" s="23">
        <v>15910</v>
      </c>
      <c r="J5911" s="23">
        <v>9990</v>
      </c>
      <c r="K5911" s="23">
        <v>13545</v>
      </c>
      <c r="L5911" s="23">
        <v>7130</v>
      </c>
      <c r="M5911" s="37">
        <v>0.79800000000000004</v>
      </c>
      <c r="N5911" s="26" t="s">
        <v>19</v>
      </c>
      <c r="O5911" s="55" t="s">
        <v>20</v>
      </c>
      <c r="P5911" s="81" t="str">
        <f>H5911</f>
        <v>Physically Completed</v>
      </c>
    </row>
    <row r="5912" spans="1:16" ht="30.05" hidden="1">
      <c r="A5912" s="18">
        <v>5911</v>
      </c>
      <c r="B5912" s="19" t="s">
        <v>15082</v>
      </c>
      <c r="C5912" s="52" t="s">
        <v>15083</v>
      </c>
      <c r="D5912" s="19" t="s">
        <v>16494</v>
      </c>
      <c r="E5912" s="53" t="s">
        <v>15084</v>
      </c>
      <c r="F5912" s="54" t="s">
        <v>180</v>
      </c>
      <c r="G5912" s="79" t="s">
        <v>24</v>
      </c>
      <c r="H5912" s="67" t="s">
        <v>18</v>
      </c>
      <c r="I5912" s="23">
        <v>65000</v>
      </c>
      <c r="J5912" s="24">
        <v>0</v>
      </c>
      <c r="K5912" s="24">
        <v>24</v>
      </c>
      <c r="L5912" s="24">
        <v>0</v>
      </c>
      <c r="M5912" s="25">
        <v>0</v>
      </c>
      <c r="N5912" s="26" t="s">
        <v>19</v>
      </c>
      <c r="O5912" s="55" t="s">
        <v>20</v>
      </c>
      <c r="P5912" s="81" t="s">
        <v>15082</v>
      </c>
    </row>
    <row r="5913" spans="1:16" ht="30.05" hidden="1">
      <c r="A5913" s="18">
        <v>5912</v>
      </c>
      <c r="B5913" s="19" t="s">
        <v>15085</v>
      </c>
      <c r="C5913" s="52" t="s">
        <v>15086</v>
      </c>
      <c r="D5913" s="19" t="s">
        <v>16494</v>
      </c>
      <c r="E5913" s="53" t="s">
        <v>15084</v>
      </c>
      <c r="F5913" s="54" t="s">
        <v>180</v>
      </c>
      <c r="G5913" s="79" t="s">
        <v>24</v>
      </c>
      <c r="H5913" s="67" t="s">
        <v>18</v>
      </c>
      <c r="I5913" s="23">
        <v>38248</v>
      </c>
      <c r="J5913" s="23">
        <v>8698</v>
      </c>
      <c r="K5913" s="24">
        <v>72</v>
      </c>
      <c r="L5913" s="24">
        <v>0</v>
      </c>
      <c r="M5913" s="25">
        <v>2E-3</v>
      </c>
      <c r="N5913" s="26" t="s">
        <v>19</v>
      </c>
      <c r="O5913" s="55" t="s">
        <v>20</v>
      </c>
      <c r="P5913" s="81" t="s">
        <v>15085</v>
      </c>
    </row>
    <row r="5914" spans="1:16" ht="26.3">
      <c r="A5914" s="18">
        <v>5913</v>
      </c>
      <c r="B5914" s="19" t="s">
        <v>15087</v>
      </c>
      <c r="C5914" s="52" t="s">
        <v>15088</v>
      </c>
      <c r="D5914" s="19" t="s">
        <v>16494</v>
      </c>
      <c r="E5914" s="53" t="s">
        <v>15084</v>
      </c>
      <c r="F5914" s="54" t="s">
        <v>16</v>
      </c>
      <c r="G5914" s="79" t="s">
        <v>125</v>
      </c>
      <c r="H5914" s="69" t="s">
        <v>38</v>
      </c>
      <c r="I5914" s="24" t="s">
        <v>13732</v>
      </c>
      <c r="J5914" s="23">
        <v>46010</v>
      </c>
      <c r="K5914" s="24" t="s">
        <v>15089</v>
      </c>
      <c r="L5914" s="24">
        <v>0</v>
      </c>
      <c r="M5914" s="37">
        <v>0.68100000000000005</v>
      </c>
      <c r="N5914" s="26" t="s">
        <v>19</v>
      </c>
      <c r="O5914" s="55" t="s">
        <v>20</v>
      </c>
      <c r="P5914" s="81" t="str">
        <f>H5914</f>
        <v>Physically Completed</v>
      </c>
    </row>
    <row r="5915" spans="1:16" ht="30.05" hidden="1">
      <c r="A5915" s="18">
        <v>5914</v>
      </c>
      <c r="B5915" s="19" t="s">
        <v>15090</v>
      </c>
      <c r="C5915" s="52" t="s">
        <v>15091</v>
      </c>
      <c r="D5915" s="19" t="s">
        <v>16494</v>
      </c>
      <c r="E5915" s="53" t="s">
        <v>15084</v>
      </c>
      <c r="F5915" s="54" t="s">
        <v>28</v>
      </c>
      <c r="G5915" s="79" t="s">
        <v>29</v>
      </c>
      <c r="H5915" s="67" t="s">
        <v>18</v>
      </c>
      <c r="I5915" s="24" t="s">
        <v>13315</v>
      </c>
      <c r="J5915" s="23">
        <v>54422</v>
      </c>
      <c r="K5915" s="24" t="s">
        <v>15092</v>
      </c>
      <c r="L5915" s="24">
        <v>0</v>
      </c>
      <c r="M5915" s="29">
        <v>0.28499999999999998</v>
      </c>
      <c r="N5915" s="26" t="s">
        <v>19</v>
      </c>
      <c r="O5915" s="55" t="s">
        <v>20</v>
      </c>
      <c r="P5915" s="81" t="s">
        <v>15090</v>
      </c>
    </row>
    <row r="5916" spans="1:16" ht="30.05" hidden="1">
      <c r="A5916" s="18">
        <v>5915</v>
      </c>
      <c r="B5916" s="19" t="s">
        <v>15093</v>
      </c>
      <c r="C5916" s="52" t="s">
        <v>15094</v>
      </c>
      <c r="D5916" s="19" t="s">
        <v>16494</v>
      </c>
      <c r="E5916" s="53" t="s">
        <v>15084</v>
      </c>
      <c r="F5916" s="54" t="s">
        <v>28</v>
      </c>
      <c r="G5916" s="79" t="s">
        <v>29</v>
      </c>
      <c r="H5916" s="67" t="s">
        <v>18</v>
      </c>
      <c r="I5916" s="24" t="s">
        <v>13315</v>
      </c>
      <c r="J5916" s="23">
        <v>54422</v>
      </c>
      <c r="K5916" s="23">
        <v>3010</v>
      </c>
      <c r="L5916" s="24">
        <v>0</v>
      </c>
      <c r="M5916" s="25">
        <v>8.0000000000000002E-3</v>
      </c>
      <c r="N5916" s="26" t="s">
        <v>19</v>
      </c>
      <c r="O5916" s="55" t="s">
        <v>20</v>
      </c>
      <c r="P5916" s="81" t="s">
        <v>15093</v>
      </c>
    </row>
    <row r="5917" spans="1:16" ht="30.05" hidden="1">
      <c r="A5917" s="18">
        <v>5916</v>
      </c>
      <c r="B5917" s="19" t="s">
        <v>15095</v>
      </c>
      <c r="C5917" s="52" t="s">
        <v>15096</v>
      </c>
      <c r="D5917" s="19" t="s">
        <v>16494</v>
      </c>
      <c r="E5917" s="53" t="s">
        <v>15084</v>
      </c>
      <c r="F5917" s="54" t="s">
        <v>28</v>
      </c>
      <c r="G5917" s="79" t="s">
        <v>17</v>
      </c>
      <c r="H5917" s="67" t="s">
        <v>18</v>
      </c>
      <c r="I5917" s="23">
        <v>66824</v>
      </c>
      <c r="J5917" s="24" t="s">
        <v>13280</v>
      </c>
      <c r="K5917" s="23">
        <v>20871</v>
      </c>
      <c r="L5917" s="23">
        <v>34253</v>
      </c>
      <c r="M5917" s="29">
        <v>0.32900000000000001</v>
      </c>
      <c r="N5917" s="26" t="s">
        <v>19</v>
      </c>
      <c r="O5917" s="55" t="s">
        <v>20</v>
      </c>
      <c r="P5917" s="81" t="s">
        <v>15095</v>
      </c>
    </row>
    <row r="5918" spans="1:16" ht="30.05" hidden="1">
      <c r="A5918" s="18">
        <v>5917</v>
      </c>
      <c r="B5918" s="19" t="s">
        <v>15097</v>
      </c>
      <c r="C5918" s="52" t="s">
        <v>15098</v>
      </c>
      <c r="D5918" s="19" t="s">
        <v>16494</v>
      </c>
      <c r="E5918" s="53" t="s">
        <v>15084</v>
      </c>
      <c r="F5918" s="54" t="s">
        <v>28</v>
      </c>
      <c r="G5918" s="79" t="s">
        <v>17</v>
      </c>
      <c r="H5918" s="67" t="s">
        <v>18</v>
      </c>
      <c r="I5918" s="23">
        <v>66824</v>
      </c>
      <c r="J5918" s="24" t="s">
        <v>13280</v>
      </c>
      <c r="K5918" s="23">
        <v>17213</v>
      </c>
      <c r="L5918" s="23">
        <v>34253</v>
      </c>
      <c r="M5918" s="29">
        <v>0.307</v>
      </c>
      <c r="N5918" s="26" t="s">
        <v>19</v>
      </c>
      <c r="O5918" s="55" t="s">
        <v>20</v>
      </c>
      <c r="P5918" s="81" t="s">
        <v>15097</v>
      </c>
    </row>
    <row r="5919" spans="1:16" ht="30.05" hidden="1">
      <c r="A5919" s="18">
        <v>5918</v>
      </c>
      <c r="B5919" s="19" t="s">
        <v>15099</v>
      </c>
      <c r="C5919" s="52" t="s">
        <v>15100</v>
      </c>
      <c r="D5919" s="19" t="s">
        <v>16494</v>
      </c>
      <c r="E5919" s="53" t="s">
        <v>15084</v>
      </c>
      <c r="F5919" s="54" t="s">
        <v>28</v>
      </c>
      <c r="G5919" s="79" t="s">
        <v>17</v>
      </c>
      <c r="H5919" s="67" t="s">
        <v>18</v>
      </c>
      <c r="I5919" s="23">
        <v>66824</v>
      </c>
      <c r="J5919" s="24" t="s">
        <v>13280</v>
      </c>
      <c r="K5919" s="23">
        <v>1302</v>
      </c>
      <c r="L5919" s="24">
        <v>0</v>
      </c>
      <c r="M5919" s="25">
        <v>8.0000000000000002E-3</v>
      </c>
      <c r="N5919" s="26" t="s">
        <v>19</v>
      </c>
      <c r="O5919" s="55" t="s">
        <v>20</v>
      </c>
      <c r="P5919" s="81" t="s">
        <v>15099</v>
      </c>
    </row>
    <row r="5920" spans="1:16" ht="30.05" hidden="1">
      <c r="A5920" s="18">
        <v>5919</v>
      </c>
      <c r="B5920" s="19" t="s">
        <v>15101</v>
      </c>
      <c r="C5920" s="52" t="s">
        <v>15102</v>
      </c>
      <c r="D5920" s="19" t="s">
        <v>16494</v>
      </c>
      <c r="E5920" s="53" t="s">
        <v>15084</v>
      </c>
      <c r="F5920" s="54" t="s">
        <v>28</v>
      </c>
      <c r="G5920" s="79" t="s">
        <v>17</v>
      </c>
      <c r="H5920" s="67" t="s">
        <v>18</v>
      </c>
      <c r="I5920" s="23">
        <v>66824</v>
      </c>
      <c r="J5920" s="24" t="s">
        <v>13280</v>
      </c>
      <c r="K5920" s="23">
        <v>1041</v>
      </c>
      <c r="L5920" s="24">
        <v>0</v>
      </c>
      <c r="M5920" s="25">
        <v>6.0000000000000001E-3</v>
      </c>
      <c r="N5920" s="26" t="s">
        <v>19</v>
      </c>
      <c r="O5920" s="55" t="s">
        <v>20</v>
      </c>
      <c r="P5920" s="81" t="s">
        <v>15101</v>
      </c>
    </row>
    <row r="5921" spans="1:16" ht="30.05" hidden="1">
      <c r="A5921" s="18">
        <v>5920</v>
      </c>
      <c r="B5921" s="19" t="s">
        <v>15103</v>
      </c>
      <c r="C5921" s="52" t="s">
        <v>15104</v>
      </c>
      <c r="D5921" s="19" t="s">
        <v>16494</v>
      </c>
      <c r="E5921" s="53" t="s">
        <v>15084</v>
      </c>
      <c r="F5921" s="54" t="s">
        <v>28</v>
      </c>
      <c r="G5921" s="79" t="s">
        <v>17</v>
      </c>
      <c r="H5921" s="67" t="s">
        <v>18</v>
      </c>
      <c r="I5921" s="23">
        <v>66902</v>
      </c>
      <c r="J5921" s="24" t="s">
        <v>15105</v>
      </c>
      <c r="K5921" s="24">
        <v>0</v>
      </c>
      <c r="L5921" s="24">
        <v>0</v>
      </c>
      <c r="M5921" s="25">
        <v>0</v>
      </c>
      <c r="N5921" s="26" t="s">
        <v>19</v>
      </c>
      <c r="O5921" s="55" t="s">
        <v>20</v>
      </c>
      <c r="P5921" s="81" t="s">
        <v>15103</v>
      </c>
    </row>
    <row r="5922" spans="1:16" ht="30.05" hidden="1">
      <c r="A5922" s="18">
        <v>5921</v>
      </c>
      <c r="B5922" s="19" t="s">
        <v>15106</v>
      </c>
      <c r="C5922" s="52" t="s">
        <v>15107</v>
      </c>
      <c r="D5922" s="19" t="s">
        <v>16494</v>
      </c>
      <c r="E5922" s="53" t="s">
        <v>15084</v>
      </c>
      <c r="F5922" s="54" t="s">
        <v>28</v>
      </c>
      <c r="G5922" s="79" t="s">
        <v>17</v>
      </c>
      <c r="H5922" s="67" t="s">
        <v>18</v>
      </c>
      <c r="I5922" s="23">
        <v>65754</v>
      </c>
      <c r="J5922" s="24" t="s">
        <v>15108</v>
      </c>
      <c r="K5922" s="23">
        <v>5220</v>
      </c>
      <c r="L5922" s="23">
        <v>42910</v>
      </c>
      <c r="M5922" s="29">
        <v>0.28000000000000003</v>
      </c>
      <c r="N5922" s="26" t="s">
        <v>19</v>
      </c>
      <c r="O5922" s="55" t="s">
        <v>20</v>
      </c>
      <c r="P5922" s="81" t="s">
        <v>15106</v>
      </c>
    </row>
    <row r="5923" spans="1:16" ht="26.3">
      <c r="A5923" s="18">
        <v>5922</v>
      </c>
      <c r="B5923" s="19" t="s">
        <v>15109</v>
      </c>
      <c r="C5923" s="52" t="s">
        <v>15110</v>
      </c>
      <c r="D5923" s="19" t="s">
        <v>16494</v>
      </c>
      <c r="E5923" s="53" t="s">
        <v>15084</v>
      </c>
      <c r="F5923" s="54" t="s">
        <v>28</v>
      </c>
      <c r="G5923" s="79" t="s">
        <v>33</v>
      </c>
      <c r="H5923" s="69" t="s">
        <v>38</v>
      </c>
      <c r="I5923" s="23">
        <v>15910</v>
      </c>
      <c r="J5923" s="23">
        <v>9990</v>
      </c>
      <c r="K5923" s="23">
        <v>13572</v>
      </c>
      <c r="L5923" s="23">
        <v>9562</v>
      </c>
      <c r="M5923" s="28">
        <v>0.89300000000000002</v>
      </c>
      <c r="N5923" s="26" t="s">
        <v>19</v>
      </c>
      <c r="O5923" s="55" t="s">
        <v>20</v>
      </c>
      <c r="P5923" s="81" t="str">
        <f t="shared" ref="P5923:P5925" si="640">H5923</f>
        <v>Physically Completed</v>
      </c>
    </row>
    <row r="5924" spans="1:16" ht="26.3">
      <c r="A5924" s="18">
        <v>5923</v>
      </c>
      <c r="B5924" s="19" t="s">
        <v>15111</v>
      </c>
      <c r="C5924" s="52" t="s">
        <v>15112</v>
      </c>
      <c r="D5924" s="19" t="s">
        <v>16494</v>
      </c>
      <c r="E5924" s="53" t="s">
        <v>15113</v>
      </c>
      <c r="F5924" s="54" t="s">
        <v>16</v>
      </c>
      <c r="G5924" s="79" t="s">
        <v>125</v>
      </c>
      <c r="H5924" s="69" t="s">
        <v>38</v>
      </c>
      <c r="I5924" s="24" t="s">
        <v>15023</v>
      </c>
      <c r="J5924" s="23">
        <v>70298</v>
      </c>
      <c r="K5924" s="24" t="s">
        <v>15114</v>
      </c>
      <c r="L5924" s="23">
        <v>25999</v>
      </c>
      <c r="M5924" s="37">
        <v>0.60899999999999999</v>
      </c>
      <c r="N5924" s="26" t="s">
        <v>19</v>
      </c>
      <c r="O5924" s="55" t="s">
        <v>20</v>
      </c>
      <c r="P5924" s="81" t="str">
        <f t="shared" si="640"/>
        <v>Physically Completed</v>
      </c>
    </row>
    <row r="5925" spans="1:16" ht="26.3">
      <c r="A5925" s="18">
        <v>5924</v>
      </c>
      <c r="B5925" s="19" t="s">
        <v>15115</v>
      </c>
      <c r="C5925" s="52" t="s">
        <v>15116</v>
      </c>
      <c r="D5925" s="19" t="s">
        <v>16494</v>
      </c>
      <c r="E5925" s="53" t="s">
        <v>15113</v>
      </c>
      <c r="F5925" s="54" t="s">
        <v>16</v>
      </c>
      <c r="G5925" s="79" t="s">
        <v>125</v>
      </c>
      <c r="H5925" s="69" t="s">
        <v>38</v>
      </c>
      <c r="I5925" s="24" t="s">
        <v>15023</v>
      </c>
      <c r="J5925" s="23">
        <v>70298</v>
      </c>
      <c r="K5925" s="24" t="s">
        <v>15117</v>
      </c>
      <c r="L5925" s="23">
        <v>25999</v>
      </c>
      <c r="M5925" s="37">
        <v>0.70599999999999996</v>
      </c>
      <c r="N5925" s="26" t="s">
        <v>19</v>
      </c>
      <c r="O5925" s="55" t="s">
        <v>20</v>
      </c>
      <c r="P5925" s="81" t="str">
        <f t="shared" si="640"/>
        <v>Physically Completed</v>
      </c>
    </row>
    <row r="5926" spans="1:16" ht="30.05" hidden="1">
      <c r="A5926" s="18">
        <v>5925</v>
      </c>
      <c r="B5926" s="19" t="s">
        <v>15118</v>
      </c>
      <c r="C5926" s="52" t="s">
        <v>15119</v>
      </c>
      <c r="D5926" s="19" t="s">
        <v>16494</v>
      </c>
      <c r="E5926" s="53" t="s">
        <v>15113</v>
      </c>
      <c r="F5926" s="54" t="s">
        <v>28</v>
      </c>
      <c r="G5926" s="79" t="s">
        <v>29</v>
      </c>
      <c r="H5926" s="67" t="s">
        <v>18</v>
      </c>
      <c r="I5926" s="24" t="s">
        <v>15120</v>
      </c>
      <c r="J5926" s="23">
        <v>71728</v>
      </c>
      <c r="K5926" s="24">
        <v>752</v>
      </c>
      <c r="L5926" s="24">
        <v>0</v>
      </c>
      <c r="M5926" s="25">
        <v>2E-3</v>
      </c>
      <c r="N5926" s="26" t="s">
        <v>19</v>
      </c>
      <c r="O5926" s="55" t="s">
        <v>20</v>
      </c>
      <c r="P5926" s="81" t="s">
        <v>15118</v>
      </c>
    </row>
    <row r="5927" spans="1:16" ht="26.3">
      <c r="A5927" s="18">
        <v>5926</v>
      </c>
      <c r="B5927" s="19" t="s">
        <v>15121</v>
      </c>
      <c r="C5927" s="52" t="s">
        <v>15122</v>
      </c>
      <c r="D5927" s="19" t="s">
        <v>16494</v>
      </c>
      <c r="E5927" s="53" t="s">
        <v>15113</v>
      </c>
      <c r="F5927" s="54" t="s">
        <v>28</v>
      </c>
      <c r="G5927" s="79" t="s">
        <v>33</v>
      </c>
      <c r="H5927" s="69" t="s">
        <v>38</v>
      </c>
      <c r="I5927" s="23">
        <v>15910</v>
      </c>
      <c r="J5927" s="23">
        <v>9990</v>
      </c>
      <c r="K5927" s="23">
        <v>15847</v>
      </c>
      <c r="L5927" s="23">
        <v>7944</v>
      </c>
      <c r="M5927" s="28">
        <v>0.91900000000000004</v>
      </c>
      <c r="N5927" s="26" t="s">
        <v>19</v>
      </c>
      <c r="O5927" s="55" t="s">
        <v>20</v>
      </c>
      <c r="P5927" s="81" t="str">
        <f t="shared" ref="P5927:P5929" si="641">H5927</f>
        <v>Physically Completed</v>
      </c>
    </row>
    <row r="5928" spans="1:16" ht="26.3">
      <c r="A5928" s="18">
        <v>5927</v>
      </c>
      <c r="B5928" s="19" t="s">
        <v>15123</v>
      </c>
      <c r="C5928" s="52" t="s">
        <v>15124</v>
      </c>
      <c r="D5928" s="19" t="s">
        <v>16494</v>
      </c>
      <c r="E5928" s="53" t="s">
        <v>15113</v>
      </c>
      <c r="F5928" s="54" t="s">
        <v>28</v>
      </c>
      <c r="G5928" s="79" t="s">
        <v>29</v>
      </c>
      <c r="H5928" s="69" t="s">
        <v>38</v>
      </c>
      <c r="I5928" s="23">
        <v>49256</v>
      </c>
      <c r="J5928" s="23">
        <v>8581</v>
      </c>
      <c r="K5928" s="23">
        <v>14860</v>
      </c>
      <c r="L5928" s="23">
        <v>8000</v>
      </c>
      <c r="M5928" s="29">
        <v>0.39500000000000002</v>
      </c>
      <c r="N5928" s="26" t="s">
        <v>19</v>
      </c>
      <c r="O5928" s="55" t="s">
        <v>20</v>
      </c>
      <c r="P5928" s="81" t="str">
        <f t="shared" si="641"/>
        <v>Physically Completed</v>
      </c>
    </row>
    <row r="5929" spans="1:16" ht="26.3">
      <c r="A5929" s="18">
        <v>5928</v>
      </c>
      <c r="B5929" s="19" t="s">
        <v>15125</v>
      </c>
      <c r="C5929" s="52" t="s">
        <v>15126</v>
      </c>
      <c r="D5929" s="19" t="s">
        <v>16494</v>
      </c>
      <c r="E5929" s="53" t="s">
        <v>15113</v>
      </c>
      <c r="F5929" s="54" t="s">
        <v>28</v>
      </c>
      <c r="G5929" s="79" t="s">
        <v>29</v>
      </c>
      <c r="H5929" s="69" t="s">
        <v>38</v>
      </c>
      <c r="I5929" s="23">
        <v>49256</v>
      </c>
      <c r="J5929" s="23">
        <v>8581</v>
      </c>
      <c r="K5929" s="23">
        <v>10198</v>
      </c>
      <c r="L5929" s="23">
        <v>8000</v>
      </c>
      <c r="M5929" s="29">
        <v>0.315</v>
      </c>
      <c r="N5929" s="26" t="s">
        <v>19</v>
      </c>
      <c r="O5929" s="55" t="s">
        <v>20</v>
      </c>
      <c r="P5929" s="81" t="str">
        <f t="shared" si="641"/>
        <v>Physically Completed</v>
      </c>
    </row>
    <row r="5930" spans="1:16" ht="30.05" hidden="1">
      <c r="A5930" s="18">
        <v>5929</v>
      </c>
      <c r="B5930" s="19" t="s">
        <v>15127</v>
      </c>
      <c r="C5930" s="52" t="s">
        <v>15128</v>
      </c>
      <c r="D5930" s="19" t="s">
        <v>16494</v>
      </c>
      <c r="E5930" s="53" t="s">
        <v>15113</v>
      </c>
      <c r="F5930" s="54" t="s">
        <v>28</v>
      </c>
      <c r="G5930" s="79" t="s">
        <v>29</v>
      </c>
      <c r="H5930" s="67" t="s">
        <v>18</v>
      </c>
      <c r="I5930" s="23">
        <v>49256</v>
      </c>
      <c r="J5930" s="23">
        <v>8581</v>
      </c>
      <c r="K5930" s="24">
        <v>101</v>
      </c>
      <c r="L5930" s="24">
        <v>0</v>
      </c>
      <c r="M5930" s="25">
        <v>2E-3</v>
      </c>
      <c r="N5930" s="26" t="s">
        <v>19</v>
      </c>
      <c r="O5930" s="55" t="s">
        <v>20</v>
      </c>
      <c r="P5930" s="81" t="s">
        <v>15127</v>
      </c>
    </row>
    <row r="5931" spans="1:16" ht="30.05" hidden="1">
      <c r="A5931" s="18">
        <v>5930</v>
      </c>
      <c r="B5931" s="19" t="s">
        <v>15129</v>
      </c>
      <c r="C5931" s="52" t="s">
        <v>15130</v>
      </c>
      <c r="D5931" s="19" t="s">
        <v>16494</v>
      </c>
      <c r="E5931" s="53" t="s">
        <v>15113</v>
      </c>
      <c r="F5931" s="54" t="s">
        <v>28</v>
      </c>
      <c r="G5931" s="79" t="s">
        <v>29</v>
      </c>
      <c r="H5931" s="67" t="s">
        <v>18</v>
      </c>
      <c r="I5931" s="23">
        <v>49256</v>
      </c>
      <c r="J5931" s="23">
        <v>8581</v>
      </c>
      <c r="K5931" s="24">
        <v>100</v>
      </c>
      <c r="L5931" s="24">
        <v>0</v>
      </c>
      <c r="M5931" s="25">
        <v>2E-3</v>
      </c>
      <c r="N5931" s="26" t="s">
        <v>19</v>
      </c>
      <c r="O5931" s="55" t="s">
        <v>20</v>
      </c>
      <c r="P5931" s="81" t="s">
        <v>15129</v>
      </c>
    </row>
    <row r="5932" spans="1:16" ht="26.3">
      <c r="A5932" s="18">
        <v>5931</v>
      </c>
      <c r="B5932" s="19" t="s">
        <v>15131</v>
      </c>
      <c r="C5932" s="52" t="s">
        <v>15132</v>
      </c>
      <c r="D5932" s="19" t="s">
        <v>16494</v>
      </c>
      <c r="E5932" s="53" t="s">
        <v>15113</v>
      </c>
      <c r="F5932" s="54" t="s">
        <v>28</v>
      </c>
      <c r="G5932" s="79" t="s">
        <v>29</v>
      </c>
      <c r="H5932" s="69" t="s">
        <v>38</v>
      </c>
      <c r="I5932" s="23">
        <v>49256</v>
      </c>
      <c r="J5932" s="23">
        <v>8581</v>
      </c>
      <c r="K5932" s="23">
        <v>14166</v>
      </c>
      <c r="L5932" s="23">
        <v>8000</v>
      </c>
      <c r="M5932" s="29">
        <v>0.38300000000000001</v>
      </c>
      <c r="N5932" s="26" t="s">
        <v>19</v>
      </c>
      <c r="O5932" s="55" t="s">
        <v>20</v>
      </c>
      <c r="P5932" s="81" t="str">
        <f>H5932</f>
        <v>Physically Completed</v>
      </c>
    </row>
    <row r="5933" spans="1:16" ht="30.05" hidden="1">
      <c r="A5933" s="18">
        <v>5932</v>
      </c>
      <c r="B5933" s="19" t="s">
        <v>15133</v>
      </c>
      <c r="C5933" s="52" t="s">
        <v>15134</v>
      </c>
      <c r="D5933" s="19" t="s">
        <v>16494</v>
      </c>
      <c r="E5933" s="53" t="s">
        <v>15113</v>
      </c>
      <c r="F5933" s="54" t="s">
        <v>28</v>
      </c>
      <c r="G5933" s="79" t="s">
        <v>29</v>
      </c>
      <c r="H5933" s="67" t="s">
        <v>18</v>
      </c>
      <c r="I5933" s="23">
        <v>49256</v>
      </c>
      <c r="J5933" s="23">
        <v>8581</v>
      </c>
      <c r="K5933" s="23">
        <v>8615</v>
      </c>
      <c r="L5933" s="23">
        <v>8000</v>
      </c>
      <c r="M5933" s="29">
        <v>0.28699999999999998</v>
      </c>
      <c r="N5933" s="26" t="s">
        <v>19</v>
      </c>
      <c r="O5933" s="55" t="s">
        <v>20</v>
      </c>
      <c r="P5933" s="81" t="s">
        <v>15133</v>
      </c>
    </row>
    <row r="5934" spans="1:16" ht="26.3">
      <c r="A5934" s="18">
        <v>5933</v>
      </c>
      <c r="B5934" s="19" t="s">
        <v>15135</v>
      </c>
      <c r="C5934" s="52" t="s">
        <v>15136</v>
      </c>
      <c r="D5934" s="19" t="s">
        <v>16494</v>
      </c>
      <c r="E5934" s="53" t="s">
        <v>15113</v>
      </c>
      <c r="F5934" s="54" t="s">
        <v>28</v>
      </c>
      <c r="G5934" s="79" t="s">
        <v>29</v>
      </c>
      <c r="H5934" s="69" t="s">
        <v>38</v>
      </c>
      <c r="I5934" s="23">
        <v>49256</v>
      </c>
      <c r="J5934" s="23">
        <v>8581</v>
      </c>
      <c r="K5934" s="23">
        <v>14874</v>
      </c>
      <c r="L5934" s="23">
        <v>8000</v>
      </c>
      <c r="M5934" s="29">
        <v>0.39500000000000002</v>
      </c>
      <c r="N5934" s="26" t="s">
        <v>19</v>
      </c>
      <c r="O5934" s="55" t="s">
        <v>20</v>
      </c>
      <c r="P5934" s="81" t="str">
        <f t="shared" ref="P5934:P5935" si="642">H5934</f>
        <v>Physically Completed</v>
      </c>
    </row>
    <row r="5935" spans="1:16" ht="26.3">
      <c r="A5935" s="18">
        <v>5934</v>
      </c>
      <c r="B5935" s="19" t="s">
        <v>15137</v>
      </c>
      <c r="C5935" s="52" t="s">
        <v>15138</v>
      </c>
      <c r="D5935" s="19" t="s">
        <v>16494</v>
      </c>
      <c r="E5935" s="53" t="s">
        <v>15113</v>
      </c>
      <c r="F5935" s="54" t="s">
        <v>28</v>
      </c>
      <c r="G5935" s="79" t="s">
        <v>29</v>
      </c>
      <c r="H5935" s="69" t="s">
        <v>38</v>
      </c>
      <c r="I5935" s="23">
        <v>49256</v>
      </c>
      <c r="J5935" s="23">
        <v>8581</v>
      </c>
      <c r="K5935" s="23">
        <v>14874</v>
      </c>
      <c r="L5935" s="23">
        <v>8000</v>
      </c>
      <c r="M5935" s="29">
        <v>0.39500000000000002</v>
      </c>
      <c r="N5935" s="26" t="s">
        <v>19</v>
      </c>
      <c r="O5935" s="55" t="s">
        <v>20</v>
      </c>
      <c r="P5935" s="81" t="str">
        <f t="shared" si="642"/>
        <v>Physically Completed</v>
      </c>
    </row>
    <row r="5936" spans="1:16" ht="30.05" hidden="1">
      <c r="A5936" s="18">
        <v>5935</v>
      </c>
      <c r="B5936" s="19" t="s">
        <v>15139</v>
      </c>
      <c r="C5936" s="52" t="s">
        <v>15140</v>
      </c>
      <c r="D5936" s="19" t="s">
        <v>16494</v>
      </c>
      <c r="E5936" s="53" t="s">
        <v>15113</v>
      </c>
      <c r="F5936" s="54" t="s">
        <v>28</v>
      </c>
      <c r="G5936" s="79" t="s">
        <v>17</v>
      </c>
      <c r="H5936" s="67" t="s">
        <v>18</v>
      </c>
      <c r="I5936" s="23">
        <v>47537</v>
      </c>
      <c r="J5936" s="23">
        <v>53725</v>
      </c>
      <c r="K5936" s="23">
        <v>2140</v>
      </c>
      <c r="L5936" s="24">
        <v>0</v>
      </c>
      <c r="M5936" s="25">
        <v>2.1000000000000001E-2</v>
      </c>
      <c r="N5936" s="26" t="s">
        <v>19</v>
      </c>
      <c r="O5936" s="55" t="s">
        <v>20</v>
      </c>
      <c r="P5936" s="81" t="s">
        <v>15139</v>
      </c>
    </row>
    <row r="5937" spans="1:16" ht="30.05" hidden="1">
      <c r="A5937" s="18">
        <v>5936</v>
      </c>
      <c r="B5937" s="19" t="s">
        <v>15141</v>
      </c>
      <c r="C5937" s="52" t="s">
        <v>15142</v>
      </c>
      <c r="D5937" s="19" t="s">
        <v>16494</v>
      </c>
      <c r="E5937" s="53" t="s">
        <v>15113</v>
      </c>
      <c r="F5937" s="54" t="s">
        <v>28</v>
      </c>
      <c r="G5937" s="79" t="s">
        <v>17</v>
      </c>
      <c r="H5937" s="67" t="s">
        <v>18</v>
      </c>
      <c r="I5937" s="23">
        <v>47537</v>
      </c>
      <c r="J5937" s="23">
        <v>53725</v>
      </c>
      <c r="K5937" s="23">
        <v>1461</v>
      </c>
      <c r="L5937" s="24">
        <v>0</v>
      </c>
      <c r="M5937" s="25">
        <v>1.4E-2</v>
      </c>
      <c r="N5937" s="26" t="s">
        <v>19</v>
      </c>
      <c r="O5937" s="55" t="s">
        <v>20</v>
      </c>
      <c r="P5937" s="81" t="s">
        <v>15141</v>
      </c>
    </row>
    <row r="5938" spans="1:16" ht="30.05" hidden="1">
      <c r="A5938" s="18">
        <v>5937</v>
      </c>
      <c r="B5938" s="19" t="s">
        <v>15143</v>
      </c>
      <c r="C5938" s="52" t="s">
        <v>15144</v>
      </c>
      <c r="D5938" s="19" t="s">
        <v>16494</v>
      </c>
      <c r="E5938" s="53" t="s">
        <v>15113</v>
      </c>
      <c r="F5938" s="54" t="s">
        <v>28</v>
      </c>
      <c r="G5938" s="79" t="s">
        <v>17</v>
      </c>
      <c r="H5938" s="67" t="s">
        <v>18</v>
      </c>
      <c r="I5938" s="23">
        <v>68565</v>
      </c>
      <c r="J5938" s="24" t="s">
        <v>1374</v>
      </c>
      <c r="K5938" s="23">
        <v>1461</v>
      </c>
      <c r="L5938" s="24">
        <v>0</v>
      </c>
      <c r="M5938" s="25">
        <v>8.9999999999999993E-3</v>
      </c>
      <c r="N5938" s="26" t="s">
        <v>19</v>
      </c>
      <c r="O5938" s="55" t="s">
        <v>20</v>
      </c>
      <c r="P5938" s="81" t="s">
        <v>15143</v>
      </c>
    </row>
    <row r="5939" spans="1:16" ht="26.3">
      <c r="A5939" s="18">
        <v>5938</v>
      </c>
      <c r="B5939" s="19" t="s">
        <v>15145</v>
      </c>
      <c r="C5939" s="52" t="s">
        <v>15146</v>
      </c>
      <c r="D5939" s="19" t="s">
        <v>16494</v>
      </c>
      <c r="E5939" s="53" t="s">
        <v>15113</v>
      </c>
      <c r="F5939" s="54" t="s">
        <v>96</v>
      </c>
      <c r="G5939" s="79" t="s">
        <v>483</v>
      </c>
      <c r="H5939" s="69" t="s">
        <v>38</v>
      </c>
      <c r="I5939" s="24" t="s">
        <v>15147</v>
      </c>
      <c r="J5939" s="24" t="s">
        <v>15148</v>
      </c>
      <c r="K5939" s="24" t="s">
        <v>15149</v>
      </c>
      <c r="L5939" s="24" t="s">
        <v>15150</v>
      </c>
      <c r="M5939" s="37">
        <v>0.627</v>
      </c>
      <c r="N5939" s="26" t="s">
        <v>19</v>
      </c>
      <c r="O5939" s="55" t="s">
        <v>20</v>
      </c>
      <c r="P5939" s="81" t="str">
        <f>H5939</f>
        <v>Physically Completed</v>
      </c>
    </row>
    <row r="5940" spans="1:16" ht="30.05" hidden="1">
      <c r="A5940" s="18">
        <v>5939</v>
      </c>
      <c r="B5940" s="19" t="s">
        <v>15151</v>
      </c>
      <c r="C5940" s="52" t="s">
        <v>15152</v>
      </c>
      <c r="D5940" s="19" t="s">
        <v>16494</v>
      </c>
      <c r="E5940" s="53" t="s">
        <v>15153</v>
      </c>
      <c r="F5940" s="54" t="s">
        <v>16</v>
      </c>
      <c r="G5940" s="79" t="s">
        <v>17</v>
      </c>
      <c r="H5940" s="67" t="s">
        <v>18</v>
      </c>
      <c r="I5940" s="23">
        <v>27925</v>
      </c>
      <c r="J5940" s="23">
        <v>27923</v>
      </c>
      <c r="K5940" s="24">
        <v>598</v>
      </c>
      <c r="L5940" s="24">
        <v>0</v>
      </c>
      <c r="M5940" s="25">
        <v>1.0999999999999999E-2</v>
      </c>
      <c r="N5940" s="26" t="s">
        <v>19</v>
      </c>
      <c r="O5940" s="55" t="s">
        <v>20</v>
      </c>
      <c r="P5940" s="81" t="s">
        <v>15151</v>
      </c>
    </row>
    <row r="5941" spans="1:16" ht="37.6" hidden="1">
      <c r="A5941" s="18">
        <v>5940</v>
      </c>
      <c r="B5941" s="19" t="s">
        <v>15154</v>
      </c>
      <c r="C5941" s="52" t="s">
        <v>15155</v>
      </c>
      <c r="D5941" s="19" t="s">
        <v>16494</v>
      </c>
      <c r="E5941" s="53" t="s">
        <v>15153</v>
      </c>
      <c r="F5941" s="54" t="s">
        <v>140</v>
      </c>
      <c r="G5941" s="79" t="s">
        <v>24</v>
      </c>
      <c r="H5941" s="67" t="s">
        <v>18</v>
      </c>
      <c r="I5941" s="23">
        <v>55115</v>
      </c>
      <c r="J5941" s="23">
        <v>11837</v>
      </c>
      <c r="K5941" s="23">
        <v>18998</v>
      </c>
      <c r="L5941" s="24">
        <v>0</v>
      </c>
      <c r="M5941" s="29">
        <v>0.28399999999999997</v>
      </c>
      <c r="N5941" s="26" t="s">
        <v>19</v>
      </c>
      <c r="O5941" s="55" t="s">
        <v>20</v>
      </c>
      <c r="P5941" s="81" t="s">
        <v>15154</v>
      </c>
    </row>
    <row r="5942" spans="1:16" ht="30.05" hidden="1">
      <c r="A5942" s="18">
        <v>5941</v>
      </c>
      <c r="B5942" s="19" t="s">
        <v>15156</v>
      </c>
      <c r="C5942" s="52" t="s">
        <v>15157</v>
      </c>
      <c r="D5942" s="19" t="s">
        <v>16494</v>
      </c>
      <c r="E5942" s="53" t="s">
        <v>15153</v>
      </c>
      <c r="F5942" s="54" t="s">
        <v>28</v>
      </c>
      <c r="G5942" s="79" t="s">
        <v>33</v>
      </c>
      <c r="H5942" s="67" t="s">
        <v>18</v>
      </c>
      <c r="I5942" s="23">
        <v>15910</v>
      </c>
      <c r="J5942" s="23">
        <v>9990</v>
      </c>
      <c r="K5942" s="24">
        <v>761</v>
      </c>
      <c r="L5942" s="24">
        <v>0</v>
      </c>
      <c r="M5942" s="25">
        <v>2.9000000000000001E-2</v>
      </c>
      <c r="N5942" s="26" t="s">
        <v>19</v>
      </c>
      <c r="O5942" s="55" t="s">
        <v>20</v>
      </c>
      <c r="P5942" s="81" t="s">
        <v>15156</v>
      </c>
    </row>
    <row r="5943" spans="1:16" ht="30.05" hidden="1">
      <c r="A5943" s="18">
        <v>5942</v>
      </c>
      <c r="B5943" s="19" t="s">
        <v>15158</v>
      </c>
      <c r="C5943" s="52" t="s">
        <v>15159</v>
      </c>
      <c r="D5943" s="19" t="s">
        <v>16494</v>
      </c>
      <c r="E5943" s="53" t="s">
        <v>15153</v>
      </c>
      <c r="F5943" s="54" t="s">
        <v>23</v>
      </c>
      <c r="G5943" s="79" t="s">
        <v>24</v>
      </c>
      <c r="H5943" s="67" t="s">
        <v>18</v>
      </c>
      <c r="I5943" s="24" t="s">
        <v>15160</v>
      </c>
      <c r="J5943" s="23">
        <v>97000</v>
      </c>
      <c r="K5943" s="24" t="s">
        <v>15161</v>
      </c>
      <c r="L5943" s="24">
        <v>0</v>
      </c>
      <c r="M5943" s="29">
        <v>0.27500000000000002</v>
      </c>
      <c r="N5943" s="26" t="s">
        <v>19</v>
      </c>
      <c r="O5943" s="55" t="s">
        <v>20</v>
      </c>
      <c r="P5943" s="81" t="s">
        <v>15158</v>
      </c>
    </row>
    <row r="5944" spans="1:16" ht="30.05" hidden="1">
      <c r="A5944" s="18">
        <v>5943</v>
      </c>
      <c r="B5944" s="19" t="s">
        <v>15162</v>
      </c>
      <c r="C5944" s="52" t="s">
        <v>15163</v>
      </c>
      <c r="D5944" s="19" t="s">
        <v>16494</v>
      </c>
      <c r="E5944" s="53" t="s">
        <v>15164</v>
      </c>
      <c r="F5944" s="54" t="s">
        <v>28</v>
      </c>
      <c r="G5944" s="79" t="s">
        <v>29</v>
      </c>
      <c r="H5944" s="67" t="s">
        <v>18</v>
      </c>
      <c r="I5944" s="24" t="s">
        <v>15165</v>
      </c>
      <c r="J5944" s="23">
        <v>48336</v>
      </c>
      <c r="K5944" s="24" t="s">
        <v>3828</v>
      </c>
      <c r="L5944" s="24">
        <v>0</v>
      </c>
      <c r="M5944" s="29">
        <v>0.36899999999999999</v>
      </c>
      <c r="N5944" s="26" t="s">
        <v>19</v>
      </c>
      <c r="O5944" s="55" t="s">
        <v>20</v>
      </c>
      <c r="P5944" s="81" t="s">
        <v>15162</v>
      </c>
    </row>
    <row r="5945" spans="1:16" ht="26.3">
      <c r="A5945" s="18">
        <v>5944</v>
      </c>
      <c r="B5945" s="19" t="s">
        <v>15166</v>
      </c>
      <c r="C5945" s="52" t="s">
        <v>15167</v>
      </c>
      <c r="D5945" s="19" t="s">
        <v>16494</v>
      </c>
      <c r="E5945" s="53" t="s">
        <v>15164</v>
      </c>
      <c r="F5945" s="54" t="s">
        <v>16</v>
      </c>
      <c r="G5945" s="79" t="s">
        <v>125</v>
      </c>
      <c r="H5945" s="69" t="s">
        <v>38</v>
      </c>
      <c r="I5945" s="24" t="s">
        <v>15168</v>
      </c>
      <c r="J5945" s="23">
        <v>57209</v>
      </c>
      <c r="K5945" s="24" t="s">
        <v>15169</v>
      </c>
      <c r="L5945" s="24">
        <v>0</v>
      </c>
      <c r="M5945" s="37">
        <v>0.77500000000000002</v>
      </c>
      <c r="N5945" s="26" t="s">
        <v>19</v>
      </c>
      <c r="O5945" s="55" t="s">
        <v>20</v>
      </c>
      <c r="P5945" s="81" t="str">
        <f>H5945</f>
        <v>Physically Completed</v>
      </c>
    </row>
    <row r="5946" spans="1:16" ht="30.05" hidden="1">
      <c r="A5946" s="18">
        <v>5945</v>
      </c>
      <c r="B5946" s="19" t="s">
        <v>15170</v>
      </c>
      <c r="C5946" s="52" t="s">
        <v>15171</v>
      </c>
      <c r="D5946" s="19" t="s">
        <v>16494</v>
      </c>
      <c r="E5946" s="53" t="s">
        <v>15164</v>
      </c>
      <c r="F5946" s="54" t="s">
        <v>28</v>
      </c>
      <c r="G5946" s="79" t="s">
        <v>29</v>
      </c>
      <c r="H5946" s="67" t="s">
        <v>18</v>
      </c>
      <c r="I5946" s="24" t="s">
        <v>13315</v>
      </c>
      <c r="J5946" s="23">
        <v>54422</v>
      </c>
      <c r="K5946" s="24">
        <v>522</v>
      </c>
      <c r="L5946" s="24">
        <v>0</v>
      </c>
      <c r="M5946" s="25">
        <v>1E-3</v>
      </c>
      <c r="N5946" s="26" t="s">
        <v>19</v>
      </c>
      <c r="O5946" s="55" t="s">
        <v>20</v>
      </c>
      <c r="P5946" s="81" t="s">
        <v>15170</v>
      </c>
    </row>
    <row r="5947" spans="1:16" ht="30.05" hidden="1">
      <c r="A5947" s="18">
        <v>5946</v>
      </c>
      <c r="B5947" s="19" t="s">
        <v>15172</v>
      </c>
      <c r="C5947" s="52" t="s">
        <v>15173</v>
      </c>
      <c r="D5947" s="19" t="s">
        <v>16494</v>
      </c>
      <c r="E5947" s="53" t="s">
        <v>15164</v>
      </c>
      <c r="F5947" s="54" t="s">
        <v>28</v>
      </c>
      <c r="G5947" s="79" t="s">
        <v>29</v>
      </c>
      <c r="H5947" s="67" t="s">
        <v>18</v>
      </c>
      <c r="I5947" s="24" t="s">
        <v>13315</v>
      </c>
      <c r="J5947" s="23">
        <v>54422</v>
      </c>
      <c r="K5947" s="23">
        <v>2261</v>
      </c>
      <c r="L5947" s="24">
        <v>0</v>
      </c>
      <c r="M5947" s="25">
        <v>6.0000000000000001E-3</v>
      </c>
      <c r="N5947" s="26" t="s">
        <v>19</v>
      </c>
      <c r="O5947" s="55" t="s">
        <v>20</v>
      </c>
      <c r="P5947" s="81" t="s">
        <v>15172</v>
      </c>
    </row>
    <row r="5948" spans="1:16" ht="30.05" hidden="1">
      <c r="A5948" s="18">
        <v>5947</v>
      </c>
      <c r="B5948" s="19" t="s">
        <v>15174</v>
      </c>
      <c r="C5948" s="52" t="s">
        <v>15175</v>
      </c>
      <c r="D5948" s="19" t="s">
        <v>16494</v>
      </c>
      <c r="E5948" s="53" t="s">
        <v>15164</v>
      </c>
      <c r="F5948" s="54" t="s">
        <v>28</v>
      </c>
      <c r="G5948" s="79" t="s">
        <v>29</v>
      </c>
      <c r="H5948" s="67" t="s">
        <v>18</v>
      </c>
      <c r="I5948" s="24" t="s">
        <v>13315</v>
      </c>
      <c r="J5948" s="23">
        <v>54422</v>
      </c>
      <c r="K5948" s="23">
        <v>1044</v>
      </c>
      <c r="L5948" s="24">
        <v>0</v>
      </c>
      <c r="M5948" s="25">
        <v>3.0000000000000001E-3</v>
      </c>
      <c r="N5948" s="26" t="s">
        <v>19</v>
      </c>
      <c r="O5948" s="55" t="s">
        <v>20</v>
      </c>
      <c r="P5948" s="81" t="s">
        <v>15174</v>
      </c>
    </row>
    <row r="5949" spans="1:16" ht="30.05" hidden="1">
      <c r="A5949" s="18">
        <v>5948</v>
      </c>
      <c r="B5949" s="19" t="s">
        <v>15176</v>
      </c>
      <c r="C5949" s="52" t="s">
        <v>15177</v>
      </c>
      <c r="D5949" s="19" t="s">
        <v>16494</v>
      </c>
      <c r="E5949" s="53" t="s">
        <v>15164</v>
      </c>
      <c r="F5949" s="54" t="s">
        <v>28</v>
      </c>
      <c r="G5949" s="79" t="s">
        <v>29</v>
      </c>
      <c r="H5949" s="67" t="s">
        <v>18</v>
      </c>
      <c r="I5949" s="24" t="s">
        <v>13315</v>
      </c>
      <c r="J5949" s="23">
        <v>54422</v>
      </c>
      <c r="K5949" s="23">
        <v>1044</v>
      </c>
      <c r="L5949" s="24">
        <v>0</v>
      </c>
      <c r="M5949" s="25">
        <v>3.0000000000000001E-3</v>
      </c>
      <c r="N5949" s="26" t="s">
        <v>19</v>
      </c>
      <c r="O5949" s="55" t="s">
        <v>20</v>
      </c>
      <c r="P5949" s="81" t="s">
        <v>15176</v>
      </c>
    </row>
    <row r="5950" spans="1:16" ht="30.05" hidden="1">
      <c r="A5950" s="18">
        <v>5949</v>
      </c>
      <c r="B5950" s="19" t="s">
        <v>15178</v>
      </c>
      <c r="C5950" s="52" t="s">
        <v>15179</v>
      </c>
      <c r="D5950" s="19" t="s">
        <v>16494</v>
      </c>
      <c r="E5950" s="53" t="s">
        <v>15164</v>
      </c>
      <c r="F5950" s="54" t="s">
        <v>28</v>
      </c>
      <c r="G5950" s="79" t="s">
        <v>29</v>
      </c>
      <c r="H5950" s="67" t="s">
        <v>18</v>
      </c>
      <c r="I5950" s="24" t="s">
        <v>13315</v>
      </c>
      <c r="J5950" s="23">
        <v>54422</v>
      </c>
      <c r="K5950" s="23">
        <v>1827</v>
      </c>
      <c r="L5950" s="24">
        <v>0</v>
      </c>
      <c r="M5950" s="25">
        <v>5.0000000000000001E-3</v>
      </c>
      <c r="N5950" s="26" t="s">
        <v>19</v>
      </c>
      <c r="O5950" s="55" t="s">
        <v>20</v>
      </c>
      <c r="P5950" s="81" t="s">
        <v>15178</v>
      </c>
    </row>
    <row r="5951" spans="1:16" ht="30.05" hidden="1">
      <c r="A5951" s="18">
        <v>5950</v>
      </c>
      <c r="B5951" s="19" t="s">
        <v>15180</v>
      </c>
      <c r="C5951" s="52" t="s">
        <v>15181</v>
      </c>
      <c r="D5951" s="19" t="s">
        <v>16494</v>
      </c>
      <c r="E5951" s="53" t="s">
        <v>15164</v>
      </c>
      <c r="F5951" s="54" t="s">
        <v>28</v>
      </c>
      <c r="G5951" s="79" t="s">
        <v>29</v>
      </c>
      <c r="H5951" s="67" t="s">
        <v>18</v>
      </c>
      <c r="I5951" s="24" t="s">
        <v>13315</v>
      </c>
      <c r="J5951" s="23">
        <v>54422</v>
      </c>
      <c r="K5951" s="24" t="s">
        <v>15182</v>
      </c>
      <c r="L5951" s="24">
        <v>0</v>
      </c>
      <c r="M5951" s="37">
        <v>0.501</v>
      </c>
      <c r="N5951" s="26" t="s">
        <v>19</v>
      </c>
      <c r="O5951" s="55" t="s">
        <v>20</v>
      </c>
      <c r="P5951" s="81" t="s">
        <v>15180</v>
      </c>
    </row>
    <row r="5952" spans="1:16" ht="30.05" hidden="1">
      <c r="A5952" s="18">
        <v>5951</v>
      </c>
      <c r="B5952" s="19" t="s">
        <v>15183</v>
      </c>
      <c r="C5952" s="52" t="s">
        <v>15184</v>
      </c>
      <c r="D5952" s="19" t="s">
        <v>16494</v>
      </c>
      <c r="E5952" s="53" t="s">
        <v>15164</v>
      </c>
      <c r="F5952" s="54" t="s">
        <v>28</v>
      </c>
      <c r="G5952" s="79" t="s">
        <v>29</v>
      </c>
      <c r="H5952" s="67" t="s">
        <v>18</v>
      </c>
      <c r="I5952" s="24" t="s">
        <v>13315</v>
      </c>
      <c r="J5952" s="23">
        <v>54422</v>
      </c>
      <c r="K5952" s="24" t="s">
        <v>15185</v>
      </c>
      <c r="L5952" s="24">
        <v>0</v>
      </c>
      <c r="M5952" s="29">
        <v>0.32100000000000001</v>
      </c>
      <c r="N5952" s="26" t="s">
        <v>19</v>
      </c>
      <c r="O5952" s="55" t="s">
        <v>20</v>
      </c>
      <c r="P5952" s="81" t="s">
        <v>15183</v>
      </c>
    </row>
    <row r="5953" spans="1:16" ht="30.05" hidden="1">
      <c r="A5953" s="18">
        <v>5952</v>
      </c>
      <c r="B5953" s="19" t="s">
        <v>15186</v>
      </c>
      <c r="C5953" s="52" t="s">
        <v>15187</v>
      </c>
      <c r="D5953" s="19" t="s">
        <v>16494</v>
      </c>
      <c r="E5953" s="53" t="s">
        <v>15164</v>
      </c>
      <c r="F5953" s="54" t="s">
        <v>28</v>
      </c>
      <c r="G5953" s="79" t="s">
        <v>33</v>
      </c>
      <c r="H5953" s="67" t="s">
        <v>18</v>
      </c>
      <c r="I5953" s="23">
        <v>15910</v>
      </c>
      <c r="J5953" s="23">
        <v>9990</v>
      </c>
      <c r="K5953" s="23">
        <v>8874</v>
      </c>
      <c r="L5953" s="23">
        <v>8087</v>
      </c>
      <c r="M5953" s="37">
        <v>0.65500000000000003</v>
      </c>
      <c r="N5953" s="26" t="s">
        <v>19</v>
      </c>
      <c r="O5953" s="55" t="s">
        <v>20</v>
      </c>
      <c r="P5953" s="81" t="s">
        <v>15186</v>
      </c>
    </row>
    <row r="5954" spans="1:16" ht="30.05" hidden="1">
      <c r="A5954" s="18">
        <v>5953</v>
      </c>
      <c r="B5954" s="19" t="s">
        <v>15188</v>
      </c>
      <c r="C5954" s="52" t="s">
        <v>15189</v>
      </c>
      <c r="D5954" s="19" t="s">
        <v>16494</v>
      </c>
      <c r="E5954" s="53" t="s">
        <v>15164</v>
      </c>
      <c r="F5954" s="54" t="s">
        <v>28</v>
      </c>
      <c r="G5954" s="79" t="s">
        <v>33</v>
      </c>
      <c r="H5954" s="67" t="s">
        <v>18</v>
      </c>
      <c r="I5954" s="23">
        <v>15910</v>
      </c>
      <c r="J5954" s="23">
        <v>9990</v>
      </c>
      <c r="K5954" s="23">
        <v>5742</v>
      </c>
      <c r="L5954" s="23">
        <v>9328</v>
      </c>
      <c r="M5954" s="37">
        <v>0.58199999999999996</v>
      </c>
      <c r="N5954" s="26" t="s">
        <v>19</v>
      </c>
      <c r="O5954" s="55" t="s">
        <v>20</v>
      </c>
      <c r="P5954" s="81" t="s">
        <v>15188</v>
      </c>
    </row>
    <row r="5955" spans="1:16">
      <c r="B5955" s="12"/>
    </row>
    <row r="5956" spans="1:16">
      <c r="B5956" s="12"/>
    </row>
    <row r="5957" spans="1:16">
      <c r="B5957" s="12"/>
    </row>
    <row r="5958" spans="1:16">
      <c r="B5958" s="12"/>
    </row>
    <row r="5959" spans="1:16">
      <c r="B5959" s="12"/>
    </row>
    <row r="5960" spans="1:16">
      <c r="B5960" s="12"/>
    </row>
    <row r="5961" spans="1:16">
      <c r="B5961" s="12"/>
    </row>
    <row r="5962" spans="1:16">
      <c r="B5962" s="12"/>
    </row>
    <row r="5963" spans="1:16">
      <c r="B5963" s="12"/>
    </row>
    <row r="5964" spans="1:16">
      <c r="B5964" s="12"/>
    </row>
    <row r="5965" spans="1:16">
      <c r="B5965" s="12"/>
    </row>
    <row r="5966" spans="1:16">
      <c r="B5966" s="12"/>
    </row>
    <row r="5967" spans="1:16">
      <c r="B5967" s="12"/>
    </row>
    <row r="5968" spans="1:16">
      <c r="B5968" s="12"/>
    </row>
    <row r="5969" spans="2:2">
      <c r="B5969" s="12"/>
    </row>
    <row r="5970" spans="2:2">
      <c r="B5970" s="12"/>
    </row>
    <row r="5971" spans="2:2">
      <c r="B5971" s="13"/>
    </row>
    <row r="5972" spans="2:2">
      <c r="B5972" s="13"/>
    </row>
    <row r="5973" spans="2:2">
      <c r="B5973" s="12"/>
    </row>
    <row r="5974" spans="2:2">
      <c r="B5974" s="12"/>
    </row>
    <row r="5975" spans="2:2">
      <c r="B5975" s="12"/>
    </row>
    <row r="5976" spans="2:2">
      <c r="B5976" s="12"/>
    </row>
    <row r="5977" spans="2:2">
      <c r="B5977" s="12"/>
    </row>
    <row r="5978" spans="2:2">
      <c r="B5978" s="12"/>
    </row>
    <row r="5979" spans="2:2">
      <c r="B5979" s="12"/>
    </row>
    <row r="5980" spans="2:2">
      <c r="B5980" s="12"/>
    </row>
    <row r="5981" spans="2:2">
      <c r="B5981" s="12"/>
    </row>
    <row r="5982" spans="2:2">
      <c r="B5982" s="12"/>
    </row>
    <row r="5983" spans="2:2">
      <c r="B5983" s="13"/>
    </row>
    <row r="5984" spans="2:2">
      <c r="B5984" s="12"/>
    </row>
    <row r="5985" spans="2:2">
      <c r="B5985" s="12"/>
    </row>
    <row r="5986" spans="2:2">
      <c r="B5986" s="12"/>
    </row>
    <row r="5987" spans="2:2">
      <c r="B5987" s="12"/>
    </row>
    <row r="5988" spans="2:2">
      <c r="B5988" s="12"/>
    </row>
    <row r="5989" spans="2:2">
      <c r="B5989" s="12"/>
    </row>
    <row r="5990" spans="2:2">
      <c r="B5990" s="12"/>
    </row>
    <row r="5991" spans="2:2">
      <c r="B5991" s="12"/>
    </row>
    <row r="5992" spans="2:2">
      <c r="B5992" s="12"/>
    </row>
    <row r="5993" spans="2:2">
      <c r="B5993" s="12"/>
    </row>
    <row r="5994" spans="2:2">
      <c r="B5994" s="12"/>
    </row>
    <row r="5995" spans="2:2">
      <c r="B5995" s="12"/>
    </row>
    <row r="5996" spans="2:2">
      <c r="B5996" s="12"/>
    </row>
    <row r="5997" spans="2:2">
      <c r="B5997" s="13"/>
    </row>
    <row r="5998" spans="2:2">
      <c r="B5998" s="12"/>
    </row>
    <row r="5999" spans="2:2">
      <c r="B5999" s="12"/>
    </row>
    <row r="6000" spans="2:2">
      <c r="B6000" s="12"/>
    </row>
    <row r="6001" spans="2:2">
      <c r="B6001" s="12"/>
    </row>
    <row r="6002" spans="2:2">
      <c r="B6002" s="12"/>
    </row>
    <row r="6003" spans="2:2">
      <c r="B6003" s="12"/>
    </row>
    <row r="6004" spans="2:2">
      <c r="B6004" s="12"/>
    </row>
    <row r="6005" spans="2:2">
      <c r="B6005" s="12"/>
    </row>
    <row r="6006" spans="2:2">
      <c r="B6006" s="12"/>
    </row>
    <row r="6007" spans="2:2">
      <c r="B6007" s="12"/>
    </row>
    <row r="6008" spans="2:2">
      <c r="B6008" s="12"/>
    </row>
    <row r="6009" spans="2:2">
      <c r="B6009" s="12"/>
    </row>
    <row r="6010" spans="2:2">
      <c r="B6010" s="12"/>
    </row>
    <row r="6011" spans="2:2">
      <c r="B6011" s="12"/>
    </row>
    <row r="6012" spans="2:2">
      <c r="B6012" s="12"/>
    </row>
    <row r="6013" spans="2:2">
      <c r="B6013" s="12"/>
    </row>
    <row r="6014" spans="2:2">
      <c r="B6014" s="12"/>
    </row>
    <row r="6015" spans="2:2">
      <c r="B6015" s="12"/>
    </row>
    <row r="6016" spans="2:2">
      <c r="B6016" s="12"/>
    </row>
    <row r="6017" spans="2:2">
      <c r="B6017" s="12"/>
    </row>
    <row r="6018" spans="2:2">
      <c r="B6018" s="12"/>
    </row>
    <row r="6019" spans="2:2">
      <c r="B6019" s="12"/>
    </row>
    <row r="6020" spans="2:2">
      <c r="B6020" s="12"/>
    </row>
    <row r="6021" spans="2:2">
      <c r="B6021" s="12"/>
    </row>
    <row r="6022" spans="2:2">
      <c r="B6022" s="12"/>
    </row>
    <row r="6023" spans="2:2">
      <c r="B6023" s="12"/>
    </row>
    <row r="6024" spans="2:2">
      <c r="B6024" s="12"/>
    </row>
    <row r="6025" spans="2:2">
      <c r="B6025" s="12"/>
    </row>
    <row r="6026" spans="2:2">
      <c r="B6026" s="12"/>
    </row>
    <row r="6027" spans="2:2">
      <c r="B6027" s="12"/>
    </row>
    <row r="6028" spans="2:2">
      <c r="B6028" s="12"/>
    </row>
    <row r="6029" spans="2:2">
      <c r="B6029" s="12"/>
    </row>
    <row r="6030" spans="2:2">
      <c r="B6030" s="12"/>
    </row>
    <row r="6031" spans="2:2">
      <c r="B6031" s="12"/>
    </row>
    <row r="6032" spans="2:2">
      <c r="B6032" s="12"/>
    </row>
    <row r="6033" spans="2:2">
      <c r="B6033" s="12"/>
    </row>
    <row r="6034" spans="2:2">
      <c r="B6034" s="12"/>
    </row>
    <row r="6035" spans="2:2">
      <c r="B6035" s="12"/>
    </row>
    <row r="6036" spans="2:2">
      <c r="B6036" s="12"/>
    </row>
    <row r="6037" spans="2:2">
      <c r="B6037" s="12"/>
    </row>
    <row r="6038" spans="2:2">
      <c r="B6038" s="12"/>
    </row>
    <row r="6039" spans="2:2">
      <c r="B6039" s="12"/>
    </row>
    <row r="6040" spans="2:2">
      <c r="B6040" s="12"/>
    </row>
    <row r="6041" spans="2:2">
      <c r="B6041" s="12"/>
    </row>
    <row r="6042" spans="2:2">
      <c r="B6042" s="12"/>
    </row>
    <row r="6043" spans="2:2">
      <c r="B6043" s="12"/>
    </row>
    <row r="6044" spans="2:2">
      <c r="B6044" s="12"/>
    </row>
    <row r="6045" spans="2:2">
      <c r="B6045" s="12"/>
    </row>
    <row r="6046" spans="2:2">
      <c r="B6046" s="12"/>
    </row>
    <row r="6047" spans="2:2">
      <c r="B6047" s="12"/>
    </row>
    <row r="6048" spans="2:2">
      <c r="B6048" s="12"/>
    </row>
    <row r="6049" spans="2:2">
      <c r="B6049" s="12"/>
    </row>
    <row r="6050" spans="2:2">
      <c r="B6050" s="12"/>
    </row>
    <row r="6051" spans="2:2">
      <c r="B6051" s="12"/>
    </row>
    <row r="6052" spans="2:2">
      <c r="B6052" s="12"/>
    </row>
    <row r="6053" spans="2:2">
      <c r="B6053" s="12"/>
    </row>
    <row r="6054" spans="2:2">
      <c r="B6054" s="12"/>
    </row>
    <row r="6055" spans="2:2">
      <c r="B6055" s="12"/>
    </row>
    <row r="6056" spans="2:2">
      <c r="B6056" s="12"/>
    </row>
    <row r="6057" spans="2:2">
      <c r="B6057" s="12"/>
    </row>
    <row r="6058" spans="2:2">
      <c r="B6058" s="12"/>
    </row>
    <row r="6059" spans="2:2">
      <c r="B6059" s="12"/>
    </row>
    <row r="6060" spans="2:2">
      <c r="B6060" s="13"/>
    </row>
    <row r="6061" spans="2:2">
      <c r="B6061" s="12"/>
    </row>
    <row r="6062" spans="2:2">
      <c r="B6062" s="12"/>
    </row>
    <row r="6063" spans="2:2">
      <c r="B6063" s="12"/>
    </row>
    <row r="6064" spans="2:2">
      <c r="B6064" s="12"/>
    </row>
    <row r="6065" spans="2:2">
      <c r="B6065" s="12"/>
    </row>
    <row r="6066" spans="2:2">
      <c r="B6066" s="12"/>
    </row>
    <row r="6067" spans="2:2">
      <c r="B6067" s="12"/>
    </row>
    <row r="6068" spans="2:2">
      <c r="B6068" s="12"/>
    </row>
    <row r="6069" spans="2:2">
      <c r="B6069" s="12"/>
    </row>
    <row r="6070" spans="2:2">
      <c r="B6070" s="12"/>
    </row>
    <row r="6071" spans="2:2">
      <c r="B6071" s="12"/>
    </row>
    <row r="6072" spans="2:2">
      <c r="B6072" s="12"/>
    </row>
    <row r="6073" spans="2:2">
      <c r="B6073" s="12"/>
    </row>
    <row r="6074" spans="2:2">
      <c r="B6074" s="12"/>
    </row>
    <row r="6075" spans="2:2">
      <c r="B6075" s="12"/>
    </row>
    <row r="6076" spans="2:2">
      <c r="B6076" s="12"/>
    </row>
    <row r="6077" spans="2:2">
      <c r="B6077" s="12"/>
    </row>
    <row r="6078" spans="2:2">
      <c r="B6078" s="12"/>
    </row>
    <row r="6079" spans="2:2">
      <c r="B6079" s="12"/>
    </row>
    <row r="6080" spans="2:2">
      <c r="B6080" s="12"/>
    </row>
    <row r="6081" spans="2:2">
      <c r="B6081" s="12"/>
    </row>
    <row r="6082" spans="2:2">
      <c r="B6082" s="12"/>
    </row>
    <row r="6083" spans="2:2">
      <c r="B6083" s="12"/>
    </row>
    <row r="6084" spans="2:2">
      <c r="B6084" s="12"/>
    </row>
    <row r="6085" spans="2:2">
      <c r="B6085" s="12"/>
    </row>
    <row r="6086" spans="2:2">
      <c r="B6086" s="13"/>
    </row>
    <row r="6087" spans="2:2">
      <c r="B6087" s="12"/>
    </row>
    <row r="6088" spans="2:2">
      <c r="B6088" s="12"/>
    </row>
    <row r="6089" spans="2:2">
      <c r="B6089" s="12"/>
    </row>
    <row r="6090" spans="2:2">
      <c r="B6090" s="12"/>
    </row>
    <row r="6091" spans="2:2">
      <c r="B6091" s="12"/>
    </row>
    <row r="6092" spans="2:2">
      <c r="B6092" s="12"/>
    </row>
    <row r="6093" spans="2:2">
      <c r="B6093" s="12"/>
    </row>
    <row r="6094" spans="2:2">
      <c r="B6094" s="12"/>
    </row>
    <row r="6095" spans="2:2">
      <c r="B6095" s="12"/>
    </row>
    <row r="6096" spans="2:2">
      <c r="B6096" s="12"/>
    </row>
    <row r="6097" spans="2:2">
      <c r="B6097" s="12"/>
    </row>
    <row r="6098" spans="2:2">
      <c r="B6098" s="12"/>
    </row>
    <row r="6099" spans="2:2">
      <c r="B6099" s="12"/>
    </row>
    <row r="6100" spans="2:2">
      <c r="B6100" s="12"/>
    </row>
    <row r="6101" spans="2:2">
      <c r="B6101" s="12"/>
    </row>
    <row r="6102" spans="2:2">
      <c r="B6102" s="12"/>
    </row>
    <row r="6103" spans="2:2">
      <c r="B6103" s="12"/>
    </row>
    <row r="6104" spans="2:2">
      <c r="B6104" s="12"/>
    </row>
    <row r="6105" spans="2:2">
      <c r="B6105" s="12"/>
    </row>
    <row r="6106" spans="2:2">
      <c r="B6106" s="12"/>
    </row>
    <row r="6107" spans="2:2">
      <c r="B6107" s="12"/>
    </row>
    <row r="6108" spans="2:2">
      <c r="B6108" s="12"/>
    </row>
    <row r="6109" spans="2:2">
      <c r="B6109" s="12"/>
    </row>
    <row r="6110" spans="2:2">
      <c r="B6110" s="12"/>
    </row>
    <row r="6111" spans="2:2">
      <c r="B6111" s="12"/>
    </row>
    <row r="6112" spans="2:2">
      <c r="B6112" s="12"/>
    </row>
    <row r="6113" spans="2:2">
      <c r="B6113" s="12"/>
    </row>
    <row r="6114" spans="2:2">
      <c r="B6114" s="12"/>
    </row>
    <row r="6115" spans="2:2">
      <c r="B6115" s="12"/>
    </row>
    <row r="6116" spans="2:2">
      <c r="B6116" s="12"/>
    </row>
    <row r="6117" spans="2:2">
      <c r="B6117" s="12"/>
    </row>
    <row r="6118" spans="2:2">
      <c r="B6118" s="12"/>
    </row>
    <row r="6119" spans="2:2">
      <c r="B6119" s="12"/>
    </row>
    <row r="6120" spans="2:2">
      <c r="B6120" s="12"/>
    </row>
    <row r="6121" spans="2:2">
      <c r="B6121" s="12"/>
    </row>
    <row r="6122" spans="2:2">
      <c r="B6122" s="12"/>
    </row>
    <row r="6123" spans="2:2">
      <c r="B6123" s="12"/>
    </row>
    <row r="6124" spans="2:2">
      <c r="B6124" s="12"/>
    </row>
    <row r="6125" spans="2:2">
      <c r="B6125" s="12"/>
    </row>
    <row r="6126" spans="2:2">
      <c r="B6126" s="12"/>
    </row>
    <row r="6127" spans="2:2">
      <c r="B6127" s="12"/>
    </row>
    <row r="6128" spans="2:2">
      <c r="B6128" s="12"/>
    </row>
    <row r="6129" spans="2:2">
      <c r="B6129" s="14"/>
    </row>
    <row r="6130" spans="2:2">
      <c r="B6130" s="15"/>
    </row>
    <row r="6131" spans="2:2">
      <c r="B6131" s="15"/>
    </row>
    <row r="6132" spans="2:2">
      <c r="B6132" s="15"/>
    </row>
    <row r="6133" spans="2:2">
      <c r="B6133" s="15"/>
    </row>
    <row r="6134" spans="2:2">
      <c r="B6134" s="15"/>
    </row>
    <row r="6135" spans="2:2">
      <c r="B6135" s="15"/>
    </row>
    <row r="6136" spans="2:2">
      <c r="B6136" s="15"/>
    </row>
    <row r="6137" spans="2:2">
      <c r="B6137" s="15"/>
    </row>
    <row r="6138" spans="2:2">
      <c r="B6138" s="15"/>
    </row>
    <row r="6139" spans="2:2">
      <c r="B6139" s="15"/>
    </row>
    <row r="6140" spans="2:2">
      <c r="B6140" s="15"/>
    </row>
    <row r="6141" spans="2:2">
      <c r="B6141" s="15"/>
    </row>
    <row r="6142" spans="2:2">
      <c r="B6142" s="15"/>
    </row>
    <row r="6143" spans="2:2">
      <c r="B6143" s="15"/>
    </row>
    <row r="6144" spans="2:2">
      <c r="B6144" s="15"/>
    </row>
    <row r="6145" spans="2:2">
      <c r="B6145" s="15"/>
    </row>
    <row r="6146" spans="2:2">
      <c r="B6146" s="15"/>
    </row>
    <row r="6147" spans="2:2">
      <c r="B6147" s="15"/>
    </row>
    <row r="6148" spans="2:2">
      <c r="B6148" s="15"/>
    </row>
    <row r="6149" spans="2:2">
      <c r="B6149" s="15"/>
    </row>
    <row r="6150" spans="2:2">
      <c r="B6150" s="15"/>
    </row>
    <row r="6151" spans="2:2">
      <c r="B6151" s="15"/>
    </row>
    <row r="6152" spans="2:2">
      <c r="B6152" s="15"/>
    </row>
    <row r="6153" spans="2:2">
      <c r="B6153" s="15"/>
    </row>
    <row r="6154" spans="2:2">
      <c r="B6154" s="15"/>
    </row>
    <row r="6155" spans="2:2">
      <c r="B6155" s="15"/>
    </row>
    <row r="6156" spans="2:2">
      <c r="B6156" s="15"/>
    </row>
    <row r="6157" spans="2:2">
      <c r="B6157" s="15"/>
    </row>
    <row r="6158" spans="2:2">
      <c r="B6158" s="15"/>
    </row>
    <row r="6159" spans="2:2">
      <c r="B6159" s="15"/>
    </row>
    <row r="6160" spans="2:2">
      <c r="B6160" s="15"/>
    </row>
    <row r="6161" spans="2:2">
      <c r="B6161" s="15"/>
    </row>
    <row r="6162" spans="2:2">
      <c r="B6162" s="15"/>
    </row>
    <row r="6163" spans="2:2">
      <c r="B6163" s="15"/>
    </row>
    <row r="6164" spans="2:2">
      <c r="B6164" s="15"/>
    </row>
    <row r="6165" spans="2:2">
      <c r="B6165" s="15"/>
    </row>
    <row r="6166" spans="2:2">
      <c r="B6166" s="15"/>
    </row>
    <row r="6167" spans="2:2">
      <c r="B6167" s="15"/>
    </row>
    <row r="6168" spans="2:2">
      <c r="B6168" s="15"/>
    </row>
    <row r="6169" spans="2:2">
      <c r="B6169" s="15"/>
    </row>
    <row r="6170" spans="2:2">
      <c r="B6170" s="15"/>
    </row>
    <row r="6171" spans="2:2">
      <c r="B6171" s="15"/>
    </row>
    <row r="6172" spans="2:2">
      <c r="B6172" s="15"/>
    </row>
    <row r="6173" spans="2:2">
      <c r="B6173" s="15"/>
    </row>
    <row r="6174" spans="2:2">
      <c r="B6174" s="15"/>
    </row>
    <row r="6175" spans="2:2">
      <c r="B6175" s="15"/>
    </row>
    <row r="6176" spans="2:2">
      <c r="B6176" s="15"/>
    </row>
    <row r="6177" spans="2:2">
      <c r="B6177" s="15"/>
    </row>
    <row r="6178" spans="2:2">
      <c r="B6178" s="15"/>
    </row>
    <row r="6179" spans="2:2">
      <c r="B6179" s="15"/>
    </row>
    <row r="6180" spans="2:2">
      <c r="B6180" s="15"/>
    </row>
    <row r="6181" spans="2:2">
      <c r="B6181" s="15"/>
    </row>
    <row r="6182" spans="2:2">
      <c r="B6182" s="15"/>
    </row>
    <row r="6183" spans="2:2">
      <c r="B6183" s="15"/>
    </row>
    <row r="6184" spans="2:2">
      <c r="B6184" s="15"/>
    </row>
    <row r="6185" spans="2:2">
      <c r="B6185" s="15"/>
    </row>
    <row r="6186" spans="2:2">
      <c r="B6186" s="15"/>
    </row>
    <row r="6187" spans="2:2">
      <c r="B6187" s="15"/>
    </row>
    <row r="6188" spans="2:2">
      <c r="B6188" s="15"/>
    </row>
    <row r="6189" spans="2:2">
      <c r="B6189" s="15"/>
    </row>
    <row r="6190" spans="2:2">
      <c r="B6190" s="15"/>
    </row>
    <row r="6191" spans="2:2">
      <c r="B6191" s="15"/>
    </row>
    <row r="6192" spans="2:2">
      <c r="B6192" s="16"/>
    </row>
    <row r="6193" spans="2:2">
      <c r="B6193" s="16"/>
    </row>
    <row r="6194" spans="2:2">
      <c r="B6194" s="15"/>
    </row>
    <row r="6195" spans="2:2">
      <c r="B6195" s="15"/>
    </row>
    <row r="6196" spans="2:2">
      <c r="B6196" s="15"/>
    </row>
    <row r="6197" spans="2:2">
      <c r="B6197" s="15"/>
    </row>
    <row r="6198" spans="2:2">
      <c r="B6198" s="15"/>
    </row>
    <row r="6199" spans="2:2">
      <c r="B6199" s="15"/>
    </row>
    <row r="6200" spans="2:2">
      <c r="B6200" s="15"/>
    </row>
    <row r="6201" spans="2:2">
      <c r="B6201" s="15"/>
    </row>
    <row r="6202" spans="2:2">
      <c r="B6202" s="15"/>
    </row>
    <row r="6203" spans="2:2">
      <c r="B6203" s="15"/>
    </row>
    <row r="6204" spans="2:2">
      <c r="B6204" s="15"/>
    </row>
    <row r="6205" spans="2:2">
      <c r="B6205" s="15"/>
    </row>
    <row r="6206" spans="2:2">
      <c r="B6206" s="15"/>
    </row>
    <row r="6207" spans="2:2">
      <c r="B6207" s="15"/>
    </row>
    <row r="6208" spans="2:2">
      <c r="B6208" s="15"/>
    </row>
    <row r="6209" spans="2:2">
      <c r="B6209" s="15"/>
    </row>
    <row r="6210" spans="2:2">
      <c r="B6210" s="15"/>
    </row>
    <row r="6211" spans="2:2">
      <c r="B6211" s="15"/>
    </row>
    <row r="6212" spans="2:2">
      <c r="B6212" s="15"/>
    </row>
    <row r="6213" spans="2:2">
      <c r="B6213" s="15"/>
    </row>
    <row r="6214" spans="2:2">
      <c r="B6214" s="15"/>
    </row>
    <row r="6215" spans="2:2">
      <c r="B6215" s="15"/>
    </row>
    <row r="6216" spans="2:2">
      <c r="B6216" s="15"/>
    </row>
    <row r="6217" spans="2:2">
      <c r="B6217" s="15"/>
    </row>
    <row r="6218" spans="2:2">
      <c r="B6218" s="15"/>
    </row>
    <row r="6219" spans="2:2">
      <c r="B6219" s="15"/>
    </row>
    <row r="6220" spans="2:2">
      <c r="B6220" s="15"/>
    </row>
    <row r="6221" spans="2:2">
      <c r="B6221" s="15"/>
    </row>
    <row r="6222" spans="2:2">
      <c r="B6222" s="15"/>
    </row>
    <row r="6223" spans="2:2">
      <c r="B6223" s="15"/>
    </row>
    <row r="6224" spans="2:2">
      <c r="B6224" s="15"/>
    </row>
    <row r="6225" spans="2:2">
      <c r="B6225" s="15"/>
    </row>
    <row r="6226" spans="2:2">
      <c r="B6226" s="15"/>
    </row>
    <row r="6227" spans="2:2">
      <c r="B6227" s="15"/>
    </row>
    <row r="6228" spans="2:2">
      <c r="B6228" s="15"/>
    </row>
    <row r="6229" spans="2:2">
      <c r="B6229" s="15"/>
    </row>
    <row r="6230" spans="2:2">
      <c r="B6230" s="15"/>
    </row>
    <row r="6231" spans="2:2">
      <c r="B6231" s="15"/>
    </row>
    <row r="6232" spans="2:2">
      <c r="B6232" s="15"/>
    </row>
    <row r="6233" spans="2:2">
      <c r="B6233" s="15"/>
    </row>
    <row r="6234" spans="2:2">
      <c r="B6234" s="15"/>
    </row>
    <row r="6235" spans="2:2">
      <c r="B6235" s="15"/>
    </row>
    <row r="6236" spans="2:2">
      <c r="B6236" s="15"/>
    </row>
    <row r="6237" spans="2:2">
      <c r="B6237" s="15"/>
    </row>
    <row r="6238" spans="2:2">
      <c r="B6238" s="15"/>
    </row>
    <row r="6239" spans="2:2">
      <c r="B6239" s="15"/>
    </row>
    <row r="6240" spans="2:2">
      <c r="B6240" s="15"/>
    </row>
    <row r="6241" spans="2:2">
      <c r="B6241" s="15"/>
    </row>
    <row r="6242" spans="2:2">
      <c r="B6242" s="15"/>
    </row>
    <row r="6243" spans="2:2">
      <c r="B6243" s="15"/>
    </row>
    <row r="6244" spans="2:2">
      <c r="B6244" s="15"/>
    </row>
    <row r="6245" spans="2:2">
      <c r="B6245" s="15"/>
    </row>
    <row r="6246" spans="2:2">
      <c r="B6246" s="15"/>
    </row>
    <row r="6247" spans="2:2">
      <c r="B6247" s="15"/>
    </row>
    <row r="6248" spans="2:2">
      <c r="B6248" s="15"/>
    </row>
    <row r="6249" spans="2:2">
      <c r="B6249" s="15"/>
    </row>
    <row r="6250" spans="2:2">
      <c r="B6250" s="15"/>
    </row>
    <row r="6251" spans="2:2">
      <c r="B6251" s="15"/>
    </row>
    <row r="6252" spans="2:2">
      <c r="B6252" s="15"/>
    </row>
    <row r="6253" spans="2:2">
      <c r="B6253" s="15"/>
    </row>
    <row r="6254" spans="2:2">
      <c r="B6254" s="15"/>
    </row>
    <row r="6255" spans="2:2">
      <c r="B6255" s="15"/>
    </row>
    <row r="6256" spans="2:2">
      <c r="B6256" s="15"/>
    </row>
    <row r="6257" spans="2:2">
      <c r="B6257" s="15"/>
    </row>
    <row r="6258" spans="2:2">
      <c r="B6258" s="15"/>
    </row>
    <row r="6259" spans="2:2">
      <c r="B6259" s="15"/>
    </row>
    <row r="6260" spans="2:2">
      <c r="B6260" s="15"/>
    </row>
    <row r="6261" spans="2:2">
      <c r="B6261" s="15"/>
    </row>
    <row r="6262" spans="2:2">
      <c r="B6262" s="15"/>
    </row>
    <row r="6263" spans="2:2">
      <c r="B6263" s="15"/>
    </row>
    <row r="6264" spans="2:2">
      <c r="B6264" s="15"/>
    </row>
    <row r="6265" spans="2:2">
      <c r="B6265" s="15"/>
    </row>
    <row r="6266" spans="2:2">
      <c r="B6266" s="15"/>
    </row>
    <row r="6267" spans="2:2">
      <c r="B6267" s="15"/>
    </row>
    <row r="6268" spans="2:2">
      <c r="B6268" s="15"/>
    </row>
    <row r="6269" spans="2:2">
      <c r="B6269" s="15"/>
    </row>
    <row r="6270" spans="2:2">
      <c r="B6270" s="15"/>
    </row>
    <row r="6271" spans="2:2">
      <c r="B6271" s="15"/>
    </row>
    <row r="6272" spans="2:2">
      <c r="B6272" s="15"/>
    </row>
    <row r="6273" spans="2:2">
      <c r="B6273" s="15"/>
    </row>
    <row r="6274" spans="2:2">
      <c r="B6274" s="15"/>
    </row>
    <row r="6275" spans="2:2">
      <c r="B6275" s="15"/>
    </row>
    <row r="6276" spans="2:2">
      <c r="B6276" s="15"/>
    </row>
    <row r="6277" spans="2:2">
      <c r="B6277" s="15"/>
    </row>
    <row r="6278" spans="2:2">
      <c r="B6278" s="15"/>
    </row>
    <row r="6279" spans="2:2">
      <c r="B6279" s="15"/>
    </row>
    <row r="6280" spans="2:2">
      <c r="B6280" s="15"/>
    </row>
    <row r="6281" spans="2:2">
      <c r="B6281" s="15"/>
    </row>
    <row r="6282" spans="2:2">
      <c r="B6282" s="15"/>
    </row>
    <row r="6283" spans="2:2">
      <c r="B6283" s="15"/>
    </row>
    <row r="6284" spans="2:2">
      <c r="B6284" s="15"/>
    </row>
    <row r="6285" spans="2:2">
      <c r="B6285" s="15"/>
    </row>
    <row r="6286" spans="2:2">
      <c r="B6286" s="15"/>
    </row>
    <row r="6287" spans="2:2">
      <c r="B6287" s="15"/>
    </row>
    <row r="6288" spans="2:2">
      <c r="B6288" s="15"/>
    </row>
    <row r="6289" spans="2:2">
      <c r="B6289" s="15"/>
    </row>
    <row r="6290" spans="2:2">
      <c r="B6290" s="15"/>
    </row>
    <row r="6291" spans="2:2">
      <c r="B6291" s="15"/>
    </row>
    <row r="6292" spans="2:2">
      <c r="B6292" s="15"/>
    </row>
    <row r="6293" spans="2:2">
      <c r="B6293" s="15"/>
    </row>
    <row r="6294" spans="2:2">
      <c r="B6294" s="15"/>
    </row>
    <row r="6295" spans="2:2">
      <c r="B6295" s="15"/>
    </row>
    <row r="6296" spans="2:2">
      <c r="B6296" s="15"/>
    </row>
    <row r="6297" spans="2:2">
      <c r="B6297" s="15"/>
    </row>
    <row r="6298" spans="2:2">
      <c r="B6298" s="15"/>
    </row>
    <row r="6299" spans="2:2">
      <c r="B6299" s="15"/>
    </row>
    <row r="6300" spans="2:2">
      <c r="B6300" s="15"/>
    </row>
    <row r="6301" spans="2:2">
      <c r="B6301" s="15"/>
    </row>
    <row r="6302" spans="2:2">
      <c r="B6302" s="15"/>
    </row>
    <row r="6303" spans="2:2">
      <c r="B6303" s="15"/>
    </row>
    <row r="6304" spans="2:2">
      <c r="B6304" s="15"/>
    </row>
    <row r="6305" spans="2:2">
      <c r="B6305" s="15"/>
    </row>
    <row r="6306" spans="2:2">
      <c r="B6306" s="15"/>
    </row>
    <row r="6307" spans="2:2">
      <c r="B6307" s="15"/>
    </row>
    <row r="6308" spans="2:2">
      <c r="B6308" s="15"/>
    </row>
    <row r="6309" spans="2:2">
      <c r="B6309" s="15"/>
    </row>
    <row r="6310" spans="2:2">
      <c r="B6310" s="15"/>
    </row>
    <row r="6311" spans="2:2">
      <c r="B6311" s="15"/>
    </row>
    <row r="6312" spans="2:2">
      <c r="B6312" s="15"/>
    </row>
    <row r="6313" spans="2:2">
      <c r="B6313" s="15"/>
    </row>
    <row r="6314" spans="2:2">
      <c r="B6314" s="15"/>
    </row>
    <row r="6315" spans="2:2">
      <c r="B6315" s="15"/>
    </row>
    <row r="6316" spans="2:2">
      <c r="B6316" s="15"/>
    </row>
    <row r="6317" spans="2:2">
      <c r="B6317" s="15"/>
    </row>
    <row r="6318" spans="2:2">
      <c r="B6318" s="15"/>
    </row>
    <row r="6319" spans="2:2">
      <c r="B6319" s="15"/>
    </row>
    <row r="6320" spans="2:2">
      <c r="B6320" s="15"/>
    </row>
    <row r="6321" spans="2:2">
      <c r="B6321" s="15"/>
    </row>
    <row r="6322" spans="2:2">
      <c r="B6322" s="15"/>
    </row>
    <row r="6323" spans="2:2">
      <c r="B6323" s="15"/>
    </row>
    <row r="6324" spans="2:2">
      <c r="B6324" s="15"/>
    </row>
    <row r="6325" spans="2:2">
      <c r="B6325" s="15"/>
    </row>
    <row r="6326" spans="2:2">
      <c r="B6326" s="15"/>
    </row>
    <row r="6327" spans="2:2">
      <c r="B6327" s="15"/>
    </row>
    <row r="6328" spans="2:2">
      <c r="B6328" s="15"/>
    </row>
    <row r="6329" spans="2:2">
      <c r="B6329" s="15"/>
    </row>
    <row r="6330" spans="2:2">
      <c r="B6330" s="15"/>
    </row>
    <row r="6331" spans="2:2">
      <c r="B6331" s="15"/>
    </row>
    <row r="6332" spans="2:2">
      <c r="B6332" s="15"/>
    </row>
    <row r="6333" spans="2:2">
      <c r="B6333" s="15"/>
    </row>
    <row r="6334" spans="2:2">
      <c r="B6334" s="15"/>
    </row>
    <row r="6335" spans="2:2">
      <c r="B6335" s="15"/>
    </row>
    <row r="6336" spans="2:2">
      <c r="B6336" s="15"/>
    </row>
    <row r="6337" spans="2:2">
      <c r="B6337" s="15"/>
    </row>
    <row r="6338" spans="2:2">
      <c r="B6338" s="15"/>
    </row>
    <row r="6339" spans="2:2">
      <c r="B6339" s="15"/>
    </row>
    <row r="6340" spans="2:2">
      <c r="B6340" s="15"/>
    </row>
    <row r="6341" spans="2:2">
      <c r="B6341" s="15"/>
    </row>
    <row r="6342" spans="2:2">
      <c r="B6342" s="15"/>
    </row>
    <row r="6343" spans="2:2">
      <c r="B6343" s="15"/>
    </row>
    <row r="6344" spans="2:2">
      <c r="B6344" s="15"/>
    </row>
    <row r="6345" spans="2:2">
      <c r="B6345" s="15"/>
    </row>
    <row r="6346" spans="2:2">
      <c r="B6346" s="15"/>
    </row>
    <row r="6347" spans="2:2">
      <c r="B6347" s="15"/>
    </row>
    <row r="6348" spans="2:2">
      <c r="B6348" s="15"/>
    </row>
    <row r="6349" spans="2:2">
      <c r="B6349" s="15"/>
    </row>
    <row r="6350" spans="2:2">
      <c r="B6350" s="15"/>
    </row>
    <row r="6351" spans="2:2">
      <c r="B6351" s="15"/>
    </row>
    <row r="6352" spans="2:2">
      <c r="B6352" s="15"/>
    </row>
    <row r="6353" spans="2:2">
      <c r="B6353" s="15"/>
    </row>
    <row r="6354" spans="2:2">
      <c r="B6354" s="15"/>
    </row>
    <row r="6355" spans="2:2">
      <c r="B6355" s="15"/>
    </row>
    <row r="6356" spans="2:2">
      <c r="B6356" s="15"/>
    </row>
    <row r="6357" spans="2:2">
      <c r="B6357" s="15"/>
    </row>
    <row r="6358" spans="2:2">
      <c r="B6358" s="15"/>
    </row>
    <row r="6359" spans="2:2">
      <c r="B6359" s="15"/>
    </row>
    <row r="6360" spans="2:2">
      <c r="B6360" s="15"/>
    </row>
    <row r="6361" spans="2:2">
      <c r="B6361" s="15"/>
    </row>
    <row r="6362" spans="2:2">
      <c r="B6362" s="15"/>
    </row>
    <row r="6363" spans="2:2">
      <c r="B6363" s="15"/>
    </row>
    <row r="6364" spans="2:2">
      <c r="B6364" s="15"/>
    </row>
    <row r="6365" spans="2:2">
      <c r="B6365" s="15"/>
    </row>
    <row r="6366" spans="2:2">
      <c r="B6366" s="15"/>
    </row>
    <row r="6367" spans="2:2">
      <c r="B6367" s="15"/>
    </row>
    <row r="6368" spans="2:2">
      <c r="B6368" s="15"/>
    </row>
    <row r="6369" spans="2:2">
      <c r="B6369" s="15"/>
    </row>
    <row r="6370" spans="2:2">
      <c r="B6370" s="15"/>
    </row>
    <row r="6371" spans="2:2">
      <c r="B6371" s="15"/>
    </row>
    <row r="6372" spans="2:2">
      <c r="B6372" s="15"/>
    </row>
    <row r="6373" spans="2:2">
      <c r="B6373" s="15"/>
    </row>
    <row r="6374" spans="2:2">
      <c r="B6374" s="15"/>
    </row>
    <row r="6375" spans="2:2">
      <c r="B6375" s="15"/>
    </row>
    <row r="6376" spans="2:2">
      <c r="B6376" s="15"/>
    </row>
    <row r="6377" spans="2:2">
      <c r="B6377" s="15"/>
    </row>
    <row r="6378" spans="2:2">
      <c r="B6378" s="15"/>
    </row>
    <row r="6379" spans="2:2">
      <c r="B6379" s="15"/>
    </row>
    <row r="6380" spans="2:2">
      <c r="B6380" s="15"/>
    </row>
    <row r="6381" spans="2:2">
      <c r="B6381" s="15"/>
    </row>
    <row r="6382" spans="2:2">
      <c r="B6382" s="15"/>
    </row>
    <row r="6383" spans="2:2">
      <c r="B6383" s="15"/>
    </row>
    <row r="6384" spans="2:2">
      <c r="B6384" s="15"/>
    </row>
    <row r="6385" spans="2:2">
      <c r="B6385" s="15"/>
    </row>
    <row r="6386" spans="2:2">
      <c r="B6386" s="15"/>
    </row>
    <row r="6387" spans="2:2">
      <c r="B6387" s="15"/>
    </row>
    <row r="6388" spans="2:2">
      <c r="B6388" s="15"/>
    </row>
    <row r="6389" spans="2:2">
      <c r="B6389" s="15"/>
    </row>
    <row r="6390" spans="2:2">
      <c r="B6390" s="15"/>
    </row>
    <row r="6391" spans="2:2">
      <c r="B6391" s="15"/>
    </row>
    <row r="6392" spans="2:2">
      <c r="B6392" s="15"/>
    </row>
    <row r="6393" spans="2:2">
      <c r="B6393" s="15"/>
    </row>
    <row r="6394" spans="2:2">
      <c r="B6394" s="15"/>
    </row>
    <row r="6395" spans="2:2">
      <c r="B6395" s="15"/>
    </row>
    <row r="6396" spans="2:2">
      <c r="B6396" s="15"/>
    </row>
    <row r="6397" spans="2:2">
      <c r="B6397" s="15"/>
    </row>
    <row r="6398" spans="2:2">
      <c r="B6398" s="15"/>
    </row>
    <row r="6399" spans="2:2">
      <c r="B6399" s="15"/>
    </row>
    <row r="6400" spans="2:2">
      <c r="B6400" s="15"/>
    </row>
    <row r="6401" spans="2:2">
      <c r="B6401" s="15"/>
    </row>
    <row r="6402" spans="2:2">
      <c r="B6402" s="15"/>
    </row>
    <row r="6403" spans="2:2">
      <c r="B6403" s="15"/>
    </row>
    <row r="6404" spans="2:2">
      <c r="B6404" s="15"/>
    </row>
    <row r="6405" spans="2:2">
      <c r="B6405" s="15"/>
    </row>
    <row r="6406" spans="2:2">
      <c r="B6406" s="15"/>
    </row>
    <row r="6407" spans="2:2">
      <c r="B6407" s="15"/>
    </row>
    <row r="6408" spans="2:2">
      <c r="B6408" s="15"/>
    </row>
    <row r="6409" spans="2:2">
      <c r="B6409" s="15"/>
    </row>
    <row r="6410" spans="2:2">
      <c r="B6410" s="15"/>
    </row>
    <row r="6411" spans="2:2">
      <c r="B6411" s="15"/>
    </row>
    <row r="6412" spans="2:2">
      <c r="B6412" s="15"/>
    </row>
    <row r="6413" spans="2:2">
      <c r="B6413" s="15"/>
    </row>
    <row r="6414" spans="2:2">
      <c r="B6414" s="15"/>
    </row>
    <row r="6415" spans="2:2">
      <c r="B6415" s="15"/>
    </row>
    <row r="6416" spans="2:2">
      <c r="B6416" s="15"/>
    </row>
    <row r="6417" spans="2:2">
      <c r="B6417" s="15"/>
    </row>
    <row r="6418" spans="2:2">
      <c r="B6418" s="15"/>
    </row>
    <row r="6419" spans="2:2">
      <c r="B6419" s="15"/>
    </row>
    <row r="6420" spans="2:2">
      <c r="B6420" s="15"/>
    </row>
    <row r="6421" spans="2:2">
      <c r="B6421" s="15"/>
    </row>
    <row r="6422" spans="2:2">
      <c r="B6422" s="15"/>
    </row>
    <row r="6423" spans="2:2">
      <c r="B6423" s="15"/>
    </row>
    <row r="6424" spans="2:2">
      <c r="B6424" s="15"/>
    </row>
    <row r="6425" spans="2:2">
      <c r="B6425" s="15"/>
    </row>
    <row r="6426" spans="2:2">
      <c r="B6426" s="15"/>
    </row>
    <row r="6427" spans="2:2">
      <c r="B6427" s="15"/>
    </row>
    <row r="6428" spans="2:2">
      <c r="B6428" s="15"/>
    </row>
    <row r="6429" spans="2:2">
      <c r="B6429" s="15"/>
    </row>
    <row r="6430" spans="2:2">
      <c r="B6430" s="15"/>
    </row>
    <row r="6431" spans="2:2">
      <c r="B6431" s="15"/>
    </row>
    <row r="6432" spans="2:2">
      <c r="B6432" s="15"/>
    </row>
    <row r="6433" spans="2:2">
      <c r="B6433" s="15"/>
    </row>
    <row r="6434" spans="2:2">
      <c r="B6434" s="15"/>
    </row>
    <row r="6435" spans="2:2">
      <c r="B6435" s="15"/>
    </row>
    <row r="6436" spans="2:2">
      <c r="B6436" s="15"/>
    </row>
    <row r="6437" spans="2:2">
      <c r="B6437" s="15"/>
    </row>
    <row r="6438" spans="2:2">
      <c r="B6438" s="15"/>
    </row>
    <row r="6439" spans="2:2">
      <c r="B6439" s="15"/>
    </row>
    <row r="6440" spans="2:2">
      <c r="B6440" s="15"/>
    </row>
    <row r="6441" spans="2:2">
      <c r="B6441" s="15"/>
    </row>
    <row r="6442" spans="2:2">
      <c r="B6442" s="15"/>
    </row>
    <row r="6443" spans="2:2">
      <c r="B6443" s="15"/>
    </row>
    <row r="6444" spans="2:2">
      <c r="B6444" s="15"/>
    </row>
    <row r="6445" spans="2:2">
      <c r="B6445" s="15"/>
    </row>
    <row r="6446" spans="2:2">
      <c r="B6446" s="15"/>
    </row>
    <row r="6447" spans="2:2">
      <c r="B6447" s="15"/>
    </row>
    <row r="6448" spans="2:2">
      <c r="B6448" s="15"/>
    </row>
    <row r="6449" spans="2:2">
      <c r="B6449" s="15"/>
    </row>
    <row r="6450" spans="2:2">
      <c r="B6450" s="15"/>
    </row>
    <row r="6451" spans="2:2">
      <c r="B6451" s="15"/>
    </row>
    <row r="6452" spans="2:2">
      <c r="B6452" s="15"/>
    </row>
    <row r="6453" spans="2:2">
      <c r="B6453" s="15"/>
    </row>
    <row r="6454" spans="2:2">
      <c r="B6454" s="15"/>
    </row>
    <row r="6455" spans="2:2">
      <c r="B6455" s="15"/>
    </row>
    <row r="6456" spans="2:2">
      <c r="B6456" s="15"/>
    </row>
    <row r="6457" spans="2:2">
      <c r="B6457" s="15"/>
    </row>
    <row r="6458" spans="2:2">
      <c r="B6458" s="15"/>
    </row>
    <row r="6459" spans="2:2">
      <c r="B6459" s="15"/>
    </row>
    <row r="6460" spans="2:2">
      <c r="B6460" s="15"/>
    </row>
    <row r="6461" spans="2:2">
      <c r="B6461" s="15"/>
    </row>
    <row r="6462" spans="2:2">
      <c r="B6462" s="15"/>
    </row>
    <row r="6463" spans="2:2">
      <c r="B6463" s="15"/>
    </row>
    <row r="6464" spans="2:2">
      <c r="B6464" s="15"/>
    </row>
    <row r="6465" spans="2:2">
      <c r="B6465" s="15"/>
    </row>
    <row r="6466" spans="2:2">
      <c r="B6466" s="15"/>
    </row>
    <row r="6467" spans="2:2">
      <c r="B6467" s="15"/>
    </row>
    <row r="6468" spans="2:2">
      <c r="B6468" s="15"/>
    </row>
    <row r="6469" spans="2:2">
      <c r="B6469" s="15"/>
    </row>
    <row r="6470" spans="2:2">
      <c r="B6470" s="15"/>
    </row>
    <row r="6471" spans="2:2">
      <c r="B6471" s="15"/>
    </row>
    <row r="6472" spans="2:2">
      <c r="B6472" s="16"/>
    </row>
    <row r="6473" spans="2:2">
      <c r="B6473" s="15"/>
    </row>
    <row r="6474" spans="2:2">
      <c r="B6474" s="15"/>
    </row>
    <row r="6475" spans="2:2">
      <c r="B6475" s="15"/>
    </row>
    <row r="6476" spans="2:2">
      <c r="B6476" s="15"/>
    </row>
    <row r="6477" spans="2:2">
      <c r="B6477" s="15"/>
    </row>
    <row r="6478" spans="2:2">
      <c r="B6478" s="15"/>
    </row>
    <row r="6479" spans="2:2">
      <c r="B6479" s="15"/>
    </row>
    <row r="6480" spans="2:2">
      <c r="B6480" s="15"/>
    </row>
    <row r="6481" spans="2:2">
      <c r="B6481" s="15"/>
    </row>
    <row r="6482" spans="2:2">
      <c r="B6482" s="15"/>
    </row>
    <row r="6483" spans="2:2">
      <c r="B6483" s="15"/>
    </row>
    <row r="6484" spans="2:2">
      <c r="B6484" s="15"/>
    </row>
    <row r="6485" spans="2:2">
      <c r="B6485" s="15"/>
    </row>
    <row r="6486" spans="2:2">
      <c r="B6486" s="15"/>
    </row>
    <row r="6487" spans="2:2">
      <c r="B6487" s="15"/>
    </row>
    <row r="6488" spans="2:2">
      <c r="B6488" s="15"/>
    </row>
    <row r="6489" spans="2:2">
      <c r="B6489" s="15"/>
    </row>
    <row r="6490" spans="2:2">
      <c r="B6490" s="15"/>
    </row>
    <row r="6491" spans="2:2">
      <c r="B6491" s="15"/>
    </row>
    <row r="6492" spans="2:2">
      <c r="B6492" s="15"/>
    </row>
    <row r="6493" spans="2:2">
      <c r="B6493" s="15"/>
    </row>
    <row r="6494" spans="2:2">
      <c r="B6494" s="15"/>
    </row>
    <row r="6495" spans="2:2">
      <c r="B6495" s="15"/>
    </row>
    <row r="6496" spans="2:2">
      <c r="B6496" s="15"/>
    </row>
    <row r="6497" spans="2:2">
      <c r="B6497" s="15"/>
    </row>
    <row r="6498" spans="2:2">
      <c r="B6498" s="15"/>
    </row>
    <row r="6499" spans="2:2">
      <c r="B6499" s="15"/>
    </row>
    <row r="6500" spans="2:2">
      <c r="B6500" s="15"/>
    </row>
    <row r="6501" spans="2:2">
      <c r="B6501" s="15"/>
    </row>
    <row r="6502" spans="2:2">
      <c r="B6502" s="15"/>
    </row>
    <row r="6503" spans="2:2">
      <c r="B6503" s="15"/>
    </row>
    <row r="6504" spans="2:2">
      <c r="B6504" s="15"/>
    </row>
    <row r="6505" spans="2:2">
      <c r="B6505" s="15"/>
    </row>
    <row r="6506" spans="2:2">
      <c r="B6506" s="15"/>
    </row>
    <row r="6507" spans="2:2">
      <c r="B6507" s="15"/>
    </row>
    <row r="6508" spans="2:2">
      <c r="B6508" s="16"/>
    </row>
    <row r="6509" spans="2:2">
      <c r="B6509" s="16"/>
    </row>
    <row r="6510" spans="2:2">
      <c r="B6510" s="15"/>
    </row>
    <row r="6511" spans="2:2">
      <c r="B6511" s="15"/>
    </row>
    <row r="6512" spans="2:2">
      <c r="B6512" s="15"/>
    </row>
    <row r="6513" spans="2:2">
      <c r="B6513" s="15"/>
    </row>
    <row r="6514" spans="2:2">
      <c r="B6514" s="15"/>
    </row>
    <row r="6515" spans="2:2">
      <c r="B6515" s="15"/>
    </row>
    <row r="6516" spans="2:2">
      <c r="B6516" s="15"/>
    </row>
    <row r="6517" spans="2:2">
      <c r="B6517" s="15"/>
    </row>
    <row r="6518" spans="2:2">
      <c r="B6518" s="15"/>
    </row>
    <row r="6519" spans="2:2">
      <c r="B6519" s="15"/>
    </row>
    <row r="6520" spans="2:2">
      <c r="B6520" s="15"/>
    </row>
    <row r="6521" spans="2:2">
      <c r="B6521" s="15"/>
    </row>
    <row r="6522" spans="2:2">
      <c r="B6522" s="15"/>
    </row>
    <row r="6523" spans="2:2">
      <c r="B6523" s="15"/>
    </row>
    <row r="6524" spans="2:2">
      <c r="B6524" s="15"/>
    </row>
    <row r="6525" spans="2:2">
      <c r="B6525" s="15"/>
    </row>
    <row r="6526" spans="2:2">
      <c r="B6526" s="15"/>
    </row>
    <row r="6527" spans="2:2">
      <c r="B6527" s="15"/>
    </row>
    <row r="6528" spans="2:2">
      <c r="B6528" s="15"/>
    </row>
    <row r="6529" spans="2:2">
      <c r="B6529" s="15"/>
    </row>
    <row r="6530" spans="2:2">
      <c r="B6530" s="15"/>
    </row>
    <row r="6531" spans="2:2">
      <c r="B6531" s="15"/>
    </row>
    <row r="6532" spans="2:2">
      <c r="B6532" s="15"/>
    </row>
    <row r="6533" spans="2:2">
      <c r="B6533" s="15"/>
    </row>
    <row r="6534" spans="2:2">
      <c r="B6534" s="15"/>
    </row>
    <row r="6535" spans="2:2">
      <c r="B6535" s="16"/>
    </row>
    <row r="6536" spans="2:2">
      <c r="B6536" s="15"/>
    </row>
    <row r="6537" spans="2:2">
      <c r="B6537" s="15"/>
    </row>
    <row r="6538" spans="2:2">
      <c r="B6538" s="15"/>
    </row>
    <row r="6539" spans="2:2">
      <c r="B6539" s="15"/>
    </row>
    <row r="6540" spans="2:2">
      <c r="B6540" s="15"/>
    </row>
    <row r="6541" spans="2:2">
      <c r="B6541" s="15"/>
    </row>
    <row r="6542" spans="2:2">
      <c r="B6542" s="15"/>
    </row>
    <row r="6543" spans="2:2">
      <c r="B6543" s="15"/>
    </row>
    <row r="6544" spans="2:2">
      <c r="B6544" s="15"/>
    </row>
    <row r="6545" spans="2:2">
      <c r="B6545" s="15"/>
    </row>
    <row r="6546" spans="2:2">
      <c r="B6546" s="15"/>
    </row>
    <row r="6547" spans="2:2">
      <c r="B6547" s="15"/>
    </row>
    <row r="6548" spans="2:2">
      <c r="B6548" s="15"/>
    </row>
    <row r="6549" spans="2:2">
      <c r="B6549" s="15"/>
    </row>
    <row r="6550" spans="2:2">
      <c r="B6550" s="15"/>
    </row>
    <row r="6551" spans="2:2">
      <c r="B6551" s="15"/>
    </row>
    <row r="6552" spans="2:2">
      <c r="B6552" s="15"/>
    </row>
    <row r="6553" spans="2:2">
      <c r="B6553" s="15"/>
    </row>
    <row r="6554" spans="2:2">
      <c r="B6554" s="15"/>
    </row>
    <row r="6555" spans="2:2">
      <c r="B6555" s="15"/>
    </row>
    <row r="6556" spans="2:2">
      <c r="B6556" s="15"/>
    </row>
    <row r="6557" spans="2:2">
      <c r="B6557" s="15"/>
    </row>
    <row r="6558" spans="2:2">
      <c r="B6558" s="15"/>
    </row>
    <row r="6559" spans="2:2">
      <c r="B6559" s="15"/>
    </row>
    <row r="6560" spans="2:2">
      <c r="B6560" s="15"/>
    </row>
    <row r="6561" spans="2:2">
      <c r="B6561" s="15"/>
    </row>
    <row r="6562" spans="2:2">
      <c r="B6562" s="15"/>
    </row>
    <row r="6563" spans="2:2">
      <c r="B6563" s="15"/>
    </row>
    <row r="6564" spans="2:2">
      <c r="B6564" s="15"/>
    </row>
    <row r="6565" spans="2:2">
      <c r="B6565" s="15"/>
    </row>
    <row r="6566" spans="2:2">
      <c r="B6566" s="15"/>
    </row>
    <row r="6567" spans="2:2">
      <c r="B6567" s="15"/>
    </row>
    <row r="6568" spans="2:2">
      <c r="B6568" s="15"/>
    </row>
    <row r="6569" spans="2:2">
      <c r="B6569" s="15"/>
    </row>
    <row r="6570" spans="2:2">
      <c r="B6570" s="15"/>
    </row>
    <row r="6571" spans="2:2">
      <c r="B6571" s="15"/>
    </row>
    <row r="6572" spans="2:2">
      <c r="B6572" s="15"/>
    </row>
    <row r="6573" spans="2:2">
      <c r="B6573" s="15"/>
    </row>
    <row r="6574" spans="2:2">
      <c r="B6574" s="15"/>
    </row>
    <row r="6575" spans="2:2">
      <c r="B6575" s="15"/>
    </row>
    <row r="6576" spans="2:2">
      <c r="B6576" s="15"/>
    </row>
    <row r="6577" spans="2:2">
      <c r="B6577" s="15"/>
    </row>
    <row r="6578" spans="2:2">
      <c r="B6578" s="15"/>
    </row>
    <row r="6579" spans="2:2">
      <c r="B6579" s="15"/>
    </row>
    <row r="6580" spans="2:2">
      <c r="B6580" s="15"/>
    </row>
    <row r="6581" spans="2:2">
      <c r="B6581" s="15"/>
    </row>
    <row r="6582" spans="2:2">
      <c r="B6582" s="15"/>
    </row>
    <row r="6583" spans="2:2">
      <c r="B6583" s="15"/>
    </row>
    <row r="6584" spans="2:2">
      <c r="B6584" s="15"/>
    </row>
    <row r="6585" spans="2:2">
      <c r="B6585" s="15"/>
    </row>
    <row r="6586" spans="2:2">
      <c r="B6586" s="15"/>
    </row>
    <row r="6587" spans="2:2">
      <c r="B6587" s="15"/>
    </row>
    <row r="6588" spans="2:2">
      <c r="B6588" s="15"/>
    </row>
    <row r="6589" spans="2:2">
      <c r="B6589" s="15"/>
    </row>
    <row r="6590" spans="2:2">
      <c r="B6590" s="15"/>
    </row>
    <row r="6591" spans="2:2">
      <c r="B6591" s="15"/>
    </row>
    <row r="6592" spans="2:2">
      <c r="B6592" s="15"/>
    </row>
    <row r="6593" spans="2:2">
      <c r="B6593" s="15"/>
    </row>
    <row r="6594" spans="2:2">
      <c r="B6594" s="15"/>
    </row>
    <row r="6595" spans="2:2">
      <c r="B6595" s="15"/>
    </row>
    <row r="6596" spans="2:2">
      <c r="B6596" s="15"/>
    </row>
    <row r="6597" spans="2:2">
      <c r="B6597" s="15"/>
    </row>
    <row r="6598" spans="2:2">
      <c r="B6598" s="15"/>
    </row>
    <row r="6599" spans="2:2">
      <c r="B6599" s="15"/>
    </row>
    <row r="6600" spans="2:2">
      <c r="B6600" s="15"/>
    </row>
    <row r="6601" spans="2:2">
      <c r="B6601" s="15"/>
    </row>
    <row r="6602" spans="2:2">
      <c r="B6602" s="15"/>
    </row>
    <row r="6603" spans="2:2">
      <c r="B6603" s="15"/>
    </row>
    <row r="6604" spans="2:2">
      <c r="B6604" s="15"/>
    </row>
    <row r="6605" spans="2:2">
      <c r="B6605" s="15"/>
    </row>
    <row r="6606" spans="2:2">
      <c r="B6606" s="15"/>
    </row>
    <row r="6607" spans="2:2">
      <c r="B6607" s="15"/>
    </row>
    <row r="6608" spans="2:2">
      <c r="B6608" s="15"/>
    </row>
    <row r="6609" spans="2:2">
      <c r="B6609" s="15"/>
    </row>
    <row r="6610" spans="2:2">
      <c r="B6610" s="15"/>
    </row>
    <row r="6611" spans="2:2">
      <c r="B6611" s="15"/>
    </row>
    <row r="6612" spans="2:2">
      <c r="B6612" s="15"/>
    </row>
    <row r="6613" spans="2:2">
      <c r="B6613" s="15"/>
    </row>
    <row r="6614" spans="2:2">
      <c r="B6614" s="15"/>
    </row>
    <row r="6615" spans="2:2">
      <c r="B6615" s="15"/>
    </row>
    <row r="6616" spans="2:2">
      <c r="B6616" s="15"/>
    </row>
    <row r="6617" spans="2:2">
      <c r="B6617" s="15"/>
    </row>
    <row r="6618" spans="2:2">
      <c r="B6618" s="15"/>
    </row>
    <row r="6619" spans="2:2">
      <c r="B6619" s="15"/>
    </row>
    <row r="6620" spans="2:2">
      <c r="B6620" s="15"/>
    </row>
    <row r="6621" spans="2:2">
      <c r="B6621" s="15"/>
    </row>
    <row r="6622" spans="2:2">
      <c r="B6622" s="15"/>
    </row>
    <row r="6623" spans="2:2">
      <c r="B6623" s="15"/>
    </row>
    <row r="6624" spans="2:2">
      <c r="B6624" s="15"/>
    </row>
    <row r="6625" spans="2:2">
      <c r="B6625" s="15"/>
    </row>
    <row r="6626" spans="2:2">
      <c r="B6626" s="15"/>
    </row>
    <row r="6627" spans="2:2">
      <c r="B6627" s="15"/>
    </row>
    <row r="6628" spans="2:2">
      <c r="B6628" s="15"/>
    </row>
    <row r="6629" spans="2:2">
      <c r="B6629" s="15"/>
    </row>
    <row r="6630" spans="2:2">
      <c r="B6630" s="15"/>
    </row>
    <row r="6631" spans="2:2">
      <c r="B6631" s="15"/>
    </row>
    <row r="6632" spans="2:2">
      <c r="B6632" s="15"/>
    </row>
    <row r="6633" spans="2:2">
      <c r="B6633" s="15"/>
    </row>
    <row r="6634" spans="2:2">
      <c r="B6634" s="15"/>
    </row>
    <row r="6635" spans="2:2">
      <c r="B6635" s="15"/>
    </row>
    <row r="6636" spans="2:2">
      <c r="B6636" s="15"/>
    </row>
    <row r="6637" spans="2:2">
      <c r="B6637" s="15"/>
    </row>
    <row r="6638" spans="2:2">
      <c r="B6638" s="15"/>
    </row>
    <row r="6639" spans="2:2">
      <c r="B6639" s="15"/>
    </row>
    <row r="6640" spans="2:2">
      <c r="B6640" s="15"/>
    </row>
    <row r="6641" spans="2:2">
      <c r="B6641" s="15"/>
    </row>
    <row r="6642" spans="2:2">
      <c r="B6642" s="15"/>
    </row>
    <row r="6643" spans="2:2">
      <c r="B6643" s="15"/>
    </row>
    <row r="6644" spans="2:2">
      <c r="B6644" s="15"/>
    </row>
    <row r="6645" spans="2:2">
      <c r="B6645" s="15"/>
    </row>
    <row r="6646" spans="2:2">
      <c r="B6646" s="15"/>
    </row>
    <row r="6647" spans="2:2">
      <c r="B6647" s="15"/>
    </row>
    <row r="6648" spans="2:2">
      <c r="B6648" s="15"/>
    </row>
    <row r="6649" spans="2:2">
      <c r="B6649" s="15"/>
    </row>
    <row r="6650" spans="2:2">
      <c r="B6650" s="15"/>
    </row>
    <row r="6651" spans="2:2">
      <c r="B6651" s="15"/>
    </row>
    <row r="6652" spans="2:2">
      <c r="B6652" s="15"/>
    </row>
    <row r="6653" spans="2:2">
      <c r="B6653" s="15"/>
    </row>
    <row r="6654" spans="2:2">
      <c r="B6654" s="15"/>
    </row>
    <row r="6655" spans="2:2">
      <c r="B6655" s="15"/>
    </row>
    <row r="6656" spans="2:2">
      <c r="B6656" s="15"/>
    </row>
    <row r="6657" spans="2:2">
      <c r="B6657" s="15"/>
    </row>
    <row r="6658" spans="2:2">
      <c r="B6658" s="15"/>
    </row>
    <row r="6659" spans="2:2">
      <c r="B6659" s="15"/>
    </row>
    <row r="6660" spans="2:2">
      <c r="B6660" s="15"/>
    </row>
    <row r="6661" spans="2:2">
      <c r="B6661" s="15"/>
    </row>
    <row r="6662" spans="2:2">
      <c r="B6662" s="15"/>
    </row>
    <row r="6663" spans="2:2">
      <c r="B6663" s="15"/>
    </row>
    <row r="6664" spans="2:2">
      <c r="B6664" s="15"/>
    </row>
    <row r="6665" spans="2:2">
      <c r="B6665" s="15"/>
    </row>
    <row r="6666" spans="2:2">
      <c r="B6666" s="15"/>
    </row>
    <row r="6667" spans="2:2">
      <c r="B6667" s="15"/>
    </row>
    <row r="6668" spans="2:2">
      <c r="B6668" s="15"/>
    </row>
    <row r="6669" spans="2:2">
      <c r="B6669" s="15"/>
    </row>
    <row r="6670" spans="2:2">
      <c r="B6670" s="15"/>
    </row>
    <row r="6671" spans="2:2">
      <c r="B6671" s="15"/>
    </row>
    <row r="6672" spans="2:2">
      <c r="B6672" s="15"/>
    </row>
    <row r="6673" spans="2:2">
      <c r="B6673" s="15"/>
    </row>
    <row r="6674" spans="2:2">
      <c r="B6674" s="15"/>
    </row>
    <row r="6675" spans="2:2">
      <c r="B6675" s="15"/>
    </row>
    <row r="6676" spans="2:2">
      <c r="B6676" s="15"/>
    </row>
    <row r="6677" spans="2:2">
      <c r="B6677" s="15"/>
    </row>
    <row r="6678" spans="2:2">
      <c r="B6678" s="15"/>
    </row>
    <row r="6679" spans="2:2">
      <c r="B6679" s="15"/>
    </row>
    <row r="6680" spans="2:2">
      <c r="B6680" s="15"/>
    </row>
    <row r="6681" spans="2:2">
      <c r="B6681" s="15"/>
    </row>
    <row r="6682" spans="2:2">
      <c r="B6682" s="15"/>
    </row>
    <row r="6683" spans="2:2">
      <c r="B6683" s="15"/>
    </row>
    <row r="6684" spans="2:2">
      <c r="B6684" s="15"/>
    </row>
    <row r="6685" spans="2:2">
      <c r="B6685" s="15"/>
    </row>
    <row r="6686" spans="2:2">
      <c r="B6686" s="15"/>
    </row>
    <row r="6687" spans="2:2">
      <c r="B6687" s="15"/>
    </row>
    <row r="6688" spans="2:2">
      <c r="B6688" s="15"/>
    </row>
    <row r="6689" spans="2:2">
      <c r="B6689" s="15"/>
    </row>
    <row r="6690" spans="2:2">
      <c r="B6690" s="15"/>
    </row>
    <row r="6691" spans="2:2">
      <c r="B6691" s="15"/>
    </row>
    <row r="6692" spans="2:2">
      <c r="B6692" s="15"/>
    </row>
    <row r="6693" spans="2:2">
      <c r="B6693" s="15"/>
    </row>
    <row r="6694" spans="2:2">
      <c r="B6694" s="15"/>
    </row>
    <row r="6695" spans="2:2">
      <c r="B6695" s="15"/>
    </row>
    <row r="6696" spans="2:2">
      <c r="B6696" s="15"/>
    </row>
    <row r="6697" spans="2:2">
      <c r="B6697" s="15"/>
    </row>
    <row r="6698" spans="2:2">
      <c r="B6698" s="15"/>
    </row>
    <row r="6699" spans="2:2">
      <c r="B6699" s="15"/>
    </row>
    <row r="6700" spans="2:2">
      <c r="B6700" s="15"/>
    </row>
    <row r="6701" spans="2:2">
      <c r="B6701" s="15"/>
    </row>
    <row r="6702" spans="2:2">
      <c r="B6702" s="15"/>
    </row>
    <row r="6703" spans="2:2">
      <c r="B6703" s="15"/>
    </row>
    <row r="6704" spans="2:2">
      <c r="B6704" s="15"/>
    </row>
    <row r="6705" spans="2:2">
      <c r="B6705" s="15"/>
    </row>
    <row r="6706" spans="2:2">
      <c r="B6706" s="15"/>
    </row>
    <row r="6707" spans="2:2">
      <c r="B6707" s="15"/>
    </row>
    <row r="6708" spans="2:2">
      <c r="B6708" s="15"/>
    </row>
    <row r="6709" spans="2:2">
      <c r="B6709" s="15"/>
    </row>
    <row r="6710" spans="2:2">
      <c r="B6710" s="15"/>
    </row>
    <row r="6711" spans="2:2">
      <c r="B6711" s="15"/>
    </row>
    <row r="6712" spans="2:2">
      <c r="B6712" s="15"/>
    </row>
    <row r="6713" spans="2:2">
      <c r="B6713" s="15"/>
    </row>
    <row r="6714" spans="2:2">
      <c r="B6714" s="15"/>
    </row>
    <row r="6715" spans="2:2">
      <c r="B6715" s="15"/>
    </row>
    <row r="6716" spans="2:2">
      <c r="B6716" s="15"/>
    </row>
    <row r="6717" spans="2:2">
      <c r="B6717" s="15"/>
    </row>
    <row r="6718" spans="2:2">
      <c r="B6718" s="15"/>
    </row>
    <row r="6719" spans="2:2">
      <c r="B6719" s="15"/>
    </row>
    <row r="6720" spans="2:2">
      <c r="B6720" s="15"/>
    </row>
    <row r="6721" spans="2:2">
      <c r="B6721" s="15"/>
    </row>
    <row r="6722" spans="2:2">
      <c r="B6722" s="15"/>
    </row>
    <row r="6723" spans="2:2">
      <c r="B6723" s="15"/>
    </row>
    <row r="6724" spans="2:2">
      <c r="B6724" s="15"/>
    </row>
    <row r="6725" spans="2:2">
      <c r="B6725" s="15"/>
    </row>
    <row r="6726" spans="2:2">
      <c r="B6726" s="15"/>
    </row>
    <row r="6727" spans="2:2">
      <c r="B6727" s="15"/>
    </row>
    <row r="6728" spans="2:2">
      <c r="B6728" s="15"/>
    </row>
    <row r="6729" spans="2:2">
      <c r="B6729" s="15"/>
    </row>
    <row r="6730" spans="2:2">
      <c r="B6730" s="15"/>
    </row>
    <row r="6731" spans="2:2">
      <c r="B6731" s="15"/>
    </row>
    <row r="6732" spans="2:2">
      <c r="B6732" s="15"/>
    </row>
    <row r="6733" spans="2:2">
      <c r="B6733" s="15"/>
    </row>
    <row r="6734" spans="2:2">
      <c r="B6734" s="15"/>
    </row>
    <row r="6735" spans="2:2">
      <c r="B6735" s="15"/>
    </row>
    <row r="6736" spans="2:2">
      <c r="B6736" s="15"/>
    </row>
    <row r="6737" spans="2:2">
      <c r="B6737" s="15"/>
    </row>
    <row r="6738" spans="2:2">
      <c r="B6738" s="15"/>
    </row>
    <row r="6739" spans="2:2">
      <c r="B6739" s="15"/>
    </row>
    <row r="6740" spans="2:2">
      <c r="B6740" s="15"/>
    </row>
    <row r="6741" spans="2:2">
      <c r="B6741" s="15"/>
    </row>
    <row r="6742" spans="2:2">
      <c r="B6742" s="15"/>
    </row>
    <row r="6743" spans="2:2">
      <c r="B6743" s="15"/>
    </row>
    <row r="6744" spans="2:2">
      <c r="B6744" s="15"/>
    </row>
    <row r="6745" spans="2:2">
      <c r="B6745" s="15"/>
    </row>
    <row r="6746" spans="2:2">
      <c r="B6746" s="15"/>
    </row>
    <row r="6747" spans="2:2">
      <c r="B6747" s="15"/>
    </row>
    <row r="6748" spans="2:2">
      <c r="B6748" s="15"/>
    </row>
    <row r="6749" spans="2:2">
      <c r="B6749" s="15"/>
    </row>
    <row r="6750" spans="2:2">
      <c r="B6750" s="15"/>
    </row>
    <row r="6751" spans="2:2">
      <c r="B6751" s="15"/>
    </row>
    <row r="6752" spans="2:2">
      <c r="B6752" s="15"/>
    </row>
    <row r="6753" spans="2:2">
      <c r="B6753" s="15"/>
    </row>
    <row r="6754" spans="2:2">
      <c r="B6754" s="15"/>
    </row>
    <row r="6755" spans="2:2">
      <c r="B6755" s="15"/>
    </row>
    <row r="6756" spans="2:2">
      <c r="B6756" s="15"/>
    </row>
    <row r="6757" spans="2:2">
      <c r="B6757" s="15"/>
    </row>
    <row r="6758" spans="2:2">
      <c r="B6758" s="15"/>
    </row>
    <row r="6759" spans="2:2">
      <c r="B6759" s="15"/>
    </row>
    <row r="6760" spans="2:2">
      <c r="B6760" s="15"/>
    </row>
    <row r="6761" spans="2:2">
      <c r="B6761" s="15"/>
    </row>
    <row r="6762" spans="2:2">
      <c r="B6762" s="15"/>
    </row>
    <row r="6763" spans="2:2">
      <c r="B6763" s="15"/>
    </row>
    <row r="6764" spans="2:2">
      <c r="B6764" s="15"/>
    </row>
    <row r="6765" spans="2:2">
      <c r="B6765" s="15"/>
    </row>
    <row r="6766" spans="2:2">
      <c r="B6766" s="15"/>
    </row>
    <row r="6767" spans="2:2">
      <c r="B6767" s="15"/>
    </row>
    <row r="6768" spans="2:2">
      <c r="B6768" s="15"/>
    </row>
    <row r="6769" spans="2:2">
      <c r="B6769" s="15"/>
    </row>
    <row r="6770" spans="2:2">
      <c r="B6770" s="15"/>
    </row>
    <row r="6771" spans="2:2">
      <c r="B6771" s="15"/>
    </row>
    <row r="6772" spans="2:2">
      <c r="B6772" s="15"/>
    </row>
    <row r="6773" spans="2:2">
      <c r="B6773" s="15"/>
    </row>
    <row r="6774" spans="2:2">
      <c r="B6774" s="15"/>
    </row>
    <row r="6775" spans="2:2">
      <c r="B6775" s="15"/>
    </row>
    <row r="6776" spans="2:2">
      <c r="B6776" s="15"/>
    </row>
    <row r="6777" spans="2:2">
      <c r="B6777" s="15"/>
    </row>
    <row r="6778" spans="2:2">
      <c r="B6778" s="15"/>
    </row>
    <row r="6779" spans="2:2">
      <c r="B6779" s="15"/>
    </row>
    <row r="6780" spans="2:2">
      <c r="B6780" s="15"/>
    </row>
    <row r="6781" spans="2:2">
      <c r="B6781" s="15"/>
    </row>
    <row r="6782" spans="2:2">
      <c r="B6782" s="15"/>
    </row>
    <row r="6783" spans="2:2">
      <c r="B6783" s="15"/>
    </row>
    <row r="6784" spans="2:2">
      <c r="B6784" s="15"/>
    </row>
    <row r="6785" spans="2:2">
      <c r="B6785" s="15"/>
    </row>
    <row r="6786" spans="2:2">
      <c r="B6786" s="15"/>
    </row>
    <row r="6787" spans="2:2">
      <c r="B6787" s="15"/>
    </row>
    <row r="6788" spans="2:2">
      <c r="B6788" s="15"/>
    </row>
    <row r="6789" spans="2:2">
      <c r="B6789" s="15"/>
    </row>
    <row r="6790" spans="2:2">
      <c r="B6790" s="15"/>
    </row>
    <row r="6791" spans="2:2">
      <c r="B6791" s="15"/>
    </row>
    <row r="6792" spans="2:2">
      <c r="B6792" s="15"/>
    </row>
    <row r="6793" spans="2:2">
      <c r="B6793" s="15"/>
    </row>
    <row r="6794" spans="2:2">
      <c r="B6794" s="15"/>
    </row>
    <row r="6795" spans="2:2">
      <c r="B6795" s="15"/>
    </row>
    <row r="6796" spans="2:2">
      <c r="B6796" s="15"/>
    </row>
    <row r="6797" spans="2:2">
      <c r="B6797" s="15"/>
    </row>
    <row r="6798" spans="2:2">
      <c r="B6798" s="15"/>
    </row>
    <row r="6799" spans="2:2">
      <c r="B6799" s="15"/>
    </row>
    <row r="6800" spans="2:2">
      <c r="B6800" s="15"/>
    </row>
    <row r="6801" spans="2:2">
      <c r="B6801" s="15"/>
    </row>
    <row r="6802" spans="2:2">
      <c r="B6802" s="15"/>
    </row>
    <row r="6803" spans="2:2">
      <c r="B6803" s="15"/>
    </row>
    <row r="6804" spans="2:2">
      <c r="B6804" s="15"/>
    </row>
    <row r="6805" spans="2:2">
      <c r="B6805" s="15"/>
    </row>
    <row r="6806" spans="2:2">
      <c r="B6806" s="15"/>
    </row>
    <row r="6807" spans="2:2">
      <c r="B6807" s="15"/>
    </row>
    <row r="6808" spans="2:2">
      <c r="B6808" s="15"/>
    </row>
    <row r="6809" spans="2:2">
      <c r="B6809" s="15"/>
    </row>
    <row r="6810" spans="2:2">
      <c r="B6810" s="15"/>
    </row>
    <row r="6811" spans="2:2">
      <c r="B6811" s="15"/>
    </row>
    <row r="6812" spans="2:2">
      <c r="B6812" s="15"/>
    </row>
    <row r="6813" spans="2:2">
      <c r="B6813" s="15"/>
    </row>
    <row r="6814" spans="2:2">
      <c r="B6814" s="15"/>
    </row>
    <row r="6815" spans="2:2">
      <c r="B6815" s="15"/>
    </row>
    <row r="6816" spans="2:2">
      <c r="B6816" s="15"/>
    </row>
    <row r="6817" spans="2:2">
      <c r="B6817" s="15"/>
    </row>
    <row r="6818" spans="2:2">
      <c r="B6818" s="15"/>
    </row>
    <row r="6819" spans="2:2">
      <c r="B6819" s="15"/>
    </row>
    <row r="6820" spans="2:2">
      <c r="B6820" s="15"/>
    </row>
    <row r="6821" spans="2:2">
      <c r="B6821" s="15"/>
    </row>
    <row r="6822" spans="2:2">
      <c r="B6822" s="15"/>
    </row>
    <row r="6823" spans="2:2">
      <c r="B6823" s="15"/>
    </row>
    <row r="6824" spans="2:2">
      <c r="B6824" s="15"/>
    </row>
    <row r="6825" spans="2:2">
      <c r="B6825" s="15"/>
    </row>
    <row r="6826" spans="2:2">
      <c r="B6826" s="15"/>
    </row>
    <row r="6827" spans="2:2">
      <c r="B6827" s="15"/>
    </row>
    <row r="6828" spans="2:2">
      <c r="B6828" s="15"/>
    </row>
    <row r="6829" spans="2:2">
      <c r="B6829" s="15"/>
    </row>
    <row r="6830" spans="2:2">
      <c r="B6830" s="15"/>
    </row>
    <row r="6831" spans="2:2">
      <c r="B6831" s="15"/>
    </row>
    <row r="6832" spans="2:2">
      <c r="B6832" s="15"/>
    </row>
    <row r="6833" spans="2:2">
      <c r="B6833" s="15"/>
    </row>
    <row r="6834" spans="2:2">
      <c r="B6834" s="15"/>
    </row>
    <row r="6835" spans="2:2">
      <c r="B6835" s="15"/>
    </row>
    <row r="6836" spans="2:2">
      <c r="B6836" s="15"/>
    </row>
    <row r="6837" spans="2:2">
      <c r="B6837" s="15"/>
    </row>
    <row r="6838" spans="2:2">
      <c r="B6838" s="15"/>
    </row>
    <row r="6839" spans="2:2">
      <c r="B6839" s="15"/>
    </row>
    <row r="6840" spans="2:2">
      <c r="B6840" s="15"/>
    </row>
    <row r="6841" spans="2:2">
      <c r="B6841" s="15"/>
    </row>
    <row r="6842" spans="2:2">
      <c r="B6842" s="15"/>
    </row>
    <row r="6843" spans="2:2">
      <c r="B6843" s="15"/>
    </row>
    <row r="6844" spans="2:2">
      <c r="B6844" s="15"/>
    </row>
    <row r="6845" spans="2:2">
      <c r="B6845" s="15"/>
    </row>
    <row r="6846" spans="2:2">
      <c r="B6846" s="15"/>
    </row>
    <row r="6847" spans="2:2">
      <c r="B6847" s="15"/>
    </row>
    <row r="6848" spans="2:2">
      <c r="B6848" s="15"/>
    </row>
    <row r="6849" spans="2:2">
      <c r="B6849" s="15"/>
    </row>
    <row r="6850" spans="2:2">
      <c r="B6850" s="15"/>
    </row>
    <row r="6851" spans="2:2">
      <c r="B6851" s="15"/>
    </row>
    <row r="6852" spans="2:2">
      <c r="B6852" s="15"/>
    </row>
    <row r="6853" spans="2:2">
      <c r="B6853" s="15"/>
    </row>
    <row r="6854" spans="2:2">
      <c r="B6854" s="15"/>
    </row>
    <row r="6855" spans="2:2">
      <c r="B6855" s="15"/>
    </row>
    <row r="6856" spans="2:2">
      <c r="B6856" s="15"/>
    </row>
    <row r="6857" spans="2:2">
      <c r="B6857" s="15"/>
    </row>
    <row r="6858" spans="2:2">
      <c r="B6858" s="15"/>
    </row>
    <row r="6859" spans="2:2">
      <c r="B6859" s="15"/>
    </row>
    <row r="6860" spans="2:2">
      <c r="B6860" s="15"/>
    </row>
    <row r="6861" spans="2:2">
      <c r="B6861" s="15"/>
    </row>
    <row r="6862" spans="2:2">
      <c r="B6862" s="15"/>
    </row>
    <row r="6863" spans="2:2">
      <c r="B6863" s="15"/>
    </row>
    <row r="6864" spans="2:2">
      <c r="B6864" s="15"/>
    </row>
    <row r="6865" spans="2:2">
      <c r="B6865" s="15"/>
    </row>
    <row r="6866" spans="2:2">
      <c r="B6866" s="15"/>
    </row>
    <row r="6867" spans="2:2">
      <c r="B6867" s="15"/>
    </row>
    <row r="6868" spans="2:2">
      <c r="B6868" s="15"/>
    </row>
    <row r="6869" spans="2:2">
      <c r="B6869" s="15"/>
    </row>
    <row r="6870" spans="2:2">
      <c r="B6870" s="15"/>
    </row>
    <row r="6871" spans="2:2">
      <c r="B6871" s="15"/>
    </row>
    <row r="6872" spans="2:2">
      <c r="B6872" s="15"/>
    </row>
    <row r="6873" spans="2:2">
      <c r="B6873" s="15"/>
    </row>
    <row r="6874" spans="2:2">
      <c r="B6874" s="15"/>
    </row>
    <row r="6875" spans="2:2">
      <c r="B6875" s="15"/>
    </row>
    <row r="6876" spans="2:2">
      <c r="B6876" s="15"/>
    </row>
    <row r="6877" spans="2:2">
      <c r="B6877" s="15"/>
    </row>
    <row r="6878" spans="2:2">
      <c r="B6878" s="15"/>
    </row>
    <row r="6879" spans="2:2">
      <c r="B6879" s="15"/>
    </row>
    <row r="6880" spans="2:2">
      <c r="B6880" s="15"/>
    </row>
    <row r="6881" spans="2:2">
      <c r="B6881" s="15"/>
    </row>
    <row r="6882" spans="2:2">
      <c r="B6882" s="15"/>
    </row>
    <row r="6883" spans="2:2">
      <c r="B6883" s="15"/>
    </row>
    <row r="6884" spans="2:2">
      <c r="B6884" s="15"/>
    </row>
    <row r="6885" spans="2:2">
      <c r="B6885" s="15"/>
    </row>
    <row r="6886" spans="2:2">
      <c r="B6886" s="15"/>
    </row>
    <row r="6887" spans="2:2">
      <c r="B6887" s="15"/>
    </row>
    <row r="6888" spans="2:2">
      <c r="B6888" s="15"/>
    </row>
    <row r="6889" spans="2:2">
      <c r="B6889" s="15"/>
    </row>
    <row r="6890" spans="2:2">
      <c r="B6890" s="15"/>
    </row>
    <row r="6891" spans="2:2">
      <c r="B6891" s="15"/>
    </row>
    <row r="6892" spans="2:2">
      <c r="B6892" s="15"/>
    </row>
    <row r="6893" spans="2:2">
      <c r="B6893" s="15"/>
    </row>
    <row r="6894" spans="2:2">
      <c r="B6894" s="15"/>
    </row>
    <row r="6895" spans="2:2">
      <c r="B6895" s="15"/>
    </row>
    <row r="6896" spans="2:2">
      <c r="B6896" s="15"/>
    </row>
    <row r="6897" spans="2:2">
      <c r="B6897" s="15"/>
    </row>
    <row r="6898" spans="2:2">
      <c r="B6898" s="15"/>
    </row>
    <row r="6899" spans="2:2">
      <c r="B6899" s="15"/>
    </row>
    <row r="6900" spans="2:2">
      <c r="B6900" s="15"/>
    </row>
    <row r="6901" spans="2:2">
      <c r="B6901" s="15"/>
    </row>
    <row r="6902" spans="2:2">
      <c r="B6902" s="15"/>
    </row>
    <row r="6903" spans="2:2">
      <c r="B6903" s="15"/>
    </row>
    <row r="6904" spans="2:2">
      <c r="B6904" s="15"/>
    </row>
    <row r="6905" spans="2:2">
      <c r="B6905" s="15"/>
    </row>
    <row r="6906" spans="2:2">
      <c r="B6906" s="15"/>
    </row>
    <row r="6907" spans="2:2">
      <c r="B6907" s="15"/>
    </row>
    <row r="6908" spans="2:2">
      <c r="B6908" s="16"/>
    </row>
    <row r="6909" spans="2:2">
      <c r="B6909" s="15"/>
    </row>
    <row r="6910" spans="2:2">
      <c r="B6910" s="15"/>
    </row>
    <row r="6911" spans="2:2">
      <c r="B6911" s="15"/>
    </row>
    <row r="6912" spans="2:2">
      <c r="B6912" s="15"/>
    </row>
    <row r="6913" spans="2:2">
      <c r="B6913" s="15"/>
    </row>
    <row r="6914" spans="2:2">
      <c r="B6914" s="15"/>
    </row>
    <row r="6915" spans="2:2">
      <c r="B6915" s="15"/>
    </row>
    <row r="6916" spans="2:2">
      <c r="B6916" s="15"/>
    </row>
    <row r="6917" spans="2:2">
      <c r="B6917" s="15"/>
    </row>
    <row r="6918" spans="2:2">
      <c r="B6918" s="15"/>
    </row>
    <row r="6919" spans="2:2">
      <c r="B6919" s="15"/>
    </row>
    <row r="6920" spans="2:2">
      <c r="B6920" s="15"/>
    </row>
    <row r="6921" spans="2:2">
      <c r="B6921" s="15"/>
    </row>
    <row r="6922" spans="2:2">
      <c r="B6922" s="15"/>
    </row>
    <row r="6923" spans="2:2">
      <c r="B6923" s="15"/>
    </row>
    <row r="6924" spans="2:2">
      <c r="B6924" s="15"/>
    </row>
    <row r="6925" spans="2:2">
      <c r="B6925" s="15"/>
    </row>
    <row r="6926" spans="2:2">
      <c r="B6926" s="15"/>
    </row>
    <row r="6927" spans="2:2">
      <c r="B6927" s="15"/>
    </row>
    <row r="6928" spans="2:2">
      <c r="B6928" s="15"/>
    </row>
    <row r="6929" spans="2:2">
      <c r="B6929" s="15"/>
    </row>
    <row r="6930" spans="2:2">
      <c r="B6930" s="15"/>
    </row>
    <row r="6931" spans="2:2">
      <c r="B6931" s="15"/>
    </row>
    <row r="6932" spans="2:2">
      <c r="B6932" s="15"/>
    </row>
    <row r="6933" spans="2:2">
      <c r="B6933" s="15"/>
    </row>
    <row r="6934" spans="2:2">
      <c r="B6934" s="15"/>
    </row>
    <row r="6935" spans="2:2">
      <c r="B6935" s="15"/>
    </row>
    <row r="6936" spans="2:2">
      <c r="B6936" s="15"/>
    </row>
    <row r="6937" spans="2:2">
      <c r="B6937" s="15"/>
    </row>
    <row r="6938" spans="2:2">
      <c r="B6938" s="15"/>
    </row>
    <row r="6939" spans="2:2">
      <c r="B6939" s="15"/>
    </row>
    <row r="6940" spans="2:2">
      <c r="B6940" s="15"/>
    </row>
    <row r="6941" spans="2:2">
      <c r="B6941" s="15"/>
    </row>
    <row r="6942" spans="2:2">
      <c r="B6942" s="15"/>
    </row>
    <row r="6943" spans="2:2">
      <c r="B6943" s="15"/>
    </row>
    <row r="6944" spans="2:2">
      <c r="B6944" s="15"/>
    </row>
    <row r="6945" spans="2:2">
      <c r="B6945" s="15"/>
    </row>
    <row r="6946" spans="2:2">
      <c r="B6946" s="15"/>
    </row>
    <row r="6947" spans="2:2">
      <c r="B6947" s="15"/>
    </row>
    <row r="6948" spans="2:2">
      <c r="B6948" s="15"/>
    </row>
    <row r="6949" spans="2:2">
      <c r="B6949" s="15"/>
    </row>
    <row r="6950" spans="2:2">
      <c r="B6950" s="15"/>
    </row>
    <row r="6951" spans="2:2">
      <c r="B6951" s="15"/>
    </row>
    <row r="6952" spans="2:2">
      <c r="B6952" s="15"/>
    </row>
    <row r="6953" spans="2:2">
      <c r="B6953" s="15"/>
    </row>
    <row r="6954" spans="2:2">
      <c r="B6954" s="15"/>
    </row>
    <row r="6955" spans="2:2">
      <c r="B6955" s="15"/>
    </row>
    <row r="6956" spans="2:2">
      <c r="B6956" s="15"/>
    </row>
    <row r="6957" spans="2:2">
      <c r="B6957" s="15"/>
    </row>
    <row r="6958" spans="2:2">
      <c r="B6958" s="15"/>
    </row>
    <row r="6959" spans="2:2">
      <c r="B6959" s="15"/>
    </row>
    <row r="6960" spans="2:2">
      <c r="B6960" s="15"/>
    </row>
    <row r="6961" spans="2:2">
      <c r="B6961" s="15"/>
    </row>
    <row r="6962" spans="2:2">
      <c r="B6962" s="15"/>
    </row>
    <row r="6963" spans="2:2">
      <c r="B6963" s="15"/>
    </row>
    <row r="6964" spans="2:2">
      <c r="B6964" s="15"/>
    </row>
    <row r="6965" spans="2:2">
      <c r="B6965" s="15"/>
    </row>
    <row r="6966" spans="2:2">
      <c r="B6966" s="15"/>
    </row>
    <row r="6967" spans="2:2">
      <c r="B6967" s="15"/>
    </row>
    <row r="6968" spans="2:2">
      <c r="B6968" s="15"/>
    </row>
    <row r="6969" spans="2:2">
      <c r="B6969" s="15"/>
    </row>
    <row r="6970" spans="2:2">
      <c r="B6970" s="15"/>
    </row>
    <row r="6971" spans="2:2">
      <c r="B6971" s="15"/>
    </row>
    <row r="6972" spans="2:2">
      <c r="B6972" s="15"/>
    </row>
    <row r="6973" spans="2:2">
      <c r="B6973" s="15"/>
    </row>
    <row r="6974" spans="2:2">
      <c r="B6974" s="15"/>
    </row>
    <row r="6975" spans="2:2">
      <c r="B6975" s="15"/>
    </row>
    <row r="6976" spans="2:2">
      <c r="B6976" s="15"/>
    </row>
    <row r="6977" spans="2:2">
      <c r="B6977" s="15"/>
    </row>
    <row r="6978" spans="2:2">
      <c r="B6978" s="15"/>
    </row>
    <row r="6979" spans="2:2">
      <c r="B6979" s="15"/>
    </row>
    <row r="6980" spans="2:2">
      <c r="B6980" s="15"/>
    </row>
    <row r="6981" spans="2:2">
      <c r="B6981" s="15"/>
    </row>
    <row r="6982" spans="2:2">
      <c r="B6982" s="15"/>
    </row>
    <row r="6983" spans="2:2">
      <c r="B6983" s="15"/>
    </row>
    <row r="6984" spans="2:2">
      <c r="B6984" s="15"/>
    </row>
    <row r="6985" spans="2:2">
      <c r="B6985" s="15"/>
    </row>
    <row r="6986" spans="2:2">
      <c r="B6986" s="15"/>
    </row>
    <row r="6987" spans="2:2">
      <c r="B6987" s="15"/>
    </row>
    <row r="6988" spans="2:2">
      <c r="B6988" s="15"/>
    </row>
    <row r="6989" spans="2:2">
      <c r="B6989" s="15"/>
    </row>
    <row r="6990" spans="2:2">
      <c r="B6990" s="15"/>
    </row>
    <row r="6991" spans="2:2">
      <c r="B6991" s="15"/>
    </row>
    <row r="6992" spans="2:2">
      <c r="B6992" s="15"/>
    </row>
    <row r="6993" spans="2:2">
      <c r="B6993" s="15"/>
    </row>
    <row r="6994" spans="2:2">
      <c r="B6994" s="15"/>
    </row>
    <row r="6995" spans="2:2">
      <c r="B6995" s="15"/>
    </row>
    <row r="6996" spans="2:2">
      <c r="B6996" s="15"/>
    </row>
    <row r="6997" spans="2:2">
      <c r="B6997" s="15"/>
    </row>
    <row r="6998" spans="2:2">
      <c r="B6998" s="15"/>
    </row>
    <row r="6999" spans="2:2">
      <c r="B6999" s="15"/>
    </row>
    <row r="7000" spans="2:2">
      <c r="B7000" s="15"/>
    </row>
    <row r="7001" spans="2:2">
      <c r="B7001" s="15"/>
    </row>
    <row r="7002" spans="2:2">
      <c r="B7002" s="15"/>
    </row>
    <row r="7003" spans="2:2">
      <c r="B7003" s="15"/>
    </row>
    <row r="7004" spans="2:2">
      <c r="B7004" s="15"/>
    </row>
    <row r="7005" spans="2:2">
      <c r="B7005" s="15"/>
    </row>
    <row r="7006" spans="2:2">
      <c r="B7006" s="15"/>
    </row>
    <row r="7007" spans="2:2">
      <c r="B7007" s="15"/>
    </row>
    <row r="7008" spans="2:2">
      <c r="B7008" s="15"/>
    </row>
    <row r="7009" spans="2:2">
      <c r="B7009" s="15"/>
    </row>
    <row r="7010" spans="2:2">
      <c r="B7010" s="15"/>
    </row>
    <row r="7011" spans="2:2">
      <c r="B7011" s="15"/>
    </row>
    <row r="7012" spans="2:2">
      <c r="B7012" s="15"/>
    </row>
    <row r="7013" spans="2:2">
      <c r="B7013" s="15"/>
    </row>
    <row r="7014" spans="2:2">
      <c r="B7014" s="15"/>
    </row>
    <row r="7015" spans="2:2">
      <c r="B7015" s="15"/>
    </row>
    <row r="7016" spans="2:2">
      <c r="B7016" s="15"/>
    </row>
    <row r="7017" spans="2:2">
      <c r="B7017" s="15"/>
    </row>
    <row r="7018" spans="2:2">
      <c r="B7018" s="15"/>
    </row>
    <row r="7019" spans="2:2">
      <c r="B7019" s="15"/>
    </row>
    <row r="7020" spans="2:2">
      <c r="B7020" s="15"/>
    </row>
    <row r="7021" spans="2:2">
      <c r="B7021" s="15"/>
    </row>
    <row r="7022" spans="2:2">
      <c r="B7022" s="15"/>
    </row>
    <row r="7023" spans="2:2">
      <c r="B7023" s="15"/>
    </row>
    <row r="7024" spans="2:2">
      <c r="B7024" s="15"/>
    </row>
    <row r="7025" spans="2:2">
      <c r="B7025" s="15"/>
    </row>
    <row r="7026" spans="2:2">
      <c r="B7026" s="15"/>
    </row>
    <row r="7027" spans="2:2">
      <c r="B7027" s="15"/>
    </row>
    <row r="7028" spans="2:2">
      <c r="B7028" s="15"/>
    </row>
    <row r="7029" spans="2:2">
      <c r="B7029" s="15"/>
    </row>
    <row r="7030" spans="2:2">
      <c r="B7030" s="15"/>
    </row>
    <row r="7031" spans="2:2">
      <c r="B7031" s="15"/>
    </row>
    <row r="7032" spans="2:2">
      <c r="B7032" s="15"/>
    </row>
    <row r="7033" spans="2:2">
      <c r="B7033" s="15"/>
    </row>
    <row r="7034" spans="2:2">
      <c r="B7034" s="15"/>
    </row>
    <row r="7035" spans="2:2">
      <c r="B7035" s="15"/>
    </row>
    <row r="7036" spans="2:2">
      <c r="B7036" s="15"/>
    </row>
    <row r="7037" spans="2:2">
      <c r="B7037" s="15"/>
    </row>
    <row r="7038" spans="2:2">
      <c r="B7038" s="15"/>
    </row>
    <row r="7039" spans="2:2">
      <c r="B7039" s="15"/>
    </row>
    <row r="7040" spans="2:2">
      <c r="B7040" s="15"/>
    </row>
    <row r="7041" spans="2:2">
      <c r="B7041" s="15"/>
    </row>
    <row r="7042" spans="2:2">
      <c r="B7042" s="15"/>
    </row>
    <row r="7043" spans="2:2">
      <c r="B7043" s="15"/>
    </row>
    <row r="7044" spans="2:2">
      <c r="B7044" s="15"/>
    </row>
    <row r="7045" spans="2:2">
      <c r="B7045" s="15"/>
    </row>
    <row r="7046" spans="2:2">
      <c r="B7046" s="15"/>
    </row>
    <row r="7047" spans="2:2">
      <c r="B7047" s="15"/>
    </row>
    <row r="7048" spans="2:2">
      <c r="B7048" s="15"/>
    </row>
    <row r="7049" spans="2:2">
      <c r="B7049" s="14"/>
    </row>
    <row r="7050" spans="2:2">
      <c r="B7050" s="15"/>
    </row>
    <row r="7051" spans="2:2">
      <c r="B7051" s="15"/>
    </row>
    <row r="7052" spans="2:2">
      <c r="B7052" s="15"/>
    </row>
    <row r="7053" spans="2:2">
      <c r="B7053" s="15"/>
    </row>
    <row r="7054" spans="2:2">
      <c r="B7054" s="15"/>
    </row>
    <row r="7055" spans="2:2">
      <c r="B7055" s="15"/>
    </row>
    <row r="7056" spans="2:2">
      <c r="B7056" s="15"/>
    </row>
    <row r="7057" spans="2:2">
      <c r="B7057" s="15"/>
    </row>
    <row r="7058" spans="2:2">
      <c r="B7058" s="15"/>
    </row>
    <row r="7059" spans="2:2">
      <c r="B7059" s="15"/>
    </row>
    <row r="7060" spans="2:2">
      <c r="B7060" s="15"/>
    </row>
    <row r="7061" spans="2:2">
      <c r="B7061" s="15"/>
    </row>
    <row r="7062" spans="2:2">
      <c r="B7062" s="15"/>
    </row>
    <row r="7063" spans="2:2">
      <c r="B7063" s="15"/>
    </row>
    <row r="7064" spans="2:2">
      <c r="B7064" s="15"/>
    </row>
    <row r="7065" spans="2:2">
      <c r="B7065" s="15"/>
    </row>
    <row r="7066" spans="2:2">
      <c r="B7066" s="15"/>
    </row>
    <row r="7067" spans="2:2">
      <c r="B7067" s="15"/>
    </row>
    <row r="7068" spans="2:2">
      <c r="B7068" s="15"/>
    </row>
    <row r="7069" spans="2:2">
      <c r="B7069" s="15"/>
    </row>
    <row r="7070" spans="2:2">
      <c r="B7070" s="15"/>
    </row>
    <row r="7071" spans="2:2">
      <c r="B7071" s="15"/>
    </row>
    <row r="7072" spans="2:2">
      <c r="B7072" s="15"/>
    </row>
    <row r="7073" spans="2:2">
      <c r="B7073" s="15"/>
    </row>
    <row r="7074" spans="2:2">
      <c r="B7074" s="15"/>
    </row>
    <row r="7075" spans="2:2">
      <c r="B7075" s="15"/>
    </row>
    <row r="7076" spans="2:2">
      <c r="B7076" s="15"/>
    </row>
    <row r="7077" spans="2:2">
      <c r="B7077" s="15"/>
    </row>
    <row r="7078" spans="2:2">
      <c r="B7078" s="15"/>
    </row>
    <row r="7079" spans="2:2">
      <c r="B7079" s="15"/>
    </row>
    <row r="7080" spans="2:2">
      <c r="B7080" s="15"/>
    </row>
    <row r="7081" spans="2:2">
      <c r="B7081" s="15"/>
    </row>
    <row r="7082" spans="2:2">
      <c r="B7082" s="15"/>
    </row>
    <row r="7083" spans="2:2">
      <c r="B7083" s="15"/>
    </row>
    <row r="7084" spans="2:2">
      <c r="B7084" s="15"/>
    </row>
    <row r="7085" spans="2:2">
      <c r="B7085" s="15"/>
    </row>
    <row r="7086" spans="2:2">
      <c r="B7086" s="15"/>
    </row>
    <row r="7087" spans="2:2">
      <c r="B7087" s="15"/>
    </row>
    <row r="7088" spans="2:2">
      <c r="B7088" s="15"/>
    </row>
    <row r="7089" spans="2:2">
      <c r="B7089" s="15"/>
    </row>
    <row r="7090" spans="2:2">
      <c r="B7090" s="15"/>
    </row>
    <row r="7091" spans="2:2">
      <c r="B7091" s="15"/>
    </row>
    <row r="7092" spans="2:2">
      <c r="B7092" s="15"/>
    </row>
    <row r="7093" spans="2:2">
      <c r="B7093" s="15"/>
    </row>
    <row r="7094" spans="2:2">
      <c r="B7094" s="15"/>
    </row>
    <row r="7095" spans="2:2">
      <c r="B7095" s="15"/>
    </row>
    <row r="7096" spans="2:2">
      <c r="B7096" s="15"/>
    </row>
    <row r="7097" spans="2:2">
      <c r="B7097" s="15"/>
    </row>
    <row r="7098" spans="2:2">
      <c r="B7098" s="15"/>
    </row>
    <row r="7099" spans="2:2">
      <c r="B7099" s="15"/>
    </row>
    <row r="7100" spans="2:2">
      <c r="B7100" s="15"/>
    </row>
    <row r="7101" spans="2:2">
      <c r="B7101" s="15"/>
    </row>
    <row r="7102" spans="2:2">
      <c r="B7102" s="15"/>
    </row>
    <row r="7103" spans="2:2">
      <c r="B7103" s="15"/>
    </row>
    <row r="7104" spans="2:2">
      <c r="B7104" s="15"/>
    </row>
    <row r="7105" spans="2:2">
      <c r="B7105" s="15"/>
    </row>
    <row r="7106" spans="2:2">
      <c r="B7106" s="15"/>
    </row>
    <row r="7107" spans="2:2">
      <c r="B7107" s="15"/>
    </row>
    <row r="7108" spans="2:2">
      <c r="B7108" s="15"/>
    </row>
    <row r="7109" spans="2:2">
      <c r="B7109" s="15"/>
    </row>
    <row r="7110" spans="2:2">
      <c r="B7110" s="15"/>
    </row>
    <row r="7111" spans="2:2">
      <c r="B7111" s="15"/>
    </row>
    <row r="7112" spans="2:2">
      <c r="B7112" s="15"/>
    </row>
    <row r="7113" spans="2:2">
      <c r="B7113" s="15"/>
    </row>
    <row r="7114" spans="2:2">
      <c r="B7114" s="15"/>
    </row>
    <row r="7115" spans="2:2">
      <c r="B7115" s="15"/>
    </row>
    <row r="7116" spans="2:2">
      <c r="B7116" s="15"/>
    </row>
    <row r="7117" spans="2:2">
      <c r="B7117" s="15"/>
    </row>
    <row r="7118" spans="2:2">
      <c r="B7118" s="15"/>
    </row>
    <row r="7119" spans="2:2">
      <c r="B7119" s="15"/>
    </row>
    <row r="7120" spans="2:2">
      <c r="B7120" s="15"/>
    </row>
    <row r="7121" spans="2:2">
      <c r="B7121" s="15"/>
    </row>
    <row r="7122" spans="2:2">
      <c r="B7122" s="15"/>
    </row>
    <row r="7123" spans="2:2">
      <c r="B7123" s="15"/>
    </row>
    <row r="7124" spans="2:2">
      <c r="B7124" s="15"/>
    </row>
    <row r="7125" spans="2:2">
      <c r="B7125" s="15"/>
    </row>
    <row r="7126" spans="2:2">
      <c r="B7126" s="15"/>
    </row>
    <row r="7127" spans="2:2">
      <c r="B7127" s="15"/>
    </row>
    <row r="7128" spans="2:2">
      <c r="B7128" s="15"/>
    </row>
    <row r="7129" spans="2:2">
      <c r="B7129" s="15"/>
    </row>
    <row r="7130" spans="2:2">
      <c r="B7130" s="15"/>
    </row>
    <row r="7131" spans="2:2">
      <c r="B7131" s="15"/>
    </row>
    <row r="7132" spans="2:2">
      <c r="B7132" s="15"/>
    </row>
    <row r="7133" spans="2:2">
      <c r="B7133" s="15"/>
    </row>
    <row r="7134" spans="2:2">
      <c r="B7134" s="15"/>
    </row>
    <row r="7135" spans="2:2">
      <c r="B7135" s="15"/>
    </row>
    <row r="7136" spans="2:2">
      <c r="B7136" s="15"/>
    </row>
    <row r="7137" spans="2:2">
      <c r="B7137" s="15"/>
    </row>
    <row r="7138" spans="2:2">
      <c r="B7138" s="15"/>
    </row>
    <row r="7139" spans="2:2">
      <c r="B7139" s="15"/>
    </row>
    <row r="7140" spans="2:2">
      <c r="B7140" s="15"/>
    </row>
    <row r="7141" spans="2:2">
      <c r="B7141" s="15"/>
    </row>
    <row r="7142" spans="2:2">
      <c r="B7142" s="15"/>
    </row>
    <row r="7143" spans="2:2">
      <c r="B7143" s="15"/>
    </row>
    <row r="7144" spans="2:2">
      <c r="B7144" s="15"/>
    </row>
    <row r="7145" spans="2:2">
      <c r="B7145" s="15"/>
    </row>
    <row r="7146" spans="2:2">
      <c r="B7146" s="15"/>
    </row>
    <row r="7147" spans="2:2">
      <c r="B7147" s="15"/>
    </row>
    <row r="7148" spans="2:2">
      <c r="B7148" s="15"/>
    </row>
    <row r="7149" spans="2:2">
      <c r="B7149" s="15"/>
    </row>
    <row r="7150" spans="2:2">
      <c r="B7150" s="15"/>
    </row>
    <row r="7151" spans="2:2">
      <c r="B7151" s="15"/>
    </row>
    <row r="7152" spans="2:2">
      <c r="B7152" s="15"/>
    </row>
    <row r="7153" spans="2:2">
      <c r="B7153" s="15"/>
    </row>
    <row r="7154" spans="2:2">
      <c r="B7154" s="15"/>
    </row>
    <row r="7155" spans="2:2">
      <c r="B7155" s="15"/>
    </row>
    <row r="7156" spans="2:2">
      <c r="B7156" s="15"/>
    </row>
    <row r="7157" spans="2:2">
      <c r="B7157" s="15"/>
    </row>
    <row r="7158" spans="2:2">
      <c r="B7158" s="15"/>
    </row>
    <row r="7159" spans="2:2">
      <c r="B7159" s="15"/>
    </row>
    <row r="7160" spans="2:2">
      <c r="B7160" s="15"/>
    </row>
    <row r="7161" spans="2:2">
      <c r="B7161" s="15"/>
    </row>
    <row r="7162" spans="2:2">
      <c r="B7162" s="15"/>
    </row>
    <row r="7163" spans="2:2">
      <c r="B7163" s="15"/>
    </row>
    <row r="7164" spans="2:2">
      <c r="B7164" s="15"/>
    </row>
    <row r="7165" spans="2:2">
      <c r="B7165" s="15"/>
    </row>
    <row r="7166" spans="2:2">
      <c r="B7166" s="15"/>
    </row>
    <row r="7167" spans="2:2">
      <c r="B7167" s="15"/>
    </row>
    <row r="7168" spans="2:2">
      <c r="B7168" s="15"/>
    </row>
    <row r="7169" spans="2:2">
      <c r="B7169" s="15"/>
    </row>
    <row r="7170" spans="2:2">
      <c r="B7170" s="15"/>
    </row>
    <row r="7171" spans="2:2">
      <c r="B7171" s="15"/>
    </row>
    <row r="7172" spans="2:2">
      <c r="B7172" s="15"/>
    </row>
    <row r="7173" spans="2:2">
      <c r="B7173" s="15"/>
    </row>
    <row r="7174" spans="2:2">
      <c r="B7174" s="15"/>
    </row>
    <row r="7175" spans="2:2">
      <c r="B7175" s="15"/>
    </row>
    <row r="7176" spans="2:2">
      <c r="B7176" s="15"/>
    </row>
    <row r="7177" spans="2:2">
      <c r="B7177" s="15"/>
    </row>
    <row r="7178" spans="2:2">
      <c r="B7178" s="15"/>
    </row>
    <row r="7179" spans="2:2">
      <c r="B7179" s="15"/>
    </row>
    <row r="7180" spans="2:2">
      <c r="B7180" s="15"/>
    </row>
    <row r="7181" spans="2:2">
      <c r="B7181" s="15"/>
    </row>
    <row r="7182" spans="2:2">
      <c r="B7182" s="15"/>
    </row>
    <row r="7183" spans="2:2">
      <c r="B7183" s="15"/>
    </row>
    <row r="7184" spans="2:2">
      <c r="B7184" s="15"/>
    </row>
    <row r="7185" spans="2:2">
      <c r="B7185" s="15"/>
    </row>
    <row r="7186" spans="2:2">
      <c r="B7186" s="15"/>
    </row>
    <row r="7187" spans="2:2">
      <c r="B7187" s="15"/>
    </row>
    <row r="7188" spans="2:2">
      <c r="B7188" s="15"/>
    </row>
    <row r="7189" spans="2:2">
      <c r="B7189" s="15"/>
    </row>
    <row r="7190" spans="2:2">
      <c r="B7190" s="15"/>
    </row>
    <row r="7191" spans="2:2">
      <c r="B7191" s="15"/>
    </row>
    <row r="7192" spans="2:2">
      <c r="B7192" s="15"/>
    </row>
    <row r="7193" spans="2:2">
      <c r="B7193" s="15"/>
    </row>
    <row r="7194" spans="2:2">
      <c r="B7194" s="15"/>
    </row>
    <row r="7195" spans="2:2">
      <c r="B7195" s="15"/>
    </row>
    <row r="7196" spans="2:2">
      <c r="B7196" s="15"/>
    </row>
    <row r="7197" spans="2:2">
      <c r="B7197" s="15"/>
    </row>
    <row r="7198" spans="2:2">
      <c r="B7198" s="15"/>
    </row>
    <row r="7199" spans="2:2">
      <c r="B7199" s="15"/>
    </row>
    <row r="7200" spans="2:2">
      <c r="B7200" s="15"/>
    </row>
    <row r="7201" spans="2:2">
      <c r="B7201" s="15"/>
    </row>
    <row r="7202" spans="2:2">
      <c r="B7202" s="15"/>
    </row>
    <row r="7203" spans="2:2">
      <c r="B7203" s="15"/>
    </row>
    <row r="7204" spans="2:2">
      <c r="B7204" s="15"/>
    </row>
    <row r="7205" spans="2:2">
      <c r="B7205" s="15"/>
    </row>
    <row r="7206" spans="2:2">
      <c r="B7206" s="15"/>
    </row>
    <row r="7207" spans="2:2">
      <c r="B7207" s="15"/>
    </row>
    <row r="7208" spans="2:2">
      <c r="B7208" s="15"/>
    </row>
    <row r="7209" spans="2:2">
      <c r="B7209" s="15"/>
    </row>
    <row r="7210" spans="2:2">
      <c r="B7210" s="15"/>
    </row>
    <row r="7211" spans="2:2">
      <c r="B7211" s="15"/>
    </row>
    <row r="7212" spans="2:2">
      <c r="B7212" s="15"/>
    </row>
    <row r="7213" spans="2:2">
      <c r="B7213" s="15"/>
    </row>
    <row r="7214" spans="2:2">
      <c r="B7214" s="15"/>
    </row>
    <row r="7215" spans="2:2">
      <c r="B7215" s="15"/>
    </row>
    <row r="7216" spans="2:2">
      <c r="B7216" s="15"/>
    </row>
    <row r="7217" spans="2:2">
      <c r="B7217" s="15"/>
    </row>
    <row r="7218" spans="2:2">
      <c r="B7218" s="15"/>
    </row>
    <row r="7219" spans="2:2">
      <c r="B7219" s="15"/>
    </row>
    <row r="7220" spans="2:2">
      <c r="B7220" s="15"/>
    </row>
    <row r="7221" spans="2:2">
      <c r="B7221" s="15"/>
    </row>
    <row r="7222" spans="2:2">
      <c r="B7222" s="15"/>
    </row>
    <row r="7223" spans="2:2">
      <c r="B7223" s="15"/>
    </row>
    <row r="7224" spans="2:2">
      <c r="B7224" s="15"/>
    </row>
    <row r="7225" spans="2:2">
      <c r="B7225" s="15"/>
    </row>
    <row r="7226" spans="2:2">
      <c r="B7226" s="15"/>
    </row>
    <row r="7227" spans="2:2">
      <c r="B7227" s="15"/>
    </row>
    <row r="7228" spans="2:2">
      <c r="B7228" s="15"/>
    </row>
    <row r="7229" spans="2:2">
      <c r="B7229" s="15"/>
    </row>
    <row r="7230" spans="2:2">
      <c r="B7230" s="15"/>
    </row>
    <row r="7231" spans="2:2">
      <c r="B7231" s="15"/>
    </row>
    <row r="7232" spans="2:2">
      <c r="B7232" s="15"/>
    </row>
    <row r="7233" spans="2:2">
      <c r="B7233" s="15"/>
    </row>
    <row r="7234" spans="2:2">
      <c r="B7234" s="15"/>
    </row>
    <row r="7235" spans="2:2">
      <c r="B7235" s="15"/>
    </row>
    <row r="7236" spans="2:2">
      <c r="B7236" s="15"/>
    </row>
    <row r="7237" spans="2:2">
      <c r="B7237" s="15"/>
    </row>
    <row r="7238" spans="2:2">
      <c r="B7238" s="15"/>
    </row>
    <row r="7239" spans="2:2">
      <c r="B7239" s="15"/>
    </row>
    <row r="7240" spans="2:2">
      <c r="B7240" s="15"/>
    </row>
    <row r="7241" spans="2:2">
      <c r="B7241" s="15"/>
    </row>
    <row r="7242" spans="2:2">
      <c r="B7242" s="15"/>
    </row>
    <row r="7243" spans="2:2">
      <c r="B7243" s="15"/>
    </row>
    <row r="7244" spans="2:2">
      <c r="B7244" s="15"/>
    </row>
    <row r="7245" spans="2:2">
      <c r="B7245" s="15"/>
    </row>
    <row r="7246" spans="2:2">
      <c r="B7246" s="15"/>
    </row>
    <row r="7247" spans="2:2">
      <c r="B7247" s="15"/>
    </row>
    <row r="7248" spans="2:2">
      <c r="B7248" s="15"/>
    </row>
    <row r="7249" spans="2:2">
      <c r="B7249" s="15"/>
    </row>
    <row r="7250" spans="2:2">
      <c r="B7250" s="15"/>
    </row>
    <row r="7251" spans="2:2">
      <c r="B7251" s="15"/>
    </row>
    <row r="7252" spans="2:2">
      <c r="B7252" s="15"/>
    </row>
    <row r="7253" spans="2:2">
      <c r="B7253" s="15"/>
    </row>
    <row r="7254" spans="2:2">
      <c r="B7254" s="15"/>
    </row>
    <row r="7255" spans="2:2">
      <c r="B7255" s="15"/>
    </row>
    <row r="7256" spans="2:2">
      <c r="B7256" s="15"/>
    </row>
    <row r="7257" spans="2:2">
      <c r="B7257" s="15"/>
    </row>
    <row r="7258" spans="2:2">
      <c r="B7258" s="15"/>
    </row>
    <row r="7259" spans="2:2">
      <c r="B7259" s="15"/>
    </row>
    <row r="7260" spans="2:2">
      <c r="B7260" s="15"/>
    </row>
    <row r="7261" spans="2:2">
      <c r="B7261" s="15"/>
    </row>
    <row r="7262" spans="2:2">
      <c r="B7262" s="15"/>
    </row>
    <row r="7263" spans="2:2">
      <c r="B7263" s="15"/>
    </row>
    <row r="7264" spans="2:2">
      <c r="B7264" s="15"/>
    </row>
    <row r="7265" spans="2:2">
      <c r="B7265" s="15"/>
    </row>
    <row r="7266" spans="2:2">
      <c r="B7266" s="15"/>
    </row>
    <row r="7267" spans="2:2">
      <c r="B7267" s="15"/>
    </row>
    <row r="7268" spans="2:2">
      <c r="B7268" s="15"/>
    </row>
    <row r="7269" spans="2:2">
      <c r="B7269" s="15"/>
    </row>
    <row r="7270" spans="2:2">
      <c r="B7270" s="15"/>
    </row>
    <row r="7271" spans="2:2">
      <c r="B7271" s="15"/>
    </row>
    <row r="7272" spans="2:2">
      <c r="B7272" s="15"/>
    </row>
    <row r="7273" spans="2:2">
      <c r="B7273" s="15"/>
    </row>
    <row r="7274" spans="2:2">
      <c r="B7274" s="15"/>
    </row>
    <row r="7275" spans="2:2">
      <c r="B7275" s="15"/>
    </row>
    <row r="7276" spans="2:2">
      <c r="B7276" s="15"/>
    </row>
    <row r="7277" spans="2:2">
      <c r="B7277" s="15"/>
    </row>
    <row r="7278" spans="2:2">
      <c r="B7278" s="15"/>
    </row>
    <row r="7279" spans="2:2">
      <c r="B7279" s="15"/>
    </row>
    <row r="7280" spans="2:2">
      <c r="B7280" s="15"/>
    </row>
    <row r="7281" spans="2:2">
      <c r="B7281" s="15"/>
    </row>
    <row r="7282" spans="2:2">
      <c r="B7282" s="15"/>
    </row>
    <row r="7283" spans="2:2">
      <c r="B7283" s="15"/>
    </row>
    <row r="7284" spans="2:2">
      <c r="B7284" s="15"/>
    </row>
    <row r="7285" spans="2:2">
      <c r="B7285" s="15"/>
    </row>
    <row r="7286" spans="2:2">
      <c r="B7286" s="15"/>
    </row>
    <row r="7287" spans="2:2">
      <c r="B7287" s="15"/>
    </row>
    <row r="7288" spans="2:2">
      <c r="B7288" s="15"/>
    </row>
    <row r="7289" spans="2:2">
      <c r="B7289" s="15"/>
    </row>
    <row r="7290" spans="2:2">
      <c r="B7290" s="15"/>
    </row>
    <row r="7291" spans="2:2">
      <c r="B7291" s="15"/>
    </row>
    <row r="7292" spans="2:2">
      <c r="B7292" s="15"/>
    </row>
    <row r="7293" spans="2:2">
      <c r="B7293" s="15"/>
    </row>
    <row r="7294" spans="2:2">
      <c r="B7294" s="15"/>
    </row>
    <row r="7295" spans="2:2">
      <c r="B7295" s="15"/>
    </row>
    <row r="7296" spans="2:2">
      <c r="B7296" s="15"/>
    </row>
    <row r="7297" spans="2:2">
      <c r="B7297" s="15"/>
    </row>
    <row r="7298" spans="2:2">
      <c r="B7298" s="15"/>
    </row>
    <row r="7299" spans="2:2">
      <c r="B7299" s="15"/>
    </row>
    <row r="7300" spans="2:2">
      <c r="B7300" s="15"/>
    </row>
    <row r="7301" spans="2:2">
      <c r="B7301" s="15"/>
    </row>
    <row r="7302" spans="2:2">
      <c r="B7302" s="15"/>
    </row>
    <row r="7303" spans="2:2">
      <c r="B7303" s="15"/>
    </row>
    <row r="7304" spans="2:2">
      <c r="B7304" s="15"/>
    </row>
    <row r="7305" spans="2:2">
      <c r="B7305" s="15"/>
    </row>
    <row r="7306" spans="2:2">
      <c r="B7306" s="15"/>
    </row>
    <row r="7307" spans="2:2">
      <c r="B7307" s="15"/>
    </row>
    <row r="7308" spans="2:2">
      <c r="B7308" s="15"/>
    </row>
    <row r="7309" spans="2:2">
      <c r="B7309" s="15"/>
    </row>
    <row r="7310" spans="2:2">
      <c r="B7310" s="15"/>
    </row>
    <row r="7311" spans="2:2">
      <c r="B7311" s="15"/>
    </row>
    <row r="7312" spans="2:2">
      <c r="B7312" s="15"/>
    </row>
    <row r="7313" spans="2:2">
      <c r="B7313" s="15"/>
    </row>
    <row r="7314" spans="2:2">
      <c r="B7314" s="15"/>
    </row>
    <row r="7315" spans="2:2">
      <c r="B7315" s="15"/>
    </row>
    <row r="7316" spans="2:2">
      <c r="B7316" s="15"/>
    </row>
    <row r="7317" spans="2:2">
      <c r="B7317" s="15"/>
    </row>
    <row r="7318" spans="2:2">
      <c r="B7318" s="15"/>
    </row>
    <row r="7319" spans="2:2">
      <c r="B7319" s="15"/>
    </row>
    <row r="7320" spans="2:2">
      <c r="B7320" s="15"/>
    </row>
    <row r="7321" spans="2:2">
      <c r="B7321" s="15"/>
    </row>
    <row r="7322" spans="2:2">
      <c r="B7322" s="15"/>
    </row>
    <row r="7323" spans="2:2">
      <c r="B7323" s="15"/>
    </row>
    <row r="7324" spans="2:2">
      <c r="B7324" s="15"/>
    </row>
    <row r="7325" spans="2:2">
      <c r="B7325" s="15"/>
    </row>
    <row r="7326" spans="2:2">
      <c r="B7326" s="15"/>
    </row>
    <row r="7327" spans="2:2">
      <c r="B7327" s="15"/>
    </row>
    <row r="7328" spans="2:2">
      <c r="B7328" s="15"/>
    </row>
    <row r="7329" spans="2:2">
      <c r="B7329" s="15"/>
    </row>
    <row r="7330" spans="2:2">
      <c r="B7330" s="15"/>
    </row>
    <row r="7331" spans="2:2">
      <c r="B7331" s="15"/>
    </row>
    <row r="7332" spans="2:2">
      <c r="B7332" s="15"/>
    </row>
    <row r="7333" spans="2:2">
      <c r="B7333" s="15"/>
    </row>
    <row r="7334" spans="2:2">
      <c r="B7334" s="15"/>
    </row>
    <row r="7335" spans="2:2">
      <c r="B7335" s="15"/>
    </row>
    <row r="7336" spans="2:2">
      <c r="B7336" s="15"/>
    </row>
    <row r="7337" spans="2:2">
      <c r="B7337" s="15"/>
    </row>
    <row r="7338" spans="2:2">
      <c r="B7338" s="15"/>
    </row>
    <row r="7339" spans="2:2">
      <c r="B7339" s="15"/>
    </row>
    <row r="7340" spans="2:2">
      <c r="B7340" s="15"/>
    </row>
    <row r="7341" spans="2:2">
      <c r="B7341" s="15"/>
    </row>
    <row r="7342" spans="2:2">
      <c r="B7342" s="15"/>
    </row>
    <row r="7343" spans="2:2">
      <c r="B7343" s="15"/>
    </row>
    <row r="7344" spans="2:2">
      <c r="B7344" s="15"/>
    </row>
    <row r="7345" spans="2:2">
      <c r="B7345" s="15"/>
    </row>
    <row r="7346" spans="2:2">
      <c r="B7346" s="15"/>
    </row>
    <row r="7347" spans="2:2">
      <c r="B7347" s="15"/>
    </row>
    <row r="7348" spans="2:2">
      <c r="B7348" s="15"/>
    </row>
    <row r="7349" spans="2:2">
      <c r="B7349" s="15"/>
    </row>
    <row r="7350" spans="2:2">
      <c r="B7350" s="15"/>
    </row>
    <row r="7351" spans="2:2">
      <c r="B7351" s="15"/>
    </row>
    <row r="7352" spans="2:2">
      <c r="B7352" s="15"/>
    </row>
    <row r="7353" spans="2:2">
      <c r="B7353" s="15"/>
    </row>
    <row r="7354" spans="2:2">
      <c r="B7354" s="15"/>
    </row>
    <row r="7355" spans="2:2">
      <c r="B7355" s="15"/>
    </row>
    <row r="7356" spans="2:2">
      <c r="B7356" s="15"/>
    </row>
    <row r="7357" spans="2:2">
      <c r="B7357" s="15"/>
    </row>
    <row r="7358" spans="2:2">
      <c r="B7358" s="15"/>
    </row>
    <row r="7359" spans="2:2">
      <c r="B7359" s="15"/>
    </row>
    <row r="7360" spans="2:2">
      <c r="B7360" s="15"/>
    </row>
    <row r="7361" spans="2:2">
      <c r="B7361" s="15"/>
    </row>
    <row r="7362" spans="2:2">
      <c r="B7362" s="15"/>
    </row>
    <row r="7363" spans="2:2">
      <c r="B7363" s="15"/>
    </row>
    <row r="7364" spans="2:2">
      <c r="B7364" s="15"/>
    </row>
    <row r="7365" spans="2:2">
      <c r="B7365" s="15"/>
    </row>
    <row r="7366" spans="2:2">
      <c r="B7366" s="15"/>
    </row>
    <row r="7367" spans="2:2">
      <c r="B7367" s="15"/>
    </row>
    <row r="7368" spans="2:2">
      <c r="B7368" s="15"/>
    </row>
    <row r="7369" spans="2:2">
      <c r="B7369" s="15"/>
    </row>
    <row r="7370" spans="2:2">
      <c r="B7370" s="15"/>
    </row>
    <row r="7371" spans="2:2">
      <c r="B7371" s="15"/>
    </row>
    <row r="7372" spans="2:2">
      <c r="B7372" s="15"/>
    </row>
    <row r="7373" spans="2:2">
      <c r="B7373" s="15"/>
    </row>
    <row r="7374" spans="2:2">
      <c r="B7374" s="15"/>
    </row>
    <row r="7375" spans="2:2">
      <c r="B7375" s="15"/>
    </row>
    <row r="7376" spans="2:2">
      <c r="B7376" s="15"/>
    </row>
    <row r="7377" spans="2:2">
      <c r="B7377" s="15"/>
    </row>
    <row r="7378" spans="2:2">
      <c r="B7378" s="15"/>
    </row>
    <row r="7379" spans="2:2">
      <c r="B7379" s="15"/>
    </row>
    <row r="7380" spans="2:2">
      <c r="B7380" s="15"/>
    </row>
    <row r="7381" spans="2:2">
      <c r="B7381" s="15"/>
    </row>
    <row r="7382" spans="2:2">
      <c r="B7382" s="15"/>
    </row>
    <row r="7383" spans="2:2">
      <c r="B7383" s="15"/>
    </row>
    <row r="7384" spans="2:2">
      <c r="B7384" s="15"/>
    </row>
    <row r="7385" spans="2:2">
      <c r="B7385" s="15"/>
    </row>
    <row r="7386" spans="2:2">
      <c r="B7386" s="15"/>
    </row>
    <row r="7387" spans="2:2">
      <c r="B7387" s="15"/>
    </row>
    <row r="7388" spans="2:2">
      <c r="B7388" s="15"/>
    </row>
    <row r="7389" spans="2:2">
      <c r="B7389" s="15"/>
    </row>
    <row r="7390" spans="2:2">
      <c r="B7390" s="15"/>
    </row>
    <row r="7391" spans="2:2">
      <c r="B7391" s="15"/>
    </row>
    <row r="7392" spans="2:2">
      <c r="B7392" s="15"/>
    </row>
    <row r="7393" spans="2:2">
      <c r="B7393" s="15"/>
    </row>
    <row r="7394" spans="2:2">
      <c r="B7394" s="15"/>
    </row>
    <row r="7395" spans="2:2">
      <c r="B7395" s="15"/>
    </row>
    <row r="7396" spans="2:2">
      <c r="B7396" s="15"/>
    </row>
    <row r="7397" spans="2:2">
      <c r="B7397" s="15"/>
    </row>
    <row r="7398" spans="2:2">
      <c r="B7398" s="15"/>
    </row>
    <row r="7399" spans="2:2">
      <c r="B7399" s="15"/>
    </row>
    <row r="7400" spans="2:2">
      <c r="B7400" s="15"/>
    </row>
    <row r="7401" spans="2:2">
      <c r="B7401" s="15"/>
    </row>
    <row r="7402" spans="2:2">
      <c r="B7402" s="15"/>
    </row>
    <row r="7403" spans="2:2">
      <c r="B7403" s="15"/>
    </row>
    <row r="7404" spans="2:2">
      <c r="B7404" s="15"/>
    </row>
    <row r="7405" spans="2:2">
      <c r="B7405" s="15"/>
    </row>
    <row r="7406" spans="2:2">
      <c r="B7406" s="15"/>
    </row>
    <row r="7407" spans="2:2">
      <c r="B7407" s="15"/>
    </row>
    <row r="7408" spans="2:2">
      <c r="B7408" s="15"/>
    </row>
    <row r="7409" spans="2:2">
      <c r="B7409" s="15"/>
    </row>
    <row r="7410" spans="2:2">
      <c r="B7410" s="15"/>
    </row>
    <row r="7411" spans="2:2">
      <c r="B7411" s="15"/>
    </row>
    <row r="7412" spans="2:2">
      <c r="B7412" s="15"/>
    </row>
    <row r="7413" spans="2:2">
      <c r="B7413" s="15"/>
    </row>
    <row r="7414" spans="2:2">
      <c r="B7414" s="15"/>
    </row>
    <row r="7415" spans="2:2">
      <c r="B7415" s="15"/>
    </row>
    <row r="7416" spans="2:2">
      <c r="B7416" s="15"/>
    </row>
    <row r="7417" spans="2:2">
      <c r="B7417" s="15"/>
    </row>
    <row r="7418" spans="2:2">
      <c r="B7418" s="15"/>
    </row>
    <row r="7419" spans="2:2">
      <c r="B7419" s="15"/>
    </row>
    <row r="7420" spans="2:2">
      <c r="B7420" s="15"/>
    </row>
    <row r="7421" spans="2:2">
      <c r="B7421" s="15"/>
    </row>
    <row r="7422" spans="2:2">
      <c r="B7422" s="15"/>
    </row>
    <row r="7423" spans="2:2">
      <c r="B7423" s="15"/>
    </row>
    <row r="7424" spans="2:2">
      <c r="B7424" s="15"/>
    </row>
    <row r="7425" spans="2:2">
      <c r="B7425" s="15"/>
    </row>
    <row r="7426" spans="2:2">
      <c r="B7426" s="15"/>
    </row>
    <row r="7427" spans="2:2">
      <c r="B7427" s="15"/>
    </row>
    <row r="7428" spans="2:2">
      <c r="B7428" s="15"/>
    </row>
    <row r="7429" spans="2:2">
      <c r="B7429" s="15"/>
    </row>
    <row r="7430" spans="2:2">
      <c r="B7430" s="15"/>
    </row>
    <row r="7431" spans="2:2">
      <c r="B7431" s="15"/>
    </row>
    <row r="7432" spans="2:2">
      <c r="B7432" s="15"/>
    </row>
    <row r="7433" spans="2:2">
      <c r="B7433" s="15"/>
    </row>
    <row r="7434" spans="2:2">
      <c r="B7434" s="15"/>
    </row>
    <row r="7435" spans="2:2">
      <c r="B7435" s="15"/>
    </row>
    <row r="7436" spans="2:2">
      <c r="B7436" s="15"/>
    </row>
    <row r="7437" spans="2:2">
      <c r="B7437" s="15"/>
    </row>
    <row r="7438" spans="2:2">
      <c r="B7438" s="15"/>
    </row>
    <row r="7439" spans="2:2">
      <c r="B7439" s="15"/>
    </row>
    <row r="7440" spans="2:2">
      <c r="B7440" s="15"/>
    </row>
    <row r="7441" spans="2:2">
      <c r="B7441" s="15"/>
    </row>
    <row r="7442" spans="2:2">
      <c r="B7442" s="15"/>
    </row>
    <row r="7443" spans="2:2">
      <c r="B7443" s="15"/>
    </row>
    <row r="7444" spans="2:2">
      <c r="B7444" s="15"/>
    </row>
    <row r="7445" spans="2:2">
      <c r="B7445" s="15"/>
    </row>
    <row r="7446" spans="2:2">
      <c r="B7446" s="15"/>
    </row>
    <row r="7447" spans="2:2">
      <c r="B7447" s="15"/>
    </row>
    <row r="7448" spans="2:2">
      <c r="B7448" s="15"/>
    </row>
    <row r="7449" spans="2:2">
      <c r="B7449" s="15"/>
    </row>
    <row r="7450" spans="2:2">
      <c r="B7450" s="15"/>
    </row>
    <row r="7451" spans="2:2">
      <c r="B7451" s="15"/>
    </row>
    <row r="7452" spans="2:2">
      <c r="B7452" s="15"/>
    </row>
    <row r="7453" spans="2:2">
      <c r="B7453" s="15"/>
    </row>
    <row r="7454" spans="2:2">
      <c r="B7454" s="15"/>
    </row>
    <row r="7455" spans="2:2">
      <c r="B7455" s="15"/>
    </row>
    <row r="7456" spans="2:2">
      <c r="B7456" s="15"/>
    </row>
    <row r="7457" spans="2:2">
      <c r="B7457" s="15"/>
    </row>
    <row r="7458" spans="2:2">
      <c r="B7458" s="15"/>
    </row>
    <row r="7459" spans="2:2">
      <c r="B7459" s="15"/>
    </row>
    <row r="7460" spans="2:2">
      <c r="B7460" s="15"/>
    </row>
    <row r="7461" spans="2:2">
      <c r="B7461" s="15"/>
    </row>
    <row r="7462" spans="2:2">
      <c r="B7462" s="15"/>
    </row>
    <row r="7463" spans="2:2">
      <c r="B7463" s="15"/>
    </row>
    <row r="7464" spans="2:2">
      <c r="B7464" s="15"/>
    </row>
    <row r="7465" spans="2:2">
      <c r="B7465" s="15"/>
    </row>
    <row r="7466" spans="2:2">
      <c r="B7466" s="15"/>
    </row>
    <row r="7467" spans="2:2">
      <c r="B7467" s="15"/>
    </row>
    <row r="7468" spans="2:2">
      <c r="B7468" s="15"/>
    </row>
    <row r="7469" spans="2:2">
      <c r="B7469" s="15"/>
    </row>
    <row r="7470" spans="2:2">
      <c r="B7470" s="15"/>
    </row>
    <row r="7471" spans="2:2">
      <c r="B7471" s="15"/>
    </row>
    <row r="7472" spans="2:2">
      <c r="B7472" s="15"/>
    </row>
    <row r="7473" spans="2:2">
      <c r="B7473" s="15"/>
    </row>
    <row r="7474" spans="2:2">
      <c r="B7474" s="15"/>
    </row>
    <row r="7475" spans="2:2">
      <c r="B7475" s="15"/>
    </row>
    <row r="7476" spans="2:2">
      <c r="B7476" s="15"/>
    </row>
    <row r="7477" spans="2:2">
      <c r="B7477" s="15"/>
    </row>
    <row r="7478" spans="2:2">
      <c r="B7478" s="15"/>
    </row>
    <row r="7479" spans="2:2">
      <c r="B7479" s="15"/>
    </row>
    <row r="7480" spans="2:2">
      <c r="B7480" s="15"/>
    </row>
    <row r="7481" spans="2:2">
      <c r="B7481" s="15"/>
    </row>
    <row r="7482" spans="2:2">
      <c r="B7482" s="15"/>
    </row>
    <row r="7483" spans="2:2">
      <c r="B7483" s="15"/>
    </row>
    <row r="7484" spans="2:2">
      <c r="B7484" s="15"/>
    </row>
    <row r="7485" spans="2:2">
      <c r="B7485" s="15"/>
    </row>
    <row r="7486" spans="2:2">
      <c r="B7486" s="15"/>
    </row>
    <row r="7487" spans="2:2">
      <c r="B7487" s="15"/>
    </row>
    <row r="7488" spans="2:2">
      <c r="B7488" s="15"/>
    </row>
    <row r="7489" spans="2:2">
      <c r="B7489" s="15"/>
    </row>
    <row r="7490" spans="2:2">
      <c r="B7490" s="15"/>
    </row>
    <row r="7491" spans="2:2">
      <c r="B7491" s="15"/>
    </row>
    <row r="7492" spans="2:2">
      <c r="B7492" s="15"/>
    </row>
    <row r="7493" spans="2:2">
      <c r="B7493" s="15"/>
    </row>
    <row r="7494" spans="2:2">
      <c r="B7494" s="15"/>
    </row>
    <row r="7495" spans="2:2">
      <c r="B7495" s="15"/>
    </row>
    <row r="7496" spans="2:2">
      <c r="B7496" s="15"/>
    </row>
    <row r="7497" spans="2:2">
      <c r="B7497" s="15"/>
    </row>
    <row r="7498" spans="2:2">
      <c r="B7498" s="15"/>
    </row>
    <row r="7499" spans="2:2">
      <c r="B7499" s="15"/>
    </row>
    <row r="7500" spans="2:2">
      <c r="B7500" s="15"/>
    </row>
    <row r="7501" spans="2:2">
      <c r="B7501" s="15"/>
    </row>
    <row r="7502" spans="2:2">
      <c r="B7502" s="15"/>
    </row>
    <row r="7503" spans="2:2">
      <c r="B7503" s="15"/>
    </row>
    <row r="7504" spans="2:2">
      <c r="B7504" s="15"/>
    </row>
    <row r="7505" spans="2:2">
      <c r="B7505" s="15"/>
    </row>
    <row r="7506" spans="2:2">
      <c r="B7506" s="15"/>
    </row>
    <row r="7507" spans="2:2">
      <c r="B7507" s="15"/>
    </row>
    <row r="7508" spans="2:2">
      <c r="B7508" s="15"/>
    </row>
    <row r="7509" spans="2:2">
      <c r="B7509" s="15"/>
    </row>
    <row r="7510" spans="2:2">
      <c r="B7510" s="15"/>
    </row>
    <row r="7511" spans="2:2">
      <c r="B7511" s="15"/>
    </row>
    <row r="7512" spans="2:2">
      <c r="B7512" s="15"/>
    </row>
    <row r="7513" spans="2:2">
      <c r="B7513" s="15"/>
    </row>
    <row r="7514" spans="2:2">
      <c r="B7514" s="15"/>
    </row>
    <row r="7515" spans="2:2">
      <c r="B7515" s="15"/>
    </row>
    <row r="7516" spans="2:2">
      <c r="B7516" s="15"/>
    </row>
    <row r="7517" spans="2:2">
      <c r="B7517" s="15"/>
    </row>
    <row r="7518" spans="2:2">
      <c r="B7518" s="15"/>
    </row>
    <row r="7519" spans="2:2">
      <c r="B7519" s="15"/>
    </row>
    <row r="7520" spans="2:2">
      <c r="B7520" s="15"/>
    </row>
    <row r="7521" spans="2:2">
      <c r="B7521" s="15"/>
    </row>
    <row r="7522" spans="2:2">
      <c r="B7522" s="15"/>
    </row>
    <row r="7523" spans="2:2">
      <c r="B7523" s="15"/>
    </row>
    <row r="7524" spans="2:2">
      <c r="B7524" s="15"/>
    </row>
    <row r="7525" spans="2:2">
      <c r="B7525" s="15"/>
    </row>
    <row r="7526" spans="2:2">
      <c r="B7526" s="15"/>
    </row>
    <row r="7527" spans="2:2">
      <c r="B7527" s="15"/>
    </row>
    <row r="7528" spans="2:2">
      <c r="B7528" s="15"/>
    </row>
    <row r="7529" spans="2:2">
      <c r="B7529" s="15"/>
    </row>
    <row r="7530" spans="2:2">
      <c r="B7530" s="15"/>
    </row>
    <row r="7531" spans="2:2">
      <c r="B7531" s="15"/>
    </row>
    <row r="7532" spans="2:2">
      <c r="B7532" s="15"/>
    </row>
    <row r="7533" spans="2:2">
      <c r="B7533" s="15"/>
    </row>
    <row r="7534" spans="2:2">
      <c r="B7534" s="15"/>
    </row>
    <row r="7535" spans="2:2">
      <c r="B7535" s="15"/>
    </row>
    <row r="7536" spans="2:2">
      <c r="B7536" s="15"/>
    </row>
    <row r="7537" spans="2:2">
      <c r="B7537" s="15"/>
    </row>
    <row r="7538" spans="2:2">
      <c r="B7538" s="15"/>
    </row>
    <row r="7539" spans="2:2">
      <c r="B7539" s="15"/>
    </row>
    <row r="7540" spans="2:2">
      <c r="B7540" s="15"/>
    </row>
    <row r="7541" spans="2:2">
      <c r="B7541" s="15"/>
    </row>
    <row r="7542" spans="2:2">
      <c r="B7542" s="15"/>
    </row>
    <row r="7543" spans="2:2">
      <c r="B7543" s="15"/>
    </row>
    <row r="7544" spans="2:2">
      <c r="B7544" s="15"/>
    </row>
    <row r="7545" spans="2:2">
      <c r="B7545" s="15"/>
    </row>
    <row r="7546" spans="2:2">
      <c r="B7546" s="15"/>
    </row>
    <row r="7547" spans="2:2">
      <c r="B7547" s="15"/>
    </row>
    <row r="7548" spans="2:2">
      <c r="B7548" s="15"/>
    </row>
    <row r="7549" spans="2:2">
      <c r="B7549" s="15"/>
    </row>
    <row r="7550" spans="2:2">
      <c r="B7550" s="15"/>
    </row>
    <row r="7551" spans="2:2">
      <c r="B7551" s="15"/>
    </row>
    <row r="7552" spans="2:2">
      <c r="B7552" s="15"/>
    </row>
    <row r="7553" spans="2:2">
      <c r="B7553" s="15"/>
    </row>
    <row r="7554" spans="2:2">
      <c r="B7554" s="15"/>
    </row>
    <row r="7555" spans="2:2">
      <c r="B7555" s="15"/>
    </row>
    <row r="7556" spans="2:2">
      <c r="B7556" s="15"/>
    </row>
    <row r="7557" spans="2:2">
      <c r="B7557" s="15"/>
    </row>
    <row r="7558" spans="2:2">
      <c r="B7558" s="15"/>
    </row>
    <row r="7559" spans="2:2">
      <c r="B7559" s="15"/>
    </row>
    <row r="7560" spans="2:2">
      <c r="B7560" s="15"/>
    </row>
    <row r="7561" spans="2:2">
      <c r="B7561" s="15"/>
    </row>
    <row r="7562" spans="2:2">
      <c r="B7562" s="15"/>
    </row>
    <row r="7563" spans="2:2">
      <c r="B7563" s="15"/>
    </row>
    <row r="7564" spans="2:2">
      <c r="B7564" s="15"/>
    </row>
    <row r="7565" spans="2:2">
      <c r="B7565" s="15"/>
    </row>
    <row r="7566" spans="2:2">
      <c r="B7566" s="15"/>
    </row>
    <row r="7567" spans="2:2">
      <c r="B7567" s="15"/>
    </row>
    <row r="7568" spans="2:2">
      <c r="B7568" s="15"/>
    </row>
    <row r="7569" spans="2:2">
      <c r="B7569" s="15"/>
    </row>
    <row r="7570" spans="2:2">
      <c r="B7570" s="15"/>
    </row>
    <row r="7571" spans="2:2">
      <c r="B7571" s="15"/>
    </row>
    <row r="7572" spans="2:2">
      <c r="B7572" s="15"/>
    </row>
    <row r="7573" spans="2:2">
      <c r="B7573" s="15"/>
    </row>
    <row r="7574" spans="2:2">
      <c r="B7574" s="15"/>
    </row>
    <row r="7575" spans="2:2">
      <c r="B7575" s="15"/>
    </row>
    <row r="7576" spans="2:2">
      <c r="B7576" s="15"/>
    </row>
    <row r="7577" spans="2:2">
      <c r="B7577" s="15"/>
    </row>
    <row r="7578" spans="2:2">
      <c r="B7578" s="15"/>
    </row>
    <row r="7579" spans="2:2">
      <c r="B7579" s="15"/>
    </row>
    <row r="7580" spans="2:2">
      <c r="B7580" s="15"/>
    </row>
    <row r="7581" spans="2:2">
      <c r="B7581" s="15"/>
    </row>
    <row r="7582" spans="2:2">
      <c r="B7582" s="15"/>
    </row>
    <row r="7583" spans="2:2">
      <c r="B7583" s="15"/>
    </row>
    <row r="7584" spans="2:2">
      <c r="B7584" s="15"/>
    </row>
    <row r="7585" spans="2:2">
      <c r="B7585" s="15"/>
    </row>
    <row r="7586" spans="2:2">
      <c r="B7586" s="15"/>
    </row>
    <row r="7587" spans="2:2">
      <c r="B7587" s="15"/>
    </row>
    <row r="7588" spans="2:2">
      <c r="B7588" s="15"/>
    </row>
    <row r="7589" spans="2:2">
      <c r="B7589" s="15"/>
    </row>
    <row r="7590" spans="2:2">
      <c r="B7590" s="15"/>
    </row>
    <row r="7591" spans="2:2">
      <c r="B7591" s="15"/>
    </row>
    <row r="7592" spans="2:2">
      <c r="B7592" s="15"/>
    </row>
    <row r="7593" spans="2:2">
      <c r="B7593" s="15"/>
    </row>
    <row r="7594" spans="2:2">
      <c r="B7594" s="15"/>
    </row>
    <row r="7595" spans="2:2">
      <c r="B7595" s="15"/>
    </row>
    <row r="7596" spans="2:2">
      <c r="B7596" s="15"/>
    </row>
    <row r="7597" spans="2:2">
      <c r="B7597" s="15"/>
    </row>
    <row r="7598" spans="2:2">
      <c r="B7598" s="15"/>
    </row>
    <row r="7599" spans="2:2">
      <c r="B7599" s="15"/>
    </row>
    <row r="7600" spans="2:2">
      <c r="B7600" s="15"/>
    </row>
    <row r="7601" spans="2:2">
      <c r="B7601" s="15"/>
    </row>
    <row r="7602" spans="2:2">
      <c r="B7602" s="15"/>
    </row>
    <row r="7603" spans="2:2">
      <c r="B7603" s="15"/>
    </row>
    <row r="7604" spans="2:2">
      <c r="B7604" s="15"/>
    </row>
    <row r="7605" spans="2:2">
      <c r="B7605" s="15"/>
    </row>
    <row r="7606" spans="2:2">
      <c r="B7606" s="15"/>
    </row>
    <row r="7607" spans="2:2">
      <c r="B7607" s="15"/>
    </row>
    <row r="7608" spans="2:2">
      <c r="B7608" s="15"/>
    </row>
    <row r="7609" spans="2:2">
      <c r="B7609" s="15"/>
    </row>
    <row r="7610" spans="2:2">
      <c r="B7610" s="15"/>
    </row>
    <row r="7611" spans="2:2">
      <c r="B7611" s="15"/>
    </row>
    <row r="7612" spans="2:2">
      <c r="B7612" s="15"/>
    </row>
    <row r="7613" spans="2:2">
      <c r="B7613" s="15"/>
    </row>
    <row r="7614" spans="2:2">
      <c r="B7614" s="15"/>
    </row>
    <row r="7615" spans="2:2">
      <c r="B7615" s="15"/>
    </row>
    <row r="7616" spans="2:2">
      <c r="B7616" s="15"/>
    </row>
    <row r="7617" spans="2:2">
      <c r="B7617" s="15"/>
    </row>
    <row r="7618" spans="2:2">
      <c r="B7618" s="15"/>
    </row>
    <row r="7619" spans="2:2">
      <c r="B7619" s="15"/>
    </row>
    <row r="7620" spans="2:2">
      <c r="B7620" s="15"/>
    </row>
    <row r="7621" spans="2:2">
      <c r="B7621" s="15"/>
    </row>
    <row r="7622" spans="2:2">
      <c r="B7622" s="15"/>
    </row>
    <row r="7623" spans="2:2">
      <c r="B7623" s="15"/>
    </row>
    <row r="7624" spans="2:2">
      <c r="B7624" s="15"/>
    </row>
    <row r="7625" spans="2:2">
      <c r="B7625" s="15"/>
    </row>
    <row r="7626" spans="2:2">
      <c r="B7626" s="15"/>
    </row>
    <row r="7627" spans="2:2">
      <c r="B7627" s="15"/>
    </row>
    <row r="7628" spans="2:2">
      <c r="B7628" s="15"/>
    </row>
    <row r="7629" spans="2:2">
      <c r="B7629" s="15"/>
    </row>
    <row r="7630" spans="2:2">
      <c r="B7630" s="15"/>
    </row>
    <row r="7631" spans="2:2">
      <c r="B7631" s="15"/>
    </row>
    <row r="7632" spans="2:2">
      <c r="B7632" s="15"/>
    </row>
    <row r="7633" spans="2:2">
      <c r="B7633" s="15"/>
    </row>
    <row r="7634" spans="2:2">
      <c r="B7634" s="15"/>
    </row>
    <row r="7635" spans="2:2">
      <c r="B7635" s="15"/>
    </row>
    <row r="7636" spans="2:2">
      <c r="B7636" s="15"/>
    </row>
    <row r="7637" spans="2:2">
      <c r="B7637" s="15"/>
    </row>
    <row r="7638" spans="2:2">
      <c r="B7638" s="15"/>
    </row>
    <row r="7639" spans="2:2">
      <c r="B7639" s="15"/>
    </row>
    <row r="7640" spans="2:2">
      <c r="B7640" s="15"/>
    </row>
    <row r="7641" spans="2:2">
      <c r="B7641" s="15"/>
    </row>
    <row r="7642" spans="2:2">
      <c r="B7642" s="15"/>
    </row>
    <row r="7643" spans="2:2">
      <c r="B7643" s="15"/>
    </row>
    <row r="7644" spans="2:2">
      <c r="B7644" s="15"/>
    </row>
    <row r="7645" spans="2:2">
      <c r="B7645" s="15"/>
    </row>
    <row r="7646" spans="2:2">
      <c r="B7646" s="15"/>
    </row>
    <row r="7647" spans="2:2">
      <c r="B7647" s="15"/>
    </row>
    <row r="7648" spans="2:2">
      <c r="B7648" s="15"/>
    </row>
    <row r="7649" spans="2:2">
      <c r="B7649" s="15"/>
    </row>
    <row r="7650" spans="2:2">
      <c r="B7650" s="15"/>
    </row>
    <row r="7651" spans="2:2">
      <c r="B7651" s="15"/>
    </row>
    <row r="7652" spans="2:2">
      <c r="B7652" s="15"/>
    </row>
    <row r="7653" spans="2:2">
      <c r="B7653" s="15"/>
    </row>
    <row r="7654" spans="2:2">
      <c r="B7654" s="15"/>
    </row>
    <row r="7655" spans="2:2">
      <c r="B7655" s="15"/>
    </row>
    <row r="7656" spans="2:2">
      <c r="B7656" s="15"/>
    </row>
    <row r="7657" spans="2:2">
      <c r="B7657" s="15"/>
    </row>
    <row r="7658" spans="2:2">
      <c r="B7658" s="15"/>
    </row>
    <row r="7659" spans="2:2">
      <c r="B7659" s="15"/>
    </row>
    <row r="7660" spans="2:2">
      <c r="B7660" s="15"/>
    </row>
    <row r="7661" spans="2:2">
      <c r="B7661" s="15"/>
    </row>
    <row r="7662" spans="2:2">
      <c r="B7662" s="15"/>
    </row>
    <row r="7663" spans="2:2">
      <c r="B7663" s="15"/>
    </row>
    <row r="7664" spans="2:2">
      <c r="B7664" s="15"/>
    </row>
    <row r="7665" spans="2:2">
      <c r="B7665" s="15"/>
    </row>
    <row r="7666" spans="2:2">
      <c r="B7666" s="15"/>
    </row>
    <row r="7667" spans="2:2">
      <c r="B7667" s="15"/>
    </row>
    <row r="7668" spans="2:2">
      <c r="B7668" s="15"/>
    </row>
    <row r="7669" spans="2:2">
      <c r="B7669" s="15"/>
    </row>
    <row r="7670" spans="2:2">
      <c r="B7670" s="15"/>
    </row>
    <row r="7671" spans="2:2">
      <c r="B7671" s="15"/>
    </row>
    <row r="7672" spans="2:2">
      <c r="B7672" s="15"/>
    </row>
    <row r="7673" spans="2:2">
      <c r="B7673" s="15"/>
    </row>
    <row r="7674" spans="2:2">
      <c r="B7674" s="15"/>
    </row>
    <row r="7675" spans="2:2">
      <c r="B7675" s="15"/>
    </row>
    <row r="7676" spans="2:2">
      <c r="B7676" s="15"/>
    </row>
    <row r="7677" spans="2:2">
      <c r="B7677" s="15"/>
    </row>
    <row r="7678" spans="2:2">
      <c r="B7678" s="15"/>
    </row>
    <row r="7679" spans="2:2">
      <c r="B7679" s="15"/>
    </row>
    <row r="7680" spans="2:2">
      <c r="B7680" s="15"/>
    </row>
    <row r="7681" spans="2:2">
      <c r="B7681" s="15"/>
    </row>
    <row r="7682" spans="2:2">
      <c r="B7682" s="15"/>
    </row>
    <row r="7683" spans="2:2">
      <c r="B7683" s="15"/>
    </row>
    <row r="7684" spans="2:2">
      <c r="B7684" s="15"/>
    </row>
    <row r="7685" spans="2:2">
      <c r="B7685" s="15"/>
    </row>
    <row r="7686" spans="2:2">
      <c r="B7686" s="15"/>
    </row>
    <row r="7687" spans="2:2">
      <c r="B7687" s="15"/>
    </row>
    <row r="7688" spans="2:2">
      <c r="B7688" s="15"/>
    </row>
    <row r="7689" spans="2:2">
      <c r="B7689" s="15"/>
    </row>
    <row r="7690" spans="2:2">
      <c r="B7690" s="15"/>
    </row>
    <row r="7691" spans="2:2">
      <c r="B7691" s="15"/>
    </row>
    <row r="7692" spans="2:2">
      <c r="B7692" s="15"/>
    </row>
    <row r="7693" spans="2:2">
      <c r="B7693" s="15"/>
    </row>
    <row r="7694" spans="2:2">
      <c r="B7694" s="15"/>
    </row>
    <row r="7695" spans="2:2">
      <c r="B7695" s="15"/>
    </row>
    <row r="7696" spans="2:2">
      <c r="B7696" s="15"/>
    </row>
    <row r="7697" spans="2:2">
      <c r="B7697" s="15"/>
    </row>
    <row r="7698" spans="2:2">
      <c r="B7698" s="15"/>
    </row>
    <row r="7699" spans="2:2">
      <c r="B7699" s="15"/>
    </row>
    <row r="7700" spans="2:2">
      <c r="B7700" s="15"/>
    </row>
    <row r="7701" spans="2:2">
      <c r="B7701" s="15"/>
    </row>
    <row r="7702" spans="2:2">
      <c r="B7702" s="15"/>
    </row>
    <row r="7703" spans="2:2">
      <c r="B7703" s="15"/>
    </row>
    <row r="7704" spans="2:2">
      <c r="B7704" s="15"/>
    </row>
    <row r="7705" spans="2:2">
      <c r="B7705" s="15"/>
    </row>
    <row r="7706" spans="2:2">
      <c r="B7706" s="15"/>
    </row>
    <row r="7707" spans="2:2">
      <c r="B7707" s="15"/>
    </row>
    <row r="7708" spans="2:2">
      <c r="B7708" s="15"/>
    </row>
    <row r="7709" spans="2:2">
      <c r="B7709" s="15"/>
    </row>
    <row r="7710" spans="2:2">
      <c r="B7710" s="15"/>
    </row>
    <row r="7711" spans="2:2">
      <c r="B7711" s="15"/>
    </row>
    <row r="7712" spans="2:2">
      <c r="B7712" s="15"/>
    </row>
    <row r="7713" spans="2:2">
      <c r="B7713" s="15"/>
    </row>
    <row r="7714" spans="2:2">
      <c r="B7714" s="15"/>
    </row>
    <row r="7715" spans="2:2">
      <c r="B7715" s="15"/>
    </row>
    <row r="7716" spans="2:2">
      <c r="B7716" s="15"/>
    </row>
    <row r="7717" spans="2:2">
      <c r="B7717" s="15"/>
    </row>
    <row r="7718" spans="2:2">
      <c r="B7718" s="15"/>
    </row>
    <row r="7719" spans="2:2">
      <c r="B7719" s="15"/>
    </row>
    <row r="7720" spans="2:2">
      <c r="B7720" s="15"/>
    </row>
    <row r="7721" spans="2:2">
      <c r="B7721" s="15"/>
    </row>
    <row r="7722" spans="2:2">
      <c r="B7722" s="15"/>
    </row>
    <row r="7723" spans="2:2">
      <c r="B7723" s="15"/>
    </row>
    <row r="7724" spans="2:2">
      <c r="B7724" s="15"/>
    </row>
    <row r="7725" spans="2:2">
      <c r="B7725" s="15"/>
    </row>
    <row r="7726" spans="2:2">
      <c r="B7726" s="15"/>
    </row>
    <row r="7727" spans="2:2">
      <c r="B7727" s="15"/>
    </row>
    <row r="7728" spans="2:2">
      <c r="B7728" s="15"/>
    </row>
    <row r="7729" spans="2:2">
      <c r="B7729" s="15"/>
    </row>
    <row r="7730" spans="2:2">
      <c r="B7730" s="15"/>
    </row>
    <row r="7731" spans="2:2">
      <c r="B7731" s="15"/>
    </row>
    <row r="7732" spans="2:2">
      <c r="B7732" s="15"/>
    </row>
    <row r="7733" spans="2:2">
      <c r="B7733" s="15"/>
    </row>
    <row r="7734" spans="2:2">
      <c r="B7734" s="15"/>
    </row>
    <row r="7735" spans="2:2">
      <c r="B7735" s="15"/>
    </row>
    <row r="7736" spans="2:2">
      <c r="B7736" s="15"/>
    </row>
    <row r="7737" spans="2:2">
      <c r="B7737" s="15"/>
    </row>
    <row r="7738" spans="2:2">
      <c r="B7738" s="15"/>
    </row>
    <row r="7739" spans="2:2">
      <c r="B7739" s="15"/>
    </row>
    <row r="7740" spans="2:2">
      <c r="B7740" s="15"/>
    </row>
    <row r="7741" spans="2:2">
      <c r="B7741" s="15"/>
    </row>
    <row r="7742" spans="2:2">
      <c r="B7742" s="15"/>
    </row>
    <row r="7743" spans="2:2">
      <c r="B7743" s="15"/>
    </row>
    <row r="7744" spans="2:2">
      <c r="B7744" s="15"/>
    </row>
    <row r="7745" spans="2:2">
      <c r="B7745" s="15"/>
    </row>
    <row r="7746" spans="2:2">
      <c r="B7746" s="15"/>
    </row>
    <row r="7747" spans="2:2">
      <c r="B7747" s="15"/>
    </row>
    <row r="7748" spans="2:2">
      <c r="B7748" s="15"/>
    </row>
    <row r="7749" spans="2:2">
      <c r="B7749" s="15"/>
    </row>
    <row r="7750" spans="2:2">
      <c r="B7750" s="15"/>
    </row>
    <row r="7751" spans="2:2">
      <c r="B7751" s="15"/>
    </row>
    <row r="7752" spans="2:2">
      <c r="B7752" s="15"/>
    </row>
    <row r="7753" spans="2:2">
      <c r="B7753" s="15"/>
    </row>
    <row r="7754" spans="2:2">
      <c r="B7754" s="15"/>
    </row>
    <row r="7755" spans="2:2">
      <c r="B7755" s="15"/>
    </row>
    <row r="7756" spans="2:2">
      <c r="B7756" s="15"/>
    </row>
    <row r="7757" spans="2:2">
      <c r="B7757" s="15"/>
    </row>
    <row r="7758" spans="2:2">
      <c r="B7758" s="15"/>
    </row>
    <row r="7759" spans="2:2">
      <c r="B7759" s="15"/>
    </row>
    <row r="7760" spans="2:2">
      <c r="B7760" s="15"/>
    </row>
    <row r="7761" spans="2:2">
      <c r="B7761" s="15"/>
    </row>
    <row r="7762" spans="2:2">
      <c r="B7762" s="15"/>
    </row>
    <row r="7763" spans="2:2">
      <c r="B7763" s="15"/>
    </row>
    <row r="7764" spans="2:2">
      <c r="B7764" s="15"/>
    </row>
    <row r="7765" spans="2:2">
      <c r="B7765" s="15"/>
    </row>
    <row r="7766" spans="2:2">
      <c r="B7766" s="15"/>
    </row>
    <row r="7767" spans="2:2">
      <c r="B7767" s="15"/>
    </row>
    <row r="7768" spans="2:2">
      <c r="B7768" s="15"/>
    </row>
    <row r="7769" spans="2:2">
      <c r="B7769" s="15"/>
    </row>
    <row r="7770" spans="2:2">
      <c r="B7770" s="15"/>
    </row>
    <row r="7771" spans="2:2">
      <c r="B7771" s="15"/>
    </row>
    <row r="7772" spans="2:2">
      <c r="B7772" s="15"/>
    </row>
    <row r="7773" spans="2:2">
      <c r="B7773" s="15"/>
    </row>
    <row r="7774" spans="2:2">
      <c r="B7774" s="15"/>
    </row>
    <row r="7775" spans="2:2">
      <c r="B7775" s="15"/>
    </row>
    <row r="7776" spans="2:2">
      <c r="B7776" s="15"/>
    </row>
    <row r="7777" spans="2:2">
      <c r="B7777" s="15"/>
    </row>
    <row r="7778" spans="2:2">
      <c r="B7778" s="15"/>
    </row>
    <row r="7779" spans="2:2">
      <c r="B7779" s="15"/>
    </row>
    <row r="7780" spans="2:2">
      <c r="B7780" s="15"/>
    </row>
    <row r="7781" spans="2:2">
      <c r="B7781" s="15"/>
    </row>
    <row r="7782" spans="2:2">
      <c r="B7782" s="15"/>
    </row>
    <row r="7783" spans="2:2">
      <c r="B7783" s="15"/>
    </row>
    <row r="7784" spans="2:2">
      <c r="B7784" s="15"/>
    </row>
    <row r="7785" spans="2:2">
      <c r="B7785" s="15"/>
    </row>
    <row r="7786" spans="2:2">
      <c r="B7786" s="15"/>
    </row>
    <row r="7787" spans="2:2">
      <c r="B7787" s="15"/>
    </row>
    <row r="7788" spans="2:2">
      <c r="B7788" s="15"/>
    </row>
    <row r="7789" spans="2:2">
      <c r="B7789" s="15"/>
    </row>
    <row r="7790" spans="2:2">
      <c r="B7790" s="15"/>
    </row>
    <row r="7791" spans="2:2">
      <c r="B7791" s="15"/>
    </row>
    <row r="7792" spans="2:2">
      <c r="B7792" s="15"/>
    </row>
    <row r="7793" spans="2:2">
      <c r="B7793" s="15"/>
    </row>
    <row r="7794" spans="2:2">
      <c r="B7794" s="15"/>
    </row>
    <row r="7795" spans="2:2">
      <c r="B7795" s="15"/>
    </row>
    <row r="7796" spans="2:2">
      <c r="B7796" s="15"/>
    </row>
    <row r="7797" spans="2:2">
      <c r="B7797" s="15"/>
    </row>
    <row r="7798" spans="2:2">
      <c r="B7798" s="15"/>
    </row>
    <row r="7799" spans="2:2">
      <c r="B7799" s="15"/>
    </row>
    <row r="7800" spans="2:2">
      <c r="B7800" s="15"/>
    </row>
    <row r="7801" spans="2:2">
      <c r="B7801" s="15"/>
    </row>
    <row r="7802" spans="2:2">
      <c r="B7802" s="15"/>
    </row>
    <row r="7803" spans="2:2">
      <c r="B7803" s="15"/>
    </row>
    <row r="7804" spans="2:2">
      <c r="B7804" s="15"/>
    </row>
    <row r="7805" spans="2:2">
      <c r="B7805" s="15"/>
    </row>
    <row r="7806" spans="2:2">
      <c r="B7806" s="15"/>
    </row>
    <row r="7807" spans="2:2">
      <c r="B7807" s="15"/>
    </row>
    <row r="7808" spans="2:2">
      <c r="B7808" s="15"/>
    </row>
    <row r="7809" spans="2:2">
      <c r="B7809" s="15"/>
    </row>
    <row r="7810" spans="2:2">
      <c r="B7810" s="15"/>
    </row>
    <row r="7811" spans="2:2">
      <c r="B7811" s="15"/>
    </row>
    <row r="7812" spans="2:2">
      <c r="B7812" s="15"/>
    </row>
    <row r="7813" spans="2:2">
      <c r="B7813" s="15"/>
    </row>
    <row r="7814" spans="2:2">
      <c r="B7814" s="15"/>
    </row>
    <row r="7815" spans="2:2">
      <c r="B7815" s="15"/>
    </row>
    <row r="7816" spans="2:2">
      <c r="B7816" s="15"/>
    </row>
    <row r="7817" spans="2:2">
      <c r="B7817" s="15"/>
    </row>
    <row r="7818" spans="2:2">
      <c r="B7818" s="15"/>
    </row>
    <row r="7819" spans="2:2">
      <c r="B7819" s="15"/>
    </row>
    <row r="7820" spans="2:2">
      <c r="B7820" s="15"/>
    </row>
    <row r="7821" spans="2:2">
      <c r="B7821" s="15"/>
    </row>
    <row r="7822" spans="2:2">
      <c r="B7822" s="15"/>
    </row>
    <row r="7823" spans="2:2">
      <c r="B7823" s="15"/>
    </row>
    <row r="7824" spans="2:2">
      <c r="B7824" s="15"/>
    </row>
    <row r="7825" spans="2:2">
      <c r="B7825" s="15"/>
    </row>
    <row r="7826" spans="2:2">
      <c r="B7826" s="15"/>
    </row>
    <row r="7827" spans="2:2">
      <c r="B7827" s="15"/>
    </row>
    <row r="7828" spans="2:2">
      <c r="B7828" s="15"/>
    </row>
    <row r="7829" spans="2:2">
      <c r="B7829" s="15"/>
    </row>
    <row r="7830" spans="2:2">
      <c r="B7830" s="15"/>
    </row>
    <row r="7831" spans="2:2">
      <c r="B7831" s="15"/>
    </row>
    <row r="7832" spans="2:2">
      <c r="B7832" s="15"/>
    </row>
    <row r="7833" spans="2:2">
      <c r="B7833" s="15"/>
    </row>
    <row r="7834" spans="2:2">
      <c r="B7834" s="15"/>
    </row>
    <row r="7835" spans="2:2">
      <c r="B7835" s="15"/>
    </row>
    <row r="7836" spans="2:2">
      <c r="B7836" s="15"/>
    </row>
    <row r="7837" spans="2:2">
      <c r="B7837" s="15"/>
    </row>
    <row r="7838" spans="2:2">
      <c r="B7838" s="15"/>
    </row>
    <row r="7839" spans="2:2">
      <c r="B7839" s="15"/>
    </row>
    <row r="7840" spans="2:2">
      <c r="B7840" s="15"/>
    </row>
    <row r="7841" spans="2:2">
      <c r="B7841" s="15"/>
    </row>
    <row r="7842" spans="2:2">
      <c r="B7842" s="15"/>
    </row>
    <row r="7843" spans="2:2">
      <c r="B7843" s="15"/>
    </row>
    <row r="7844" spans="2:2">
      <c r="B7844" s="15"/>
    </row>
    <row r="7845" spans="2:2">
      <c r="B7845" s="15"/>
    </row>
    <row r="7846" spans="2:2">
      <c r="B7846" s="15"/>
    </row>
    <row r="7847" spans="2:2">
      <c r="B7847" s="15"/>
    </row>
    <row r="7848" spans="2:2">
      <c r="B7848" s="15"/>
    </row>
    <row r="7849" spans="2:2">
      <c r="B7849" s="15"/>
    </row>
    <row r="7850" spans="2:2">
      <c r="B7850" s="15"/>
    </row>
    <row r="7851" spans="2:2">
      <c r="B7851" s="15"/>
    </row>
    <row r="7852" spans="2:2">
      <c r="B7852" s="15"/>
    </row>
    <row r="7853" spans="2:2">
      <c r="B7853" s="15"/>
    </row>
    <row r="7854" spans="2:2">
      <c r="B7854" s="15"/>
    </row>
    <row r="7855" spans="2:2">
      <c r="B7855" s="15"/>
    </row>
    <row r="7856" spans="2:2">
      <c r="B7856" s="15"/>
    </row>
    <row r="7857" spans="2:2">
      <c r="B7857" s="15"/>
    </row>
    <row r="7858" spans="2:2">
      <c r="B7858" s="15"/>
    </row>
    <row r="7859" spans="2:2">
      <c r="B7859" s="15"/>
    </row>
    <row r="7860" spans="2:2">
      <c r="B7860" s="15"/>
    </row>
    <row r="7861" spans="2:2">
      <c r="B7861" s="15"/>
    </row>
    <row r="7862" spans="2:2">
      <c r="B7862" s="15"/>
    </row>
    <row r="7863" spans="2:2">
      <c r="B7863" s="15"/>
    </row>
    <row r="7864" spans="2:2">
      <c r="B7864" s="15"/>
    </row>
    <row r="7865" spans="2:2">
      <c r="B7865" s="15"/>
    </row>
    <row r="7866" spans="2:2">
      <c r="B7866" s="15"/>
    </row>
    <row r="7867" spans="2:2">
      <c r="B7867" s="15"/>
    </row>
    <row r="7868" spans="2:2">
      <c r="B7868" s="15"/>
    </row>
    <row r="7869" spans="2:2">
      <c r="B7869" s="15"/>
    </row>
    <row r="7870" spans="2:2">
      <c r="B7870" s="15"/>
    </row>
    <row r="7871" spans="2:2">
      <c r="B7871" s="15"/>
    </row>
    <row r="7872" spans="2:2">
      <c r="B7872" s="15"/>
    </row>
    <row r="7873" spans="2:2">
      <c r="B7873" s="15"/>
    </row>
    <row r="7874" spans="2:2">
      <c r="B7874" s="15"/>
    </row>
    <row r="7875" spans="2:2">
      <c r="B7875" s="15"/>
    </row>
    <row r="7876" spans="2:2">
      <c r="B7876" s="15"/>
    </row>
    <row r="7877" spans="2:2">
      <c r="B7877" s="15"/>
    </row>
    <row r="7878" spans="2:2">
      <c r="B7878" s="15"/>
    </row>
    <row r="7879" spans="2:2">
      <c r="B7879" s="15"/>
    </row>
    <row r="7880" spans="2:2">
      <c r="B7880" s="15"/>
    </row>
    <row r="7881" spans="2:2">
      <c r="B7881" s="15"/>
    </row>
    <row r="7882" spans="2:2">
      <c r="B7882" s="15"/>
    </row>
    <row r="7883" spans="2:2">
      <c r="B7883" s="15"/>
    </row>
    <row r="7884" spans="2:2">
      <c r="B7884" s="15"/>
    </row>
    <row r="7885" spans="2:2">
      <c r="B7885" s="15"/>
    </row>
    <row r="7886" spans="2:2">
      <c r="B7886" s="15"/>
    </row>
    <row r="7887" spans="2:2">
      <c r="B7887" s="15"/>
    </row>
    <row r="7888" spans="2:2">
      <c r="B7888" s="15"/>
    </row>
    <row r="7889" spans="2:2">
      <c r="B7889" s="15"/>
    </row>
    <row r="7890" spans="2:2">
      <c r="B7890" s="15"/>
    </row>
    <row r="7891" spans="2:2">
      <c r="B7891" s="15"/>
    </row>
    <row r="7892" spans="2:2">
      <c r="B7892" s="15"/>
    </row>
    <row r="7893" spans="2:2">
      <c r="B7893" s="15"/>
    </row>
    <row r="7894" spans="2:2">
      <c r="B7894" s="15"/>
    </row>
    <row r="7895" spans="2:2">
      <c r="B7895" s="15"/>
    </row>
    <row r="7896" spans="2:2">
      <c r="B7896" s="15"/>
    </row>
    <row r="7897" spans="2:2">
      <c r="B7897" s="15"/>
    </row>
    <row r="7898" spans="2:2">
      <c r="B7898" s="15"/>
    </row>
    <row r="7899" spans="2:2">
      <c r="B7899" s="15"/>
    </row>
    <row r="7900" spans="2:2">
      <c r="B7900" s="15"/>
    </row>
    <row r="7901" spans="2:2">
      <c r="B7901" s="15"/>
    </row>
    <row r="7902" spans="2:2">
      <c r="B7902" s="15"/>
    </row>
    <row r="7903" spans="2:2">
      <c r="B7903" s="15"/>
    </row>
    <row r="7904" spans="2:2">
      <c r="B7904" s="15"/>
    </row>
    <row r="7905" spans="2:2">
      <c r="B7905" s="15"/>
    </row>
    <row r="7906" spans="2:2">
      <c r="B7906" s="15"/>
    </row>
    <row r="7907" spans="2:2">
      <c r="B7907" s="15"/>
    </row>
    <row r="7908" spans="2:2">
      <c r="B7908" s="15"/>
    </row>
    <row r="7909" spans="2:2">
      <c r="B7909" s="15"/>
    </row>
    <row r="7910" spans="2:2">
      <c r="B7910" s="15"/>
    </row>
    <row r="7911" spans="2:2">
      <c r="B7911" s="15"/>
    </row>
    <row r="7912" spans="2:2">
      <c r="B7912" s="15"/>
    </row>
    <row r="7913" spans="2:2">
      <c r="B7913" s="15"/>
    </row>
    <row r="7914" spans="2:2">
      <c r="B7914" s="15"/>
    </row>
    <row r="7915" spans="2:2">
      <c r="B7915" s="15"/>
    </row>
    <row r="7916" spans="2:2">
      <c r="B7916" s="15"/>
    </row>
    <row r="7917" spans="2:2">
      <c r="B7917" s="15"/>
    </row>
    <row r="7918" spans="2:2">
      <c r="B7918" s="15"/>
    </row>
    <row r="7919" spans="2:2">
      <c r="B7919" s="15"/>
    </row>
    <row r="7920" spans="2:2">
      <c r="B7920" s="15"/>
    </row>
    <row r="7921" spans="2:2">
      <c r="B7921" s="15"/>
    </row>
    <row r="7922" spans="2:2">
      <c r="B7922" s="15"/>
    </row>
    <row r="7923" spans="2:2">
      <c r="B7923" s="15"/>
    </row>
    <row r="7924" spans="2:2">
      <c r="B7924" s="15"/>
    </row>
    <row r="7925" spans="2:2">
      <c r="B7925" s="15"/>
    </row>
    <row r="7926" spans="2:2">
      <c r="B7926" s="15"/>
    </row>
    <row r="7927" spans="2:2">
      <c r="B7927" s="15"/>
    </row>
    <row r="7928" spans="2:2">
      <c r="B7928" s="15"/>
    </row>
    <row r="7929" spans="2:2">
      <c r="B7929" s="15"/>
    </row>
    <row r="7930" spans="2:2">
      <c r="B7930" s="15"/>
    </row>
    <row r="7931" spans="2:2">
      <c r="B7931" s="15"/>
    </row>
    <row r="7932" spans="2:2">
      <c r="B7932" s="15"/>
    </row>
    <row r="7933" spans="2:2">
      <c r="B7933" s="15"/>
    </row>
    <row r="7934" spans="2:2">
      <c r="B7934" s="15"/>
    </row>
    <row r="7935" spans="2:2">
      <c r="B7935" s="15"/>
    </row>
    <row r="7936" spans="2:2">
      <c r="B7936" s="15"/>
    </row>
    <row r="7937" spans="2:2">
      <c r="B7937" s="15"/>
    </row>
    <row r="7938" spans="2:2">
      <c r="B7938" s="15"/>
    </row>
    <row r="7939" spans="2:2">
      <c r="B7939" s="15"/>
    </row>
    <row r="7940" spans="2:2">
      <c r="B7940" s="15"/>
    </row>
    <row r="7941" spans="2:2">
      <c r="B7941" s="15"/>
    </row>
    <row r="7942" spans="2:2">
      <c r="B7942" s="15"/>
    </row>
    <row r="7943" spans="2:2">
      <c r="B7943" s="15"/>
    </row>
    <row r="7944" spans="2:2">
      <c r="B7944" s="15"/>
    </row>
    <row r="7945" spans="2:2">
      <c r="B7945" s="15"/>
    </row>
    <row r="7946" spans="2:2">
      <c r="B7946" s="15"/>
    </row>
    <row r="7947" spans="2:2">
      <c r="B7947" s="15"/>
    </row>
    <row r="7948" spans="2:2">
      <c r="B7948" s="15"/>
    </row>
    <row r="7949" spans="2:2">
      <c r="B7949" s="15"/>
    </row>
    <row r="7950" spans="2:2">
      <c r="B7950" s="15"/>
    </row>
    <row r="7951" spans="2:2">
      <c r="B7951" s="15"/>
    </row>
    <row r="7952" spans="2:2">
      <c r="B7952" s="15"/>
    </row>
    <row r="7953" spans="2:2">
      <c r="B7953" s="15"/>
    </row>
    <row r="7954" spans="2:2">
      <c r="B7954" s="15"/>
    </row>
    <row r="7955" spans="2:2">
      <c r="B7955" s="15"/>
    </row>
    <row r="7956" spans="2:2">
      <c r="B7956" s="15"/>
    </row>
    <row r="7957" spans="2:2">
      <c r="B7957" s="15"/>
    </row>
    <row r="7958" spans="2:2">
      <c r="B7958" s="15"/>
    </row>
    <row r="7959" spans="2:2">
      <c r="B7959" s="15"/>
    </row>
    <row r="7960" spans="2:2">
      <c r="B7960" s="15"/>
    </row>
    <row r="7961" spans="2:2">
      <c r="B7961" s="15"/>
    </row>
    <row r="7962" spans="2:2">
      <c r="B7962" s="15"/>
    </row>
    <row r="7963" spans="2:2">
      <c r="B7963" s="15"/>
    </row>
    <row r="7964" spans="2:2">
      <c r="B7964" s="15"/>
    </row>
    <row r="7965" spans="2:2">
      <c r="B7965" s="15"/>
    </row>
    <row r="7966" spans="2:2">
      <c r="B7966" s="15"/>
    </row>
    <row r="7967" spans="2:2">
      <c r="B7967" s="15"/>
    </row>
    <row r="7968" spans="2:2">
      <c r="B7968" s="15"/>
    </row>
    <row r="7969" spans="2:2">
      <c r="B7969" s="15"/>
    </row>
    <row r="7970" spans="2:2">
      <c r="B7970" s="15"/>
    </row>
    <row r="7971" spans="2:2">
      <c r="B7971" s="15"/>
    </row>
    <row r="7972" spans="2:2">
      <c r="B7972" s="15"/>
    </row>
    <row r="7973" spans="2:2">
      <c r="B7973" s="15"/>
    </row>
    <row r="7974" spans="2:2">
      <c r="B7974" s="15"/>
    </row>
    <row r="7975" spans="2:2">
      <c r="B7975" s="15"/>
    </row>
    <row r="7976" spans="2:2">
      <c r="B7976" s="15"/>
    </row>
    <row r="7977" spans="2:2">
      <c r="B7977" s="15"/>
    </row>
    <row r="7978" spans="2:2">
      <c r="B7978" s="15"/>
    </row>
    <row r="7979" spans="2:2">
      <c r="B7979" s="15"/>
    </row>
    <row r="7980" spans="2:2">
      <c r="B7980" s="15"/>
    </row>
    <row r="7981" spans="2:2">
      <c r="B7981" s="15"/>
    </row>
    <row r="7982" spans="2:2">
      <c r="B7982" s="15"/>
    </row>
    <row r="7983" spans="2:2">
      <c r="B7983" s="15"/>
    </row>
    <row r="7984" spans="2:2">
      <c r="B7984" s="15"/>
    </row>
    <row r="7985" spans="2:2">
      <c r="B7985" s="15"/>
    </row>
    <row r="7986" spans="2:2">
      <c r="B7986" s="15"/>
    </row>
    <row r="7987" spans="2:2">
      <c r="B7987" s="15"/>
    </row>
    <row r="7988" spans="2:2">
      <c r="B7988" s="15"/>
    </row>
    <row r="7989" spans="2:2">
      <c r="B7989" s="15"/>
    </row>
    <row r="7990" spans="2:2">
      <c r="B7990" s="15"/>
    </row>
    <row r="7991" spans="2:2">
      <c r="B7991" s="15"/>
    </row>
    <row r="7992" spans="2:2">
      <c r="B7992" s="15"/>
    </row>
    <row r="7993" spans="2:2">
      <c r="B7993" s="15"/>
    </row>
    <row r="7994" spans="2:2">
      <c r="B7994" s="15"/>
    </row>
    <row r="7995" spans="2:2">
      <c r="B7995" s="15"/>
    </row>
    <row r="7996" spans="2:2">
      <c r="B7996" s="15"/>
    </row>
    <row r="7997" spans="2:2">
      <c r="B7997" s="15"/>
    </row>
    <row r="7998" spans="2:2">
      <c r="B7998" s="15"/>
    </row>
    <row r="7999" spans="2:2">
      <c r="B7999" s="15"/>
    </row>
    <row r="8000" spans="2:2">
      <c r="B8000" s="15"/>
    </row>
    <row r="8001" spans="2:2">
      <c r="B8001" s="15"/>
    </row>
    <row r="8002" spans="2:2">
      <c r="B8002" s="15"/>
    </row>
    <row r="8003" spans="2:2">
      <c r="B8003" s="15"/>
    </row>
    <row r="8004" spans="2:2">
      <c r="B8004" s="15"/>
    </row>
    <row r="8005" spans="2:2">
      <c r="B8005" s="15"/>
    </row>
    <row r="8006" spans="2:2">
      <c r="B8006" s="15"/>
    </row>
    <row r="8007" spans="2:2">
      <c r="B8007" s="15"/>
    </row>
    <row r="8008" spans="2:2">
      <c r="B8008" s="15"/>
    </row>
    <row r="8009" spans="2:2">
      <c r="B8009" s="15"/>
    </row>
    <row r="8010" spans="2:2">
      <c r="B8010" s="15"/>
    </row>
    <row r="8011" spans="2:2">
      <c r="B8011" s="15"/>
    </row>
    <row r="8012" spans="2:2">
      <c r="B8012" s="15"/>
    </row>
    <row r="8013" spans="2:2">
      <c r="B8013" s="15"/>
    </row>
    <row r="8014" spans="2:2">
      <c r="B8014" s="15"/>
    </row>
    <row r="8015" spans="2:2">
      <c r="B8015" s="15"/>
    </row>
    <row r="8016" spans="2:2">
      <c r="B8016" s="15"/>
    </row>
    <row r="8017" spans="2:2">
      <c r="B8017" s="15"/>
    </row>
    <row r="8018" spans="2:2">
      <c r="B8018" s="15"/>
    </row>
    <row r="8019" spans="2:2">
      <c r="B8019" s="15"/>
    </row>
    <row r="8020" spans="2:2">
      <c r="B8020" s="15"/>
    </row>
    <row r="8021" spans="2:2">
      <c r="B8021" s="15"/>
    </row>
    <row r="8022" spans="2:2">
      <c r="B8022" s="15"/>
    </row>
    <row r="8023" spans="2:2">
      <c r="B8023" s="15"/>
    </row>
    <row r="8024" spans="2:2">
      <c r="B8024" s="15"/>
    </row>
    <row r="8025" spans="2:2">
      <c r="B8025" s="15"/>
    </row>
    <row r="8026" spans="2:2">
      <c r="B8026" s="15"/>
    </row>
    <row r="8027" spans="2:2">
      <c r="B8027" s="15"/>
    </row>
    <row r="8028" spans="2:2">
      <c r="B8028" s="15"/>
    </row>
    <row r="8029" spans="2:2">
      <c r="B8029" s="15"/>
    </row>
    <row r="8030" spans="2:2">
      <c r="B8030" s="15"/>
    </row>
    <row r="8031" spans="2:2">
      <c r="B8031" s="15"/>
    </row>
    <row r="8032" spans="2:2">
      <c r="B8032" s="15"/>
    </row>
    <row r="8033" spans="2:2">
      <c r="B8033" s="15"/>
    </row>
    <row r="8034" spans="2:2">
      <c r="B8034" s="15"/>
    </row>
    <row r="8035" spans="2:2">
      <c r="B8035" s="15"/>
    </row>
    <row r="8036" spans="2:2">
      <c r="B8036" s="15"/>
    </row>
    <row r="8037" spans="2:2">
      <c r="B8037" s="15"/>
    </row>
    <row r="8038" spans="2:2">
      <c r="B8038" s="15"/>
    </row>
    <row r="8039" spans="2:2">
      <c r="B8039" s="15"/>
    </row>
    <row r="8040" spans="2:2">
      <c r="B8040" s="15"/>
    </row>
    <row r="8041" spans="2:2">
      <c r="B8041" s="15"/>
    </row>
    <row r="8042" spans="2:2">
      <c r="B8042" s="15"/>
    </row>
    <row r="8043" spans="2:2">
      <c r="B8043" s="15"/>
    </row>
    <row r="8044" spans="2:2">
      <c r="B8044" s="15"/>
    </row>
    <row r="8045" spans="2:2">
      <c r="B8045" s="15"/>
    </row>
    <row r="8046" spans="2:2">
      <c r="B8046" s="15"/>
    </row>
    <row r="8047" spans="2:2">
      <c r="B8047" s="15"/>
    </row>
    <row r="8048" spans="2:2">
      <c r="B8048" s="15"/>
    </row>
    <row r="8049" spans="2:2">
      <c r="B8049" s="15"/>
    </row>
    <row r="8050" spans="2:2">
      <c r="B8050" s="15"/>
    </row>
    <row r="8051" spans="2:2">
      <c r="B8051" s="15"/>
    </row>
    <row r="8052" spans="2:2">
      <c r="B8052" s="15"/>
    </row>
    <row r="8053" spans="2:2">
      <c r="B8053" s="15"/>
    </row>
    <row r="8054" spans="2:2">
      <c r="B8054" s="15"/>
    </row>
    <row r="8055" spans="2:2">
      <c r="B8055" s="15"/>
    </row>
    <row r="8056" spans="2:2">
      <c r="B8056" s="15"/>
    </row>
    <row r="8057" spans="2:2">
      <c r="B8057" s="15"/>
    </row>
    <row r="8058" spans="2:2">
      <c r="B8058" s="15"/>
    </row>
    <row r="8059" spans="2:2">
      <c r="B8059" s="15"/>
    </row>
    <row r="8060" spans="2:2">
      <c r="B8060" s="15"/>
    </row>
    <row r="8061" spans="2:2">
      <c r="B8061" s="15"/>
    </row>
    <row r="8062" spans="2:2">
      <c r="B8062" s="15"/>
    </row>
    <row r="8063" spans="2:2">
      <c r="B8063" s="15"/>
    </row>
    <row r="8064" spans="2:2">
      <c r="B8064" s="15"/>
    </row>
    <row r="8065" spans="2:2">
      <c r="B8065" s="15"/>
    </row>
    <row r="8066" spans="2:2">
      <c r="B8066" s="15"/>
    </row>
    <row r="8067" spans="2:2">
      <c r="B8067" s="15"/>
    </row>
    <row r="8068" spans="2:2">
      <c r="B8068" s="15"/>
    </row>
    <row r="8069" spans="2:2">
      <c r="B8069" s="15"/>
    </row>
    <row r="8070" spans="2:2">
      <c r="B8070" s="15"/>
    </row>
    <row r="8071" spans="2:2">
      <c r="B8071" s="15"/>
    </row>
    <row r="8072" spans="2:2">
      <c r="B8072" s="15"/>
    </row>
    <row r="8073" spans="2:2">
      <c r="B8073" s="15"/>
    </row>
    <row r="8074" spans="2:2">
      <c r="B8074" s="15"/>
    </row>
    <row r="8075" spans="2:2">
      <c r="B8075" s="15"/>
    </row>
    <row r="8076" spans="2:2">
      <c r="B8076" s="15"/>
    </row>
    <row r="8077" spans="2:2">
      <c r="B8077" s="15"/>
    </row>
    <row r="8078" spans="2:2">
      <c r="B8078" s="15"/>
    </row>
    <row r="8079" spans="2:2">
      <c r="B8079" s="15"/>
    </row>
    <row r="8080" spans="2:2">
      <c r="B8080" s="15"/>
    </row>
    <row r="8081" spans="2:2">
      <c r="B8081" s="15"/>
    </row>
    <row r="8082" spans="2:2">
      <c r="B8082" s="15"/>
    </row>
    <row r="8083" spans="2:2">
      <c r="B8083" s="15"/>
    </row>
    <row r="8084" spans="2:2">
      <c r="B8084" s="15"/>
    </row>
    <row r="8085" spans="2:2">
      <c r="B8085" s="15"/>
    </row>
    <row r="8086" spans="2:2">
      <c r="B8086" s="15"/>
    </row>
    <row r="8087" spans="2:2">
      <c r="B8087" s="15"/>
    </row>
    <row r="8088" spans="2:2">
      <c r="B8088" s="15"/>
    </row>
    <row r="8089" spans="2:2">
      <c r="B8089" s="15"/>
    </row>
    <row r="8090" spans="2:2">
      <c r="B8090" s="15"/>
    </row>
    <row r="8091" spans="2:2">
      <c r="B8091" s="15"/>
    </row>
    <row r="8092" spans="2:2">
      <c r="B8092" s="15"/>
    </row>
    <row r="8093" spans="2:2">
      <c r="B8093" s="15"/>
    </row>
    <row r="8094" spans="2:2">
      <c r="B8094" s="15"/>
    </row>
    <row r="8095" spans="2:2">
      <c r="B8095" s="15"/>
    </row>
    <row r="8096" spans="2:2">
      <c r="B8096" s="15"/>
    </row>
    <row r="8097" spans="2:2">
      <c r="B8097" s="15"/>
    </row>
    <row r="8098" spans="2:2">
      <c r="B8098" s="15"/>
    </row>
    <row r="8099" spans="2:2">
      <c r="B8099" s="15"/>
    </row>
    <row r="8100" spans="2:2">
      <c r="B8100" s="15"/>
    </row>
    <row r="8101" spans="2:2">
      <c r="B8101" s="15"/>
    </row>
    <row r="8102" spans="2:2">
      <c r="B8102" s="15"/>
    </row>
    <row r="8103" spans="2:2">
      <c r="B8103" s="15"/>
    </row>
    <row r="8104" spans="2:2">
      <c r="B8104" s="15"/>
    </row>
    <row r="8105" spans="2:2">
      <c r="B8105" s="15"/>
    </row>
    <row r="8106" spans="2:2">
      <c r="B8106" s="15"/>
    </row>
    <row r="8107" spans="2:2">
      <c r="B8107" s="15"/>
    </row>
    <row r="8108" spans="2:2">
      <c r="B8108" s="15"/>
    </row>
    <row r="8109" spans="2:2">
      <c r="B8109" s="15"/>
    </row>
    <row r="8110" spans="2:2">
      <c r="B8110" s="15"/>
    </row>
    <row r="8111" spans="2:2">
      <c r="B8111" s="15"/>
    </row>
    <row r="8112" spans="2:2">
      <c r="B8112" s="15"/>
    </row>
    <row r="8113" spans="2:2">
      <c r="B8113" s="15"/>
    </row>
    <row r="8114" spans="2:2">
      <c r="B8114" s="15"/>
    </row>
    <row r="8115" spans="2:2">
      <c r="B8115" s="15"/>
    </row>
    <row r="8116" spans="2:2">
      <c r="B8116" s="15"/>
    </row>
    <row r="8117" spans="2:2">
      <c r="B8117" s="15"/>
    </row>
    <row r="8118" spans="2:2">
      <c r="B8118" s="15"/>
    </row>
    <row r="8119" spans="2:2">
      <c r="B8119" s="15"/>
    </row>
    <row r="8120" spans="2:2">
      <c r="B8120" s="15"/>
    </row>
    <row r="8121" spans="2:2">
      <c r="B8121" s="15"/>
    </row>
    <row r="8122" spans="2:2">
      <c r="B8122" s="15"/>
    </row>
    <row r="8123" spans="2:2">
      <c r="B8123" s="15"/>
    </row>
    <row r="8124" spans="2:2">
      <c r="B8124" s="15"/>
    </row>
    <row r="8125" spans="2:2">
      <c r="B8125" s="15"/>
    </row>
    <row r="8126" spans="2:2">
      <c r="B8126" s="15"/>
    </row>
    <row r="8127" spans="2:2">
      <c r="B8127" s="15"/>
    </row>
    <row r="8128" spans="2:2">
      <c r="B8128" s="15"/>
    </row>
    <row r="8129" spans="2:2">
      <c r="B8129" s="15"/>
    </row>
    <row r="8130" spans="2:2">
      <c r="B8130" s="15"/>
    </row>
    <row r="8131" spans="2:2">
      <c r="B8131" s="15"/>
    </row>
    <row r="8132" spans="2:2">
      <c r="B8132" s="15"/>
    </row>
    <row r="8133" spans="2:2">
      <c r="B8133" s="15"/>
    </row>
    <row r="8134" spans="2:2">
      <c r="B8134" s="15"/>
    </row>
    <row r="8135" spans="2:2">
      <c r="B8135" s="15"/>
    </row>
    <row r="8136" spans="2:2">
      <c r="B8136" s="16"/>
    </row>
    <row r="8137" spans="2:2">
      <c r="B8137" s="15"/>
    </row>
    <row r="8138" spans="2:2">
      <c r="B8138" s="15"/>
    </row>
    <row r="8139" spans="2:2">
      <c r="B8139" s="15"/>
    </row>
    <row r="8140" spans="2:2">
      <c r="B8140" s="15"/>
    </row>
    <row r="8141" spans="2:2">
      <c r="B8141" s="15"/>
    </row>
    <row r="8142" spans="2:2">
      <c r="B8142" s="15"/>
    </row>
    <row r="8143" spans="2:2">
      <c r="B8143" s="15"/>
    </row>
    <row r="8144" spans="2:2">
      <c r="B8144" s="15"/>
    </row>
    <row r="8145" spans="2:2">
      <c r="B8145" s="15"/>
    </row>
    <row r="8146" spans="2:2">
      <c r="B8146" s="15"/>
    </row>
    <row r="8147" spans="2:2">
      <c r="B8147" s="15"/>
    </row>
    <row r="8148" spans="2:2">
      <c r="B8148" s="15"/>
    </row>
    <row r="8149" spans="2:2">
      <c r="B8149" s="15"/>
    </row>
    <row r="8150" spans="2:2">
      <c r="B8150" s="15"/>
    </row>
    <row r="8151" spans="2:2">
      <c r="B8151" s="15"/>
    </row>
    <row r="8152" spans="2:2">
      <c r="B8152" s="15"/>
    </row>
    <row r="8153" spans="2:2">
      <c r="B8153" s="15"/>
    </row>
    <row r="8154" spans="2:2">
      <c r="B8154" s="15"/>
    </row>
    <row r="8155" spans="2:2">
      <c r="B8155" s="15"/>
    </row>
    <row r="8156" spans="2:2">
      <c r="B8156" s="15"/>
    </row>
    <row r="8157" spans="2:2">
      <c r="B8157" s="15"/>
    </row>
    <row r="8158" spans="2:2">
      <c r="B8158" s="15"/>
    </row>
    <row r="8159" spans="2:2">
      <c r="B8159" s="15"/>
    </row>
    <row r="8160" spans="2:2">
      <c r="B8160" s="15"/>
    </row>
    <row r="8161" spans="2:2">
      <c r="B8161" s="15"/>
    </row>
    <row r="8162" spans="2:2">
      <c r="B8162" s="15"/>
    </row>
    <row r="8163" spans="2:2">
      <c r="B8163" s="15"/>
    </row>
    <row r="8164" spans="2:2">
      <c r="B8164" s="15"/>
    </row>
    <row r="8165" spans="2:2">
      <c r="B8165" s="15"/>
    </row>
    <row r="8166" spans="2:2">
      <c r="B8166" s="15"/>
    </row>
    <row r="8167" spans="2:2">
      <c r="B8167" s="15"/>
    </row>
    <row r="8168" spans="2:2">
      <c r="B8168" s="15"/>
    </row>
    <row r="8169" spans="2:2">
      <c r="B8169" s="15"/>
    </row>
    <row r="8170" spans="2:2">
      <c r="B8170" s="15"/>
    </row>
    <row r="8171" spans="2:2">
      <c r="B8171" s="15"/>
    </row>
    <row r="8172" spans="2:2">
      <c r="B8172" s="15"/>
    </row>
    <row r="8173" spans="2:2">
      <c r="B8173" s="15"/>
    </row>
    <row r="8174" spans="2:2">
      <c r="B8174" s="15"/>
    </row>
    <row r="8175" spans="2:2">
      <c r="B8175" s="15"/>
    </row>
    <row r="8176" spans="2:2">
      <c r="B8176" s="15"/>
    </row>
    <row r="8177" spans="2:2">
      <c r="B8177" s="15"/>
    </row>
    <row r="8178" spans="2:2">
      <c r="B8178" s="15"/>
    </row>
    <row r="8179" spans="2:2">
      <c r="B8179" s="15"/>
    </row>
    <row r="8180" spans="2:2">
      <c r="B8180" s="15"/>
    </row>
    <row r="8181" spans="2:2">
      <c r="B8181" s="15"/>
    </row>
    <row r="8182" spans="2:2">
      <c r="B8182" s="15"/>
    </row>
    <row r="8183" spans="2:2">
      <c r="B8183" s="14"/>
    </row>
    <row r="8184" spans="2:2">
      <c r="B8184" s="15"/>
    </row>
    <row r="8185" spans="2:2">
      <c r="B8185" s="15"/>
    </row>
    <row r="8186" spans="2:2">
      <c r="B8186" s="15"/>
    </row>
    <row r="8187" spans="2:2">
      <c r="B8187" s="15"/>
    </row>
    <row r="8188" spans="2:2">
      <c r="B8188" s="15"/>
    </row>
    <row r="8189" spans="2:2">
      <c r="B8189" s="15"/>
    </row>
    <row r="8190" spans="2:2">
      <c r="B8190" s="15"/>
    </row>
    <row r="8191" spans="2:2">
      <c r="B8191" s="15"/>
    </row>
    <row r="8192" spans="2:2">
      <c r="B8192" s="15"/>
    </row>
    <row r="8193" spans="2:2">
      <c r="B8193" s="15"/>
    </row>
    <row r="8194" spans="2:2">
      <c r="B8194" s="15"/>
    </row>
    <row r="8195" spans="2:2">
      <c r="B8195" s="15"/>
    </row>
    <row r="8196" spans="2:2">
      <c r="B8196" s="15"/>
    </row>
    <row r="8197" spans="2:2">
      <c r="B8197" s="15"/>
    </row>
    <row r="8198" spans="2:2">
      <c r="B8198" s="15"/>
    </row>
    <row r="8199" spans="2:2">
      <c r="B8199" s="15"/>
    </row>
    <row r="8200" spans="2:2">
      <c r="B8200" s="15"/>
    </row>
    <row r="8201" spans="2:2">
      <c r="B8201" s="15"/>
    </row>
    <row r="8202" spans="2:2">
      <c r="B8202" s="15"/>
    </row>
    <row r="8203" spans="2:2">
      <c r="B8203" s="15"/>
    </row>
    <row r="8204" spans="2:2">
      <c r="B8204" s="15"/>
    </row>
    <row r="8205" spans="2:2">
      <c r="B8205" s="15"/>
    </row>
    <row r="8206" spans="2:2">
      <c r="B8206" s="15"/>
    </row>
    <row r="8207" spans="2:2">
      <c r="B8207" s="15"/>
    </row>
    <row r="8208" spans="2:2">
      <c r="B8208" s="15"/>
    </row>
    <row r="8209" spans="2:2">
      <c r="B8209" s="15"/>
    </row>
    <row r="8210" spans="2:2">
      <c r="B8210" s="15"/>
    </row>
    <row r="8211" spans="2:2">
      <c r="B8211" s="15"/>
    </row>
    <row r="8212" spans="2:2">
      <c r="B8212" s="15"/>
    </row>
    <row r="8213" spans="2:2">
      <c r="B8213" s="15"/>
    </row>
    <row r="8214" spans="2:2">
      <c r="B8214" s="15"/>
    </row>
    <row r="8215" spans="2:2">
      <c r="B8215" s="15"/>
    </row>
    <row r="8216" spans="2:2">
      <c r="B8216" s="15"/>
    </row>
    <row r="8217" spans="2:2">
      <c r="B8217" s="15"/>
    </row>
    <row r="8218" spans="2:2">
      <c r="B8218" s="15"/>
    </row>
    <row r="8219" spans="2:2">
      <c r="B8219" s="15"/>
    </row>
    <row r="8220" spans="2:2">
      <c r="B8220" s="15"/>
    </row>
    <row r="8221" spans="2:2">
      <c r="B8221" s="15"/>
    </row>
    <row r="8222" spans="2:2">
      <c r="B8222" s="15"/>
    </row>
    <row r="8223" spans="2:2">
      <c r="B8223" s="15"/>
    </row>
    <row r="8224" spans="2:2">
      <c r="B8224" s="15"/>
    </row>
    <row r="8225" spans="2:2">
      <c r="B8225" s="15"/>
    </row>
    <row r="8226" spans="2:2">
      <c r="B8226" s="15"/>
    </row>
    <row r="8227" spans="2:2">
      <c r="B8227" s="15"/>
    </row>
    <row r="8228" spans="2:2">
      <c r="B8228" s="15"/>
    </row>
    <row r="8229" spans="2:2">
      <c r="B8229" s="15"/>
    </row>
    <row r="8230" spans="2:2">
      <c r="B8230" s="15"/>
    </row>
    <row r="8231" spans="2:2">
      <c r="B8231" s="15"/>
    </row>
    <row r="8232" spans="2:2">
      <c r="B8232" s="15"/>
    </row>
    <row r="8233" spans="2:2">
      <c r="B8233" s="15"/>
    </row>
    <row r="8234" spans="2:2">
      <c r="B8234" s="15"/>
    </row>
    <row r="8235" spans="2:2">
      <c r="B8235" s="15"/>
    </row>
    <row r="8236" spans="2:2">
      <c r="B8236" s="15"/>
    </row>
    <row r="8237" spans="2:2">
      <c r="B8237" s="15"/>
    </row>
    <row r="8238" spans="2:2">
      <c r="B8238" s="15"/>
    </row>
    <row r="8239" spans="2:2">
      <c r="B8239" s="15"/>
    </row>
    <row r="8240" spans="2:2">
      <c r="B8240" s="15"/>
    </row>
    <row r="8241" spans="2:2">
      <c r="B8241" s="15"/>
    </row>
    <row r="8242" spans="2:2">
      <c r="B8242" s="15"/>
    </row>
    <row r="8243" spans="2:2">
      <c r="B8243" s="15"/>
    </row>
    <row r="8244" spans="2:2">
      <c r="B8244" s="15"/>
    </row>
    <row r="8245" spans="2:2">
      <c r="B8245" s="15"/>
    </row>
    <row r="8246" spans="2:2">
      <c r="B8246" s="15"/>
    </row>
    <row r="8247" spans="2:2">
      <c r="B8247" s="15"/>
    </row>
    <row r="8248" spans="2:2">
      <c r="B8248" s="15"/>
    </row>
    <row r="8249" spans="2:2">
      <c r="B8249" s="15"/>
    </row>
    <row r="8250" spans="2:2">
      <c r="B8250" s="15"/>
    </row>
    <row r="8251" spans="2:2">
      <c r="B8251" s="15"/>
    </row>
    <row r="8252" spans="2:2">
      <c r="B8252" s="15"/>
    </row>
    <row r="8253" spans="2:2">
      <c r="B8253" s="15"/>
    </row>
    <row r="8254" spans="2:2">
      <c r="B8254" s="15"/>
    </row>
    <row r="8255" spans="2:2">
      <c r="B8255" s="15"/>
    </row>
    <row r="8256" spans="2:2">
      <c r="B8256" s="15"/>
    </row>
    <row r="8257" spans="2:2">
      <c r="B8257" s="15"/>
    </row>
    <row r="8258" spans="2:2">
      <c r="B8258" s="15"/>
    </row>
    <row r="8259" spans="2:2">
      <c r="B8259" s="15"/>
    </row>
    <row r="8260" spans="2:2">
      <c r="B8260" s="15"/>
    </row>
    <row r="8261" spans="2:2">
      <c r="B8261" s="15"/>
    </row>
    <row r="8262" spans="2:2">
      <c r="B8262" s="15"/>
    </row>
    <row r="8263" spans="2:2">
      <c r="B8263" s="15"/>
    </row>
    <row r="8264" spans="2:2">
      <c r="B8264" s="15"/>
    </row>
    <row r="8265" spans="2:2">
      <c r="B8265" s="15"/>
    </row>
    <row r="8266" spans="2:2">
      <c r="B8266" s="15"/>
    </row>
    <row r="8267" spans="2:2">
      <c r="B8267" s="15"/>
    </row>
    <row r="8268" spans="2:2">
      <c r="B8268" s="15"/>
    </row>
    <row r="8269" spans="2:2">
      <c r="B8269" s="15"/>
    </row>
    <row r="8270" spans="2:2">
      <c r="B8270" s="15"/>
    </row>
    <row r="8271" spans="2:2">
      <c r="B8271" s="15"/>
    </row>
    <row r="8272" spans="2:2">
      <c r="B8272" s="15"/>
    </row>
    <row r="8273" spans="2:2">
      <c r="B8273" s="15"/>
    </row>
    <row r="8274" spans="2:2">
      <c r="B8274" s="15"/>
    </row>
    <row r="8275" spans="2:2">
      <c r="B8275" s="15"/>
    </row>
    <row r="8276" spans="2:2">
      <c r="B8276" s="15"/>
    </row>
    <row r="8277" spans="2:2">
      <c r="B8277" s="15"/>
    </row>
    <row r="8278" spans="2:2">
      <c r="B8278" s="15"/>
    </row>
    <row r="8279" spans="2:2">
      <c r="B8279" s="15"/>
    </row>
    <row r="8280" spans="2:2">
      <c r="B8280" s="15"/>
    </row>
    <row r="8281" spans="2:2">
      <c r="B8281" s="15"/>
    </row>
    <row r="8282" spans="2:2">
      <c r="B8282" s="15"/>
    </row>
    <row r="8283" spans="2:2">
      <c r="B8283" s="15"/>
    </row>
    <row r="8284" spans="2:2">
      <c r="B8284" s="15"/>
    </row>
    <row r="8285" spans="2:2">
      <c r="B8285" s="15"/>
    </row>
    <row r="8286" spans="2:2">
      <c r="B8286" s="15"/>
    </row>
    <row r="8287" spans="2:2">
      <c r="B8287" s="15"/>
    </row>
    <row r="8288" spans="2:2">
      <c r="B8288" s="15"/>
    </row>
    <row r="8289" spans="2:2">
      <c r="B8289" s="15"/>
    </row>
    <row r="8290" spans="2:2">
      <c r="B8290" s="15"/>
    </row>
    <row r="8291" spans="2:2">
      <c r="B8291" s="15"/>
    </row>
    <row r="8292" spans="2:2">
      <c r="B8292" s="15"/>
    </row>
    <row r="8293" spans="2:2">
      <c r="B8293" s="15"/>
    </row>
    <row r="8294" spans="2:2">
      <c r="B8294" s="15"/>
    </row>
    <row r="8295" spans="2:2">
      <c r="B8295" s="15"/>
    </row>
    <row r="8296" spans="2:2">
      <c r="B8296" s="15"/>
    </row>
    <row r="8297" spans="2:2">
      <c r="B8297" s="15"/>
    </row>
    <row r="8298" spans="2:2">
      <c r="B8298" s="15"/>
    </row>
    <row r="8299" spans="2:2">
      <c r="B8299" s="15"/>
    </row>
    <row r="8300" spans="2:2">
      <c r="B8300" s="15"/>
    </row>
    <row r="8301" spans="2:2">
      <c r="B8301" s="15"/>
    </row>
    <row r="8302" spans="2:2">
      <c r="B8302" s="15"/>
    </row>
    <row r="8303" spans="2:2">
      <c r="B8303" s="15"/>
    </row>
    <row r="8304" spans="2:2">
      <c r="B8304" s="15"/>
    </row>
    <row r="8305" spans="2:2">
      <c r="B8305" s="15"/>
    </row>
    <row r="8306" spans="2:2">
      <c r="B8306" s="15"/>
    </row>
    <row r="8307" spans="2:2">
      <c r="B8307" s="15"/>
    </row>
    <row r="8308" spans="2:2">
      <c r="B8308" s="15"/>
    </row>
    <row r="8309" spans="2:2">
      <c r="B8309" s="15"/>
    </row>
    <row r="8310" spans="2:2">
      <c r="B8310" s="15"/>
    </row>
    <row r="8311" spans="2:2">
      <c r="B8311" s="15"/>
    </row>
    <row r="8312" spans="2:2">
      <c r="B8312" s="15"/>
    </row>
    <row r="8313" spans="2:2">
      <c r="B8313" s="15"/>
    </row>
    <row r="8314" spans="2:2">
      <c r="B8314" s="15"/>
    </row>
    <row r="8315" spans="2:2">
      <c r="B8315" s="15"/>
    </row>
    <row r="8316" spans="2:2">
      <c r="B8316" s="15"/>
    </row>
    <row r="8317" spans="2:2">
      <c r="B8317" s="15"/>
    </row>
    <row r="8318" spans="2:2">
      <c r="B8318" s="15"/>
    </row>
    <row r="8319" spans="2:2">
      <c r="B8319" s="15"/>
    </row>
    <row r="8320" spans="2:2">
      <c r="B8320" s="15"/>
    </row>
    <row r="8321" spans="2:2">
      <c r="B8321" s="15"/>
    </row>
    <row r="8322" spans="2:2">
      <c r="B8322" s="15"/>
    </row>
    <row r="8323" spans="2:2">
      <c r="B8323" s="15"/>
    </row>
    <row r="8324" spans="2:2">
      <c r="B8324" s="15"/>
    </row>
    <row r="8325" spans="2:2">
      <c r="B8325" s="15"/>
    </row>
    <row r="8326" spans="2:2">
      <c r="B8326" s="15"/>
    </row>
    <row r="8327" spans="2:2">
      <c r="B8327" s="15"/>
    </row>
    <row r="8328" spans="2:2">
      <c r="B8328" s="15"/>
    </row>
    <row r="8329" spans="2:2">
      <c r="B8329" s="15"/>
    </row>
    <row r="8330" spans="2:2">
      <c r="B8330" s="15"/>
    </row>
    <row r="8331" spans="2:2">
      <c r="B8331" s="15"/>
    </row>
    <row r="8332" spans="2:2">
      <c r="B8332" s="15"/>
    </row>
    <row r="8333" spans="2:2">
      <c r="B8333" s="15"/>
    </row>
    <row r="8334" spans="2:2">
      <c r="B8334" s="15"/>
    </row>
    <row r="8335" spans="2:2">
      <c r="B8335" s="15"/>
    </row>
    <row r="8336" spans="2:2">
      <c r="B8336" s="15"/>
    </row>
    <row r="8337" spans="2:2">
      <c r="B8337" s="15"/>
    </row>
    <row r="8338" spans="2:2">
      <c r="B8338" s="15"/>
    </row>
    <row r="8339" spans="2:2">
      <c r="B8339" s="15"/>
    </row>
    <row r="8340" spans="2:2">
      <c r="B8340" s="15"/>
    </row>
    <row r="8341" spans="2:2">
      <c r="B8341" s="15"/>
    </row>
    <row r="8342" spans="2:2">
      <c r="B8342" s="15"/>
    </row>
    <row r="8343" spans="2:2">
      <c r="B8343" s="15"/>
    </row>
    <row r="8344" spans="2:2">
      <c r="B8344" s="15"/>
    </row>
    <row r="8345" spans="2:2">
      <c r="B8345" s="15"/>
    </row>
    <row r="8346" spans="2:2">
      <c r="B8346" s="15"/>
    </row>
    <row r="8347" spans="2:2">
      <c r="B8347" s="15"/>
    </row>
    <row r="8348" spans="2:2">
      <c r="B8348" s="15"/>
    </row>
    <row r="8349" spans="2:2">
      <c r="B8349" s="15"/>
    </row>
    <row r="8350" spans="2:2">
      <c r="B8350" s="15"/>
    </row>
    <row r="8351" spans="2:2">
      <c r="B8351" s="15"/>
    </row>
    <row r="8352" spans="2:2">
      <c r="B8352" s="15"/>
    </row>
    <row r="8353" spans="2:2">
      <c r="B8353" s="15"/>
    </row>
    <row r="8354" spans="2:2">
      <c r="B8354" s="15"/>
    </row>
    <row r="8355" spans="2:2">
      <c r="B8355" s="15"/>
    </row>
    <row r="8356" spans="2:2">
      <c r="B8356" s="15"/>
    </row>
    <row r="8357" spans="2:2">
      <c r="B8357" s="15"/>
    </row>
    <row r="8358" spans="2:2">
      <c r="B8358" s="15"/>
    </row>
    <row r="8359" spans="2:2">
      <c r="B8359" s="15"/>
    </row>
    <row r="8360" spans="2:2">
      <c r="B8360" s="15"/>
    </row>
    <row r="8361" spans="2:2">
      <c r="B8361" s="15"/>
    </row>
    <row r="8362" spans="2:2">
      <c r="B8362" s="15"/>
    </row>
    <row r="8363" spans="2:2">
      <c r="B8363" s="15"/>
    </row>
    <row r="8364" spans="2:2">
      <c r="B8364" s="15"/>
    </row>
    <row r="8365" spans="2:2">
      <c r="B8365" s="15"/>
    </row>
    <row r="8366" spans="2:2">
      <c r="B8366" s="15"/>
    </row>
    <row r="8367" spans="2:2">
      <c r="B8367" s="15"/>
    </row>
    <row r="8368" spans="2:2">
      <c r="B8368" s="15"/>
    </row>
    <row r="8369" spans="2:2">
      <c r="B8369" s="15"/>
    </row>
    <row r="8370" spans="2:2">
      <c r="B8370" s="15"/>
    </row>
    <row r="8371" spans="2:2">
      <c r="B8371" s="15"/>
    </row>
    <row r="8372" spans="2:2">
      <c r="B8372" s="15"/>
    </row>
    <row r="8373" spans="2:2">
      <c r="B8373" s="16"/>
    </row>
    <row r="8374" spans="2:2">
      <c r="B8374" s="15"/>
    </row>
    <row r="8375" spans="2:2">
      <c r="B8375" s="15"/>
    </row>
    <row r="8376" spans="2:2">
      <c r="B8376" s="15"/>
    </row>
    <row r="8377" spans="2:2">
      <c r="B8377" s="15"/>
    </row>
    <row r="8378" spans="2:2">
      <c r="B8378" s="15"/>
    </row>
    <row r="8379" spans="2:2">
      <c r="B8379" s="15"/>
    </row>
    <row r="8380" spans="2:2">
      <c r="B8380" s="15"/>
    </row>
    <row r="8381" spans="2:2">
      <c r="B8381" s="15"/>
    </row>
    <row r="8382" spans="2:2">
      <c r="B8382" s="15"/>
    </row>
    <row r="8383" spans="2:2">
      <c r="B8383" s="15"/>
    </row>
    <row r="8384" spans="2:2">
      <c r="B8384" s="15"/>
    </row>
    <row r="8385" spans="2:2">
      <c r="B8385" s="15"/>
    </row>
    <row r="8386" spans="2:2">
      <c r="B8386" s="15"/>
    </row>
    <row r="8387" spans="2:2">
      <c r="B8387" s="15"/>
    </row>
    <row r="8388" spans="2:2">
      <c r="B8388" s="15"/>
    </row>
    <row r="8389" spans="2:2">
      <c r="B8389" s="15"/>
    </row>
    <row r="8390" spans="2:2">
      <c r="B8390" s="15"/>
    </row>
    <row r="8391" spans="2:2">
      <c r="B8391" s="15"/>
    </row>
    <row r="8392" spans="2:2">
      <c r="B8392" s="15"/>
    </row>
    <row r="8393" spans="2:2">
      <c r="B8393" s="15"/>
    </row>
    <row r="8394" spans="2:2">
      <c r="B8394" s="15"/>
    </row>
    <row r="8395" spans="2:2">
      <c r="B8395" s="15"/>
    </row>
    <row r="8396" spans="2:2">
      <c r="B8396" s="15"/>
    </row>
    <row r="8397" spans="2:2">
      <c r="B8397" s="15"/>
    </row>
    <row r="8398" spans="2:2">
      <c r="B8398" s="15"/>
    </row>
    <row r="8399" spans="2:2">
      <c r="B8399" s="15"/>
    </row>
    <row r="8400" spans="2:2">
      <c r="B8400" s="15"/>
    </row>
    <row r="8401" spans="2:2">
      <c r="B8401" s="15"/>
    </row>
    <row r="8402" spans="2:2">
      <c r="B8402" s="15"/>
    </row>
    <row r="8403" spans="2:2">
      <c r="B8403" s="15"/>
    </row>
    <row r="8404" spans="2:2">
      <c r="B8404" s="15"/>
    </row>
    <row r="8405" spans="2:2">
      <c r="B8405" s="15"/>
    </row>
    <row r="8406" spans="2:2">
      <c r="B8406" s="15"/>
    </row>
    <row r="8407" spans="2:2">
      <c r="B8407" s="15"/>
    </row>
    <row r="8408" spans="2:2">
      <c r="B8408" s="15"/>
    </row>
    <row r="8409" spans="2:2">
      <c r="B8409" s="15"/>
    </row>
    <row r="8410" spans="2:2">
      <c r="B8410" s="15"/>
    </row>
    <row r="8411" spans="2:2">
      <c r="B8411" s="15"/>
    </row>
    <row r="8412" spans="2:2">
      <c r="B8412" s="15"/>
    </row>
    <row r="8413" spans="2:2">
      <c r="B8413" s="15"/>
    </row>
    <row r="8414" spans="2:2">
      <c r="B8414" s="15"/>
    </row>
    <row r="8415" spans="2:2">
      <c r="B8415" s="15"/>
    </row>
    <row r="8416" spans="2:2">
      <c r="B8416" s="15"/>
    </row>
    <row r="8417" spans="2:2">
      <c r="B8417" s="15"/>
    </row>
    <row r="8418" spans="2:2">
      <c r="B8418" s="15"/>
    </row>
    <row r="8419" spans="2:2">
      <c r="B8419" s="15"/>
    </row>
    <row r="8420" spans="2:2">
      <c r="B8420" s="15"/>
    </row>
    <row r="8421" spans="2:2">
      <c r="B8421" s="15"/>
    </row>
    <row r="8422" spans="2:2">
      <c r="B8422" s="15"/>
    </row>
    <row r="8423" spans="2:2">
      <c r="B8423" s="15"/>
    </row>
    <row r="8424" spans="2:2">
      <c r="B8424" s="15"/>
    </row>
    <row r="8425" spans="2:2">
      <c r="B8425" s="15"/>
    </row>
    <row r="8426" spans="2:2">
      <c r="B8426" s="15"/>
    </row>
    <row r="8427" spans="2:2">
      <c r="B8427" s="15"/>
    </row>
    <row r="8428" spans="2:2">
      <c r="B8428" s="15"/>
    </row>
    <row r="8429" spans="2:2">
      <c r="B8429" s="15"/>
    </row>
    <row r="8430" spans="2:2">
      <c r="B8430" s="15"/>
    </row>
    <row r="8431" spans="2:2">
      <c r="B8431" s="15"/>
    </row>
    <row r="8432" spans="2:2">
      <c r="B8432" s="15"/>
    </row>
    <row r="8433" spans="2:2">
      <c r="B8433" s="15"/>
    </row>
    <row r="8434" spans="2:2">
      <c r="B8434" s="15"/>
    </row>
    <row r="8435" spans="2:2">
      <c r="B8435" s="15"/>
    </row>
    <row r="8436" spans="2:2">
      <c r="B8436" s="15"/>
    </row>
    <row r="8437" spans="2:2">
      <c r="B8437" s="15"/>
    </row>
    <row r="8438" spans="2:2">
      <c r="B8438" s="15"/>
    </row>
    <row r="8439" spans="2:2">
      <c r="B8439" s="15"/>
    </row>
    <row r="8440" spans="2:2">
      <c r="B8440" s="15"/>
    </row>
    <row r="8441" spans="2:2">
      <c r="B8441" s="15"/>
    </row>
    <row r="8442" spans="2:2">
      <c r="B8442" s="15"/>
    </row>
    <row r="8443" spans="2:2">
      <c r="B8443" s="15"/>
    </row>
    <row r="8444" spans="2:2">
      <c r="B8444" s="15"/>
    </row>
    <row r="8445" spans="2:2">
      <c r="B8445" s="15"/>
    </row>
    <row r="8446" spans="2:2">
      <c r="B8446" s="15"/>
    </row>
    <row r="8447" spans="2:2">
      <c r="B8447" s="15"/>
    </row>
    <row r="8448" spans="2:2">
      <c r="B8448" s="15"/>
    </row>
    <row r="8449" spans="2:2">
      <c r="B8449" s="15"/>
    </row>
    <row r="8450" spans="2:2">
      <c r="B8450" s="15"/>
    </row>
    <row r="8451" spans="2:2">
      <c r="B8451" s="15"/>
    </row>
    <row r="8452" spans="2:2">
      <c r="B8452" s="15"/>
    </row>
    <row r="8453" spans="2:2">
      <c r="B8453" s="15"/>
    </row>
    <row r="8454" spans="2:2">
      <c r="B8454" s="15"/>
    </row>
    <row r="8455" spans="2:2">
      <c r="B8455" s="15"/>
    </row>
    <row r="8456" spans="2:2">
      <c r="B8456" s="15"/>
    </row>
    <row r="8457" spans="2:2">
      <c r="B8457" s="15"/>
    </row>
    <row r="8458" spans="2:2">
      <c r="B8458" s="15"/>
    </row>
    <row r="8459" spans="2:2">
      <c r="B8459" s="15"/>
    </row>
    <row r="8460" spans="2:2">
      <c r="B8460" s="15"/>
    </row>
    <row r="8461" spans="2:2">
      <c r="B8461" s="15"/>
    </row>
    <row r="8462" spans="2:2">
      <c r="B8462" s="15"/>
    </row>
    <row r="8463" spans="2:2">
      <c r="B8463" s="15"/>
    </row>
    <row r="8464" spans="2:2">
      <c r="B8464" s="15"/>
    </row>
    <row r="8465" spans="2:2">
      <c r="B8465" s="15"/>
    </row>
    <row r="8466" spans="2:2">
      <c r="B8466" s="15"/>
    </row>
    <row r="8467" spans="2:2">
      <c r="B8467" s="15"/>
    </row>
    <row r="8468" spans="2:2">
      <c r="B8468" s="15"/>
    </row>
    <row r="8469" spans="2:2">
      <c r="B8469" s="15"/>
    </row>
    <row r="8470" spans="2:2">
      <c r="B8470" s="15"/>
    </row>
    <row r="8471" spans="2:2">
      <c r="B8471" s="15"/>
    </row>
    <row r="8472" spans="2:2">
      <c r="B8472" s="15"/>
    </row>
    <row r="8473" spans="2:2">
      <c r="B8473" s="15"/>
    </row>
    <row r="8474" spans="2:2">
      <c r="B8474" s="15"/>
    </row>
    <row r="8475" spans="2:2">
      <c r="B8475" s="15"/>
    </row>
    <row r="8476" spans="2:2">
      <c r="B8476" s="15"/>
    </row>
    <row r="8477" spans="2:2">
      <c r="B8477" s="15"/>
    </row>
    <row r="8478" spans="2:2">
      <c r="B8478" s="15"/>
    </row>
    <row r="8479" spans="2:2">
      <c r="B8479" s="15"/>
    </row>
    <row r="8480" spans="2:2">
      <c r="B8480" s="15"/>
    </row>
    <row r="8481" spans="2:2">
      <c r="B8481" s="15"/>
    </row>
    <row r="8482" spans="2:2">
      <c r="B8482" s="15"/>
    </row>
    <row r="8483" spans="2:2">
      <c r="B8483" s="15"/>
    </row>
    <row r="8484" spans="2:2">
      <c r="B8484" s="15"/>
    </row>
    <row r="8485" spans="2:2">
      <c r="B8485" s="15"/>
    </row>
    <row r="8486" spans="2:2">
      <c r="B8486" s="15"/>
    </row>
    <row r="8487" spans="2:2">
      <c r="B8487" s="15"/>
    </row>
    <row r="8488" spans="2:2">
      <c r="B8488" s="15"/>
    </row>
    <row r="8489" spans="2:2">
      <c r="B8489" s="15"/>
    </row>
    <row r="8490" spans="2:2">
      <c r="B8490" s="15"/>
    </row>
    <row r="8491" spans="2:2">
      <c r="B8491" s="15"/>
    </row>
    <row r="8492" spans="2:2">
      <c r="B8492" s="15"/>
    </row>
    <row r="8493" spans="2:2">
      <c r="B8493" s="15"/>
    </row>
    <row r="8494" spans="2:2">
      <c r="B8494" s="15"/>
    </row>
    <row r="8495" spans="2:2">
      <c r="B8495" s="15"/>
    </row>
    <row r="8496" spans="2:2">
      <c r="B8496" s="15"/>
    </row>
    <row r="8497" spans="2:2">
      <c r="B8497" s="15"/>
    </row>
    <row r="8498" spans="2:2">
      <c r="B8498" s="15"/>
    </row>
    <row r="8499" spans="2:2">
      <c r="B8499" s="15"/>
    </row>
    <row r="8500" spans="2:2">
      <c r="B8500" s="15"/>
    </row>
    <row r="8501" spans="2:2">
      <c r="B8501" s="15"/>
    </row>
    <row r="8502" spans="2:2">
      <c r="B8502" s="15"/>
    </row>
    <row r="8503" spans="2:2">
      <c r="B8503" s="15"/>
    </row>
    <row r="8504" spans="2:2">
      <c r="B8504" s="15"/>
    </row>
    <row r="8505" spans="2:2">
      <c r="B8505" s="15"/>
    </row>
    <row r="8506" spans="2:2">
      <c r="B8506" s="15"/>
    </row>
    <row r="8507" spans="2:2">
      <c r="B8507" s="15"/>
    </row>
    <row r="8508" spans="2:2">
      <c r="B8508" s="15"/>
    </row>
    <row r="8509" spans="2:2">
      <c r="B8509" s="15"/>
    </row>
    <row r="8510" spans="2:2">
      <c r="B8510" s="15"/>
    </row>
    <row r="8511" spans="2:2">
      <c r="B8511" s="15"/>
    </row>
    <row r="8512" spans="2:2">
      <c r="B8512" s="15"/>
    </row>
    <row r="8513" spans="2:2">
      <c r="B8513" s="15"/>
    </row>
    <row r="8514" spans="2:2">
      <c r="B8514" s="15"/>
    </row>
    <row r="8515" spans="2:2">
      <c r="B8515" s="15"/>
    </row>
    <row r="8516" spans="2:2">
      <c r="B8516" s="15"/>
    </row>
    <row r="8517" spans="2:2">
      <c r="B8517" s="15"/>
    </row>
    <row r="8518" spans="2:2">
      <c r="B8518" s="15"/>
    </row>
    <row r="8519" spans="2:2">
      <c r="B8519" s="15"/>
    </row>
    <row r="8520" spans="2:2">
      <c r="B8520" s="15"/>
    </row>
    <row r="8521" spans="2:2">
      <c r="B8521" s="15"/>
    </row>
    <row r="8522" spans="2:2">
      <c r="B8522" s="15"/>
    </row>
    <row r="8523" spans="2:2">
      <c r="B8523" s="15"/>
    </row>
    <row r="8524" spans="2:2">
      <c r="B8524" s="15"/>
    </row>
    <row r="8525" spans="2:2">
      <c r="B8525" s="15"/>
    </row>
    <row r="8526" spans="2:2">
      <c r="B8526" s="15"/>
    </row>
    <row r="8527" spans="2:2">
      <c r="B8527" s="15"/>
    </row>
    <row r="8528" spans="2:2">
      <c r="B8528" s="15"/>
    </row>
    <row r="8529" spans="2:2">
      <c r="B8529" s="15"/>
    </row>
    <row r="8530" spans="2:2">
      <c r="B8530" s="15"/>
    </row>
    <row r="8531" spans="2:2">
      <c r="B8531" s="15"/>
    </row>
    <row r="8532" spans="2:2">
      <c r="B8532" s="15"/>
    </row>
    <row r="8533" spans="2:2">
      <c r="B8533" s="15"/>
    </row>
    <row r="8534" spans="2:2">
      <c r="B8534" s="15"/>
    </row>
    <row r="8535" spans="2:2">
      <c r="B8535" s="15"/>
    </row>
    <row r="8536" spans="2:2">
      <c r="B8536" s="15"/>
    </row>
    <row r="8537" spans="2:2">
      <c r="B8537" s="15"/>
    </row>
    <row r="8538" spans="2:2">
      <c r="B8538" s="15"/>
    </row>
    <row r="8539" spans="2:2">
      <c r="B8539" s="15"/>
    </row>
    <row r="8540" spans="2:2">
      <c r="B8540" s="15"/>
    </row>
    <row r="8541" spans="2:2">
      <c r="B8541" s="15"/>
    </row>
    <row r="8542" spans="2:2">
      <c r="B8542" s="15"/>
    </row>
    <row r="8543" spans="2:2">
      <c r="B8543" s="15"/>
    </row>
    <row r="8544" spans="2:2">
      <c r="B8544" s="15"/>
    </row>
    <row r="8545" spans="2:2">
      <c r="B8545" s="15"/>
    </row>
    <row r="8546" spans="2:2">
      <c r="B8546" s="15"/>
    </row>
    <row r="8547" spans="2:2">
      <c r="B8547" s="15"/>
    </row>
    <row r="8548" spans="2:2">
      <c r="B8548" s="15"/>
    </row>
    <row r="8549" spans="2:2">
      <c r="B8549" s="15"/>
    </row>
    <row r="8550" spans="2:2">
      <c r="B8550" s="15"/>
    </row>
    <row r="8551" spans="2:2">
      <c r="B8551" s="15"/>
    </row>
    <row r="8552" spans="2:2">
      <c r="B8552" s="15"/>
    </row>
    <row r="8553" spans="2:2">
      <c r="B8553" s="15"/>
    </row>
    <row r="8554" spans="2:2">
      <c r="B8554" s="15"/>
    </row>
    <row r="8555" spans="2:2">
      <c r="B8555" s="15"/>
    </row>
    <row r="8556" spans="2:2">
      <c r="B8556" s="15"/>
    </row>
    <row r="8557" spans="2:2">
      <c r="B8557" s="15"/>
    </row>
    <row r="8558" spans="2:2">
      <c r="B8558" s="15"/>
    </row>
    <row r="8559" spans="2:2">
      <c r="B8559" s="15"/>
    </row>
    <row r="8560" spans="2:2">
      <c r="B8560" s="15"/>
    </row>
    <row r="8561" spans="2:2">
      <c r="B8561" s="15"/>
    </row>
    <row r="8562" spans="2:2">
      <c r="B8562" s="15"/>
    </row>
    <row r="8563" spans="2:2">
      <c r="B8563" s="15"/>
    </row>
    <row r="8564" spans="2:2">
      <c r="B8564" s="15"/>
    </row>
    <row r="8565" spans="2:2">
      <c r="B8565" s="15"/>
    </row>
    <row r="8566" spans="2:2">
      <c r="B8566" s="15"/>
    </row>
    <row r="8567" spans="2:2">
      <c r="B8567" s="15"/>
    </row>
    <row r="8568" spans="2:2">
      <c r="B8568" s="15"/>
    </row>
    <row r="8569" spans="2:2">
      <c r="B8569" s="15"/>
    </row>
    <row r="8570" spans="2:2">
      <c r="B8570" s="15"/>
    </row>
    <row r="8571" spans="2:2">
      <c r="B8571" s="15"/>
    </row>
    <row r="8572" spans="2:2">
      <c r="B8572" s="15"/>
    </row>
    <row r="8573" spans="2:2">
      <c r="B8573" s="15"/>
    </row>
    <row r="8574" spans="2:2">
      <c r="B8574" s="15"/>
    </row>
    <row r="8575" spans="2:2">
      <c r="B8575" s="15"/>
    </row>
    <row r="8576" spans="2:2">
      <c r="B8576" s="15"/>
    </row>
    <row r="8577" spans="2:2">
      <c r="B8577" s="15"/>
    </row>
    <row r="8578" spans="2:2">
      <c r="B8578" s="15"/>
    </row>
    <row r="8579" spans="2:2">
      <c r="B8579" s="15"/>
    </row>
    <row r="8580" spans="2:2">
      <c r="B8580" s="15"/>
    </row>
    <row r="8581" spans="2:2">
      <c r="B8581" s="15"/>
    </row>
    <row r="8582" spans="2:2">
      <c r="B8582" s="15"/>
    </row>
    <row r="8583" spans="2:2">
      <c r="B8583" s="15"/>
    </row>
    <row r="8584" spans="2:2">
      <c r="B8584" s="15"/>
    </row>
    <row r="8585" spans="2:2">
      <c r="B8585" s="15"/>
    </row>
    <row r="8586" spans="2:2">
      <c r="B8586" s="15"/>
    </row>
    <row r="8587" spans="2:2">
      <c r="B8587" s="15"/>
    </row>
    <row r="8588" spans="2:2">
      <c r="B8588" s="15"/>
    </row>
    <row r="8589" spans="2:2">
      <c r="B8589" s="15"/>
    </row>
    <row r="8590" spans="2:2">
      <c r="B8590" s="15"/>
    </row>
    <row r="8591" spans="2:2">
      <c r="B8591" s="15"/>
    </row>
    <row r="8592" spans="2:2">
      <c r="B8592" s="15"/>
    </row>
    <row r="8593" spans="2:2">
      <c r="B8593" s="15"/>
    </row>
    <row r="8594" spans="2:2">
      <c r="B8594" s="15"/>
    </row>
    <row r="8595" spans="2:2">
      <c r="B8595" s="15"/>
    </row>
    <row r="8596" spans="2:2">
      <c r="B8596" s="15"/>
    </row>
    <row r="8597" spans="2:2">
      <c r="B8597" s="15"/>
    </row>
    <row r="8598" spans="2:2">
      <c r="B8598" s="15"/>
    </row>
    <row r="8599" spans="2:2">
      <c r="B8599" s="15"/>
    </row>
    <row r="8600" spans="2:2">
      <c r="B8600" s="15"/>
    </row>
    <row r="8601" spans="2:2">
      <c r="B8601" s="15"/>
    </row>
    <row r="8602" spans="2:2">
      <c r="B8602" s="15"/>
    </row>
    <row r="8603" spans="2:2">
      <c r="B8603" s="15"/>
    </row>
    <row r="8604" spans="2:2">
      <c r="B8604" s="15"/>
    </row>
    <row r="8605" spans="2:2">
      <c r="B8605" s="15"/>
    </row>
    <row r="8606" spans="2:2">
      <c r="B8606" s="15"/>
    </row>
    <row r="8607" spans="2:2">
      <c r="B8607" s="15"/>
    </row>
    <row r="8608" spans="2:2">
      <c r="B8608" s="15"/>
    </row>
    <row r="8609" spans="2:2">
      <c r="B8609" s="15"/>
    </row>
    <row r="8610" spans="2:2">
      <c r="B8610" s="15"/>
    </row>
    <row r="8611" spans="2:2">
      <c r="B8611" s="15"/>
    </row>
    <row r="8612" spans="2:2">
      <c r="B8612" s="15"/>
    </row>
    <row r="8613" spans="2:2">
      <c r="B8613" s="15"/>
    </row>
    <row r="8614" spans="2:2">
      <c r="B8614" s="15"/>
    </row>
    <row r="8615" spans="2:2">
      <c r="B8615" s="15"/>
    </row>
    <row r="8616" spans="2:2">
      <c r="B8616" s="15"/>
    </row>
    <row r="8617" spans="2:2">
      <c r="B8617" s="15"/>
    </row>
    <row r="8618" spans="2:2">
      <c r="B8618" s="15"/>
    </row>
    <row r="8619" spans="2:2">
      <c r="B8619" s="15"/>
    </row>
    <row r="8620" spans="2:2">
      <c r="B8620" s="15"/>
    </row>
    <row r="8621" spans="2:2">
      <c r="B8621" s="15"/>
    </row>
    <row r="8622" spans="2:2">
      <c r="B8622" s="15"/>
    </row>
    <row r="8623" spans="2:2">
      <c r="B8623" s="15"/>
    </row>
    <row r="8624" spans="2:2">
      <c r="B8624" s="15"/>
    </row>
    <row r="8625" spans="2:2">
      <c r="B8625" s="15"/>
    </row>
    <row r="8626" spans="2:2">
      <c r="B8626" s="15"/>
    </row>
    <row r="8627" spans="2:2">
      <c r="B8627" s="15"/>
    </row>
    <row r="8628" spans="2:2">
      <c r="B8628" s="15"/>
    </row>
    <row r="8629" spans="2:2">
      <c r="B8629" s="15"/>
    </row>
    <row r="8630" spans="2:2">
      <c r="B8630" s="15"/>
    </row>
    <row r="8631" spans="2:2">
      <c r="B8631" s="15"/>
    </row>
    <row r="8632" spans="2:2">
      <c r="B8632" s="15"/>
    </row>
    <row r="8633" spans="2:2">
      <c r="B8633" s="15"/>
    </row>
    <row r="8634" spans="2:2">
      <c r="B8634" s="15"/>
    </row>
    <row r="8635" spans="2:2">
      <c r="B8635" s="15"/>
    </row>
    <row r="8636" spans="2:2">
      <c r="B8636" s="15"/>
    </row>
    <row r="8637" spans="2:2">
      <c r="B8637" s="15"/>
    </row>
    <row r="8638" spans="2:2">
      <c r="B8638" s="15"/>
    </row>
    <row r="8639" spans="2:2">
      <c r="B8639" s="15"/>
    </row>
    <row r="8640" spans="2:2">
      <c r="B8640" s="15"/>
    </row>
    <row r="8641" spans="2:2">
      <c r="B8641" s="15"/>
    </row>
    <row r="8642" spans="2:2">
      <c r="B8642" s="15"/>
    </row>
    <row r="8643" spans="2:2">
      <c r="B8643" s="15"/>
    </row>
    <row r="8644" spans="2:2">
      <c r="B8644" s="15"/>
    </row>
    <row r="8645" spans="2:2">
      <c r="B8645" s="15"/>
    </row>
    <row r="8646" spans="2:2">
      <c r="B8646" s="15"/>
    </row>
    <row r="8647" spans="2:2">
      <c r="B8647" s="15"/>
    </row>
    <row r="8648" spans="2:2">
      <c r="B8648" s="15"/>
    </row>
    <row r="8649" spans="2:2">
      <c r="B8649" s="15"/>
    </row>
    <row r="8650" spans="2:2">
      <c r="B8650" s="15"/>
    </row>
    <row r="8651" spans="2:2">
      <c r="B8651" s="15"/>
    </row>
    <row r="8652" spans="2:2">
      <c r="B8652" s="15"/>
    </row>
    <row r="8653" spans="2:2">
      <c r="B8653" s="15"/>
    </row>
    <row r="8654" spans="2:2">
      <c r="B8654" s="15"/>
    </row>
    <row r="8655" spans="2:2">
      <c r="B8655" s="15"/>
    </row>
    <row r="8656" spans="2:2">
      <c r="B8656" s="15"/>
    </row>
    <row r="8657" spans="2:2">
      <c r="B8657" s="15"/>
    </row>
    <row r="8658" spans="2:2">
      <c r="B8658" s="15"/>
    </row>
    <row r="8659" spans="2:2">
      <c r="B8659" s="15"/>
    </row>
    <row r="8660" spans="2:2">
      <c r="B8660" s="15"/>
    </row>
    <row r="8661" spans="2:2">
      <c r="B8661" s="15"/>
    </row>
    <row r="8662" spans="2:2">
      <c r="B8662" s="15"/>
    </row>
    <row r="8663" spans="2:2">
      <c r="B8663" s="15"/>
    </row>
    <row r="8664" spans="2:2">
      <c r="B8664" s="15"/>
    </row>
    <row r="8665" spans="2:2">
      <c r="B8665" s="15"/>
    </row>
    <row r="8666" spans="2:2">
      <c r="B8666" s="15"/>
    </row>
    <row r="8667" spans="2:2">
      <c r="B8667" s="15"/>
    </row>
    <row r="8668" spans="2:2">
      <c r="B8668" s="15"/>
    </row>
    <row r="8669" spans="2:2">
      <c r="B8669" s="15"/>
    </row>
    <row r="8670" spans="2:2">
      <c r="B8670" s="15"/>
    </row>
    <row r="8671" spans="2:2">
      <c r="B8671" s="15"/>
    </row>
    <row r="8672" spans="2:2">
      <c r="B8672" s="15"/>
    </row>
    <row r="8673" spans="2:2">
      <c r="B8673" s="15"/>
    </row>
    <row r="8674" spans="2:2">
      <c r="B8674" s="15"/>
    </row>
    <row r="8675" spans="2:2">
      <c r="B8675" s="15"/>
    </row>
    <row r="8676" spans="2:2">
      <c r="B8676" s="15"/>
    </row>
    <row r="8677" spans="2:2">
      <c r="B8677" s="15"/>
    </row>
    <row r="8678" spans="2:2">
      <c r="B8678" s="15"/>
    </row>
    <row r="8679" spans="2:2">
      <c r="B8679" s="15"/>
    </row>
    <row r="8680" spans="2:2">
      <c r="B8680" s="15"/>
    </row>
    <row r="8681" spans="2:2">
      <c r="B8681" s="15"/>
    </row>
    <row r="8682" spans="2:2">
      <c r="B8682" s="15"/>
    </row>
    <row r="8683" spans="2:2">
      <c r="B8683" s="15"/>
    </row>
    <row r="8684" spans="2:2">
      <c r="B8684" s="15"/>
    </row>
    <row r="8685" spans="2:2">
      <c r="B8685" s="15"/>
    </row>
    <row r="8686" spans="2:2">
      <c r="B8686" s="15"/>
    </row>
    <row r="8687" spans="2:2">
      <c r="B8687" s="15"/>
    </row>
    <row r="8688" spans="2:2">
      <c r="B8688" s="15"/>
    </row>
    <row r="8689" spans="2:2">
      <c r="B8689" s="15"/>
    </row>
    <row r="8690" spans="2:2">
      <c r="B8690" s="15"/>
    </row>
    <row r="8691" spans="2:2">
      <c r="B8691" s="15"/>
    </row>
    <row r="8692" spans="2:2">
      <c r="B8692" s="15"/>
    </row>
    <row r="8693" spans="2:2">
      <c r="B8693" s="15"/>
    </row>
    <row r="8694" spans="2:2">
      <c r="B8694" s="15"/>
    </row>
    <row r="8695" spans="2:2">
      <c r="B8695" s="15"/>
    </row>
    <row r="8696" spans="2:2">
      <c r="B8696" s="15"/>
    </row>
    <row r="8697" spans="2:2">
      <c r="B8697" s="15"/>
    </row>
    <row r="8698" spans="2:2">
      <c r="B8698" s="15"/>
    </row>
    <row r="8699" spans="2:2">
      <c r="B8699" s="15"/>
    </row>
    <row r="8700" spans="2:2">
      <c r="B8700" s="15"/>
    </row>
    <row r="8701" spans="2:2">
      <c r="B8701" s="15"/>
    </row>
    <row r="8702" spans="2:2">
      <c r="B8702" s="15"/>
    </row>
    <row r="8703" spans="2:2">
      <c r="B8703" s="15"/>
    </row>
    <row r="8704" spans="2:2">
      <c r="B8704" s="15"/>
    </row>
    <row r="8705" spans="2:2">
      <c r="B8705" s="15"/>
    </row>
    <row r="8706" spans="2:2">
      <c r="B8706" s="15"/>
    </row>
    <row r="8707" spans="2:2">
      <c r="B8707" s="15"/>
    </row>
    <row r="8708" spans="2:2">
      <c r="B8708" s="15"/>
    </row>
    <row r="8709" spans="2:2">
      <c r="B8709" s="15"/>
    </row>
    <row r="8710" spans="2:2">
      <c r="B8710" s="15"/>
    </row>
    <row r="8711" spans="2:2">
      <c r="B8711" s="15"/>
    </row>
    <row r="8712" spans="2:2">
      <c r="B8712" s="15"/>
    </row>
    <row r="8713" spans="2:2">
      <c r="B8713" s="15"/>
    </row>
    <row r="8714" spans="2:2">
      <c r="B8714" s="15"/>
    </row>
    <row r="8715" spans="2:2">
      <c r="B8715" s="15"/>
    </row>
    <row r="8716" spans="2:2">
      <c r="B8716" s="15"/>
    </row>
    <row r="8717" spans="2:2">
      <c r="B8717" s="15"/>
    </row>
    <row r="8718" spans="2:2">
      <c r="B8718" s="15"/>
    </row>
    <row r="8719" spans="2:2">
      <c r="B8719" s="15"/>
    </row>
    <row r="8720" spans="2:2">
      <c r="B8720" s="15"/>
    </row>
    <row r="8721" spans="2:2">
      <c r="B8721" s="15"/>
    </row>
    <row r="8722" spans="2:2">
      <c r="B8722" s="15"/>
    </row>
    <row r="8723" spans="2:2">
      <c r="B8723" s="15"/>
    </row>
    <row r="8724" spans="2:2">
      <c r="B8724" s="15"/>
    </row>
    <row r="8725" spans="2:2">
      <c r="B8725" s="15"/>
    </row>
    <row r="8726" spans="2:2">
      <c r="B8726" s="15"/>
    </row>
    <row r="8727" spans="2:2">
      <c r="B8727" s="15"/>
    </row>
    <row r="8728" spans="2:2">
      <c r="B8728" s="15"/>
    </row>
    <row r="8729" spans="2:2">
      <c r="B8729" s="15"/>
    </row>
    <row r="8730" spans="2:2">
      <c r="B8730" s="15"/>
    </row>
    <row r="8731" spans="2:2">
      <c r="B8731" s="15"/>
    </row>
    <row r="8732" spans="2:2">
      <c r="B8732" s="15"/>
    </row>
    <row r="8733" spans="2:2">
      <c r="B8733" s="15"/>
    </row>
    <row r="8734" spans="2:2">
      <c r="B8734" s="14"/>
    </row>
    <row r="8735" spans="2:2">
      <c r="B8735" s="15"/>
    </row>
    <row r="8736" spans="2:2">
      <c r="B8736" s="15"/>
    </row>
    <row r="8737" spans="2:2">
      <c r="B8737" s="15"/>
    </row>
    <row r="8738" spans="2:2">
      <c r="B8738" s="15"/>
    </row>
    <row r="8739" spans="2:2">
      <c r="B8739" s="15"/>
    </row>
    <row r="8740" spans="2:2">
      <c r="B8740" s="15"/>
    </row>
    <row r="8741" spans="2:2">
      <c r="B8741" s="15"/>
    </row>
    <row r="8742" spans="2:2">
      <c r="B8742" s="15"/>
    </row>
    <row r="8743" spans="2:2">
      <c r="B8743" s="15"/>
    </row>
    <row r="8744" spans="2:2">
      <c r="B8744" s="15"/>
    </row>
    <row r="8745" spans="2:2">
      <c r="B8745" s="15"/>
    </row>
    <row r="8746" spans="2:2">
      <c r="B8746" s="15"/>
    </row>
    <row r="8747" spans="2:2">
      <c r="B8747" s="15"/>
    </row>
    <row r="8748" spans="2:2">
      <c r="B8748" s="15"/>
    </row>
    <row r="8749" spans="2:2">
      <c r="B8749" s="15"/>
    </row>
    <row r="8750" spans="2:2">
      <c r="B8750" s="15"/>
    </row>
    <row r="8751" spans="2:2">
      <c r="B8751" s="15"/>
    </row>
    <row r="8752" spans="2:2">
      <c r="B8752" s="15"/>
    </row>
    <row r="8753" spans="2:2">
      <c r="B8753" s="15"/>
    </row>
    <row r="8754" spans="2:2">
      <c r="B8754" s="15"/>
    </row>
    <row r="8755" spans="2:2">
      <c r="B8755" s="15"/>
    </row>
    <row r="8756" spans="2:2">
      <c r="B8756" s="15"/>
    </row>
    <row r="8757" spans="2:2">
      <c r="B8757" s="15"/>
    </row>
    <row r="8758" spans="2:2">
      <c r="B8758" s="15"/>
    </row>
    <row r="8759" spans="2:2">
      <c r="B8759" s="15"/>
    </row>
    <row r="8760" spans="2:2">
      <c r="B8760" s="15"/>
    </row>
    <row r="8761" spans="2:2">
      <c r="B8761" s="15"/>
    </row>
    <row r="8762" spans="2:2">
      <c r="B8762" s="15"/>
    </row>
    <row r="8763" spans="2:2">
      <c r="B8763" s="15"/>
    </row>
    <row r="8764" spans="2:2">
      <c r="B8764" s="15"/>
    </row>
    <row r="8765" spans="2:2">
      <c r="B8765" s="15"/>
    </row>
    <row r="8766" spans="2:2">
      <c r="B8766" s="15"/>
    </row>
    <row r="8767" spans="2:2">
      <c r="B8767" s="15"/>
    </row>
    <row r="8768" spans="2:2">
      <c r="B8768" s="15"/>
    </row>
    <row r="8769" spans="2:2">
      <c r="B8769" s="15"/>
    </row>
    <row r="8770" spans="2:2">
      <c r="B8770" s="15"/>
    </row>
    <row r="8771" spans="2:2">
      <c r="B8771" s="15"/>
    </row>
    <row r="8772" spans="2:2">
      <c r="B8772" s="15"/>
    </row>
    <row r="8773" spans="2:2">
      <c r="B8773" s="15"/>
    </row>
    <row r="8774" spans="2:2">
      <c r="B8774" s="15"/>
    </row>
    <row r="8775" spans="2:2">
      <c r="B8775" s="15"/>
    </row>
    <row r="8776" spans="2:2">
      <c r="B8776" s="15"/>
    </row>
    <row r="8777" spans="2:2">
      <c r="B8777" s="15"/>
    </row>
    <row r="8778" spans="2:2">
      <c r="B8778" s="15"/>
    </row>
    <row r="8779" spans="2:2">
      <c r="B8779" s="15"/>
    </row>
    <row r="8780" spans="2:2">
      <c r="B8780" s="15"/>
    </row>
    <row r="8781" spans="2:2">
      <c r="B8781" s="15"/>
    </row>
    <row r="8782" spans="2:2">
      <c r="B8782" s="15"/>
    </row>
    <row r="8783" spans="2:2">
      <c r="B8783" s="15"/>
    </row>
    <row r="8784" spans="2:2">
      <c r="B8784" s="15"/>
    </row>
    <row r="8785" spans="2:2">
      <c r="B8785" s="15"/>
    </row>
    <row r="8786" spans="2:2">
      <c r="B8786" s="15"/>
    </row>
    <row r="8787" spans="2:2">
      <c r="B8787" s="15"/>
    </row>
    <row r="8788" spans="2:2">
      <c r="B8788" s="15"/>
    </row>
    <row r="8789" spans="2:2">
      <c r="B8789" s="15"/>
    </row>
    <row r="8790" spans="2:2">
      <c r="B8790" s="15"/>
    </row>
    <row r="8791" spans="2:2">
      <c r="B8791" s="15"/>
    </row>
    <row r="8792" spans="2:2">
      <c r="B8792" s="15"/>
    </row>
    <row r="8793" spans="2:2">
      <c r="B8793" s="15"/>
    </row>
    <row r="8794" spans="2:2">
      <c r="B8794" s="15"/>
    </row>
    <row r="8795" spans="2:2">
      <c r="B8795" s="15"/>
    </row>
    <row r="8796" spans="2:2">
      <c r="B8796" s="15"/>
    </row>
    <row r="8797" spans="2:2">
      <c r="B8797" s="15"/>
    </row>
    <row r="8798" spans="2:2">
      <c r="B8798" s="15"/>
    </row>
    <row r="8799" spans="2:2">
      <c r="B8799" s="15"/>
    </row>
    <row r="8800" spans="2:2">
      <c r="B8800" s="15"/>
    </row>
    <row r="8801" spans="2:2">
      <c r="B8801" s="16"/>
    </row>
    <row r="8802" spans="2:2">
      <c r="B8802" s="15"/>
    </row>
    <row r="8803" spans="2:2">
      <c r="B8803" s="15"/>
    </row>
    <row r="8804" spans="2:2">
      <c r="B8804" s="15"/>
    </row>
    <row r="8805" spans="2:2">
      <c r="B8805" s="15"/>
    </row>
    <row r="8806" spans="2:2">
      <c r="B8806" s="15"/>
    </row>
    <row r="8807" spans="2:2">
      <c r="B8807" s="15"/>
    </row>
    <row r="8808" spans="2:2">
      <c r="B8808" s="15"/>
    </row>
    <row r="8809" spans="2:2">
      <c r="B8809" s="15"/>
    </row>
    <row r="8810" spans="2:2">
      <c r="B8810" s="15"/>
    </row>
    <row r="8811" spans="2:2">
      <c r="B8811" s="15"/>
    </row>
    <row r="8812" spans="2:2">
      <c r="B8812" s="15"/>
    </row>
    <row r="8813" spans="2:2">
      <c r="B8813" s="15"/>
    </row>
    <row r="8814" spans="2:2">
      <c r="B8814" s="15"/>
    </row>
    <row r="8815" spans="2:2">
      <c r="B8815" s="15"/>
    </row>
    <row r="8816" spans="2:2">
      <c r="B8816" s="15"/>
    </row>
    <row r="8817" spans="2:2">
      <c r="B8817" s="15"/>
    </row>
    <row r="8818" spans="2:2">
      <c r="B8818" s="15"/>
    </row>
    <row r="8819" spans="2:2">
      <c r="B8819" s="15"/>
    </row>
    <row r="8820" spans="2:2">
      <c r="B8820" s="15"/>
    </row>
    <row r="8821" spans="2:2">
      <c r="B8821" s="15"/>
    </row>
    <row r="8822" spans="2:2">
      <c r="B8822" s="15"/>
    </row>
    <row r="8823" spans="2:2">
      <c r="B8823" s="15"/>
    </row>
    <row r="8824" spans="2:2">
      <c r="B8824" s="15"/>
    </row>
    <row r="8825" spans="2:2">
      <c r="B8825" s="15"/>
    </row>
    <row r="8826" spans="2:2">
      <c r="B8826" s="15"/>
    </row>
    <row r="8827" spans="2:2">
      <c r="B8827" s="15"/>
    </row>
    <row r="8828" spans="2:2">
      <c r="B8828" s="15"/>
    </row>
    <row r="8829" spans="2:2">
      <c r="B8829" s="15"/>
    </row>
    <row r="8830" spans="2:2">
      <c r="B8830" s="15"/>
    </row>
    <row r="8831" spans="2:2">
      <c r="B8831" s="15"/>
    </row>
    <row r="8832" spans="2:2">
      <c r="B8832" s="15"/>
    </row>
    <row r="8833" spans="2:2">
      <c r="B8833" s="15"/>
    </row>
    <row r="8834" spans="2:2">
      <c r="B8834" s="15"/>
    </row>
    <row r="8835" spans="2:2">
      <c r="B8835" s="15"/>
    </row>
    <row r="8836" spans="2:2">
      <c r="B8836" s="15"/>
    </row>
    <row r="8837" spans="2:2">
      <c r="B8837" s="15"/>
    </row>
    <row r="8838" spans="2:2">
      <c r="B8838" s="15"/>
    </row>
    <row r="8839" spans="2:2">
      <c r="B8839" s="15"/>
    </row>
    <row r="8840" spans="2:2">
      <c r="B8840" s="15"/>
    </row>
    <row r="8841" spans="2:2">
      <c r="B8841" s="15"/>
    </row>
    <row r="8842" spans="2:2">
      <c r="B8842" s="15"/>
    </row>
    <row r="8843" spans="2:2">
      <c r="B8843" s="15"/>
    </row>
    <row r="8844" spans="2:2">
      <c r="B8844" s="15"/>
    </row>
    <row r="8845" spans="2:2">
      <c r="B8845" s="15"/>
    </row>
    <row r="8846" spans="2:2">
      <c r="B8846" s="15"/>
    </row>
    <row r="8847" spans="2:2">
      <c r="B8847" s="15"/>
    </row>
    <row r="8848" spans="2:2">
      <c r="B8848" s="15"/>
    </row>
    <row r="8849" spans="2:2">
      <c r="B8849" s="15"/>
    </row>
    <row r="8850" spans="2:2">
      <c r="B8850" s="15"/>
    </row>
    <row r="8851" spans="2:2">
      <c r="B8851" s="15"/>
    </row>
    <row r="8852" spans="2:2">
      <c r="B8852" s="15"/>
    </row>
    <row r="8853" spans="2:2">
      <c r="B8853" s="15"/>
    </row>
    <row r="8854" spans="2:2">
      <c r="B8854" s="15"/>
    </row>
    <row r="8855" spans="2:2">
      <c r="B8855" s="15"/>
    </row>
    <row r="8856" spans="2:2">
      <c r="B8856" s="15"/>
    </row>
    <row r="8857" spans="2:2">
      <c r="B8857" s="15"/>
    </row>
    <row r="8858" spans="2:2">
      <c r="B8858" s="15"/>
    </row>
    <row r="8859" spans="2:2">
      <c r="B8859" s="15"/>
    </row>
    <row r="8860" spans="2:2">
      <c r="B8860" s="15"/>
    </row>
    <row r="8861" spans="2:2">
      <c r="B8861" s="15"/>
    </row>
    <row r="8862" spans="2:2">
      <c r="B8862" s="15"/>
    </row>
    <row r="8863" spans="2:2">
      <c r="B8863" s="15"/>
    </row>
    <row r="8864" spans="2:2">
      <c r="B8864" s="15"/>
    </row>
    <row r="8865" spans="2:2">
      <c r="B8865" s="15"/>
    </row>
    <row r="8866" spans="2:2">
      <c r="B8866" s="15"/>
    </row>
    <row r="8867" spans="2:2">
      <c r="B8867" s="15"/>
    </row>
    <row r="8868" spans="2:2">
      <c r="B8868" s="15"/>
    </row>
    <row r="8869" spans="2:2">
      <c r="B8869" s="15"/>
    </row>
    <row r="8870" spans="2:2">
      <c r="B8870" s="15"/>
    </row>
    <row r="8871" spans="2:2">
      <c r="B8871" s="15"/>
    </row>
    <row r="8872" spans="2:2">
      <c r="B8872" s="15"/>
    </row>
    <row r="8873" spans="2:2">
      <c r="B8873" s="15"/>
    </row>
    <row r="8874" spans="2:2">
      <c r="B8874" s="15"/>
    </row>
    <row r="8875" spans="2:2">
      <c r="B8875" s="15"/>
    </row>
    <row r="8876" spans="2:2">
      <c r="B8876" s="15"/>
    </row>
    <row r="8877" spans="2:2">
      <c r="B8877" s="15"/>
    </row>
    <row r="8878" spans="2:2">
      <c r="B8878" s="15"/>
    </row>
    <row r="8879" spans="2:2">
      <c r="B8879" s="15"/>
    </row>
    <row r="8880" spans="2:2">
      <c r="B8880" s="15"/>
    </row>
    <row r="8881" spans="2:2">
      <c r="B8881" s="15"/>
    </row>
    <row r="8882" spans="2:2">
      <c r="B8882" s="15"/>
    </row>
    <row r="8883" spans="2:2">
      <c r="B8883" s="15"/>
    </row>
    <row r="8884" spans="2:2">
      <c r="B8884" s="15"/>
    </row>
    <row r="8885" spans="2:2">
      <c r="B8885" s="15"/>
    </row>
    <row r="8886" spans="2:2">
      <c r="B8886" s="15"/>
    </row>
    <row r="8887" spans="2:2">
      <c r="B8887" s="15"/>
    </row>
    <row r="8888" spans="2:2">
      <c r="B8888" s="15"/>
    </row>
    <row r="8889" spans="2:2">
      <c r="B8889" s="15"/>
    </row>
    <row r="8890" spans="2:2">
      <c r="B8890" s="15"/>
    </row>
    <row r="8891" spans="2:2">
      <c r="B8891" s="15"/>
    </row>
    <row r="8892" spans="2:2">
      <c r="B8892" s="15"/>
    </row>
    <row r="8893" spans="2:2">
      <c r="B8893" s="15"/>
    </row>
    <row r="8894" spans="2:2">
      <c r="B8894" s="15"/>
    </row>
    <row r="8895" spans="2:2">
      <c r="B8895" s="15"/>
    </row>
    <row r="8896" spans="2:2">
      <c r="B8896" s="15"/>
    </row>
    <row r="8897" spans="2:2">
      <c r="B8897" s="15"/>
    </row>
    <row r="8898" spans="2:2">
      <c r="B8898" s="15"/>
    </row>
    <row r="8899" spans="2:2">
      <c r="B8899" s="15"/>
    </row>
    <row r="8900" spans="2:2">
      <c r="B8900" s="15"/>
    </row>
    <row r="8901" spans="2:2">
      <c r="B8901" s="15"/>
    </row>
    <row r="8902" spans="2:2">
      <c r="B8902" s="15"/>
    </row>
    <row r="8903" spans="2:2">
      <c r="B8903" s="15"/>
    </row>
    <row r="8904" spans="2:2">
      <c r="B8904" s="15"/>
    </row>
    <row r="8905" spans="2:2">
      <c r="B8905" s="15"/>
    </row>
    <row r="8906" spans="2:2">
      <c r="B8906" s="15"/>
    </row>
    <row r="8907" spans="2:2">
      <c r="B8907" s="15"/>
    </row>
    <row r="8908" spans="2:2">
      <c r="B8908" s="15"/>
    </row>
    <row r="8909" spans="2:2">
      <c r="B8909" s="15"/>
    </row>
    <row r="8910" spans="2:2">
      <c r="B8910" s="15"/>
    </row>
    <row r="8911" spans="2:2">
      <c r="B8911" s="15"/>
    </row>
    <row r="8912" spans="2:2">
      <c r="B8912" s="15"/>
    </row>
    <row r="8913" spans="2:2">
      <c r="B8913" s="15"/>
    </row>
    <row r="8914" spans="2:2">
      <c r="B8914" s="15"/>
    </row>
    <row r="8915" spans="2:2">
      <c r="B8915" s="15"/>
    </row>
    <row r="8916" spans="2:2">
      <c r="B8916" s="15"/>
    </row>
    <row r="8917" spans="2:2">
      <c r="B8917" s="15"/>
    </row>
    <row r="8918" spans="2:2">
      <c r="B8918" s="15"/>
    </row>
    <row r="8919" spans="2:2">
      <c r="B8919" s="15"/>
    </row>
    <row r="8920" spans="2:2">
      <c r="B8920" s="15"/>
    </row>
    <row r="8921" spans="2:2">
      <c r="B8921" s="15"/>
    </row>
    <row r="8922" spans="2:2">
      <c r="B8922" s="15"/>
    </row>
    <row r="8923" spans="2:2">
      <c r="B8923" s="15"/>
    </row>
    <row r="8924" spans="2:2">
      <c r="B8924" s="15"/>
    </row>
    <row r="8925" spans="2:2">
      <c r="B8925" s="15"/>
    </row>
    <row r="8926" spans="2:2">
      <c r="B8926" s="15"/>
    </row>
    <row r="8927" spans="2:2">
      <c r="B8927" s="15"/>
    </row>
    <row r="8928" spans="2:2">
      <c r="B8928" s="15"/>
    </row>
    <row r="8929" spans="2:2">
      <c r="B8929" s="15"/>
    </row>
    <row r="8930" spans="2:2">
      <c r="B8930" s="15"/>
    </row>
    <row r="8931" spans="2:2">
      <c r="B8931" s="15"/>
    </row>
    <row r="8932" spans="2:2">
      <c r="B8932" s="15"/>
    </row>
    <row r="8933" spans="2:2">
      <c r="B8933" s="15"/>
    </row>
    <row r="8934" spans="2:2">
      <c r="B8934" s="15"/>
    </row>
    <row r="8935" spans="2:2">
      <c r="B8935" s="15"/>
    </row>
    <row r="8936" spans="2:2">
      <c r="B8936" s="15"/>
    </row>
    <row r="8937" spans="2:2">
      <c r="B8937" s="15"/>
    </row>
    <row r="8938" spans="2:2">
      <c r="B8938" s="15"/>
    </row>
    <row r="8939" spans="2:2">
      <c r="B8939" s="15"/>
    </row>
    <row r="8940" spans="2:2">
      <c r="B8940" s="15"/>
    </row>
    <row r="8941" spans="2:2">
      <c r="B8941" s="15"/>
    </row>
    <row r="8942" spans="2:2">
      <c r="B8942" s="15"/>
    </row>
    <row r="8943" spans="2:2">
      <c r="B8943" s="15"/>
    </row>
    <row r="8944" spans="2:2">
      <c r="B8944" s="15"/>
    </row>
    <row r="8945" spans="2:2">
      <c r="B8945" s="15"/>
    </row>
    <row r="8946" spans="2:2">
      <c r="B8946" s="15"/>
    </row>
    <row r="8947" spans="2:2">
      <c r="B8947" s="15"/>
    </row>
    <row r="8948" spans="2:2">
      <c r="B8948" s="15"/>
    </row>
    <row r="8949" spans="2:2">
      <c r="B8949" s="15"/>
    </row>
    <row r="8950" spans="2:2">
      <c r="B8950" s="15"/>
    </row>
    <row r="8951" spans="2:2">
      <c r="B8951" s="15"/>
    </row>
    <row r="8952" spans="2:2">
      <c r="B8952" s="16"/>
    </row>
    <row r="8953" spans="2:2">
      <c r="B8953" s="15"/>
    </row>
    <row r="8954" spans="2:2">
      <c r="B8954" s="15"/>
    </row>
    <row r="8955" spans="2:2">
      <c r="B8955" s="15"/>
    </row>
    <row r="8956" spans="2:2">
      <c r="B8956" s="15"/>
    </row>
    <row r="8957" spans="2:2">
      <c r="B8957" s="15"/>
    </row>
    <row r="8958" spans="2:2">
      <c r="B8958" s="15"/>
    </row>
    <row r="8959" spans="2:2">
      <c r="B8959" s="15"/>
    </row>
    <row r="8960" spans="2:2">
      <c r="B8960" s="15"/>
    </row>
    <row r="8961" spans="2:2">
      <c r="B8961" s="15"/>
    </row>
    <row r="8962" spans="2:2">
      <c r="B8962" s="15"/>
    </row>
    <row r="8963" spans="2:2">
      <c r="B8963" s="15"/>
    </row>
    <row r="8964" spans="2:2">
      <c r="B8964" s="15"/>
    </row>
    <row r="8965" spans="2:2">
      <c r="B8965" s="15"/>
    </row>
    <row r="8966" spans="2:2">
      <c r="B8966" s="15"/>
    </row>
    <row r="8967" spans="2:2">
      <c r="B8967" s="15"/>
    </row>
    <row r="8968" spans="2:2">
      <c r="B8968" s="15"/>
    </row>
    <row r="8969" spans="2:2">
      <c r="B8969" s="15"/>
    </row>
    <row r="8970" spans="2:2">
      <c r="B8970" s="15"/>
    </row>
    <row r="8971" spans="2:2">
      <c r="B8971" s="15"/>
    </row>
    <row r="8972" spans="2:2">
      <c r="B8972" s="15"/>
    </row>
    <row r="8973" spans="2:2">
      <c r="B8973" s="15"/>
    </row>
    <row r="8974" spans="2:2">
      <c r="B8974" s="15"/>
    </row>
    <row r="8975" spans="2:2">
      <c r="B8975" s="15"/>
    </row>
    <row r="8976" spans="2:2">
      <c r="B8976" s="15"/>
    </row>
    <row r="8977" spans="2:2">
      <c r="B8977" s="15"/>
    </row>
    <row r="8978" spans="2:2">
      <c r="B8978" s="15"/>
    </row>
    <row r="8979" spans="2:2">
      <c r="B8979" s="15"/>
    </row>
    <row r="8980" spans="2:2">
      <c r="B8980" s="15"/>
    </row>
    <row r="8981" spans="2:2">
      <c r="B8981" s="15"/>
    </row>
    <row r="8982" spans="2:2">
      <c r="B8982" s="15"/>
    </row>
    <row r="8983" spans="2:2">
      <c r="B8983" s="15"/>
    </row>
    <row r="8984" spans="2:2">
      <c r="B8984" s="15"/>
    </row>
    <row r="8985" spans="2:2">
      <c r="B8985" s="15"/>
    </row>
    <row r="8986" spans="2:2">
      <c r="B8986" s="15"/>
    </row>
    <row r="8987" spans="2:2">
      <c r="B8987" s="15"/>
    </row>
    <row r="8988" spans="2:2">
      <c r="B8988" s="15"/>
    </row>
    <row r="8989" spans="2:2">
      <c r="B8989" s="15"/>
    </row>
    <row r="8990" spans="2:2">
      <c r="B8990" s="15"/>
    </row>
    <row r="8991" spans="2:2">
      <c r="B8991" s="15"/>
    </row>
    <row r="8992" spans="2:2">
      <c r="B8992" s="15"/>
    </row>
    <row r="8993" spans="2:2">
      <c r="B8993" s="15"/>
    </row>
    <row r="8994" spans="2:2">
      <c r="B8994" s="15"/>
    </row>
    <row r="8995" spans="2:2">
      <c r="B8995" s="15"/>
    </row>
    <row r="8996" spans="2:2">
      <c r="B8996" s="16"/>
    </row>
    <row r="8997" spans="2:2">
      <c r="B8997" s="15"/>
    </row>
    <row r="8998" spans="2:2">
      <c r="B8998" s="15"/>
    </row>
    <row r="8999" spans="2:2">
      <c r="B8999" s="15"/>
    </row>
    <row r="9000" spans="2:2">
      <c r="B9000" s="15"/>
    </row>
    <row r="9001" spans="2:2">
      <c r="B9001" s="15"/>
    </row>
    <row r="9002" spans="2:2">
      <c r="B9002" s="15"/>
    </row>
    <row r="9003" spans="2:2">
      <c r="B9003" s="15"/>
    </row>
    <row r="9004" spans="2:2">
      <c r="B9004" s="15"/>
    </row>
    <row r="9005" spans="2:2">
      <c r="B9005" s="15"/>
    </row>
    <row r="9006" spans="2:2">
      <c r="B9006" s="15"/>
    </row>
    <row r="9007" spans="2:2">
      <c r="B9007" s="15"/>
    </row>
    <row r="9008" spans="2:2">
      <c r="B9008" s="15"/>
    </row>
    <row r="9009" spans="2:2">
      <c r="B9009" s="15"/>
    </row>
    <row r="9010" spans="2:2">
      <c r="B9010" s="15"/>
    </row>
    <row r="9011" spans="2:2">
      <c r="B9011" s="15"/>
    </row>
    <row r="9012" spans="2:2">
      <c r="B9012" s="15"/>
    </row>
    <row r="9013" spans="2:2">
      <c r="B9013" s="15"/>
    </row>
    <row r="9014" spans="2:2">
      <c r="B9014" s="15"/>
    </row>
    <row r="9015" spans="2:2">
      <c r="B9015" s="15"/>
    </row>
    <row r="9016" spans="2:2">
      <c r="B9016" s="15"/>
    </row>
    <row r="9017" spans="2:2">
      <c r="B9017" s="15"/>
    </row>
    <row r="9018" spans="2:2">
      <c r="B9018" s="15"/>
    </row>
    <row r="9019" spans="2:2">
      <c r="B9019" s="15"/>
    </row>
    <row r="9020" spans="2:2">
      <c r="B9020" s="15"/>
    </row>
    <row r="9021" spans="2:2">
      <c r="B9021" s="15"/>
    </row>
    <row r="9022" spans="2:2">
      <c r="B9022" s="15"/>
    </row>
    <row r="9023" spans="2:2">
      <c r="B9023" s="15"/>
    </row>
    <row r="9024" spans="2:2">
      <c r="B9024" s="15"/>
    </row>
    <row r="9025" spans="2:2">
      <c r="B9025" s="15"/>
    </row>
    <row r="9026" spans="2:2">
      <c r="B9026" s="15"/>
    </row>
    <row r="9027" spans="2:2">
      <c r="B9027" s="15"/>
    </row>
    <row r="9028" spans="2:2">
      <c r="B9028" s="15"/>
    </row>
    <row r="9029" spans="2:2">
      <c r="B9029" s="15"/>
    </row>
    <row r="9030" spans="2:2">
      <c r="B9030" s="15"/>
    </row>
    <row r="9031" spans="2:2">
      <c r="B9031" s="15"/>
    </row>
    <row r="9032" spans="2:2">
      <c r="B9032" s="15"/>
    </row>
    <row r="9033" spans="2:2">
      <c r="B9033" s="15"/>
    </row>
    <row r="9034" spans="2:2">
      <c r="B9034" s="15"/>
    </row>
    <row r="9035" spans="2:2">
      <c r="B9035" s="15"/>
    </row>
    <row r="9036" spans="2:2">
      <c r="B9036" s="15"/>
    </row>
    <row r="9037" spans="2:2">
      <c r="B9037" s="15"/>
    </row>
    <row r="9038" spans="2:2">
      <c r="B9038" s="15"/>
    </row>
    <row r="9039" spans="2:2">
      <c r="B9039" s="15"/>
    </row>
    <row r="9040" spans="2:2">
      <c r="B9040" s="15"/>
    </row>
    <row r="9041" spans="2:2">
      <c r="B9041" s="15"/>
    </row>
    <row r="9042" spans="2:2">
      <c r="B9042" s="15"/>
    </row>
    <row r="9043" spans="2:2">
      <c r="B9043" s="15"/>
    </row>
    <row r="9044" spans="2:2">
      <c r="B9044" s="15"/>
    </row>
    <row r="9045" spans="2:2">
      <c r="B9045" s="15"/>
    </row>
    <row r="9046" spans="2:2">
      <c r="B9046" s="15"/>
    </row>
    <row r="9047" spans="2:2">
      <c r="B9047" s="15"/>
    </row>
    <row r="9048" spans="2:2">
      <c r="B9048" s="15"/>
    </row>
    <row r="9049" spans="2:2">
      <c r="B9049" s="15"/>
    </row>
    <row r="9050" spans="2:2">
      <c r="B9050" s="15"/>
    </row>
    <row r="9051" spans="2:2">
      <c r="B9051" s="15"/>
    </row>
    <row r="9052" spans="2:2">
      <c r="B9052" s="15"/>
    </row>
    <row r="9053" spans="2:2">
      <c r="B9053" s="15"/>
    </row>
    <row r="9054" spans="2:2">
      <c r="B9054" s="15"/>
    </row>
    <row r="9055" spans="2:2">
      <c r="B9055" s="15"/>
    </row>
    <row r="9056" spans="2:2">
      <c r="B9056" s="15"/>
    </row>
    <row r="9057" spans="2:2">
      <c r="B9057" s="15"/>
    </row>
    <row r="9058" spans="2:2">
      <c r="B9058" s="15"/>
    </row>
    <row r="9059" spans="2:2">
      <c r="B9059" s="15"/>
    </row>
    <row r="9060" spans="2:2">
      <c r="B9060" s="15"/>
    </row>
    <row r="9061" spans="2:2">
      <c r="B9061" s="15"/>
    </row>
    <row r="9062" spans="2:2">
      <c r="B9062" s="15"/>
    </row>
    <row r="9063" spans="2:2">
      <c r="B9063" s="15"/>
    </row>
    <row r="9064" spans="2:2">
      <c r="B9064" s="15"/>
    </row>
    <row r="9065" spans="2:2">
      <c r="B9065" s="15"/>
    </row>
    <row r="9066" spans="2:2">
      <c r="B9066" s="15"/>
    </row>
    <row r="9067" spans="2:2">
      <c r="B9067" s="15"/>
    </row>
    <row r="9068" spans="2:2">
      <c r="B9068" s="15"/>
    </row>
    <row r="9069" spans="2:2">
      <c r="B9069" s="15"/>
    </row>
    <row r="9070" spans="2:2">
      <c r="B9070" s="15"/>
    </row>
    <row r="9071" spans="2:2">
      <c r="B9071" s="15"/>
    </row>
    <row r="9072" spans="2:2">
      <c r="B9072" s="15"/>
    </row>
    <row r="9073" spans="2:2">
      <c r="B9073" s="15"/>
    </row>
    <row r="9074" spans="2:2">
      <c r="B9074" s="15"/>
    </row>
    <row r="9075" spans="2:2">
      <c r="B9075" s="15"/>
    </row>
    <row r="9076" spans="2:2">
      <c r="B9076" s="15"/>
    </row>
    <row r="9077" spans="2:2">
      <c r="B9077" s="15"/>
    </row>
    <row r="9078" spans="2:2">
      <c r="B9078" s="15"/>
    </row>
    <row r="9079" spans="2:2">
      <c r="B9079" s="15"/>
    </row>
    <row r="9080" spans="2:2">
      <c r="B9080" s="15"/>
    </row>
    <row r="9081" spans="2:2">
      <c r="B9081" s="15"/>
    </row>
    <row r="9082" spans="2:2">
      <c r="B9082" s="15"/>
    </row>
    <row r="9083" spans="2:2">
      <c r="B9083" s="15"/>
    </row>
    <row r="9084" spans="2:2">
      <c r="B9084" s="15"/>
    </row>
    <row r="9085" spans="2:2">
      <c r="B9085" s="15"/>
    </row>
    <row r="9086" spans="2:2">
      <c r="B9086" s="15"/>
    </row>
    <row r="9087" spans="2:2">
      <c r="B9087" s="15"/>
    </row>
    <row r="9088" spans="2:2">
      <c r="B9088" s="15"/>
    </row>
    <row r="9089" spans="2:2">
      <c r="B9089" s="15"/>
    </row>
    <row r="9090" spans="2:2">
      <c r="B9090" s="15"/>
    </row>
    <row r="9091" spans="2:2">
      <c r="B9091" s="15"/>
    </row>
    <row r="9092" spans="2:2">
      <c r="B9092" s="15"/>
    </row>
    <row r="9093" spans="2:2">
      <c r="B9093" s="16"/>
    </row>
    <row r="9094" spans="2:2">
      <c r="B9094" s="16"/>
    </row>
    <row r="9095" spans="2:2">
      <c r="B9095" s="15"/>
    </row>
    <row r="9096" spans="2:2">
      <c r="B9096" s="15"/>
    </row>
    <row r="9097" spans="2:2">
      <c r="B9097" s="15"/>
    </row>
    <row r="9098" spans="2:2">
      <c r="B9098" s="15"/>
    </row>
    <row r="9099" spans="2:2">
      <c r="B9099" s="15"/>
    </row>
    <row r="9100" spans="2:2">
      <c r="B9100" s="15"/>
    </row>
    <row r="9101" spans="2:2">
      <c r="B9101" s="15"/>
    </row>
    <row r="9102" spans="2:2">
      <c r="B9102" s="15"/>
    </row>
    <row r="9103" spans="2:2">
      <c r="B9103" s="15"/>
    </row>
    <row r="9104" spans="2:2">
      <c r="B9104" s="15"/>
    </row>
    <row r="9105" spans="2:2">
      <c r="B9105" s="15"/>
    </row>
    <row r="9106" spans="2:2">
      <c r="B9106" s="15"/>
    </row>
    <row r="9107" spans="2:2">
      <c r="B9107" s="15"/>
    </row>
    <row r="9108" spans="2:2">
      <c r="B9108" s="15"/>
    </row>
    <row r="9109" spans="2:2">
      <c r="B9109" s="15"/>
    </row>
    <row r="9110" spans="2:2">
      <c r="B9110" s="15"/>
    </row>
    <row r="9111" spans="2:2">
      <c r="B9111" s="15"/>
    </row>
    <row r="9112" spans="2:2">
      <c r="B9112" s="15"/>
    </row>
    <row r="9113" spans="2:2">
      <c r="B9113" s="15"/>
    </row>
    <row r="9114" spans="2:2">
      <c r="B9114" s="15"/>
    </row>
    <row r="9115" spans="2:2">
      <c r="B9115" s="15"/>
    </row>
    <row r="9116" spans="2:2">
      <c r="B9116" s="15"/>
    </row>
    <row r="9117" spans="2:2">
      <c r="B9117" s="15"/>
    </row>
    <row r="9118" spans="2:2">
      <c r="B9118" s="15"/>
    </row>
    <row r="9119" spans="2:2">
      <c r="B9119" s="15"/>
    </row>
    <row r="9120" spans="2:2">
      <c r="B9120" s="15"/>
    </row>
    <row r="9121" spans="2:2">
      <c r="B9121" s="15"/>
    </row>
    <row r="9122" spans="2:2">
      <c r="B9122" s="15"/>
    </row>
    <row r="9123" spans="2:2">
      <c r="B9123" s="15"/>
    </row>
    <row r="9124" spans="2:2">
      <c r="B9124" s="15"/>
    </row>
    <row r="9125" spans="2:2">
      <c r="B9125" s="15"/>
    </row>
    <row r="9126" spans="2:2">
      <c r="B9126" s="15"/>
    </row>
    <row r="9127" spans="2:2">
      <c r="B9127" s="15"/>
    </row>
    <row r="9128" spans="2:2">
      <c r="B9128" s="15"/>
    </row>
    <row r="9129" spans="2:2">
      <c r="B9129" s="15"/>
    </row>
    <row r="9130" spans="2:2">
      <c r="B9130" s="15"/>
    </row>
    <row r="9131" spans="2:2">
      <c r="B9131" s="15"/>
    </row>
    <row r="9132" spans="2:2">
      <c r="B9132" s="15"/>
    </row>
    <row r="9133" spans="2:2">
      <c r="B9133" s="15"/>
    </row>
    <row r="9134" spans="2:2">
      <c r="B9134" s="15"/>
    </row>
    <row r="9135" spans="2:2">
      <c r="B9135" s="16"/>
    </row>
    <row r="9136" spans="2:2">
      <c r="B9136" s="15"/>
    </row>
    <row r="9137" spans="2:2">
      <c r="B9137" s="15"/>
    </row>
    <row r="9138" spans="2:2">
      <c r="B9138" s="15"/>
    </row>
    <row r="9139" spans="2:2">
      <c r="B9139" s="15"/>
    </row>
    <row r="9140" spans="2:2">
      <c r="B9140" s="15"/>
    </row>
    <row r="9141" spans="2:2">
      <c r="B9141" s="15"/>
    </row>
    <row r="9142" spans="2:2">
      <c r="B9142" s="15"/>
    </row>
    <row r="9143" spans="2:2">
      <c r="B9143" s="15"/>
    </row>
    <row r="9144" spans="2:2">
      <c r="B9144" s="15"/>
    </row>
    <row r="9145" spans="2:2">
      <c r="B9145" s="15"/>
    </row>
    <row r="9146" spans="2:2">
      <c r="B9146" s="15"/>
    </row>
    <row r="9147" spans="2:2">
      <c r="B9147" s="15"/>
    </row>
    <row r="9148" spans="2:2">
      <c r="B9148" s="15"/>
    </row>
    <row r="9149" spans="2:2">
      <c r="B9149" s="15"/>
    </row>
    <row r="9150" spans="2:2">
      <c r="B9150" s="15"/>
    </row>
    <row r="9151" spans="2:2">
      <c r="B9151" s="15"/>
    </row>
    <row r="9152" spans="2:2">
      <c r="B9152" s="15"/>
    </row>
    <row r="9153" spans="2:2">
      <c r="B9153" s="15"/>
    </row>
    <row r="9154" spans="2:2">
      <c r="B9154" s="15"/>
    </row>
    <row r="9155" spans="2:2">
      <c r="B9155" s="15"/>
    </row>
    <row r="9156" spans="2:2">
      <c r="B9156" s="15"/>
    </row>
    <row r="9157" spans="2:2">
      <c r="B9157" s="15"/>
    </row>
    <row r="9158" spans="2:2">
      <c r="B9158" s="15"/>
    </row>
    <row r="9159" spans="2:2">
      <c r="B9159" s="15"/>
    </row>
    <row r="9160" spans="2:2">
      <c r="B9160" s="15"/>
    </row>
    <row r="9161" spans="2:2">
      <c r="B9161" s="15"/>
    </row>
    <row r="9162" spans="2:2">
      <c r="B9162" s="15"/>
    </row>
    <row r="9163" spans="2:2">
      <c r="B9163" s="15"/>
    </row>
    <row r="9164" spans="2:2">
      <c r="B9164" s="15"/>
    </row>
    <row r="9165" spans="2:2">
      <c r="B9165" s="15"/>
    </row>
    <row r="9166" spans="2:2">
      <c r="B9166" s="15"/>
    </row>
    <row r="9167" spans="2:2">
      <c r="B9167" s="15"/>
    </row>
    <row r="9168" spans="2:2">
      <c r="B9168" s="15"/>
    </row>
    <row r="9169" spans="2:2">
      <c r="B9169" s="15"/>
    </row>
    <row r="9170" spans="2:2">
      <c r="B9170" s="15"/>
    </row>
    <row r="9171" spans="2:2">
      <c r="B9171" s="15"/>
    </row>
    <row r="9172" spans="2:2">
      <c r="B9172" s="15"/>
    </row>
    <row r="9173" spans="2:2">
      <c r="B9173" s="15"/>
    </row>
    <row r="9174" spans="2:2">
      <c r="B9174" s="15"/>
    </row>
    <row r="9175" spans="2:2">
      <c r="B9175" s="15"/>
    </row>
    <row r="9176" spans="2:2">
      <c r="B9176" s="15"/>
    </row>
    <row r="9177" spans="2:2">
      <c r="B9177" s="15"/>
    </row>
    <row r="9178" spans="2:2">
      <c r="B9178" s="15"/>
    </row>
    <row r="9179" spans="2:2">
      <c r="B9179" s="15"/>
    </row>
    <row r="9180" spans="2:2">
      <c r="B9180" s="15"/>
    </row>
    <row r="9181" spans="2:2">
      <c r="B9181" s="15"/>
    </row>
    <row r="9182" spans="2:2">
      <c r="B9182" s="15"/>
    </row>
    <row r="9183" spans="2:2">
      <c r="B9183" s="15"/>
    </row>
    <row r="9184" spans="2:2">
      <c r="B9184" s="15"/>
    </row>
    <row r="9185" spans="2:2">
      <c r="B9185" s="15"/>
    </row>
    <row r="9186" spans="2:2">
      <c r="B9186" s="15"/>
    </row>
    <row r="9187" spans="2:2">
      <c r="B9187" s="15"/>
    </row>
    <row r="9188" spans="2:2">
      <c r="B9188" s="15"/>
    </row>
    <row r="9189" spans="2:2">
      <c r="B9189" s="15"/>
    </row>
    <row r="9190" spans="2:2">
      <c r="B9190" s="15"/>
    </row>
    <row r="9191" spans="2:2">
      <c r="B9191" s="15"/>
    </row>
    <row r="9192" spans="2:2">
      <c r="B9192" s="15"/>
    </row>
    <row r="9193" spans="2:2">
      <c r="B9193" s="15"/>
    </row>
    <row r="9194" spans="2:2">
      <c r="B9194" s="15"/>
    </row>
    <row r="9195" spans="2:2">
      <c r="B9195" s="15"/>
    </row>
    <row r="9196" spans="2:2">
      <c r="B9196" s="15"/>
    </row>
    <row r="9197" spans="2:2">
      <c r="B9197" s="15"/>
    </row>
    <row r="9198" spans="2:2">
      <c r="B9198" s="15"/>
    </row>
    <row r="9199" spans="2:2">
      <c r="B9199" s="15"/>
    </row>
    <row r="9200" spans="2:2">
      <c r="B9200" s="15"/>
    </row>
    <row r="9201" spans="2:2">
      <c r="B9201" s="15"/>
    </row>
    <row r="9202" spans="2:2">
      <c r="B9202" s="15"/>
    </row>
    <row r="9203" spans="2:2">
      <c r="B9203" s="15"/>
    </row>
    <row r="9204" spans="2:2">
      <c r="B9204" s="15"/>
    </row>
    <row r="9205" spans="2:2">
      <c r="B9205" s="15"/>
    </row>
    <row r="9206" spans="2:2">
      <c r="B9206" s="15"/>
    </row>
    <row r="9207" spans="2:2">
      <c r="B9207" s="15"/>
    </row>
    <row r="9208" spans="2:2">
      <c r="B9208" s="15"/>
    </row>
    <row r="9209" spans="2:2">
      <c r="B9209" s="15"/>
    </row>
    <row r="9210" spans="2:2">
      <c r="B9210" s="15"/>
    </row>
    <row r="9211" spans="2:2">
      <c r="B9211" s="15"/>
    </row>
    <row r="9212" spans="2:2">
      <c r="B9212" s="15"/>
    </row>
    <row r="9213" spans="2:2">
      <c r="B9213" s="15"/>
    </row>
    <row r="9214" spans="2:2">
      <c r="B9214" s="15"/>
    </row>
    <row r="9215" spans="2:2">
      <c r="B9215" s="15"/>
    </row>
    <row r="9216" spans="2:2">
      <c r="B9216" s="15"/>
    </row>
    <row r="9217" spans="2:2">
      <c r="B9217" s="15"/>
    </row>
    <row r="9218" spans="2:2">
      <c r="B9218" s="15"/>
    </row>
    <row r="9219" spans="2:2">
      <c r="B9219" s="15"/>
    </row>
    <row r="9220" spans="2:2">
      <c r="B9220" s="15"/>
    </row>
    <row r="9221" spans="2:2">
      <c r="B9221" s="15"/>
    </row>
    <row r="9222" spans="2:2">
      <c r="B9222" s="15"/>
    </row>
    <row r="9223" spans="2:2">
      <c r="B9223" s="15"/>
    </row>
    <row r="9224" spans="2:2">
      <c r="B9224" s="15"/>
    </row>
    <row r="9225" spans="2:2">
      <c r="B9225" s="15"/>
    </row>
    <row r="9226" spans="2:2">
      <c r="B9226" s="15"/>
    </row>
    <row r="9227" spans="2:2">
      <c r="B9227" s="15"/>
    </row>
    <row r="9228" spans="2:2">
      <c r="B9228" s="15"/>
    </row>
    <row r="9229" spans="2:2">
      <c r="B9229" s="15"/>
    </row>
    <row r="9230" spans="2:2">
      <c r="B9230" s="15"/>
    </row>
    <row r="9231" spans="2:2">
      <c r="B9231" s="15"/>
    </row>
    <row r="9232" spans="2:2">
      <c r="B9232" s="15"/>
    </row>
    <row r="9233" spans="2:2">
      <c r="B9233" s="15"/>
    </row>
    <row r="9234" spans="2:2">
      <c r="B9234" s="15"/>
    </row>
    <row r="9235" spans="2:2">
      <c r="B9235" s="15"/>
    </row>
    <row r="9236" spans="2:2">
      <c r="B9236" s="15"/>
    </row>
    <row r="9237" spans="2:2">
      <c r="B9237" s="15"/>
    </row>
    <row r="9238" spans="2:2">
      <c r="B9238" s="15"/>
    </row>
    <row r="9239" spans="2:2">
      <c r="B9239" s="15"/>
    </row>
    <row r="9240" spans="2:2">
      <c r="B9240" s="15"/>
    </row>
    <row r="9241" spans="2:2">
      <c r="B9241" s="15"/>
    </row>
    <row r="9242" spans="2:2">
      <c r="B9242" s="15"/>
    </row>
    <row r="9243" spans="2:2">
      <c r="B9243" s="15"/>
    </row>
    <row r="9244" spans="2:2">
      <c r="B9244" s="15"/>
    </row>
    <row r="9245" spans="2:2">
      <c r="B9245" s="15"/>
    </row>
    <row r="9246" spans="2:2">
      <c r="B9246" s="15"/>
    </row>
    <row r="9247" spans="2:2">
      <c r="B9247" s="15"/>
    </row>
    <row r="9248" spans="2:2">
      <c r="B9248" s="15"/>
    </row>
    <row r="9249" spans="2:2">
      <c r="B9249" s="15"/>
    </row>
    <row r="9250" spans="2:2">
      <c r="B9250" s="15"/>
    </row>
    <row r="9251" spans="2:2">
      <c r="B9251" s="15"/>
    </row>
    <row r="9252" spans="2:2">
      <c r="B9252" s="15"/>
    </row>
    <row r="9253" spans="2:2">
      <c r="B9253" s="15"/>
    </row>
    <row r="9254" spans="2:2">
      <c r="B9254" s="15"/>
    </row>
    <row r="9255" spans="2:2">
      <c r="B9255" s="15"/>
    </row>
    <row r="9256" spans="2:2">
      <c r="B9256" s="15"/>
    </row>
    <row r="9257" spans="2:2">
      <c r="B9257" s="15"/>
    </row>
    <row r="9258" spans="2:2">
      <c r="B9258" s="15"/>
    </row>
    <row r="9259" spans="2:2">
      <c r="B9259" s="15"/>
    </row>
    <row r="9260" spans="2:2">
      <c r="B9260" s="15"/>
    </row>
    <row r="9261" spans="2:2">
      <c r="B9261" s="15"/>
    </row>
    <row r="9262" spans="2:2">
      <c r="B9262" s="15"/>
    </row>
    <row r="9263" spans="2:2">
      <c r="B9263" s="15"/>
    </row>
    <row r="9264" spans="2:2">
      <c r="B9264" s="15"/>
    </row>
    <row r="9265" spans="2:2">
      <c r="B9265" s="15"/>
    </row>
    <row r="9266" spans="2:2">
      <c r="B9266" s="15"/>
    </row>
    <row r="9267" spans="2:2">
      <c r="B9267" s="15"/>
    </row>
    <row r="9268" spans="2:2">
      <c r="B9268" s="15"/>
    </row>
    <row r="9269" spans="2:2">
      <c r="B9269" s="15"/>
    </row>
    <row r="9270" spans="2:2">
      <c r="B9270" s="15"/>
    </row>
    <row r="9271" spans="2:2">
      <c r="B9271" s="15"/>
    </row>
    <row r="9272" spans="2:2">
      <c r="B9272" s="15"/>
    </row>
    <row r="9273" spans="2:2">
      <c r="B9273" s="15"/>
    </row>
    <row r="9274" spans="2:2">
      <c r="B9274" s="15"/>
    </row>
    <row r="9275" spans="2:2">
      <c r="B9275" s="15"/>
    </row>
    <row r="9276" spans="2:2">
      <c r="B9276" s="15"/>
    </row>
    <row r="9277" spans="2:2">
      <c r="B9277" s="15"/>
    </row>
    <row r="9278" spans="2:2">
      <c r="B9278" s="15"/>
    </row>
    <row r="9279" spans="2:2">
      <c r="B9279" s="15"/>
    </row>
    <row r="9280" spans="2:2">
      <c r="B9280" s="15"/>
    </row>
    <row r="9281" spans="2:2">
      <c r="B9281" s="15"/>
    </row>
    <row r="9282" spans="2:2">
      <c r="B9282" s="15"/>
    </row>
    <row r="9283" spans="2:2">
      <c r="B9283" s="15"/>
    </row>
    <row r="9284" spans="2:2">
      <c r="B9284" s="15"/>
    </row>
    <row r="9285" spans="2:2">
      <c r="B9285" s="15"/>
    </row>
    <row r="9286" spans="2:2">
      <c r="B9286" s="15"/>
    </row>
    <row r="9287" spans="2:2">
      <c r="B9287" s="15"/>
    </row>
    <row r="9288" spans="2:2">
      <c r="B9288" s="15"/>
    </row>
    <row r="9289" spans="2:2">
      <c r="B9289" s="15"/>
    </row>
    <row r="9290" spans="2:2">
      <c r="B9290" s="15"/>
    </row>
    <row r="9291" spans="2:2">
      <c r="B9291" s="15"/>
    </row>
    <row r="9292" spans="2:2">
      <c r="B9292" s="15"/>
    </row>
    <row r="9293" spans="2:2">
      <c r="B9293" s="15"/>
    </row>
    <row r="9294" spans="2:2">
      <c r="B9294" s="15"/>
    </row>
    <row r="9295" spans="2:2">
      <c r="B9295" s="15"/>
    </row>
    <row r="9296" spans="2:2">
      <c r="B9296" s="15"/>
    </row>
    <row r="9297" spans="2:2">
      <c r="B9297" s="15"/>
    </row>
    <row r="9298" spans="2:2">
      <c r="B9298" s="15"/>
    </row>
    <row r="9299" spans="2:2">
      <c r="B9299" s="15"/>
    </row>
    <row r="9300" spans="2:2">
      <c r="B9300" s="15"/>
    </row>
    <row r="9301" spans="2:2">
      <c r="B9301" s="15"/>
    </row>
    <row r="9302" spans="2:2">
      <c r="B9302" s="15"/>
    </row>
    <row r="9303" spans="2:2">
      <c r="B9303" s="15"/>
    </row>
    <row r="9304" spans="2:2">
      <c r="B9304" s="15"/>
    </row>
    <row r="9305" spans="2:2">
      <c r="B9305" s="15"/>
    </row>
    <row r="9306" spans="2:2">
      <c r="B9306" s="15"/>
    </row>
    <row r="9307" spans="2:2">
      <c r="B9307" s="15"/>
    </row>
    <row r="9308" spans="2:2">
      <c r="B9308" s="15"/>
    </row>
    <row r="9309" spans="2:2">
      <c r="B9309" s="15"/>
    </row>
    <row r="9310" spans="2:2">
      <c r="B9310" s="15"/>
    </row>
    <row r="9311" spans="2:2">
      <c r="B9311" s="15"/>
    </row>
    <row r="9312" spans="2:2">
      <c r="B9312" s="15"/>
    </row>
    <row r="9313" spans="2:2">
      <c r="B9313" s="15"/>
    </row>
    <row r="9314" spans="2:2">
      <c r="B9314" s="15"/>
    </row>
    <row r="9315" spans="2:2">
      <c r="B9315" s="15"/>
    </row>
    <row r="9316" spans="2:2">
      <c r="B9316" s="15"/>
    </row>
    <row r="9317" spans="2:2">
      <c r="B9317" s="15"/>
    </row>
    <row r="9318" spans="2:2">
      <c r="B9318" s="16"/>
    </row>
    <row r="9319" spans="2:2">
      <c r="B9319" s="16"/>
    </row>
    <row r="9320" spans="2:2">
      <c r="B9320" s="16"/>
    </row>
    <row r="9321" spans="2:2">
      <c r="B9321" s="15"/>
    </row>
    <row r="9322" spans="2:2">
      <c r="B9322" s="15"/>
    </row>
    <row r="9323" spans="2:2">
      <c r="B9323" s="15"/>
    </row>
    <row r="9324" spans="2:2">
      <c r="B9324" s="15"/>
    </row>
    <row r="9325" spans="2:2">
      <c r="B9325" s="15"/>
    </row>
    <row r="9326" spans="2:2">
      <c r="B9326" s="15"/>
    </row>
    <row r="9327" spans="2:2">
      <c r="B9327" s="15"/>
    </row>
    <row r="9328" spans="2:2">
      <c r="B9328" s="15"/>
    </row>
    <row r="9329" spans="2:2">
      <c r="B9329" s="15"/>
    </row>
    <row r="9330" spans="2:2">
      <c r="B9330" s="15"/>
    </row>
    <row r="9331" spans="2:2">
      <c r="B9331" s="15"/>
    </row>
    <row r="9332" spans="2:2">
      <c r="B9332" s="15"/>
    </row>
    <row r="9333" spans="2:2">
      <c r="B9333" s="15"/>
    </row>
    <row r="9334" spans="2:2">
      <c r="B9334" s="15"/>
    </row>
    <row r="9335" spans="2:2">
      <c r="B9335" s="15"/>
    </row>
    <row r="9336" spans="2:2">
      <c r="B9336" s="15"/>
    </row>
    <row r="9337" spans="2:2">
      <c r="B9337" s="15"/>
    </row>
    <row r="9338" spans="2:2">
      <c r="B9338" s="15"/>
    </row>
    <row r="9339" spans="2:2">
      <c r="B9339" s="15"/>
    </row>
    <row r="9340" spans="2:2">
      <c r="B9340" s="15"/>
    </row>
    <row r="9341" spans="2:2">
      <c r="B9341" s="15"/>
    </row>
    <row r="9342" spans="2:2">
      <c r="B9342" s="15"/>
    </row>
    <row r="9343" spans="2:2">
      <c r="B9343" s="15"/>
    </row>
    <row r="9344" spans="2:2">
      <c r="B9344" s="15"/>
    </row>
    <row r="9345" spans="2:2">
      <c r="B9345" s="15"/>
    </row>
    <row r="9346" spans="2:2">
      <c r="B9346" s="15"/>
    </row>
    <row r="9347" spans="2:2">
      <c r="B9347" s="15"/>
    </row>
    <row r="9348" spans="2:2">
      <c r="B9348" s="15"/>
    </row>
    <row r="9349" spans="2:2">
      <c r="B9349" s="15"/>
    </row>
    <row r="9350" spans="2:2">
      <c r="B9350" s="15"/>
    </row>
    <row r="9351" spans="2:2">
      <c r="B9351" s="15"/>
    </row>
    <row r="9352" spans="2:2">
      <c r="B9352" s="15"/>
    </row>
    <row r="9353" spans="2:2">
      <c r="B9353" s="15"/>
    </row>
    <row r="9354" spans="2:2">
      <c r="B9354" s="15"/>
    </row>
    <row r="9355" spans="2:2">
      <c r="B9355" s="15"/>
    </row>
    <row r="9356" spans="2:2">
      <c r="B9356" s="15"/>
    </row>
    <row r="9357" spans="2:2">
      <c r="B9357" s="15"/>
    </row>
    <row r="9358" spans="2:2">
      <c r="B9358" s="15"/>
    </row>
    <row r="9359" spans="2:2">
      <c r="B9359" s="15"/>
    </row>
    <row r="9360" spans="2:2">
      <c r="B9360" s="15"/>
    </row>
    <row r="9361" spans="2:2">
      <c r="B9361" s="15"/>
    </row>
    <row r="9362" spans="2:2">
      <c r="B9362" s="15"/>
    </row>
    <row r="9363" spans="2:2">
      <c r="B9363" s="15"/>
    </row>
    <row r="9364" spans="2:2">
      <c r="B9364" s="15"/>
    </row>
    <row r="9365" spans="2:2">
      <c r="B9365" s="15"/>
    </row>
    <row r="9366" spans="2:2">
      <c r="B9366" s="15"/>
    </row>
    <row r="9367" spans="2:2">
      <c r="B9367" s="15"/>
    </row>
    <row r="9368" spans="2:2">
      <c r="B9368" s="15"/>
    </row>
    <row r="9369" spans="2:2">
      <c r="B9369" s="15"/>
    </row>
    <row r="9370" spans="2:2">
      <c r="B9370" s="15"/>
    </row>
    <row r="9371" spans="2:2">
      <c r="B9371" s="15"/>
    </row>
    <row r="9372" spans="2:2">
      <c r="B9372" s="15"/>
    </row>
    <row r="9373" spans="2:2">
      <c r="B9373" s="15"/>
    </row>
    <row r="9374" spans="2:2">
      <c r="B9374" s="15"/>
    </row>
    <row r="9375" spans="2:2">
      <c r="B9375" s="15"/>
    </row>
    <row r="9376" spans="2:2">
      <c r="B9376" s="15"/>
    </row>
    <row r="9377" spans="2:2">
      <c r="B9377" s="15"/>
    </row>
    <row r="9378" spans="2:2">
      <c r="B9378" s="15"/>
    </row>
    <row r="9379" spans="2:2">
      <c r="B9379" s="15"/>
    </row>
    <row r="9380" spans="2:2">
      <c r="B9380" s="15"/>
    </row>
    <row r="9381" spans="2:2">
      <c r="B9381" s="15"/>
    </row>
    <row r="9382" spans="2:2">
      <c r="B9382" s="15"/>
    </row>
    <row r="9383" spans="2:2">
      <c r="B9383" s="15"/>
    </row>
    <row r="9384" spans="2:2">
      <c r="B9384" s="15"/>
    </row>
    <row r="9385" spans="2:2">
      <c r="B9385" s="15"/>
    </row>
    <row r="9386" spans="2:2">
      <c r="B9386" s="15"/>
    </row>
    <row r="9387" spans="2:2">
      <c r="B9387" s="15"/>
    </row>
    <row r="9388" spans="2:2">
      <c r="B9388" s="15"/>
    </row>
    <row r="9389" spans="2:2">
      <c r="B9389" s="15"/>
    </row>
    <row r="9390" spans="2:2">
      <c r="B9390" s="15"/>
    </row>
    <row r="9391" spans="2:2">
      <c r="B9391" s="15"/>
    </row>
    <row r="9392" spans="2:2">
      <c r="B9392" s="15"/>
    </row>
    <row r="9393" spans="2:2">
      <c r="B9393" s="15"/>
    </row>
    <row r="9394" spans="2:2">
      <c r="B9394" s="15"/>
    </row>
    <row r="9395" spans="2:2">
      <c r="B9395" s="15"/>
    </row>
    <row r="9396" spans="2:2">
      <c r="B9396" s="15"/>
    </row>
    <row r="9397" spans="2:2">
      <c r="B9397" s="15"/>
    </row>
    <row r="9398" spans="2:2">
      <c r="B9398" s="15"/>
    </row>
    <row r="9399" spans="2:2">
      <c r="B9399" s="15"/>
    </row>
    <row r="9400" spans="2:2">
      <c r="B9400" s="15"/>
    </row>
    <row r="9401" spans="2:2">
      <c r="B9401" s="15"/>
    </row>
    <row r="9402" spans="2:2">
      <c r="B9402" s="15"/>
    </row>
    <row r="9403" spans="2:2">
      <c r="B9403" s="15"/>
    </row>
    <row r="9404" spans="2:2">
      <c r="B9404" s="15"/>
    </row>
    <row r="9405" spans="2:2">
      <c r="B9405" s="15"/>
    </row>
    <row r="9406" spans="2:2">
      <c r="B9406" s="15"/>
    </row>
    <row r="9407" spans="2:2">
      <c r="B9407" s="15"/>
    </row>
    <row r="9408" spans="2:2">
      <c r="B9408" s="15"/>
    </row>
    <row r="9409" spans="2:2">
      <c r="B9409" s="15"/>
    </row>
    <row r="9410" spans="2:2">
      <c r="B9410" s="15"/>
    </row>
    <row r="9411" spans="2:2">
      <c r="B9411" s="15"/>
    </row>
    <row r="9412" spans="2:2">
      <c r="B9412" s="15"/>
    </row>
    <row r="9413" spans="2:2">
      <c r="B9413" s="15"/>
    </row>
    <row r="9414" spans="2:2">
      <c r="B9414" s="15"/>
    </row>
    <row r="9415" spans="2:2">
      <c r="B9415" s="15"/>
    </row>
    <row r="9416" spans="2:2">
      <c r="B9416" s="15"/>
    </row>
    <row r="9417" spans="2:2">
      <c r="B9417" s="15"/>
    </row>
    <row r="9418" spans="2:2">
      <c r="B9418" s="15"/>
    </row>
    <row r="9419" spans="2:2">
      <c r="B9419" s="15"/>
    </row>
    <row r="9420" spans="2:2">
      <c r="B9420" s="15"/>
    </row>
    <row r="9421" spans="2:2">
      <c r="B9421" s="16"/>
    </row>
    <row r="9422" spans="2:2">
      <c r="B9422" s="15"/>
    </row>
    <row r="9423" spans="2:2">
      <c r="B9423" s="15"/>
    </row>
    <row r="9424" spans="2:2">
      <c r="B9424" s="15"/>
    </row>
    <row r="9425" spans="2:2">
      <c r="B9425" s="15"/>
    </row>
    <row r="9426" spans="2:2">
      <c r="B9426" s="15"/>
    </row>
    <row r="9427" spans="2:2">
      <c r="B9427" s="15"/>
    </row>
    <row r="9428" spans="2:2">
      <c r="B9428" s="15"/>
    </row>
    <row r="9429" spans="2:2">
      <c r="B9429" s="15"/>
    </row>
    <row r="9430" spans="2:2">
      <c r="B9430" s="15"/>
    </row>
    <row r="9431" spans="2:2">
      <c r="B9431" s="15"/>
    </row>
    <row r="9432" spans="2:2">
      <c r="B9432" s="15"/>
    </row>
    <row r="9433" spans="2:2">
      <c r="B9433" s="15"/>
    </row>
    <row r="9434" spans="2:2">
      <c r="B9434" s="15"/>
    </row>
    <row r="9435" spans="2:2">
      <c r="B9435" s="15"/>
    </row>
    <row r="9436" spans="2:2">
      <c r="B9436" s="15"/>
    </row>
    <row r="9437" spans="2:2">
      <c r="B9437" s="15"/>
    </row>
    <row r="9438" spans="2:2">
      <c r="B9438" s="15"/>
    </row>
    <row r="9439" spans="2:2">
      <c r="B9439" s="15"/>
    </row>
    <row r="9440" spans="2:2">
      <c r="B9440" s="15"/>
    </row>
    <row r="9441" spans="2:2">
      <c r="B9441" s="15"/>
    </row>
    <row r="9442" spans="2:2">
      <c r="B9442" s="15"/>
    </row>
    <row r="9443" spans="2:2">
      <c r="B9443" s="15"/>
    </row>
    <row r="9444" spans="2:2">
      <c r="B9444" s="15"/>
    </row>
    <row r="9445" spans="2:2">
      <c r="B9445" s="15"/>
    </row>
    <row r="9446" spans="2:2">
      <c r="B9446" s="15"/>
    </row>
    <row r="9447" spans="2:2">
      <c r="B9447" s="15"/>
    </row>
    <row r="9448" spans="2:2">
      <c r="B9448" s="15"/>
    </row>
    <row r="9449" spans="2:2">
      <c r="B9449" s="15"/>
    </row>
    <row r="9450" spans="2:2">
      <c r="B9450" s="15"/>
    </row>
    <row r="9451" spans="2:2">
      <c r="B9451" s="15"/>
    </row>
    <row r="9452" spans="2:2">
      <c r="B9452" s="15"/>
    </row>
    <row r="9453" spans="2:2">
      <c r="B9453" s="15"/>
    </row>
    <row r="9454" spans="2:2">
      <c r="B9454" s="15"/>
    </row>
    <row r="9455" spans="2:2">
      <c r="B9455" s="15"/>
    </row>
    <row r="9456" spans="2:2">
      <c r="B9456" s="15"/>
    </row>
    <row r="9457" spans="2:2">
      <c r="B9457" s="15"/>
    </row>
    <row r="9458" spans="2:2">
      <c r="B9458" s="15"/>
    </row>
    <row r="9459" spans="2:2">
      <c r="B9459" s="15"/>
    </row>
    <row r="9460" spans="2:2">
      <c r="B9460" s="15"/>
    </row>
    <row r="9461" spans="2:2">
      <c r="B9461" s="15"/>
    </row>
    <row r="9462" spans="2:2">
      <c r="B9462" s="15"/>
    </row>
    <row r="9463" spans="2:2">
      <c r="B9463" s="15"/>
    </row>
    <row r="9464" spans="2:2">
      <c r="B9464" s="15"/>
    </row>
    <row r="9465" spans="2:2">
      <c r="B9465" s="15"/>
    </row>
    <row r="9466" spans="2:2">
      <c r="B9466" s="15"/>
    </row>
    <row r="9467" spans="2:2">
      <c r="B9467" s="15"/>
    </row>
    <row r="9468" spans="2:2">
      <c r="B9468" s="15"/>
    </row>
    <row r="9469" spans="2:2">
      <c r="B9469" s="15"/>
    </row>
    <row r="9470" spans="2:2">
      <c r="B9470" s="15"/>
    </row>
    <row r="9471" spans="2:2">
      <c r="B9471" s="15"/>
    </row>
    <row r="9472" spans="2:2">
      <c r="B9472" s="15"/>
    </row>
    <row r="9473" spans="2:2">
      <c r="B9473" s="15"/>
    </row>
    <row r="9474" spans="2:2">
      <c r="B9474" s="15"/>
    </row>
    <row r="9475" spans="2:2">
      <c r="B9475" s="15"/>
    </row>
    <row r="9476" spans="2:2">
      <c r="B9476" s="15"/>
    </row>
    <row r="9477" spans="2:2">
      <c r="B9477" s="15"/>
    </row>
    <row r="9478" spans="2:2">
      <c r="B9478" s="15"/>
    </row>
    <row r="9479" spans="2:2">
      <c r="B9479" s="15"/>
    </row>
    <row r="9480" spans="2:2">
      <c r="B9480" s="15"/>
    </row>
    <row r="9481" spans="2:2">
      <c r="B9481" s="15"/>
    </row>
    <row r="9482" spans="2:2">
      <c r="B9482" s="15"/>
    </row>
    <row r="9483" spans="2:2">
      <c r="B9483" s="15"/>
    </row>
    <row r="9484" spans="2:2">
      <c r="B9484" s="15"/>
    </row>
    <row r="9485" spans="2:2">
      <c r="B9485" s="15"/>
    </row>
    <row r="9486" spans="2:2">
      <c r="B9486" s="15"/>
    </row>
    <row r="9487" spans="2:2">
      <c r="B9487" s="15"/>
    </row>
    <row r="9488" spans="2:2">
      <c r="B9488" s="15"/>
    </row>
    <row r="9489" spans="2:2">
      <c r="B9489" s="15"/>
    </row>
    <row r="9490" spans="2:2">
      <c r="B9490" s="15"/>
    </row>
    <row r="9491" spans="2:2">
      <c r="B9491" s="15"/>
    </row>
    <row r="9492" spans="2:2">
      <c r="B9492" s="15"/>
    </row>
    <row r="9493" spans="2:2">
      <c r="B9493" s="15"/>
    </row>
    <row r="9494" spans="2:2">
      <c r="B9494" s="15"/>
    </row>
    <row r="9495" spans="2:2">
      <c r="B9495" s="15"/>
    </row>
    <row r="9496" spans="2:2">
      <c r="B9496" s="15"/>
    </row>
    <row r="9497" spans="2:2">
      <c r="B9497" s="15"/>
    </row>
    <row r="9498" spans="2:2">
      <c r="B9498" s="15"/>
    </row>
    <row r="9499" spans="2:2">
      <c r="B9499" s="15"/>
    </row>
    <row r="9500" spans="2:2">
      <c r="B9500" s="15"/>
    </row>
    <row r="9501" spans="2:2">
      <c r="B9501" s="15"/>
    </row>
    <row r="9502" spans="2:2">
      <c r="B9502" s="15"/>
    </row>
    <row r="9503" spans="2:2">
      <c r="B9503" s="15"/>
    </row>
    <row r="9504" spans="2:2">
      <c r="B9504" s="15"/>
    </row>
    <row r="9505" spans="2:2">
      <c r="B9505" s="15"/>
    </row>
    <row r="9506" spans="2:2">
      <c r="B9506" s="15"/>
    </row>
    <row r="9507" spans="2:2">
      <c r="B9507" s="15"/>
    </row>
    <row r="9508" spans="2:2">
      <c r="B9508" s="15"/>
    </row>
    <row r="9509" spans="2:2">
      <c r="B9509" s="15"/>
    </row>
    <row r="9510" spans="2:2">
      <c r="B9510" s="15"/>
    </row>
    <row r="9511" spans="2:2">
      <c r="B9511" s="15"/>
    </row>
    <row r="9512" spans="2:2">
      <c r="B9512" s="15"/>
    </row>
    <row r="9513" spans="2:2">
      <c r="B9513" s="15"/>
    </row>
    <row r="9514" spans="2:2">
      <c r="B9514" s="15"/>
    </row>
    <row r="9515" spans="2:2">
      <c r="B9515" s="15"/>
    </row>
    <row r="9516" spans="2:2">
      <c r="B9516" s="15"/>
    </row>
    <row r="9517" spans="2:2">
      <c r="B9517" s="15"/>
    </row>
    <row r="9518" spans="2:2">
      <c r="B9518" s="15"/>
    </row>
    <row r="9519" spans="2:2">
      <c r="B9519" s="15"/>
    </row>
    <row r="9520" spans="2:2">
      <c r="B9520" s="15"/>
    </row>
    <row r="9521" spans="2:2">
      <c r="B9521" s="15"/>
    </row>
    <row r="9522" spans="2:2">
      <c r="B9522" s="15"/>
    </row>
    <row r="9523" spans="2:2">
      <c r="B9523" s="15"/>
    </row>
    <row r="9524" spans="2:2">
      <c r="B9524" s="15"/>
    </row>
    <row r="9525" spans="2:2">
      <c r="B9525" s="15"/>
    </row>
    <row r="9526" spans="2:2">
      <c r="B9526" s="15"/>
    </row>
    <row r="9527" spans="2:2">
      <c r="B9527" s="15"/>
    </row>
    <row r="9528" spans="2:2">
      <c r="B9528" s="15"/>
    </row>
    <row r="9529" spans="2:2">
      <c r="B9529" s="15"/>
    </row>
    <row r="9530" spans="2:2">
      <c r="B9530" s="15"/>
    </row>
    <row r="9531" spans="2:2">
      <c r="B9531" s="15"/>
    </row>
    <row r="9532" spans="2:2">
      <c r="B9532" s="15"/>
    </row>
    <row r="9533" spans="2:2">
      <c r="B9533" s="15"/>
    </row>
    <row r="9534" spans="2:2">
      <c r="B9534" s="15"/>
    </row>
    <row r="9535" spans="2:2">
      <c r="B9535" s="15"/>
    </row>
    <row r="9536" spans="2:2">
      <c r="B9536" s="15"/>
    </row>
    <row r="9537" spans="2:2">
      <c r="B9537" s="15"/>
    </row>
    <row r="9538" spans="2:2">
      <c r="B9538" s="15"/>
    </row>
    <row r="9539" spans="2:2">
      <c r="B9539" s="15"/>
    </row>
    <row r="9540" spans="2:2">
      <c r="B9540" s="15"/>
    </row>
    <row r="9541" spans="2:2">
      <c r="B9541" s="15"/>
    </row>
    <row r="9542" spans="2:2">
      <c r="B9542" s="15"/>
    </row>
    <row r="9543" spans="2:2">
      <c r="B9543" s="15"/>
    </row>
    <row r="9544" spans="2:2">
      <c r="B9544" s="15"/>
    </row>
    <row r="9545" spans="2:2">
      <c r="B9545" s="15"/>
    </row>
    <row r="9546" spans="2:2">
      <c r="B9546" s="15"/>
    </row>
    <row r="9547" spans="2:2">
      <c r="B9547" s="15"/>
    </row>
    <row r="9548" spans="2:2">
      <c r="B9548" s="15"/>
    </row>
    <row r="9549" spans="2:2">
      <c r="B9549" s="15"/>
    </row>
    <row r="9550" spans="2:2">
      <c r="B9550" s="15"/>
    </row>
    <row r="9551" spans="2:2">
      <c r="B9551" s="15"/>
    </row>
    <row r="9552" spans="2:2">
      <c r="B9552" s="15"/>
    </row>
    <row r="9553" spans="2:2">
      <c r="B9553" s="15"/>
    </row>
    <row r="9554" spans="2:2">
      <c r="B9554" s="15"/>
    </row>
    <row r="9555" spans="2:2">
      <c r="B9555" s="15"/>
    </row>
    <row r="9556" spans="2:2">
      <c r="B9556" s="15"/>
    </row>
    <row r="9557" spans="2:2">
      <c r="B9557" s="15"/>
    </row>
    <row r="9558" spans="2:2">
      <c r="B9558" s="15"/>
    </row>
    <row r="9559" spans="2:2">
      <c r="B9559" s="15"/>
    </row>
    <row r="9560" spans="2:2">
      <c r="B9560" s="15"/>
    </row>
    <row r="9561" spans="2:2">
      <c r="B9561" s="15"/>
    </row>
    <row r="9562" spans="2:2">
      <c r="B9562" s="15"/>
    </row>
    <row r="9563" spans="2:2">
      <c r="B9563" s="15"/>
    </row>
    <row r="9564" spans="2:2">
      <c r="B9564" s="15"/>
    </row>
    <row r="9565" spans="2:2">
      <c r="B9565" s="15"/>
    </row>
    <row r="9566" spans="2:2">
      <c r="B9566" s="15"/>
    </row>
    <row r="9567" spans="2:2">
      <c r="B9567" s="15"/>
    </row>
    <row r="9568" spans="2:2">
      <c r="B9568" s="15"/>
    </row>
    <row r="9569" spans="2:2">
      <c r="B9569" s="15"/>
    </row>
    <row r="9570" spans="2:2">
      <c r="B9570" s="15"/>
    </row>
    <row r="9571" spans="2:2">
      <c r="B9571" s="15"/>
    </row>
    <row r="9572" spans="2:2">
      <c r="B9572" s="15"/>
    </row>
    <row r="9573" spans="2:2">
      <c r="B9573" s="15"/>
    </row>
    <row r="9574" spans="2:2">
      <c r="B9574" s="15"/>
    </row>
    <row r="9575" spans="2:2">
      <c r="B9575" s="15"/>
    </row>
    <row r="9576" spans="2:2">
      <c r="B9576" s="15"/>
    </row>
    <row r="9577" spans="2:2">
      <c r="B9577" s="15"/>
    </row>
    <row r="9578" spans="2:2">
      <c r="B9578" s="15"/>
    </row>
    <row r="9579" spans="2:2">
      <c r="B9579" s="15"/>
    </row>
    <row r="9580" spans="2:2">
      <c r="B9580" s="15"/>
    </row>
    <row r="9581" spans="2:2">
      <c r="B9581" s="15"/>
    </row>
    <row r="9582" spans="2:2">
      <c r="B9582" s="15"/>
    </row>
    <row r="9583" spans="2:2">
      <c r="B9583" s="15"/>
    </row>
    <row r="9584" spans="2:2">
      <c r="B9584" s="15"/>
    </row>
    <row r="9585" spans="2:2">
      <c r="B9585" s="15"/>
    </row>
    <row r="9586" spans="2:2">
      <c r="B9586" s="15"/>
    </row>
    <row r="9587" spans="2:2">
      <c r="B9587" s="15"/>
    </row>
    <row r="9588" spans="2:2">
      <c r="B9588" s="15"/>
    </row>
    <row r="9589" spans="2:2">
      <c r="B9589" s="15"/>
    </row>
    <row r="9590" spans="2:2">
      <c r="B9590" s="15"/>
    </row>
    <row r="9591" spans="2:2">
      <c r="B9591" s="15"/>
    </row>
    <row r="9592" spans="2:2">
      <c r="B9592" s="15"/>
    </row>
    <row r="9593" spans="2:2">
      <c r="B9593" s="15"/>
    </row>
    <row r="9594" spans="2:2">
      <c r="B9594" s="15"/>
    </row>
    <row r="9595" spans="2:2">
      <c r="B9595" s="15"/>
    </row>
    <row r="9596" spans="2:2">
      <c r="B9596" s="15"/>
    </row>
    <row r="9597" spans="2:2">
      <c r="B9597" s="15"/>
    </row>
    <row r="9598" spans="2:2">
      <c r="B9598" s="15"/>
    </row>
    <row r="9599" spans="2:2">
      <c r="B9599" s="15"/>
    </row>
    <row r="9600" spans="2:2">
      <c r="B9600" s="15"/>
    </row>
    <row r="9601" spans="2:2">
      <c r="B9601" s="15"/>
    </row>
    <row r="9602" spans="2:2">
      <c r="B9602" s="15"/>
    </row>
    <row r="9603" spans="2:2">
      <c r="B9603" s="15"/>
    </row>
    <row r="9604" spans="2:2">
      <c r="B9604" s="15"/>
    </row>
    <row r="9605" spans="2:2">
      <c r="B9605" s="15"/>
    </row>
    <row r="9606" spans="2:2">
      <c r="B9606" s="15"/>
    </row>
    <row r="9607" spans="2:2">
      <c r="B9607" s="15"/>
    </row>
    <row r="9608" spans="2:2">
      <c r="B9608" s="15"/>
    </row>
    <row r="9609" spans="2:2">
      <c r="B9609" s="15"/>
    </row>
    <row r="9610" spans="2:2">
      <c r="B9610" s="15"/>
    </row>
    <row r="9611" spans="2:2">
      <c r="B9611" s="15"/>
    </row>
    <row r="9612" spans="2:2">
      <c r="B9612" s="15"/>
    </row>
    <row r="9613" spans="2:2">
      <c r="B9613" s="15"/>
    </row>
    <row r="9614" spans="2:2">
      <c r="B9614" s="15"/>
    </row>
    <row r="9615" spans="2:2">
      <c r="B9615" s="15"/>
    </row>
    <row r="9616" spans="2:2">
      <c r="B9616" s="15"/>
    </row>
    <row r="9617" spans="2:2">
      <c r="B9617" s="15"/>
    </row>
    <row r="9618" spans="2:2">
      <c r="B9618" s="15"/>
    </row>
    <row r="9619" spans="2:2">
      <c r="B9619" s="15"/>
    </row>
    <row r="9620" spans="2:2">
      <c r="B9620" s="15"/>
    </row>
    <row r="9621" spans="2:2">
      <c r="B9621" s="15"/>
    </row>
    <row r="9622" spans="2:2">
      <c r="B9622" s="15"/>
    </row>
    <row r="9623" spans="2:2">
      <c r="B9623" s="15"/>
    </row>
    <row r="9624" spans="2:2">
      <c r="B9624" s="15"/>
    </row>
    <row r="9625" spans="2:2">
      <c r="B9625" s="15"/>
    </row>
    <row r="9626" spans="2:2">
      <c r="B9626" s="15"/>
    </row>
    <row r="9627" spans="2:2">
      <c r="B9627" s="15"/>
    </row>
    <row r="9628" spans="2:2">
      <c r="B9628" s="15"/>
    </row>
    <row r="9629" spans="2:2">
      <c r="B9629" s="15"/>
    </row>
    <row r="9630" spans="2:2">
      <c r="B9630" s="15"/>
    </row>
    <row r="9631" spans="2:2">
      <c r="B9631" s="15"/>
    </row>
    <row r="9632" spans="2:2">
      <c r="B9632" s="15"/>
    </row>
    <row r="9633" spans="2:2">
      <c r="B9633" s="15"/>
    </row>
    <row r="9634" spans="2:2">
      <c r="B9634" s="15"/>
    </row>
    <row r="9635" spans="2:2">
      <c r="B9635" s="15"/>
    </row>
    <row r="9636" spans="2:2">
      <c r="B9636" s="15"/>
    </row>
    <row r="9637" spans="2:2">
      <c r="B9637" s="15"/>
    </row>
    <row r="9638" spans="2:2">
      <c r="B9638" s="15"/>
    </row>
    <row r="9639" spans="2:2">
      <c r="B9639" s="15"/>
    </row>
    <row r="9640" spans="2:2">
      <c r="B9640" s="15"/>
    </row>
    <row r="9641" spans="2:2">
      <c r="B9641" s="15"/>
    </row>
    <row r="9642" spans="2:2">
      <c r="B9642" s="15"/>
    </row>
    <row r="9643" spans="2:2">
      <c r="B9643" s="15"/>
    </row>
    <row r="9644" spans="2:2">
      <c r="B9644" s="15"/>
    </row>
    <row r="9645" spans="2:2">
      <c r="B9645" s="15"/>
    </row>
    <row r="9646" spans="2:2">
      <c r="B9646" s="15"/>
    </row>
    <row r="9647" spans="2:2">
      <c r="B9647" s="15"/>
    </row>
    <row r="9648" spans="2:2">
      <c r="B9648" s="15"/>
    </row>
    <row r="9649" spans="2:2">
      <c r="B9649" s="15"/>
    </row>
    <row r="9650" spans="2:2">
      <c r="B9650" s="15"/>
    </row>
    <row r="9651" spans="2:2">
      <c r="B9651" s="15"/>
    </row>
    <row r="9652" spans="2:2">
      <c r="B9652" s="15"/>
    </row>
    <row r="9653" spans="2:2">
      <c r="B9653" s="15"/>
    </row>
    <row r="9654" spans="2:2">
      <c r="B9654" s="15"/>
    </row>
    <row r="9655" spans="2:2">
      <c r="B9655" s="15"/>
    </row>
    <row r="9656" spans="2:2">
      <c r="B9656" s="15"/>
    </row>
    <row r="9657" spans="2:2">
      <c r="B9657" s="15"/>
    </row>
    <row r="9658" spans="2:2">
      <c r="B9658" s="15"/>
    </row>
    <row r="9659" spans="2:2">
      <c r="B9659" s="15"/>
    </row>
    <row r="9660" spans="2:2">
      <c r="B9660" s="15"/>
    </row>
    <row r="9661" spans="2:2">
      <c r="B9661" s="15"/>
    </row>
    <row r="9662" spans="2:2">
      <c r="B9662" s="15"/>
    </row>
    <row r="9663" spans="2:2">
      <c r="B9663" s="15"/>
    </row>
    <row r="9664" spans="2:2">
      <c r="B9664" s="15"/>
    </row>
    <row r="9665" spans="2:2">
      <c r="B9665" s="15"/>
    </row>
    <row r="9666" spans="2:2">
      <c r="B9666" s="15"/>
    </row>
    <row r="9667" spans="2:2">
      <c r="B9667" s="15"/>
    </row>
    <row r="9668" spans="2:2">
      <c r="B9668" s="15"/>
    </row>
    <row r="9669" spans="2:2">
      <c r="B9669" s="15"/>
    </row>
    <row r="9670" spans="2:2">
      <c r="B9670" s="15"/>
    </row>
    <row r="9671" spans="2:2">
      <c r="B9671" s="15"/>
    </row>
    <row r="9672" spans="2:2">
      <c r="B9672" s="15"/>
    </row>
    <row r="9673" spans="2:2">
      <c r="B9673" s="15"/>
    </row>
    <row r="9674" spans="2:2">
      <c r="B9674" s="15"/>
    </row>
    <row r="9675" spans="2:2">
      <c r="B9675" s="15"/>
    </row>
    <row r="9676" spans="2:2">
      <c r="B9676" s="15"/>
    </row>
    <row r="9677" spans="2:2">
      <c r="B9677" s="15"/>
    </row>
    <row r="9678" spans="2:2">
      <c r="B9678" s="15"/>
    </row>
    <row r="9679" spans="2:2">
      <c r="B9679" s="15"/>
    </row>
    <row r="9680" spans="2:2">
      <c r="B9680" s="15"/>
    </row>
    <row r="9681" spans="2:2">
      <c r="B9681" s="15"/>
    </row>
    <row r="9682" spans="2:2">
      <c r="B9682" s="15"/>
    </row>
    <row r="9683" spans="2:2">
      <c r="B9683" s="15"/>
    </row>
    <row r="9684" spans="2:2">
      <c r="B9684" s="15"/>
    </row>
    <row r="9685" spans="2:2">
      <c r="B9685" s="15"/>
    </row>
    <row r="9686" spans="2:2">
      <c r="B9686" s="15"/>
    </row>
    <row r="9687" spans="2:2">
      <c r="B9687" s="15"/>
    </row>
    <row r="9688" spans="2:2">
      <c r="B9688" s="15"/>
    </row>
    <row r="9689" spans="2:2">
      <c r="B9689" s="15"/>
    </row>
    <row r="9690" spans="2:2">
      <c r="B9690" s="14"/>
    </row>
    <row r="9691" spans="2:2">
      <c r="B9691" s="15"/>
    </row>
    <row r="9692" spans="2:2">
      <c r="B9692" s="15"/>
    </row>
    <row r="9693" spans="2:2">
      <c r="B9693" s="15"/>
    </row>
    <row r="9694" spans="2:2">
      <c r="B9694" s="15"/>
    </row>
    <row r="9695" spans="2:2">
      <c r="B9695" s="15"/>
    </row>
    <row r="9696" spans="2:2">
      <c r="B9696" s="15"/>
    </row>
    <row r="9697" spans="2:2">
      <c r="B9697" s="15"/>
    </row>
    <row r="9698" spans="2:2">
      <c r="B9698" s="15"/>
    </row>
    <row r="9699" spans="2:2">
      <c r="B9699" s="15"/>
    </row>
    <row r="9700" spans="2:2">
      <c r="B9700" s="16"/>
    </row>
    <row r="9701" spans="2:2">
      <c r="B9701" s="15"/>
    </row>
    <row r="9702" spans="2:2">
      <c r="B9702" s="15"/>
    </row>
    <row r="9703" spans="2:2">
      <c r="B9703" s="15"/>
    </row>
    <row r="9704" spans="2:2">
      <c r="B9704" s="15"/>
    </row>
    <row r="9705" spans="2:2">
      <c r="B9705" s="15"/>
    </row>
    <row r="9706" spans="2:2">
      <c r="B9706" s="15"/>
    </row>
    <row r="9707" spans="2:2">
      <c r="B9707" s="15"/>
    </row>
    <row r="9708" spans="2:2">
      <c r="B9708" s="15"/>
    </row>
    <row r="9709" spans="2:2">
      <c r="B9709" s="15"/>
    </row>
    <row r="9710" spans="2:2">
      <c r="B9710" s="15"/>
    </row>
    <row r="9711" spans="2:2">
      <c r="B9711" s="15"/>
    </row>
    <row r="9712" spans="2:2">
      <c r="B9712" s="15"/>
    </row>
    <row r="9713" spans="2:2">
      <c r="B9713" s="15"/>
    </row>
    <row r="9714" spans="2:2">
      <c r="B9714" s="15"/>
    </row>
    <row r="9715" spans="2:2">
      <c r="B9715" s="15"/>
    </row>
    <row r="9716" spans="2:2">
      <c r="B9716" s="15"/>
    </row>
    <row r="9717" spans="2:2">
      <c r="B9717" s="15"/>
    </row>
    <row r="9718" spans="2:2">
      <c r="B9718" s="15"/>
    </row>
    <row r="9719" spans="2:2">
      <c r="B9719" s="15"/>
    </row>
    <row r="9720" spans="2:2">
      <c r="B9720" s="15"/>
    </row>
    <row r="9721" spans="2:2">
      <c r="B9721" s="15"/>
    </row>
    <row r="9722" spans="2:2">
      <c r="B9722" s="15"/>
    </row>
    <row r="9723" spans="2:2">
      <c r="B9723" s="15"/>
    </row>
    <row r="9724" spans="2:2">
      <c r="B9724" s="15"/>
    </row>
    <row r="9725" spans="2:2">
      <c r="B9725" s="15"/>
    </row>
    <row r="9726" spans="2:2">
      <c r="B9726" s="15"/>
    </row>
    <row r="9727" spans="2:2">
      <c r="B9727" s="15"/>
    </row>
    <row r="9728" spans="2:2">
      <c r="B9728" s="15"/>
    </row>
    <row r="9729" spans="2:2">
      <c r="B9729" s="15"/>
    </row>
    <row r="9730" spans="2:2">
      <c r="B9730" s="15"/>
    </row>
    <row r="9731" spans="2:2">
      <c r="B9731" s="15"/>
    </row>
    <row r="9732" spans="2:2">
      <c r="B9732" s="15"/>
    </row>
    <row r="9733" spans="2:2">
      <c r="B9733" s="16"/>
    </row>
    <row r="9734" spans="2:2">
      <c r="B9734" s="15"/>
    </row>
    <row r="9735" spans="2:2">
      <c r="B9735" s="15"/>
    </row>
    <row r="9736" spans="2:2">
      <c r="B9736" s="15"/>
    </row>
    <row r="9737" spans="2:2">
      <c r="B9737" s="15"/>
    </row>
    <row r="9738" spans="2:2">
      <c r="B9738" s="15"/>
    </row>
    <row r="9739" spans="2:2">
      <c r="B9739" s="15"/>
    </row>
    <row r="9740" spans="2:2">
      <c r="B9740" s="15"/>
    </row>
    <row r="9741" spans="2:2">
      <c r="B9741" s="15"/>
    </row>
    <row r="9742" spans="2:2">
      <c r="B9742" s="15"/>
    </row>
    <row r="9743" spans="2:2">
      <c r="B9743" s="15"/>
    </row>
    <row r="9744" spans="2:2">
      <c r="B9744" s="15"/>
    </row>
    <row r="9745" spans="2:2">
      <c r="B9745" s="15"/>
    </row>
    <row r="9746" spans="2:2">
      <c r="B9746" s="15"/>
    </row>
    <row r="9747" spans="2:2">
      <c r="B9747" s="15"/>
    </row>
    <row r="9748" spans="2:2">
      <c r="B9748" s="15"/>
    </row>
    <row r="9749" spans="2:2">
      <c r="B9749" s="15"/>
    </row>
    <row r="9750" spans="2:2">
      <c r="B9750" s="15"/>
    </row>
    <row r="9751" spans="2:2">
      <c r="B9751" s="15"/>
    </row>
    <row r="9752" spans="2:2">
      <c r="B9752" s="15"/>
    </row>
    <row r="9753" spans="2:2">
      <c r="B9753" s="15"/>
    </row>
    <row r="9754" spans="2:2">
      <c r="B9754" s="15"/>
    </row>
    <row r="9755" spans="2:2">
      <c r="B9755" s="15"/>
    </row>
    <row r="9756" spans="2:2">
      <c r="B9756" s="15"/>
    </row>
    <row r="9757" spans="2:2">
      <c r="B9757" s="15"/>
    </row>
    <row r="9758" spans="2:2">
      <c r="B9758" s="15"/>
    </row>
    <row r="9759" spans="2:2">
      <c r="B9759" s="15"/>
    </row>
    <row r="9760" spans="2:2">
      <c r="B9760" s="15"/>
    </row>
    <row r="9761" spans="2:2">
      <c r="B9761" s="15"/>
    </row>
    <row r="9762" spans="2:2">
      <c r="B9762" s="15"/>
    </row>
    <row r="9763" spans="2:2">
      <c r="B9763" s="15"/>
    </row>
    <row r="9764" spans="2:2">
      <c r="B9764" s="15"/>
    </row>
    <row r="9765" spans="2:2">
      <c r="B9765" s="15"/>
    </row>
    <row r="9766" spans="2:2">
      <c r="B9766" s="15"/>
    </row>
    <row r="9767" spans="2:2">
      <c r="B9767" s="15"/>
    </row>
    <row r="9768" spans="2:2">
      <c r="B9768" s="15"/>
    </row>
    <row r="9769" spans="2:2">
      <c r="B9769" s="15"/>
    </row>
    <row r="9770" spans="2:2">
      <c r="B9770" s="15"/>
    </row>
    <row r="9771" spans="2:2">
      <c r="B9771" s="15"/>
    </row>
    <row r="9772" spans="2:2">
      <c r="B9772" s="15"/>
    </row>
    <row r="9773" spans="2:2">
      <c r="B9773" s="15"/>
    </row>
    <row r="9774" spans="2:2">
      <c r="B9774" s="15"/>
    </row>
    <row r="9775" spans="2:2">
      <c r="B9775" s="15"/>
    </row>
    <row r="9776" spans="2:2">
      <c r="B9776" s="15"/>
    </row>
    <row r="9777" spans="2:2">
      <c r="B9777" s="15"/>
    </row>
    <row r="9778" spans="2:2">
      <c r="B9778" s="15"/>
    </row>
    <row r="9779" spans="2:2">
      <c r="B9779" s="15"/>
    </row>
    <row r="9780" spans="2:2">
      <c r="B9780" s="15"/>
    </row>
    <row r="9781" spans="2:2">
      <c r="B9781" s="15"/>
    </row>
    <row r="9782" spans="2:2">
      <c r="B9782" s="15"/>
    </row>
    <row r="9783" spans="2:2">
      <c r="B9783" s="15"/>
    </row>
    <row r="9784" spans="2:2">
      <c r="B9784" s="15"/>
    </row>
    <row r="9785" spans="2:2">
      <c r="B9785" s="15"/>
    </row>
    <row r="9786" spans="2:2">
      <c r="B9786" s="15"/>
    </row>
    <row r="9787" spans="2:2">
      <c r="B9787" s="15"/>
    </row>
    <row r="9788" spans="2:2">
      <c r="B9788" s="15"/>
    </row>
    <row r="9789" spans="2:2">
      <c r="B9789" s="15"/>
    </row>
    <row r="9790" spans="2:2">
      <c r="B9790" s="15"/>
    </row>
    <row r="9791" spans="2:2">
      <c r="B9791" s="15"/>
    </row>
    <row r="9792" spans="2:2">
      <c r="B9792" s="15"/>
    </row>
    <row r="9793" spans="2:2">
      <c r="B9793" s="15"/>
    </row>
    <row r="9794" spans="2:2">
      <c r="B9794" s="15"/>
    </row>
    <row r="9795" spans="2:2">
      <c r="B9795" s="15"/>
    </row>
    <row r="9796" spans="2:2">
      <c r="B9796" s="15"/>
    </row>
    <row r="9797" spans="2:2">
      <c r="B9797" s="16"/>
    </row>
    <row r="9798" spans="2:2">
      <c r="B9798" s="15"/>
    </row>
    <row r="9799" spans="2:2">
      <c r="B9799" s="15"/>
    </row>
    <row r="9800" spans="2:2">
      <c r="B9800" s="15"/>
    </row>
    <row r="9801" spans="2:2">
      <c r="B9801" s="15"/>
    </row>
    <row r="9802" spans="2:2">
      <c r="B9802" s="15"/>
    </row>
    <row r="9803" spans="2:2">
      <c r="B9803" s="15"/>
    </row>
    <row r="9804" spans="2:2">
      <c r="B9804" s="15"/>
    </row>
    <row r="9805" spans="2:2">
      <c r="B9805" s="15"/>
    </row>
    <row r="9806" spans="2:2">
      <c r="B9806" s="15"/>
    </row>
    <row r="9807" spans="2:2">
      <c r="B9807" s="15"/>
    </row>
    <row r="9808" spans="2:2">
      <c r="B9808" s="15"/>
    </row>
    <row r="9809" spans="2:2">
      <c r="B9809" s="15"/>
    </row>
    <row r="9810" spans="2:2">
      <c r="B9810" s="15"/>
    </row>
    <row r="9811" spans="2:2">
      <c r="B9811" s="15"/>
    </row>
    <row r="9812" spans="2:2">
      <c r="B9812" s="15"/>
    </row>
    <row r="9813" spans="2:2">
      <c r="B9813" s="15"/>
    </row>
    <row r="9814" spans="2:2">
      <c r="B9814" s="15"/>
    </row>
    <row r="9815" spans="2:2">
      <c r="B9815" s="15"/>
    </row>
    <row r="9816" spans="2:2">
      <c r="B9816" s="15"/>
    </row>
    <row r="9817" spans="2:2">
      <c r="B9817" s="15"/>
    </row>
    <row r="9818" spans="2:2">
      <c r="B9818" s="15"/>
    </row>
    <row r="9819" spans="2:2">
      <c r="B9819" s="15"/>
    </row>
    <row r="9820" spans="2:2">
      <c r="B9820" s="15"/>
    </row>
    <row r="9821" spans="2:2">
      <c r="B9821" s="15"/>
    </row>
    <row r="9822" spans="2:2">
      <c r="B9822" s="15"/>
    </row>
    <row r="9823" spans="2:2">
      <c r="B9823" s="15"/>
    </row>
    <row r="9824" spans="2:2">
      <c r="B9824" s="15"/>
    </row>
    <row r="9825" spans="2:2">
      <c r="B9825" s="15"/>
    </row>
    <row r="9826" spans="2:2">
      <c r="B9826" s="15"/>
    </row>
    <row r="9827" spans="2:2">
      <c r="B9827" s="15"/>
    </row>
    <row r="9828" spans="2:2">
      <c r="B9828" s="15"/>
    </row>
    <row r="9829" spans="2:2">
      <c r="B9829" s="15"/>
    </row>
    <row r="9830" spans="2:2">
      <c r="B9830" s="15"/>
    </row>
    <row r="9831" spans="2:2">
      <c r="B9831" s="15"/>
    </row>
    <row r="9832" spans="2:2">
      <c r="B9832" s="15"/>
    </row>
    <row r="9833" spans="2:2">
      <c r="B9833" s="15"/>
    </row>
    <row r="9834" spans="2:2">
      <c r="B9834" s="15"/>
    </row>
    <row r="9835" spans="2:2">
      <c r="B9835" s="15"/>
    </row>
    <row r="9836" spans="2:2">
      <c r="B9836" s="15"/>
    </row>
    <row r="9837" spans="2:2">
      <c r="B9837" s="15"/>
    </row>
    <row r="9838" spans="2:2">
      <c r="B9838" s="15"/>
    </row>
    <row r="9839" spans="2:2">
      <c r="B9839" s="15"/>
    </row>
    <row r="9840" spans="2:2">
      <c r="B9840" s="15"/>
    </row>
    <row r="9841" spans="2:2">
      <c r="B9841" s="15"/>
    </row>
    <row r="9842" spans="2:2">
      <c r="B9842" s="15"/>
    </row>
    <row r="9843" spans="2:2">
      <c r="B9843" s="15"/>
    </row>
    <row r="9844" spans="2:2">
      <c r="B9844" s="15"/>
    </row>
    <row r="9845" spans="2:2">
      <c r="B9845" s="15"/>
    </row>
    <row r="9846" spans="2:2">
      <c r="B9846" s="15"/>
    </row>
    <row r="9847" spans="2:2">
      <c r="B9847" s="15"/>
    </row>
    <row r="9848" spans="2:2">
      <c r="B9848" s="15"/>
    </row>
    <row r="9849" spans="2:2">
      <c r="B9849" s="15"/>
    </row>
    <row r="9850" spans="2:2">
      <c r="B9850" s="15"/>
    </row>
    <row r="9851" spans="2:2">
      <c r="B9851" s="15"/>
    </row>
    <row r="9852" spans="2:2">
      <c r="B9852" s="15"/>
    </row>
    <row r="9853" spans="2:2">
      <c r="B9853" s="15"/>
    </row>
    <row r="9854" spans="2:2">
      <c r="B9854" s="15"/>
    </row>
    <row r="9855" spans="2:2">
      <c r="B9855" s="15"/>
    </row>
    <row r="9856" spans="2:2">
      <c r="B9856" s="15"/>
    </row>
    <row r="9857" spans="2:2">
      <c r="B9857" s="15"/>
    </row>
    <row r="9858" spans="2:2">
      <c r="B9858" s="15"/>
    </row>
    <row r="9859" spans="2:2">
      <c r="B9859" s="15"/>
    </row>
    <row r="9860" spans="2:2">
      <c r="B9860" s="15"/>
    </row>
    <row r="9861" spans="2:2">
      <c r="B9861" s="15"/>
    </row>
    <row r="9862" spans="2:2">
      <c r="B9862" s="15"/>
    </row>
    <row r="9863" spans="2:2">
      <c r="B9863" s="15"/>
    </row>
    <row r="9864" spans="2:2">
      <c r="B9864" s="15"/>
    </row>
    <row r="9865" spans="2:2">
      <c r="B9865" s="15"/>
    </row>
    <row r="9866" spans="2:2">
      <c r="B9866" s="15"/>
    </row>
    <row r="9867" spans="2:2">
      <c r="B9867" s="15"/>
    </row>
    <row r="9868" spans="2:2">
      <c r="B9868" s="15"/>
    </row>
    <row r="9869" spans="2:2">
      <c r="B9869" s="15"/>
    </row>
    <row r="9870" spans="2:2">
      <c r="B9870" s="15"/>
    </row>
    <row r="9871" spans="2:2">
      <c r="B9871" s="15"/>
    </row>
    <row r="9872" spans="2:2">
      <c r="B9872" s="15"/>
    </row>
    <row r="9873" spans="2:2">
      <c r="B9873" s="15"/>
    </row>
    <row r="9874" spans="2:2">
      <c r="B9874" s="15"/>
    </row>
    <row r="9875" spans="2:2">
      <c r="B9875" s="15"/>
    </row>
    <row r="9876" spans="2:2">
      <c r="B9876" s="15"/>
    </row>
    <row r="9877" spans="2:2">
      <c r="B9877" s="15"/>
    </row>
    <row r="9878" spans="2:2">
      <c r="B9878" s="15"/>
    </row>
    <row r="9879" spans="2:2">
      <c r="B9879" s="15"/>
    </row>
    <row r="9880" spans="2:2">
      <c r="B9880" s="15"/>
    </row>
    <row r="9881" spans="2:2">
      <c r="B9881" s="15"/>
    </row>
    <row r="9882" spans="2:2">
      <c r="B9882" s="15"/>
    </row>
    <row r="9883" spans="2:2">
      <c r="B9883" s="15"/>
    </row>
    <row r="9884" spans="2:2">
      <c r="B9884" s="15"/>
    </row>
    <row r="9885" spans="2:2">
      <c r="B9885" s="15"/>
    </row>
    <row r="9886" spans="2:2">
      <c r="B9886" s="15"/>
    </row>
    <row r="9887" spans="2:2">
      <c r="B9887" s="15"/>
    </row>
    <row r="9888" spans="2:2">
      <c r="B9888" s="15"/>
    </row>
    <row r="9889" spans="2:2">
      <c r="B9889" s="15"/>
    </row>
    <row r="9890" spans="2:2">
      <c r="B9890" s="15"/>
    </row>
    <row r="9891" spans="2:2">
      <c r="B9891" s="15"/>
    </row>
    <row r="9892" spans="2:2">
      <c r="B9892" s="15"/>
    </row>
    <row r="9893" spans="2:2">
      <c r="B9893" s="15"/>
    </row>
    <row r="9894" spans="2:2">
      <c r="B9894" s="16"/>
    </row>
    <row r="9895" spans="2:2">
      <c r="B9895" s="15"/>
    </row>
    <row r="9896" spans="2:2">
      <c r="B9896" s="15"/>
    </row>
    <row r="9897" spans="2:2">
      <c r="B9897" s="15"/>
    </row>
    <row r="9898" spans="2:2">
      <c r="B9898" s="16"/>
    </row>
    <row r="9899" spans="2:2">
      <c r="B9899" s="15"/>
    </row>
    <row r="9900" spans="2:2">
      <c r="B9900" s="15"/>
    </row>
    <row r="9901" spans="2:2">
      <c r="B9901" s="15"/>
    </row>
    <row r="9902" spans="2:2">
      <c r="B9902" s="15"/>
    </row>
    <row r="9903" spans="2:2">
      <c r="B9903" s="15"/>
    </row>
    <row r="9904" spans="2:2">
      <c r="B9904" s="15"/>
    </row>
    <row r="9905" spans="2:2">
      <c r="B9905" s="15"/>
    </row>
    <row r="9906" spans="2:2">
      <c r="B9906" s="15"/>
    </row>
    <row r="9907" spans="2:2">
      <c r="B9907" s="15"/>
    </row>
    <row r="9908" spans="2:2">
      <c r="B9908" s="15"/>
    </row>
    <row r="9909" spans="2:2">
      <c r="B9909" s="15"/>
    </row>
    <row r="9910" spans="2:2">
      <c r="B9910" s="15"/>
    </row>
    <row r="9911" spans="2:2">
      <c r="B9911" s="15"/>
    </row>
    <row r="9912" spans="2:2">
      <c r="B9912" s="15"/>
    </row>
    <row r="9913" spans="2:2">
      <c r="B9913" s="15"/>
    </row>
    <row r="9914" spans="2:2">
      <c r="B9914" s="15"/>
    </row>
    <row r="9915" spans="2:2">
      <c r="B9915" s="15"/>
    </row>
    <row r="9916" spans="2:2">
      <c r="B9916" s="15"/>
    </row>
    <row r="9917" spans="2:2">
      <c r="B9917" s="15"/>
    </row>
    <row r="9918" spans="2:2">
      <c r="B9918" s="15"/>
    </row>
    <row r="9919" spans="2:2">
      <c r="B9919" s="15"/>
    </row>
    <row r="9920" spans="2:2">
      <c r="B9920" s="15"/>
    </row>
    <row r="9921" spans="2:2">
      <c r="B9921" s="15"/>
    </row>
    <row r="9922" spans="2:2">
      <c r="B9922" s="15"/>
    </row>
    <row r="9923" spans="2:2">
      <c r="B9923" s="15"/>
    </row>
    <row r="9924" spans="2:2">
      <c r="B9924" s="15"/>
    </row>
    <row r="9925" spans="2:2">
      <c r="B9925" s="15"/>
    </row>
    <row r="9926" spans="2:2">
      <c r="B9926" s="15"/>
    </row>
    <row r="9927" spans="2:2">
      <c r="B9927" s="15"/>
    </row>
    <row r="9928" spans="2:2">
      <c r="B9928" s="15"/>
    </row>
    <row r="9929" spans="2:2">
      <c r="B9929" s="15"/>
    </row>
    <row r="9930" spans="2:2">
      <c r="B9930" s="15"/>
    </row>
    <row r="9931" spans="2:2">
      <c r="B9931" s="15"/>
    </row>
    <row r="9932" spans="2:2">
      <c r="B9932" s="15"/>
    </row>
    <row r="9933" spans="2:2">
      <c r="B9933" s="15"/>
    </row>
    <row r="9934" spans="2:2">
      <c r="B9934" s="15"/>
    </row>
    <row r="9935" spans="2:2">
      <c r="B9935" s="15"/>
    </row>
    <row r="9936" spans="2:2">
      <c r="B9936" s="15"/>
    </row>
    <row r="9937" spans="2:2">
      <c r="B9937" s="15"/>
    </row>
    <row r="9938" spans="2:2">
      <c r="B9938" s="15"/>
    </row>
    <row r="9939" spans="2:2">
      <c r="B9939" s="15"/>
    </row>
    <row r="9940" spans="2:2">
      <c r="B9940" s="15"/>
    </row>
    <row r="9941" spans="2:2">
      <c r="B9941" s="15"/>
    </row>
    <row r="9942" spans="2:2">
      <c r="B9942" s="15"/>
    </row>
    <row r="9943" spans="2:2">
      <c r="B9943" s="15"/>
    </row>
    <row r="9944" spans="2:2">
      <c r="B9944" s="15"/>
    </row>
    <row r="9945" spans="2:2">
      <c r="B9945" s="15"/>
    </row>
    <row r="9946" spans="2:2">
      <c r="B9946" s="15"/>
    </row>
    <row r="9947" spans="2:2">
      <c r="B9947" s="15"/>
    </row>
    <row r="9948" spans="2:2">
      <c r="B9948" s="15"/>
    </row>
    <row r="9949" spans="2:2">
      <c r="B9949" s="15"/>
    </row>
    <row r="9950" spans="2:2">
      <c r="B9950" s="15"/>
    </row>
    <row r="9951" spans="2:2">
      <c r="B9951" s="15"/>
    </row>
    <row r="9952" spans="2:2">
      <c r="B9952" s="15"/>
    </row>
    <row r="9953" spans="2:2">
      <c r="B9953" s="15"/>
    </row>
    <row r="9954" spans="2:2">
      <c r="B9954" s="15"/>
    </row>
    <row r="9955" spans="2:2">
      <c r="B9955" s="15"/>
    </row>
    <row r="9956" spans="2:2">
      <c r="B9956" s="15"/>
    </row>
    <row r="9957" spans="2:2">
      <c r="B9957" s="15"/>
    </row>
    <row r="9958" spans="2:2">
      <c r="B9958" s="15"/>
    </row>
    <row r="9959" spans="2:2">
      <c r="B9959" s="15"/>
    </row>
    <row r="9960" spans="2:2">
      <c r="B9960" s="15"/>
    </row>
    <row r="9961" spans="2:2">
      <c r="B9961" s="15"/>
    </row>
    <row r="9962" spans="2:2">
      <c r="B9962" s="15"/>
    </row>
    <row r="9963" spans="2:2">
      <c r="B9963" s="15"/>
    </row>
    <row r="9964" spans="2:2">
      <c r="B9964" s="15"/>
    </row>
    <row r="9965" spans="2:2">
      <c r="B9965" s="15"/>
    </row>
    <row r="9966" spans="2:2">
      <c r="B9966" s="15"/>
    </row>
    <row r="9967" spans="2:2">
      <c r="B9967" s="15"/>
    </row>
    <row r="9968" spans="2:2">
      <c r="B9968" s="15"/>
    </row>
    <row r="9969" spans="2:2">
      <c r="B9969" s="15"/>
    </row>
    <row r="9970" spans="2:2">
      <c r="B9970" s="15"/>
    </row>
    <row r="9971" spans="2:2">
      <c r="B9971" s="15"/>
    </row>
    <row r="9972" spans="2:2">
      <c r="B9972" s="15"/>
    </row>
    <row r="9973" spans="2:2">
      <c r="B9973" s="15"/>
    </row>
    <row r="9974" spans="2:2">
      <c r="B9974" s="15"/>
    </row>
    <row r="9975" spans="2:2">
      <c r="B9975" s="15"/>
    </row>
    <row r="9976" spans="2:2">
      <c r="B9976" s="15"/>
    </row>
    <row r="9977" spans="2:2">
      <c r="B9977" s="15"/>
    </row>
    <row r="9978" spans="2:2">
      <c r="B9978" s="15"/>
    </row>
    <row r="9979" spans="2:2">
      <c r="B9979" s="15"/>
    </row>
    <row r="9980" spans="2:2">
      <c r="B9980" s="15"/>
    </row>
    <row r="9981" spans="2:2">
      <c r="B9981" s="15"/>
    </row>
    <row r="9982" spans="2:2">
      <c r="B9982" s="15"/>
    </row>
    <row r="9983" spans="2:2">
      <c r="B9983" s="15"/>
    </row>
    <row r="9984" spans="2:2">
      <c r="B9984" s="15"/>
    </row>
    <row r="9985" spans="2:2">
      <c r="B9985" s="15"/>
    </row>
    <row r="9986" spans="2:2">
      <c r="B9986" s="15"/>
    </row>
    <row r="9987" spans="2:2">
      <c r="B9987" s="15"/>
    </row>
    <row r="9988" spans="2:2">
      <c r="B9988" s="15"/>
    </row>
    <row r="9989" spans="2:2">
      <c r="B9989" s="15"/>
    </row>
    <row r="9990" spans="2:2">
      <c r="B9990" s="15"/>
    </row>
    <row r="9991" spans="2:2">
      <c r="B9991" s="15"/>
    </row>
    <row r="9992" spans="2:2">
      <c r="B9992" s="15"/>
    </row>
    <row r="9993" spans="2:2">
      <c r="B9993" s="15"/>
    </row>
    <row r="9994" spans="2:2">
      <c r="B9994" s="15"/>
    </row>
    <row r="9995" spans="2:2">
      <c r="B9995" s="15"/>
    </row>
    <row r="9996" spans="2:2">
      <c r="B9996" s="15"/>
    </row>
    <row r="9997" spans="2:2">
      <c r="B9997" s="15"/>
    </row>
    <row r="9998" spans="2:2">
      <c r="B9998" s="15"/>
    </row>
    <row r="9999" spans="2:2">
      <c r="B9999" s="15"/>
    </row>
    <row r="10000" spans="2:2">
      <c r="B10000" s="15"/>
    </row>
    <row r="10001" spans="2:2">
      <c r="B10001" s="15"/>
    </row>
    <row r="10002" spans="2:2">
      <c r="B10002" s="15"/>
    </row>
    <row r="10003" spans="2:2">
      <c r="B10003" s="15"/>
    </row>
    <row r="10004" spans="2:2">
      <c r="B10004" s="15"/>
    </row>
    <row r="10005" spans="2:2">
      <c r="B10005" s="15"/>
    </row>
    <row r="10006" spans="2:2">
      <c r="B10006" s="15"/>
    </row>
    <row r="10007" spans="2:2">
      <c r="B10007" s="15"/>
    </row>
    <row r="10008" spans="2:2">
      <c r="B10008" s="15"/>
    </row>
    <row r="10009" spans="2:2">
      <c r="B10009" s="15"/>
    </row>
    <row r="10010" spans="2:2">
      <c r="B10010" s="15"/>
    </row>
    <row r="10011" spans="2:2">
      <c r="B10011" s="15"/>
    </row>
    <row r="10012" spans="2:2">
      <c r="B10012" s="15"/>
    </row>
    <row r="10013" spans="2:2">
      <c r="B10013" s="15"/>
    </row>
    <row r="10014" spans="2:2">
      <c r="B10014" s="15"/>
    </row>
    <row r="10015" spans="2:2">
      <c r="B10015" s="15"/>
    </row>
    <row r="10016" spans="2:2">
      <c r="B10016" s="15"/>
    </row>
    <row r="10017" spans="2:2">
      <c r="B10017" s="15"/>
    </row>
    <row r="10018" spans="2:2">
      <c r="B10018" s="15"/>
    </row>
    <row r="10019" spans="2:2">
      <c r="B10019" s="15"/>
    </row>
    <row r="10020" spans="2:2">
      <c r="B10020" s="15"/>
    </row>
    <row r="10021" spans="2:2">
      <c r="B10021" s="15"/>
    </row>
    <row r="10022" spans="2:2">
      <c r="B10022" s="15"/>
    </row>
    <row r="10023" spans="2:2">
      <c r="B10023" s="15"/>
    </row>
    <row r="10024" spans="2:2">
      <c r="B10024" s="15"/>
    </row>
    <row r="10025" spans="2:2">
      <c r="B10025" s="15"/>
    </row>
    <row r="10026" spans="2:2">
      <c r="B10026" s="15"/>
    </row>
    <row r="10027" spans="2:2">
      <c r="B10027" s="15"/>
    </row>
    <row r="10028" spans="2:2">
      <c r="B10028" s="15"/>
    </row>
    <row r="10029" spans="2:2">
      <c r="B10029" s="15"/>
    </row>
    <row r="10030" spans="2:2">
      <c r="B10030" s="15"/>
    </row>
    <row r="10031" spans="2:2">
      <c r="B10031" s="15"/>
    </row>
    <row r="10032" spans="2:2">
      <c r="B10032" s="15"/>
    </row>
    <row r="10033" spans="2:2">
      <c r="B10033" s="15"/>
    </row>
    <row r="10034" spans="2:2">
      <c r="B10034" s="15"/>
    </row>
    <row r="10035" spans="2:2">
      <c r="B10035" s="15"/>
    </row>
    <row r="10036" spans="2:2">
      <c r="B10036" s="15"/>
    </row>
    <row r="10037" spans="2:2">
      <c r="B10037" s="15"/>
    </row>
    <row r="10038" spans="2:2">
      <c r="B10038" s="15"/>
    </row>
    <row r="10039" spans="2:2">
      <c r="B10039" s="15"/>
    </row>
    <row r="10040" spans="2:2">
      <c r="B10040" s="15"/>
    </row>
    <row r="10041" spans="2:2">
      <c r="B10041" s="15"/>
    </row>
    <row r="10042" spans="2:2">
      <c r="B10042" s="15"/>
    </row>
    <row r="10043" spans="2:2">
      <c r="B10043" s="15"/>
    </row>
    <row r="10044" spans="2:2">
      <c r="B10044" s="15"/>
    </row>
    <row r="10045" spans="2:2">
      <c r="B10045" s="15"/>
    </row>
    <row r="10046" spans="2:2">
      <c r="B10046" s="15"/>
    </row>
    <row r="10047" spans="2:2">
      <c r="B10047" s="15"/>
    </row>
    <row r="10048" spans="2:2">
      <c r="B10048" s="15"/>
    </row>
    <row r="10049" spans="2:2">
      <c r="B10049" s="15"/>
    </row>
    <row r="10050" spans="2:2">
      <c r="B10050" s="15"/>
    </row>
    <row r="10051" spans="2:2">
      <c r="B10051" s="15"/>
    </row>
    <row r="10052" spans="2:2">
      <c r="B10052" s="15"/>
    </row>
    <row r="10053" spans="2:2">
      <c r="B10053" s="15"/>
    </row>
    <row r="10054" spans="2:2">
      <c r="B10054" s="15"/>
    </row>
    <row r="10055" spans="2:2">
      <c r="B10055" s="15"/>
    </row>
    <row r="10056" spans="2:2">
      <c r="B10056" s="15"/>
    </row>
    <row r="10057" spans="2:2">
      <c r="B10057" s="15"/>
    </row>
    <row r="10058" spans="2:2">
      <c r="B10058" s="15"/>
    </row>
    <row r="10059" spans="2:2">
      <c r="B10059" s="15"/>
    </row>
    <row r="10060" spans="2:2">
      <c r="B10060" s="15"/>
    </row>
    <row r="10061" spans="2:2">
      <c r="B10061" s="15"/>
    </row>
    <row r="10062" spans="2:2">
      <c r="B10062" s="15"/>
    </row>
    <row r="10063" spans="2:2">
      <c r="B10063" s="15"/>
    </row>
    <row r="10064" spans="2:2">
      <c r="B10064" s="15"/>
    </row>
    <row r="10065" spans="2:2">
      <c r="B10065" s="15"/>
    </row>
    <row r="10066" spans="2:2">
      <c r="B10066" s="15"/>
    </row>
    <row r="10067" spans="2:2">
      <c r="B10067" s="15"/>
    </row>
    <row r="10068" spans="2:2">
      <c r="B10068" s="15"/>
    </row>
    <row r="10069" spans="2:2">
      <c r="B10069" s="15"/>
    </row>
    <row r="10070" spans="2:2">
      <c r="B10070" s="15"/>
    </row>
    <row r="10071" spans="2:2">
      <c r="B10071" s="15"/>
    </row>
    <row r="10072" spans="2:2">
      <c r="B10072" s="15"/>
    </row>
    <row r="10073" spans="2:2">
      <c r="B10073" s="15"/>
    </row>
    <row r="10074" spans="2:2">
      <c r="B10074" s="15"/>
    </row>
    <row r="10075" spans="2:2">
      <c r="B10075" s="15"/>
    </row>
    <row r="10076" spans="2:2">
      <c r="B10076" s="15"/>
    </row>
    <row r="10077" spans="2:2">
      <c r="B10077" s="15"/>
    </row>
    <row r="10078" spans="2:2">
      <c r="B10078" s="15"/>
    </row>
    <row r="10079" spans="2:2">
      <c r="B10079" s="15"/>
    </row>
    <row r="10080" spans="2:2">
      <c r="B10080" s="15"/>
    </row>
    <row r="10081" spans="2:2">
      <c r="B10081" s="15"/>
    </row>
    <row r="10082" spans="2:2">
      <c r="B10082" s="15"/>
    </row>
    <row r="10083" spans="2:2">
      <c r="B10083" s="15"/>
    </row>
    <row r="10084" spans="2:2">
      <c r="B10084" s="15"/>
    </row>
    <row r="10085" spans="2:2">
      <c r="B10085" s="15"/>
    </row>
    <row r="10086" spans="2:2">
      <c r="B10086" s="15"/>
    </row>
    <row r="10087" spans="2:2">
      <c r="B10087" s="15"/>
    </row>
    <row r="10088" spans="2:2">
      <c r="B10088" s="15"/>
    </row>
    <row r="10089" spans="2:2">
      <c r="B10089" s="15"/>
    </row>
    <row r="10090" spans="2:2">
      <c r="B10090" s="15"/>
    </row>
    <row r="10091" spans="2:2">
      <c r="B10091" s="15"/>
    </row>
    <row r="10092" spans="2:2">
      <c r="B10092" s="15"/>
    </row>
    <row r="10093" spans="2:2">
      <c r="B10093" s="15"/>
    </row>
    <row r="10094" spans="2:2">
      <c r="B10094" s="15"/>
    </row>
    <row r="10095" spans="2:2">
      <c r="B10095" s="15"/>
    </row>
    <row r="10096" spans="2:2">
      <c r="B10096" s="15"/>
    </row>
    <row r="10097" spans="2:2">
      <c r="B10097" s="15"/>
    </row>
    <row r="10098" spans="2:2">
      <c r="B10098" s="15"/>
    </row>
    <row r="10099" spans="2:2">
      <c r="B10099" s="15"/>
    </row>
    <row r="10100" spans="2:2">
      <c r="B10100" s="15"/>
    </row>
    <row r="10101" spans="2:2">
      <c r="B10101" s="15"/>
    </row>
    <row r="10102" spans="2:2">
      <c r="B10102" s="15"/>
    </row>
    <row r="10103" spans="2:2">
      <c r="B10103" s="15"/>
    </row>
    <row r="10104" spans="2:2">
      <c r="B10104" s="15"/>
    </row>
    <row r="10105" spans="2:2">
      <c r="B10105" s="15"/>
    </row>
    <row r="10106" spans="2:2">
      <c r="B10106" s="15"/>
    </row>
    <row r="10107" spans="2:2">
      <c r="B10107" s="15"/>
    </row>
    <row r="10108" spans="2:2">
      <c r="B10108" s="15"/>
    </row>
    <row r="10109" spans="2:2">
      <c r="B10109" s="15"/>
    </row>
    <row r="10110" spans="2:2">
      <c r="B10110" s="15"/>
    </row>
    <row r="10111" spans="2:2">
      <c r="B10111" s="15"/>
    </row>
    <row r="10112" spans="2:2">
      <c r="B10112" s="15"/>
    </row>
    <row r="10113" spans="2:2">
      <c r="B10113" s="15"/>
    </row>
    <row r="10114" spans="2:2">
      <c r="B10114" s="15"/>
    </row>
    <row r="10115" spans="2:2">
      <c r="B10115" s="15"/>
    </row>
    <row r="10116" spans="2:2">
      <c r="B10116" s="15"/>
    </row>
    <row r="10117" spans="2:2">
      <c r="B10117" s="15"/>
    </row>
    <row r="10118" spans="2:2">
      <c r="B10118" s="15"/>
    </row>
    <row r="10119" spans="2:2">
      <c r="B10119" s="15"/>
    </row>
    <row r="10120" spans="2:2">
      <c r="B10120" s="15"/>
    </row>
    <row r="10121" spans="2:2">
      <c r="B10121" s="15"/>
    </row>
    <row r="10122" spans="2:2">
      <c r="B10122" s="15"/>
    </row>
    <row r="10123" spans="2:2">
      <c r="B10123" s="15"/>
    </row>
    <row r="10124" spans="2:2">
      <c r="B10124" s="15"/>
    </row>
    <row r="10125" spans="2:2">
      <c r="B10125" s="15"/>
    </row>
    <row r="10126" spans="2:2">
      <c r="B10126" s="15"/>
    </row>
    <row r="10127" spans="2:2">
      <c r="B10127" s="15"/>
    </row>
    <row r="10128" spans="2:2">
      <c r="B10128" s="15"/>
    </row>
    <row r="10129" spans="2:2">
      <c r="B10129" s="15"/>
    </row>
    <row r="10130" spans="2:2">
      <c r="B10130" s="15"/>
    </row>
    <row r="10131" spans="2:2">
      <c r="B10131" s="15"/>
    </row>
    <row r="10132" spans="2:2">
      <c r="B10132" s="15"/>
    </row>
    <row r="10133" spans="2:2">
      <c r="B10133" s="15"/>
    </row>
    <row r="10134" spans="2:2">
      <c r="B10134" s="15"/>
    </row>
    <row r="10135" spans="2:2">
      <c r="B10135" s="15"/>
    </row>
    <row r="10136" spans="2:2">
      <c r="B10136" s="15"/>
    </row>
    <row r="10137" spans="2:2">
      <c r="B10137" s="15"/>
    </row>
    <row r="10138" spans="2:2">
      <c r="B10138" s="15"/>
    </row>
    <row r="10139" spans="2:2">
      <c r="B10139" s="15"/>
    </row>
    <row r="10140" spans="2:2">
      <c r="B10140" s="15"/>
    </row>
    <row r="10141" spans="2:2">
      <c r="B10141" s="15"/>
    </row>
    <row r="10142" spans="2:2">
      <c r="B10142" s="15"/>
    </row>
    <row r="10143" spans="2:2">
      <c r="B10143" s="15"/>
    </row>
    <row r="10144" spans="2:2">
      <c r="B10144" s="15"/>
    </row>
    <row r="10145" spans="2:2">
      <c r="B10145" s="15"/>
    </row>
    <row r="10146" spans="2:2">
      <c r="B10146" s="15"/>
    </row>
    <row r="10147" spans="2:2">
      <c r="B10147" s="15"/>
    </row>
    <row r="10148" spans="2:2">
      <c r="B10148" s="15"/>
    </row>
    <row r="10149" spans="2:2">
      <c r="B10149" s="15"/>
    </row>
    <row r="10150" spans="2:2">
      <c r="B10150" s="15"/>
    </row>
    <row r="10151" spans="2:2">
      <c r="B10151" s="15"/>
    </row>
    <row r="10152" spans="2:2">
      <c r="B10152" s="15"/>
    </row>
    <row r="10153" spans="2:2">
      <c r="B10153" s="15"/>
    </row>
    <row r="10154" spans="2:2">
      <c r="B10154" s="15"/>
    </row>
    <row r="10155" spans="2:2">
      <c r="B10155" s="15"/>
    </row>
    <row r="10156" spans="2:2">
      <c r="B10156" s="15"/>
    </row>
    <row r="10157" spans="2:2">
      <c r="B10157" s="15"/>
    </row>
    <row r="10158" spans="2:2">
      <c r="B10158" s="15"/>
    </row>
    <row r="10159" spans="2:2">
      <c r="B10159" s="15"/>
    </row>
    <row r="10160" spans="2:2">
      <c r="B10160" s="15"/>
    </row>
    <row r="10161" spans="2:2">
      <c r="B10161" s="15"/>
    </row>
    <row r="10162" spans="2:2">
      <c r="B10162" s="15"/>
    </row>
    <row r="10163" spans="2:2">
      <c r="B10163" s="15"/>
    </row>
    <row r="10164" spans="2:2">
      <c r="B10164" s="15"/>
    </row>
    <row r="10165" spans="2:2">
      <c r="B10165" s="15"/>
    </row>
    <row r="10166" spans="2:2">
      <c r="B10166" s="15"/>
    </row>
    <row r="10167" spans="2:2">
      <c r="B10167" s="15"/>
    </row>
    <row r="10168" spans="2:2">
      <c r="B10168" s="15"/>
    </row>
    <row r="10169" spans="2:2">
      <c r="B10169" s="15"/>
    </row>
    <row r="10170" spans="2:2">
      <c r="B10170" s="15"/>
    </row>
    <row r="10171" spans="2:2">
      <c r="B10171" s="15"/>
    </row>
    <row r="10172" spans="2:2">
      <c r="B10172" s="15"/>
    </row>
    <row r="10173" spans="2:2">
      <c r="B10173" s="15"/>
    </row>
    <row r="10174" spans="2:2">
      <c r="B10174" s="15"/>
    </row>
    <row r="10175" spans="2:2">
      <c r="B10175" s="15"/>
    </row>
    <row r="10176" spans="2:2">
      <c r="B10176" s="15"/>
    </row>
    <row r="10177" spans="2:2">
      <c r="B10177" s="15"/>
    </row>
    <row r="10178" spans="2:2">
      <c r="B10178" s="15"/>
    </row>
    <row r="10179" spans="2:2">
      <c r="B10179" s="15"/>
    </row>
    <row r="10180" spans="2:2">
      <c r="B10180" s="15"/>
    </row>
    <row r="10181" spans="2:2">
      <c r="B10181" s="16"/>
    </row>
    <row r="10182" spans="2:2">
      <c r="B10182" s="15"/>
    </row>
    <row r="10183" spans="2:2">
      <c r="B10183" s="15"/>
    </row>
    <row r="10184" spans="2:2">
      <c r="B10184" s="15"/>
    </row>
    <row r="10185" spans="2:2">
      <c r="B10185" s="15"/>
    </row>
    <row r="10186" spans="2:2">
      <c r="B10186" s="15"/>
    </row>
    <row r="10187" spans="2:2">
      <c r="B10187" s="15"/>
    </row>
    <row r="10188" spans="2:2">
      <c r="B10188" s="15"/>
    </row>
    <row r="10189" spans="2:2">
      <c r="B10189" s="15"/>
    </row>
    <row r="10190" spans="2:2">
      <c r="B10190" s="15"/>
    </row>
    <row r="10191" spans="2:2">
      <c r="B10191" s="15"/>
    </row>
    <row r="10192" spans="2:2">
      <c r="B10192" s="15"/>
    </row>
    <row r="10193" spans="2:2">
      <c r="B10193" s="15"/>
    </row>
    <row r="10194" spans="2:2">
      <c r="B10194" s="15"/>
    </row>
    <row r="10195" spans="2:2">
      <c r="B10195" s="15"/>
    </row>
    <row r="10196" spans="2:2">
      <c r="B10196" s="15"/>
    </row>
    <row r="10197" spans="2:2">
      <c r="B10197" s="15"/>
    </row>
    <row r="10198" spans="2:2">
      <c r="B10198" s="15"/>
    </row>
    <row r="10199" spans="2:2">
      <c r="B10199" s="15"/>
    </row>
    <row r="10200" spans="2:2">
      <c r="B10200" s="15"/>
    </row>
    <row r="10201" spans="2:2">
      <c r="B10201" s="15"/>
    </row>
    <row r="10202" spans="2:2">
      <c r="B10202" s="15"/>
    </row>
    <row r="10203" spans="2:2">
      <c r="B10203" s="15"/>
    </row>
    <row r="10204" spans="2:2">
      <c r="B10204" s="15"/>
    </row>
    <row r="10205" spans="2:2">
      <c r="B10205" s="15"/>
    </row>
    <row r="10206" spans="2:2">
      <c r="B10206" s="15"/>
    </row>
    <row r="10207" spans="2:2">
      <c r="B10207" s="15"/>
    </row>
    <row r="10208" spans="2:2">
      <c r="B10208" s="15"/>
    </row>
    <row r="10209" spans="2:2">
      <c r="B10209" s="15"/>
    </row>
    <row r="10210" spans="2:2">
      <c r="B10210" s="15"/>
    </row>
    <row r="10211" spans="2:2">
      <c r="B10211" s="15"/>
    </row>
    <row r="10212" spans="2:2">
      <c r="B10212" s="15"/>
    </row>
    <row r="10213" spans="2:2">
      <c r="B10213" s="15"/>
    </row>
    <row r="10214" spans="2:2">
      <c r="B10214" s="15"/>
    </row>
    <row r="10215" spans="2:2">
      <c r="B10215" s="15"/>
    </row>
    <row r="10216" spans="2:2">
      <c r="B10216" s="15"/>
    </row>
    <row r="10217" spans="2:2">
      <c r="B10217" s="15"/>
    </row>
    <row r="10218" spans="2:2">
      <c r="B10218" s="15"/>
    </row>
    <row r="10219" spans="2:2">
      <c r="B10219" s="15"/>
    </row>
    <row r="10220" spans="2:2">
      <c r="B10220" s="15"/>
    </row>
    <row r="10221" spans="2:2">
      <c r="B10221" s="15"/>
    </row>
    <row r="10222" spans="2:2">
      <c r="B10222" s="15"/>
    </row>
    <row r="10223" spans="2:2">
      <c r="B10223" s="15"/>
    </row>
    <row r="10224" spans="2:2">
      <c r="B10224" s="15"/>
    </row>
    <row r="10225" spans="2:2">
      <c r="B10225" s="15"/>
    </row>
    <row r="10226" spans="2:2">
      <c r="B10226" s="15"/>
    </row>
    <row r="10227" spans="2:2">
      <c r="B10227" s="15"/>
    </row>
    <row r="10228" spans="2:2">
      <c r="B10228" s="15"/>
    </row>
    <row r="10229" spans="2:2">
      <c r="B10229" s="15"/>
    </row>
    <row r="10230" spans="2:2">
      <c r="B10230" s="15"/>
    </row>
    <row r="10231" spans="2:2">
      <c r="B10231" s="15"/>
    </row>
    <row r="10232" spans="2:2">
      <c r="B10232" s="15"/>
    </row>
    <row r="10233" spans="2:2">
      <c r="B10233" s="15"/>
    </row>
    <row r="10234" spans="2:2">
      <c r="B10234" s="15"/>
    </row>
    <row r="10235" spans="2:2">
      <c r="B10235" s="15"/>
    </row>
    <row r="10236" spans="2:2">
      <c r="B10236" s="15"/>
    </row>
    <row r="10237" spans="2:2">
      <c r="B10237" s="15"/>
    </row>
    <row r="10238" spans="2:2">
      <c r="B10238" s="15"/>
    </row>
    <row r="10239" spans="2:2">
      <c r="B10239" s="15"/>
    </row>
    <row r="10240" spans="2:2">
      <c r="B10240" s="15"/>
    </row>
    <row r="10241" spans="2:2">
      <c r="B10241" s="15"/>
    </row>
    <row r="10242" spans="2:2">
      <c r="B10242" s="15"/>
    </row>
    <row r="10243" spans="2:2">
      <c r="B10243" s="15"/>
    </row>
    <row r="10244" spans="2:2">
      <c r="B10244" s="15"/>
    </row>
    <row r="10245" spans="2:2">
      <c r="B10245" s="15"/>
    </row>
    <row r="10246" spans="2:2">
      <c r="B10246" s="15"/>
    </row>
    <row r="10247" spans="2:2">
      <c r="B10247" s="15"/>
    </row>
    <row r="10248" spans="2:2">
      <c r="B10248" s="15"/>
    </row>
    <row r="10249" spans="2:2">
      <c r="B10249" s="15"/>
    </row>
    <row r="10250" spans="2:2">
      <c r="B10250" s="15"/>
    </row>
    <row r="10251" spans="2:2">
      <c r="B10251" s="15"/>
    </row>
    <row r="10252" spans="2:2">
      <c r="B10252" s="15"/>
    </row>
    <row r="10253" spans="2:2">
      <c r="B10253" s="15"/>
    </row>
    <row r="10254" spans="2:2">
      <c r="B10254" s="15"/>
    </row>
    <row r="10255" spans="2:2">
      <c r="B10255" s="15"/>
    </row>
    <row r="10256" spans="2:2">
      <c r="B10256" s="15"/>
    </row>
    <row r="10257" spans="2:2">
      <c r="B10257" s="15"/>
    </row>
    <row r="10258" spans="2:2">
      <c r="B10258" s="15"/>
    </row>
    <row r="10259" spans="2:2">
      <c r="B10259" s="15"/>
    </row>
    <row r="10260" spans="2:2">
      <c r="B10260" s="15"/>
    </row>
    <row r="10261" spans="2:2">
      <c r="B10261" s="15"/>
    </row>
    <row r="10262" spans="2:2">
      <c r="B10262" s="15"/>
    </row>
    <row r="10263" spans="2:2">
      <c r="B10263" s="15"/>
    </row>
    <row r="10264" spans="2:2">
      <c r="B10264" s="15"/>
    </row>
    <row r="10265" spans="2:2">
      <c r="B10265" s="15"/>
    </row>
    <row r="10266" spans="2:2">
      <c r="B10266" s="15"/>
    </row>
    <row r="10267" spans="2:2">
      <c r="B10267" s="15"/>
    </row>
    <row r="10268" spans="2:2">
      <c r="B10268" s="15"/>
    </row>
    <row r="10269" spans="2:2">
      <c r="B10269" s="15"/>
    </row>
    <row r="10270" spans="2:2">
      <c r="B10270" s="15"/>
    </row>
    <row r="10271" spans="2:2">
      <c r="B10271" s="15"/>
    </row>
    <row r="10272" spans="2:2">
      <c r="B10272" s="15"/>
    </row>
    <row r="10273" spans="2:2">
      <c r="B10273" s="15"/>
    </row>
    <row r="10274" spans="2:2">
      <c r="B10274" s="15"/>
    </row>
    <row r="10275" spans="2:2">
      <c r="B10275" s="15"/>
    </row>
    <row r="10276" spans="2:2">
      <c r="B10276" s="15"/>
    </row>
    <row r="10277" spans="2:2">
      <c r="B10277" s="15"/>
    </row>
    <row r="10278" spans="2:2">
      <c r="B10278" s="15"/>
    </row>
    <row r="10279" spans="2:2">
      <c r="B10279" s="15"/>
    </row>
    <row r="10280" spans="2:2">
      <c r="B10280" s="15"/>
    </row>
    <row r="10281" spans="2:2">
      <c r="B10281" s="15"/>
    </row>
    <row r="10282" spans="2:2">
      <c r="B10282" s="15"/>
    </row>
    <row r="10283" spans="2:2">
      <c r="B10283" s="15"/>
    </row>
    <row r="10284" spans="2:2">
      <c r="B10284" s="15"/>
    </row>
    <row r="10285" spans="2:2">
      <c r="B10285" s="15"/>
    </row>
    <row r="10286" spans="2:2">
      <c r="B10286" s="15"/>
    </row>
    <row r="10287" spans="2:2">
      <c r="B10287" s="15"/>
    </row>
    <row r="10288" spans="2:2">
      <c r="B10288" s="15"/>
    </row>
    <row r="10289" spans="2:2">
      <c r="B10289" s="15"/>
    </row>
    <row r="10290" spans="2:2">
      <c r="B10290" s="15"/>
    </row>
    <row r="10291" spans="2:2">
      <c r="B10291" s="15"/>
    </row>
    <row r="10292" spans="2:2">
      <c r="B10292" s="15"/>
    </row>
    <row r="10293" spans="2:2">
      <c r="B10293" s="15"/>
    </row>
    <row r="10294" spans="2:2">
      <c r="B10294" s="15"/>
    </row>
    <row r="10295" spans="2:2">
      <c r="B10295" s="15"/>
    </row>
    <row r="10296" spans="2:2">
      <c r="B10296" s="15"/>
    </row>
    <row r="10297" spans="2:2">
      <c r="B10297" s="15"/>
    </row>
    <row r="10298" spans="2:2">
      <c r="B10298" s="15"/>
    </row>
    <row r="10299" spans="2:2">
      <c r="B10299" s="15"/>
    </row>
    <row r="10300" spans="2:2">
      <c r="B10300" s="15"/>
    </row>
    <row r="10301" spans="2:2">
      <c r="B10301" s="15"/>
    </row>
    <row r="10302" spans="2:2">
      <c r="B10302" s="15"/>
    </row>
    <row r="10303" spans="2:2">
      <c r="B10303" s="15"/>
    </row>
    <row r="10304" spans="2:2">
      <c r="B10304" s="15"/>
    </row>
    <row r="10305" spans="2:2">
      <c r="B10305" s="15"/>
    </row>
    <row r="10306" spans="2:2">
      <c r="B10306" s="15"/>
    </row>
    <row r="10307" spans="2:2">
      <c r="B10307" s="15"/>
    </row>
    <row r="10308" spans="2:2">
      <c r="B10308" s="15"/>
    </row>
    <row r="10309" spans="2:2">
      <c r="B10309" s="15"/>
    </row>
    <row r="10310" spans="2:2">
      <c r="B10310" s="15"/>
    </row>
    <row r="10311" spans="2:2">
      <c r="B10311" s="15"/>
    </row>
    <row r="10312" spans="2:2">
      <c r="B10312" s="15"/>
    </row>
    <row r="10313" spans="2:2">
      <c r="B10313" s="15"/>
    </row>
    <row r="10314" spans="2:2">
      <c r="B10314" s="15"/>
    </row>
    <row r="10315" spans="2:2">
      <c r="B10315" s="15"/>
    </row>
    <row r="10316" spans="2:2">
      <c r="B10316" s="15"/>
    </row>
    <row r="10317" spans="2:2">
      <c r="B10317" s="15"/>
    </row>
    <row r="10318" spans="2:2">
      <c r="B10318" s="15"/>
    </row>
    <row r="10319" spans="2:2">
      <c r="B10319" s="15"/>
    </row>
    <row r="10320" spans="2:2">
      <c r="B10320" s="15"/>
    </row>
    <row r="10321" spans="2:2">
      <c r="B10321" s="15"/>
    </row>
    <row r="10322" spans="2:2">
      <c r="B10322" s="15"/>
    </row>
    <row r="10323" spans="2:2">
      <c r="B10323" s="15"/>
    </row>
    <row r="10324" spans="2:2">
      <c r="B10324" s="15"/>
    </row>
    <row r="10325" spans="2:2">
      <c r="B10325" s="15"/>
    </row>
    <row r="10326" spans="2:2">
      <c r="B10326" s="15"/>
    </row>
    <row r="10327" spans="2:2">
      <c r="B10327" s="15"/>
    </row>
    <row r="10328" spans="2:2">
      <c r="B10328" s="14"/>
    </row>
    <row r="10329" spans="2:2">
      <c r="B10329" s="15"/>
    </row>
    <row r="10330" spans="2:2">
      <c r="B10330" s="15"/>
    </row>
    <row r="10331" spans="2:2">
      <c r="B10331" s="15"/>
    </row>
    <row r="10332" spans="2:2">
      <c r="B10332" s="15"/>
    </row>
    <row r="10333" spans="2:2">
      <c r="B10333" s="15"/>
    </row>
    <row r="10334" spans="2:2">
      <c r="B10334" s="15"/>
    </row>
    <row r="10335" spans="2:2">
      <c r="B10335" s="15"/>
    </row>
    <row r="10336" spans="2:2">
      <c r="B10336" s="15"/>
    </row>
    <row r="10337" spans="2:2">
      <c r="B10337" s="15"/>
    </row>
    <row r="10338" spans="2:2">
      <c r="B10338" s="15"/>
    </row>
    <row r="10339" spans="2:2">
      <c r="B10339" s="15"/>
    </row>
    <row r="10340" spans="2:2">
      <c r="B10340" s="15"/>
    </row>
    <row r="10341" spans="2:2">
      <c r="B10341" s="15"/>
    </row>
    <row r="10342" spans="2:2">
      <c r="B10342" s="15"/>
    </row>
    <row r="10343" spans="2:2">
      <c r="B10343" s="15"/>
    </row>
    <row r="10344" spans="2:2">
      <c r="B10344" s="15"/>
    </row>
    <row r="10345" spans="2:2">
      <c r="B10345" s="15"/>
    </row>
    <row r="10346" spans="2:2">
      <c r="B10346" s="15"/>
    </row>
    <row r="10347" spans="2:2">
      <c r="B10347" s="15"/>
    </row>
    <row r="10348" spans="2:2">
      <c r="B10348" s="15"/>
    </row>
    <row r="10349" spans="2:2">
      <c r="B10349" s="15"/>
    </row>
    <row r="10350" spans="2:2">
      <c r="B10350" s="15"/>
    </row>
    <row r="10351" spans="2:2">
      <c r="B10351" s="15"/>
    </row>
    <row r="10352" spans="2:2">
      <c r="B10352" s="15"/>
    </row>
    <row r="10353" spans="2:2">
      <c r="B10353" s="15"/>
    </row>
    <row r="10354" spans="2:2">
      <c r="B10354" s="15"/>
    </row>
    <row r="10355" spans="2:2">
      <c r="B10355" s="15"/>
    </row>
    <row r="10356" spans="2:2">
      <c r="B10356" s="15"/>
    </row>
    <row r="10357" spans="2:2">
      <c r="B10357" s="15"/>
    </row>
    <row r="10358" spans="2:2">
      <c r="B10358" s="15"/>
    </row>
    <row r="10359" spans="2:2">
      <c r="B10359" s="15"/>
    </row>
    <row r="10360" spans="2:2">
      <c r="B10360" s="15"/>
    </row>
    <row r="10361" spans="2:2">
      <c r="B10361" s="15"/>
    </row>
    <row r="10362" spans="2:2">
      <c r="B10362" s="15"/>
    </row>
    <row r="10363" spans="2:2">
      <c r="B10363" s="15"/>
    </row>
    <row r="10364" spans="2:2">
      <c r="B10364" s="15"/>
    </row>
    <row r="10365" spans="2:2">
      <c r="B10365" s="15"/>
    </row>
    <row r="10366" spans="2:2">
      <c r="B10366" s="15"/>
    </row>
    <row r="10367" spans="2:2">
      <c r="B10367" s="15"/>
    </row>
    <row r="10368" spans="2:2">
      <c r="B10368" s="15"/>
    </row>
    <row r="10369" spans="2:2">
      <c r="B10369" s="15"/>
    </row>
    <row r="10370" spans="2:2">
      <c r="B10370" s="15"/>
    </row>
    <row r="10371" spans="2:2">
      <c r="B10371" s="15"/>
    </row>
    <row r="10372" spans="2:2">
      <c r="B10372" s="15"/>
    </row>
    <row r="10373" spans="2:2">
      <c r="B10373" s="15"/>
    </row>
    <row r="10374" spans="2:2">
      <c r="B10374" s="15"/>
    </row>
    <row r="10375" spans="2:2">
      <c r="B10375" s="15"/>
    </row>
    <row r="10376" spans="2:2">
      <c r="B10376" s="15"/>
    </row>
    <row r="10377" spans="2:2">
      <c r="B10377" s="15"/>
    </row>
    <row r="10378" spans="2:2">
      <c r="B10378" s="15"/>
    </row>
    <row r="10379" spans="2:2">
      <c r="B10379" s="15"/>
    </row>
    <row r="10380" spans="2:2">
      <c r="B10380" s="15"/>
    </row>
    <row r="10381" spans="2:2">
      <c r="B10381" s="15"/>
    </row>
    <row r="10382" spans="2:2">
      <c r="B10382" s="15"/>
    </row>
    <row r="10383" spans="2:2">
      <c r="B10383" s="15"/>
    </row>
    <row r="10384" spans="2:2">
      <c r="B10384" s="15"/>
    </row>
    <row r="10385" spans="2:2">
      <c r="B10385" s="15"/>
    </row>
    <row r="10386" spans="2:2">
      <c r="B10386" s="15"/>
    </row>
    <row r="10387" spans="2:2">
      <c r="B10387" s="15"/>
    </row>
    <row r="10388" spans="2:2">
      <c r="B10388" s="15"/>
    </row>
    <row r="10389" spans="2:2">
      <c r="B10389" s="15"/>
    </row>
    <row r="10390" spans="2:2">
      <c r="B10390" s="15"/>
    </row>
    <row r="10391" spans="2:2">
      <c r="B10391" s="15"/>
    </row>
    <row r="10392" spans="2:2">
      <c r="B10392" s="15"/>
    </row>
    <row r="10393" spans="2:2">
      <c r="B10393" s="15"/>
    </row>
    <row r="10394" spans="2:2">
      <c r="B10394" s="15"/>
    </row>
    <row r="10395" spans="2:2">
      <c r="B10395" s="15"/>
    </row>
    <row r="10396" spans="2:2">
      <c r="B10396" s="15"/>
    </row>
    <row r="10397" spans="2:2">
      <c r="B10397" s="15"/>
    </row>
    <row r="10398" spans="2:2">
      <c r="B10398" s="15"/>
    </row>
    <row r="10399" spans="2:2">
      <c r="B10399" s="15"/>
    </row>
    <row r="10400" spans="2:2">
      <c r="B10400" s="15"/>
    </row>
    <row r="10401" spans="2:2">
      <c r="B10401" s="15"/>
    </row>
    <row r="10402" spans="2:2">
      <c r="B10402" s="15"/>
    </row>
    <row r="10403" spans="2:2">
      <c r="B10403" s="15"/>
    </row>
    <row r="10404" spans="2:2">
      <c r="B10404" s="15"/>
    </row>
    <row r="10405" spans="2:2">
      <c r="B10405" s="15"/>
    </row>
    <row r="10406" spans="2:2">
      <c r="B10406" s="15"/>
    </row>
    <row r="10407" spans="2:2">
      <c r="B10407" s="15"/>
    </row>
    <row r="10408" spans="2:2">
      <c r="B10408" s="16"/>
    </row>
    <row r="10409" spans="2:2">
      <c r="B10409" s="15"/>
    </row>
    <row r="10410" spans="2:2">
      <c r="B10410" s="15"/>
    </row>
    <row r="10411" spans="2:2">
      <c r="B10411" s="15"/>
    </row>
    <row r="10412" spans="2:2">
      <c r="B10412" s="15"/>
    </row>
    <row r="10413" spans="2:2">
      <c r="B10413" s="15"/>
    </row>
    <row r="10414" spans="2:2">
      <c r="B10414" s="15"/>
    </row>
    <row r="10415" spans="2:2">
      <c r="B10415" s="15"/>
    </row>
    <row r="10416" spans="2:2">
      <c r="B10416" s="15"/>
    </row>
    <row r="10417" spans="2:2">
      <c r="B10417" s="15"/>
    </row>
    <row r="10418" spans="2:2">
      <c r="B10418" s="15"/>
    </row>
    <row r="10419" spans="2:2">
      <c r="B10419" s="15"/>
    </row>
    <row r="10420" spans="2:2">
      <c r="B10420" s="15"/>
    </row>
    <row r="10421" spans="2:2">
      <c r="B10421" s="15"/>
    </row>
    <row r="10422" spans="2:2">
      <c r="B10422" s="15"/>
    </row>
    <row r="10423" spans="2:2">
      <c r="B10423" s="15"/>
    </row>
    <row r="10424" spans="2:2">
      <c r="B10424" s="15"/>
    </row>
    <row r="10425" spans="2:2">
      <c r="B10425" s="15"/>
    </row>
    <row r="10426" spans="2:2">
      <c r="B10426" s="15"/>
    </row>
    <row r="10427" spans="2:2">
      <c r="B10427" s="15"/>
    </row>
    <row r="10428" spans="2:2">
      <c r="B10428" s="15"/>
    </row>
    <row r="10429" spans="2:2">
      <c r="B10429" s="15"/>
    </row>
    <row r="10430" spans="2:2">
      <c r="B10430" s="15"/>
    </row>
    <row r="10431" spans="2:2">
      <c r="B10431" s="15"/>
    </row>
    <row r="10432" spans="2:2">
      <c r="B10432" s="15"/>
    </row>
    <row r="10433" spans="2:2">
      <c r="B10433" s="15"/>
    </row>
    <row r="10434" spans="2:2">
      <c r="B10434" s="15"/>
    </row>
    <row r="10435" spans="2:2">
      <c r="B10435" s="15"/>
    </row>
    <row r="10436" spans="2:2">
      <c r="B10436" s="15"/>
    </row>
    <row r="10437" spans="2:2">
      <c r="B10437" s="15"/>
    </row>
    <row r="10438" spans="2:2">
      <c r="B10438" s="15"/>
    </row>
    <row r="10439" spans="2:2">
      <c r="B10439" s="15"/>
    </row>
    <row r="10440" spans="2:2">
      <c r="B10440" s="15"/>
    </row>
    <row r="10441" spans="2:2">
      <c r="B10441" s="15"/>
    </row>
    <row r="10442" spans="2:2">
      <c r="B10442" s="15"/>
    </row>
    <row r="10443" spans="2:2">
      <c r="B10443" s="15"/>
    </row>
    <row r="10444" spans="2:2">
      <c r="B10444" s="15"/>
    </row>
    <row r="10445" spans="2:2">
      <c r="B10445" s="15"/>
    </row>
    <row r="10446" spans="2:2">
      <c r="B10446" s="15"/>
    </row>
    <row r="10447" spans="2:2">
      <c r="B10447" s="15"/>
    </row>
    <row r="10448" spans="2:2">
      <c r="B10448" s="15"/>
    </row>
    <row r="10449" spans="2:2">
      <c r="B10449" s="15"/>
    </row>
    <row r="10450" spans="2:2">
      <c r="B10450" s="15"/>
    </row>
    <row r="10451" spans="2:2">
      <c r="B10451" s="15"/>
    </row>
    <row r="10452" spans="2:2">
      <c r="B10452" s="15"/>
    </row>
    <row r="10453" spans="2:2">
      <c r="B10453" s="15"/>
    </row>
    <row r="10454" spans="2:2">
      <c r="B10454" s="15"/>
    </row>
    <row r="10455" spans="2:2">
      <c r="B10455" s="15"/>
    </row>
    <row r="10456" spans="2:2">
      <c r="B10456" s="15"/>
    </row>
    <row r="10457" spans="2:2">
      <c r="B10457" s="15"/>
    </row>
    <row r="10458" spans="2:2">
      <c r="B10458" s="15"/>
    </row>
    <row r="10459" spans="2:2">
      <c r="B10459" s="15"/>
    </row>
    <row r="10460" spans="2:2">
      <c r="B10460" s="15"/>
    </row>
    <row r="10461" spans="2:2">
      <c r="B10461" s="15"/>
    </row>
    <row r="10462" spans="2:2">
      <c r="B10462" s="15"/>
    </row>
    <row r="10463" spans="2:2">
      <c r="B10463" s="15"/>
    </row>
    <row r="10464" spans="2:2">
      <c r="B10464" s="15"/>
    </row>
    <row r="10465" spans="2:2">
      <c r="B10465" s="15"/>
    </row>
    <row r="10466" spans="2:2">
      <c r="B10466" s="15"/>
    </row>
    <row r="10467" spans="2:2">
      <c r="B10467" s="15"/>
    </row>
    <row r="10468" spans="2:2">
      <c r="B10468" s="15"/>
    </row>
    <row r="10469" spans="2:2">
      <c r="B10469" s="15"/>
    </row>
    <row r="10470" spans="2:2">
      <c r="B10470" s="15"/>
    </row>
    <row r="10471" spans="2:2">
      <c r="B10471" s="15"/>
    </row>
    <row r="10472" spans="2:2">
      <c r="B10472" s="16"/>
    </row>
    <row r="10473" spans="2:2">
      <c r="B10473" s="16"/>
    </row>
    <row r="10474" spans="2:2">
      <c r="B10474" s="15"/>
    </row>
    <row r="10475" spans="2:2">
      <c r="B10475" s="15"/>
    </row>
    <row r="10476" spans="2:2">
      <c r="B10476" s="15"/>
    </row>
    <row r="10477" spans="2:2">
      <c r="B10477" s="15"/>
    </row>
    <row r="10478" spans="2:2">
      <c r="B10478" s="15"/>
    </row>
    <row r="10479" spans="2:2">
      <c r="B10479" s="15"/>
    </row>
    <row r="10480" spans="2:2">
      <c r="B10480" s="15"/>
    </row>
    <row r="10481" spans="2:2">
      <c r="B10481" s="15"/>
    </row>
    <row r="10482" spans="2:2">
      <c r="B10482" s="15"/>
    </row>
    <row r="10483" spans="2:2">
      <c r="B10483" s="15"/>
    </row>
    <row r="10484" spans="2:2">
      <c r="B10484" s="15"/>
    </row>
    <row r="10485" spans="2:2">
      <c r="B10485" s="15"/>
    </row>
    <row r="10486" spans="2:2">
      <c r="B10486" s="15"/>
    </row>
    <row r="10487" spans="2:2">
      <c r="B10487" s="15"/>
    </row>
    <row r="10488" spans="2:2">
      <c r="B10488" s="15"/>
    </row>
    <row r="10489" spans="2:2">
      <c r="B10489" s="15"/>
    </row>
    <row r="10490" spans="2:2">
      <c r="B10490" s="15"/>
    </row>
    <row r="10491" spans="2:2">
      <c r="B10491" s="15"/>
    </row>
    <row r="10492" spans="2:2">
      <c r="B10492" s="15"/>
    </row>
    <row r="10493" spans="2:2">
      <c r="B10493" s="15"/>
    </row>
    <row r="10494" spans="2:2">
      <c r="B10494" s="15"/>
    </row>
    <row r="10495" spans="2:2">
      <c r="B10495" s="15"/>
    </row>
    <row r="10496" spans="2:2">
      <c r="B10496" s="15"/>
    </row>
    <row r="10497" spans="2:2">
      <c r="B10497" s="15"/>
    </row>
    <row r="10498" spans="2:2">
      <c r="B10498" s="15"/>
    </row>
    <row r="10499" spans="2:2">
      <c r="B10499" s="15"/>
    </row>
    <row r="10500" spans="2:2">
      <c r="B10500" s="15"/>
    </row>
    <row r="10501" spans="2:2">
      <c r="B10501" s="15"/>
    </row>
    <row r="10502" spans="2:2">
      <c r="B10502" s="15"/>
    </row>
    <row r="10503" spans="2:2">
      <c r="B10503" s="15"/>
    </row>
    <row r="10504" spans="2:2">
      <c r="B10504" s="15"/>
    </row>
    <row r="10505" spans="2:2">
      <c r="B10505" s="15"/>
    </row>
    <row r="10506" spans="2:2">
      <c r="B10506" s="15"/>
    </row>
    <row r="10507" spans="2:2">
      <c r="B10507" s="15"/>
    </row>
    <row r="10508" spans="2:2">
      <c r="B10508" s="15"/>
    </row>
    <row r="10509" spans="2:2">
      <c r="B10509" s="15"/>
    </row>
    <row r="10510" spans="2:2">
      <c r="B10510" s="15"/>
    </row>
    <row r="10511" spans="2:2">
      <c r="B10511" s="15"/>
    </row>
    <row r="10512" spans="2:2">
      <c r="B10512" s="15"/>
    </row>
    <row r="10513" spans="2:2">
      <c r="B10513" s="15"/>
    </row>
    <row r="10514" spans="2:2">
      <c r="B10514" s="15"/>
    </row>
    <row r="10515" spans="2:2">
      <c r="B10515" s="15"/>
    </row>
    <row r="10516" spans="2:2">
      <c r="B10516" s="15"/>
    </row>
    <row r="10517" spans="2:2">
      <c r="B10517" s="15"/>
    </row>
    <row r="10518" spans="2:2">
      <c r="B10518" s="15"/>
    </row>
    <row r="10519" spans="2:2">
      <c r="B10519" s="15"/>
    </row>
    <row r="10520" spans="2:2">
      <c r="B10520" s="15"/>
    </row>
    <row r="10521" spans="2:2">
      <c r="B10521" s="15"/>
    </row>
    <row r="10522" spans="2:2">
      <c r="B10522" s="15"/>
    </row>
    <row r="10523" spans="2:2">
      <c r="B10523" s="15"/>
    </row>
    <row r="10524" spans="2:2">
      <c r="B10524" s="15"/>
    </row>
    <row r="10525" spans="2:2">
      <c r="B10525" s="15"/>
    </row>
    <row r="10526" spans="2:2">
      <c r="B10526" s="15"/>
    </row>
    <row r="10527" spans="2:2">
      <c r="B10527" s="15"/>
    </row>
    <row r="10528" spans="2:2">
      <c r="B10528" s="15"/>
    </row>
    <row r="10529" spans="2:2">
      <c r="B10529" s="15"/>
    </row>
    <row r="10530" spans="2:2">
      <c r="B10530" s="15"/>
    </row>
    <row r="10531" spans="2:2">
      <c r="B10531" s="15"/>
    </row>
    <row r="10532" spans="2:2">
      <c r="B10532" s="15"/>
    </row>
    <row r="10533" spans="2:2">
      <c r="B10533" s="15"/>
    </row>
    <row r="10534" spans="2:2">
      <c r="B10534" s="15"/>
    </row>
    <row r="10535" spans="2:2">
      <c r="B10535" s="15"/>
    </row>
    <row r="10536" spans="2:2">
      <c r="B10536" s="15"/>
    </row>
    <row r="10537" spans="2:2">
      <c r="B10537" s="15"/>
    </row>
    <row r="10538" spans="2:2">
      <c r="B10538" s="15"/>
    </row>
    <row r="10539" spans="2:2">
      <c r="B10539" s="15"/>
    </row>
    <row r="10540" spans="2:2">
      <c r="B10540" s="15"/>
    </row>
    <row r="10541" spans="2:2">
      <c r="B10541" s="15"/>
    </row>
    <row r="10542" spans="2:2">
      <c r="B10542" s="15"/>
    </row>
    <row r="10543" spans="2:2">
      <c r="B10543" s="15"/>
    </row>
    <row r="10544" spans="2:2">
      <c r="B10544" s="15"/>
    </row>
    <row r="10545" spans="2:2">
      <c r="B10545" s="15"/>
    </row>
    <row r="10546" spans="2:2">
      <c r="B10546" s="15"/>
    </row>
    <row r="10547" spans="2:2">
      <c r="B10547" s="15"/>
    </row>
    <row r="10548" spans="2:2">
      <c r="B10548" s="15"/>
    </row>
    <row r="10549" spans="2:2">
      <c r="B10549" s="15"/>
    </row>
    <row r="10550" spans="2:2">
      <c r="B10550" s="15"/>
    </row>
    <row r="10551" spans="2:2">
      <c r="B10551" s="15"/>
    </row>
    <row r="10552" spans="2:2">
      <c r="B10552" s="15"/>
    </row>
    <row r="10553" spans="2:2">
      <c r="B10553" s="15"/>
    </row>
    <row r="10554" spans="2:2">
      <c r="B10554" s="15"/>
    </row>
    <row r="10555" spans="2:2">
      <c r="B10555" s="15"/>
    </row>
    <row r="10556" spans="2:2">
      <c r="B10556" s="16"/>
    </row>
    <row r="10557" spans="2:2">
      <c r="B10557" s="16"/>
    </row>
    <row r="10558" spans="2:2">
      <c r="B10558" s="15"/>
    </row>
    <row r="10559" spans="2:2">
      <c r="B10559" s="15"/>
    </row>
    <row r="10560" spans="2:2">
      <c r="B10560" s="15"/>
    </row>
    <row r="10561" spans="2:2">
      <c r="B10561" s="15"/>
    </row>
    <row r="10562" spans="2:2">
      <c r="B10562" s="15"/>
    </row>
    <row r="10563" spans="2:2">
      <c r="B10563" s="15"/>
    </row>
    <row r="10564" spans="2:2">
      <c r="B10564" s="15"/>
    </row>
    <row r="10565" spans="2:2">
      <c r="B10565" s="15"/>
    </row>
    <row r="10566" spans="2:2">
      <c r="B10566" s="15"/>
    </row>
    <row r="10567" spans="2:2">
      <c r="B10567" s="15"/>
    </row>
    <row r="10568" spans="2:2">
      <c r="B10568" s="15"/>
    </row>
    <row r="10569" spans="2:2">
      <c r="B10569" s="15"/>
    </row>
    <row r="10570" spans="2:2">
      <c r="B10570" s="15"/>
    </row>
    <row r="10571" spans="2:2">
      <c r="B10571" s="15"/>
    </row>
    <row r="10572" spans="2:2">
      <c r="B10572" s="15"/>
    </row>
    <row r="10573" spans="2:2">
      <c r="B10573" s="15"/>
    </row>
    <row r="10574" spans="2:2">
      <c r="B10574" s="15"/>
    </row>
    <row r="10575" spans="2:2">
      <c r="B10575" s="15"/>
    </row>
    <row r="10576" spans="2:2">
      <c r="B10576" s="15"/>
    </row>
    <row r="10577" spans="2:2">
      <c r="B10577" s="15"/>
    </row>
    <row r="10578" spans="2:2">
      <c r="B10578" s="15"/>
    </row>
    <row r="10579" spans="2:2">
      <c r="B10579" s="15"/>
    </row>
    <row r="10580" spans="2:2">
      <c r="B10580" s="15"/>
    </row>
    <row r="10581" spans="2:2">
      <c r="B10581" s="15"/>
    </row>
    <row r="10582" spans="2:2">
      <c r="B10582" s="15"/>
    </row>
    <row r="10583" spans="2:2">
      <c r="B10583" s="15"/>
    </row>
    <row r="10584" spans="2:2">
      <c r="B10584" s="15"/>
    </row>
    <row r="10585" spans="2:2">
      <c r="B10585" s="15"/>
    </row>
    <row r="10586" spans="2:2">
      <c r="B10586" s="15"/>
    </row>
    <row r="10587" spans="2:2">
      <c r="B10587" s="15"/>
    </row>
    <row r="10588" spans="2:2">
      <c r="B10588" s="15"/>
    </row>
    <row r="10589" spans="2:2">
      <c r="B10589" s="15"/>
    </row>
    <row r="10590" spans="2:2">
      <c r="B10590" s="15"/>
    </row>
    <row r="10591" spans="2:2">
      <c r="B10591" s="15"/>
    </row>
    <row r="10592" spans="2:2">
      <c r="B10592" s="15"/>
    </row>
    <row r="10593" spans="2:2">
      <c r="B10593" s="15"/>
    </row>
    <row r="10594" spans="2:2">
      <c r="B10594" s="15"/>
    </row>
    <row r="10595" spans="2:2">
      <c r="B10595" s="15"/>
    </row>
    <row r="10596" spans="2:2">
      <c r="B10596" s="15"/>
    </row>
    <row r="10597" spans="2:2">
      <c r="B10597" s="15"/>
    </row>
    <row r="10598" spans="2:2">
      <c r="B10598" s="15"/>
    </row>
    <row r="10599" spans="2:2">
      <c r="B10599" s="15"/>
    </row>
    <row r="10600" spans="2:2">
      <c r="B10600" s="15"/>
    </row>
    <row r="10601" spans="2:2">
      <c r="B10601" s="15"/>
    </row>
    <row r="10602" spans="2:2">
      <c r="B10602" s="15"/>
    </row>
    <row r="10603" spans="2:2">
      <c r="B10603" s="15"/>
    </row>
    <row r="10604" spans="2:2">
      <c r="B10604" s="15"/>
    </row>
    <row r="10605" spans="2:2">
      <c r="B10605" s="15"/>
    </row>
    <row r="10606" spans="2:2">
      <c r="B10606" s="15"/>
    </row>
    <row r="10607" spans="2:2">
      <c r="B10607" s="15"/>
    </row>
    <row r="10608" spans="2:2">
      <c r="B10608" s="15"/>
    </row>
    <row r="10609" spans="2:2">
      <c r="B10609" s="15"/>
    </row>
    <row r="10610" spans="2:2">
      <c r="B10610" s="15"/>
    </row>
    <row r="10611" spans="2:2">
      <c r="B10611" s="15"/>
    </row>
    <row r="10612" spans="2:2">
      <c r="B10612" s="15"/>
    </row>
    <row r="10613" spans="2:2">
      <c r="B10613" s="15"/>
    </row>
    <row r="10614" spans="2:2">
      <c r="B10614" s="15"/>
    </row>
    <row r="10615" spans="2:2">
      <c r="B10615" s="15"/>
    </row>
    <row r="10616" spans="2:2">
      <c r="B10616" s="15"/>
    </row>
    <row r="10617" spans="2:2">
      <c r="B10617" s="15"/>
    </row>
    <row r="10618" spans="2:2">
      <c r="B10618" s="15"/>
    </row>
    <row r="10619" spans="2:2">
      <c r="B10619" s="15"/>
    </row>
    <row r="10620" spans="2:2">
      <c r="B10620" s="15"/>
    </row>
    <row r="10621" spans="2:2">
      <c r="B10621" s="15"/>
    </row>
    <row r="10622" spans="2:2">
      <c r="B10622" s="15"/>
    </row>
    <row r="10623" spans="2:2">
      <c r="B10623" s="15"/>
    </row>
    <row r="10624" spans="2:2">
      <c r="B10624" s="15"/>
    </row>
    <row r="10625" spans="2:2">
      <c r="B10625" s="15"/>
    </row>
    <row r="10626" spans="2:2">
      <c r="B10626" s="15"/>
    </row>
    <row r="10627" spans="2:2">
      <c r="B10627" s="15"/>
    </row>
    <row r="10628" spans="2:2">
      <c r="B10628" s="15"/>
    </row>
    <row r="10629" spans="2:2">
      <c r="B10629" s="15"/>
    </row>
    <row r="10630" spans="2:2">
      <c r="B10630" s="15"/>
    </row>
    <row r="10631" spans="2:2">
      <c r="B10631" s="15"/>
    </row>
    <row r="10632" spans="2:2">
      <c r="B10632" s="15"/>
    </row>
    <row r="10633" spans="2:2">
      <c r="B10633" s="15"/>
    </row>
    <row r="10634" spans="2:2">
      <c r="B10634" s="15"/>
    </row>
    <row r="10635" spans="2:2">
      <c r="B10635" s="15"/>
    </row>
    <row r="10636" spans="2:2">
      <c r="B10636" s="15"/>
    </row>
    <row r="10637" spans="2:2">
      <c r="B10637" s="15"/>
    </row>
    <row r="10638" spans="2:2">
      <c r="B10638" s="15"/>
    </row>
    <row r="10639" spans="2:2">
      <c r="B10639" s="15"/>
    </row>
    <row r="10640" spans="2:2">
      <c r="B10640" s="15"/>
    </row>
    <row r="10641" spans="2:2">
      <c r="B10641" s="15"/>
    </row>
    <row r="10642" spans="2:2">
      <c r="B10642" s="15"/>
    </row>
    <row r="10643" spans="2:2">
      <c r="B10643" s="15"/>
    </row>
    <row r="10644" spans="2:2">
      <c r="B10644" s="15"/>
    </row>
    <row r="10645" spans="2:2">
      <c r="B10645" s="15"/>
    </row>
    <row r="10646" spans="2:2">
      <c r="B10646" s="15"/>
    </row>
    <row r="10647" spans="2:2">
      <c r="B10647" s="15"/>
    </row>
    <row r="10648" spans="2:2">
      <c r="B10648" s="15"/>
    </row>
    <row r="10649" spans="2:2">
      <c r="B10649" s="15"/>
    </row>
    <row r="10650" spans="2:2">
      <c r="B10650" s="15"/>
    </row>
    <row r="10651" spans="2:2">
      <c r="B10651" s="15"/>
    </row>
    <row r="10652" spans="2:2">
      <c r="B10652" s="15"/>
    </row>
    <row r="10653" spans="2:2">
      <c r="B10653" s="15"/>
    </row>
    <row r="10654" spans="2:2">
      <c r="B10654" s="15"/>
    </row>
    <row r="10655" spans="2:2">
      <c r="B10655" s="15"/>
    </row>
    <row r="10656" spans="2:2">
      <c r="B10656" s="15"/>
    </row>
    <row r="10657" spans="2:2">
      <c r="B10657" s="15"/>
    </row>
    <row r="10658" spans="2:2">
      <c r="B10658" s="15"/>
    </row>
    <row r="10659" spans="2:2">
      <c r="B10659" s="15"/>
    </row>
    <row r="10660" spans="2:2">
      <c r="B10660" s="15"/>
    </row>
    <row r="10661" spans="2:2">
      <c r="B10661" s="15"/>
    </row>
    <row r="10662" spans="2:2">
      <c r="B10662" s="15"/>
    </row>
    <row r="10663" spans="2:2">
      <c r="B10663" s="15"/>
    </row>
    <row r="10664" spans="2:2">
      <c r="B10664" s="15"/>
    </row>
    <row r="10665" spans="2:2">
      <c r="B10665" s="15"/>
    </row>
    <row r="10666" spans="2:2">
      <c r="B10666" s="15"/>
    </row>
    <row r="10667" spans="2:2">
      <c r="B10667" s="15"/>
    </row>
    <row r="10668" spans="2:2">
      <c r="B10668" s="15"/>
    </row>
    <row r="10669" spans="2:2">
      <c r="B10669" s="15"/>
    </row>
    <row r="10670" spans="2:2">
      <c r="B10670" s="15"/>
    </row>
    <row r="10671" spans="2:2">
      <c r="B10671" s="15"/>
    </row>
    <row r="10672" spans="2:2">
      <c r="B10672" s="15"/>
    </row>
    <row r="10673" spans="2:2">
      <c r="B10673" s="15"/>
    </row>
    <row r="10674" spans="2:2">
      <c r="B10674" s="15"/>
    </row>
    <row r="10675" spans="2:2">
      <c r="B10675" s="15"/>
    </row>
    <row r="10676" spans="2:2">
      <c r="B10676" s="15"/>
    </row>
    <row r="10677" spans="2:2">
      <c r="B10677" s="15"/>
    </row>
    <row r="10678" spans="2:2">
      <c r="B10678" s="15"/>
    </row>
    <row r="10679" spans="2:2">
      <c r="B10679" s="15"/>
    </row>
    <row r="10680" spans="2:2">
      <c r="B10680" s="15"/>
    </row>
    <row r="10681" spans="2:2">
      <c r="B10681" s="15"/>
    </row>
    <row r="10682" spans="2:2">
      <c r="B10682" s="15"/>
    </row>
    <row r="10683" spans="2:2">
      <c r="B10683" s="15"/>
    </row>
    <row r="10684" spans="2:2">
      <c r="B10684" s="15"/>
    </row>
    <row r="10685" spans="2:2">
      <c r="B10685" s="15"/>
    </row>
    <row r="10686" spans="2:2">
      <c r="B10686" s="15"/>
    </row>
    <row r="10687" spans="2:2">
      <c r="B10687" s="15"/>
    </row>
    <row r="10688" spans="2:2">
      <c r="B10688" s="15"/>
    </row>
    <row r="10689" spans="2:2">
      <c r="B10689" s="15"/>
    </row>
    <row r="10690" spans="2:2">
      <c r="B10690" s="15"/>
    </row>
    <row r="10691" spans="2:2">
      <c r="B10691" s="15"/>
    </row>
    <row r="10692" spans="2:2">
      <c r="B10692" s="15"/>
    </row>
    <row r="10693" spans="2:2">
      <c r="B10693" s="15"/>
    </row>
    <row r="10694" spans="2:2">
      <c r="B10694" s="15"/>
    </row>
    <row r="10695" spans="2:2">
      <c r="B10695" s="15"/>
    </row>
    <row r="10696" spans="2:2">
      <c r="B10696" s="15"/>
    </row>
    <row r="10697" spans="2:2">
      <c r="B10697" s="15"/>
    </row>
    <row r="10698" spans="2:2">
      <c r="B10698" s="15"/>
    </row>
    <row r="10699" spans="2:2">
      <c r="B10699" s="15"/>
    </row>
    <row r="10700" spans="2:2">
      <c r="B10700" s="15"/>
    </row>
    <row r="10701" spans="2:2">
      <c r="B10701" s="15"/>
    </row>
    <row r="10702" spans="2:2">
      <c r="B10702" s="15"/>
    </row>
    <row r="10703" spans="2:2">
      <c r="B10703" s="15"/>
    </row>
    <row r="10704" spans="2:2">
      <c r="B10704" s="15"/>
    </row>
    <row r="10705" spans="2:2">
      <c r="B10705" s="15"/>
    </row>
    <row r="10706" spans="2:2">
      <c r="B10706" s="15"/>
    </row>
    <row r="10707" spans="2:2">
      <c r="B10707" s="15"/>
    </row>
    <row r="10708" spans="2:2">
      <c r="B10708" s="15"/>
    </row>
    <row r="10709" spans="2:2">
      <c r="B10709" s="15"/>
    </row>
    <row r="10710" spans="2:2">
      <c r="B10710" s="15"/>
    </row>
    <row r="10711" spans="2:2">
      <c r="B10711" s="15"/>
    </row>
    <row r="10712" spans="2:2">
      <c r="B10712" s="15"/>
    </row>
    <row r="10713" spans="2:2">
      <c r="B10713" s="15"/>
    </row>
    <row r="10714" spans="2:2">
      <c r="B10714" s="15"/>
    </row>
    <row r="10715" spans="2:2">
      <c r="B10715" s="15"/>
    </row>
    <row r="10716" spans="2:2">
      <c r="B10716" s="15"/>
    </row>
    <row r="10717" spans="2:2">
      <c r="B10717" s="15"/>
    </row>
    <row r="10718" spans="2:2">
      <c r="B10718" s="15"/>
    </row>
    <row r="10719" spans="2:2">
      <c r="B10719" s="15"/>
    </row>
    <row r="10720" spans="2:2">
      <c r="B10720" s="15"/>
    </row>
    <row r="10721" spans="2:2">
      <c r="B10721" s="15"/>
    </row>
    <row r="10722" spans="2:2">
      <c r="B10722" s="15"/>
    </row>
    <row r="10723" spans="2:2">
      <c r="B10723" s="15"/>
    </row>
    <row r="10724" spans="2:2">
      <c r="B10724" s="15"/>
    </row>
    <row r="10725" spans="2:2">
      <c r="B10725" s="15"/>
    </row>
    <row r="10726" spans="2:2">
      <c r="B10726" s="15"/>
    </row>
    <row r="10727" spans="2:2">
      <c r="B10727" s="15"/>
    </row>
    <row r="10728" spans="2:2">
      <c r="B10728" s="15"/>
    </row>
    <row r="10729" spans="2:2">
      <c r="B10729" s="15"/>
    </row>
    <row r="10730" spans="2:2">
      <c r="B10730" s="15"/>
    </row>
    <row r="10731" spans="2:2">
      <c r="B10731" s="15"/>
    </row>
    <row r="10732" spans="2:2">
      <c r="B10732" s="15"/>
    </row>
    <row r="10733" spans="2:2">
      <c r="B10733" s="15"/>
    </row>
    <row r="10734" spans="2:2">
      <c r="B10734" s="15"/>
    </row>
    <row r="10735" spans="2:2">
      <c r="B10735" s="15"/>
    </row>
    <row r="10736" spans="2:2">
      <c r="B10736" s="15"/>
    </row>
    <row r="10737" spans="2:2">
      <c r="B10737" s="15"/>
    </row>
    <row r="10738" spans="2:2">
      <c r="B10738" s="15"/>
    </row>
    <row r="10739" spans="2:2">
      <c r="B10739" s="15"/>
    </row>
    <row r="10740" spans="2:2">
      <c r="B10740" s="15"/>
    </row>
    <row r="10741" spans="2:2">
      <c r="B10741" s="15"/>
    </row>
    <row r="10742" spans="2:2">
      <c r="B10742" s="15"/>
    </row>
    <row r="10743" spans="2:2">
      <c r="B10743" s="15"/>
    </row>
    <row r="10744" spans="2:2">
      <c r="B10744" s="15"/>
    </row>
    <row r="10745" spans="2:2">
      <c r="B10745" s="15"/>
    </row>
    <row r="10746" spans="2:2">
      <c r="B10746" s="16"/>
    </row>
    <row r="10747" spans="2:2">
      <c r="B10747" s="15"/>
    </row>
    <row r="10748" spans="2:2">
      <c r="B10748" s="15"/>
    </row>
    <row r="10749" spans="2:2">
      <c r="B10749" s="15"/>
    </row>
    <row r="10750" spans="2:2">
      <c r="B10750" s="15"/>
    </row>
    <row r="10751" spans="2:2">
      <c r="B10751" s="15"/>
    </row>
    <row r="10752" spans="2:2">
      <c r="B10752" s="15"/>
    </row>
    <row r="10753" spans="2:2">
      <c r="B10753" s="15"/>
    </row>
    <row r="10754" spans="2:2">
      <c r="B10754" s="15"/>
    </row>
    <row r="10755" spans="2:2">
      <c r="B10755" s="15"/>
    </row>
    <row r="10756" spans="2:2">
      <c r="B10756" s="15"/>
    </row>
    <row r="10757" spans="2:2">
      <c r="B10757" s="15"/>
    </row>
    <row r="10758" spans="2:2">
      <c r="B10758" s="15"/>
    </row>
    <row r="10759" spans="2:2">
      <c r="B10759" s="15"/>
    </row>
    <row r="10760" spans="2:2">
      <c r="B10760" s="15"/>
    </row>
    <row r="10761" spans="2:2">
      <c r="B10761" s="15"/>
    </row>
    <row r="10762" spans="2:2">
      <c r="B10762" s="15"/>
    </row>
    <row r="10763" spans="2:2">
      <c r="B10763" s="15"/>
    </row>
    <row r="10764" spans="2:2">
      <c r="B10764" s="15"/>
    </row>
    <row r="10765" spans="2:2">
      <c r="B10765" s="15"/>
    </row>
    <row r="10766" spans="2:2">
      <c r="B10766" s="15"/>
    </row>
    <row r="10767" spans="2:2">
      <c r="B10767" s="15"/>
    </row>
    <row r="10768" spans="2:2">
      <c r="B10768" s="15"/>
    </row>
    <row r="10769" spans="2:2">
      <c r="B10769" s="15"/>
    </row>
    <row r="10770" spans="2:2">
      <c r="B10770" s="15"/>
    </row>
    <row r="10771" spans="2:2">
      <c r="B10771" s="15"/>
    </row>
    <row r="10772" spans="2:2">
      <c r="B10772" s="15"/>
    </row>
    <row r="10773" spans="2:2">
      <c r="B10773" s="15"/>
    </row>
    <row r="10774" spans="2:2">
      <c r="B10774" s="15"/>
    </row>
    <row r="10775" spans="2:2">
      <c r="B10775" s="15"/>
    </row>
    <row r="10776" spans="2:2">
      <c r="B10776" s="15"/>
    </row>
    <row r="10777" spans="2:2">
      <c r="B10777" s="15"/>
    </row>
    <row r="10778" spans="2:2">
      <c r="B10778" s="15"/>
    </row>
    <row r="10779" spans="2:2">
      <c r="B10779" s="15"/>
    </row>
    <row r="10780" spans="2:2">
      <c r="B10780" s="15"/>
    </row>
    <row r="10781" spans="2:2">
      <c r="B10781" s="15"/>
    </row>
    <row r="10782" spans="2:2">
      <c r="B10782" s="15"/>
    </row>
    <row r="10783" spans="2:2">
      <c r="B10783" s="15"/>
    </row>
    <row r="10784" spans="2:2">
      <c r="B10784" s="15"/>
    </row>
    <row r="10785" spans="2:2">
      <c r="B10785" s="15"/>
    </row>
    <row r="10786" spans="2:2">
      <c r="B10786" s="15"/>
    </row>
    <row r="10787" spans="2:2">
      <c r="B10787" s="15"/>
    </row>
    <row r="10788" spans="2:2">
      <c r="B10788" s="15"/>
    </row>
    <row r="10789" spans="2:2">
      <c r="B10789" s="15"/>
    </row>
    <row r="10790" spans="2:2">
      <c r="B10790" s="15"/>
    </row>
    <row r="10791" spans="2:2">
      <c r="B10791" s="15"/>
    </row>
    <row r="10792" spans="2:2">
      <c r="B10792" s="15"/>
    </row>
    <row r="10793" spans="2:2">
      <c r="B10793" s="15"/>
    </row>
    <row r="10794" spans="2:2">
      <c r="B10794" s="15"/>
    </row>
    <row r="10795" spans="2:2">
      <c r="B10795" s="15"/>
    </row>
    <row r="10796" spans="2:2">
      <c r="B10796" s="15"/>
    </row>
    <row r="10797" spans="2:2">
      <c r="B10797" s="15"/>
    </row>
    <row r="10798" spans="2:2">
      <c r="B10798" s="15"/>
    </row>
    <row r="10799" spans="2:2">
      <c r="B10799" s="15"/>
    </row>
    <row r="10800" spans="2:2">
      <c r="B10800" s="15"/>
    </row>
    <row r="10801" spans="2:2">
      <c r="B10801" s="15"/>
    </row>
    <row r="10802" spans="2:2">
      <c r="B10802" s="15"/>
    </row>
    <row r="10803" spans="2:2">
      <c r="B10803" s="15"/>
    </row>
    <row r="10804" spans="2:2">
      <c r="B10804" s="15"/>
    </row>
    <row r="10805" spans="2:2">
      <c r="B10805" s="15"/>
    </row>
    <row r="10806" spans="2:2">
      <c r="B10806" s="15"/>
    </row>
    <row r="10807" spans="2:2">
      <c r="B10807" s="15"/>
    </row>
    <row r="10808" spans="2:2">
      <c r="B10808" s="15"/>
    </row>
    <row r="10809" spans="2:2">
      <c r="B10809" s="15"/>
    </row>
    <row r="10810" spans="2:2">
      <c r="B10810" s="15"/>
    </row>
    <row r="10811" spans="2:2">
      <c r="B10811" s="15"/>
    </row>
    <row r="10812" spans="2:2">
      <c r="B10812" s="15"/>
    </row>
    <row r="10813" spans="2:2">
      <c r="B10813" s="15"/>
    </row>
    <row r="10814" spans="2:2">
      <c r="B10814" s="15"/>
    </row>
    <row r="10815" spans="2:2">
      <c r="B10815" s="15"/>
    </row>
    <row r="10816" spans="2:2">
      <c r="B10816" s="15"/>
    </row>
    <row r="10817" spans="2:2">
      <c r="B10817" s="15"/>
    </row>
    <row r="10818" spans="2:2">
      <c r="B10818" s="15"/>
    </row>
    <row r="10819" spans="2:2">
      <c r="B10819" s="15"/>
    </row>
    <row r="10820" spans="2:2">
      <c r="B10820" s="15"/>
    </row>
    <row r="10821" spans="2:2">
      <c r="B10821" s="15"/>
    </row>
    <row r="10822" spans="2:2">
      <c r="B10822" s="15"/>
    </row>
    <row r="10823" spans="2:2">
      <c r="B10823" s="15"/>
    </row>
    <row r="10824" spans="2:2">
      <c r="B10824" s="15"/>
    </row>
    <row r="10825" spans="2:2">
      <c r="B10825" s="15"/>
    </row>
    <row r="10826" spans="2:2">
      <c r="B10826" s="15"/>
    </row>
    <row r="10827" spans="2:2">
      <c r="B10827" s="15"/>
    </row>
    <row r="10828" spans="2:2">
      <c r="B10828" s="15"/>
    </row>
    <row r="10829" spans="2:2">
      <c r="B10829" s="15"/>
    </row>
    <row r="10830" spans="2:2">
      <c r="B10830" s="15"/>
    </row>
    <row r="10831" spans="2:2">
      <c r="B10831" s="15"/>
    </row>
    <row r="10832" spans="2:2">
      <c r="B10832" s="15"/>
    </row>
    <row r="10833" spans="2:2">
      <c r="B10833" s="15"/>
    </row>
    <row r="10834" spans="2:2">
      <c r="B10834" s="15"/>
    </row>
    <row r="10835" spans="2:2">
      <c r="B10835" s="15"/>
    </row>
    <row r="10836" spans="2:2">
      <c r="B10836" s="15"/>
    </row>
    <row r="10837" spans="2:2">
      <c r="B10837" s="15"/>
    </row>
    <row r="10838" spans="2:2">
      <c r="B10838" s="15"/>
    </row>
    <row r="10839" spans="2:2">
      <c r="B10839" s="15"/>
    </row>
    <row r="10840" spans="2:2">
      <c r="B10840" s="15"/>
    </row>
    <row r="10841" spans="2:2">
      <c r="B10841" s="15"/>
    </row>
    <row r="10842" spans="2:2">
      <c r="B10842" s="15"/>
    </row>
    <row r="10843" spans="2:2">
      <c r="B10843" s="15"/>
    </row>
    <row r="10844" spans="2:2">
      <c r="B10844" s="15"/>
    </row>
    <row r="10845" spans="2:2">
      <c r="B10845" s="15"/>
    </row>
    <row r="10846" spans="2:2">
      <c r="B10846" s="15"/>
    </row>
    <row r="10847" spans="2:2">
      <c r="B10847" s="15"/>
    </row>
    <row r="10848" spans="2:2">
      <c r="B10848" s="15"/>
    </row>
    <row r="10849" spans="2:2">
      <c r="B10849" s="15"/>
    </row>
    <row r="10850" spans="2:2">
      <c r="B10850" s="15"/>
    </row>
    <row r="10851" spans="2:2">
      <c r="B10851" s="15"/>
    </row>
    <row r="10852" spans="2:2">
      <c r="B10852" s="15"/>
    </row>
    <row r="10853" spans="2:2">
      <c r="B10853" s="15"/>
    </row>
    <row r="10854" spans="2:2">
      <c r="B10854" s="15"/>
    </row>
    <row r="10855" spans="2:2">
      <c r="B10855" s="15"/>
    </row>
    <row r="10856" spans="2:2">
      <c r="B10856" s="15"/>
    </row>
    <row r="10857" spans="2:2">
      <c r="B10857" s="15"/>
    </row>
    <row r="10858" spans="2:2">
      <c r="B10858" s="15"/>
    </row>
    <row r="10859" spans="2:2">
      <c r="B10859" s="15"/>
    </row>
    <row r="10860" spans="2:2">
      <c r="B10860" s="15"/>
    </row>
    <row r="10861" spans="2:2">
      <c r="B10861" s="16"/>
    </row>
    <row r="10862" spans="2:2">
      <c r="B10862" s="15"/>
    </row>
    <row r="10863" spans="2:2">
      <c r="B10863" s="15"/>
    </row>
    <row r="10864" spans="2:2">
      <c r="B10864" s="15"/>
    </row>
    <row r="10865" spans="2:2">
      <c r="B10865" s="15"/>
    </row>
    <row r="10866" spans="2:2">
      <c r="B10866" s="16"/>
    </row>
    <row r="10867" spans="2:2">
      <c r="B10867" s="15"/>
    </row>
    <row r="10868" spans="2:2">
      <c r="B10868" s="15"/>
    </row>
    <row r="10869" spans="2:2">
      <c r="B10869" s="15"/>
    </row>
    <row r="10870" spans="2:2">
      <c r="B10870" s="15"/>
    </row>
    <row r="10871" spans="2:2">
      <c r="B10871" s="15"/>
    </row>
    <row r="10872" spans="2:2">
      <c r="B10872" s="15"/>
    </row>
    <row r="10873" spans="2:2">
      <c r="B10873" s="15"/>
    </row>
    <row r="10874" spans="2:2">
      <c r="B10874" s="15"/>
    </row>
    <row r="10875" spans="2:2">
      <c r="B10875" s="15"/>
    </row>
    <row r="10876" spans="2:2">
      <c r="B10876" s="15"/>
    </row>
    <row r="10877" spans="2:2">
      <c r="B10877" s="15"/>
    </row>
    <row r="10878" spans="2:2">
      <c r="B10878" s="15"/>
    </row>
    <row r="10879" spans="2:2">
      <c r="B10879" s="15"/>
    </row>
    <row r="10880" spans="2:2">
      <c r="B10880" s="15"/>
    </row>
    <row r="10881" spans="2:2">
      <c r="B10881" s="15"/>
    </row>
    <row r="10882" spans="2:2">
      <c r="B10882" s="15"/>
    </row>
    <row r="10883" spans="2:2">
      <c r="B10883" s="15"/>
    </row>
    <row r="10884" spans="2:2">
      <c r="B10884" s="15"/>
    </row>
    <row r="10885" spans="2:2">
      <c r="B10885" s="15"/>
    </row>
    <row r="10886" spans="2:2">
      <c r="B10886" s="15"/>
    </row>
    <row r="10887" spans="2:2">
      <c r="B10887" s="15"/>
    </row>
    <row r="10888" spans="2:2">
      <c r="B10888" s="15"/>
    </row>
    <row r="10889" spans="2:2">
      <c r="B10889" s="15"/>
    </row>
    <row r="10890" spans="2:2">
      <c r="B10890" s="15"/>
    </row>
    <row r="10891" spans="2:2">
      <c r="B10891" s="15"/>
    </row>
    <row r="10892" spans="2:2">
      <c r="B10892" s="15"/>
    </row>
    <row r="10893" spans="2:2">
      <c r="B10893" s="15"/>
    </row>
    <row r="10894" spans="2:2">
      <c r="B10894" s="15"/>
    </row>
    <row r="10895" spans="2:2">
      <c r="B10895" s="15"/>
    </row>
    <row r="10896" spans="2:2">
      <c r="B10896" s="15"/>
    </row>
    <row r="10897" spans="2:2">
      <c r="B10897" s="14"/>
    </row>
    <row r="10898" spans="2:2">
      <c r="B10898" s="15"/>
    </row>
    <row r="10899" spans="2:2">
      <c r="B10899" s="15"/>
    </row>
    <row r="10900" spans="2:2">
      <c r="B10900" s="15"/>
    </row>
    <row r="10901" spans="2:2">
      <c r="B10901" s="15"/>
    </row>
    <row r="10902" spans="2:2">
      <c r="B10902" s="15"/>
    </row>
    <row r="10903" spans="2:2">
      <c r="B10903" s="15"/>
    </row>
    <row r="10904" spans="2:2">
      <c r="B10904" s="15"/>
    </row>
    <row r="10905" spans="2:2">
      <c r="B10905" s="15"/>
    </row>
    <row r="10906" spans="2:2">
      <c r="B10906" s="15"/>
    </row>
    <row r="10907" spans="2:2">
      <c r="B10907" s="15"/>
    </row>
    <row r="10908" spans="2:2">
      <c r="B10908" s="15"/>
    </row>
    <row r="10909" spans="2:2">
      <c r="B10909" s="15"/>
    </row>
    <row r="10910" spans="2:2">
      <c r="B10910" s="15"/>
    </row>
    <row r="10911" spans="2:2">
      <c r="B10911" s="15"/>
    </row>
    <row r="10912" spans="2:2">
      <c r="B10912" s="15"/>
    </row>
    <row r="10913" spans="2:2">
      <c r="B10913" s="15"/>
    </row>
    <row r="10914" spans="2:2">
      <c r="B10914" s="15"/>
    </row>
    <row r="10915" spans="2:2">
      <c r="B10915" s="15"/>
    </row>
    <row r="10916" spans="2:2">
      <c r="B10916" s="15"/>
    </row>
    <row r="10917" spans="2:2">
      <c r="B10917" s="15"/>
    </row>
    <row r="10918" spans="2:2">
      <c r="B10918" s="15"/>
    </row>
    <row r="10919" spans="2:2">
      <c r="B10919" s="15"/>
    </row>
    <row r="10920" spans="2:2">
      <c r="B10920" s="15"/>
    </row>
    <row r="10921" spans="2:2">
      <c r="B10921" s="15"/>
    </row>
    <row r="10922" spans="2:2">
      <c r="B10922" s="15"/>
    </row>
    <row r="10923" spans="2:2">
      <c r="B10923" s="15"/>
    </row>
    <row r="10924" spans="2:2">
      <c r="B10924" s="15"/>
    </row>
    <row r="10925" spans="2:2">
      <c r="B10925" s="15"/>
    </row>
    <row r="10926" spans="2:2">
      <c r="B10926" s="15"/>
    </row>
    <row r="10927" spans="2:2">
      <c r="B10927" s="15"/>
    </row>
    <row r="10928" spans="2:2">
      <c r="B10928" s="15"/>
    </row>
    <row r="10929" spans="2:2">
      <c r="B10929" s="15"/>
    </row>
    <row r="10930" spans="2:2">
      <c r="B10930" s="15"/>
    </row>
    <row r="10931" spans="2:2">
      <c r="B10931" s="15"/>
    </row>
    <row r="10932" spans="2:2">
      <c r="B10932" s="15"/>
    </row>
    <row r="10933" spans="2:2">
      <c r="B10933" s="15"/>
    </row>
    <row r="10934" spans="2:2">
      <c r="B10934" s="15"/>
    </row>
    <row r="10935" spans="2:2">
      <c r="B10935" s="15"/>
    </row>
    <row r="10936" spans="2:2">
      <c r="B10936" s="15"/>
    </row>
    <row r="10937" spans="2:2">
      <c r="B10937" s="15"/>
    </row>
    <row r="10938" spans="2:2">
      <c r="B10938" s="15"/>
    </row>
    <row r="10939" spans="2:2">
      <c r="B10939" s="15"/>
    </row>
    <row r="10940" spans="2:2">
      <c r="B10940" s="15"/>
    </row>
    <row r="10941" spans="2:2">
      <c r="B10941" s="15"/>
    </row>
    <row r="10942" spans="2:2">
      <c r="B10942" s="15"/>
    </row>
    <row r="10943" spans="2:2">
      <c r="B10943" s="15"/>
    </row>
    <row r="10944" spans="2:2">
      <c r="B10944" s="15"/>
    </row>
    <row r="10945" spans="2:2">
      <c r="B10945" s="15"/>
    </row>
    <row r="10946" spans="2:2">
      <c r="B10946" s="15"/>
    </row>
    <row r="10947" spans="2:2">
      <c r="B10947" s="15"/>
    </row>
    <row r="10948" spans="2:2">
      <c r="B10948" s="15"/>
    </row>
    <row r="10949" spans="2:2">
      <c r="B10949" s="15"/>
    </row>
    <row r="10950" spans="2:2">
      <c r="B10950" s="15"/>
    </row>
    <row r="10951" spans="2:2">
      <c r="B10951" s="15"/>
    </row>
    <row r="10952" spans="2:2">
      <c r="B10952" s="15"/>
    </row>
    <row r="10953" spans="2:2">
      <c r="B10953" s="15"/>
    </row>
    <row r="10954" spans="2:2">
      <c r="B10954" s="15"/>
    </row>
    <row r="10955" spans="2:2">
      <c r="B10955" s="15"/>
    </row>
    <row r="10956" spans="2:2">
      <c r="B10956" s="15"/>
    </row>
    <row r="10957" spans="2:2">
      <c r="B10957" s="15"/>
    </row>
    <row r="10958" spans="2:2">
      <c r="B10958" s="15"/>
    </row>
    <row r="10959" spans="2:2">
      <c r="B10959" s="15"/>
    </row>
    <row r="10960" spans="2:2">
      <c r="B10960" s="15"/>
    </row>
    <row r="10961" spans="2:2">
      <c r="B10961" s="15"/>
    </row>
    <row r="10962" spans="2:2">
      <c r="B10962" s="15"/>
    </row>
    <row r="10963" spans="2:2">
      <c r="B10963" s="15"/>
    </row>
    <row r="10964" spans="2:2">
      <c r="B10964" s="15"/>
    </row>
    <row r="10965" spans="2:2">
      <c r="B10965" s="15"/>
    </row>
    <row r="10966" spans="2:2">
      <c r="B10966" s="15"/>
    </row>
    <row r="10967" spans="2:2">
      <c r="B10967" s="15"/>
    </row>
    <row r="10968" spans="2:2">
      <c r="B10968" s="15"/>
    </row>
    <row r="10969" spans="2:2">
      <c r="B10969" s="15"/>
    </row>
    <row r="10970" spans="2:2">
      <c r="B10970" s="15"/>
    </row>
    <row r="10971" spans="2:2">
      <c r="B10971" s="15"/>
    </row>
    <row r="10972" spans="2:2">
      <c r="B10972" s="15"/>
    </row>
    <row r="10973" spans="2:2">
      <c r="B10973" s="15"/>
    </row>
    <row r="10974" spans="2:2">
      <c r="B10974" s="15"/>
    </row>
    <row r="10975" spans="2:2">
      <c r="B10975" s="15"/>
    </row>
    <row r="10976" spans="2:2">
      <c r="B10976" s="15"/>
    </row>
    <row r="10977" spans="2:2">
      <c r="B10977" s="15"/>
    </row>
    <row r="10978" spans="2:2">
      <c r="B10978" s="15"/>
    </row>
    <row r="10979" spans="2:2">
      <c r="B10979" s="15"/>
    </row>
    <row r="10980" spans="2:2">
      <c r="B10980" s="15"/>
    </row>
    <row r="10981" spans="2:2">
      <c r="B10981" s="15"/>
    </row>
    <row r="10982" spans="2:2">
      <c r="B10982" s="15"/>
    </row>
    <row r="10983" spans="2:2">
      <c r="B10983" s="15"/>
    </row>
    <row r="10984" spans="2:2">
      <c r="B10984" s="15"/>
    </row>
    <row r="10985" spans="2:2">
      <c r="B10985" s="15"/>
    </row>
    <row r="10986" spans="2:2">
      <c r="B10986" s="15"/>
    </row>
    <row r="10987" spans="2:2">
      <c r="B10987" s="15"/>
    </row>
    <row r="10988" spans="2:2">
      <c r="B10988" s="15"/>
    </row>
    <row r="10989" spans="2:2">
      <c r="B10989" s="15"/>
    </row>
    <row r="10990" spans="2:2">
      <c r="B10990" s="15"/>
    </row>
    <row r="10991" spans="2:2">
      <c r="B10991" s="15"/>
    </row>
    <row r="10992" spans="2:2">
      <c r="B10992" s="15"/>
    </row>
    <row r="10993" spans="2:2">
      <c r="B10993" s="15"/>
    </row>
    <row r="10994" spans="2:2">
      <c r="B10994" s="15"/>
    </row>
    <row r="10995" spans="2:2">
      <c r="B10995" s="15"/>
    </row>
    <row r="10996" spans="2:2">
      <c r="B10996" s="15"/>
    </row>
    <row r="10997" spans="2:2">
      <c r="B10997" s="15"/>
    </row>
    <row r="10998" spans="2:2">
      <c r="B10998" s="15"/>
    </row>
    <row r="10999" spans="2:2">
      <c r="B10999" s="15"/>
    </row>
    <row r="11000" spans="2:2">
      <c r="B11000" s="15"/>
    </row>
    <row r="11001" spans="2:2">
      <c r="B11001" s="15"/>
    </row>
    <row r="11002" spans="2:2">
      <c r="B11002" s="15"/>
    </row>
    <row r="11003" spans="2:2">
      <c r="B11003" s="15"/>
    </row>
    <row r="11004" spans="2:2">
      <c r="B11004" s="15"/>
    </row>
    <row r="11005" spans="2:2">
      <c r="B11005" s="15"/>
    </row>
    <row r="11006" spans="2:2">
      <c r="B11006" s="15"/>
    </row>
    <row r="11007" spans="2:2">
      <c r="B11007" s="15"/>
    </row>
    <row r="11008" spans="2:2">
      <c r="B11008" s="15"/>
    </row>
    <row r="11009" spans="2:2">
      <c r="B11009" s="15"/>
    </row>
    <row r="11010" spans="2:2">
      <c r="B11010" s="15"/>
    </row>
    <row r="11011" spans="2:2">
      <c r="B11011" s="15"/>
    </row>
    <row r="11012" spans="2:2">
      <c r="B11012" s="15"/>
    </row>
    <row r="11013" spans="2:2">
      <c r="B11013" s="15"/>
    </row>
    <row r="11014" spans="2:2">
      <c r="B11014" s="15"/>
    </row>
    <row r="11015" spans="2:2">
      <c r="B11015" s="15"/>
    </row>
    <row r="11016" spans="2:2">
      <c r="B11016" s="15"/>
    </row>
    <row r="11017" spans="2:2">
      <c r="B11017" s="15"/>
    </row>
    <row r="11018" spans="2:2">
      <c r="B11018" s="15"/>
    </row>
    <row r="11019" spans="2:2">
      <c r="B11019" s="15"/>
    </row>
    <row r="11020" spans="2:2">
      <c r="B11020" s="15"/>
    </row>
    <row r="11021" spans="2:2">
      <c r="B11021" s="15"/>
    </row>
    <row r="11022" spans="2:2">
      <c r="B11022" s="15"/>
    </row>
    <row r="11023" spans="2:2">
      <c r="B11023" s="15"/>
    </row>
    <row r="11024" spans="2:2">
      <c r="B11024" s="15"/>
    </row>
    <row r="11025" spans="2:2">
      <c r="B11025" s="15"/>
    </row>
    <row r="11026" spans="2:2">
      <c r="B11026" s="15"/>
    </row>
    <row r="11027" spans="2:2">
      <c r="B11027" s="15"/>
    </row>
    <row r="11028" spans="2:2">
      <c r="B11028" s="15"/>
    </row>
    <row r="11029" spans="2:2">
      <c r="B11029" s="15"/>
    </row>
    <row r="11030" spans="2:2">
      <c r="B11030" s="15"/>
    </row>
    <row r="11031" spans="2:2">
      <c r="B11031" s="15"/>
    </row>
    <row r="11032" spans="2:2">
      <c r="B11032" s="15"/>
    </row>
    <row r="11033" spans="2:2">
      <c r="B11033" s="15"/>
    </row>
    <row r="11034" spans="2:2">
      <c r="B11034" s="15"/>
    </row>
    <row r="11035" spans="2:2">
      <c r="B11035" s="15"/>
    </row>
    <row r="11036" spans="2:2">
      <c r="B11036" s="15"/>
    </row>
    <row r="11037" spans="2:2">
      <c r="B11037" s="15"/>
    </row>
    <row r="11038" spans="2:2">
      <c r="B11038" s="15"/>
    </row>
    <row r="11039" spans="2:2">
      <c r="B11039" s="15"/>
    </row>
    <row r="11040" spans="2:2">
      <c r="B11040" s="15"/>
    </row>
    <row r="11041" spans="2:2">
      <c r="B11041" s="15"/>
    </row>
    <row r="11042" spans="2:2">
      <c r="B11042" s="15"/>
    </row>
    <row r="11043" spans="2:2">
      <c r="B11043" s="15"/>
    </row>
    <row r="11044" spans="2:2">
      <c r="B11044" s="15"/>
    </row>
    <row r="11045" spans="2:2">
      <c r="B11045" s="15"/>
    </row>
    <row r="11046" spans="2:2">
      <c r="B11046" s="15"/>
    </row>
    <row r="11047" spans="2:2">
      <c r="B11047" s="15"/>
    </row>
    <row r="11048" spans="2:2">
      <c r="B11048" s="15"/>
    </row>
    <row r="11049" spans="2:2">
      <c r="B11049" s="15"/>
    </row>
    <row r="11050" spans="2:2">
      <c r="B11050" s="15"/>
    </row>
    <row r="11051" spans="2:2">
      <c r="B11051" s="15"/>
    </row>
    <row r="11052" spans="2:2">
      <c r="B11052" s="15"/>
    </row>
    <row r="11053" spans="2:2">
      <c r="B11053" s="15"/>
    </row>
    <row r="11054" spans="2:2">
      <c r="B11054" s="15"/>
    </row>
    <row r="11055" spans="2:2">
      <c r="B11055" s="15"/>
    </row>
    <row r="11056" spans="2:2">
      <c r="B11056" s="15"/>
    </row>
    <row r="11057" spans="2:2">
      <c r="B11057" s="15"/>
    </row>
    <row r="11058" spans="2:2">
      <c r="B11058" s="15"/>
    </row>
    <row r="11059" spans="2:2">
      <c r="B11059" s="15"/>
    </row>
    <row r="11060" spans="2:2">
      <c r="B11060" s="15"/>
    </row>
    <row r="11061" spans="2:2">
      <c r="B11061" s="15"/>
    </row>
    <row r="11062" spans="2:2">
      <c r="B11062" s="15"/>
    </row>
    <row r="11063" spans="2:2">
      <c r="B11063" s="15"/>
    </row>
    <row r="11064" spans="2:2">
      <c r="B11064" s="15"/>
    </row>
    <row r="11065" spans="2:2">
      <c r="B11065" s="15"/>
    </row>
    <row r="11066" spans="2:2">
      <c r="B11066" s="15"/>
    </row>
    <row r="11067" spans="2:2">
      <c r="B11067" s="15"/>
    </row>
    <row r="11068" spans="2:2">
      <c r="B11068" s="15"/>
    </row>
    <row r="11069" spans="2:2">
      <c r="B11069" s="15"/>
    </row>
    <row r="11070" spans="2:2">
      <c r="B11070" s="15"/>
    </row>
    <row r="11071" spans="2:2">
      <c r="B11071" s="15"/>
    </row>
    <row r="11072" spans="2:2">
      <c r="B11072" s="15"/>
    </row>
    <row r="11073" spans="2:2">
      <c r="B11073" s="15"/>
    </row>
    <row r="11074" spans="2:2">
      <c r="B11074" s="15"/>
    </row>
    <row r="11075" spans="2:2">
      <c r="B11075" s="15"/>
    </row>
    <row r="11076" spans="2:2">
      <c r="B11076" s="15"/>
    </row>
    <row r="11077" spans="2:2">
      <c r="B11077" s="15"/>
    </row>
    <row r="11078" spans="2:2">
      <c r="B11078" s="15"/>
    </row>
    <row r="11079" spans="2:2">
      <c r="B11079" s="15"/>
    </row>
    <row r="11080" spans="2:2">
      <c r="B11080" s="15"/>
    </row>
    <row r="11081" spans="2:2">
      <c r="B11081" s="15"/>
    </row>
    <row r="11082" spans="2:2">
      <c r="B11082" s="15"/>
    </row>
    <row r="11083" spans="2:2">
      <c r="B11083" s="15"/>
    </row>
    <row r="11084" spans="2:2">
      <c r="B11084" s="15"/>
    </row>
    <row r="11085" spans="2:2">
      <c r="B11085" s="15"/>
    </row>
    <row r="11086" spans="2:2">
      <c r="B11086" s="15"/>
    </row>
    <row r="11087" spans="2:2">
      <c r="B11087" s="15"/>
    </row>
    <row r="11088" spans="2:2">
      <c r="B11088" s="15"/>
    </row>
    <row r="11089" spans="2:2">
      <c r="B11089" s="15"/>
    </row>
    <row r="11090" spans="2:2">
      <c r="B11090" s="15"/>
    </row>
    <row r="11091" spans="2:2">
      <c r="B11091" s="15"/>
    </row>
    <row r="11092" spans="2:2">
      <c r="B11092" s="15"/>
    </row>
    <row r="11093" spans="2:2">
      <c r="B11093" s="15"/>
    </row>
    <row r="11094" spans="2:2">
      <c r="B11094" s="15"/>
    </row>
    <row r="11095" spans="2:2">
      <c r="B11095" s="15"/>
    </row>
    <row r="11096" spans="2:2">
      <c r="B11096" s="15"/>
    </row>
    <row r="11097" spans="2:2">
      <c r="B11097" s="15"/>
    </row>
    <row r="11098" spans="2:2">
      <c r="B11098" s="15"/>
    </row>
    <row r="11099" spans="2:2">
      <c r="B11099" s="15"/>
    </row>
    <row r="11100" spans="2:2">
      <c r="B11100" s="15"/>
    </row>
    <row r="11101" spans="2:2">
      <c r="B11101" s="15"/>
    </row>
    <row r="11102" spans="2:2">
      <c r="B11102" s="15"/>
    </row>
    <row r="11103" spans="2:2">
      <c r="B11103" s="15"/>
    </row>
    <row r="11104" spans="2:2">
      <c r="B11104" s="15"/>
    </row>
    <row r="11105" spans="2:2">
      <c r="B11105" s="15"/>
    </row>
    <row r="11106" spans="2:2">
      <c r="B11106" s="15"/>
    </row>
    <row r="11107" spans="2:2">
      <c r="B11107" s="15"/>
    </row>
    <row r="11108" spans="2:2">
      <c r="B11108" s="15"/>
    </row>
    <row r="11109" spans="2:2">
      <c r="B11109" s="15"/>
    </row>
    <row r="11110" spans="2:2">
      <c r="B11110" s="15"/>
    </row>
    <row r="11111" spans="2:2">
      <c r="B11111" s="15"/>
    </row>
    <row r="11112" spans="2:2">
      <c r="B11112" s="15"/>
    </row>
    <row r="11113" spans="2:2">
      <c r="B11113" s="15"/>
    </row>
    <row r="11114" spans="2:2">
      <c r="B11114" s="15"/>
    </row>
    <row r="11115" spans="2:2">
      <c r="B11115" s="15"/>
    </row>
    <row r="11116" spans="2:2">
      <c r="B11116" s="15"/>
    </row>
    <row r="11117" spans="2:2">
      <c r="B11117" s="15"/>
    </row>
    <row r="11118" spans="2:2">
      <c r="B11118" s="15"/>
    </row>
    <row r="11119" spans="2:2">
      <c r="B11119" s="15"/>
    </row>
    <row r="11120" spans="2:2">
      <c r="B11120" s="15"/>
    </row>
    <row r="11121" spans="2:2">
      <c r="B11121" s="15"/>
    </row>
    <row r="11122" spans="2:2">
      <c r="B11122" s="15"/>
    </row>
    <row r="11123" spans="2:2">
      <c r="B11123" s="15"/>
    </row>
    <row r="11124" spans="2:2">
      <c r="B11124" s="15"/>
    </row>
    <row r="11125" spans="2:2">
      <c r="B11125" s="15"/>
    </row>
    <row r="11126" spans="2:2">
      <c r="B11126" s="15"/>
    </row>
    <row r="11127" spans="2:2">
      <c r="B11127" s="15"/>
    </row>
    <row r="11128" spans="2:2">
      <c r="B11128" s="15"/>
    </row>
    <row r="11129" spans="2:2">
      <c r="B11129" s="15"/>
    </row>
    <row r="11130" spans="2:2">
      <c r="B11130" s="15"/>
    </row>
    <row r="11131" spans="2:2">
      <c r="B11131" s="15"/>
    </row>
    <row r="11132" spans="2:2">
      <c r="B11132" s="15"/>
    </row>
    <row r="11133" spans="2:2">
      <c r="B11133" s="15"/>
    </row>
    <row r="11134" spans="2:2">
      <c r="B11134" s="15"/>
    </row>
    <row r="11135" spans="2:2">
      <c r="B11135" s="15"/>
    </row>
    <row r="11136" spans="2:2">
      <c r="B11136" s="15"/>
    </row>
    <row r="11137" spans="2:2">
      <c r="B11137" s="15"/>
    </row>
    <row r="11138" spans="2:2">
      <c r="B11138" s="15"/>
    </row>
    <row r="11139" spans="2:2">
      <c r="B11139" s="15"/>
    </row>
    <row r="11140" spans="2:2">
      <c r="B11140" s="15"/>
    </row>
    <row r="11141" spans="2:2">
      <c r="B11141" s="15"/>
    </row>
    <row r="11142" spans="2:2">
      <c r="B11142" s="15"/>
    </row>
    <row r="11143" spans="2:2">
      <c r="B11143" s="15"/>
    </row>
    <row r="11144" spans="2:2">
      <c r="B11144" s="15"/>
    </row>
    <row r="11145" spans="2:2">
      <c r="B11145" s="15"/>
    </row>
    <row r="11146" spans="2:2">
      <c r="B11146" s="15"/>
    </row>
    <row r="11147" spans="2:2">
      <c r="B11147" s="15"/>
    </row>
    <row r="11148" spans="2:2">
      <c r="B11148" s="15"/>
    </row>
    <row r="11149" spans="2:2">
      <c r="B11149" s="15"/>
    </row>
    <row r="11150" spans="2:2">
      <c r="B11150" s="15"/>
    </row>
    <row r="11151" spans="2:2">
      <c r="B11151" s="15"/>
    </row>
    <row r="11152" spans="2:2">
      <c r="B11152" s="15"/>
    </row>
    <row r="11153" spans="2:2">
      <c r="B11153" s="15"/>
    </row>
    <row r="11154" spans="2:2">
      <c r="B11154" s="15"/>
    </row>
    <row r="11155" spans="2:2">
      <c r="B11155" s="15"/>
    </row>
    <row r="11156" spans="2:2">
      <c r="B11156" s="15"/>
    </row>
    <row r="11157" spans="2:2">
      <c r="B11157" s="15"/>
    </row>
    <row r="11158" spans="2:2">
      <c r="B11158" s="15"/>
    </row>
    <row r="11159" spans="2:2">
      <c r="B11159" s="15"/>
    </row>
    <row r="11160" spans="2:2">
      <c r="B11160" s="15"/>
    </row>
    <row r="11161" spans="2:2">
      <c r="B11161" s="15"/>
    </row>
    <row r="11162" spans="2:2">
      <c r="B11162" s="15"/>
    </row>
    <row r="11163" spans="2:2">
      <c r="B11163" s="15"/>
    </row>
    <row r="11164" spans="2:2">
      <c r="B11164" s="15"/>
    </row>
    <row r="11165" spans="2:2">
      <c r="B11165" s="15"/>
    </row>
    <row r="11166" spans="2:2">
      <c r="B11166" s="15"/>
    </row>
    <row r="11167" spans="2:2">
      <c r="B11167" s="15"/>
    </row>
    <row r="11168" spans="2:2">
      <c r="B11168" s="15"/>
    </row>
    <row r="11169" spans="2:2">
      <c r="B11169" s="15"/>
    </row>
    <row r="11170" spans="2:2">
      <c r="B11170" s="15"/>
    </row>
    <row r="11171" spans="2:2">
      <c r="B11171" s="15"/>
    </row>
    <row r="11172" spans="2:2">
      <c r="B11172" s="15"/>
    </row>
    <row r="11173" spans="2:2">
      <c r="B11173" s="15"/>
    </row>
    <row r="11174" spans="2:2">
      <c r="B11174" s="15"/>
    </row>
    <row r="11175" spans="2:2">
      <c r="B11175" s="15"/>
    </row>
    <row r="11176" spans="2:2">
      <c r="B11176" s="15"/>
    </row>
    <row r="11177" spans="2:2">
      <c r="B11177" s="15"/>
    </row>
    <row r="11178" spans="2:2">
      <c r="B11178" s="15"/>
    </row>
    <row r="11179" spans="2:2">
      <c r="B11179" s="15"/>
    </row>
    <row r="11180" spans="2:2">
      <c r="B11180" s="15"/>
    </row>
    <row r="11181" spans="2:2">
      <c r="B11181" s="15"/>
    </row>
    <row r="11182" spans="2:2">
      <c r="B11182" s="15"/>
    </row>
    <row r="11183" spans="2:2">
      <c r="B11183" s="15"/>
    </row>
    <row r="11184" spans="2:2">
      <c r="B11184" s="15"/>
    </row>
    <row r="11185" spans="2:2">
      <c r="B11185" s="15"/>
    </row>
    <row r="11186" spans="2:2">
      <c r="B11186" s="15"/>
    </row>
    <row r="11187" spans="2:2">
      <c r="B11187" s="15"/>
    </row>
    <row r="11188" spans="2:2">
      <c r="B11188" s="15"/>
    </row>
    <row r="11189" spans="2:2">
      <c r="B11189" s="15"/>
    </row>
    <row r="11190" spans="2:2">
      <c r="B11190" s="15"/>
    </row>
    <row r="11191" spans="2:2">
      <c r="B11191" s="15"/>
    </row>
    <row r="11192" spans="2:2">
      <c r="B11192" s="15"/>
    </row>
    <row r="11193" spans="2:2">
      <c r="B11193" s="15"/>
    </row>
    <row r="11194" spans="2:2">
      <c r="B11194" s="15"/>
    </row>
    <row r="11195" spans="2:2">
      <c r="B11195" s="15"/>
    </row>
    <row r="11196" spans="2:2">
      <c r="B11196" s="15"/>
    </row>
    <row r="11197" spans="2:2">
      <c r="B11197" s="15"/>
    </row>
    <row r="11198" spans="2:2">
      <c r="B11198" s="15"/>
    </row>
    <row r="11199" spans="2:2">
      <c r="B11199" s="15"/>
    </row>
    <row r="11200" spans="2:2">
      <c r="B11200" s="15"/>
    </row>
    <row r="11201" spans="2:2">
      <c r="B11201" s="15"/>
    </row>
    <row r="11202" spans="2:2">
      <c r="B11202" s="15"/>
    </row>
    <row r="11203" spans="2:2">
      <c r="B11203" s="15"/>
    </row>
    <row r="11204" spans="2:2">
      <c r="B11204" s="15"/>
    </row>
    <row r="11205" spans="2:2">
      <c r="B11205" s="15"/>
    </row>
    <row r="11206" spans="2:2">
      <c r="B11206" s="15"/>
    </row>
    <row r="11207" spans="2:2">
      <c r="B11207" s="15"/>
    </row>
    <row r="11208" spans="2:2">
      <c r="B11208" s="15"/>
    </row>
    <row r="11209" spans="2:2">
      <c r="B11209" s="15"/>
    </row>
    <row r="11210" spans="2:2">
      <c r="B11210" s="15"/>
    </row>
    <row r="11211" spans="2:2">
      <c r="B11211" s="15"/>
    </row>
    <row r="11212" spans="2:2">
      <c r="B11212" s="15"/>
    </row>
    <row r="11213" spans="2:2">
      <c r="B11213" s="15"/>
    </row>
    <row r="11214" spans="2:2">
      <c r="B11214" s="15"/>
    </row>
    <row r="11215" spans="2:2">
      <c r="B11215" s="15"/>
    </row>
    <row r="11216" spans="2:2">
      <c r="B11216" s="15"/>
    </row>
    <row r="11217" spans="2:2">
      <c r="B11217" s="15"/>
    </row>
    <row r="11218" spans="2:2">
      <c r="B11218" s="15"/>
    </row>
    <row r="11219" spans="2:2">
      <c r="B11219" s="15"/>
    </row>
    <row r="11220" spans="2:2">
      <c r="B11220" s="15"/>
    </row>
    <row r="11221" spans="2:2">
      <c r="B11221" s="15"/>
    </row>
    <row r="11222" spans="2:2">
      <c r="B11222" s="15"/>
    </row>
    <row r="11223" spans="2:2">
      <c r="B11223" s="15"/>
    </row>
    <row r="11224" spans="2:2">
      <c r="B11224" s="15"/>
    </row>
    <row r="11225" spans="2:2">
      <c r="B11225" s="15"/>
    </row>
    <row r="11226" spans="2:2">
      <c r="B11226" s="15"/>
    </row>
    <row r="11227" spans="2:2">
      <c r="B11227" s="15"/>
    </row>
    <row r="11228" spans="2:2">
      <c r="B11228" s="15"/>
    </row>
    <row r="11229" spans="2:2">
      <c r="B11229" s="15"/>
    </row>
    <row r="11230" spans="2:2">
      <c r="B11230" s="15"/>
    </row>
    <row r="11231" spans="2:2">
      <c r="B11231" s="15"/>
    </row>
    <row r="11232" spans="2:2">
      <c r="B11232" s="15"/>
    </row>
    <row r="11233" spans="2:2">
      <c r="B11233" s="15"/>
    </row>
    <row r="11234" spans="2:2">
      <c r="B11234" s="15"/>
    </row>
    <row r="11235" spans="2:2">
      <c r="B11235" s="15"/>
    </row>
    <row r="11236" spans="2:2">
      <c r="B11236" s="15"/>
    </row>
    <row r="11237" spans="2:2">
      <c r="B11237" s="15"/>
    </row>
    <row r="11238" spans="2:2">
      <c r="B11238" s="15"/>
    </row>
    <row r="11239" spans="2:2">
      <c r="B11239" s="15"/>
    </row>
    <row r="11240" spans="2:2">
      <c r="B11240" s="15"/>
    </row>
    <row r="11241" spans="2:2">
      <c r="B11241" s="15"/>
    </row>
    <row r="11242" spans="2:2">
      <c r="B11242" s="15"/>
    </row>
    <row r="11243" spans="2:2">
      <c r="B11243" s="15"/>
    </row>
    <row r="11244" spans="2:2">
      <c r="B11244" s="15"/>
    </row>
    <row r="11245" spans="2:2">
      <c r="B11245" s="15"/>
    </row>
    <row r="11246" spans="2:2">
      <c r="B11246" s="15"/>
    </row>
    <row r="11247" spans="2:2">
      <c r="B11247" s="15"/>
    </row>
    <row r="11248" spans="2:2">
      <c r="B11248" s="15"/>
    </row>
    <row r="11249" spans="2:2">
      <c r="B11249" s="15"/>
    </row>
    <row r="11250" spans="2:2">
      <c r="B11250" s="15"/>
    </row>
    <row r="11251" spans="2:2">
      <c r="B11251" s="15"/>
    </row>
    <row r="11252" spans="2:2">
      <c r="B11252" s="15"/>
    </row>
    <row r="11253" spans="2:2">
      <c r="B11253" s="15"/>
    </row>
    <row r="11254" spans="2:2">
      <c r="B11254" s="15"/>
    </row>
    <row r="11255" spans="2:2">
      <c r="B11255" s="15"/>
    </row>
    <row r="11256" spans="2:2">
      <c r="B11256" s="15"/>
    </row>
    <row r="11257" spans="2:2">
      <c r="B11257" s="15"/>
    </row>
    <row r="11258" spans="2:2">
      <c r="B11258" s="15"/>
    </row>
    <row r="11259" spans="2:2">
      <c r="B11259" s="15"/>
    </row>
    <row r="11260" spans="2:2">
      <c r="B11260" s="15"/>
    </row>
    <row r="11261" spans="2:2">
      <c r="B11261" s="15"/>
    </row>
    <row r="11262" spans="2:2">
      <c r="B11262" s="15"/>
    </row>
    <row r="11263" spans="2:2">
      <c r="B11263" s="15"/>
    </row>
    <row r="11264" spans="2:2">
      <c r="B11264" s="15"/>
    </row>
    <row r="11265" spans="2:2">
      <c r="B11265" s="15"/>
    </row>
    <row r="11266" spans="2:2">
      <c r="B11266" s="15"/>
    </row>
    <row r="11267" spans="2:2">
      <c r="B11267" s="15"/>
    </row>
    <row r="11268" spans="2:2">
      <c r="B11268" s="15"/>
    </row>
    <row r="11269" spans="2:2">
      <c r="B11269" s="15"/>
    </row>
    <row r="11270" spans="2:2">
      <c r="B11270" s="15"/>
    </row>
    <row r="11271" spans="2:2">
      <c r="B11271" s="15"/>
    </row>
    <row r="11272" spans="2:2">
      <c r="B11272" s="15"/>
    </row>
    <row r="11273" spans="2:2">
      <c r="B11273" s="15"/>
    </row>
    <row r="11274" spans="2:2">
      <c r="B11274" s="15"/>
    </row>
    <row r="11275" spans="2:2">
      <c r="B11275" s="15"/>
    </row>
    <row r="11276" spans="2:2">
      <c r="B11276" s="15"/>
    </row>
    <row r="11277" spans="2:2">
      <c r="B11277" s="15"/>
    </row>
    <row r="11278" spans="2:2">
      <c r="B11278" s="15"/>
    </row>
    <row r="11279" spans="2:2">
      <c r="B11279" s="15"/>
    </row>
    <row r="11280" spans="2:2">
      <c r="B11280" s="15"/>
    </row>
    <row r="11281" spans="2:2">
      <c r="B11281" s="15"/>
    </row>
    <row r="11282" spans="2:2">
      <c r="B11282" s="15"/>
    </row>
    <row r="11283" spans="2:2">
      <c r="B11283" s="15"/>
    </row>
    <row r="11284" spans="2:2">
      <c r="B11284" s="15"/>
    </row>
    <row r="11285" spans="2:2">
      <c r="B11285" s="15"/>
    </row>
    <row r="11286" spans="2:2">
      <c r="B11286" s="15"/>
    </row>
    <row r="11287" spans="2:2">
      <c r="B11287" s="15"/>
    </row>
    <row r="11288" spans="2:2">
      <c r="B11288" s="15"/>
    </row>
    <row r="11289" spans="2:2">
      <c r="B11289" s="15"/>
    </row>
    <row r="11290" spans="2:2">
      <c r="B11290" s="15"/>
    </row>
    <row r="11291" spans="2:2">
      <c r="B11291" s="15"/>
    </row>
    <row r="11292" spans="2:2">
      <c r="B11292" s="15"/>
    </row>
    <row r="11293" spans="2:2">
      <c r="B11293" s="15"/>
    </row>
    <row r="11294" spans="2:2">
      <c r="B11294" s="15"/>
    </row>
    <row r="11295" spans="2:2">
      <c r="B11295" s="15"/>
    </row>
    <row r="11296" spans="2:2">
      <c r="B11296" s="15"/>
    </row>
    <row r="11297" spans="2:2">
      <c r="B11297" s="15"/>
    </row>
    <row r="11298" spans="2:2">
      <c r="B11298" s="15"/>
    </row>
    <row r="11299" spans="2:2">
      <c r="B11299" s="15"/>
    </row>
    <row r="11300" spans="2:2">
      <c r="B11300" s="15"/>
    </row>
    <row r="11301" spans="2:2">
      <c r="B11301" s="15"/>
    </row>
    <row r="11302" spans="2:2">
      <c r="B11302" s="15"/>
    </row>
    <row r="11303" spans="2:2">
      <c r="B11303" s="15"/>
    </row>
    <row r="11304" spans="2:2">
      <c r="B11304" s="15"/>
    </row>
    <row r="11305" spans="2:2">
      <c r="B11305" s="15"/>
    </row>
    <row r="11306" spans="2:2">
      <c r="B11306" s="15"/>
    </row>
    <row r="11307" spans="2:2">
      <c r="B11307" s="15"/>
    </row>
    <row r="11308" spans="2:2">
      <c r="B11308" s="15"/>
    </row>
    <row r="11309" spans="2:2">
      <c r="B11309" s="15"/>
    </row>
    <row r="11310" spans="2:2">
      <c r="B11310" s="15"/>
    </row>
    <row r="11311" spans="2:2">
      <c r="B11311" s="15"/>
    </row>
    <row r="11312" spans="2:2">
      <c r="B11312" s="15"/>
    </row>
    <row r="11313" spans="2:2">
      <c r="B11313" s="15"/>
    </row>
    <row r="11314" spans="2:2">
      <c r="B11314" s="15"/>
    </row>
    <row r="11315" spans="2:2">
      <c r="B11315" s="15"/>
    </row>
    <row r="11316" spans="2:2">
      <c r="B11316" s="15"/>
    </row>
    <row r="11317" spans="2:2">
      <c r="B11317" s="15"/>
    </row>
    <row r="11318" spans="2:2">
      <c r="B11318" s="15"/>
    </row>
    <row r="11319" spans="2:2">
      <c r="B11319" s="15"/>
    </row>
    <row r="11320" spans="2:2">
      <c r="B11320" s="15"/>
    </row>
    <row r="11321" spans="2:2">
      <c r="B11321" s="15"/>
    </row>
    <row r="11322" spans="2:2">
      <c r="B11322" s="15"/>
    </row>
    <row r="11323" spans="2:2">
      <c r="B11323" s="15"/>
    </row>
    <row r="11324" spans="2:2">
      <c r="B11324" s="15"/>
    </row>
    <row r="11325" spans="2:2">
      <c r="B11325" s="15"/>
    </row>
    <row r="11326" spans="2:2">
      <c r="B11326" s="15"/>
    </row>
    <row r="11327" spans="2:2">
      <c r="B11327" s="15"/>
    </row>
    <row r="11328" spans="2:2">
      <c r="B11328" s="15"/>
    </row>
    <row r="11329" spans="2:2">
      <c r="B11329" s="15"/>
    </row>
    <row r="11330" spans="2:2">
      <c r="B11330" s="15"/>
    </row>
    <row r="11331" spans="2:2">
      <c r="B11331" s="15"/>
    </row>
    <row r="11332" spans="2:2">
      <c r="B11332" s="15"/>
    </row>
    <row r="11333" spans="2:2">
      <c r="B11333" s="15"/>
    </row>
    <row r="11334" spans="2:2">
      <c r="B11334" s="15"/>
    </row>
    <row r="11335" spans="2:2">
      <c r="B11335" s="15"/>
    </row>
    <row r="11336" spans="2:2">
      <c r="B11336" s="15"/>
    </row>
    <row r="11337" spans="2:2">
      <c r="B11337" s="15"/>
    </row>
    <row r="11338" spans="2:2">
      <c r="B11338" s="15"/>
    </row>
    <row r="11339" spans="2:2">
      <c r="B11339" s="15"/>
    </row>
    <row r="11340" spans="2:2">
      <c r="B11340" s="15"/>
    </row>
    <row r="11341" spans="2:2">
      <c r="B11341" s="15"/>
    </row>
    <row r="11342" spans="2:2">
      <c r="B11342" s="15"/>
    </row>
    <row r="11343" spans="2:2">
      <c r="B11343" s="15"/>
    </row>
    <row r="11344" spans="2:2">
      <c r="B11344" s="15"/>
    </row>
    <row r="11345" spans="2:2">
      <c r="B11345" s="15"/>
    </row>
    <row r="11346" spans="2:2">
      <c r="B11346" s="15"/>
    </row>
    <row r="11347" spans="2:2">
      <c r="B11347" s="15"/>
    </row>
    <row r="11348" spans="2:2">
      <c r="B11348" s="15"/>
    </row>
    <row r="11349" spans="2:2">
      <c r="B11349" s="15"/>
    </row>
    <row r="11350" spans="2:2">
      <c r="B11350" s="15"/>
    </row>
    <row r="11351" spans="2:2">
      <c r="B11351" s="15"/>
    </row>
    <row r="11352" spans="2:2">
      <c r="B11352" s="15"/>
    </row>
    <row r="11353" spans="2:2">
      <c r="B11353" s="15"/>
    </row>
    <row r="11354" spans="2:2">
      <c r="B11354" s="15"/>
    </row>
    <row r="11355" spans="2:2">
      <c r="B11355" s="15"/>
    </row>
    <row r="11356" spans="2:2">
      <c r="B11356" s="15"/>
    </row>
    <row r="11357" spans="2:2">
      <c r="B11357" s="15"/>
    </row>
    <row r="11358" spans="2:2">
      <c r="B11358" s="15"/>
    </row>
    <row r="11359" spans="2:2">
      <c r="B11359" s="15"/>
    </row>
    <row r="11360" spans="2:2">
      <c r="B11360" s="15"/>
    </row>
    <row r="11361" spans="2:2">
      <c r="B11361" s="15"/>
    </row>
    <row r="11362" spans="2:2">
      <c r="B11362" s="15"/>
    </row>
    <row r="11363" spans="2:2">
      <c r="B11363" s="15"/>
    </row>
    <row r="11364" spans="2:2">
      <c r="B11364" s="15"/>
    </row>
    <row r="11365" spans="2:2">
      <c r="B11365" s="15"/>
    </row>
    <row r="11366" spans="2:2">
      <c r="B11366" s="15"/>
    </row>
    <row r="11367" spans="2:2">
      <c r="B11367" s="15"/>
    </row>
    <row r="11368" spans="2:2">
      <c r="B11368" s="15"/>
    </row>
    <row r="11369" spans="2:2">
      <c r="B11369" s="15"/>
    </row>
    <row r="11370" spans="2:2">
      <c r="B11370" s="15"/>
    </row>
    <row r="11371" spans="2:2">
      <c r="B11371" s="15"/>
    </row>
    <row r="11372" spans="2:2">
      <c r="B11372" s="15"/>
    </row>
    <row r="11373" spans="2:2">
      <c r="B11373" s="15"/>
    </row>
    <row r="11374" spans="2:2">
      <c r="B11374" s="15"/>
    </row>
    <row r="11375" spans="2:2">
      <c r="B11375" s="15"/>
    </row>
    <row r="11376" spans="2:2">
      <c r="B11376" s="15"/>
    </row>
    <row r="11377" spans="2:2">
      <c r="B11377" s="15"/>
    </row>
    <row r="11378" spans="2:2">
      <c r="B11378" s="15"/>
    </row>
    <row r="11379" spans="2:2">
      <c r="B11379" s="15"/>
    </row>
    <row r="11380" spans="2:2">
      <c r="B11380" s="15"/>
    </row>
    <row r="11381" spans="2:2">
      <c r="B11381" s="15"/>
    </row>
    <row r="11382" spans="2:2">
      <c r="B11382" s="15"/>
    </row>
    <row r="11383" spans="2:2">
      <c r="B11383" s="15"/>
    </row>
    <row r="11384" spans="2:2">
      <c r="B11384" s="15"/>
    </row>
    <row r="11385" spans="2:2">
      <c r="B11385" s="15"/>
    </row>
    <row r="11386" spans="2:2">
      <c r="B11386" s="15"/>
    </row>
    <row r="11387" spans="2:2">
      <c r="B11387" s="15"/>
    </row>
    <row r="11388" spans="2:2">
      <c r="B11388" s="15"/>
    </row>
    <row r="11389" spans="2:2">
      <c r="B11389" s="15"/>
    </row>
    <row r="11390" spans="2:2">
      <c r="B11390" s="15"/>
    </row>
    <row r="11391" spans="2:2">
      <c r="B11391" s="15"/>
    </row>
    <row r="11392" spans="2:2">
      <c r="B11392" s="15"/>
    </row>
    <row r="11393" spans="2:2">
      <c r="B11393" s="15"/>
    </row>
    <row r="11394" spans="2:2">
      <c r="B11394" s="15"/>
    </row>
    <row r="11395" spans="2:2">
      <c r="B11395" s="15"/>
    </row>
    <row r="11396" spans="2:2">
      <c r="B11396" s="15"/>
    </row>
    <row r="11397" spans="2:2">
      <c r="B11397" s="15"/>
    </row>
    <row r="11398" spans="2:2">
      <c r="B11398" s="15"/>
    </row>
    <row r="11399" spans="2:2">
      <c r="B11399" s="15"/>
    </row>
    <row r="11400" spans="2:2">
      <c r="B11400" s="15"/>
    </row>
    <row r="11401" spans="2:2">
      <c r="B11401" s="15"/>
    </row>
    <row r="11402" spans="2:2">
      <c r="B11402" s="15"/>
    </row>
    <row r="11403" spans="2:2">
      <c r="B11403" s="15"/>
    </row>
    <row r="11404" spans="2:2">
      <c r="B11404" s="15"/>
    </row>
    <row r="11405" spans="2:2">
      <c r="B11405" s="15"/>
    </row>
    <row r="11406" spans="2:2">
      <c r="B11406" s="15"/>
    </row>
    <row r="11407" spans="2:2">
      <c r="B11407" s="15"/>
    </row>
    <row r="11408" spans="2:2">
      <c r="B11408" s="15"/>
    </row>
    <row r="11409" spans="2:2">
      <c r="B11409" s="15"/>
    </row>
    <row r="11410" spans="2:2">
      <c r="B11410" s="15"/>
    </row>
    <row r="11411" spans="2:2">
      <c r="B11411" s="15"/>
    </row>
    <row r="11412" spans="2:2">
      <c r="B11412" s="15"/>
    </row>
    <row r="11413" spans="2:2">
      <c r="B11413" s="15"/>
    </row>
    <row r="11414" spans="2:2">
      <c r="B11414" s="15"/>
    </row>
    <row r="11415" spans="2:2">
      <c r="B11415" s="15"/>
    </row>
    <row r="11416" spans="2:2">
      <c r="B11416" s="15"/>
    </row>
    <row r="11417" spans="2:2">
      <c r="B11417" s="15"/>
    </row>
    <row r="11418" spans="2:2">
      <c r="B11418" s="15"/>
    </row>
    <row r="11419" spans="2:2">
      <c r="B11419" s="15"/>
    </row>
    <row r="11420" spans="2:2">
      <c r="B11420" s="15"/>
    </row>
    <row r="11421" spans="2:2">
      <c r="B11421" s="15"/>
    </row>
    <row r="11422" spans="2:2">
      <c r="B11422" s="15"/>
    </row>
    <row r="11423" spans="2:2">
      <c r="B11423" s="15"/>
    </row>
    <row r="11424" spans="2:2">
      <c r="B11424" s="15"/>
    </row>
    <row r="11425" spans="2:2">
      <c r="B11425" s="15"/>
    </row>
    <row r="11426" spans="2:2">
      <c r="B11426" s="15"/>
    </row>
    <row r="11427" spans="2:2">
      <c r="B11427" s="15"/>
    </row>
    <row r="11428" spans="2:2">
      <c r="B11428" s="15"/>
    </row>
    <row r="11429" spans="2:2">
      <c r="B11429" s="15"/>
    </row>
    <row r="11430" spans="2:2">
      <c r="B11430" s="15"/>
    </row>
    <row r="11431" spans="2:2">
      <c r="B11431" s="15"/>
    </row>
    <row r="11432" spans="2:2">
      <c r="B11432" s="15"/>
    </row>
    <row r="11433" spans="2:2">
      <c r="B11433" s="15"/>
    </row>
    <row r="11434" spans="2:2">
      <c r="B11434" s="15"/>
    </row>
    <row r="11435" spans="2:2">
      <c r="B11435" s="15"/>
    </row>
    <row r="11436" spans="2:2">
      <c r="B11436" s="15"/>
    </row>
    <row r="11437" spans="2:2">
      <c r="B11437" s="15"/>
    </row>
    <row r="11438" spans="2:2">
      <c r="B11438" s="15"/>
    </row>
    <row r="11439" spans="2:2">
      <c r="B11439" s="15"/>
    </row>
    <row r="11440" spans="2:2">
      <c r="B11440" s="15"/>
    </row>
    <row r="11441" spans="2:2">
      <c r="B11441" s="15"/>
    </row>
    <row r="11442" spans="2:2">
      <c r="B11442" s="15"/>
    </row>
    <row r="11443" spans="2:2">
      <c r="B11443" s="15"/>
    </row>
    <row r="11444" spans="2:2">
      <c r="B11444" s="15"/>
    </row>
    <row r="11445" spans="2:2">
      <c r="B11445" s="15"/>
    </row>
    <row r="11446" spans="2:2">
      <c r="B11446" s="15"/>
    </row>
    <row r="11447" spans="2:2">
      <c r="B11447" s="15"/>
    </row>
    <row r="11448" spans="2:2">
      <c r="B11448" s="15"/>
    </row>
    <row r="11449" spans="2:2">
      <c r="B11449" s="15"/>
    </row>
    <row r="11450" spans="2:2">
      <c r="B11450" s="15"/>
    </row>
    <row r="11451" spans="2:2">
      <c r="B11451" s="15"/>
    </row>
    <row r="11452" spans="2:2">
      <c r="B11452" s="15"/>
    </row>
    <row r="11453" spans="2:2">
      <c r="B11453" s="15"/>
    </row>
    <row r="11454" spans="2:2">
      <c r="B11454" s="15"/>
    </row>
    <row r="11455" spans="2:2">
      <c r="B11455" s="15"/>
    </row>
    <row r="11456" spans="2:2">
      <c r="B11456" s="15"/>
    </row>
    <row r="11457" spans="2:2">
      <c r="B11457" s="15"/>
    </row>
    <row r="11458" spans="2:2">
      <c r="B11458" s="15"/>
    </row>
    <row r="11459" spans="2:2">
      <c r="B11459" s="15"/>
    </row>
    <row r="11460" spans="2:2">
      <c r="B11460" s="15"/>
    </row>
    <row r="11461" spans="2:2">
      <c r="B11461" s="15"/>
    </row>
    <row r="11462" spans="2:2">
      <c r="B11462" s="15"/>
    </row>
    <row r="11463" spans="2:2">
      <c r="B11463" s="15"/>
    </row>
    <row r="11464" spans="2:2">
      <c r="B11464" s="15"/>
    </row>
    <row r="11465" spans="2:2">
      <c r="B11465" s="15"/>
    </row>
    <row r="11466" spans="2:2">
      <c r="B11466" s="15"/>
    </row>
    <row r="11467" spans="2:2">
      <c r="B11467" s="15"/>
    </row>
    <row r="11468" spans="2:2">
      <c r="B11468" s="15"/>
    </row>
    <row r="11469" spans="2:2">
      <c r="B11469" s="15"/>
    </row>
    <row r="11470" spans="2:2">
      <c r="B11470" s="15"/>
    </row>
    <row r="11471" spans="2:2">
      <c r="B11471" s="15"/>
    </row>
    <row r="11472" spans="2:2">
      <c r="B11472" s="15"/>
    </row>
    <row r="11473" spans="2:2">
      <c r="B11473" s="15"/>
    </row>
    <row r="11474" spans="2:2">
      <c r="B11474" s="15"/>
    </row>
    <row r="11475" spans="2:2">
      <c r="B11475" s="15"/>
    </row>
    <row r="11476" spans="2:2">
      <c r="B11476" s="15"/>
    </row>
    <row r="11477" spans="2:2">
      <c r="B11477" s="15"/>
    </row>
    <row r="11478" spans="2:2">
      <c r="B11478" s="15"/>
    </row>
    <row r="11479" spans="2:2">
      <c r="B11479" s="15"/>
    </row>
    <row r="11480" spans="2:2">
      <c r="B11480" s="15"/>
    </row>
    <row r="11481" spans="2:2">
      <c r="B11481" s="15"/>
    </row>
    <row r="11482" spans="2:2">
      <c r="B11482" s="15"/>
    </row>
    <row r="11483" spans="2:2">
      <c r="B11483" s="15"/>
    </row>
    <row r="11484" spans="2:2">
      <c r="B11484" s="15"/>
    </row>
    <row r="11485" spans="2:2">
      <c r="B11485" s="15"/>
    </row>
    <row r="11486" spans="2:2">
      <c r="B11486" s="15"/>
    </row>
    <row r="11487" spans="2:2">
      <c r="B11487" s="15"/>
    </row>
    <row r="11488" spans="2:2">
      <c r="B11488" s="15"/>
    </row>
    <row r="11489" spans="2:2">
      <c r="B11489" s="15"/>
    </row>
    <row r="11490" spans="2:2">
      <c r="B11490" s="15"/>
    </row>
    <row r="11491" spans="2:2">
      <c r="B11491" s="15"/>
    </row>
    <row r="11492" spans="2:2">
      <c r="B11492" s="15"/>
    </row>
    <row r="11493" spans="2:2">
      <c r="B11493" s="15"/>
    </row>
    <row r="11494" spans="2:2">
      <c r="B11494" s="15"/>
    </row>
    <row r="11495" spans="2:2">
      <c r="B11495" s="15"/>
    </row>
    <row r="11496" spans="2:2">
      <c r="B11496" s="15"/>
    </row>
    <row r="11497" spans="2:2">
      <c r="B11497" s="15"/>
    </row>
    <row r="11498" spans="2:2">
      <c r="B11498" s="15"/>
    </row>
    <row r="11499" spans="2:2">
      <c r="B11499" s="15"/>
    </row>
    <row r="11500" spans="2:2">
      <c r="B11500" s="15"/>
    </row>
    <row r="11501" spans="2:2">
      <c r="B11501" s="15"/>
    </row>
    <row r="11502" spans="2:2">
      <c r="B11502" s="15"/>
    </row>
    <row r="11503" spans="2:2">
      <c r="B11503" s="15"/>
    </row>
    <row r="11504" spans="2:2">
      <c r="B11504" s="15"/>
    </row>
    <row r="11505" spans="2:2">
      <c r="B11505" s="15"/>
    </row>
    <row r="11506" spans="2:2">
      <c r="B11506" s="15"/>
    </row>
    <row r="11507" spans="2:2">
      <c r="B11507" s="15"/>
    </row>
    <row r="11508" spans="2:2">
      <c r="B11508" s="15"/>
    </row>
    <row r="11509" spans="2:2">
      <c r="B11509" s="15"/>
    </row>
    <row r="11510" spans="2:2">
      <c r="B11510" s="15"/>
    </row>
    <row r="11511" spans="2:2">
      <c r="B11511" s="15"/>
    </row>
    <row r="11512" spans="2:2">
      <c r="B11512" s="15"/>
    </row>
    <row r="11513" spans="2:2">
      <c r="B11513" s="15"/>
    </row>
    <row r="11514" spans="2:2">
      <c r="B11514" s="15"/>
    </row>
    <row r="11515" spans="2:2">
      <c r="B11515" s="15"/>
    </row>
    <row r="11516" spans="2:2">
      <c r="B11516" s="15"/>
    </row>
    <row r="11517" spans="2:2">
      <c r="B11517" s="15"/>
    </row>
    <row r="11518" spans="2:2">
      <c r="B11518" s="15"/>
    </row>
    <row r="11519" spans="2:2">
      <c r="B11519" s="15"/>
    </row>
    <row r="11520" spans="2:2">
      <c r="B11520" s="15"/>
    </row>
    <row r="11521" spans="2:2">
      <c r="B11521" s="15"/>
    </row>
    <row r="11522" spans="2:2">
      <c r="B11522" s="15"/>
    </row>
    <row r="11523" spans="2:2">
      <c r="B11523" s="15"/>
    </row>
    <row r="11524" spans="2:2">
      <c r="B11524" s="15"/>
    </row>
    <row r="11525" spans="2:2">
      <c r="B11525" s="15"/>
    </row>
    <row r="11526" spans="2:2">
      <c r="B11526" s="15"/>
    </row>
    <row r="11527" spans="2:2">
      <c r="B11527" s="15"/>
    </row>
    <row r="11528" spans="2:2">
      <c r="B11528" s="15"/>
    </row>
    <row r="11529" spans="2:2">
      <c r="B11529" s="15"/>
    </row>
    <row r="11530" spans="2:2">
      <c r="B11530" s="15"/>
    </row>
    <row r="11531" spans="2:2">
      <c r="B11531" s="15"/>
    </row>
    <row r="11532" spans="2:2">
      <c r="B11532" s="15"/>
    </row>
    <row r="11533" spans="2:2">
      <c r="B11533" s="15"/>
    </row>
    <row r="11534" spans="2:2">
      <c r="B11534" s="15"/>
    </row>
    <row r="11535" spans="2:2">
      <c r="B11535" s="15"/>
    </row>
    <row r="11536" spans="2:2">
      <c r="B11536" s="15"/>
    </row>
    <row r="11537" spans="2:2">
      <c r="B11537" s="15"/>
    </row>
    <row r="11538" spans="2:2">
      <c r="B11538" s="15"/>
    </row>
    <row r="11539" spans="2:2">
      <c r="B11539" s="15"/>
    </row>
    <row r="11540" spans="2:2">
      <c r="B11540" s="15"/>
    </row>
    <row r="11541" spans="2:2">
      <c r="B11541" s="15"/>
    </row>
    <row r="11542" spans="2:2">
      <c r="B11542" s="15"/>
    </row>
    <row r="11543" spans="2:2">
      <c r="B11543" s="15"/>
    </row>
    <row r="11544" spans="2:2">
      <c r="B11544" s="15"/>
    </row>
    <row r="11545" spans="2:2">
      <c r="B11545" s="15"/>
    </row>
    <row r="11546" spans="2:2">
      <c r="B11546" s="15"/>
    </row>
    <row r="11547" spans="2:2">
      <c r="B11547" s="15"/>
    </row>
    <row r="11548" spans="2:2">
      <c r="B11548" s="15"/>
    </row>
    <row r="11549" spans="2:2">
      <c r="B11549" s="15"/>
    </row>
    <row r="11550" spans="2:2">
      <c r="B11550" s="15"/>
    </row>
    <row r="11551" spans="2:2">
      <c r="B11551" s="15"/>
    </row>
    <row r="11552" spans="2:2">
      <c r="B11552" s="15"/>
    </row>
    <row r="11553" spans="2:2">
      <c r="B11553" s="15"/>
    </row>
    <row r="11554" spans="2:2">
      <c r="B11554" s="15"/>
    </row>
    <row r="11555" spans="2:2">
      <c r="B11555" s="15"/>
    </row>
    <row r="11556" spans="2:2">
      <c r="B11556" s="15"/>
    </row>
    <row r="11557" spans="2:2">
      <c r="B11557" s="15"/>
    </row>
    <row r="11558" spans="2:2">
      <c r="B11558" s="15"/>
    </row>
    <row r="11559" spans="2:2">
      <c r="B11559" s="15"/>
    </row>
    <row r="11560" spans="2:2">
      <c r="B11560" s="15"/>
    </row>
    <row r="11561" spans="2:2">
      <c r="B11561" s="15"/>
    </row>
    <row r="11562" spans="2:2">
      <c r="B11562" s="15"/>
    </row>
    <row r="11563" spans="2:2">
      <c r="B11563" s="15"/>
    </row>
    <row r="11564" spans="2:2">
      <c r="B11564" s="15"/>
    </row>
    <row r="11565" spans="2:2">
      <c r="B11565" s="15"/>
    </row>
    <row r="11566" spans="2:2">
      <c r="B11566" s="15"/>
    </row>
    <row r="11567" spans="2:2">
      <c r="B11567" s="15"/>
    </row>
    <row r="11568" spans="2:2">
      <c r="B11568" s="15"/>
    </row>
    <row r="11569" spans="2:2">
      <c r="B11569" s="15"/>
    </row>
    <row r="11570" spans="2:2">
      <c r="B11570" s="15"/>
    </row>
    <row r="11571" spans="2:2">
      <c r="B11571" s="15"/>
    </row>
    <row r="11572" spans="2:2">
      <c r="B11572" s="15"/>
    </row>
    <row r="11573" spans="2:2">
      <c r="B11573" s="15"/>
    </row>
    <row r="11574" spans="2:2">
      <c r="B11574" s="15"/>
    </row>
    <row r="11575" spans="2:2">
      <c r="B11575" s="15"/>
    </row>
    <row r="11576" spans="2:2">
      <c r="B11576" s="15"/>
    </row>
    <row r="11577" spans="2:2">
      <c r="B11577" s="15"/>
    </row>
    <row r="11578" spans="2:2">
      <c r="B11578" s="15"/>
    </row>
    <row r="11579" spans="2:2">
      <c r="B11579" s="15"/>
    </row>
    <row r="11580" spans="2:2">
      <c r="B11580" s="15"/>
    </row>
    <row r="11581" spans="2:2">
      <c r="B11581" s="15"/>
    </row>
    <row r="11582" spans="2:2">
      <c r="B11582" s="15"/>
    </row>
    <row r="11583" spans="2:2">
      <c r="B11583" s="15"/>
    </row>
    <row r="11584" spans="2:2">
      <c r="B11584" s="15"/>
    </row>
    <row r="11585" spans="2:2">
      <c r="B11585" s="15"/>
    </row>
    <row r="11586" spans="2:2">
      <c r="B11586" s="15"/>
    </row>
    <row r="11587" spans="2:2">
      <c r="B11587" s="15"/>
    </row>
    <row r="11588" spans="2:2">
      <c r="B11588" s="15"/>
    </row>
    <row r="11589" spans="2:2">
      <c r="B11589" s="15"/>
    </row>
    <row r="11590" spans="2:2">
      <c r="B11590" s="15"/>
    </row>
    <row r="11591" spans="2:2">
      <c r="B11591" s="15"/>
    </row>
    <row r="11592" spans="2:2">
      <c r="B11592" s="15"/>
    </row>
    <row r="11593" spans="2:2">
      <c r="B11593" s="15"/>
    </row>
    <row r="11594" spans="2:2">
      <c r="B11594" s="15"/>
    </row>
    <row r="11595" spans="2:2">
      <c r="B11595" s="15"/>
    </row>
    <row r="11596" spans="2:2">
      <c r="B11596" s="15"/>
    </row>
    <row r="11597" spans="2:2">
      <c r="B11597" s="15"/>
    </row>
    <row r="11598" spans="2:2">
      <c r="B11598" s="15"/>
    </row>
    <row r="11599" spans="2:2">
      <c r="B11599" s="15"/>
    </row>
    <row r="11600" spans="2:2">
      <c r="B11600" s="15"/>
    </row>
    <row r="11601" spans="2:2">
      <c r="B11601" s="15"/>
    </row>
    <row r="11602" spans="2:2">
      <c r="B11602" s="15"/>
    </row>
    <row r="11603" spans="2:2">
      <c r="B11603" s="15"/>
    </row>
    <row r="11604" spans="2:2">
      <c r="B11604" s="15"/>
    </row>
    <row r="11605" spans="2:2">
      <c r="B11605" s="15"/>
    </row>
    <row r="11606" spans="2:2">
      <c r="B11606" s="15"/>
    </row>
    <row r="11607" spans="2:2">
      <c r="B11607" s="15"/>
    </row>
    <row r="11608" spans="2:2">
      <c r="B11608" s="15"/>
    </row>
    <row r="11609" spans="2:2">
      <c r="B11609" s="15"/>
    </row>
    <row r="11610" spans="2:2">
      <c r="B11610" s="15"/>
    </row>
    <row r="11611" spans="2:2">
      <c r="B11611" s="15"/>
    </row>
    <row r="11612" spans="2:2">
      <c r="B11612" s="15"/>
    </row>
    <row r="11613" spans="2:2">
      <c r="B11613" s="15"/>
    </row>
    <row r="11614" spans="2:2">
      <c r="B11614" s="15"/>
    </row>
    <row r="11615" spans="2:2">
      <c r="B11615" s="15"/>
    </row>
    <row r="11616" spans="2:2">
      <c r="B11616" s="15"/>
    </row>
    <row r="11617" spans="2:2">
      <c r="B11617" s="15"/>
    </row>
    <row r="11618" spans="2:2">
      <c r="B11618" s="15"/>
    </row>
    <row r="11619" spans="2:2">
      <c r="B11619" s="15"/>
    </row>
    <row r="11620" spans="2:2">
      <c r="B11620" s="15"/>
    </row>
    <row r="11621" spans="2:2">
      <c r="B11621" s="15"/>
    </row>
    <row r="11622" spans="2:2">
      <c r="B11622" s="15"/>
    </row>
    <row r="11623" spans="2:2">
      <c r="B11623" s="15"/>
    </row>
    <row r="11624" spans="2:2">
      <c r="B11624" s="15"/>
    </row>
    <row r="11625" spans="2:2">
      <c r="B11625" s="15"/>
    </row>
    <row r="11626" spans="2:2">
      <c r="B11626" s="15"/>
    </row>
    <row r="11627" spans="2:2">
      <c r="B11627" s="15"/>
    </row>
  </sheetData>
  <autoFilter ref="A1:P5954" xr:uid="{00000000-0001-0000-0000-000000000000}">
    <filterColumn colId="7">
      <filters>
        <filter val="Completed"/>
        <filter val="Physically Completed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711BD-F3A5-4A25-A3FD-55A8A98DED6A}">
  <dimension ref="A1:E825"/>
  <sheetViews>
    <sheetView tabSelected="1" workbookViewId="0">
      <selection activeCell="A4" sqref="A4:XFD4"/>
    </sheetView>
  </sheetViews>
  <sheetFormatPr defaultColWidth="9.109375" defaultRowHeight="15.05"/>
  <cols>
    <col min="1" max="1" width="6.33203125" style="88" customWidth="1"/>
    <col min="2" max="2" width="22.88671875" style="85" customWidth="1"/>
    <col min="3" max="3" width="10.109375" style="87" customWidth="1"/>
    <col min="4" max="4" width="21.21875" style="86" customWidth="1"/>
    <col min="5" max="5" width="16.88671875" style="85" customWidth="1"/>
    <col min="6" max="235" width="9.109375" style="85"/>
    <col min="236" max="236" width="6.33203125" style="85" customWidth="1"/>
    <col min="237" max="237" width="10.5546875" style="85" customWidth="1"/>
    <col min="238" max="238" width="10.109375" style="85" customWidth="1"/>
    <col min="239" max="239" width="16.6640625" style="85" customWidth="1"/>
    <col min="240" max="240" width="19.44140625" style="85" customWidth="1"/>
    <col min="241" max="241" width="13.6640625" style="85" customWidth="1"/>
    <col min="242" max="491" width="9.109375" style="85"/>
    <col min="492" max="492" width="6.33203125" style="85" customWidth="1"/>
    <col min="493" max="493" width="10.5546875" style="85" customWidth="1"/>
    <col min="494" max="494" width="10.109375" style="85" customWidth="1"/>
    <col min="495" max="495" width="16.6640625" style="85" customWidth="1"/>
    <col min="496" max="496" width="19.44140625" style="85" customWidth="1"/>
    <col min="497" max="497" width="13.6640625" style="85" customWidth="1"/>
    <col min="498" max="747" width="9.109375" style="85"/>
    <col min="748" max="748" width="6.33203125" style="85" customWidth="1"/>
    <col min="749" max="749" width="10.5546875" style="85" customWidth="1"/>
    <col min="750" max="750" width="10.109375" style="85" customWidth="1"/>
    <col min="751" max="751" width="16.6640625" style="85" customWidth="1"/>
    <col min="752" max="752" width="19.44140625" style="85" customWidth="1"/>
    <col min="753" max="753" width="13.6640625" style="85" customWidth="1"/>
    <col min="754" max="1003" width="9.109375" style="85"/>
    <col min="1004" max="1004" width="6.33203125" style="85" customWidth="1"/>
    <col min="1005" max="1005" width="10.5546875" style="85" customWidth="1"/>
    <col min="1006" max="1006" width="10.109375" style="85" customWidth="1"/>
    <col min="1007" max="1007" width="16.6640625" style="85" customWidth="1"/>
    <col min="1008" max="1008" width="19.44140625" style="85" customWidth="1"/>
    <col min="1009" max="1009" width="13.6640625" style="85" customWidth="1"/>
    <col min="1010" max="1259" width="9.109375" style="85"/>
    <col min="1260" max="1260" width="6.33203125" style="85" customWidth="1"/>
    <col min="1261" max="1261" width="10.5546875" style="85" customWidth="1"/>
    <col min="1262" max="1262" width="10.109375" style="85" customWidth="1"/>
    <col min="1263" max="1263" width="16.6640625" style="85" customWidth="1"/>
    <col min="1264" max="1264" width="19.44140625" style="85" customWidth="1"/>
    <col min="1265" max="1265" width="13.6640625" style="85" customWidth="1"/>
    <col min="1266" max="1515" width="9.109375" style="85"/>
    <col min="1516" max="1516" width="6.33203125" style="85" customWidth="1"/>
    <col min="1517" max="1517" width="10.5546875" style="85" customWidth="1"/>
    <col min="1518" max="1518" width="10.109375" style="85" customWidth="1"/>
    <col min="1519" max="1519" width="16.6640625" style="85" customWidth="1"/>
    <col min="1520" max="1520" width="19.44140625" style="85" customWidth="1"/>
    <col min="1521" max="1521" width="13.6640625" style="85" customWidth="1"/>
    <col min="1522" max="1771" width="9.109375" style="85"/>
    <col min="1772" max="1772" width="6.33203125" style="85" customWidth="1"/>
    <col min="1773" max="1773" width="10.5546875" style="85" customWidth="1"/>
    <col min="1774" max="1774" width="10.109375" style="85" customWidth="1"/>
    <col min="1775" max="1775" width="16.6640625" style="85" customWidth="1"/>
    <col min="1776" max="1776" width="19.44140625" style="85" customWidth="1"/>
    <col min="1777" max="1777" width="13.6640625" style="85" customWidth="1"/>
    <col min="1778" max="2027" width="9.109375" style="85"/>
    <col min="2028" max="2028" width="6.33203125" style="85" customWidth="1"/>
    <col min="2029" max="2029" width="10.5546875" style="85" customWidth="1"/>
    <col min="2030" max="2030" width="10.109375" style="85" customWidth="1"/>
    <col min="2031" max="2031" width="16.6640625" style="85" customWidth="1"/>
    <col min="2032" max="2032" width="19.44140625" style="85" customWidth="1"/>
    <col min="2033" max="2033" width="13.6640625" style="85" customWidth="1"/>
    <col min="2034" max="2283" width="9.109375" style="85"/>
    <col min="2284" max="2284" width="6.33203125" style="85" customWidth="1"/>
    <col min="2285" max="2285" width="10.5546875" style="85" customWidth="1"/>
    <col min="2286" max="2286" width="10.109375" style="85" customWidth="1"/>
    <col min="2287" max="2287" width="16.6640625" style="85" customWidth="1"/>
    <col min="2288" max="2288" width="19.44140625" style="85" customWidth="1"/>
    <col min="2289" max="2289" width="13.6640625" style="85" customWidth="1"/>
    <col min="2290" max="2539" width="9.109375" style="85"/>
    <col min="2540" max="2540" width="6.33203125" style="85" customWidth="1"/>
    <col min="2541" max="2541" width="10.5546875" style="85" customWidth="1"/>
    <col min="2542" max="2542" width="10.109375" style="85" customWidth="1"/>
    <col min="2543" max="2543" width="16.6640625" style="85" customWidth="1"/>
    <col min="2544" max="2544" width="19.44140625" style="85" customWidth="1"/>
    <col min="2545" max="2545" width="13.6640625" style="85" customWidth="1"/>
    <col min="2546" max="2795" width="9.109375" style="85"/>
    <col min="2796" max="2796" width="6.33203125" style="85" customWidth="1"/>
    <col min="2797" max="2797" width="10.5546875" style="85" customWidth="1"/>
    <col min="2798" max="2798" width="10.109375" style="85" customWidth="1"/>
    <col min="2799" max="2799" width="16.6640625" style="85" customWidth="1"/>
    <col min="2800" max="2800" width="19.44140625" style="85" customWidth="1"/>
    <col min="2801" max="2801" width="13.6640625" style="85" customWidth="1"/>
    <col min="2802" max="3051" width="9.109375" style="85"/>
    <col min="3052" max="3052" width="6.33203125" style="85" customWidth="1"/>
    <col min="3053" max="3053" width="10.5546875" style="85" customWidth="1"/>
    <col min="3054" max="3054" width="10.109375" style="85" customWidth="1"/>
    <col min="3055" max="3055" width="16.6640625" style="85" customWidth="1"/>
    <col min="3056" max="3056" width="19.44140625" style="85" customWidth="1"/>
    <col min="3057" max="3057" width="13.6640625" style="85" customWidth="1"/>
    <col min="3058" max="3307" width="9.109375" style="85"/>
    <col min="3308" max="3308" width="6.33203125" style="85" customWidth="1"/>
    <col min="3309" max="3309" width="10.5546875" style="85" customWidth="1"/>
    <col min="3310" max="3310" width="10.109375" style="85" customWidth="1"/>
    <col min="3311" max="3311" width="16.6640625" style="85" customWidth="1"/>
    <col min="3312" max="3312" width="19.44140625" style="85" customWidth="1"/>
    <col min="3313" max="3313" width="13.6640625" style="85" customWidth="1"/>
    <col min="3314" max="3563" width="9.109375" style="85"/>
    <col min="3564" max="3564" width="6.33203125" style="85" customWidth="1"/>
    <col min="3565" max="3565" width="10.5546875" style="85" customWidth="1"/>
    <col min="3566" max="3566" width="10.109375" style="85" customWidth="1"/>
    <col min="3567" max="3567" width="16.6640625" style="85" customWidth="1"/>
    <col min="3568" max="3568" width="19.44140625" style="85" customWidth="1"/>
    <col min="3569" max="3569" width="13.6640625" style="85" customWidth="1"/>
    <col min="3570" max="3819" width="9.109375" style="85"/>
    <col min="3820" max="3820" width="6.33203125" style="85" customWidth="1"/>
    <col min="3821" max="3821" width="10.5546875" style="85" customWidth="1"/>
    <col min="3822" max="3822" width="10.109375" style="85" customWidth="1"/>
    <col min="3823" max="3823" width="16.6640625" style="85" customWidth="1"/>
    <col min="3824" max="3824" width="19.44140625" style="85" customWidth="1"/>
    <col min="3825" max="3825" width="13.6640625" style="85" customWidth="1"/>
    <col min="3826" max="4075" width="9.109375" style="85"/>
    <col min="4076" max="4076" width="6.33203125" style="85" customWidth="1"/>
    <col min="4077" max="4077" width="10.5546875" style="85" customWidth="1"/>
    <col min="4078" max="4078" width="10.109375" style="85" customWidth="1"/>
    <col min="4079" max="4079" width="16.6640625" style="85" customWidth="1"/>
    <col min="4080" max="4080" width="19.44140625" style="85" customWidth="1"/>
    <col min="4081" max="4081" width="13.6640625" style="85" customWidth="1"/>
    <col min="4082" max="4331" width="9.109375" style="85"/>
    <col min="4332" max="4332" width="6.33203125" style="85" customWidth="1"/>
    <col min="4333" max="4333" width="10.5546875" style="85" customWidth="1"/>
    <col min="4334" max="4334" width="10.109375" style="85" customWidth="1"/>
    <col min="4335" max="4335" width="16.6640625" style="85" customWidth="1"/>
    <col min="4336" max="4336" width="19.44140625" style="85" customWidth="1"/>
    <col min="4337" max="4337" width="13.6640625" style="85" customWidth="1"/>
    <col min="4338" max="4587" width="9.109375" style="85"/>
    <col min="4588" max="4588" width="6.33203125" style="85" customWidth="1"/>
    <col min="4589" max="4589" width="10.5546875" style="85" customWidth="1"/>
    <col min="4590" max="4590" width="10.109375" style="85" customWidth="1"/>
    <col min="4591" max="4591" width="16.6640625" style="85" customWidth="1"/>
    <col min="4592" max="4592" width="19.44140625" style="85" customWidth="1"/>
    <col min="4593" max="4593" width="13.6640625" style="85" customWidth="1"/>
    <col min="4594" max="4843" width="9.109375" style="85"/>
    <col min="4844" max="4844" width="6.33203125" style="85" customWidth="1"/>
    <col min="4845" max="4845" width="10.5546875" style="85" customWidth="1"/>
    <col min="4846" max="4846" width="10.109375" style="85" customWidth="1"/>
    <col min="4847" max="4847" width="16.6640625" style="85" customWidth="1"/>
    <col min="4848" max="4848" width="19.44140625" style="85" customWidth="1"/>
    <col min="4849" max="4849" width="13.6640625" style="85" customWidth="1"/>
    <col min="4850" max="5099" width="9.109375" style="85"/>
    <col min="5100" max="5100" width="6.33203125" style="85" customWidth="1"/>
    <col min="5101" max="5101" width="10.5546875" style="85" customWidth="1"/>
    <col min="5102" max="5102" width="10.109375" style="85" customWidth="1"/>
    <col min="5103" max="5103" width="16.6640625" style="85" customWidth="1"/>
    <col min="5104" max="5104" width="19.44140625" style="85" customWidth="1"/>
    <col min="5105" max="5105" width="13.6640625" style="85" customWidth="1"/>
    <col min="5106" max="5355" width="9.109375" style="85"/>
    <col min="5356" max="5356" width="6.33203125" style="85" customWidth="1"/>
    <col min="5357" max="5357" width="10.5546875" style="85" customWidth="1"/>
    <col min="5358" max="5358" width="10.109375" style="85" customWidth="1"/>
    <col min="5359" max="5359" width="16.6640625" style="85" customWidth="1"/>
    <col min="5360" max="5360" width="19.44140625" style="85" customWidth="1"/>
    <col min="5361" max="5361" width="13.6640625" style="85" customWidth="1"/>
    <col min="5362" max="5611" width="9.109375" style="85"/>
    <col min="5612" max="5612" width="6.33203125" style="85" customWidth="1"/>
    <col min="5613" max="5613" width="10.5546875" style="85" customWidth="1"/>
    <col min="5614" max="5614" width="10.109375" style="85" customWidth="1"/>
    <col min="5615" max="5615" width="16.6640625" style="85" customWidth="1"/>
    <col min="5616" max="5616" width="19.44140625" style="85" customWidth="1"/>
    <col min="5617" max="5617" width="13.6640625" style="85" customWidth="1"/>
    <col min="5618" max="5867" width="9.109375" style="85"/>
    <col min="5868" max="5868" width="6.33203125" style="85" customWidth="1"/>
    <col min="5869" max="5869" width="10.5546875" style="85" customWidth="1"/>
    <col min="5870" max="5870" width="10.109375" style="85" customWidth="1"/>
    <col min="5871" max="5871" width="16.6640625" style="85" customWidth="1"/>
    <col min="5872" max="5872" width="19.44140625" style="85" customWidth="1"/>
    <col min="5873" max="5873" width="13.6640625" style="85" customWidth="1"/>
    <col min="5874" max="6123" width="9.109375" style="85"/>
    <col min="6124" max="6124" width="6.33203125" style="85" customWidth="1"/>
    <col min="6125" max="6125" width="10.5546875" style="85" customWidth="1"/>
    <col min="6126" max="6126" width="10.109375" style="85" customWidth="1"/>
    <col min="6127" max="6127" width="16.6640625" style="85" customWidth="1"/>
    <col min="6128" max="6128" width="19.44140625" style="85" customWidth="1"/>
    <col min="6129" max="6129" width="13.6640625" style="85" customWidth="1"/>
    <col min="6130" max="6379" width="9.109375" style="85"/>
    <col min="6380" max="6380" width="6.33203125" style="85" customWidth="1"/>
    <col min="6381" max="6381" width="10.5546875" style="85" customWidth="1"/>
    <col min="6382" max="6382" width="10.109375" style="85" customWidth="1"/>
    <col min="6383" max="6383" width="16.6640625" style="85" customWidth="1"/>
    <col min="6384" max="6384" width="19.44140625" style="85" customWidth="1"/>
    <col min="6385" max="6385" width="13.6640625" style="85" customWidth="1"/>
    <col min="6386" max="6635" width="9.109375" style="85"/>
    <col min="6636" max="6636" width="6.33203125" style="85" customWidth="1"/>
    <col min="6637" max="6637" width="10.5546875" style="85" customWidth="1"/>
    <col min="6638" max="6638" width="10.109375" style="85" customWidth="1"/>
    <col min="6639" max="6639" width="16.6640625" style="85" customWidth="1"/>
    <col min="6640" max="6640" width="19.44140625" style="85" customWidth="1"/>
    <col min="6641" max="6641" width="13.6640625" style="85" customWidth="1"/>
    <col min="6642" max="6891" width="9.109375" style="85"/>
    <col min="6892" max="6892" width="6.33203125" style="85" customWidth="1"/>
    <col min="6893" max="6893" width="10.5546875" style="85" customWidth="1"/>
    <col min="6894" max="6894" width="10.109375" style="85" customWidth="1"/>
    <col min="6895" max="6895" width="16.6640625" style="85" customWidth="1"/>
    <col min="6896" max="6896" width="19.44140625" style="85" customWidth="1"/>
    <col min="6897" max="6897" width="13.6640625" style="85" customWidth="1"/>
    <col min="6898" max="7147" width="9.109375" style="85"/>
    <col min="7148" max="7148" width="6.33203125" style="85" customWidth="1"/>
    <col min="7149" max="7149" width="10.5546875" style="85" customWidth="1"/>
    <col min="7150" max="7150" width="10.109375" style="85" customWidth="1"/>
    <col min="7151" max="7151" width="16.6640625" style="85" customWidth="1"/>
    <col min="7152" max="7152" width="19.44140625" style="85" customWidth="1"/>
    <col min="7153" max="7153" width="13.6640625" style="85" customWidth="1"/>
    <col min="7154" max="7403" width="9.109375" style="85"/>
    <col min="7404" max="7404" width="6.33203125" style="85" customWidth="1"/>
    <col min="7405" max="7405" width="10.5546875" style="85" customWidth="1"/>
    <col min="7406" max="7406" width="10.109375" style="85" customWidth="1"/>
    <col min="7407" max="7407" width="16.6640625" style="85" customWidth="1"/>
    <col min="7408" max="7408" width="19.44140625" style="85" customWidth="1"/>
    <col min="7409" max="7409" width="13.6640625" style="85" customWidth="1"/>
    <col min="7410" max="7659" width="9.109375" style="85"/>
    <col min="7660" max="7660" width="6.33203125" style="85" customWidth="1"/>
    <col min="7661" max="7661" width="10.5546875" style="85" customWidth="1"/>
    <col min="7662" max="7662" width="10.109375" style="85" customWidth="1"/>
    <col min="7663" max="7663" width="16.6640625" style="85" customWidth="1"/>
    <col min="7664" max="7664" width="19.44140625" style="85" customWidth="1"/>
    <col min="7665" max="7665" width="13.6640625" style="85" customWidth="1"/>
    <col min="7666" max="7915" width="9.109375" style="85"/>
    <col min="7916" max="7916" width="6.33203125" style="85" customWidth="1"/>
    <col min="7917" max="7917" width="10.5546875" style="85" customWidth="1"/>
    <col min="7918" max="7918" width="10.109375" style="85" customWidth="1"/>
    <col min="7919" max="7919" width="16.6640625" style="85" customWidth="1"/>
    <col min="7920" max="7920" width="19.44140625" style="85" customWidth="1"/>
    <col min="7921" max="7921" width="13.6640625" style="85" customWidth="1"/>
    <col min="7922" max="8171" width="9.109375" style="85"/>
    <col min="8172" max="8172" width="6.33203125" style="85" customWidth="1"/>
    <col min="8173" max="8173" width="10.5546875" style="85" customWidth="1"/>
    <col min="8174" max="8174" width="10.109375" style="85" customWidth="1"/>
    <col min="8175" max="8175" width="16.6640625" style="85" customWidth="1"/>
    <col min="8176" max="8176" width="19.44140625" style="85" customWidth="1"/>
    <col min="8177" max="8177" width="13.6640625" style="85" customWidth="1"/>
    <col min="8178" max="8427" width="9.109375" style="85"/>
    <col min="8428" max="8428" width="6.33203125" style="85" customWidth="1"/>
    <col min="8429" max="8429" width="10.5546875" style="85" customWidth="1"/>
    <col min="8430" max="8430" width="10.109375" style="85" customWidth="1"/>
    <col min="8431" max="8431" width="16.6640625" style="85" customWidth="1"/>
    <col min="8432" max="8432" width="19.44140625" style="85" customWidth="1"/>
    <col min="8433" max="8433" width="13.6640625" style="85" customWidth="1"/>
    <col min="8434" max="8683" width="9.109375" style="85"/>
    <col min="8684" max="8684" width="6.33203125" style="85" customWidth="1"/>
    <col min="8685" max="8685" width="10.5546875" style="85" customWidth="1"/>
    <col min="8686" max="8686" width="10.109375" style="85" customWidth="1"/>
    <col min="8687" max="8687" width="16.6640625" style="85" customWidth="1"/>
    <col min="8688" max="8688" width="19.44140625" style="85" customWidth="1"/>
    <col min="8689" max="8689" width="13.6640625" style="85" customWidth="1"/>
    <col min="8690" max="8939" width="9.109375" style="85"/>
    <col min="8940" max="8940" width="6.33203125" style="85" customWidth="1"/>
    <col min="8941" max="8941" width="10.5546875" style="85" customWidth="1"/>
    <col min="8942" max="8942" width="10.109375" style="85" customWidth="1"/>
    <col min="8943" max="8943" width="16.6640625" style="85" customWidth="1"/>
    <col min="8944" max="8944" width="19.44140625" style="85" customWidth="1"/>
    <col min="8945" max="8945" width="13.6640625" style="85" customWidth="1"/>
    <col min="8946" max="9195" width="9.109375" style="85"/>
    <col min="9196" max="9196" width="6.33203125" style="85" customWidth="1"/>
    <col min="9197" max="9197" width="10.5546875" style="85" customWidth="1"/>
    <col min="9198" max="9198" width="10.109375" style="85" customWidth="1"/>
    <col min="9199" max="9199" width="16.6640625" style="85" customWidth="1"/>
    <col min="9200" max="9200" width="19.44140625" style="85" customWidth="1"/>
    <col min="9201" max="9201" width="13.6640625" style="85" customWidth="1"/>
    <col min="9202" max="9451" width="9.109375" style="85"/>
    <col min="9452" max="9452" width="6.33203125" style="85" customWidth="1"/>
    <col min="9453" max="9453" width="10.5546875" style="85" customWidth="1"/>
    <col min="9454" max="9454" width="10.109375" style="85" customWidth="1"/>
    <col min="9455" max="9455" width="16.6640625" style="85" customWidth="1"/>
    <col min="9456" max="9456" width="19.44140625" style="85" customWidth="1"/>
    <col min="9457" max="9457" width="13.6640625" style="85" customWidth="1"/>
    <col min="9458" max="9707" width="9.109375" style="85"/>
    <col min="9708" max="9708" width="6.33203125" style="85" customWidth="1"/>
    <col min="9709" max="9709" width="10.5546875" style="85" customWidth="1"/>
    <col min="9710" max="9710" width="10.109375" style="85" customWidth="1"/>
    <col min="9711" max="9711" width="16.6640625" style="85" customWidth="1"/>
    <col min="9712" max="9712" width="19.44140625" style="85" customWidth="1"/>
    <col min="9713" max="9713" width="13.6640625" style="85" customWidth="1"/>
    <col min="9714" max="9963" width="9.109375" style="85"/>
    <col min="9964" max="9964" width="6.33203125" style="85" customWidth="1"/>
    <col min="9965" max="9965" width="10.5546875" style="85" customWidth="1"/>
    <col min="9966" max="9966" width="10.109375" style="85" customWidth="1"/>
    <col min="9967" max="9967" width="16.6640625" style="85" customWidth="1"/>
    <col min="9968" max="9968" width="19.44140625" style="85" customWidth="1"/>
    <col min="9969" max="9969" width="13.6640625" style="85" customWidth="1"/>
    <col min="9970" max="10219" width="9.109375" style="85"/>
    <col min="10220" max="10220" width="6.33203125" style="85" customWidth="1"/>
    <col min="10221" max="10221" width="10.5546875" style="85" customWidth="1"/>
    <col min="10222" max="10222" width="10.109375" style="85" customWidth="1"/>
    <col min="10223" max="10223" width="16.6640625" style="85" customWidth="1"/>
    <col min="10224" max="10224" width="19.44140625" style="85" customWidth="1"/>
    <col min="10225" max="10225" width="13.6640625" style="85" customWidth="1"/>
    <col min="10226" max="10475" width="9.109375" style="85"/>
    <col min="10476" max="10476" width="6.33203125" style="85" customWidth="1"/>
    <col min="10477" max="10477" width="10.5546875" style="85" customWidth="1"/>
    <col min="10478" max="10478" width="10.109375" style="85" customWidth="1"/>
    <col min="10479" max="10479" width="16.6640625" style="85" customWidth="1"/>
    <col min="10480" max="10480" width="19.44140625" style="85" customWidth="1"/>
    <col min="10481" max="10481" width="13.6640625" style="85" customWidth="1"/>
    <col min="10482" max="10731" width="9.109375" style="85"/>
    <col min="10732" max="10732" width="6.33203125" style="85" customWidth="1"/>
    <col min="10733" max="10733" width="10.5546875" style="85" customWidth="1"/>
    <col min="10734" max="10734" width="10.109375" style="85" customWidth="1"/>
    <col min="10735" max="10735" width="16.6640625" style="85" customWidth="1"/>
    <col min="10736" max="10736" width="19.44140625" style="85" customWidth="1"/>
    <col min="10737" max="10737" width="13.6640625" style="85" customWidth="1"/>
    <col min="10738" max="10987" width="9.109375" style="85"/>
    <col min="10988" max="10988" width="6.33203125" style="85" customWidth="1"/>
    <col min="10989" max="10989" width="10.5546875" style="85" customWidth="1"/>
    <col min="10990" max="10990" width="10.109375" style="85" customWidth="1"/>
    <col min="10991" max="10991" width="16.6640625" style="85" customWidth="1"/>
    <col min="10992" max="10992" width="19.44140625" style="85" customWidth="1"/>
    <col min="10993" max="10993" width="13.6640625" style="85" customWidth="1"/>
    <col min="10994" max="11243" width="9.109375" style="85"/>
    <col min="11244" max="11244" width="6.33203125" style="85" customWidth="1"/>
    <col min="11245" max="11245" width="10.5546875" style="85" customWidth="1"/>
    <col min="11246" max="11246" width="10.109375" style="85" customWidth="1"/>
    <col min="11247" max="11247" width="16.6640625" style="85" customWidth="1"/>
    <col min="11248" max="11248" width="19.44140625" style="85" customWidth="1"/>
    <col min="11249" max="11249" width="13.6640625" style="85" customWidth="1"/>
    <col min="11250" max="11499" width="9.109375" style="85"/>
    <col min="11500" max="11500" width="6.33203125" style="85" customWidth="1"/>
    <col min="11501" max="11501" width="10.5546875" style="85" customWidth="1"/>
    <col min="11502" max="11502" width="10.109375" style="85" customWidth="1"/>
    <col min="11503" max="11503" width="16.6640625" style="85" customWidth="1"/>
    <col min="11504" max="11504" width="19.44140625" style="85" customWidth="1"/>
    <col min="11505" max="11505" width="13.6640625" style="85" customWidth="1"/>
    <col min="11506" max="11755" width="9.109375" style="85"/>
    <col min="11756" max="11756" width="6.33203125" style="85" customWidth="1"/>
    <col min="11757" max="11757" width="10.5546875" style="85" customWidth="1"/>
    <col min="11758" max="11758" width="10.109375" style="85" customWidth="1"/>
    <col min="11759" max="11759" width="16.6640625" style="85" customWidth="1"/>
    <col min="11760" max="11760" width="19.44140625" style="85" customWidth="1"/>
    <col min="11761" max="11761" width="13.6640625" style="85" customWidth="1"/>
    <col min="11762" max="12011" width="9.109375" style="85"/>
    <col min="12012" max="12012" width="6.33203125" style="85" customWidth="1"/>
    <col min="12013" max="12013" width="10.5546875" style="85" customWidth="1"/>
    <col min="12014" max="12014" width="10.109375" style="85" customWidth="1"/>
    <col min="12015" max="12015" width="16.6640625" style="85" customWidth="1"/>
    <col min="12016" max="12016" width="19.44140625" style="85" customWidth="1"/>
    <col min="12017" max="12017" width="13.6640625" style="85" customWidth="1"/>
    <col min="12018" max="12267" width="9.109375" style="85"/>
    <col min="12268" max="12268" width="6.33203125" style="85" customWidth="1"/>
    <col min="12269" max="12269" width="10.5546875" style="85" customWidth="1"/>
    <col min="12270" max="12270" width="10.109375" style="85" customWidth="1"/>
    <col min="12271" max="12271" width="16.6640625" style="85" customWidth="1"/>
    <col min="12272" max="12272" width="19.44140625" style="85" customWidth="1"/>
    <col min="12273" max="12273" width="13.6640625" style="85" customWidth="1"/>
    <col min="12274" max="12523" width="9.109375" style="85"/>
    <col min="12524" max="12524" width="6.33203125" style="85" customWidth="1"/>
    <col min="12525" max="12525" width="10.5546875" style="85" customWidth="1"/>
    <col min="12526" max="12526" width="10.109375" style="85" customWidth="1"/>
    <col min="12527" max="12527" width="16.6640625" style="85" customWidth="1"/>
    <col min="12528" max="12528" width="19.44140625" style="85" customWidth="1"/>
    <col min="12529" max="12529" width="13.6640625" style="85" customWidth="1"/>
    <col min="12530" max="12779" width="9.109375" style="85"/>
    <col min="12780" max="12780" width="6.33203125" style="85" customWidth="1"/>
    <col min="12781" max="12781" width="10.5546875" style="85" customWidth="1"/>
    <col min="12782" max="12782" width="10.109375" style="85" customWidth="1"/>
    <col min="12783" max="12783" width="16.6640625" style="85" customWidth="1"/>
    <col min="12784" max="12784" width="19.44140625" style="85" customWidth="1"/>
    <col min="12785" max="12785" width="13.6640625" style="85" customWidth="1"/>
    <col min="12786" max="13035" width="9.109375" style="85"/>
    <col min="13036" max="13036" width="6.33203125" style="85" customWidth="1"/>
    <col min="13037" max="13037" width="10.5546875" style="85" customWidth="1"/>
    <col min="13038" max="13038" width="10.109375" style="85" customWidth="1"/>
    <col min="13039" max="13039" width="16.6640625" style="85" customWidth="1"/>
    <col min="13040" max="13040" width="19.44140625" style="85" customWidth="1"/>
    <col min="13041" max="13041" width="13.6640625" style="85" customWidth="1"/>
    <col min="13042" max="13291" width="9.109375" style="85"/>
    <col min="13292" max="13292" width="6.33203125" style="85" customWidth="1"/>
    <col min="13293" max="13293" width="10.5546875" style="85" customWidth="1"/>
    <col min="13294" max="13294" width="10.109375" style="85" customWidth="1"/>
    <col min="13295" max="13295" width="16.6640625" style="85" customWidth="1"/>
    <col min="13296" max="13296" width="19.44140625" style="85" customWidth="1"/>
    <col min="13297" max="13297" width="13.6640625" style="85" customWidth="1"/>
    <col min="13298" max="13547" width="9.109375" style="85"/>
    <col min="13548" max="13548" width="6.33203125" style="85" customWidth="1"/>
    <col min="13549" max="13549" width="10.5546875" style="85" customWidth="1"/>
    <col min="13550" max="13550" width="10.109375" style="85" customWidth="1"/>
    <col min="13551" max="13551" width="16.6640625" style="85" customWidth="1"/>
    <col min="13552" max="13552" width="19.44140625" style="85" customWidth="1"/>
    <col min="13553" max="13553" width="13.6640625" style="85" customWidth="1"/>
    <col min="13554" max="13803" width="9.109375" style="85"/>
    <col min="13804" max="13804" width="6.33203125" style="85" customWidth="1"/>
    <col min="13805" max="13805" width="10.5546875" style="85" customWidth="1"/>
    <col min="13806" max="13806" width="10.109375" style="85" customWidth="1"/>
    <col min="13807" max="13807" width="16.6640625" style="85" customWidth="1"/>
    <col min="13808" max="13808" width="19.44140625" style="85" customWidth="1"/>
    <col min="13809" max="13809" width="13.6640625" style="85" customWidth="1"/>
    <col min="13810" max="14059" width="9.109375" style="85"/>
    <col min="14060" max="14060" width="6.33203125" style="85" customWidth="1"/>
    <col min="14061" max="14061" width="10.5546875" style="85" customWidth="1"/>
    <col min="14062" max="14062" width="10.109375" style="85" customWidth="1"/>
    <col min="14063" max="14063" width="16.6640625" style="85" customWidth="1"/>
    <col min="14064" max="14064" width="19.44140625" style="85" customWidth="1"/>
    <col min="14065" max="14065" width="13.6640625" style="85" customWidth="1"/>
    <col min="14066" max="14315" width="9.109375" style="85"/>
    <col min="14316" max="14316" width="6.33203125" style="85" customWidth="1"/>
    <col min="14317" max="14317" width="10.5546875" style="85" customWidth="1"/>
    <col min="14318" max="14318" width="10.109375" style="85" customWidth="1"/>
    <col min="14319" max="14319" width="16.6640625" style="85" customWidth="1"/>
    <col min="14320" max="14320" width="19.44140625" style="85" customWidth="1"/>
    <col min="14321" max="14321" width="13.6640625" style="85" customWidth="1"/>
    <col min="14322" max="14571" width="9.109375" style="85"/>
    <col min="14572" max="14572" width="6.33203125" style="85" customWidth="1"/>
    <col min="14573" max="14573" width="10.5546875" style="85" customWidth="1"/>
    <col min="14574" max="14574" width="10.109375" style="85" customWidth="1"/>
    <col min="14575" max="14575" width="16.6640625" style="85" customWidth="1"/>
    <col min="14576" max="14576" width="19.44140625" style="85" customWidth="1"/>
    <col min="14577" max="14577" width="13.6640625" style="85" customWidth="1"/>
    <col min="14578" max="14827" width="9.109375" style="85"/>
    <col min="14828" max="14828" width="6.33203125" style="85" customWidth="1"/>
    <col min="14829" max="14829" width="10.5546875" style="85" customWidth="1"/>
    <col min="14830" max="14830" width="10.109375" style="85" customWidth="1"/>
    <col min="14831" max="14831" width="16.6640625" style="85" customWidth="1"/>
    <col min="14832" max="14832" width="19.44140625" style="85" customWidth="1"/>
    <col min="14833" max="14833" width="13.6640625" style="85" customWidth="1"/>
    <col min="14834" max="15083" width="9.109375" style="85"/>
    <col min="15084" max="15084" width="6.33203125" style="85" customWidth="1"/>
    <col min="15085" max="15085" width="10.5546875" style="85" customWidth="1"/>
    <col min="15086" max="15086" width="10.109375" style="85" customWidth="1"/>
    <col min="15087" max="15087" width="16.6640625" style="85" customWidth="1"/>
    <col min="15088" max="15088" width="19.44140625" style="85" customWidth="1"/>
    <col min="15089" max="15089" width="13.6640625" style="85" customWidth="1"/>
    <col min="15090" max="15339" width="9.109375" style="85"/>
    <col min="15340" max="15340" width="6.33203125" style="85" customWidth="1"/>
    <col min="15341" max="15341" width="10.5546875" style="85" customWidth="1"/>
    <col min="15342" max="15342" width="10.109375" style="85" customWidth="1"/>
    <col min="15343" max="15343" width="16.6640625" style="85" customWidth="1"/>
    <col min="15344" max="15344" width="19.44140625" style="85" customWidth="1"/>
    <col min="15345" max="15345" width="13.6640625" style="85" customWidth="1"/>
    <col min="15346" max="15595" width="9.109375" style="85"/>
    <col min="15596" max="15596" width="6.33203125" style="85" customWidth="1"/>
    <col min="15597" max="15597" width="10.5546875" style="85" customWidth="1"/>
    <col min="15598" max="15598" width="10.109375" style="85" customWidth="1"/>
    <col min="15599" max="15599" width="16.6640625" style="85" customWidth="1"/>
    <col min="15600" max="15600" width="19.44140625" style="85" customWidth="1"/>
    <col min="15601" max="15601" width="13.6640625" style="85" customWidth="1"/>
    <col min="15602" max="15851" width="9.109375" style="85"/>
    <col min="15852" max="15852" width="6.33203125" style="85" customWidth="1"/>
    <col min="15853" max="15853" width="10.5546875" style="85" customWidth="1"/>
    <col min="15854" max="15854" width="10.109375" style="85" customWidth="1"/>
    <col min="15855" max="15855" width="16.6640625" style="85" customWidth="1"/>
    <col min="15856" max="15856" width="19.44140625" style="85" customWidth="1"/>
    <col min="15857" max="15857" width="13.6640625" style="85" customWidth="1"/>
    <col min="15858" max="16107" width="9.109375" style="85"/>
    <col min="16108" max="16108" width="6.33203125" style="85" customWidth="1"/>
    <col min="16109" max="16109" width="10.5546875" style="85" customWidth="1"/>
    <col min="16110" max="16110" width="10.109375" style="85" customWidth="1"/>
    <col min="16111" max="16111" width="16.6640625" style="85" customWidth="1"/>
    <col min="16112" max="16112" width="19.44140625" style="85" customWidth="1"/>
    <col min="16113" max="16113" width="13.6640625" style="85" customWidth="1"/>
    <col min="16114" max="16384" width="9.109375" style="85"/>
  </cols>
  <sheetData>
    <row r="1" spans="1:5" ht="21.3" customHeight="1">
      <c r="A1" s="109" t="s">
        <v>16631</v>
      </c>
      <c r="B1" s="106"/>
      <c r="C1" s="108"/>
      <c r="D1" s="107"/>
      <c r="E1" s="106"/>
    </row>
    <row r="2" spans="1:5">
      <c r="A2" s="105" t="s">
        <v>16635</v>
      </c>
      <c r="B2" s="104" t="s">
        <v>16634</v>
      </c>
      <c r="C2" s="104" t="s">
        <v>16633</v>
      </c>
      <c r="D2" s="104" t="s">
        <v>16632</v>
      </c>
      <c r="E2" s="104" t="s">
        <v>16631</v>
      </c>
    </row>
    <row r="3" spans="1:5">
      <c r="A3" s="103"/>
      <c r="B3" s="103"/>
      <c r="C3" s="103"/>
      <c r="D3" s="103"/>
      <c r="E3" s="103"/>
    </row>
    <row r="4" spans="1:5">
      <c r="A4" s="89">
        <v>1</v>
      </c>
      <c r="B4" s="96" t="s">
        <v>16495</v>
      </c>
      <c r="C4" s="95" t="s">
        <v>833</v>
      </c>
      <c r="D4" s="95" t="s">
        <v>15</v>
      </c>
      <c r="E4" s="99" t="s">
        <v>16625</v>
      </c>
    </row>
    <row r="5" spans="1:5">
      <c r="A5" s="89">
        <v>2</v>
      </c>
      <c r="B5" s="96" t="s">
        <v>16495</v>
      </c>
      <c r="C5" s="95" t="s">
        <v>1179</v>
      </c>
      <c r="D5" s="95" t="s">
        <v>37</v>
      </c>
      <c r="E5" s="99" t="s">
        <v>16626</v>
      </c>
    </row>
    <row r="6" spans="1:5">
      <c r="A6" s="89">
        <v>3</v>
      </c>
      <c r="B6" s="96" t="s">
        <v>16495</v>
      </c>
      <c r="C6" s="95" t="s">
        <v>1075</v>
      </c>
      <c r="D6" s="95" t="s">
        <v>60</v>
      </c>
      <c r="E6" s="99" t="s">
        <v>16630</v>
      </c>
    </row>
    <row r="7" spans="1:5">
      <c r="A7" s="89">
        <v>4</v>
      </c>
      <c r="B7" s="96" t="s">
        <v>16495</v>
      </c>
      <c r="C7" s="95" t="s">
        <v>1179</v>
      </c>
      <c r="D7" s="95" t="s">
        <v>89</v>
      </c>
      <c r="E7" s="99" t="s">
        <v>16626</v>
      </c>
    </row>
    <row r="8" spans="1:5">
      <c r="A8" s="89">
        <v>5</v>
      </c>
      <c r="B8" s="96" t="s">
        <v>16495</v>
      </c>
      <c r="C8" s="95" t="s">
        <v>1075</v>
      </c>
      <c r="D8" s="95" t="s">
        <v>110</v>
      </c>
      <c r="E8" s="99" t="s">
        <v>16630</v>
      </c>
    </row>
    <row r="9" spans="1:5">
      <c r="A9" s="89">
        <v>6</v>
      </c>
      <c r="B9" s="96" t="s">
        <v>16495</v>
      </c>
      <c r="C9" s="95" t="s">
        <v>777</v>
      </c>
      <c r="D9" s="95" t="s">
        <v>117</v>
      </c>
      <c r="E9" s="99" t="s">
        <v>16627</v>
      </c>
    </row>
    <row r="10" spans="1:5">
      <c r="A10" s="89">
        <v>7</v>
      </c>
      <c r="B10" s="96" t="s">
        <v>16495</v>
      </c>
      <c r="C10" s="95" t="s">
        <v>157</v>
      </c>
      <c r="D10" s="95" t="s">
        <v>157</v>
      </c>
      <c r="E10" s="99" t="s">
        <v>16629</v>
      </c>
    </row>
    <row r="11" spans="1:5">
      <c r="A11" s="89">
        <v>8</v>
      </c>
      <c r="B11" s="96" t="s">
        <v>16495</v>
      </c>
      <c r="C11" s="95" t="s">
        <v>1075</v>
      </c>
      <c r="D11" s="95" t="s">
        <v>179</v>
      </c>
      <c r="E11" s="99" t="s">
        <v>16630</v>
      </c>
    </row>
    <row r="12" spans="1:5">
      <c r="A12" s="89">
        <v>9</v>
      </c>
      <c r="B12" s="96" t="s">
        <v>16495</v>
      </c>
      <c r="C12" s="95" t="s">
        <v>1179</v>
      </c>
      <c r="D12" s="95" t="s">
        <v>195</v>
      </c>
      <c r="E12" s="99" t="s">
        <v>16626</v>
      </c>
    </row>
    <row r="13" spans="1:5">
      <c r="A13" s="89">
        <v>10</v>
      </c>
      <c r="B13" s="96" t="s">
        <v>16495</v>
      </c>
      <c r="C13" s="95" t="s">
        <v>1075</v>
      </c>
      <c r="D13" s="95" t="s">
        <v>197</v>
      </c>
      <c r="E13" s="99" t="s">
        <v>16630</v>
      </c>
    </row>
    <row r="14" spans="1:5">
      <c r="A14" s="89">
        <v>11</v>
      </c>
      <c r="B14" s="96" t="s">
        <v>16495</v>
      </c>
      <c r="C14" s="95" t="s">
        <v>777</v>
      </c>
      <c r="D14" s="95" t="s">
        <v>226</v>
      </c>
      <c r="E14" s="99" t="s">
        <v>16627</v>
      </c>
    </row>
    <row r="15" spans="1:5">
      <c r="A15" s="89">
        <v>12</v>
      </c>
      <c r="B15" s="96" t="s">
        <v>16495</v>
      </c>
      <c r="C15" s="95" t="s">
        <v>1075</v>
      </c>
      <c r="D15" s="95" t="s">
        <v>270</v>
      </c>
      <c r="E15" s="99" t="s">
        <v>16630</v>
      </c>
    </row>
    <row r="16" spans="1:5">
      <c r="A16" s="89">
        <v>13</v>
      </c>
      <c r="B16" s="96" t="s">
        <v>16495</v>
      </c>
      <c r="C16" s="95" t="s">
        <v>1179</v>
      </c>
      <c r="D16" s="95" t="s">
        <v>287</v>
      </c>
      <c r="E16" s="99" t="s">
        <v>16626</v>
      </c>
    </row>
    <row r="17" spans="1:5">
      <c r="A17" s="89">
        <v>14</v>
      </c>
      <c r="B17" s="96" t="s">
        <v>16495</v>
      </c>
      <c r="C17" s="95" t="s">
        <v>777</v>
      </c>
      <c r="D17" s="95" t="s">
        <v>303</v>
      </c>
      <c r="E17" s="99" t="s">
        <v>16627</v>
      </c>
    </row>
    <row r="18" spans="1:5">
      <c r="A18" s="89">
        <v>15</v>
      </c>
      <c r="B18" s="96" t="s">
        <v>16495</v>
      </c>
      <c r="C18" s="95" t="s">
        <v>833</v>
      </c>
      <c r="D18" s="95" t="s">
        <v>320</v>
      </c>
      <c r="E18" s="99" t="s">
        <v>16625</v>
      </c>
    </row>
    <row r="19" spans="1:5">
      <c r="A19" s="89">
        <v>16</v>
      </c>
      <c r="B19" s="96" t="s">
        <v>16495</v>
      </c>
      <c r="C19" s="95" t="s">
        <v>777</v>
      </c>
      <c r="D19" s="95" t="s">
        <v>333</v>
      </c>
      <c r="E19" s="99" t="s">
        <v>16627</v>
      </c>
    </row>
    <row r="20" spans="1:5">
      <c r="A20" s="89">
        <v>17</v>
      </c>
      <c r="B20" s="96" t="s">
        <v>16495</v>
      </c>
      <c r="C20" s="95" t="s">
        <v>990</v>
      </c>
      <c r="D20" s="95" t="s">
        <v>346</v>
      </c>
      <c r="E20" s="99" t="s">
        <v>16628</v>
      </c>
    </row>
    <row r="21" spans="1:5">
      <c r="A21" s="89">
        <v>18</v>
      </c>
      <c r="B21" s="96" t="s">
        <v>16495</v>
      </c>
      <c r="C21" s="95" t="s">
        <v>1179</v>
      </c>
      <c r="D21" s="95" t="s">
        <v>355</v>
      </c>
      <c r="E21" s="99" t="s">
        <v>16626</v>
      </c>
    </row>
    <row r="22" spans="1:5">
      <c r="A22" s="89">
        <v>19</v>
      </c>
      <c r="B22" s="96" t="s">
        <v>16495</v>
      </c>
      <c r="C22" s="95" t="s">
        <v>833</v>
      </c>
      <c r="D22" s="95" t="s">
        <v>383</v>
      </c>
      <c r="E22" s="99" t="s">
        <v>16625</v>
      </c>
    </row>
    <row r="23" spans="1:5">
      <c r="A23" s="89">
        <v>20</v>
      </c>
      <c r="B23" s="96" t="s">
        <v>16495</v>
      </c>
      <c r="C23" s="95" t="s">
        <v>157</v>
      </c>
      <c r="D23" s="95" t="s">
        <v>389</v>
      </c>
      <c r="E23" s="99" t="s">
        <v>16629</v>
      </c>
    </row>
    <row r="24" spans="1:5">
      <c r="A24" s="89">
        <v>21</v>
      </c>
      <c r="B24" s="96" t="s">
        <v>16495</v>
      </c>
      <c r="C24" s="95" t="s">
        <v>990</v>
      </c>
      <c r="D24" s="95" t="s">
        <v>407</v>
      </c>
      <c r="E24" s="99" t="s">
        <v>16628</v>
      </c>
    </row>
    <row r="25" spans="1:5">
      <c r="A25" s="89">
        <v>22</v>
      </c>
      <c r="B25" s="96" t="s">
        <v>16495</v>
      </c>
      <c r="C25" s="95" t="s">
        <v>833</v>
      </c>
      <c r="D25" s="95" t="s">
        <v>420</v>
      </c>
      <c r="E25" s="99" t="s">
        <v>16625</v>
      </c>
    </row>
    <row r="26" spans="1:5">
      <c r="A26" s="89">
        <v>23</v>
      </c>
      <c r="B26" s="96" t="s">
        <v>16495</v>
      </c>
      <c r="C26" s="95" t="s">
        <v>1075</v>
      </c>
      <c r="D26" s="95" t="s">
        <v>465</v>
      </c>
      <c r="E26" s="99" t="s">
        <v>16630</v>
      </c>
    </row>
    <row r="27" spans="1:5">
      <c r="A27" s="89">
        <v>24</v>
      </c>
      <c r="B27" s="96" t="s">
        <v>16495</v>
      </c>
      <c r="C27" s="95" t="s">
        <v>990</v>
      </c>
      <c r="D27" s="95" t="s">
        <v>488</v>
      </c>
      <c r="E27" s="99" t="s">
        <v>16628</v>
      </c>
    </row>
    <row r="28" spans="1:5">
      <c r="A28" s="89">
        <v>25</v>
      </c>
      <c r="B28" s="96" t="s">
        <v>16495</v>
      </c>
      <c r="C28" s="95" t="s">
        <v>1075</v>
      </c>
      <c r="D28" s="95" t="s">
        <v>515</v>
      </c>
      <c r="E28" s="99" t="s">
        <v>16630</v>
      </c>
    </row>
    <row r="29" spans="1:5">
      <c r="A29" s="89">
        <v>26</v>
      </c>
      <c r="B29" s="96" t="s">
        <v>16495</v>
      </c>
      <c r="C29" s="95" t="s">
        <v>777</v>
      </c>
      <c r="D29" s="95" t="s">
        <v>528</v>
      </c>
      <c r="E29" s="99" t="s">
        <v>16627</v>
      </c>
    </row>
    <row r="30" spans="1:5">
      <c r="A30" s="89">
        <v>27</v>
      </c>
      <c r="B30" s="96" t="s">
        <v>16495</v>
      </c>
      <c r="C30" s="95" t="s">
        <v>1179</v>
      </c>
      <c r="D30" s="95" t="s">
        <v>542</v>
      </c>
      <c r="E30" s="99" t="s">
        <v>16626</v>
      </c>
    </row>
    <row r="31" spans="1:5">
      <c r="A31" s="89">
        <v>28</v>
      </c>
      <c r="B31" s="96" t="s">
        <v>16495</v>
      </c>
      <c r="C31" s="95" t="s">
        <v>157</v>
      </c>
      <c r="D31" s="95" t="s">
        <v>555</v>
      </c>
      <c r="E31" s="99" t="s">
        <v>16629</v>
      </c>
    </row>
    <row r="32" spans="1:5">
      <c r="A32" s="89">
        <v>29</v>
      </c>
      <c r="B32" s="96" t="s">
        <v>16495</v>
      </c>
      <c r="C32" s="95" t="s">
        <v>157</v>
      </c>
      <c r="D32" s="95" t="s">
        <v>580</v>
      </c>
      <c r="E32" s="99" t="s">
        <v>16629</v>
      </c>
    </row>
    <row r="33" spans="1:5">
      <c r="A33" s="89">
        <v>30</v>
      </c>
      <c r="B33" s="96" t="s">
        <v>16495</v>
      </c>
      <c r="C33" s="95" t="s">
        <v>157</v>
      </c>
      <c r="D33" s="95" t="s">
        <v>589</v>
      </c>
      <c r="E33" s="99" t="s">
        <v>16629</v>
      </c>
    </row>
    <row r="34" spans="1:5">
      <c r="A34" s="89">
        <v>31</v>
      </c>
      <c r="B34" s="96" t="s">
        <v>16495</v>
      </c>
      <c r="C34" s="95" t="s">
        <v>990</v>
      </c>
      <c r="D34" s="95" t="s">
        <v>595</v>
      </c>
      <c r="E34" s="99" t="s">
        <v>16628</v>
      </c>
    </row>
    <row r="35" spans="1:5">
      <c r="A35" s="89">
        <v>32</v>
      </c>
      <c r="B35" s="96" t="s">
        <v>16495</v>
      </c>
      <c r="C35" s="95" t="s">
        <v>833</v>
      </c>
      <c r="D35" s="95" t="s">
        <v>615</v>
      </c>
      <c r="E35" s="99" t="s">
        <v>16625</v>
      </c>
    </row>
    <row r="36" spans="1:5">
      <c r="A36" s="89">
        <v>33</v>
      </c>
      <c r="B36" s="96" t="s">
        <v>16495</v>
      </c>
      <c r="C36" s="95" t="s">
        <v>990</v>
      </c>
      <c r="D36" s="95" t="s">
        <v>629</v>
      </c>
      <c r="E36" s="99" t="s">
        <v>16628</v>
      </c>
    </row>
    <row r="37" spans="1:5">
      <c r="A37" s="89">
        <v>34</v>
      </c>
      <c r="B37" s="96" t="s">
        <v>16495</v>
      </c>
      <c r="C37" s="95" t="s">
        <v>157</v>
      </c>
      <c r="D37" s="95" t="s">
        <v>645</v>
      </c>
      <c r="E37" s="99" t="s">
        <v>16629</v>
      </c>
    </row>
    <row r="38" spans="1:5">
      <c r="A38" s="89">
        <v>35</v>
      </c>
      <c r="B38" s="96" t="s">
        <v>16495</v>
      </c>
      <c r="C38" s="95" t="s">
        <v>157</v>
      </c>
      <c r="D38" s="95" t="s">
        <v>656</v>
      </c>
      <c r="E38" s="99" t="s">
        <v>16629</v>
      </c>
    </row>
    <row r="39" spans="1:5">
      <c r="A39" s="89">
        <v>36</v>
      </c>
      <c r="B39" s="96" t="s">
        <v>16495</v>
      </c>
      <c r="C39" s="95" t="s">
        <v>777</v>
      </c>
      <c r="D39" s="95" t="s">
        <v>668</v>
      </c>
      <c r="E39" s="99" t="s">
        <v>16627</v>
      </c>
    </row>
    <row r="40" spans="1:5">
      <c r="A40" s="89">
        <v>37</v>
      </c>
      <c r="B40" s="96" t="s">
        <v>16495</v>
      </c>
      <c r="C40" s="95" t="s">
        <v>833</v>
      </c>
      <c r="D40" s="95" t="s">
        <v>687</v>
      </c>
      <c r="E40" s="99" t="s">
        <v>16625</v>
      </c>
    </row>
    <row r="41" spans="1:5">
      <c r="A41" s="89">
        <v>38</v>
      </c>
      <c r="B41" s="96" t="s">
        <v>16495</v>
      </c>
      <c r="C41" s="95" t="s">
        <v>777</v>
      </c>
      <c r="D41" s="95" t="s">
        <v>706</v>
      </c>
      <c r="E41" s="99" t="s">
        <v>16627</v>
      </c>
    </row>
    <row r="42" spans="1:5">
      <c r="A42" s="89">
        <v>39</v>
      </c>
      <c r="B42" s="96" t="s">
        <v>16495</v>
      </c>
      <c r="C42" s="95" t="s">
        <v>833</v>
      </c>
      <c r="D42" s="95" t="s">
        <v>720</v>
      </c>
      <c r="E42" s="99" t="s">
        <v>16625</v>
      </c>
    </row>
    <row r="43" spans="1:5">
      <c r="A43" s="89">
        <v>40</v>
      </c>
      <c r="B43" s="96" t="s">
        <v>16495</v>
      </c>
      <c r="C43" s="95" t="s">
        <v>1179</v>
      </c>
      <c r="D43" s="95" t="s">
        <v>730</v>
      </c>
      <c r="E43" s="99" t="s">
        <v>16626</v>
      </c>
    </row>
    <row r="44" spans="1:5">
      <c r="A44" s="89">
        <v>41</v>
      </c>
      <c r="B44" s="96" t="s">
        <v>16495</v>
      </c>
      <c r="C44" s="95" t="s">
        <v>777</v>
      </c>
      <c r="D44" s="95" t="s">
        <v>733</v>
      </c>
      <c r="E44" s="99" t="s">
        <v>16627</v>
      </c>
    </row>
    <row r="45" spans="1:5">
      <c r="A45" s="89">
        <v>42</v>
      </c>
      <c r="B45" s="96" t="s">
        <v>16495</v>
      </c>
      <c r="C45" s="95" t="s">
        <v>1179</v>
      </c>
      <c r="D45" s="95" t="s">
        <v>751</v>
      </c>
      <c r="E45" s="99" t="s">
        <v>16626</v>
      </c>
    </row>
    <row r="46" spans="1:5">
      <c r="A46" s="89">
        <v>43</v>
      </c>
      <c r="B46" s="96" t="s">
        <v>16495</v>
      </c>
      <c r="C46" s="95" t="s">
        <v>777</v>
      </c>
      <c r="D46" s="95" t="s">
        <v>777</v>
      </c>
      <c r="E46" s="99" t="s">
        <v>16627</v>
      </c>
    </row>
    <row r="47" spans="1:5">
      <c r="A47" s="89">
        <v>44</v>
      </c>
      <c r="B47" s="96" t="s">
        <v>16495</v>
      </c>
      <c r="C47" s="95" t="s">
        <v>157</v>
      </c>
      <c r="D47" s="95" t="s">
        <v>782</v>
      </c>
      <c r="E47" s="99" t="s">
        <v>16629</v>
      </c>
    </row>
    <row r="48" spans="1:5">
      <c r="A48" s="89">
        <v>45</v>
      </c>
      <c r="B48" s="96" t="s">
        <v>16495</v>
      </c>
      <c r="C48" s="95" t="s">
        <v>777</v>
      </c>
      <c r="D48" s="95" t="s">
        <v>787</v>
      </c>
      <c r="E48" s="99" t="s">
        <v>16627</v>
      </c>
    </row>
    <row r="49" spans="1:5">
      <c r="A49" s="89">
        <v>46</v>
      </c>
      <c r="B49" s="96" t="s">
        <v>16495</v>
      </c>
      <c r="C49" s="95" t="s">
        <v>990</v>
      </c>
      <c r="D49" s="95" t="s">
        <v>797</v>
      </c>
      <c r="E49" s="99" t="s">
        <v>16628</v>
      </c>
    </row>
    <row r="50" spans="1:5">
      <c r="A50" s="89">
        <v>47</v>
      </c>
      <c r="B50" s="96" t="s">
        <v>16495</v>
      </c>
      <c r="C50" s="95" t="s">
        <v>833</v>
      </c>
      <c r="D50" s="95" t="s">
        <v>807</v>
      </c>
      <c r="E50" s="99" t="s">
        <v>16625</v>
      </c>
    </row>
    <row r="51" spans="1:5">
      <c r="A51" s="89">
        <v>48</v>
      </c>
      <c r="B51" s="96" t="s">
        <v>16495</v>
      </c>
      <c r="C51" s="95" t="s">
        <v>990</v>
      </c>
      <c r="D51" s="95" t="s">
        <v>809</v>
      </c>
      <c r="E51" s="99" t="s">
        <v>16628</v>
      </c>
    </row>
    <row r="52" spans="1:5">
      <c r="A52" s="89">
        <v>49</v>
      </c>
      <c r="B52" s="96" t="s">
        <v>16495</v>
      </c>
      <c r="C52" s="95" t="s">
        <v>1179</v>
      </c>
      <c r="D52" s="95" t="s">
        <v>818</v>
      </c>
      <c r="E52" s="99" t="s">
        <v>16626</v>
      </c>
    </row>
    <row r="53" spans="1:5">
      <c r="A53" s="89">
        <v>50</v>
      </c>
      <c r="B53" s="96" t="s">
        <v>16495</v>
      </c>
      <c r="C53" s="95" t="s">
        <v>833</v>
      </c>
      <c r="D53" s="95" t="s">
        <v>833</v>
      </c>
      <c r="E53" s="99" t="s">
        <v>16625</v>
      </c>
    </row>
    <row r="54" spans="1:5">
      <c r="A54" s="89">
        <v>51</v>
      </c>
      <c r="B54" s="96" t="s">
        <v>16495</v>
      </c>
      <c r="C54" s="95" t="s">
        <v>777</v>
      </c>
      <c r="D54" s="95" t="s">
        <v>854</v>
      </c>
      <c r="E54" s="99" t="s">
        <v>16627</v>
      </c>
    </row>
    <row r="55" spans="1:5">
      <c r="A55" s="89">
        <v>52</v>
      </c>
      <c r="B55" s="96" t="s">
        <v>16495</v>
      </c>
      <c r="C55" s="95" t="s">
        <v>990</v>
      </c>
      <c r="D55" s="95" t="s">
        <v>868</v>
      </c>
      <c r="E55" s="99" t="s">
        <v>16628</v>
      </c>
    </row>
    <row r="56" spans="1:5">
      <c r="A56" s="89">
        <v>53</v>
      </c>
      <c r="B56" s="96" t="s">
        <v>16495</v>
      </c>
      <c r="C56" s="95" t="s">
        <v>1179</v>
      </c>
      <c r="D56" s="95" t="s">
        <v>883</v>
      </c>
      <c r="E56" s="99" t="s">
        <v>16626</v>
      </c>
    </row>
    <row r="57" spans="1:5">
      <c r="A57" s="89">
        <v>54</v>
      </c>
      <c r="B57" s="96" t="s">
        <v>16495</v>
      </c>
      <c r="C57" s="95" t="s">
        <v>990</v>
      </c>
      <c r="D57" s="95" t="s">
        <v>900</v>
      </c>
      <c r="E57" s="99" t="s">
        <v>16628</v>
      </c>
    </row>
    <row r="58" spans="1:5">
      <c r="A58" s="89">
        <v>55</v>
      </c>
      <c r="B58" s="96" t="s">
        <v>16495</v>
      </c>
      <c r="C58" s="95" t="s">
        <v>777</v>
      </c>
      <c r="D58" s="95" t="s">
        <v>933</v>
      </c>
      <c r="E58" s="99" t="s">
        <v>16627</v>
      </c>
    </row>
    <row r="59" spans="1:5">
      <c r="A59" s="89">
        <v>56</v>
      </c>
      <c r="B59" s="96" t="s">
        <v>16495</v>
      </c>
      <c r="C59" s="95" t="s">
        <v>157</v>
      </c>
      <c r="D59" s="95" t="s">
        <v>944</v>
      </c>
      <c r="E59" s="99" t="s">
        <v>16629</v>
      </c>
    </row>
    <row r="60" spans="1:5">
      <c r="A60" s="89">
        <v>57</v>
      </c>
      <c r="B60" s="96" t="s">
        <v>16495</v>
      </c>
      <c r="C60" s="95" t="s">
        <v>157</v>
      </c>
      <c r="D60" s="95" t="s">
        <v>960</v>
      </c>
      <c r="E60" s="99" t="s">
        <v>16629</v>
      </c>
    </row>
    <row r="61" spans="1:5">
      <c r="A61" s="89">
        <v>58</v>
      </c>
      <c r="B61" s="96" t="s">
        <v>16495</v>
      </c>
      <c r="C61" s="95" t="s">
        <v>1075</v>
      </c>
      <c r="D61" s="95" t="s">
        <v>966</v>
      </c>
      <c r="E61" s="99" t="s">
        <v>16630</v>
      </c>
    </row>
    <row r="62" spans="1:5">
      <c r="A62" s="89">
        <v>59</v>
      </c>
      <c r="B62" s="96" t="s">
        <v>16495</v>
      </c>
      <c r="C62" s="95" t="s">
        <v>1075</v>
      </c>
      <c r="D62" s="95" t="s">
        <v>983</v>
      </c>
      <c r="E62" s="99" t="s">
        <v>16630</v>
      </c>
    </row>
    <row r="63" spans="1:5">
      <c r="A63" s="89">
        <v>60</v>
      </c>
      <c r="B63" s="96" t="s">
        <v>16495</v>
      </c>
      <c r="C63" s="95" t="s">
        <v>990</v>
      </c>
      <c r="D63" s="95" t="s">
        <v>990</v>
      </c>
      <c r="E63" s="99" t="s">
        <v>16628</v>
      </c>
    </row>
    <row r="64" spans="1:5">
      <c r="A64" s="89">
        <v>61</v>
      </c>
      <c r="B64" s="96" t="s">
        <v>16495</v>
      </c>
      <c r="C64" s="95" t="s">
        <v>1179</v>
      </c>
      <c r="D64" s="95" t="s">
        <v>1014</v>
      </c>
      <c r="E64" s="99" t="s">
        <v>16626</v>
      </c>
    </row>
    <row r="65" spans="1:5">
      <c r="A65" s="89">
        <v>62</v>
      </c>
      <c r="B65" s="96" t="s">
        <v>16495</v>
      </c>
      <c r="C65" s="95" t="s">
        <v>777</v>
      </c>
      <c r="D65" s="95" t="s">
        <v>1028</v>
      </c>
      <c r="E65" s="99" t="s">
        <v>16627</v>
      </c>
    </row>
    <row r="66" spans="1:5">
      <c r="A66" s="89">
        <v>63</v>
      </c>
      <c r="B66" s="96" t="s">
        <v>16495</v>
      </c>
      <c r="C66" s="95" t="s">
        <v>1075</v>
      </c>
      <c r="D66" s="95" t="s">
        <v>1039</v>
      </c>
      <c r="E66" s="99" t="s">
        <v>16630</v>
      </c>
    </row>
    <row r="67" spans="1:5">
      <c r="A67" s="89">
        <v>64</v>
      </c>
      <c r="B67" s="96" t="s">
        <v>16495</v>
      </c>
      <c r="C67" s="95" t="s">
        <v>990</v>
      </c>
      <c r="D67" s="95" t="s">
        <v>1052</v>
      </c>
      <c r="E67" s="99" t="s">
        <v>16628</v>
      </c>
    </row>
    <row r="68" spans="1:5">
      <c r="A68" s="89">
        <v>65</v>
      </c>
      <c r="B68" s="96" t="s">
        <v>16495</v>
      </c>
      <c r="C68" s="95" t="s">
        <v>1075</v>
      </c>
      <c r="D68" s="95" t="s">
        <v>1075</v>
      </c>
      <c r="E68" s="99" t="s">
        <v>16630</v>
      </c>
    </row>
    <row r="69" spans="1:5">
      <c r="A69" s="89">
        <v>66</v>
      </c>
      <c r="B69" s="96" t="s">
        <v>16495</v>
      </c>
      <c r="C69" s="95" t="s">
        <v>157</v>
      </c>
      <c r="D69" s="95" t="s">
        <v>1080</v>
      </c>
      <c r="E69" s="99" t="s">
        <v>16629</v>
      </c>
    </row>
    <row r="70" spans="1:5">
      <c r="A70" s="89">
        <v>67</v>
      </c>
      <c r="B70" s="96" t="s">
        <v>16495</v>
      </c>
      <c r="C70" s="95" t="s">
        <v>157</v>
      </c>
      <c r="D70" s="95" t="s">
        <v>1099</v>
      </c>
      <c r="E70" s="99" t="s">
        <v>16629</v>
      </c>
    </row>
    <row r="71" spans="1:5">
      <c r="A71" s="89">
        <v>68</v>
      </c>
      <c r="B71" s="96" t="s">
        <v>16495</v>
      </c>
      <c r="C71" s="95" t="s">
        <v>990</v>
      </c>
      <c r="D71" s="95" t="s">
        <v>1108</v>
      </c>
      <c r="E71" s="99" t="s">
        <v>16628</v>
      </c>
    </row>
    <row r="72" spans="1:5">
      <c r="A72" s="89">
        <v>69</v>
      </c>
      <c r="B72" s="96" t="s">
        <v>16495</v>
      </c>
      <c r="C72" s="95" t="s">
        <v>833</v>
      </c>
      <c r="D72" s="95" t="s">
        <v>1125</v>
      </c>
      <c r="E72" s="99" t="s">
        <v>16625</v>
      </c>
    </row>
    <row r="73" spans="1:5">
      <c r="A73" s="89">
        <v>70</v>
      </c>
      <c r="B73" s="96" t="s">
        <v>16495</v>
      </c>
      <c r="C73" s="95" t="s">
        <v>833</v>
      </c>
      <c r="D73" s="95" t="s">
        <v>1146</v>
      </c>
      <c r="E73" s="99" t="s">
        <v>16625</v>
      </c>
    </row>
    <row r="74" spans="1:5">
      <c r="A74" s="89">
        <v>71</v>
      </c>
      <c r="B74" s="96" t="s">
        <v>16495</v>
      </c>
      <c r="C74" s="95" t="s">
        <v>777</v>
      </c>
      <c r="D74" s="95" t="s">
        <v>1169</v>
      </c>
      <c r="E74" s="99" t="s">
        <v>16627</v>
      </c>
    </row>
    <row r="75" spans="1:5">
      <c r="A75" s="89">
        <v>72</v>
      </c>
      <c r="B75" s="96" t="s">
        <v>16495</v>
      </c>
      <c r="C75" s="95" t="s">
        <v>1179</v>
      </c>
      <c r="D75" s="95" t="s">
        <v>1179</v>
      </c>
      <c r="E75" s="99" t="s">
        <v>16626</v>
      </c>
    </row>
    <row r="76" spans="1:5">
      <c r="A76" s="89">
        <v>73</v>
      </c>
      <c r="B76" s="96" t="s">
        <v>16495</v>
      </c>
      <c r="C76" s="95" t="s">
        <v>833</v>
      </c>
      <c r="D76" s="95" t="s">
        <v>1199</v>
      </c>
      <c r="E76" s="99" t="s">
        <v>16625</v>
      </c>
    </row>
    <row r="77" spans="1:5">
      <c r="A77" s="89">
        <v>74</v>
      </c>
      <c r="B77" s="96" t="s">
        <v>16495</v>
      </c>
      <c r="C77" s="95" t="s">
        <v>833</v>
      </c>
      <c r="D77" s="95" t="s">
        <v>1203</v>
      </c>
      <c r="E77" s="99" t="s">
        <v>16625</v>
      </c>
    </row>
    <row r="78" spans="1:5">
      <c r="A78" s="89">
        <v>75</v>
      </c>
      <c r="B78" s="96" t="s">
        <v>16495</v>
      </c>
      <c r="C78" s="95" t="s">
        <v>833</v>
      </c>
      <c r="D78" s="95" t="s">
        <v>1217</v>
      </c>
      <c r="E78" s="99" t="s">
        <v>16625</v>
      </c>
    </row>
    <row r="79" spans="1:5">
      <c r="A79" s="89">
        <v>76</v>
      </c>
      <c r="B79" s="96" t="s">
        <v>16497</v>
      </c>
      <c r="C79" s="95" t="s">
        <v>1325</v>
      </c>
      <c r="D79" s="95" t="s">
        <v>1226</v>
      </c>
      <c r="E79" s="102" t="s">
        <v>16622</v>
      </c>
    </row>
    <row r="80" spans="1:5">
      <c r="A80" s="89">
        <v>77</v>
      </c>
      <c r="B80" s="96" t="s">
        <v>16497</v>
      </c>
      <c r="C80" s="95" t="s">
        <v>1325</v>
      </c>
      <c r="D80" s="95" t="s">
        <v>1236</v>
      </c>
      <c r="E80" s="102" t="s">
        <v>16622</v>
      </c>
    </row>
    <row r="81" spans="1:5">
      <c r="A81" s="89">
        <v>78</v>
      </c>
      <c r="B81" s="96" t="s">
        <v>16497</v>
      </c>
      <c r="C81" s="95" t="s">
        <v>1250</v>
      </c>
      <c r="D81" s="95" t="s">
        <v>1250</v>
      </c>
      <c r="E81" s="102" t="s">
        <v>16616</v>
      </c>
    </row>
    <row r="82" spans="1:5">
      <c r="A82" s="89">
        <v>79</v>
      </c>
      <c r="B82" s="96" t="s">
        <v>16497</v>
      </c>
      <c r="C82" s="95" t="s">
        <v>1325</v>
      </c>
      <c r="D82" s="95" t="s">
        <v>1263</v>
      </c>
      <c r="E82" s="102" t="s">
        <v>16622</v>
      </c>
    </row>
    <row r="83" spans="1:5">
      <c r="A83" s="89">
        <v>80</v>
      </c>
      <c r="B83" s="96" t="s">
        <v>16497</v>
      </c>
      <c r="C83" s="95" t="s">
        <v>3728</v>
      </c>
      <c r="D83" s="95" t="s">
        <v>1290</v>
      </c>
      <c r="E83" s="102" t="s">
        <v>16615</v>
      </c>
    </row>
    <row r="84" spans="1:5">
      <c r="A84" s="89">
        <v>81</v>
      </c>
      <c r="B84" s="96" t="s">
        <v>16497</v>
      </c>
      <c r="C84" s="95" t="s">
        <v>3223</v>
      </c>
      <c r="D84" s="95" t="s">
        <v>1300</v>
      </c>
      <c r="E84" s="102" t="s">
        <v>16619</v>
      </c>
    </row>
    <row r="85" spans="1:5">
      <c r="A85" s="89">
        <v>82</v>
      </c>
      <c r="B85" s="96" t="s">
        <v>16497</v>
      </c>
      <c r="C85" s="95" t="s">
        <v>1325</v>
      </c>
      <c r="D85" s="95" t="s">
        <v>1325</v>
      </c>
      <c r="E85" s="102" t="s">
        <v>16622</v>
      </c>
    </row>
    <row r="86" spans="1:5">
      <c r="A86" s="89">
        <v>83</v>
      </c>
      <c r="B86" s="96" t="s">
        <v>16497</v>
      </c>
      <c r="C86" s="95" t="s">
        <v>3728</v>
      </c>
      <c r="D86" s="95" t="s">
        <v>1355</v>
      </c>
      <c r="E86" s="102" t="s">
        <v>16615</v>
      </c>
    </row>
    <row r="87" spans="1:5">
      <c r="A87" s="89">
        <v>84</v>
      </c>
      <c r="B87" s="96" t="s">
        <v>16497</v>
      </c>
      <c r="C87" s="95" t="s">
        <v>3364</v>
      </c>
      <c r="D87" s="95" t="s">
        <v>1386</v>
      </c>
      <c r="E87" s="102" t="s">
        <v>16621</v>
      </c>
    </row>
    <row r="88" spans="1:5">
      <c r="A88" s="89">
        <v>85</v>
      </c>
      <c r="B88" s="96" t="s">
        <v>16497</v>
      </c>
      <c r="C88" s="95" t="s">
        <v>3106</v>
      </c>
      <c r="D88" s="95" t="s">
        <v>1408</v>
      </c>
      <c r="E88" s="102" t="s">
        <v>16620</v>
      </c>
    </row>
    <row r="89" spans="1:5">
      <c r="A89" s="89">
        <v>86</v>
      </c>
      <c r="B89" s="96" t="s">
        <v>16497</v>
      </c>
      <c r="C89" s="95" t="s">
        <v>3428</v>
      </c>
      <c r="D89" s="95" t="s">
        <v>1423</v>
      </c>
      <c r="E89" s="102" t="s">
        <v>16618</v>
      </c>
    </row>
    <row r="90" spans="1:5">
      <c r="A90" s="89">
        <v>87</v>
      </c>
      <c r="B90" s="96" t="s">
        <v>16497</v>
      </c>
      <c r="C90" s="95" t="s">
        <v>2071</v>
      </c>
      <c r="D90" s="95" t="s">
        <v>1462</v>
      </c>
      <c r="E90" s="102" t="s">
        <v>16623</v>
      </c>
    </row>
    <row r="91" spans="1:5">
      <c r="A91" s="89">
        <v>88</v>
      </c>
      <c r="B91" s="96" t="s">
        <v>16497</v>
      </c>
      <c r="C91" s="95" t="s">
        <v>2071</v>
      </c>
      <c r="D91" s="95" t="s">
        <v>1476</v>
      </c>
      <c r="E91" s="102" t="s">
        <v>16623</v>
      </c>
    </row>
    <row r="92" spans="1:5" ht="15.05" customHeight="1">
      <c r="A92" s="89">
        <v>89</v>
      </c>
      <c r="B92" s="96" t="s">
        <v>16497</v>
      </c>
      <c r="C92" s="95" t="s">
        <v>3728</v>
      </c>
      <c r="D92" s="95" t="s">
        <v>1492</v>
      </c>
      <c r="E92" s="102" t="s">
        <v>16615</v>
      </c>
    </row>
    <row r="93" spans="1:5">
      <c r="A93" s="89">
        <v>90</v>
      </c>
      <c r="B93" s="96" t="s">
        <v>16497</v>
      </c>
      <c r="C93" s="95" t="s">
        <v>2838</v>
      </c>
      <c r="D93" s="95" t="s">
        <v>1501</v>
      </c>
      <c r="E93" s="102" t="s">
        <v>16624</v>
      </c>
    </row>
    <row r="94" spans="1:5">
      <c r="A94" s="89">
        <v>91</v>
      </c>
      <c r="B94" s="96" t="s">
        <v>16497</v>
      </c>
      <c r="C94" s="95" t="s">
        <v>3614</v>
      </c>
      <c r="D94" s="95" t="s">
        <v>1529</v>
      </c>
      <c r="E94" s="102" t="s">
        <v>16617</v>
      </c>
    </row>
    <row r="95" spans="1:5">
      <c r="A95" s="89">
        <v>92</v>
      </c>
      <c r="B95" s="96" t="s">
        <v>16497</v>
      </c>
      <c r="C95" s="95" t="s">
        <v>3614</v>
      </c>
      <c r="D95" s="95" t="s">
        <v>1542</v>
      </c>
      <c r="E95" s="102" t="s">
        <v>16617</v>
      </c>
    </row>
    <row r="96" spans="1:5">
      <c r="A96" s="89">
        <v>93</v>
      </c>
      <c r="B96" s="96" t="s">
        <v>16497</v>
      </c>
      <c r="C96" s="95" t="s">
        <v>2838</v>
      </c>
      <c r="D96" s="95" t="s">
        <v>1564</v>
      </c>
      <c r="E96" s="102" t="s">
        <v>16624</v>
      </c>
    </row>
    <row r="97" spans="1:5" ht="15.05" customHeight="1">
      <c r="A97" s="89">
        <v>94</v>
      </c>
      <c r="B97" s="96" t="s">
        <v>16497</v>
      </c>
      <c r="C97" s="95" t="s">
        <v>2838</v>
      </c>
      <c r="D97" s="95" t="s">
        <v>1577</v>
      </c>
      <c r="E97" s="102" t="s">
        <v>16624</v>
      </c>
    </row>
    <row r="98" spans="1:5" ht="15.05" customHeight="1">
      <c r="A98" s="89">
        <v>95</v>
      </c>
      <c r="B98" s="96" t="s">
        <v>16497</v>
      </c>
      <c r="C98" s="95" t="s">
        <v>2838</v>
      </c>
      <c r="D98" s="95" t="s">
        <v>1613</v>
      </c>
      <c r="E98" s="102" t="s">
        <v>16624</v>
      </c>
    </row>
    <row r="99" spans="1:5" ht="15.05" customHeight="1">
      <c r="A99" s="89">
        <v>96</v>
      </c>
      <c r="B99" s="96" t="s">
        <v>16497</v>
      </c>
      <c r="C99" s="95" t="s">
        <v>2071</v>
      </c>
      <c r="D99" s="95" t="s">
        <v>1621</v>
      </c>
      <c r="E99" s="102" t="s">
        <v>16623</v>
      </c>
    </row>
    <row r="100" spans="1:5">
      <c r="A100" s="89">
        <v>97</v>
      </c>
      <c r="B100" s="96" t="s">
        <v>16497</v>
      </c>
      <c r="C100" s="95" t="s">
        <v>3614</v>
      </c>
      <c r="D100" s="95" t="s">
        <v>1640</v>
      </c>
      <c r="E100" s="102" t="s">
        <v>16617</v>
      </c>
    </row>
    <row r="101" spans="1:5">
      <c r="A101" s="89">
        <v>98</v>
      </c>
      <c r="B101" s="96" t="s">
        <v>16497</v>
      </c>
      <c r="C101" s="95" t="s">
        <v>2071</v>
      </c>
      <c r="D101" s="95" t="s">
        <v>1659</v>
      </c>
      <c r="E101" s="102" t="s">
        <v>16623</v>
      </c>
    </row>
    <row r="102" spans="1:5" ht="15.05" customHeight="1">
      <c r="A102" s="89">
        <v>99</v>
      </c>
      <c r="B102" s="96" t="s">
        <v>16497</v>
      </c>
      <c r="C102" s="95" t="s">
        <v>1325</v>
      </c>
      <c r="D102" s="95" t="s">
        <v>1664</v>
      </c>
      <c r="E102" s="102" t="s">
        <v>16622</v>
      </c>
    </row>
    <row r="103" spans="1:5">
      <c r="A103" s="89">
        <v>100</v>
      </c>
      <c r="B103" s="96" t="s">
        <v>16497</v>
      </c>
      <c r="C103" s="95" t="s">
        <v>3223</v>
      </c>
      <c r="D103" s="95" t="s">
        <v>1690</v>
      </c>
      <c r="E103" s="102" t="s">
        <v>16619</v>
      </c>
    </row>
    <row r="104" spans="1:5" ht="15.05" customHeight="1">
      <c r="A104" s="89">
        <v>101</v>
      </c>
      <c r="B104" s="96" t="s">
        <v>16497</v>
      </c>
      <c r="C104" s="95" t="s">
        <v>3106</v>
      </c>
      <c r="D104" s="95" t="s">
        <v>1708</v>
      </c>
      <c r="E104" s="102" t="s">
        <v>16620</v>
      </c>
    </row>
    <row r="105" spans="1:5" ht="15.05" customHeight="1">
      <c r="A105" s="89">
        <v>102</v>
      </c>
      <c r="B105" s="96" t="s">
        <v>16497</v>
      </c>
      <c r="C105" s="95" t="s">
        <v>2071</v>
      </c>
      <c r="D105" s="95" t="s">
        <v>1723</v>
      </c>
      <c r="E105" s="102" t="s">
        <v>16623</v>
      </c>
    </row>
    <row r="106" spans="1:5">
      <c r="A106" s="89">
        <v>103</v>
      </c>
      <c r="B106" s="96" t="s">
        <v>16497</v>
      </c>
      <c r="C106" s="95" t="s">
        <v>3614</v>
      </c>
      <c r="D106" s="95" t="s">
        <v>1736</v>
      </c>
      <c r="E106" s="102" t="s">
        <v>16617</v>
      </c>
    </row>
    <row r="107" spans="1:5" ht="15.05" customHeight="1">
      <c r="A107" s="89">
        <v>104</v>
      </c>
      <c r="B107" s="96" t="s">
        <v>16497</v>
      </c>
      <c r="C107" s="95" t="s">
        <v>3364</v>
      </c>
      <c r="D107" s="95" t="s">
        <v>1755</v>
      </c>
      <c r="E107" s="102" t="s">
        <v>16621</v>
      </c>
    </row>
    <row r="108" spans="1:5" ht="15.05" customHeight="1">
      <c r="A108" s="89">
        <v>105</v>
      </c>
      <c r="B108" s="96" t="s">
        <v>16497</v>
      </c>
      <c r="C108" s="95" t="s">
        <v>3614</v>
      </c>
      <c r="D108" s="95" t="s">
        <v>1801</v>
      </c>
      <c r="E108" s="102" t="s">
        <v>16617</v>
      </c>
    </row>
    <row r="109" spans="1:5">
      <c r="A109" s="89">
        <v>106</v>
      </c>
      <c r="B109" s="96" t="s">
        <v>16497</v>
      </c>
      <c r="C109" s="95" t="s">
        <v>2071</v>
      </c>
      <c r="D109" s="95" t="s">
        <v>1809</v>
      </c>
      <c r="E109" s="102" t="s">
        <v>16623</v>
      </c>
    </row>
    <row r="110" spans="1:5" ht="15.05" customHeight="1">
      <c r="A110" s="89">
        <v>107</v>
      </c>
      <c r="B110" s="96" t="s">
        <v>16497</v>
      </c>
      <c r="C110" s="95" t="s">
        <v>3614</v>
      </c>
      <c r="D110" s="95" t="s">
        <v>1818</v>
      </c>
      <c r="E110" s="102" t="s">
        <v>16617</v>
      </c>
    </row>
    <row r="111" spans="1:5">
      <c r="A111" s="89">
        <v>108</v>
      </c>
      <c r="B111" s="96" t="s">
        <v>16497</v>
      </c>
      <c r="C111" s="95" t="s">
        <v>3223</v>
      </c>
      <c r="D111" s="95" t="s">
        <v>1823</v>
      </c>
      <c r="E111" s="102" t="s">
        <v>16619</v>
      </c>
    </row>
    <row r="112" spans="1:5">
      <c r="A112" s="89">
        <v>109</v>
      </c>
      <c r="B112" s="96" t="s">
        <v>16497</v>
      </c>
      <c r="C112" s="95" t="s">
        <v>1325</v>
      </c>
      <c r="D112" s="95" t="s">
        <v>1838</v>
      </c>
      <c r="E112" s="102" t="s">
        <v>16622</v>
      </c>
    </row>
    <row r="113" spans="1:5" ht="15.05" customHeight="1">
      <c r="A113" s="89">
        <v>110</v>
      </c>
      <c r="B113" s="96" t="s">
        <v>16497</v>
      </c>
      <c r="C113" s="95" t="s">
        <v>3728</v>
      </c>
      <c r="D113" s="95" t="s">
        <v>1882</v>
      </c>
      <c r="E113" s="102" t="s">
        <v>16615</v>
      </c>
    </row>
    <row r="114" spans="1:5">
      <c r="A114" s="89">
        <v>111</v>
      </c>
      <c r="B114" s="96" t="s">
        <v>16497</v>
      </c>
      <c r="C114" s="95" t="s">
        <v>1325</v>
      </c>
      <c r="D114" s="95" t="s">
        <v>1897</v>
      </c>
      <c r="E114" s="102" t="s">
        <v>16622</v>
      </c>
    </row>
    <row r="115" spans="1:5">
      <c r="A115" s="89">
        <v>112</v>
      </c>
      <c r="B115" s="96" t="s">
        <v>16497</v>
      </c>
      <c r="C115" s="95" t="s">
        <v>3364</v>
      </c>
      <c r="D115" s="95" t="s">
        <v>1911</v>
      </c>
      <c r="E115" s="102" t="s">
        <v>16621</v>
      </c>
    </row>
    <row r="116" spans="1:5">
      <c r="A116" s="89">
        <v>113</v>
      </c>
      <c r="B116" s="96" t="s">
        <v>16497</v>
      </c>
      <c r="C116" s="95" t="s">
        <v>3106</v>
      </c>
      <c r="D116" s="95" t="s">
        <v>1957</v>
      </c>
      <c r="E116" s="102" t="s">
        <v>16620</v>
      </c>
    </row>
    <row r="117" spans="1:5" ht="15.05" customHeight="1">
      <c r="A117" s="89">
        <v>114</v>
      </c>
      <c r="B117" s="96" t="s">
        <v>16497</v>
      </c>
      <c r="C117" s="95" t="s">
        <v>3614</v>
      </c>
      <c r="D117" s="95" t="s">
        <v>1997</v>
      </c>
      <c r="E117" s="102" t="s">
        <v>16617</v>
      </c>
    </row>
    <row r="118" spans="1:5">
      <c r="A118" s="89">
        <v>115</v>
      </c>
      <c r="B118" s="96" t="s">
        <v>16497</v>
      </c>
      <c r="C118" s="95" t="s">
        <v>1250</v>
      </c>
      <c r="D118" s="95" t="s">
        <v>2007</v>
      </c>
      <c r="E118" s="102" t="s">
        <v>16616</v>
      </c>
    </row>
    <row r="119" spans="1:5" ht="15.05" customHeight="1">
      <c r="A119" s="89">
        <v>116</v>
      </c>
      <c r="B119" s="96" t="s">
        <v>16497</v>
      </c>
      <c r="C119" s="95" t="s">
        <v>2071</v>
      </c>
      <c r="D119" s="95" t="s">
        <v>2071</v>
      </c>
      <c r="E119" s="102" t="s">
        <v>16623</v>
      </c>
    </row>
    <row r="120" spans="1:5" ht="15.05" customHeight="1">
      <c r="A120" s="89">
        <v>117</v>
      </c>
      <c r="B120" s="96" t="s">
        <v>16497</v>
      </c>
      <c r="C120" s="95" t="s">
        <v>1250</v>
      </c>
      <c r="D120" s="95" t="s">
        <v>2080</v>
      </c>
      <c r="E120" s="102" t="s">
        <v>16616</v>
      </c>
    </row>
    <row r="121" spans="1:5">
      <c r="A121" s="89">
        <v>118</v>
      </c>
      <c r="B121" s="96" t="s">
        <v>16497</v>
      </c>
      <c r="C121" s="95" t="s">
        <v>3428</v>
      </c>
      <c r="D121" s="95" t="s">
        <v>2118</v>
      </c>
      <c r="E121" s="102" t="s">
        <v>16618</v>
      </c>
    </row>
    <row r="122" spans="1:5">
      <c r="A122" s="89">
        <v>119</v>
      </c>
      <c r="B122" s="96" t="s">
        <v>16497</v>
      </c>
      <c r="C122" s="95" t="s">
        <v>3223</v>
      </c>
      <c r="D122" s="95" t="s">
        <v>2125</v>
      </c>
      <c r="E122" s="102" t="s">
        <v>16619</v>
      </c>
    </row>
    <row r="123" spans="1:5" ht="15.05" customHeight="1">
      <c r="A123" s="89">
        <v>120</v>
      </c>
      <c r="B123" s="96" t="s">
        <v>16497</v>
      </c>
      <c r="C123" s="95" t="s">
        <v>3614</v>
      </c>
      <c r="D123" s="95" t="s">
        <v>2147</v>
      </c>
      <c r="E123" s="102" t="s">
        <v>16617</v>
      </c>
    </row>
    <row r="124" spans="1:5" ht="15.05" customHeight="1">
      <c r="A124" s="89">
        <v>121</v>
      </c>
      <c r="B124" s="96" t="s">
        <v>16497</v>
      </c>
      <c r="C124" s="95" t="s">
        <v>3364</v>
      </c>
      <c r="D124" s="95" t="s">
        <v>2163</v>
      </c>
      <c r="E124" s="102" t="s">
        <v>16621</v>
      </c>
    </row>
    <row r="125" spans="1:5">
      <c r="A125" s="89">
        <v>122</v>
      </c>
      <c r="B125" s="96" t="s">
        <v>16497</v>
      </c>
      <c r="C125" s="95" t="s">
        <v>3728</v>
      </c>
      <c r="D125" s="95" t="s">
        <v>2166</v>
      </c>
      <c r="E125" s="102" t="s">
        <v>16615</v>
      </c>
    </row>
    <row r="126" spans="1:5">
      <c r="A126" s="89">
        <v>123</v>
      </c>
      <c r="B126" s="96" t="s">
        <v>16497</v>
      </c>
      <c r="C126" s="95" t="s">
        <v>2838</v>
      </c>
      <c r="D126" s="95" t="s">
        <v>2179</v>
      </c>
      <c r="E126" s="102" t="s">
        <v>16624</v>
      </c>
    </row>
    <row r="127" spans="1:5">
      <c r="A127" s="89">
        <v>124</v>
      </c>
      <c r="B127" s="96" t="s">
        <v>16497</v>
      </c>
      <c r="C127" s="95" t="s">
        <v>2838</v>
      </c>
      <c r="D127" s="95" t="s">
        <v>2206</v>
      </c>
      <c r="E127" s="102" t="s">
        <v>16624</v>
      </c>
    </row>
    <row r="128" spans="1:5">
      <c r="A128" s="89">
        <v>125</v>
      </c>
      <c r="B128" s="96" t="s">
        <v>16497</v>
      </c>
      <c r="C128" s="95" t="s">
        <v>2838</v>
      </c>
      <c r="D128" s="95" t="s">
        <v>2241</v>
      </c>
      <c r="E128" s="102" t="s">
        <v>16624</v>
      </c>
    </row>
    <row r="129" spans="1:5">
      <c r="A129" s="89">
        <v>126</v>
      </c>
      <c r="B129" s="96" t="s">
        <v>16497</v>
      </c>
      <c r="C129" s="95" t="s">
        <v>3106</v>
      </c>
      <c r="D129" s="95" t="s">
        <v>2265</v>
      </c>
      <c r="E129" s="102" t="s">
        <v>16620</v>
      </c>
    </row>
    <row r="130" spans="1:5" ht="15.05" customHeight="1">
      <c r="A130" s="89">
        <v>127</v>
      </c>
      <c r="B130" s="96" t="s">
        <v>16497</v>
      </c>
      <c r="C130" s="95" t="s">
        <v>3106</v>
      </c>
      <c r="D130" s="95" t="s">
        <v>2271</v>
      </c>
      <c r="E130" s="102" t="s">
        <v>16620</v>
      </c>
    </row>
    <row r="131" spans="1:5">
      <c r="A131" s="89">
        <v>128</v>
      </c>
      <c r="B131" s="96" t="s">
        <v>16497</v>
      </c>
      <c r="C131" s="95" t="s">
        <v>3364</v>
      </c>
      <c r="D131" s="95" t="s">
        <v>2283</v>
      </c>
      <c r="E131" s="102" t="s">
        <v>16621</v>
      </c>
    </row>
    <row r="132" spans="1:5" ht="15.05" customHeight="1">
      <c r="A132" s="89">
        <v>129</v>
      </c>
      <c r="B132" s="96" t="s">
        <v>16497</v>
      </c>
      <c r="C132" s="95" t="s">
        <v>3428</v>
      </c>
      <c r="D132" s="95" t="s">
        <v>2299</v>
      </c>
      <c r="E132" s="102" t="s">
        <v>16618</v>
      </c>
    </row>
    <row r="133" spans="1:5" ht="15.05" customHeight="1">
      <c r="A133" s="89">
        <v>130</v>
      </c>
      <c r="B133" s="96" t="s">
        <v>16497</v>
      </c>
      <c r="C133" s="95" t="s">
        <v>3223</v>
      </c>
      <c r="D133" s="95" t="s">
        <v>2385</v>
      </c>
      <c r="E133" s="102" t="s">
        <v>16619</v>
      </c>
    </row>
    <row r="134" spans="1:5">
      <c r="A134" s="89">
        <v>131</v>
      </c>
      <c r="B134" s="96" t="s">
        <v>16497</v>
      </c>
      <c r="C134" s="95" t="s">
        <v>3428</v>
      </c>
      <c r="D134" s="95" t="s">
        <v>2419</v>
      </c>
      <c r="E134" s="102" t="s">
        <v>16618</v>
      </c>
    </row>
    <row r="135" spans="1:5" ht="15.05" customHeight="1">
      <c r="A135" s="89">
        <v>132</v>
      </c>
      <c r="B135" s="96" t="s">
        <v>16497</v>
      </c>
      <c r="C135" s="95" t="s">
        <v>3428</v>
      </c>
      <c r="D135" s="95" t="s">
        <v>2446</v>
      </c>
      <c r="E135" s="102" t="s">
        <v>16618</v>
      </c>
    </row>
    <row r="136" spans="1:5" ht="15.05" customHeight="1">
      <c r="A136" s="89">
        <v>133</v>
      </c>
      <c r="B136" s="96" t="s">
        <v>16497</v>
      </c>
      <c r="C136" s="95" t="s">
        <v>3728</v>
      </c>
      <c r="D136" s="95" t="s">
        <v>2466</v>
      </c>
      <c r="E136" s="102" t="s">
        <v>16615</v>
      </c>
    </row>
    <row r="137" spans="1:5">
      <c r="A137" s="89">
        <v>134</v>
      </c>
      <c r="B137" s="96" t="s">
        <v>16497</v>
      </c>
      <c r="C137" s="95" t="s">
        <v>1325</v>
      </c>
      <c r="D137" s="95" t="s">
        <v>595</v>
      </c>
      <c r="E137" s="102" t="s">
        <v>16622</v>
      </c>
    </row>
    <row r="138" spans="1:5" ht="15.05" customHeight="1">
      <c r="A138" s="89">
        <v>135</v>
      </c>
      <c r="B138" s="96" t="s">
        <v>16497</v>
      </c>
      <c r="C138" s="95" t="s">
        <v>3364</v>
      </c>
      <c r="D138" s="95" t="s">
        <v>2526</v>
      </c>
      <c r="E138" s="102" t="s">
        <v>16621</v>
      </c>
    </row>
    <row r="139" spans="1:5" ht="15.05" customHeight="1">
      <c r="A139" s="89">
        <v>136</v>
      </c>
      <c r="B139" s="96" t="s">
        <v>16497</v>
      </c>
      <c r="C139" s="95" t="s">
        <v>3106</v>
      </c>
      <c r="D139" s="95" t="s">
        <v>2547</v>
      </c>
      <c r="E139" s="102" t="s">
        <v>16620</v>
      </c>
    </row>
    <row r="140" spans="1:5">
      <c r="A140" s="89">
        <v>137</v>
      </c>
      <c r="B140" s="96" t="s">
        <v>16497</v>
      </c>
      <c r="C140" s="95" t="s">
        <v>2838</v>
      </c>
      <c r="D140" s="95" t="s">
        <v>2567</v>
      </c>
      <c r="E140" s="102" t="s">
        <v>16624</v>
      </c>
    </row>
    <row r="141" spans="1:5" ht="15.05" customHeight="1">
      <c r="A141" s="89">
        <v>138</v>
      </c>
      <c r="B141" s="96" t="s">
        <v>16497</v>
      </c>
      <c r="C141" s="95" t="s">
        <v>2071</v>
      </c>
      <c r="D141" s="95" t="s">
        <v>2590</v>
      </c>
      <c r="E141" s="102" t="s">
        <v>16623</v>
      </c>
    </row>
    <row r="142" spans="1:5">
      <c r="A142" s="89">
        <v>139</v>
      </c>
      <c r="B142" s="96" t="s">
        <v>16497</v>
      </c>
      <c r="C142" s="95" t="s">
        <v>3728</v>
      </c>
      <c r="D142" s="95" t="s">
        <v>2611</v>
      </c>
      <c r="E142" s="102" t="s">
        <v>16615</v>
      </c>
    </row>
    <row r="143" spans="1:5">
      <c r="A143" s="89">
        <v>140</v>
      </c>
      <c r="B143" s="96" t="s">
        <v>16497</v>
      </c>
      <c r="C143" s="95" t="s">
        <v>3106</v>
      </c>
      <c r="D143" s="95" t="s">
        <v>2674</v>
      </c>
      <c r="E143" s="102" t="s">
        <v>16620</v>
      </c>
    </row>
    <row r="144" spans="1:5" ht="15.05" customHeight="1">
      <c r="A144" s="89">
        <v>141</v>
      </c>
      <c r="B144" s="96" t="s">
        <v>16497</v>
      </c>
      <c r="C144" s="95" t="s">
        <v>3223</v>
      </c>
      <c r="D144" s="95" t="s">
        <v>2662</v>
      </c>
      <c r="E144" s="102" t="s">
        <v>16619</v>
      </c>
    </row>
    <row r="145" spans="1:5">
      <c r="A145" s="89">
        <v>142</v>
      </c>
      <c r="B145" s="96" t="s">
        <v>16497</v>
      </c>
      <c r="C145" s="95" t="s">
        <v>3106</v>
      </c>
      <c r="D145" s="95" t="s">
        <v>2694</v>
      </c>
      <c r="E145" s="102" t="s">
        <v>16620</v>
      </c>
    </row>
    <row r="146" spans="1:5">
      <c r="A146" s="89">
        <v>143</v>
      </c>
      <c r="B146" s="96" t="s">
        <v>16497</v>
      </c>
      <c r="C146" s="95" t="s">
        <v>2071</v>
      </c>
      <c r="D146" s="95" t="s">
        <v>2703</v>
      </c>
      <c r="E146" s="102" t="s">
        <v>16623</v>
      </c>
    </row>
    <row r="147" spans="1:5" ht="15.05" customHeight="1">
      <c r="A147" s="89">
        <v>144</v>
      </c>
      <c r="B147" s="96" t="s">
        <v>16497</v>
      </c>
      <c r="C147" s="95" t="s">
        <v>2071</v>
      </c>
      <c r="D147" s="95" t="s">
        <v>2726</v>
      </c>
      <c r="E147" s="102" t="s">
        <v>16623</v>
      </c>
    </row>
    <row r="148" spans="1:5">
      <c r="A148" s="89">
        <v>145</v>
      </c>
      <c r="B148" s="96" t="s">
        <v>16497</v>
      </c>
      <c r="C148" s="95" t="s">
        <v>2838</v>
      </c>
      <c r="D148" s="95" t="s">
        <v>2742</v>
      </c>
      <c r="E148" s="102" t="s">
        <v>16624</v>
      </c>
    </row>
    <row r="149" spans="1:5" ht="15.05" customHeight="1">
      <c r="A149" s="89">
        <v>146</v>
      </c>
      <c r="B149" s="96" t="s">
        <v>16497</v>
      </c>
      <c r="C149" s="95" t="s">
        <v>2838</v>
      </c>
      <c r="D149" s="95" t="s">
        <v>2759</v>
      </c>
      <c r="E149" s="102" t="s">
        <v>16624</v>
      </c>
    </row>
    <row r="150" spans="1:5" ht="15.05" customHeight="1">
      <c r="A150" s="89">
        <v>147</v>
      </c>
      <c r="B150" s="96" t="s">
        <v>16497</v>
      </c>
      <c r="C150" s="95" t="s">
        <v>1250</v>
      </c>
      <c r="D150" s="95" t="s">
        <v>2770</v>
      </c>
      <c r="E150" s="102" t="s">
        <v>16616</v>
      </c>
    </row>
    <row r="151" spans="1:5" ht="15.05" customHeight="1">
      <c r="A151" s="89">
        <v>148</v>
      </c>
      <c r="B151" s="96" t="s">
        <v>16497</v>
      </c>
      <c r="C151" s="95" t="s">
        <v>1325</v>
      </c>
      <c r="D151" s="95" t="s">
        <v>2806</v>
      </c>
      <c r="E151" s="102" t="s">
        <v>16622</v>
      </c>
    </row>
    <row r="152" spans="1:5">
      <c r="A152" s="89">
        <v>149</v>
      </c>
      <c r="B152" s="96" t="s">
        <v>16497</v>
      </c>
      <c r="C152" s="95" t="s">
        <v>1325</v>
      </c>
      <c r="D152" s="95" t="s">
        <v>2816</v>
      </c>
      <c r="E152" s="102" t="s">
        <v>16622</v>
      </c>
    </row>
    <row r="153" spans="1:5">
      <c r="A153" s="89">
        <v>150</v>
      </c>
      <c r="B153" s="96" t="s">
        <v>16497</v>
      </c>
      <c r="C153" s="95" t="s">
        <v>2838</v>
      </c>
      <c r="D153" s="95" t="s">
        <v>2838</v>
      </c>
      <c r="E153" s="102" t="s">
        <v>16624</v>
      </c>
    </row>
    <row r="154" spans="1:5" ht="15.05" customHeight="1">
      <c r="A154" s="89">
        <v>151</v>
      </c>
      <c r="B154" s="96" t="s">
        <v>16497</v>
      </c>
      <c r="C154" s="95" t="s">
        <v>3364</v>
      </c>
      <c r="D154" s="95" t="s">
        <v>2854</v>
      </c>
      <c r="E154" s="102" t="s">
        <v>16621</v>
      </c>
    </row>
    <row r="155" spans="1:5" ht="15.05" customHeight="1">
      <c r="A155" s="89">
        <v>152</v>
      </c>
      <c r="B155" s="96" t="s">
        <v>16497</v>
      </c>
      <c r="C155" s="95" t="s">
        <v>1250</v>
      </c>
      <c r="D155" s="95" t="s">
        <v>2893</v>
      </c>
      <c r="E155" s="102" t="s">
        <v>16616</v>
      </c>
    </row>
    <row r="156" spans="1:5" ht="15.05" customHeight="1">
      <c r="A156" s="89">
        <v>153</v>
      </c>
      <c r="B156" s="96" t="s">
        <v>16497</v>
      </c>
      <c r="C156" s="95" t="s">
        <v>3428</v>
      </c>
      <c r="D156" s="95" t="s">
        <v>2918</v>
      </c>
      <c r="E156" s="102" t="s">
        <v>16618</v>
      </c>
    </row>
    <row r="157" spans="1:5" ht="15.05" customHeight="1">
      <c r="A157" s="89">
        <v>154</v>
      </c>
      <c r="B157" s="96" t="s">
        <v>16497</v>
      </c>
      <c r="C157" s="95" t="s">
        <v>2838</v>
      </c>
      <c r="D157" s="95" t="s">
        <v>2962</v>
      </c>
      <c r="E157" s="102" t="s">
        <v>16624</v>
      </c>
    </row>
    <row r="158" spans="1:5">
      <c r="A158" s="89">
        <v>155</v>
      </c>
      <c r="B158" s="96" t="s">
        <v>16497</v>
      </c>
      <c r="C158" s="95" t="s">
        <v>3728</v>
      </c>
      <c r="D158" s="95" t="s">
        <v>2991</v>
      </c>
      <c r="E158" s="102" t="s">
        <v>16615</v>
      </c>
    </row>
    <row r="159" spans="1:5" ht="15.05" customHeight="1">
      <c r="A159" s="89">
        <v>156</v>
      </c>
      <c r="B159" s="96" t="s">
        <v>16497</v>
      </c>
      <c r="C159" s="95" t="s">
        <v>2071</v>
      </c>
      <c r="D159" s="95" t="s">
        <v>3004</v>
      </c>
      <c r="E159" s="102" t="s">
        <v>16623</v>
      </c>
    </row>
    <row r="160" spans="1:5">
      <c r="A160" s="89">
        <v>157</v>
      </c>
      <c r="B160" s="96" t="s">
        <v>16497</v>
      </c>
      <c r="C160" s="95" t="s">
        <v>1250</v>
      </c>
      <c r="D160" s="95" t="s">
        <v>3018</v>
      </c>
      <c r="E160" s="102" t="s">
        <v>16616</v>
      </c>
    </row>
    <row r="161" spans="1:5" ht="15.05" customHeight="1">
      <c r="A161" s="89">
        <v>158</v>
      </c>
      <c r="B161" s="96" t="s">
        <v>16497</v>
      </c>
      <c r="C161" s="95" t="s">
        <v>1325</v>
      </c>
      <c r="D161" s="95" t="s">
        <v>3040</v>
      </c>
      <c r="E161" s="102" t="s">
        <v>16622</v>
      </c>
    </row>
    <row r="162" spans="1:5">
      <c r="A162" s="89">
        <v>159</v>
      </c>
      <c r="B162" s="96" t="s">
        <v>16497</v>
      </c>
      <c r="C162" s="95" t="s">
        <v>3728</v>
      </c>
      <c r="D162" s="95" t="s">
        <v>3043</v>
      </c>
      <c r="E162" s="102" t="s">
        <v>16615</v>
      </c>
    </row>
    <row r="163" spans="1:5">
      <c r="A163" s="89">
        <v>160</v>
      </c>
      <c r="B163" s="96" t="s">
        <v>16497</v>
      </c>
      <c r="C163" s="95" t="s">
        <v>1250</v>
      </c>
      <c r="D163" s="95" t="s">
        <v>3057</v>
      </c>
      <c r="E163" s="102" t="s">
        <v>16616</v>
      </c>
    </row>
    <row r="164" spans="1:5" ht="15.05" customHeight="1">
      <c r="A164" s="89">
        <v>161</v>
      </c>
      <c r="B164" s="96" t="s">
        <v>16497</v>
      </c>
      <c r="C164" s="95" t="s">
        <v>3428</v>
      </c>
      <c r="D164" s="95" t="s">
        <v>3084</v>
      </c>
      <c r="E164" s="102" t="s">
        <v>16618</v>
      </c>
    </row>
    <row r="165" spans="1:5" ht="15.05" customHeight="1">
      <c r="A165" s="89">
        <v>162</v>
      </c>
      <c r="B165" s="96" t="s">
        <v>16497</v>
      </c>
      <c r="C165" s="95" t="s">
        <v>3106</v>
      </c>
      <c r="D165" s="95" t="s">
        <v>3106</v>
      </c>
      <c r="E165" s="102" t="s">
        <v>16620</v>
      </c>
    </row>
    <row r="166" spans="1:5" ht="15.05" customHeight="1">
      <c r="A166" s="89">
        <v>163</v>
      </c>
      <c r="B166" s="96" t="s">
        <v>16497</v>
      </c>
      <c r="C166" s="95" t="s">
        <v>3106</v>
      </c>
      <c r="D166" s="95" t="s">
        <v>3119</v>
      </c>
      <c r="E166" s="102" t="s">
        <v>16620</v>
      </c>
    </row>
    <row r="167" spans="1:5" ht="15.05" customHeight="1">
      <c r="A167" s="89">
        <v>164</v>
      </c>
      <c r="B167" s="96" t="s">
        <v>16497</v>
      </c>
      <c r="C167" s="95" t="s">
        <v>3364</v>
      </c>
      <c r="D167" s="95" t="s">
        <v>3133</v>
      </c>
      <c r="E167" s="102" t="s">
        <v>16621</v>
      </c>
    </row>
    <row r="168" spans="1:5">
      <c r="A168" s="89">
        <v>165</v>
      </c>
      <c r="B168" s="96" t="s">
        <v>16497</v>
      </c>
      <c r="C168" s="95" t="s">
        <v>3106</v>
      </c>
      <c r="D168" s="95" t="s">
        <v>3143</v>
      </c>
      <c r="E168" s="102" t="s">
        <v>16620</v>
      </c>
    </row>
    <row r="169" spans="1:5" ht="15.05" customHeight="1">
      <c r="A169" s="89">
        <v>166</v>
      </c>
      <c r="B169" s="96" t="s">
        <v>16497</v>
      </c>
      <c r="C169" s="95" t="s">
        <v>1250</v>
      </c>
      <c r="D169" s="95" t="s">
        <v>900</v>
      </c>
      <c r="E169" s="102" t="s">
        <v>16616</v>
      </c>
    </row>
    <row r="170" spans="1:5">
      <c r="A170" s="89">
        <v>167</v>
      </c>
      <c r="B170" s="96" t="s">
        <v>16497</v>
      </c>
      <c r="C170" s="95" t="s">
        <v>3728</v>
      </c>
      <c r="D170" s="95" t="s">
        <v>3202</v>
      </c>
      <c r="E170" s="102" t="s">
        <v>16615</v>
      </c>
    </row>
    <row r="171" spans="1:5">
      <c r="A171" s="89">
        <v>168</v>
      </c>
      <c r="B171" s="96" t="s">
        <v>16497</v>
      </c>
      <c r="C171" s="95" t="s">
        <v>3223</v>
      </c>
      <c r="D171" s="95" t="s">
        <v>3223</v>
      </c>
      <c r="E171" s="102" t="s">
        <v>16619</v>
      </c>
    </row>
    <row r="172" spans="1:5">
      <c r="A172" s="89">
        <v>169</v>
      </c>
      <c r="B172" s="96" t="s">
        <v>16497</v>
      </c>
      <c r="C172" s="95" t="s">
        <v>3223</v>
      </c>
      <c r="D172" s="95" t="s">
        <v>3240</v>
      </c>
      <c r="E172" s="102" t="s">
        <v>16619</v>
      </c>
    </row>
    <row r="173" spans="1:5">
      <c r="A173" s="89">
        <v>170</v>
      </c>
      <c r="B173" s="96" t="s">
        <v>16497</v>
      </c>
      <c r="C173" s="95" t="s">
        <v>3223</v>
      </c>
      <c r="D173" s="95" t="s">
        <v>3264</v>
      </c>
      <c r="E173" s="102" t="s">
        <v>16619</v>
      </c>
    </row>
    <row r="174" spans="1:5" ht="15.05" customHeight="1">
      <c r="A174" s="89">
        <v>171</v>
      </c>
      <c r="B174" s="96" t="s">
        <v>16497</v>
      </c>
      <c r="C174" s="95" t="s">
        <v>3428</v>
      </c>
      <c r="D174" s="95" t="s">
        <v>3297</v>
      </c>
      <c r="E174" s="102" t="s">
        <v>16618</v>
      </c>
    </row>
    <row r="175" spans="1:5">
      <c r="A175" s="89">
        <v>172</v>
      </c>
      <c r="B175" s="96" t="s">
        <v>16497</v>
      </c>
      <c r="C175" s="95" t="s">
        <v>3223</v>
      </c>
      <c r="D175" s="95" t="s">
        <v>3309</v>
      </c>
      <c r="E175" s="102" t="s">
        <v>16619</v>
      </c>
    </row>
    <row r="176" spans="1:5">
      <c r="A176" s="89">
        <v>173</v>
      </c>
      <c r="B176" s="96" t="s">
        <v>16497</v>
      </c>
      <c r="C176" s="95" t="s">
        <v>3428</v>
      </c>
      <c r="D176" s="95" t="s">
        <v>3324</v>
      </c>
      <c r="E176" s="102" t="s">
        <v>16618</v>
      </c>
    </row>
    <row r="177" spans="1:5">
      <c r="A177" s="89">
        <v>174</v>
      </c>
      <c r="B177" s="96" t="s">
        <v>16497</v>
      </c>
      <c r="C177" s="95" t="s">
        <v>3364</v>
      </c>
      <c r="D177" s="95" t="s">
        <v>3338</v>
      </c>
      <c r="E177" s="102" t="s">
        <v>16621</v>
      </c>
    </row>
    <row r="178" spans="1:5" ht="15.05" customHeight="1">
      <c r="A178" s="89">
        <v>175</v>
      </c>
      <c r="B178" s="96" t="s">
        <v>16497</v>
      </c>
      <c r="C178" s="95" t="s">
        <v>3364</v>
      </c>
      <c r="D178" s="95" t="s">
        <v>3364</v>
      </c>
      <c r="E178" s="102" t="s">
        <v>16621</v>
      </c>
    </row>
    <row r="179" spans="1:5" ht="15.05" customHeight="1">
      <c r="A179" s="89">
        <v>176</v>
      </c>
      <c r="B179" s="96" t="s">
        <v>16497</v>
      </c>
      <c r="C179" s="95" t="s">
        <v>1250</v>
      </c>
      <c r="D179" s="95" t="s">
        <v>3375</v>
      </c>
      <c r="E179" s="102" t="s">
        <v>16616</v>
      </c>
    </row>
    <row r="180" spans="1:5" ht="15.05" customHeight="1">
      <c r="A180" s="89">
        <v>177</v>
      </c>
      <c r="B180" s="96" t="s">
        <v>16497</v>
      </c>
      <c r="C180" s="95" t="s">
        <v>3106</v>
      </c>
      <c r="D180" s="95" t="s">
        <v>3403</v>
      </c>
      <c r="E180" s="102" t="s">
        <v>16620</v>
      </c>
    </row>
    <row r="181" spans="1:5" ht="15.05" customHeight="1">
      <c r="A181" s="89">
        <v>178</v>
      </c>
      <c r="B181" s="96" t="s">
        <v>16497</v>
      </c>
      <c r="C181" s="95" t="s">
        <v>3428</v>
      </c>
      <c r="D181" s="95" t="s">
        <v>3428</v>
      </c>
      <c r="E181" s="102" t="s">
        <v>16618</v>
      </c>
    </row>
    <row r="182" spans="1:5">
      <c r="A182" s="89">
        <v>179</v>
      </c>
      <c r="B182" s="96" t="s">
        <v>16497</v>
      </c>
      <c r="C182" s="95" t="s">
        <v>3223</v>
      </c>
      <c r="D182" s="95" t="s">
        <v>3446</v>
      </c>
      <c r="E182" s="102" t="s">
        <v>16619</v>
      </c>
    </row>
    <row r="183" spans="1:5">
      <c r="A183" s="89">
        <v>180</v>
      </c>
      <c r="B183" s="96" t="s">
        <v>16497</v>
      </c>
      <c r="C183" s="95" t="s">
        <v>3223</v>
      </c>
      <c r="D183" s="95" t="s">
        <v>3476</v>
      </c>
      <c r="E183" s="102" t="s">
        <v>16619</v>
      </c>
    </row>
    <row r="184" spans="1:5" ht="15.05" customHeight="1">
      <c r="A184" s="89">
        <v>181</v>
      </c>
      <c r="B184" s="96" t="s">
        <v>16497</v>
      </c>
      <c r="C184" s="95" t="s">
        <v>3614</v>
      </c>
      <c r="D184" s="95" t="s">
        <v>3498</v>
      </c>
      <c r="E184" s="102" t="s">
        <v>16617</v>
      </c>
    </row>
    <row r="185" spans="1:5">
      <c r="A185" s="89">
        <v>182</v>
      </c>
      <c r="B185" s="96" t="s">
        <v>16497</v>
      </c>
      <c r="C185" s="95" t="s">
        <v>3614</v>
      </c>
      <c r="D185" s="95" t="s">
        <v>3505</v>
      </c>
      <c r="E185" s="102" t="s">
        <v>16617</v>
      </c>
    </row>
    <row r="186" spans="1:5" ht="15.05" customHeight="1">
      <c r="A186" s="89">
        <v>183</v>
      </c>
      <c r="B186" s="96" t="s">
        <v>16497</v>
      </c>
      <c r="C186" s="95" t="s">
        <v>3428</v>
      </c>
      <c r="D186" s="95" t="s">
        <v>3525</v>
      </c>
      <c r="E186" s="102" t="s">
        <v>16618</v>
      </c>
    </row>
    <row r="187" spans="1:5" ht="15.05" customHeight="1">
      <c r="A187" s="89">
        <v>184</v>
      </c>
      <c r="B187" s="96" t="s">
        <v>16497</v>
      </c>
      <c r="C187" s="95" t="s">
        <v>1250</v>
      </c>
      <c r="D187" s="95" t="s">
        <v>3570</v>
      </c>
      <c r="E187" s="102" t="s">
        <v>16616</v>
      </c>
    </row>
    <row r="188" spans="1:5" ht="15.05" customHeight="1">
      <c r="A188" s="89">
        <v>185</v>
      </c>
      <c r="B188" s="96" t="s">
        <v>16497</v>
      </c>
      <c r="C188" s="95" t="s">
        <v>3614</v>
      </c>
      <c r="D188" s="95" t="s">
        <v>3614</v>
      </c>
      <c r="E188" s="102" t="s">
        <v>16617</v>
      </c>
    </row>
    <row r="189" spans="1:5">
      <c r="A189" s="89">
        <v>186</v>
      </c>
      <c r="B189" s="96" t="s">
        <v>16497</v>
      </c>
      <c r="C189" s="95" t="s">
        <v>1250</v>
      </c>
      <c r="D189" s="95" t="s">
        <v>3645</v>
      </c>
      <c r="E189" s="102" t="s">
        <v>16616</v>
      </c>
    </row>
    <row r="190" spans="1:5">
      <c r="A190" s="89">
        <v>187</v>
      </c>
      <c r="B190" s="96" t="s">
        <v>16497</v>
      </c>
      <c r="C190" s="95" t="s">
        <v>1250</v>
      </c>
      <c r="D190" s="95" t="s">
        <v>3686</v>
      </c>
      <c r="E190" s="102" t="s">
        <v>16616</v>
      </c>
    </row>
    <row r="191" spans="1:5">
      <c r="A191" s="89">
        <v>188</v>
      </c>
      <c r="B191" s="96" t="s">
        <v>16497</v>
      </c>
      <c r="C191" s="95" t="s">
        <v>3728</v>
      </c>
      <c r="D191" s="95" t="s">
        <v>3728</v>
      </c>
      <c r="E191" s="102" t="s">
        <v>16615</v>
      </c>
    </row>
    <row r="192" spans="1:5">
      <c r="A192" s="89">
        <v>189</v>
      </c>
      <c r="B192" s="96" t="s">
        <v>16497</v>
      </c>
      <c r="C192" s="95" t="s">
        <v>3728</v>
      </c>
      <c r="D192" s="95" t="s">
        <v>3746</v>
      </c>
      <c r="E192" s="102" t="s">
        <v>16615</v>
      </c>
    </row>
    <row r="193" spans="1:5">
      <c r="A193" s="89">
        <v>190</v>
      </c>
      <c r="B193" s="96" t="s">
        <v>16497</v>
      </c>
      <c r="C193" s="95" t="s">
        <v>3728</v>
      </c>
      <c r="D193" s="95" t="s">
        <v>3769</v>
      </c>
      <c r="E193" s="102" t="s">
        <v>16615</v>
      </c>
    </row>
    <row r="194" spans="1:5">
      <c r="A194" s="89">
        <v>191</v>
      </c>
      <c r="B194" s="96" t="s">
        <v>809</v>
      </c>
      <c r="C194" s="95" t="s">
        <v>5248</v>
      </c>
      <c r="D194" s="95" t="s">
        <v>1263</v>
      </c>
      <c r="E194" s="100" t="s">
        <v>16606</v>
      </c>
    </row>
    <row r="195" spans="1:5">
      <c r="A195" s="89">
        <v>192</v>
      </c>
      <c r="B195" s="96" t="s">
        <v>809</v>
      </c>
      <c r="C195" s="95" t="s">
        <v>5616</v>
      </c>
      <c r="D195" s="95" t="s">
        <v>3806</v>
      </c>
      <c r="E195" s="101" t="s">
        <v>16611</v>
      </c>
    </row>
    <row r="196" spans="1:5">
      <c r="A196" s="89">
        <v>193</v>
      </c>
      <c r="B196" s="96" t="s">
        <v>809</v>
      </c>
      <c r="C196" s="95" t="s">
        <v>809</v>
      </c>
      <c r="D196" s="95" t="s">
        <v>3852</v>
      </c>
      <c r="E196" s="101" t="s">
        <v>16613</v>
      </c>
    </row>
    <row r="197" spans="1:5">
      <c r="A197" s="89">
        <v>194</v>
      </c>
      <c r="B197" s="96" t="s">
        <v>809</v>
      </c>
      <c r="C197" s="95" t="s">
        <v>6753</v>
      </c>
      <c r="D197" s="95" t="s">
        <v>3888</v>
      </c>
      <c r="E197" s="100" t="s">
        <v>16609</v>
      </c>
    </row>
    <row r="198" spans="1:5">
      <c r="A198" s="89">
        <v>195</v>
      </c>
      <c r="B198" s="96" t="s">
        <v>809</v>
      </c>
      <c r="C198" s="95" t="s">
        <v>5616</v>
      </c>
      <c r="D198" s="95" t="s">
        <v>3932</v>
      </c>
      <c r="E198" s="101" t="s">
        <v>16611</v>
      </c>
    </row>
    <row r="199" spans="1:5">
      <c r="A199" s="89">
        <v>196</v>
      </c>
      <c r="B199" s="96" t="s">
        <v>809</v>
      </c>
      <c r="C199" s="95" t="s">
        <v>3967</v>
      </c>
      <c r="D199" s="95" t="s">
        <v>3967</v>
      </c>
      <c r="E199" s="100" t="s">
        <v>16607</v>
      </c>
    </row>
    <row r="200" spans="1:5">
      <c r="A200" s="89">
        <v>197</v>
      </c>
      <c r="B200" s="96" t="s">
        <v>809</v>
      </c>
      <c r="C200" s="95" t="s">
        <v>3967</v>
      </c>
      <c r="D200" s="95" t="s">
        <v>4006</v>
      </c>
      <c r="E200" s="100" t="s">
        <v>16607</v>
      </c>
    </row>
    <row r="201" spans="1:5">
      <c r="A201" s="89">
        <v>198</v>
      </c>
      <c r="B201" s="96" t="s">
        <v>809</v>
      </c>
      <c r="C201" s="95" t="s">
        <v>3967</v>
      </c>
      <c r="D201" s="95" t="s">
        <v>4016</v>
      </c>
      <c r="E201" s="100" t="s">
        <v>16607</v>
      </c>
    </row>
    <row r="202" spans="1:5">
      <c r="A202" s="89">
        <v>199</v>
      </c>
      <c r="B202" s="96" t="s">
        <v>809</v>
      </c>
      <c r="C202" s="95" t="s">
        <v>5616</v>
      </c>
      <c r="D202" s="95" t="s">
        <v>4049</v>
      </c>
      <c r="E202" s="101" t="s">
        <v>16611</v>
      </c>
    </row>
    <row r="203" spans="1:5">
      <c r="A203" s="89">
        <v>200</v>
      </c>
      <c r="B203" s="96" t="s">
        <v>809</v>
      </c>
      <c r="C203" s="95" t="s">
        <v>5749</v>
      </c>
      <c r="D203" s="95" t="s">
        <v>4118</v>
      </c>
      <c r="E203" s="100" t="s">
        <v>16612</v>
      </c>
    </row>
    <row r="204" spans="1:5">
      <c r="A204" s="89">
        <v>201</v>
      </c>
      <c r="B204" s="96" t="s">
        <v>809</v>
      </c>
      <c r="C204" s="95" t="s">
        <v>809</v>
      </c>
      <c r="D204" s="95" t="s">
        <v>4140</v>
      </c>
      <c r="E204" s="101" t="s">
        <v>16613</v>
      </c>
    </row>
    <row r="205" spans="1:5">
      <c r="A205" s="89">
        <v>202</v>
      </c>
      <c r="B205" s="96" t="s">
        <v>809</v>
      </c>
      <c r="C205" s="95" t="s">
        <v>6753</v>
      </c>
      <c r="D205" s="95" t="s">
        <v>4178</v>
      </c>
      <c r="E205" s="100" t="s">
        <v>16609</v>
      </c>
    </row>
    <row r="206" spans="1:5">
      <c r="A206" s="89">
        <v>203</v>
      </c>
      <c r="B206" s="96" t="s">
        <v>809</v>
      </c>
      <c r="C206" s="95" t="s">
        <v>4231</v>
      </c>
      <c r="D206" s="95" t="s">
        <v>4231</v>
      </c>
      <c r="E206" s="101" t="s">
        <v>16610</v>
      </c>
    </row>
    <row r="207" spans="1:5">
      <c r="A207" s="89">
        <v>204</v>
      </c>
      <c r="B207" s="96" t="s">
        <v>809</v>
      </c>
      <c r="C207" s="95" t="s">
        <v>5616</v>
      </c>
      <c r="D207" s="95" t="s">
        <v>4299</v>
      </c>
      <c r="E207" s="101" t="s">
        <v>16611</v>
      </c>
    </row>
    <row r="208" spans="1:5">
      <c r="A208" s="89">
        <v>205</v>
      </c>
      <c r="B208" s="96" t="s">
        <v>809</v>
      </c>
      <c r="C208" s="95" t="s">
        <v>5749</v>
      </c>
      <c r="D208" s="95" t="s">
        <v>16614</v>
      </c>
      <c r="E208" s="100" t="s">
        <v>16612</v>
      </c>
    </row>
    <row r="209" spans="1:5">
      <c r="A209" s="89">
        <v>206</v>
      </c>
      <c r="B209" s="96" t="s">
        <v>809</v>
      </c>
      <c r="C209" s="95" t="s">
        <v>3967</v>
      </c>
      <c r="D209" s="95" t="s">
        <v>4346</v>
      </c>
      <c r="E209" s="100" t="s">
        <v>16607</v>
      </c>
    </row>
    <row r="210" spans="1:5">
      <c r="A210" s="89">
        <v>207</v>
      </c>
      <c r="B210" s="96" t="s">
        <v>809</v>
      </c>
      <c r="C210" s="95" t="s">
        <v>5248</v>
      </c>
      <c r="D210" s="95" t="s">
        <v>4377</v>
      </c>
      <c r="E210" s="100" t="s">
        <v>16606</v>
      </c>
    </row>
    <row r="211" spans="1:5">
      <c r="A211" s="89">
        <v>208</v>
      </c>
      <c r="B211" s="96" t="s">
        <v>809</v>
      </c>
      <c r="C211" s="95" t="s">
        <v>809</v>
      </c>
      <c r="D211" s="95" t="s">
        <v>4443</v>
      </c>
      <c r="E211" s="101" t="s">
        <v>16613</v>
      </c>
    </row>
    <row r="212" spans="1:5">
      <c r="A212" s="89">
        <v>209</v>
      </c>
      <c r="B212" s="96" t="s">
        <v>809</v>
      </c>
      <c r="C212" s="95" t="s">
        <v>4231</v>
      </c>
      <c r="D212" s="95" t="s">
        <v>4509</v>
      </c>
      <c r="E212" s="101" t="s">
        <v>16610</v>
      </c>
    </row>
    <row r="213" spans="1:5">
      <c r="A213" s="89">
        <v>210</v>
      </c>
      <c r="B213" s="96" t="s">
        <v>809</v>
      </c>
      <c r="C213" s="95" t="s">
        <v>6753</v>
      </c>
      <c r="D213" s="95" t="s">
        <v>4571</v>
      </c>
      <c r="E213" s="100" t="s">
        <v>16609</v>
      </c>
    </row>
    <row r="214" spans="1:5">
      <c r="A214" s="89">
        <v>211</v>
      </c>
      <c r="B214" s="96" t="s">
        <v>809</v>
      </c>
      <c r="C214" s="95" t="s">
        <v>809</v>
      </c>
      <c r="D214" s="95" t="s">
        <v>4633</v>
      </c>
      <c r="E214" s="101" t="s">
        <v>16613</v>
      </c>
    </row>
    <row r="215" spans="1:5">
      <c r="A215" s="89">
        <v>212</v>
      </c>
      <c r="B215" s="96" t="s">
        <v>809</v>
      </c>
      <c r="C215" s="95" t="s">
        <v>5248</v>
      </c>
      <c r="D215" s="95" t="s">
        <v>4684</v>
      </c>
      <c r="E215" s="100" t="s">
        <v>16606</v>
      </c>
    </row>
    <row r="216" spans="1:5">
      <c r="A216" s="89">
        <v>213</v>
      </c>
      <c r="B216" s="96" t="s">
        <v>809</v>
      </c>
      <c r="C216" s="95" t="s">
        <v>809</v>
      </c>
      <c r="D216" s="95" t="s">
        <v>4732</v>
      </c>
      <c r="E216" s="101" t="s">
        <v>16613</v>
      </c>
    </row>
    <row r="217" spans="1:5">
      <c r="A217" s="89">
        <v>214</v>
      </c>
      <c r="B217" s="96" t="s">
        <v>809</v>
      </c>
      <c r="C217" s="95" t="s">
        <v>4231</v>
      </c>
      <c r="D217" s="95" t="s">
        <v>4755</v>
      </c>
      <c r="E217" s="101" t="s">
        <v>16610</v>
      </c>
    </row>
    <row r="218" spans="1:5">
      <c r="A218" s="89">
        <v>215</v>
      </c>
      <c r="B218" s="96" t="s">
        <v>809</v>
      </c>
      <c r="C218" s="95" t="s">
        <v>809</v>
      </c>
      <c r="D218" s="95" t="s">
        <v>4802</v>
      </c>
      <c r="E218" s="101" t="s">
        <v>16613</v>
      </c>
    </row>
    <row r="219" spans="1:5">
      <c r="A219" s="89">
        <v>216</v>
      </c>
      <c r="B219" s="96" t="s">
        <v>809</v>
      </c>
      <c r="C219" s="95" t="s">
        <v>5616</v>
      </c>
      <c r="D219" s="95" t="s">
        <v>4864</v>
      </c>
      <c r="E219" s="101" t="s">
        <v>16611</v>
      </c>
    </row>
    <row r="220" spans="1:5">
      <c r="A220" s="89">
        <v>217</v>
      </c>
      <c r="B220" s="96" t="s">
        <v>809</v>
      </c>
      <c r="C220" s="95" t="s">
        <v>5749</v>
      </c>
      <c r="D220" s="95" t="s">
        <v>4918</v>
      </c>
      <c r="E220" s="100" t="s">
        <v>16612</v>
      </c>
    </row>
    <row r="221" spans="1:5">
      <c r="A221" s="89">
        <v>218</v>
      </c>
      <c r="B221" s="96" t="s">
        <v>809</v>
      </c>
      <c r="C221" s="95" t="s">
        <v>5248</v>
      </c>
      <c r="D221" s="95" t="s">
        <v>4931</v>
      </c>
      <c r="E221" s="100" t="s">
        <v>16606</v>
      </c>
    </row>
    <row r="222" spans="1:5">
      <c r="A222" s="89">
        <v>219</v>
      </c>
      <c r="B222" s="96" t="s">
        <v>809</v>
      </c>
      <c r="C222" s="95" t="s">
        <v>5749</v>
      </c>
      <c r="D222" s="95" t="s">
        <v>4949</v>
      </c>
      <c r="E222" s="100" t="s">
        <v>16612</v>
      </c>
    </row>
    <row r="223" spans="1:5">
      <c r="A223" s="89">
        <v>220</v>
      </c>
      <c r="B223" s="96" t="s">
        <v>809</v>
      </c>
      <c r="C223" s="95" t="s">
        <v>4231</v>
      </c>
      <c r="D223" s="95" t="s">
        <v>4979</v>
      </c>
      <c r="E223" s="101" t="s">
        <v>16610</v>
      </c>
    </row>
    <row r="224" spans="1:5">
      <c r="A224" s="89">
        <v>221</v>
      </c>
      <c r="B224" s="96" t="s">
        <v>809</v>
      </c>
      <c r="C224" s="95" t="s">
        <v>3967</v>
      </c>
      <c r="D224" s="95" t="s">
        <v>5060</v>
      </c>
      <c r="E224" s="100" t="s">
        <v>16607</v>
      </c>
    </row>
    <row r="225" spans="1:5">
      <c r="A225" s="89">
        <v>222</v>
      </c>
      <c r="B225" s="96" t="s">
        <v>809</v>
      </c>
      <c r="C225" s="95" t="s">
        <v>5616</v>
      </c>
      <c r="D225" s="95" t="s">
        <v>5078</v>
      </c>
      <c r="E225" s="101" t="s">
        <v>16611</v>
      </c>
    </row>
    <row r="226" spans="1:5">
      <c r="A226" s="89">
        <v>223</v>
      </c>
      <c r="B226" s="96" t="s">
        <v>809</v>
      </c>
      <c r="C226" s="95" t="s">
        <v>6753</v>
      </c>
      <c r="D226" s="95" t="s">
        <v>5118</v>
      </c>
      <c r="E226" s="100" t="s">
        <v>16609</v>
      </c>
    </row>
    <row r="227" spans="1:5">
      <c r="A227" s="89">
        <v>224</v>
      </c>
      <c r="B227" s="96" t="s">
        <v>809</v>
      </c>
      <c r="C227" s="95" t="s">
        <v>6753</v>
      </c>
      <c r="D227" s="95" t="s">
        <v>5161</v>
      </c>
      <c r="E227" s="100" t="s">
        <v>16609</v>
      </c>
    </row>
    <row r="228" spans="1:5">
      <c r="A228" s="89">
        <v>225</v>
      </c>
      <c r="B228" s="96" t="s">
        <v>809</v>
      </c>
      <c r="C228" s="95" t="s">
        <v>3967</v>
      </c>
      <c r="D228" s="95" t="s">
        <v>5200</v>
      </c>
      <c r="E228" s="100" t="s">
        <v>16607</v>
      </c>
    </row>
    <row r="229" spans="1:5">
      <c r="A229" s="89">
        <v>226</v>
      </c>
      <c r="B229" s="96" t="s">
        <v>809</v>
      </c>
      <c r="C229" s="95" t="s">
        <v>6753</v>
      </c>
      <c r="D229" s="95" t="s">
        <v>5226</v>
      </c>
      <c r="E229" s="100" t="s">
        <v>16609</v>
      </c>
    </row>
    <row r="230" spans="1:5">
      <c r="A230" s="89">
        <v>227</v>
      </c>
      <c r="B230" s="96" t="s">
        <v>809</v>
      </c>
      <c r="C230" s="95" t="s">
        <v>5248</v>
      </c>
      <c r="D230" s="95" t="s">
        <v>5248</v>
      </c>
      <c r="E230" s="100" t="s">
        <v>16606</v>
      </c>
    </row>
    <row r="231" spans="1:5">
      <c r="A231" s="89">
        <v>228</v>
      </c>
      <c r="B231" s="96" t="s">
        <v>809</v>
      </c>
      <c r="C231" s="95" t="s">
        <v>6753</v>
      </c>
      <c r="D231" s="95" t="s">
        <v>5302</v>
      </c>
      <c r="E231" s="100" t="s">
        <v>16609</v>
      </c>
    </row>
    <row r="232" spans="1:5">
      <c r="A232" s="89">
        <v>229</v>
      </c>
      <c r="B232" s="96" t="s">
        <v>809</v>
      </c>
      <c r="C232" s="95" t="s">
        <v>4231</v>
      </c>
      <c r="D232" s="95" t="s">
        <v>5365</v>
      </c>
      <c r="E232" s="101" t="s">
        <v>16610</v>
      </c>
    </row>
    <row r="233" spans="1:5">
      <c r="A233" s="89">
        <v>230</v>
      </c>
      <c r="B233" s="96" t="s">
        <v>809</v>
      </c>
      <c r="C233" s="95" t="s">
        <v>5616</v>
      </c>
      <c r="D233" s="95" t="s">
        <v>5396</v>
      </c>
      <c r="E233" s="101" t="s">
        <v>16611</v>
      </c>
    </row>
    <row r="234" spans="1:5">
      <c r="A234" s="89">
        <v>231</v>
      </c>
      <c r="B234" s="96" t="s">
        <v>809</v>
      </c>
      <c r="C234" s="95" t="s">
        <v>3967</v>
      </c>
      <c r="D234" s="95" t="s">
        <v>5448</v>
      </c>
      <c r="E234" s="100" t="s">
        <v>16607</v>
      </c>
    </row>
    <row r="235" spans="1:5">
      <c r="A235" s="89">
        <v>232</v>
      </c>
      <c r="B235" s="96" t="s">
        <v>809</v>
      </c>
      <c r="C235" s="95" t="s">
        <v>6670</v>
      </c>
      <c r="D235" s="95" t="s">
        <v>5469</v>
      </c>
      <c r="E235" s="101" t="s">
        <v>16608</v>
      </c>
    </row>
    <row r="236" spans="1:5">
      <c r="A236" s="89">
        <v>233</v>
      </c>
      <c r="B236" s="96" t="s">
        <v>809</v>
      </c>
      <c r="C236" s="95" t="s">
        <v>6753</v>
      </c>
      <c r="D236" s="95" t="s">
        <v>5485</v>
      </c>
      <c r="E236" s="100" t="s">
        <v>16609</v>
      </c>
    </row>
    <row r="237" spans="1:5">
      <c r="A237" s="89">
        <v>234</v>
      </c>
      <c r="B237" s="96" t="s">
        <v>809</v>
      </c>
      <c r="C237" s="95" t="s">
        <v>5248</v>
      </c>
      <c r="D237" s="95" t="s">
        <v>5518</v>
      </c>
      <c r="E237" s="100" t="s">
        <v>16606</v>
      </c>
    </row>
    <row r="238" spans="1:5">
      <c r="A238" s="89">
        <v>235</v>
      </c>
      <c r="B238" s="96" t="s">
        <v>809</v>
      </c>
      <c r="C238" s="95" t="s">
        <v>5749</v>
      </c>
      <c r="D238" s="95" t="s">
        <v>5553</v>
      </c>
      <c r="E238" s="100" t="s">
        <v>16612</v>
      </c>
    </row>
    <row r="239" spans="1:5">
      <c r="A239" s="89">
        <v>236</v>
      </c>
      <c r="B239" s="96" t="s">
        <v>809</v>
      </c>
      <c r="C239" s="95" t="s">
        <v>4231</v>
      </c>
      <c r="D239" s="95" t="s">
        <v>5563</v>
      </c>
      <c r="E239" s="101" t="s">
        <v>16610</v>
      </c>
    </row>
    <row r="240" spans="1:5">
      <c r="A240" s="89">
        <v>237</v>
      </c>
      <c r="B240" s="96" t="s">
        <v>809</v>
      </c>
      <c r="C240" s="95" t="s">
        <v>6753</v>
      </c>
      <c r="D240" s="95" t="s">
        <v>5590</v>
      </c>
      <c r="E240" s="100" t="s">
        <v>16609</v>
      </c>
    </row>
    <row r="241" spans="1:5">
      <c r="A241" s="89">
        <v>238</v>
      </c>
      <c r="B241" s="96" t="s">
        <v>809</v>
      </c>
      <c r="C241" s="95" t="s">
        <v>5616</v>
      </c>
      <c r="D241" s="95" t="s">
        <v>5616</v>
      </c>
      <c r="E241" s="101" t="s">
        <v>16611</v>
      </c>
    </row>
    <row r="242" spans="1:5">
      <c r="A242" s="89">
        <v>239</v>
      </c>
      <c r="B242" s="96" t="s">
        <v>809</v>
      </c>
      <c r="C242" s="95" t="s">
        <v>4231</v>
      </c>
      <c r="D242" s="95" t="s">
        <v>5656</v>
      </c>
      <c r="E242" s="101" t="s">
        <v>16610</v>
      </c>
    </row>
    <row r="243" spans="1:5">
      <c r="A243" s="89">
        <v>240</v>
      </c>
      <c r="B243" s="96" t="s">
        <v>809</v>
      </c>
      <c r="C243" s="95" t="s">
        <v>809</v>
      </c>
      <c r="D243" s="95" t="s">
        <v>5688</v>
      </c>
      <c r="E243" s="101" t="s">
        <v>16613</v>
      </c>
    </row>
    <row r="244" spans="1:5">
      <c r="A244" s="89">
        <v>241</v>
      </c>
      <c r="B244" s="96" t="s">
        <v>809</v>
      </c>
      <c r="C244" s="95" t="s">
        <v>5749</v>
      </c>
      <c r="D244" s="95" t="s">
        <v>5749</v>
      </c>
      <c r="E244" s="100" t="s">
        <v>16612</v>
      </c>
    </row>
    <row r="245" spans="1:5">
      <c r="A245" s="89">
        <v>242</v>
      </c>
      <c r="B245" s="96" t="s">
        <v>809</v>
      </c>
      <c r="C245" s="95" t="s">
        <v>5749</v>
      </c>
      <c r="D245" s="95" t="s">
        <v>5774</v>
      </c>
      <c r="E245" s="100" t="s">
        <v>16612</v>
      </c>
    </row>
    <row r="246" spans="1:5">
      <c r="A246" s="89">
        <v>243</v>
      </c>
      <c r="B246" s="96" t="s">
        <v>809</v>
      </c>
      <c r="C246" s="95" t="s">
        <v>6670</v>
      </c>
      <c r="D246" s="95" t="s">
        <v>5797</v>
      </c>
      <c r="E246" s="101" t="s">
        <v>16608</v>
      </c>
    </row>
    <row r="247" spans="1:5">
      <c r="A247" s="89">
        <v>244</v>
      </c>
      <c r="B247" s="96" t="s">
        <v>809</v>
      </c>
      <c r="C247" s="95" t="s">
        <v>5616</v>
      </c>
      <c r="D247" s="95" t="s">
        <v>5828</v>
      </c>
      <c r="E247" s="101" t="s">
        <v>16611</v>
      </c>
    </row>
    <row r="248" spans="1:5">
      <c r="A248" s="89">
        <v>245</v>
      </c>
      <c r="B248" s="96" t="s">
        <v>809</v>
      </c>
      <c r="C248" s="95" t="s">
        <v>4231</v>
      </c>
      <c r="D248" s="95" t="s">
        <v>5856</v>
      </c>
      <c r="E248" s="101" t="s">
        <v>16610</v>
      </c>
    </row>
    <row r="249" spans="1:5">
      <c r="A249" s="89">
        <v>246</v>
      </c>
      <c r="B249" s="96" t="s">
        <v>809</v>
      </c>
      <c r="C249" s="95" t="s">
        <v>5248</v>
      </c>
      <c r="D249" s="95" t="s">
        <v>687</v>
      </c>
      <c r="E249" s="100" t="s">
        <v>16606</v>
      </c>
    </row>
    <row r="250" spans="1:5">
      <c r="A250" s="89">
        <v>247</v>
      </c>
      <c r="B250" s="96" t="s">
        <v>809</v>
      </c>
      <c r="C250" s="95" t="s">
        <v>5248</v>
      </c>
      <c r="D250" s="95" t="s">
        <v>5916</v>
      </c>
      <c r="E250" s="100" t="s">
        <v>16606</v>
      </c>
    </row>
    <row r="251" spans="1:5">
      <c r="A251" s="89">
        <v>248</v>
      </c>
      <c r="B251" s="96" t="s">
        <v>809</v>
      </c>
      <c r="C251" s="95" t="s">
        <v>6670</v>
      </c>
      <c r="D251" s="95" t="s">
        <v>5963</v>
      </c>
      <c r="E251" s="101" t="s">
        <v>16608</v>
      </c>
    </row>
    <row r="252" spans="1:5">
      <c r="A252" s="89">
        <v>249</v>
      </c>
      <c r="B252" s="96" t="s">
        <v>809</v>
      </c>
      <c r="C252" s="95" t="s">
        <v>5248</v>
      </c>
      <c r="D252" s="95" t="s">
        <v>5983</v>
      </c>
      <c r="E252" s="100" t="s">
        <v>16606</v>
      </c>
    </row>
    <row r="253" spans="1:5">
      <c r="A253" s="89">
        <v>250</v>
      </c>
      <c r="B253" s="96" t="s">
        <v>809</v>
      </c>
      <c r="C253" s="95" t="s">
        <v>3967</v>
      </c>
      <c r="D253" s="95" t="s">
        <v>6051</v>
      </c>
      <c r="E253" s="100" t="s">
        <v>16607</v>
      </c>
    </row>
    <row r="254" spans="1:5">
      <c r="A254" s="89">
        <v>251</v>
      </c>
      <c r="B254" s="96" t="s">
        <v>809</v>
      </c>
      <c r="C254" s="95" t="s">
        <v>809</v>
      </c>
      <c r="D254" s="95" t="s">
        <v>6087</v>
      </c>
      <c r="E254" s="101" t="s">
        <v>16613</v>
      </c>
    </row>
    <row r="255" spans="1:5">
      <c r="A255" s="89">
        <v>252</v>
      </c>
      <c r="B255" s="96" t="s">
        <v>809</v>
      </c>
      <c r="C255" s="95" t="s">
        <v>5749</v>
      </c>
      <c r="D255" s="95" t="s">
        <v>6125</v>
      </c>
      <c r="E255" s="100" t="s">
        <v>16612</v>
      </c>
    </row>
    <row r="256" spans="1:5">
      <c r="A256" s="89">
        <v>253</v>
      </c>
      <c r="B256" s="96" t="s">
        <v>809</v>
      </c>
      <c r="C256" s="95" t="s">
        <v>809</v>
      </c>
      <c r="D256" s="95" t="s">
        <v>809</v>
      </c>
      <c r="E256" s="101" t="s">
        <v>16613</v>
      </c>
    </row>
    <row r="257" spans="1:5">
      <c r="A257" s="89">
        <v>254</v>
      </c>
      <c r="B257" s="96" t="s">
        <v>809</v>
      </c>
      <c r="C257" s="95" t="s">
        <v>6670</v>
      </c>
      <c r="D257" s="95" t="s">
        <v>6165</v>
      </c>
      <c r="E257" s="101" t="s">
        <v>16608</v>
      </c>
    </row>
    <row r="258" spans="1:5">
      <c r="A258" s="89">
        <v>255</v>
      </c>
      <c r="B258" s="96" t="s">
        <v>809</v>
      </c>
      <c r="C258" s="95" t="s">
        <v>5749</v>
      </c>
      <c r="D258" s="95" t="s">
        <v>6221</v>
      </c>
      <c r="E258" s="100" t="s">
        <v>16612</v>
      </c>
    </row>
    <row r="259" spans="1:5">
      <c r="A259" s="89">
        <v>256</v>
      </c>
      <c r="B259" s="96" t="s">
        <v>809</v>
      </c>
      <c r="C259" s="95" t="s">
        <v>6670</v>
      </c>
      <c r="D259" s="95" t="s">
        <v>6237</v>
      </c>
      <c r="E259" s="101" t="s">
        <v>16608</v>
      </c>
    </row>
    <row r="260" spans="1:5">
      <c r="A260" s="89">
        <v>257</v>
      </c>
      <c r="B260" s="96" t="s">
        <v>809</v>
      </c>
      <c r="C260" s="95" t="s">
        <v>4231</v>
      </c>
      <c r="D260" s="95" t="s">
        <v>6268</v>
      </c>
      <c r="E260" s="101" t="s">
        <v>16610</v>
      </c>
    </row>
    <row r="261" spans="1:5">
      <c r="A261" s="89">
        <v>258</v>
      </c>
      <c r="B261" s="96" t="s">
        <v>809</v>
      </c>
      <c r="C261" s="95" t="s">
        <v>3967</v>
      </c>
      <c r="D261" s="95" t="s">
        <v>6310</v>
      </c>
      <c r="E261" s="100" t="s">
        <v>16607</v>
      </c>
    </row>
    <row r="262" spans="1:5">
      <c r="A262" s="89">
        <v>259</v>
      </c>
      <c r="B262" s="96" t="s">
        <v>809</v>
      </c>
      <c r="C262" s="95" t="s">
        <v>5749</v>
      </c>
      <c r="D262" s="95" t="s">
        <v>6347</v>
      </c>
      <c r="E262" s="100" t="s">
        <v>16612</v>
      </c>
    </row>
    <row r="263" spans="1:5">
      <c r="A263" s="89">
        <v>260</v>
      </c>
      <c r="B263" s="96" t="s">
        <v>809</v>
      </c>
      <c r="C263" s="95" t="s">
        <v>5248</v>
      </c>
      <c r="D263" s="95" t="s">
        <v>6357</v>
      </c>
      <c r="E263" s="100" t="s">
        <v>16606</v>
      </c>
    </row>
    <row r="264" spans="1:5">
      <c r="A264" s="89">
        <v>261</v>
      </c>
      <c r="B264" s="96" t="s">
        <v>809</v>
      </c>
      <c r="C264" s="95" t="s">
        <v>809</v>
      </c>
      <c r="D264" s="95" t="s">
        <v>6394</v>
      </c>
      <c r="E264" s="101" t="s">
        <v>16613</v>
      </c>
    </row>
    <row r="265" spans="1:5">
      <c r="A265" s="89">
        <v>262</v>
      </c>
      <c r="B265" s="96" t="s">
        <v>809</v>
      </c>
      <c r="C265" s="95" t="s">
        <v>6670</v>
      </c>
      <c r="D265" s="95" t="s">
        <v>6441</v>
      </c>
      <c r="E265" s="101" t="s">
        <v>16608</v>
      </c>
    </row>
    <row r="266" spans="1:5">
      <c r="A266" s="89">
        <v>263</v>
      </c>
      <c r="B266" s="96" t="s">
        <v>809</v>
      </c>
      <c r="C266" s="95" t="s">
        <v>6753</v>
      </c>
      <c r="D266" s="95" t="s">
        <v>6458</v>
      </c>
      <c r="E266" s="100" t="s">
        <v>16609</v>
      </c>
    </row>
    <row r="267" spans="1:5">
      <c r="A267" s="89">
        <v>264</v>
      </c>
      <c r="B267" s="96" t="s">
        <v>809</v>
      </c>
      <c r="C267" s="95" t="s">
        <v>5616</v>
      </c>
      <c r="D267" s="95" t="s">
        <v>6480</v>
      </c>
      <c r="E267" s="101" t="s">
        <v>16611</v>
      </c>
    </row>
    <row r="268" spans="1:5">
      <c r="A268" s="89">
        <v>265</v>
      </c>
      <c r="B268" s="96" t="s">
        <v>809</v>
      </c>
      <c r="C268" s="95" t="s">
        <v>5616</v>
      </c>
      <c r="D268" s="95" t="s">
        <v>6500</v>
      </c>
      <c r="E268" s="101" t="s">
        <v>16611</v>
      </c>
    </row>
    <row r="269" spans="1:5">
      <c r="A269" s="89">
        <v>266</v>
      </c>
      <c r="B269" s="96" t="s">
        <v>809</v>
      </c>
      <c r="C269" s="95" t="s">
        <v>6670</v>
      </c>
      <c r="D269" s="95" t="s">
        <v>6550</v>
      </c>
      <c r="E269" s="101" t="s">
        <v>16608</v>
      </c>
    </row>
    <row r="270" spans="1:5">
      <c r="A270" s="89">
        <v>267</v>
      </c>
      <c r="B270" s="96" t="s">
        <v>809</v>
      </c>
      <c r="C270" s="95" t="s">
        <v>4231</v>
      </c>
      <c r="D270" s="95" t="s">
        <v>6554</v>
      </c>
      <c r="E270" s="101" t="s">
        <v>16610</v>
      </c>
    </row>
    <row r="271" spans="1:5">
      <c r="A271" s="89">
        <v>268</v>
      </c>
      <c r="B271" s="96" t="s">
        <v>809</v>
      </c>
      <c r="C271" s="95" t="s">
        <v>5749</v>
      </c>
      <c r="D271" s="95" t="s">
        <v>6603</v>
      </c>
      <c r="E271" s="100" t="s">
        <v>16612</v>
      </c>
    </row>
    <row r="272" spans="1:5">
      <c r="A272" s="89">
        <v>269</v>
      </c>
      <c r="B272" s="96" t="s">
        <v>809</v>
      </c>
      <c r="C272" s="95" t="s">
        <v>809</v>
      </c>
      <c r="D272" s="95" t="s">
        <v>6620</v>
      </c>
      <c r="E272" s="101" t="s">
        <v>16613</v>
      </c>
    </row>
    <row r="273" spans="1:5">
      <c r="A273" s="89">
        <v>270</v>
      </c>
      <c r="B273" s="96" t="s">
        <v>809</v>
      </c>
      <c r="C273" s="95" t="s">
        <v>6670</v>
      </c>
      <c r="D273" s="95" t="s">
        <v>6670</v>
      </c>
      <c r="E273" s="101" t="s">
        <v>16608</v>
      </c>
    </row>
    <row r="274" spans="1:5">
      <c r="A274" s="89">
        <v>271</v>
      </c>
      <c r="B274" s="96" t="s">
        <v>809</v>
      </c>
      <c r="C274" s="95" t="s">
        <v>3967</v>
      </c>
      <c r="D274" s="95" t="s">
        <v>6697</v>
      </c>
      <c r="E274" s="100" t="s">
        <v>16607</v>
      </c>
    </row>
    <row r="275" spans="1:5">
      <c r="A275" s="89">
        <v>272</v>
      </c>
      <c r="B275" s="96" t="s">
        <v>809</v>
      </c>
      <c r="C275" s="95" t="s">
        <v>6753</v>
      </c>
      <c r="D275" s="95" t="s">
        <v>6753</v>
      </c>
      <c r="E275" s="100" t="s">
        <v>16609</v>
      </c>
    </row>
    <row r="276" spans="1:5">
      <c r="A276" s="89">
        <v>273</v>
      </c>
      <c r="B276" s="96" t="s">
        <v>809</v>
      </c>
      <c r="C276" s="95" t="s">
        <v>809</v>
      </c>
      <c r="D276" s="95" t="s">
        <v>6834</v>
      </c>
      <c r="E276" s="101" t="s">
        <v>16613</v>
      </c>
    </row>
    <row r="277" spans="1:5">
      <c r="A277" s="89">
        <v>274</v>
      </c>
      <c r="B277" s="96" t="s">
        <v>809</v>
      </c>
      <c r="C277" s="95" t="s">
        <v>4231</v>
      </c>
      <c r="D277" s="95" t="s">
        <v>6896</v>
      </c>
      <c r="E277" s="101" t="s">
        <v>16610</v>
      </c>
    </row>
    <row r="278" spans="1:5">
      <c r="A278" s="89">
        <v>275</v>
      </c>
      <c r="B278" s="96" t="s">
        <v>809</v>
      </c>
      <c r="C278" s="95" t="s">
        <v>5749</v>
      </c>
      <c r="D278" s="95" t="s">
        <v>6927</v>
      </c>
      <c r="E278" s="100" t="s">
        <v>16612</v>
      </c>
    </row>
    <row r="279" spans="1:5">
      <c r="A279" s="89">
        <v>276</v>
      </c>
      <c r="B279" s="96" t="s">
        <v>809</v>
      </c>
      <c r="C279" s="95" t="s">
        <v>6670</v>
      </c>
      <c r="D279" s="95" t="s">
        <v>6944</v>
      </c>
      <c r="E279" s="101" t="s">
        <v>16608</v>
      </c>
    </row>
    <row r="280" spans="1:5">
      <c r="A280" s="89">
        <v>277</v>
      </c>
      <c r="B280" s="96" t="s">
        <v>809</v>
      </c>
      <c r="C280" s="95" t="s">
        <v>6670</v>
      </c>
      <c r="D280" s="95" t="s">
        <v>6984</v>
      </c>
      <c r="E280" s="101" t="s">
        <v>16608</v>
      </c>
    </row>
    <row r="281" spans="1:5">
      <c r="A281" s="89">
        <v>278</v>
      </c>
      <c r="B281" s="96" t="s">
        <v>809</v>
      </c>
      <c r="C281" s="95" t="s">
        <v>5616</v>
      </c>
      <c r="D281" s="95" t="s">
        <v>7000</v>
      </c>
      <c r="E281" s="101" t="s">
        <v>16611</v>
      </c>
    </row>
    <row r="282" spans="1:5">
      <c r="A282" s="89">
        <v>279</v>
      </c>
      <c r="B282" s="96" t="s">
        <v>809</v>
      </c>
      <c r="C282" s="95" t="s">
        <v>4231</v>
      </c>
      <c r="D282" s="95" t="s">
        <v>7050</v>
      </c>
      <c r="E282" s="101" t="s">
        <v>16610</v>
      </c>
    </row>
    <row r="283" spans="1:5">
      <c r="A283" s="89">
        <v>280</v>
      </c>
      <c r="B283" s="96" t="s">
        <v>809</v>
      </c>
      <c r="C283" s="95" t="s">
        <v>6753</v>
      </c>
      <c r="D283" s="95" t="s">
        <v>7096</v>
      </c>
      <c r="E283" s="100" t="s">
        <v>16609</v>
      </c>
    </row>
    <row r="284" spans="1:5">
      <c r="A284" s="89">
        <v>281</v>
      </c>
      <c r="B284" s="96" t="s">
        <v>809</v>
      </c>
      <c r="C284" s="95" t="s">
        <v>6670</v>
      </c>
      <c r="D284" s="95" t="s">
        <v>7103</v>
      </c>
      <c r="E284" s="101" t="s">
        <v>16608</v>
      </c>
    </row>
    <row r="285" spans="1:5">
      <c r="A285" s="89">
        <v>282</v>
      </c>
      <c r="B285" s="96" t="s">
        <v>809</v>
      </c>
      <c r="C285" s="95" t="s">
        <v>3967</v>
      </c>
      <c r="D285" s="95" t="s">
        <v>7176</v>
      </c>
      <c r="E285" s="100" t="s">
        <v>16607</v>
      </c>
    </row>
    <row r="286" spans="1:5" ht="15.05" customHeight="1">
      <c r="A286" s="89">
        <v>283</v>
      </c>
      <c r="B286" s="96" t="s">
        <v>809</v>
      </c>
      <c r="C286" s="95" t="s">
        <v>5248</v>
      </c>
      <c r="D286" s="95" t="s">
        <v>7198</v>
      </c>
      <c r="E286" s="100" t="s">
        <v>16606</v>
      </c>
    </row>
    <row r="287" spans="1:5" ht="15.05" customHeight="1">
      <c r="A287" s="89">
        <v>284</v>
      </c>
      <c r="B287" s="96" t="s">
        <v>809</v>
      </c>
      <c r="C287" s="95" t="s">
        <v>6670</v>
      </c>
      <c r="D287" s="95" t="s">
        <v>7207</v>
      </c>
      <c r="E287" s="101" t="s">
        <v>16608</v>
      </c>
    </row>
    <row r="288" spans="1:5" ht="15.05" customHeight="1">
      <c r="A288" s="89">
        <v>285</v>
      </c>
      <c r="B288" s="96" t="s">
        <v>809</v>
      </c>
      <c r="C288" s="95" t="s">
        <v>3967</v>
      </c>
      <c r="D288" s="95" t="s">
        <v>7231</v>
      </c>
      <c r="E288" s="100" t="s">
        <v>16607</v>
      </c>
    </row>
    <row r="289" spans="1:5">
      <c r="A289" s="89">
        <v>286</v>
      </c>
      <c r="B289" s="96" t="s">
        <v>809</v>
      </c>
      <c r="C289" s="95" t="s">
        <v>5248</v>
      </c>
      <c r="D289" s="95" t="s">
        <v>7274</v>
      </c>
      <c r="E289" s="100" t="s">
        <v>16606</v>
      </c>
    </row>
    <row r="290" spans="1:5">
      <c r="A290" s="89">
        <v>287</v>
      </c>
      <c r="B290" s="96" t="s">
        <v>16491</v>
      </c>
      <c r="C290" s="95" t="s">
        <v>8446</v>
      </c>
      <c r="D290" s="95" t="s">
        <v>7316</v>
      </c>
      <c r="E290" s="98" t="s">
        <v>16605</v>
      </c>
    </row>
    <row r="291" spans="1:5">
      <c r="A291" s="89">
        <v>288</v>
      </c>
      <c r="B291" s="96" t="s">
        <v>16491</v>
      </c>
      <c r="C291" s="95" t="s">
        <v>9607</v>
      </c>
      <c r="D291" s="95" t="s">
        <v>7332</v>
      </c>
      <c r="E291" s="98" t="s">
        <v>16604</v>
      </c>
    </row>
    <row r="292" spans="1:5">
      <c r="A292" s="89">
        <v>289</v>
      </c>
      <c r="B292" s="96" t="s">
        <v>16491</v>
      </c>
      <c r="C292" s="95" t="s">
        <v>8446</v>
      </c>
      <c r="D292" s="95" t="s">
        <v>1263</v>
      </c>
      <c r="E292" s="98" t="s">
        <v>16605</v>
      </c>
    </row>
    <row r="293" spans="1:5">
      <c r="A293" s="89">
        <v>290</v>
      </c>
      <c r="B293" s="96" t="s">
        <v>16491</v>
      </c>
      <c r="C293" s="95" t="s">
        <v>7885</v>
      </c>
      <c r="D293" s="95" t="s">
        <v>7380</v>
      </c>
      <c r="E293" s="98" t="s">
        <v>16600</v>
      </c>
    </row>
    <row r="294" spans="1:5">
      <c r="A294" s="89">
        <v>291</v>
      </c>
      <c r="B294" s="96" t="s">
        <v>16491</v>
      </c>
      <c r="C294" s="95" t="s">
        <v>8284</v>
      </c>
      <c r="D294" s="95" t="s">
        <v>7417</v>
      </c>
      <c r="E294" s="98" t="s">
        <v>16601</v>
      </c>
    </row>
    <row r="295" spans="1:5">
      <c r="A295" s="89">
        <v>292</v>
      </c>
      <c r="B295" s="96" t="s">
        <v>16491</v>
      </c>
      <c r="C295" s="95" t="s">
        <v>9607</v>
      </c>
      <c r="D295" s="95" t="s">
        <v>7453</v>
      </c>
      <c r="E295" s="98" t="s">
        <v>16604</v>
      </c>
    </row>
    <row r="296" spans="1:5">
      <c r="A296" s="89">
        <v>293</v>
      </c>
      <c r="B296" s="96" t="s">
        <v>16491</v>
      </c>
      <c r="C296" s="95" t="s">
        <v>9710</v>
      </c>
      <c r="D296" s="95" t="s">
        <v>7468</v>
      </c>
      <c r="E296" s="98" t="s">
        <v>16602</v>
      </c>
    </row>
    <row r="297" spans="1:5">
      <c r="A297" s="89">
        <v>294</v>
      </c>
      <c r="B297" s="96" t="s">
        <v>16491</v>
      </c>
      <c r="C297" s="95" t="s">
        <v>8284</v>
      </c>
      <c r="D297" s="95" t="s">
        <v>7475</v>
      </c>
      <c r="E297" s="98" t="s">
        <v>16601</v>
      </c>
    </row>
    <row r="298" spans="1:5">
      <c r="A298" s="89">
        <v>295</v>
      </c>
      <c r="B298" s="96" t="s">
        <v>16491</v>
      </c>
      <c r="C298" s="95" t="s">
        <v>9607</v>
      </c>
      <c r="D298" s="95" t="s">
        <v>7514</v>
      </c>
      <c r="E298" s="98" t="s">
        <v>16604</v>
      </c>
    </row>
    <row r="299" spans="1:5">
      <c r="A299" s="89">
        <v>296</v>
      </c>
      <c r="B299" s="96" t="s">
        <v>16491</v>
      </c>
      <c r="C299" s="95" t="s">
        <v>7530</v>
      </c>
      <c r="D299" s="95" t="s">
        <v>7530</v>
      </c>
      <c r="E299" s="98" t="s">
        <v>16603</v>
      </c>
    </row>
    <row r="300" spans="1:5">
      <c r="A300" s="89">
        <v>297</v>
      </c>
      <c r="B300" s="96" t="s">
        <v>16491</v>
      </c>
      <c r="C300" s="95" t="s">
        <v>9710</v>
      </c>
      <c r="D300" s="95" t="s">
        <v>7550</v>
      </c>
      <c r="E300" s="98" t="s">
        <v>16602</v>
      </c>
    </row>
    <row r="301" spans="1:5">
      <c r="A301" s="89">
        <v>298</v>
      </c>
      <c r="B301" s="96" t="s">
        <v>16491</v>
      </c>
      <c r="C301" s="95" t="s">
        <v>7103</v>
      </c>
      <c r="D301" s="95" t="s">
        <v>157</v>
      </c>
      <c r="E301" s="98" t="s">
        <v>16598</v>
      </c>
    </row>
    <row r="302" spans="1:5">
      <c r="A302" s="89">
        <v>299</v>
      </c>
      <c r="B302" s="96" t="s">
        <v>16491</v>
      </c>
      <c r="C302" s="95" t="s">
        <v>7103</v>
      </c>
      <c r="D302" s="95" t="s">
        <v>7595</v>
      </c>
      <c r="E302" s="98" t="s">
        <v>16598</v>
      </c>
    </row>
    <row r="303" spans="1:5">
      <c r="A303" s="89">
        <v>300</v>
      </c>
      <c r="B303" s="96" t="s">
        <v>16491</v>
      </c>
      <c r="C303" s="95" t="s">
        <v>7103</v>
      </c>
      <c r="D303" s="95" t="s">
        <v>7606</v>
      </c>
      <c r="E303" s="98" t="s">
        <v>16598</v>
      </c>
    </row>
    <row r="304" spans="1:5">
      <c r="A304" s="89">
        <v>301</v>
      </c>
      <c r="B304" s="96" t="s">
        <v>16491</v>
      </c>
      <c r="C304" s="95" t="s">
        <v>9607</v>
      </c>
      <c r="D304" s="95" t="s">
        <v>7642</v>
      </c>
      <c r="E304" s="98" t="s">
        <v>16604</v>
      </c>
    </row>
    <row r="305" spans="1:5">
      <c r="A305" s="89">
        <v>302</v>
      </c>
      <c r="B305" s="96" t="s">
        <v>16491</v>
      </c>
      <c r="C305" s="95" t="s">
        <v>9607</v>
      </c>
      <c r="D305" s="95" t="s">
        <v>7662</v>
      </c>
      <c r="E305" s="98" t="s">
        <v>16604</v>
      </c>
    </row>
    <row r="306" spans="1:5">
      <c r="A306" s="89">
        <v>303</v>
      </c>
      <c r="B306" s="96" t="s">
        <v>16491</v>
      </c>
      <c r="C306" s="95" t="s">
        <v>9737</v>
      </c>
      <c r="D306" s="95" t="s">
        <v>7685</v>
      </c>
      <c r="E306" s="98" t="s">
        <v>16599</v>
      </c>
    </row>
    <row r="307" spans="1:5">
      <c r="A307" s="89">
        <v>304</v>
      </c>
      <c r="B307" s="96" t="s">
        <v>16491</v>
      </c>
      <c r="C307" s="95" t="s">
        <v>9710</v>
      </c>
      <c r="D307" s="95" t="s">
        <v>7711</v>
      </c>
      <c r="E307" s="98" t="s">
        <v>16602</v>
      </c>
    </row>
    <row r="308" spans="1:5">
      <c r="A308" s="89">
        <v>305</v>
      </c>
      <c r="B308" s="96" t="s">
        <v>16491</v>
      </c>
      <c r="C308" s="95" t="s">
        <v>9737</v>
      </c>
      <c r="D308" s="95" t="s">
        <v>7721</v>
      </c>
      <c r="E308" s="98" t="s">
        <v>16599</v>
      </c>
    </row>
    <row r="309" spans="1:5" ht="15.05" customHeight="1">
      <c r="A309" s="89">
        <v>306</v>
      </c>
      <c r="B309" s="96" t="s">
        <v>16491</v>
      </c>
      <c r="C309" s="95" t="s">
        <v>9710</v>
      </c>
      <c r="D309" s="95" t="s">
        <v>7764</v>
      </c>
      <c r="E309" s="98" t="s">
        <v>16602</v>
      </c>
    </row>
    <row r="310" spans="1:5" ht="15.05" customHeight="1">
      <c r="A310" s="89">
        <v>307</v>
      </c>
      <c r="B310" s="96" t="s">
        <v>16491</v>
      </c>
      <c r="C310" s="95" t="s">
        <v>7885</v>
      </c>
      <c r="D310" s="95" t="s">
        <v>7798</v>
      </c>
      <c r="E310" s="98" t="s">
        <v>16600</v>
      </c>
    </row>
    <row r="311" spans="1:5">
      <c r="A311" s="89">
        <v>308</v>
      </c>
      <c r="B311" s="96" t="s">
        <v>16491</v>
      </c>
      <c r="C311" s="95" t="s">
        <v>9607</v>
      </c>
      <c r="D311" s="95" t="s">
        <v>1818</v>
      </c>
      <c r="E311" s="98" t="s">
        <v>16604</v>
      </c>
    </row>
    <row r="312" spans="1:5">
      <c r="A312" s="89">
        <v>309</v>
      </c>
      <c r="B312" s="96" t="s">
        <v>16491</v>
      </c>
      <c r="C312" s="95" t="s">
        <v>8446</v>
      </c>
      <c r="D312" s="95" t="s">
        <v>7836</v>
      </c>
      <c r="E312" s="98" t="s">
        <v>16605</v>
      </c>
    </row>
    <row r="313" spans="1:5">
      <c r="A313" s="89">
        <v>310</v>
      </c>
      <c r="B313" s="96" t="s">
        <v>16491</v>
      </c>
      <c r="C313" s="95" t="s">
        <v>7885</v>
      </c>
      <c r="D313" s="95" t="s">
        <v>7866</v>
      </c>
      <c r="E313" s="98" t="s">
        <v>16600</v>
      </c>
    </row>
    <row r="314" spans="1:5">
      <c r="A314" s="89">
        <v>311</v>
      </c>
      <c r="B314" s="96" t="s">
        <v>16491</v>
      </c>
      <c r="C314" s="95" t="s">
        <v>7885</v>
      </c>
      <c r="D314" s="95" t="s">
        <v>7885</v>
      </c>
      <c r="E314" s="98" t="s">
        <v>16600</v>
      </c>
    </row>
    <row r="315" spans="1:5">
      <c r="A315" s="89">
        <v>312</v>
      </c>
      <c r="B315" s="96" t="s">
        <v>16491</v>
      </c>
      <c r="C315" s="95" t="s">
        <v>9607</v>
      </c>
      <c r="D315" s="95" t="s">
        <v>7942</v>
      </c>
      <c r="E315" s="98" t="s">
        <v>16604</v>
      </c>
    </row>
    <row r="316" spans="1:5">
      <c r="A316" s="89">
        <v>313</v>
      </c>
      <c r="B316" s="96" t="s">
        <v>16491</v>
      </c>
      <c r="C316" s="95" t="s">
        <v>9607</v>
      </c>
      <c r="D316" s="95" t="s">
        <v>8033</v>
      </c>
      <c r="E316" s="98" t="s">
        <v>16604</v>
      </c>
    </row>
    <row r="317" spans="1:5">
      <c r="A317" s="89">
        <v>314</v>
      </c>
      <c r="B317" s="96" t="s">
        <v>16491</v>
      </c>
      <c r="C317" s="95" t="s">
        <v>7530</v>
      </c>
      <c r="D317" s="95" t="s">
        <v>8062</v>
      </c>
      <c r="E317" s="98" t="s">
        <v>16603</v>
      </c>
    </row>
    <row r="318" spans="1:5">
      <c r="A318" s="89">
        <v>315</v>
      </c>
      <c r="B318" s="96" t="s">
        <v>16491</v>
      </c>
      <c r="C318" s="95" t="s">
        <v>8446</v>
      </c>
      <c r="D318" s="95" t="s">
        <v>8075</v>
      </c>
      <c r="E318" s="98" t="s">
        <v>16605</v>
      </c>
    </row>
    <row r="319" spans="1:5">
      <c r="A319" s="89">
        <v>316</v>
      </c>
      <c r="B319" s="96" t="s">
        <v>16491</v>
      </c>
      <c r="C319" s="95" t="s">
        <v>7530</v>
      </c>
      <c r="D319" s="95" t="s">
        <v>8108</v>
      </c>
      <c r="E319" s="98" t="s">
        <v>16603</v>
      </c>
    </row>
    <row r="320" spans="1:5">
      <c r="A320" s="89">
        <v>317</v>
      </c>
      <c r="B320" s="96" t="s">
        <v>16491</v>
      </c>
      <c r="C320" s="95" t="s">
        <v>7530</v>
      </c>
      <c r="D320" s="95" t="s">
        <v>8149</v>
      </c>
      <c r="E320" s="98" t="s">
        <v>16603</v>
      </c>
    </row>
    <row r="321" spans="1:5">
      <c r="A321" s="89">
        <v>318</v>
      </c>
      <c r="B321" s="96" t="s">
        <v>16491</v>
      </c>
      <c r="C321" s="95" t="s">
        <v>9710</v>
      </c>
      <c r="D321" s="95" t="s">
        <v>8165</v>
      </c>
      <c r="E321" s="98" t="s">
        <v>16602</v>
      </c>
    </row>
    <row r="322" spans="1:5" ht="15.05" customHeight="1">
      <c r="A322" s="89">
        <v>319</v>
      </c>
      <c r="B322" s="96" t="s">
        <v>16491</v>
      </c>
      <c r="C322" s="95" t="s">
        <v>7530</v>
      </c>
      <c r="D322" s="95" t="s">
        <v>8190</v>
      </c>
      <c r="E322" s="98" t="s">
        <v>16603</v>
      </c>
    </row>
    <row r="323" spans="1:5">
      <c r="A323" s="89">
        <v>320</v>
      </c>
      <c r="B323" s="96" t="s">
        <v>16491</v>
      </c>
      <c r="C323" s="95" t="s">
        <v>9710</v>
      </c>
      <c r="D323" s="95" t="s">
        <v>515</v>
      </c>
      <c r="E323" s="98" t="s">
        <v>16602</v>
      </c>
    </row>
    <row r="324" spans="1:5">
      <c r="A324" s="89">
        <v>321</v>
      </c>
      <c r="B324" s="96" t="s">
        <v>16491</v>
      </c>
      <c r="C324" s="95" t="s">
        <v>7530</v>
      </c>
      <c r="D324" s="95" t="s">
        <v>8221</v>
      </c>
      <c r="E324" s="98" t="s">
        <v>16603</v>
      </c>
    </row>
    <row r="325" spans="1:5">
      <c r="A325" s="89">
        <v>322</v>
      </c>
      <c r="B325" s="96" t="s">
        <v>16491</v>
      </c>
      <c r="C325" s="95" t="s">
        <v>9737</v>
      </c>
      <c r="D325" s="95" t="s">
        <v>8243</v>
      </c>
      <c r="E325" s="98" t="s">
        <v>16599</v>
      </c>
    </row>
    <row r="326" spans="1:5" ht="15.05" customHeight="1">
      <c r="A326" s="89">
        <v>323</v>
      </c>
      <c r="B326" s="96" t="s">
        <v>16491</v>
      </c>
      <c r="C326" s="95" t="s">
        <v>8284</v>
      </c>
      <c r="D326" s="95" t="s">
        <v>8284</v>
      </c>
      <c r="E326" s="98" t="s">
        <v>16601</v>
      </c>
    </row>
    <row r="327" spans="1:5">
      <c r="A327" s="89">
        <v>324</v>
      </c>
      <c r="B327" s="96" t="s">
        <v>16491</v>
      </c>
      <c r="C327" s="95" t="s">
        <v>8284</v>
      </c>
      <c r="D327" s="95" t="s">
        <v>8330</v>
      </c>
      <c r="E327" s="98" t="s">
        <v>16601</v>
      </c>
    </row>
    <row r="328" spans="1:5">
      <c r="A328" s="89">
        <v>325</v>
      </c>
      <c r="B328" s="96" t="s">
        <v>16491</v>
      </c>
      <c r="C328" s="95" t="s">
        <v>8446</v>
      </c>
      <c r="D328" s="95" t="s">
        <v>8356</v>
      </c>
      <c r="E328" s="98" t="s">
        <v>16605</v>
      </c>
    </row>
    <row r="329" spans="1:5">
      <c r="A329" s="89">
        <v>326</v>
      </c>
      <c r="B329" s="96" t="s">
        <v>16491</v>
      </c>
      <c r="C329" s="95" t="s">
        <v>8446</v>
      </c>
      <c r="D329" s="95" t="s">
        <v>8375</v>
      </c>
      <c r="E329" s="98" t="s">
        <v>16605</v>
      </c>
    </row>
    <row r="330" spans="1:5">
      <c r="A330" s="89">
        <v>327</v>
      </c>
      <c r="B330" s="96" t="s">
        <v>16491</v>
      </c>
      <c r="C330" s="95" t="s">
        <v>7885</v>
      </c>
      <c r="D330" s="95" t="s">
        <v>8382</v>
      </c>
      <c r="E330" s="98" t="s">
        <v>16600</v>
      </c>
    </row>
    <row r="331" spans="1:5">
      <c r="A331" s="89">
        <v>328</v>
      </c>
      <c r="B331" s="96" t="s">
        <v>16491</v>
      </c>
      <c r="C331" s="95" t="s">
        <v>9607</v>
      </c>
      <c r="D331" s="95" t="s">
        <v>8392</v>
      </c>
      <c r="E331" s="98" t="s">
        <v>16604</v>
      </c>
    </row>
    <row r="332" spans="1:5">
      <c r="A332" s="89">
        <v>329</v>
      </c>
      <c r="B332" s="96" t="s">
        <v>16491</v>
      </c>
      <c r="C332" s="95" t="s">
        <v>7885</v>
      </c>
      <c r="D332" s="95" t="s">
        <v>8421</v>
      </c>
      <c r="E332" s="98" t="s">
        <v>16600</v>
      </c>
    </row>
    <row r="333" spans="1:5">
      <c r="A333" s="89">
        <v>330</v>
      </c>
      <c r="B333" s="96" t="s">
        <v>16491</v>
      </c>
      <c r="C333" s="95" t="s">
        <v>8446</v>
      </c>
      <c r="D333" s="95" t="s">
        <v>8446</v>
      </c>
      <c r="E333" s="98" t="s">
        <v>16605</v>
      </c>
    </row>
    <row r="334" spans="1:5">
      <c r="A334" s="89">
        <v>331</v>
      </c>
      <c r="B334" s="96" t="s">
        <v>16491</v>
      </c>
      <c r="C334" s="95" t="s">
        <v>8446</v>
      </c>
      <c r="D334" s="95" t="s">
        <v>2742</v>
      </c>
      <c r="E334" s="98" t="s">
        <v>16605</v>
      </c>
    </row>
    <row r="335" spans="1:5">
      <c r="A335" s="89">
        <v>332</v>
      </c>
      <c r="B335" s="96" t="s">
        <v>16491</v>
      </c>
      <c r="C335" s="95" t="s">
        <v>7530</v>
      </c>
      <c r="D335" s="95" t="s">
        <v>8499</v>
      </c>
      <c r="E335" s="98" t="s">
        <v>16603</v>
      </c>
    </row>
    <row r="336" spans="1:5">
      <c r="A336" s="89">
        <v>333</v>
      </c>
      <c r="B336" s="96" t="s">
        <v>16491</v>
      </c>
      <c r="C336" s="95" t="s">
        <v>7103</v>
      </c>
      <c r="D336" s="95" t="s">
        <v>8518</v>
      </c>
      <c r="E336" s="98" t="s">
        <v>16598</v>
      </c>
    </row>
    <row r="337" spans="1:5">
      <c r="A337" s="89">
        <v>334</v>
      </c>
      <c r="B337" s="96" t="s">
        <v>16491</v>
      </c>
      <c r="C337" s="95" t="s">
        <v>7530</v>
      </c>
      <c r="D337" s="95" t="s">
        <v>8540</v>
      </c>
      <c r="E337" s="98" t="s">
        <v>16603</v>
      </c>
    </row>
    <row r="338" spans="1:5">
      <c r="A338" s="89">
        <v>335</v>
      </c>
      <c r="B338" s="96" t="s">
        <v>16491</v>
      </c>
      <c r="C338" s="95" t="s">
        <v>9737</v>
      </c>
      <c r="D338" s="95" t="s">
        <v>8569</v>
      </c>
      <c r="E338" s="98" t="s">
        <v>16599</v>
      </c>
    </row>
    <row r="339" spans="1:5">
      <c r="A339" s="89">
        <v>336</v>
      </c>
      <c r="B339" s="96" t="s">
        <v>16491</v>
      </c>
      <c r="C339" s="95" t="s">
        <v>9737</v>
      </c>
      <c r="D339" s="95" t="s">
        <v>8640</v>
      </c>
      <c r="E339" s="98" t="s">
        <v>16599</v>
      </c>
    </row>
    <row r="340" spans="1:5">
      <c r="A340" s="89">
        <v>337</v>
      </c>
      <c r="B340" s="96" t="s">
        <v>16491</v>
      </c>
      <c r="C340" s="95" t="s">
        <v>7103</v>
      </c>
      <c r="D340" s="95" t="s">
        <v>8667</v>
      </c>
      <c r="E340" s="98" t="s">
        <v>16598</v>
      </c>
    </row>
    <row r="341" spans="1:5">
      <c r="A341" s="89">
        <v>338</v>
      </c>
      <c r="B341" s="96" t="s">
        <v>16491</v>
      </c>
      <c r="C341" s="95" t="s">
        <v>8284</v>
      </c>
      <c r="D341" s="95" t="s">
        <v>8689</v>
      </c>
      <c r="E341" s="98" t="s">
        <v>16601</v>
      </c>
    </row>
    <row r="342" spans="1:5">
      <c r="A342" s="89">
        <v>339</v>
      </c>
      <c r="B342" s="96" t="s">
        <v>16491</v>
      </c>
      <c r="C342" s="95" t="s">
        <v>9710</v>
      </c>
      <c r="D342" s="95" t="s">
        <v>777</v>
      </c>
      <c r="E342" s="98" t="s">
        <v>16602</v>
      </c>
    </row>
    <row r="343" spans="1:5">
      <c r="A343" s="89">
        <v>340</v>
      </c>
      <c r="B343" s="96" t="s">
        <v>16491</v>
      </c>
      <c r="C343" s="95" t="s">
        <v>8284</v>
      </c>
      <c r="D343" s="95" t="s">
        <v>8775</v>
      </c>
      <c r="E343" s="98" t="s">
        <v>16601</v>
      </c>
    </row>
    <row r="344" spans="1:5">
      <c r="A344" s="89">
        <v>341</v>
      </c>
      <c r="B344" s="96" t="s">
        <v>16491</v>
      </c>
      <c r="C344" s="95" t="s">
        <v>9607</v>
      </c>
      <c r="D344" s="95" t="s">
        <v>2991</v>
      </c>
      <c r="E344" s="98" t="s">
        <v>16604</v>
      </c>
    </row>
    <row r="345" spans="1:5" ht="15.05" customHeight="1">
      <c r="A345" s="89">
        <v>342</v>
      </c>
      <c r="B345" s="96" t="s">
        <v>16491</v>
      </c>
      <c r="C345" s="95" t="s">
        <v>7103</v>
      </c>
      <c r="D345" s="95" t="s">
        <v>6087</v>
      </c>
      <c r="E345" s="98" t="s">
        <v>16598</v>
      </c>
    </row>
    <row r="346" spans="1:5" ht="15.05" customHeight="1">
      <c r="A346" s="89">
        <v>343</v>
      </c>
      <c r="B346" s="96" t="s">
        <v>16491</v>
      </c>
      <c r="C346" s="95" t="s">
        <v>8446</v>
      </c>
      <c r="D346" s="95" t="s">
        <v>8859</v>
      </c>
      <c r="E346" s="98" t="s">
        <v>16605</v>
      </c>
    </row>
    <row r="347" spans="1:5">
      <c r="A347" s="89">
        <v>344</v>
      </c>
      <c r="B347" s="96" t="s">
        <v>16491</v>
      </c>
      <c r="C347" s="95" t="s">
        <v>9737</v>
      </c>
      <c r="D347" s="95" t="s">
        <v>8907</v>
      </c>
      <c r="E347" s="98" t="s">
        <v>16599</v>
      </c>
    </row>
    <row r="348" spans="1:5">
      <c r="A348" s="89">
        <v>345</v>
      </c>
      <c r="B348" s="96" t="s">
        <v>16491</v>
      </c>
      <c r="C348" s="95" t="s">
        <v>7103</v>
      </c>
      <c r="D348" s="95" t="s">
        <v>8943</v>
      </c>
      <c r="E348" s="98" t="s">
        <v>16598</v>
      </c>
    </row>
    <row r="349" spans="1:5">
      <c r="A349" s="89">
        <v>346</v>
      </c>
      <c r="B349" s="96" t="s">
        <v>16491</v>
      </c>
      <c r="C349" s="95" t="s">
        <v>8284</v>
      </c>
      <c r="D349" s="95" t="s">
        <v>8966</v>
      </c>
      <c r="E349" s="98" t="s">
        <v>16601</v>
      </c>
    </row>
    <row r="350" spans="1:5" ht="15.05" customHeight="1">
      <c r="A350" s="89">
        <v>347</v>
      </c>
      <c r="B350" s="96" t="s">
        <v>16491</v>
      </c>
      <c r="C350" s="95" t="s">
        <v>9710</v>
      </c>
      <c r="D350" s="95" t="s">
        <v>8997</v>
      </c>
      <c r="E350" s="98" t="s">
        <v>16602</v>
      </c>
    </row>
    <row r="351" spans="1:5">
      <c r="A351" s="89">
        <v>348</v>
      </c>
      <c r="B351" s="96" t="s">
        <v>16491</v>
      </c>
      <c r="C351" s="95" t="s">
        <v>9737</v>
      </c>
      <c r="D351" s="95" t="s">
        <v>9017</v>
      </c>
      <c r="E351" s="98" t="s">
        <v>16599</v>
      </c>
    </row>
    <row r="352" spans="1:5">
      <c r="A352" s="89">
        <v>349</v>
      </c>
      <c r="B352" s="96" t="s">
        <v>16491</v>
      </c>
      <c r="C352" s="95" t="s">
        <v>7530</v>
      </c>
      <c r="D352" s="95" t="s">
        <v>9058</v>
      </c>
      <c r="E352" s="98" t="s">
        <v>16603</v>
      </c>
    </row>
    <row r="353" spans="1:5" ht="15.05" customHeight="1">
      <c r="A353" s="89">
        <v>350</v>
      </c>
      <c r="B353" s="96" t="s">
        <v>16491</v>
      </c>
      <c r="C353" s="95" t="s">
        <v>9710</v>
      </c>
      <c r="D353" s="95" t="s">
        <v>9080</v>
      </c>
      <c r="E353" s="98" t="s">
        <v>16602</v>
      </c>
    </row>
    <row r="354" spans="1:5">
      <c r="A354" s="89">
        <v>351</v>
      </c>
      <c r="B354" s="96" t="s">
        <v>16491</v>
      </c>
      <c r="C354" s="95" t="s">
        <v>7103</v>
      </c>
      <c r="D354" s="95" t="s">
        <v>9097</v>
      </c>
      <c r="E354" s="98" t="s">
        <v>16598</v>
      </c>
    </row>
    <row r="355" spans="1:5">
      <c r="A355" s="89">
        <v>352</v>
      </c>
      <c r="B355" s="96" t="s">
        <v>16491</v>
      </c>
      <c r="C355" s="95" t="s">
        <v>7103</v>
      </c>
      <c r="D355" s="95" t="s">
        <v>9149</v>
      </c>
      <c r="E355" s="98" t="s">
        <v>16598</v>
      </c>
    </row>
    <row r="356" spans="1:5">
      <c r="A356" s="89">
        <v>353</v>
      </c>
      <c r="B356" s="96" t="s">
        <v>16491</v>
      </c>
      <c r="C356" s="95" t="s">
        <v>7885</v>
      </c>
      <c r="D356" s="95" t="s">
        <v>9201</v>
      </c>
      <c r="E356" s="98" t="s">
        <v>16600</v>
      </c>
    </row>
    <row r="357" spans="1:5">
      <c r="A357" s="89">
        <v>354</v>
      </c>
      <c r="B357" s="96" t="s">
        <v>16491</v>
      </c>
      <c r="C357" s="95" t="s">
        <v>8446</v>
      </c>
      <c r="D357" s="95" t="s">
        <v>9217</v>
      </c>
      <c r="E357" s="98" t="s">
        <v>16605</v>
      </c>
    </row>
    <row r="358" spans="1:5">
      <c r="A358" s="89">
        <v>355</v>
      </c>
      <c r="B358" s="96" t="s">
        <v>16491</v>
      </c>
      <c r="C358" s="95" t="s">
        <v>7530</v>
      </c>
      <c r="D358" s="95" t="s">
        <v>9228</v>
      </c>
      <c r="E358" s="98" t="s">
        <v>16603</v>
      </c>
    </row>
    <row r="359" spans="1:5">
      <c r="A359" s="89">
        <v>356</v>
      </c>
      <c r="B359" s="96" t="s">
        <v>16491</v>
      </c>
      <c r="C359" s="95" t="s">
        <v>8284</v>
      </c>
      <c r="D359" s="95" t="s">
        <v>9240</v>
      </c>
      <c r="E359" s="98" t="s">
        <v>16601</v>
      </c>
    </row>
    <row r="360" spans="1:5">
      <c r="A360" s="89">
        <v>357</v>
      </c>
      <c r="B360" s="96" t="s">
        <v>16491</v>
      </c>
      <c r="C360" s="95" t="s">
        <v>9737</v>
      </c>
      <c r="D360" s="95" t="s">
        <v>9278</v>
      </c>
      <c r="E360" s="98" t="s">
        <v>16599</v>
      </c>
    </row>
    <row r="361" spans="1:5" ht="15.05" customHeight="1">
      <c r="A361" s="89">
        <v>358</v>
      </c>
      <c r="B361" s="96" t="s">
        <v>16491</v>
      </c>
      <c r="C361" s="95" t="s">
        <v>9710</v>
      </c>
      <c r="D361" s="95" t="s">
        <v>9318</v>
      </c>
      <c r="E361" s="98" t="s">
        <v>16602</v>
      </c>
    </row>
    <row r="362" spans="1:5">
      <c r="A362" s="89">
        <v>359</v>
      </c>
      <c r="B362" s="96" t="s">
        <v>16491</v>
      </c>
      <c r="C362" s="95" t="s">
        <v>8284</v>
      </c>
      <c r="D362" s="95" t="s">
        <v>9346</v>
      </c>
      <c r="E362" s="98" t="s">
        <v>16601</v>
      </c>
    </row>
    <row r="363" spans="1:5" ht="15.05" customHeight="1">
      <c r="A363" s="89">
        <v>360</v>
      </c>
      <c r="B363" s="96" t="s">
        <v>16491</v>
      </c>
      <c r="C363" s="95" t="s">
        <v>7103</v>
      </c>
      <c r="D363" s="95" t="s">
        <v>9374</v>
      </c>
      <c r="E363" s="98" t="s">
        <v>16598</v>
      </c>
    </row>
    <row r="364" spans="1:5">
      <c r="A364" s="89">
        <v>361</v>
      </c>
      <c r="B364" s="96" t="s">
        <v>16491</v>
      </c>
      <c r="C364" s="95" t="s">
        <v>8446</v>
      </c>
      <c r="D364" s="95" t="s">
        <v>9419</v>
      </c>
      <c r="E364" s="98" t="s">
        <v>16605</v>
      </c>
    </row>
    <row r="365" spans="1:5">
      <c r="A365" s="89">
        <v>362</v>
      </c>
      <c r="B365" s="96" t="s">
        <v>16491</v>
      </c>
      <c r="C365" s="95" t="s">
        <v>8446</v>
      </c>
      <c r="D365" s="95" t="s">
        <v>9435</v>
      </c>
      <c r="E365" s="98" t="s">
        <v>16605</v>
      </c>
    </row>
    <row r="366" spans="1:5">
      <c r="A366" s="89">
        <v>363</v>
      </c>
      <c r="B366" s="96" t="s">
        <v>16491</v>
      </c>
      <c r="C366" s="95" t="s">
        <v>7885</v>
      </c>
      <c r="D366" s="95" t="s">
        <v>9465</v>
      </c>
      <c r="E366" s="98" t="s">
        <v>16600</v>
      </c>
    </row>
    <row r="367" spans="1:5" ht="15.05" customHeight="1">
      <c r="A367" s="89">
        <v>364</v>
      </c>
      <c r="B367" s="96" t="s">
        <v>16491</v>
      </c>
      <c r="C367" s="95" t="s">
        <v>7885</v>
      </c>
      <c r="D367" s="95" t="s">
        <v>9493</v>
      </c>
      <c r="E367" s="98" t="s">
        <v>16600</v>
      </c>
    </row>
    <row r="368" spans="1:5">
      <c r="A368" s="89">
        <v>365</v>
      </c>
      <c r="B368" s="96" t="s">
        <v>16491</v>
      </c>
      <c r="C368" s="95" t="s">
        <v>7530</v>
      </c>
      <c r="D368" s="95" t="s">
        <v>9538</v>
      </c>
      <c r="E368" s="98" t="s">
        <v>16603</v>
      </c>
    </row>
    <row r="369" spans="1:5">
      <c r="A369" s="89">
        <v>366</v>
      </c>
      <c r="B369" s="96" t="s">
        <v>16491</v>
      </c>
      <c r="C369" s="95" t="s">
        <v>8284</v>
      </c>
      <c r="D369" s="95" t="s">
        <v>9573</v>
      </c>
      <c r="E369" s="98" t="s">
        <v>16601</v>
      </c>
    </row>
    <row r="370" spans="1:5">
      <c r="A370" s="89">
        <v>367</v>
      </c>
      <c r="B370" s="96" t="s">
        <v>16491</v>
      </c>
      <c r="C370" s="95" t="s">
        <v>8284</v>
      </c>
      <c r="D370" s="95" t="s">
        <v>7050</v>
      </c>
      <c r="E370" s="98" t="s">
        <v>16601</v>
      </c>
    </row>
    <row r="371" spans="1:5" ht="15.05" customHeight="1">
      <c r="A371" s="89">
        <v>368</v>
      </c>
      <c r="B371" s="96" t="s">
        <v>16491</v>
      </c>
      <c r="C371" s="95" t="s">
        <v>9607</v>
      </c>
      <c r="D371" s="95" t="s">
        <v>9607</v>
      </c>
      <c r="E371" s="98" t="s">
        <v>16604</v>
      </c>
    </row>
    <row r="372" spans="1:5">
      <c r="A372" s="89">
        <v>369</v>
      </c>
      <c r="B372" s="96" t="s">
        <v>16491</v>
      </c>
      <c r="C372" s="95" t="s">
        <v>7885</v>
      </c>
      <c r="D372" s="95" t="s">
        <v>9652</v>
      </c>
      <c r="E372" s="98" t="s">
        <v>16600</v>
      </c>
    </row>
    <row r="373" spans="1:5">
      <c r="A373" s="89">
        <v>370</v>
      </c>
      <c r="B373" s="96" t="s">
        <v>16491</v>
      </c>
      <c r="C373" s="95" t="s">
        <v>7103</v>
      </c>
      <c r="D373" s="95" t="s">
        <v>9684</v>
      </c>
      <c r="E373" s="98" t="s">
        <v>16598</v>
      </c>
    </row>
    <row r="374" spans="1:5">
      <c r="A374" s="89">
        <v>371</v>
      </c>
      <c r="B374" s="96" t="s">
        <v>16491</v>
      </c>
      <c r="C374" s="95" t="s">
        <v>9710</v>
      </c>
      <c r="D374" s="95" t="s">
        <v>9710</v>
      </c>
      <c r="E374" s="98" t="s">
        <v>16602</v>
      </c>
    </row>
    <row r="375" spans="1:5">
      <c r="A375" s="89">
        <v>372</v>
      </c>
      <c r="B375" s="96" t="s">
        <v>16491</v>
      </c>
      <c r="C375" s="95" t="s">
        <v>9737</v>
      </c>
      <c r="D375" s="95" t="s">
        <v>9737</v>
      </c>
      <c r="E375" s="98" t="s">
        <v>16599</v>
      </c>
    </row>
    <row r="376" spans="1:5">
      <c r="A376" s="89">
        <v>373</v>
      </c>
      <c r="B376" s="96" t="s">
        <v>16491</v>
      </c>
      <c r="C376" s="95" t="s">
        <v>9737</v>
      </c>
      <c r="D376" s="95" t="s">
        <v>9784</v>
      </c>
      <c r="E376" s="98" t="s">
        <v>16599</v>
      </c>
    </row>
    <row r="377" spans="1:5">
      <c r="A377" s="89">
        <v>374</v>
      </c>
      <c r="B377" s="96" t="s">
        <v>16491</v>
      </c>
      <c r="C377" s="95" t="s">
        <v>9607</v>
      </c>
      <c r="D377" s="95" t="s">
        <v>9801</v>
      </c>
      <c r="E377" s="98" t="s">
        <v>16604</v>
      </c>
    </row>
    <row r="378" spans="1:5">
      <c r="A378" s="89">
        <v>375</v>
      </c>
      <c r="B378" s="96" t="s">
        <v>16491</v>
      </c>
      <c r="C378" s="95" t="s">
        <v>7530</v>
      </c>
      <c r="D378" s="95" t="s">
        <v>9840</v>
      </c>
      <c r="E378" s="98" t="s">
        <v>16603</v>
      </c>
    </row>
    <row r="379" spans="1:5">
      <c r="A379" s="89">
        <v>376</v>
      </c>
      <c r="B379" s="96" t="s">
        <v>16491</v>
      </c>
      <c r="C379" s="95" t="s">
        <v>9710</v>
      </c>
      <c r="D379" s="95" t="s">
        <v>9851</v>
      </c>
      <c r="E379" s="98" t="s">
        <v>16602</v>
      </c>
    </row>
    <row r="380" spans="1:5">
      <c r="A380" s="89">
        <v>377</v>
      </c>
      <c r="B380" s="96" t="s">
        <v>16491</v>
      </c>
      <c r="C380" s="95" t="s">
        <v>8284</v>
      </c>
      <c r="D380" s="95" t="s">
        <v>9867</v>
      </c>
      <c r="E380" s="98" t="s">
        <v>16601</v>
      </c>
    </row>
    <row r="381" spans="1:5">
      <c r="A381" s="89">
        <v>378</v>
      </c>
      <c r="B381" s="96" t="s">
        <v>16491</v>
      </c>
      <c r="C381" s="95" t="s">
        <v>7885</v>
      </c>
      <c r="D381" s="95" t="s">
        <v>9916</v>
      </c>
      <c r="E381" s="98" t="s">
        <v>16600</v>
      </c>
    </row>
    <row r="382" spans="1:5">
      <c r="A382" s="89">
        <v>379</v>
      </c>
      <c r="B382" s="96" t="s">
        <v>16491</v>
      </c>
      <c r="C382" s="95" t="s">
        <v>9737</v>
      </c>
      <c r="D382" s="95" t="s">
        <v>9954</v>
      </c>
      <c r="E382" s="98" t="s">
        <v>16599</v>
      </c>
    </row>
    <row r="383" spans="1:5">
      <c r="A383" s="89">
        <v>380</v>
      </c>
      <c r="B383" s="96" t="s">
        <v>16491</v>
      </c>
      <c r="C383" s="95" t="s">
        <v>7103</v>
      </c>
      <c r="D383" s="95" t="s">
        <v>9986</v>
      </c>
      <c r="E383" s="98" t="s">
        <v>16598</v>
      </c>
    </row>
    <row r="384" spans="1:5" ht="15.05" customHeight="1">
      <c r="A384" s="89">
        <v>381</v>
      </c>
      <c r="B384" s="96" t="s">
        <v>11518</v>
      </c>
      <c r="C384" s="95" t="s">
        <v>16596</v>
      </c>
      <c r="D384" s="95" t="s">
        <v>15192</v>
      </c>
      <c r="E384" s="98" t="s">
        <v>16595</v>
      </c>
    </row>
    <row r="385" spans="1:5">
      <c r="A385" s="89">
        <v>382</v>
      </c>
      <c r="B385" s="96" t="s">
        <v>11518</v>
      </c>
      <c r="C385" s="95" t="s">
        <v>15687</v>
      </c>
      <c r="D385" s="95" t="s">
        <v>11781</v>
      </c>
      <c r="E385" s="98" t="s">
        <v>16597</v>
      </c>
    </row>
    <row r="386" spans="1:5" ht="15.05" customHeight="1">
      <c r="A386" s="89">
        <v>383</v>
      </c>
      <c r="B386" s="96" t="s">
        <v>11518</v>
      </c>
      <c r="C386" s="95" t="s">
        <v>15222</v>
      </c>
      <c r="D386" s="95" t="s">
        <v>15222</v>
      </c>
      <c r="E386" s="98" t="s">
        <v>16592</v>
      </c>
    </row>
    <row r="387" spans="1:5">
      <c r="A387" s="89">
        <v>384</v>
      </c>
      <c r="B387" s="96" t="s">
        <v>11518</v>
      </c>
      <c r="C387" s="95" t="s">
        <v>15222</v>
      </c>
      <c r="D387" s="95" t="s">
        <v>15241</v>
      </c>
      <c r="E387" s="98" t="s">
        <v>16592</v>
      </c>
    </row>
    <row r="388" spans="1:5">
      <c r="A388" s="89">
        <v>385</v>
      </c>
      <c r="B388" s="96" t="s">
        <v>11518</v>
      </c>
      <c r="C388" s="95" t="s">
        <v>16146</v>
      </c>
      <c r="D388" s="95" t="s">
        <v>15297</v>
      </c>
      <c r="E388" s="98" t="s">
        <v>16594</v>
      </c>
    </row>
    <row r="389" spans="1:5">
      <c r="A389" s="89">
        <v>386</v>
      </c>
      <c r="B389" s="96" t="s">
        <v>11518</v>
      </c>
      <c r="C389" s="95" t="s">
        <v>16146</v>
      </c>
      <c r="D389" s="95" t="s">
        <v>15354</v>
      </c>
      <c r="E389" s="98" t="s">
        <v>16594</v>
      </c>
    </row>
    <row r="390" spans="1:5" ht="15.05" customHeight="1">
      <c r="A390" s="89">
        <v>387</v>
      </c>
      <c r="B390" s="96" t="s">
        <v>11518</v>
      </c>
      <c r="C390" s="95" t="s">
        <v>16146</v>
      </c>
      <c r="D390" s="95" t="s">
        <v>15366</v>
      </c>
      <c r="E390" s="98" t="s">
        <v>16594</v>
      </c>
    </row>
    <row r="391" spans="1:5">
      <c r="A391" s="89">
        <v>388</v>
      </c>
      <c r="B391" s="96" t="s">
        <v>11518</v>
      </c>
      <c r="C391" s="95" t="s">
        <v>15687</v>
      </c>
      <c r="D391" s="95" t="s">
        <v>15390</v>
      </c>
      <c r="E391" s="98" t="s">
        <v>16597</v>
      </c>
    </row>
    <row r="392" spans="1:5">
      <c r="A392" s="89">
        <v>389</v>
      </c>
      <c r="B392" s="96" t="s">
        <v>11518</v>
      </c>
      <c r="C392" s="95" t="s">
        <v>16596</v>
      </c>
      <c r="D392" s="95" t="s">
        <v>15418</v>
      </c>
      <c r="E392" s="98" t="s">
        <v>16595</v>
      </c>
    </row>
    <row r="393" spans="1:5">
      <c r="A393" s="89">
        <v>390</v>
      </c>
      <c r="B393" s="96" t="s">
        <v>11518</v>
      </c>
      <c r="C393" s="95" t="s">
        <v>15222</v>
      </c>
      <c r="D393" s="95" t="s">
        <v>15442</v>
      </c>
      <c r="E393" s="98" t="s">
        <v>16592</v>
      </c>
    </row>
    <row r="394" spans="1:5">
      <c r="A394" s="89">
        <v>391</v>
      </c>
      <c r="B394" s="96" t="s">
        <v>11518</v>
      </c>
      <c r="C394" s="95" t="s">
        <v>15687</v>
      </c>
      <c r="D394" s="95" t="s">
        <v>1818</v>
      </c>
      <c r="E394" s="98" t="s">
        <v>16597</v>
      </c>
    </row>
    <row r="395" spans="1:5">
      <c r="A395" s="89">
        <v>392</v>
      </c>
      <c r="B395" s="96" t="s">
        <v>11518</v>
      </c>
      <c r="C395" s="95" t="s">
        <v>15687</v>
      </c>
      <c r="D395" s="95" t="s">
        <v>15483</v>
      </c>
      <c r="E395" s="98" t="s">
        <v>16597</v>
      </c>
    </row>
    <row r="396" spans="1:5">
      <c r="A396" s="89">
        <v>393</v>
      </c>
      <c r="B396" s="96" t="s">
        <v>11518</v>
      </c>
      <c r="C396" s="95" t="s">
        <v>16146</v>
      </c>
      <c r="D396" s="95" t="s">
        <v>15492</v>
      </c>
      <c r="E396" s="98" t="s">
        <v>16594</v>
      </c>
    </row>
    <row r="397" spans="1:5">
      <c r="A397" s="89">
        <v>394</v>
      </c>
      <c r="B397" s="96" t="s">
        <v>11518</v>
      </c>
      <c r="C397" s="95" t="s">
        <v>15222</v>
      </c>
      <c r="D397" s="95" t="s">
        <v>4864</v>
      </c>
      <c r="E397" s="98" t="s">
        <v>16592</v>
      </c>
    </row>
    <row r="398" spans="1:5" ht="15.05" customHeight="1">
      <c r="A398" s="89">
        <v>395</v>
      </c>
      <c r="B398" s="96" t="s">
        <v>11518</v>
      </c>
      <c r="C398" s="95" t="s">
        <v>15645</v>
      </c>
      <c r="D398" s="95" t="s">
        <v>15559</v>
      </c>
      <c r="E398" s="98" t="s">
        <v>16593</v>
      </c>
    </row>
    <row r="399" spans="1:5">
      <c r="A399" s="89">
        <v>396</v>
      </c>
      <c r="B399" s="96" t="s">
        <v>11518</v>
      </c>
      <c r="C399" s="95" t="s">
        <v>15687</v>
      </c>
      <c r="D399" s="95" t="s">
        <v>15582</v>
      </c>
      <c r="E399" s="98" t="s">
        <v>16597</v>
      </c>
    </row>
    <row r="400" spans="1:5">
      <c r="A400" s="89">
        <v>397</v>
      </c>
      <c r="B400" s="96" t="s">
        <v>11518</v>
      </c>
      <c r="C400" s="95" t="s">
        <v>15645</v>
      </c>
      <c r="D400" s="95" t="s">
        <v>15645</v>
      </c>
      <c r="E400" s="98" t="s">
        <v>16593</v>
      </c>
    </row>
    <row r="401" spans="1:5">
      <c r="A401" s="89">
        <v>398</v>
      </c>
      <c r="B401" s="96" t="s">
        <v>11518</v>
      </c>
      <c r="C401" s="95" t="s">
        <v>15687</v>
      </c>
      <c r="D401" s="95" t="s">
        <v>15663</v>
      </c>
      <c r="E401" s="98" t="s">
        <v>16597</v>
      </c>
    </row>
    <row r="402" spans="1:5" ht="15.05" customHeight="1">
      <c r="A402" s="89">
        <v>399</v>
      </c>
      <c r="B402" s="96" t="s">
        <v>11518</v>
      </c>
      <c r="C402" s="95" t="s">
        <v>15645</v>
      </c>
      <c r="D402" s="95" t="s">
        <v>15674</v>
      </c>
      <c r="E402" s="98" t="s">
        <v>16593</v>
      </c>
    </row>
    <row r="403" spans="1:5" ht="15.05" customHeight="1">
      <c r="A403" s="89">
        <v>400</v>
      </c>
      <c r="B403" s="96" t="s">
        <v>11518</v>
      </c>
      <c r="C403" s="95" t="s">
        <v>15687</v>
      </c>
      <c r="D403" s="95" t="s">
        <v>15687</v>
      </c>
      <c r="E403" s="98" t="s">
        <v>16597</v>
      </c>
    </row>
    <row r="404" spans="1:5">
      <c r="A404" s="89">
        <v>401</v>
      </c>
      <c r="B404" s="96" t="s">
        <v>11518</v>
      </c>
      <c r="C404" s="95" t="s">
        <v>15645</v>
      </c>
      <c r="D404" s="95" t="s">
        <v>15717</v>
      </c>
      <c r="E404" s="98" t="s">
        <v>16593</v>
      </c>
    </row>
    <row r="405" spans="1:5">
      <c r="A405" s="89">
        <v>402</v>
      </c>
      <c r="B405" s="96" t="s">
        <v>11518</v>
      </c>
      <c r="C405" s="95" t="s">
        <v>16596</v>
      </c>
      <c r="D405" s="95" t="s">
        <v>15732</v>
      </c>
      <c r="E405" s="98" t="s">
        <v>16595</v>
      </c>
    </row>
    <row r="406" spans="1:5">
      <c r="A406" s="89">
        <v>403</v>
      </c>
      <c r="B406" s="96" t="s">
        <v>11518</v>
      </c>
      <c r="C406" s="95" t="s">
        <v>15687</v>
      </c>
      <c r="D406" s="95" t="s">
        <v>15752</v>
      </c>
      <c r="E406" s="98" t="s">
        <v>16597</v>
      </c>
    </row>
    <row r="407" spans="1:5">
      <c r="A407" s="89">
        <v>404</v>
      </c>
      <c r="B407" s="96" t="s">
        <v>11518</v>
      </c>
      <c r="C407" s="95" t="s">
        <v>15222</v>
      </c>
      <c r="D407" s="95" t="s">
        <v>15788</v>
      </c>
      <c r="E407" s="98" t="s">
        <v>16592</v>
      </c>
    </row>
    <row r="408" spans="1:5" ht="15.05" customHeight="1">
      <c r="A408" s="89">
        <v>405</v>
      </c>
      <c r="B408" s="96" t="s">
        <v>11518</v>
      </c>
      <c r="C408" s="95" t="s">
        <v>16596</v>
      </c>
      <c r="D408" s="95" t="s">
        <v>10781</v>
      </c>
      <c r="E408" s="98" t="s">
        <v>16595</v>
      </c>
    </row>
    <row r="409" spans="1:5" ht="15.05" customHeight="1">
      <c r="A409" s="89">
        <v>406</v>
      </c>
      <c r="B409" s="96" t="s">
        <v>11518</v>
      </c>
      <c r="C409" s="95" t="s">
        <v>16596</v>
      </c>
      <c r="D409" s="95" t="s">
        <v>15831</v>
      </c>
      <c r="E409" s="98" t="s">
        <v>16595</v>
      </c>
    </row>
    <row r="410" spans="1:5" ht="15.05" customHeight="1">
      <c r="A410" s="89">
        <v>407</v>
      </c>
      <c r="B410" s="96" t="s">
        <v>11518</v>
      </c>
      <c r="C410" s="95" t="s">
        <v>16596</v>
      </c>
      <c r="D410" s="95" t="s">
        <v>555</v>
      </c>
      <c r="E410" s="98" t="s">
        <v>16595</v>
      </c>
    </row>
    <row r="411" spans="1:5">
      <c r="A411" s="89">
        <v>408</v>
      </c>
      <c r="B411" s="96" t="s">
        <v>11518</v>
      </c>
      <c r="C411" s="95" t="s">
        <v>16596</v>
      </c>
      <c r="D411" s="95" t="s">
        <v>15894</v>
      </c>
      <c r="E411" s="98" t="s">
        <v>16595</v>
      </c>
    </row>
    <row r="412" spans="1:5" ht="15.05" customHeight="1">
      <c r="A412" s="89">
        <v>409</v>
      </c>
      <c r="B412" s="96" t="s">
        <v>11518</v>
      </c>
      <c r="C412" s="95" t="s">
        <v>15645</v>
      </c>
      <c r="D412" s="95" t="s">
        <v>15912</v>
      </c>
      <c r="E412" s="98" t="s">
        <v>16593</v>
      </c>
    </row>
    <row r="413" spans="1:5">
      <c r="A413" s="89">
        <v>410</v>
      </c>
      <c r="B413" s="96" t="s">
        <v>11518</v>
      </c>
      <c r="C413" s="95" t="s">
        <v>16596</v>
      </c>
      <c r="D413" s="95" t="s">
        <v>15946</v>
      </c>
      <c r="E413" s="98" t="s">
        <v>16595</v>
      </c>
    </row>
    <row r="414" spans="1:5">
      <c r="A414" s="89">
        <v>411</v>
      </c>
      <c r="B414" s="96" t="s">
        <v>11518</v>
      </c>
      <c r="C414" s="95" t="s">
        <v>16146</v>
      </c>
      <c r="D414" s="95" t="s">
        <v>15967</v>
      </c>
      <c r="E414" s="98" t="s">
        <v>16594</v>
      </c>
    </row>
    <row r="415" spans="1:5">
      <c r="A415" s="89">
        <v>412</v>
      </c>
      <c r="B415" s="96" t="s">
        <v>11518</v>
      </c>
      <c r="C415" s="95" t="s">
        <v>15645</v>
      </c>
      <c r="D415" s="95" t="s">
        <v>15985</v>
      </c>
      <c r="E415" s="98" t="s">
        <v>16593</v>
      </c>
    </row>
    <row r="416" spans="1:5">
      <c r="A416" s="89">
        <v>413</v>
      </c>
      <c r="B416" s="96" t="s">
        <v>11518</v>
      </c>
      <c r="C416" s="95" t="s">
        <v>15222</v>
      </c>
      <c r="D416" s="95" t="s">
        <v>15997</v>
      </c>
      <c r="E416" s="98" t="s">
        <v>16592</v>
      </c>
    </row>
    <row r="417" spans="1:5" ht="15.05" customHeight="1">
      <c r="A417" s="89">
        <v>414</v>
      </c>
      <c r="B417" s="96" t="s">
        <v>11518</v>
      </c>
      <c r="C417" s="95" t="s">
        <v>16596</v>
      </c>
      <c r="D417" s="95" t="s">
        <v>16029</v>
      </c>
      <c r="E417" s="98" t="s">
        <v>16595</v>
      </c>
    </row>
    <row r="418" spans="1:5" ht="15.05" customHeight="1">
      <c r="A418" s="89">
        <v>415</v>
      </c>
      <c r="B418" s="96" t="s">
        <v>11518</v>
      </c>
      <c r="C418" s="95" t="s">
        <v>15222</v>
      </c>
      <c r="D418" s="95" t="s">
        <v>16049</v>
      </c>
      <c r="E418" s="98" t="s">
        <v>16592</v>
      </c>
    </row>
    <row r="419" spans="1:5">
      <c r="A419" s="89">
        <v>416</v>
      </c>
      <c r="B419" s="96" t="s">
        <v>11518</v>
      </c>
      <c r="C419" s="95" t="s">
        <v>16146</v>
      </c>
      <c r="D419" s="95" t="s">
        <v>16077</v>
      </c>
      <c r="E419" s="98" t="s">
        <v>16594</v>
      </c>
    </row>
    <row r="420" spans="1:5">
      <c r="A420" s="89">
        <v>417</v>
      </c>
      <c r="B420" s="96" t="s">
        <v>11518</v>
      </c>
      <c r="C420" s="95" t="s">
        <v>16146</v>
      </c>
      <c r="D420" s="95" t="s">
        <v>16088</v>
      </c>
      <c r="E420" s="98" t="s">
        <v>16594</v>
      </c>
    </row>
    <row r="421" spans="1:5" ht="15.05" customHeight="1">
      <c r="A421" s="89">
        <v>418</v>
      </c>
      <c r="B421" s="96" t="s">
        <v>11518</v>
      </c>
      <c r="C421" s="95" t="s">
        <v>15222</v>
      </c>
      <c r="D421" s="95" t="s">
        <v>16105</v>
      </c>
      <c r="E421" s="98" t="s">
        <v>16592</v>
      </c>
    </row>
    <row r="422" spans="1:5">
      <c r="A422" s="89">
        <v>419</v>
      </c>
      <c r="B422" s="96" t="s">
        <v>11518</v>
      </c>
      <c r="C422" s="95" t="s">
        <v>16146</v>
      </c>
      <c r="D422" s="95" t="s">
        <v>16110</v>
      </c>
      <c r="E422" s="98" t="s">
        <v>16594</v>
      </c>
    </row>
    <row r="423" spans="1:5">
      <c r="A423" s="89">
        <v>420</v>
      </c>
      <c r="B423" s="96" t="s">
        <v>11518</v>
      </c>
      <c r="C423" s="95" t="s">
        <v>15687</v>
      </c>
      <c r="D423" s="95" t="s">
        <v>16123</v>
      </c>
      <c r="E423" s="98" t="s">
        <v>16597</v>
      </c>
    </row>
    <row r="424" spans="1:5" ht="15.05" customHeight="1">
      <c r="A424" s="89">
        <v>421</v>
      </c>
      <c r="B424" s="96" t="s">
        <v>11518</v>
      </c>
      <c r="C424" s="95" t="s">
        <v>15687</v>
      </c>
      <c r="D424" s="95" t="s">
        <v>16132</v>
      </c>
      <c r="E424" s="98" t="s">
        <v>16597</v>
      </c>
    </row>
    <row r="425" spans="1:5">
      <c r="A425" s="89">
        <v>422</v>
      </c>
      <c r="B425" s="96" t="s">
        <v>11518</v>
      </c>
      <c r="C425" s="95" t="s">
        <v>16146</v>
      </c>
      <c r="D425" s="95" t="s">
        <v>16146</v>
      </c>
      <c r="E425" s="98" t="s">
        <v>16594</v>
      </c>
    </row>
    <row r="426" spans="1:5">
      <c r="A426" s="89">
        <v>423</v>
      </c>
      <c r="B426" s="96" t="s">
        <v>11518</v>
      </c>
      <c r="C426" s="95" t="s">
        <v>15222</v>
      </c>
      <c r="D426" s="95" t="s">
        <v>16171</v>
      </c>
      <c r="E426" s="98" t="s">
        <v>16592</v>
      </c>
    </row>
    <row r="427" spans="1:5">
      <c r="A427" s="89">
        <v>424</v>
      </c>
      <c r="B427" s="96" t="s">
        <v>11518</v>
      </c>
      <c r="C427" s="95" t="s">
        <v>15645</v>
      </c>
      <c r="D427" s="95" t="s">
        <v>12723</v>
      </c>
      <c r="E427" s="98" t="s">
        <v>16593</v>
      </c>
    </row>
    <row r="428" spans="1:5">
      <c r="A428" s="89">
        <v>425</v>
      </c>
      <c r="B428" s="96" t="s">
        <v>11518</v>
      </c>
      <c r="C428" s="95" t="s">
        <v>16596</v>
      </c>
      <c r="D428" s="95" t="s">
        <v>16251</v>
      </c>
      <c r="E428" s="98" t="s">
        <v>16595</v>
      </c>
    </row>
    <row r="429" spans="1:5">
      <c r="A429" s="89">
        <v>426</v>
      </c>
      <c r="B429" s="96" t="s">
        <v>11518</v>
      </c>
      <c r="C429" s="95" t="s">
        <v>15645</v>
      </c>
      <c r="D429" s="95" t="s">
        <v>16271</v>
      </c>
      <c r="E429" s="98" t="s">
        <v>16593</v>
      </c>
    </row>
    <row r="430" spans="1:5">
      <c r="A430" s="89">
        <v>427</v>
      </c>
      <c r="B430" s="96" t="s">
        <v>11518</v>
      </c>
      <c r="C430" s="95" t="s">
        <v>15645</v>
      </c>
      <c r="D430" s="95" t="s">
        <v>16286</v>
      </c>
      <c r="E430" s="98" t="s">
        <v>16593</v>
      </c>
    </row>
    <row r="431" spans="1:5">
      <c r="A431" s="89">
        <v>428</v>
      </c>
      <c r="B431" s="96" t="s">
        <v>11518</v>
      </c>
      <c r="C431" s="95" t="s">
        <v>16146</v>
      </c>
      <c r="D431" s="95" t="s">
        <v>16334</v>
      </c>
      <c r="E431" s="98" t="s">
        <v>16594</v>
      </c>
    </row>
    <row r="432" spans="1:5">
      <c r="A432" s="89">
        <v>429</v>
      </c>
      <c r="B432" s="96" t="s">
        <v>11518</v>
      </c>
      <c r="C432" s="95" t="s">
        <v>15687</v>
      </c>
      <c r="D432" s="95" t="s">
        <v>14760</v>
      </c>
      <c r="E432" s="98" t="s">
        <v>16597</v>
      </c>
    </row>
    <row r="433" spans="1:5">
      <c r="A433" s="89">
        <v>430</v>
      </c>
      <c r="B433" s="96" t="s">
        <v>11518</v>
      </c>
      <c r="C433" s="95" t="s">
        <v>16596</v>
      </c>
      <c r="D433" s="95" t="s">
        <v>16363</v>
      </c>
      <c r="E433" s="98" t="s">
        <v>16595</v>
      </c>
    </row>
    <row r="434" spans="1:5">
      <c r="A434" s="89">
        <v>431</v>
      </c>
      <c r="B434" s="96" t="s">
        <v>11518</v>
      </c>
      <c r="C434" s="95" t="s">
        <v>16146</v>
      </c>
      <c r="D434" s="95" t="s">
        <v>16375</v>
      </c>
      <c r="E434" s="98" t="s">
        <v>16594</v>
      </c>
    </row>
    <row r="435" spans="1:5">
      <c r="A435" s="89">
        <v>432</v>
      </c>
      <c r="B435" s="96" t="s">
        <v>11518</v>
      </c>
      <c r="C435" s="95" t="s">
        <v>15645</v>
      </c>
      <c r="D435" s="95" t="s">
        <v>13157</v>
      </c>
      <c r="E435" s="98" t="s">
        <v>16593</v>
      </c>
    </row>
    <row r="436" spans="1:5">
      <c r="A436" s="89">
        <v>433</v>
      </c>
      <c r="B436" s="96" t="s">
        <v>11518</v>
      </c>
      <c r="C436" s="95" t="s">
        <v>15645</v>
      </c>
      <c r="D436" s="95" t="s">
        <v>16409</v>
      </c>
      <c r="E436" s="98" t="s">
        <v>16593</v>
      </c>
    </row>
    <row r="437" spans="1:5">
      <c r="A437" s="89">
        <v>434</v>
      </c>
      <c r="B437" s="96" t="s">
        <v>11518</v>
      </c>
      <c r="C437" s="95" t="s">
        <v>15222</v>
      </c>
      <c r="D437" s="95" t="s">
        <v>16432</v>
      </c>
      <c r="E437" s="98" t="s">
        <v>16592</v>
      </c>
    </row>
    <row r="438" spans="1:5">
      <c r="A438" s="89">
        <v>435</v>
      </c>
      <c r="B438" s="96" t="s">
        <v>11518</v>
      </c>
      <c r="C438" s="95" t="s">
        <v>15222</v>
      </c>
      <c r="D438" s="95" t="s">
        <v>16461</v>
      </c>
      <c r="E438" s="98" t="s">
        <v>16592</v>
      </c>
    </row>
    <row r="439" spans="1:5">
      <c r="A439" s="89">
        <v>436</v>
      </c>
      <c r="B439" s="96" t="s">
        <v>16492</v>
      </c>
      <c r="C439" s="95" t="s">
        <v>10038</v>
      </c>
      <c r="D439" s="95" t="s">
        <v>10038</v>
      </c>
      <c r="E439" s="98" t="s">
        <v>16585</v>
      </c>
    </row>
    <row r="440" spans="1:5">
      <c r="A440" s="89">
        <v>437</v>
      </c>
      <c r="B440" s="96" t="s">
        <v>16492</v>
      </c>
      <c r="C440" s="95" t="s">
        <v>10038</v>
      </c>
      <c r="D440" s="95" t="s">
        <v>10057</v>
      </c>
      <c r="E440" s="98" t="s">
        <v>16585</v>
      </c>
    </row>
    <row r="441" spans="1:5">
      <c r="A441" s="89">
        <v>438</v>
      </c>
      <c r="B441" s="96" t="s">
        <v>16492</v>
      </c>
      <c r="C441" s="95" t="s">
        <v>10038</v>
      </c>
      <c r="D441" s="95" t="s">
        <v>10063</v>
      </c>
      <c r="E441" s="98" t="s">
        <v>16585</v>
      </c>
    </row>
    <row r="442" spans="1:5">
      <c r="A442" s="89">
        <v>439</v>
      </c>
      <c r="B442" s="96" t="s">
        <v>16492</v>
      </c>
      <c r="C442" s="95" t="s">
        <v>11178</v>
      </c>
      <c r="D442" s="95" t="s">
        <v>10079</v>
      </c>
      <c r="E442" s="97" t="s">
        <v>16590</v>
      </c>
    </row>
    <row r="443" spans="1:5">
      <c r="A443" s="89">
        <v>440</v>
      </c>
      <c r="B443" s="96" t="s">
        <v>16492</v>
      </c>
      <c r="C443" s="95" t="s">
        <v>11281</v>
      </c>
      <c r="D443" s="95" t="s">
        <v>10097</v>
      </c>
      <c r="E443" s="97" t="s">
        <v>16587</v>
      </c>
    </row>
    <row r="444" spans="1:5">
      <c r="A444" s="89">
        <v>441</v>
      </c>
      <c r="B444" s="96" t="s">
        <v>16492</v>
      </c>
      <c r="C444" s="95" t="s">
        <v>11281</v>
      </c>
      <c r="D444" s="95" t="s">
        <v>10115</v>
      </c>
      <c r="E444" s="97" t="s">
        <v>16587</v>
      </c>
    </row>
    <row r="445" spans="1:5">
      <c r="A445" s="89">
        <v>442</v>
      </c>
      <c r="B445" s="96" t="s">
        <v>16492</v>
      </c>
      <c r="C445" s="95" t="s">
        <v>10507</v>
      </c>
      <c r="D445" s="95" t="s">
        <v>10124</v>
      </c>
      <c r="E445" s="97" t="s">
        <v>16584</v>
      </c>
    </row>
    <row r="446" spans="1:5">
      <c r="A446" s="89">
        <v>443</v>
      </c>
      <c r="B446" s="96" t="s">
        <v>16492</v>
      </c>
      <c r="C446" s="95" t="s">
        <v>10507</v>
      </c>
      <c r="D446" s="95" t="s">
        <v>10129</v>
      </c>
      <c r="E446" s="97" t="s">
        <v>16584</v>
      </c>
    </row>
    <row r="447" spans="1:5">
      <c r="A447" s="89">
        <v>444</v>
      </c>
      <c r="B447" s="96" t="s">
        <v>16492</v>
      </c>
      <c r="C447" s="95" t="s">
        <v>157</v>
      </c>
      <c r="D447" s="95" t="s">
        <v>10147</v>
      </c>
      <c r="E447" s="98" t="s">
        <v>16591</v>
      </c>
    </row>
    <row r="448" spans="1:5">
      <c r="A448" s="89">
        <v>445</v>
      </c>
      <c r="B448" s="96" t="s">
        <v>16492</v>
      </c>
      <c r="C448" s="95" t="s">
        <v>157</v>
      </c>
      <c r="D448" s="95" t="s">
        <v>10154</v>
      </c>
      <c r="E448" s="98" t="s">
        <v>16591</v>
      </c>
    </row>
    <row r="449" spans="1:5">
      <c r="A449" s="89">
        <v>446</v>
      </c>
      <c r="B449" s="96" t="s">
        <v>16492</v>
      </c>
      <c r="C449" s="95" t="s">
        <v>11178</v>
      </c>
      <c r="D449" s="95" t="s">
        <v>10160</v>
      </c>
      <c r="E449" s="97" t="s">
        <v>16590</v>
      </c>
    </row>
    <row r="450" spans="1:5">
      <c r="A450" s="89">
        <v>447</v>
      </c>
      <c r="B450" s="96" t="s">
        <v>16492</v>
      </c>
      <c r="C450" s="95" t="s">
        <v>2118</v>
      </c>
      <c r="D450" s="95" t="s">
        <v>10182</v>
      </c>
      <c r="E450" s="97" t="s">
        <v>16586</v>
      </c>
    </row>
    <row r="451" spans="1:5">
      <c r="A451" s="89">
        <v>448</v>
      </c>
      <c r="B451" s="96" t="s">
        <v>16492</v>
      </c>
      <c r="C451" s="95" t="s">
        <v>157</v>
      </c>
      <c r="D451" s="95" t="s">
        <v>10193</v>
      </c>
      <c r="E451" s="98" t="s">
        <v>16591</v>
      </c>
    </row>
    <row r="452" spans="1:5">
      <c r="A452" s="89">
        <v>449</v>
      </c>
      <c r="B452" s="96" t="s">
        <v>16492</v>
      </c>
      <c r="C452" s="95" t="s">
        <v>11281</v>
      </c>
      <c r="D452" s="95" t="s">
        <v>10214</v>
      </c>
      <c r="E452" s="97" t="s">
        <v>16587</v>
      </c>
    </row>
    <row r="453" spans="1:5">
      <c r="A453" s="89">
        <v>450</v>
      </c>
      <c r="B453" s="96" t="s">
        <v>16492</v>
      </c>
      <c r="C453" s="95" t="s">
        <v>11178</v>
      </c>
      <c r="D453" s="95" t="s">
        <v>10227</v>
      </c>
      <c r="E453" s="97" t="s">
        <v>16590</v>
      </c>
    </row>
    <row r="454" spans="1:5">
      <c r="A454" s="89">
        <v>451</v>
      </c>
      <c r="B454" s="96" t="s">
        <v>16492</v>
      </c>
      <c r="C454" s="95" t="s">
        <v>11563</v>
      </c>
      <c r="D454" s="95" t="s">
        <v>10247</v>
      </c>
      <c r="E454" s="97" t="s">
        <v>16589</v>
      </c>
    </row>
    <row r="455" spans="1:5">
      <c r="A455" s="89">
        <v>452</v>
      </c>
      <c r="B455" s="96" t="s">
        <v>16492</v>
      </c>
      <c r="C455" s="95" t="s">
        <v>157</v>
      </c>
      <c r="D455" s="95" t="s">
        <v>157</v>
      </c>
      <c r="E455" s="98" t="s">
        <v>16591</v>
      </c>
    </row>
    <row r="456" spans="1:5">
      <c r="A456" s="89">
        <v>453</v>
      </c>
      <c r="B456" s="96" t="s">
        <v>16492</v>
      </c>
      <c r="C456" s="95" t="s">
        <v>10038</v>
      </c>
      <c r="D456" s="95" t="s">
        <v>10304</v>
      </c>
      <c r="E456" s="98" t="s">
        <v>16585</v>
      </c>
    </row>
    <row r="457" spans="1:5">
      <c r="A457" s="89">
        <v>454</v>
      </c>
      <c r="B457" s="96" t="s">
        <v>16492</v>
      </c>
      <c r="C457" s="95" t="s">
        <v>10340</v>
      </c>
      <c r="D457" s="95" t="s">
        <v>10340</v>
      </c>
      <c r="E457" s="99" t="s">
        <v>16588</v>
      </c>
    </row>
    <row r="458" spans="1:5">
      <c r="A458" s="89">
        <v>455</v>
      </c>
      <c r="B458" s="96" t="s">
        <v>16492</v>
      </c>
      <c r="C458" s="95" t="s">
        <v>11563</v>
      </c>
      <c r="D458" s="95" t="s">
        <v>10376</v>
      </c>
      <c r="E458" s="97" t="s">
        <v>16589</v>
      </c>
    </row>
    <row r="459" spans="1:5">
      <c r="A459" s="89">
        <v>456</v>
      </c>
      <c r="B459" s="96" t="s">
        <v>16492</v>
      </c>
      <c r="C459" s="95" t="s">
        <v>10340</v>
      </c>
      <c r="D459" s="95" t="s">
        <v>10396</v>
      </c>
      <c r="E459" s="99" t="s">
        <v>16588</v>
      </c>
    </row>
    <row r="460" spans="1:5">
      <c r="A460" s="89">
        <v>457</v>
      </c>
      <c r="B460" s="96" t="s">
        <v>16492</v>
      </c>
      <c r="C460" s="95" t="s">
        <v>157</v>
      </c>
      <c r="D460" s="95" t="s">
        <v>10410</v>
      </c>
      <c r="E460" s="98" t="s">
        <v>16591</v>
      </c>
    </row>
    <row r="461" spans="1:5">
      <c r="A461" s="89">
        <v>458</v>
      </c>
      <c r="B461" s="96" t="s">
        <v>16492</v>
      </c>
      <c r="C461" s="95" t="s">
        <v>10038</v>
      </c>
      <c r="D461" s="95" t="s">
        <v>10442</v>
      </c>
      <c r="E461" s="98" t="s">
        <v>16585</v>
      </c>
    </row>
    <row r="462" spans="1:5">
      <c r="A462" s="89">
        <v>459</v>
      </c>
      <c r="B462" s="96" t="s">
        <v>16492</v>
      </c>
      <c r="C462" s="95" t="s">
        <v>10340</v>
      </c>
      <c r="D462" s="95" t="s">
        <v>10494</v>
      </c>
      <c r="E462" s="99" t="s">
        <v>16588</v>
      </c>
    </row>
    <row r="463" spans="1:5">
      <c r="A463" s="89">
        <v>460</v>
      </c>
      <c r="B463" s="96" t="s">
        <v>16492</v>
      </c>
      <c r="C463" s="95" t="s">
        <v>10507</v>
      </c>
      <c r="D463" s="95" t="s">
        <v>10507</v>
      </c>
      <c r="E463" s="97" t="s">
        <v>16584</v>
      </c>
    </row>
    <row r="464" spans="1:5">
      <c r="A464" s="89">
        <v>461</v>
      </c>
      <c r="B464" s="96" t="s">
        <v>16492</v>
      </c>
      <c r="C464" s="95" t="s">
        <v>10038</v>
      </c>
      <c r="D464" s="95" t="s">
        <v>10533</v>
      </c>
      <c r="E464" s="98" t="s">
        <v>16585</v>
      </c>
    </row>
    <row r="465" spans="1:5">
      <c r="A465" s="89">
        <v>462</v>
      </c>
      <c r="B465" s="96" t="s">
        <v>16492</v>
      </c>
      <c r="C465" s="95" t="s">
        <v>10507</v>
      </c>
      <c r="D465" s="95" t="s">
        <v>10544</v>
      </c>
      <c r="E465" s="97" t="s">
        <v>16584</v>
      </c>
    </row>
    <row r="466" spans="1:5">
      <c r="A466" s="89">
        <v>463</v>
      </c>
      <c r="B466" s="96" t="s">
        <v>16492</v>
      </c>
      <c r="C466" s="95" t="s">
        <v>10507</v>
      </c>
      <c r="D466" s="95" t="s">
        <v>10558</v>
      </c>
      <c r="E466" s="97" t="s">
        <v>16584</v>
      </c>
    </row>
    <row r="467" spans="1:5">
      <c r="A467" s="89">
        <v>464</v>
      </c>
      <c r="B467" s="96" t="s">
        <v>16492</v>
      </c>
      <c r="C467" s="95" t="s">
        <v>10038</v>
      </c>
      <c r="D467" s="95" t="s">
        <v>1809</v>
      </c>
      <c r="E467" s="98" t="s">
        <v>16585</v>
      </c>
    </row>
    <row r="468" spans="1:5">
      <c r="A468" s="89">
        <v>465</v>
      </c>
      <c r="B468" s="96" t="s">
        <v>16492</v>
      </c>
      <c r="C468" s="95" t="s">
        <v>10507</v>
      </c>
      <c r="D468" s="95" t="s">
        <v>10590</v>
      </c>
      <c r="E468" s="97" t="s">
        <v>16584</v>
      </c>
    </row>
    <row r="469" spans="1:5">
      <c r="A469" s="89">
        <v>466</v>
      </c>
      <c r="B469" s="96" t="s">
        <v>16492</v>
      </c>
      <c r="C469" s="95" t="s">
        <v>10340</v>
      </c>
      <c r="D469" s="95" t="s">
        <v>7866</v>
      </c>
      <c r="E469" s="99" t="s">
        <v>16588</v>
      </c>
    </row>
    <row r="470" spans="1:5">
      <c r="A470" s="89">
        <v>467</v>
      </c>
      <c r="B470" s="96" t="s">
        <v>16492</v>
      </c>
      <c r="C470" s="95" t="s">
        <v>11563</v>
      </c>
      <c r="D470" s="95" t="s">
        <v>10607</v>
      </c>
      <c r="E470" s="97" t="s">
        <v>16589</v>
      </c>
    </row>
    <row r="471" spans="1:5">
      <c r="A471" s="89">
        <v>468</v>
      </c>
      <c r="B471" s="96" t="s">
        <v>16492</v>
      </c>
      <c r="C471" s="95" t="s">
        <v>157</v>
      </c>
      <c r="D471" s="95" t="s">
        <v>10623</v>
      </c>
      <c r="E471" s="98" t="s">
        <v>16591</v>
      </c>
    </row>
    <row r="472" spans="1:5">
      <c r="A472" s="89">
        <v>469</v>
      </c>
      <c r="B472" s="96" t="s">
        <v>16492</v>
      </c>
      <c r="C472" s="95" t="s">
        <v>2118</v>
      </c>
      <c r="D472" s="95" t="s">
        <v>10627</v>
      </c>
      <c r="E472" s="97" t="s">
        <v>16586</v>
      </c>
    </row>
    <row r="473" spans="1:5">
      <c r="A473" s="89">
        <v>470</v>
      </c>
      <c r="B473" s="96" t="s">
        <v>16492</v>
      </c>
      <c r="C473" s="95" t="s">
        <v>2118</v>
      </c>
      <c r="D473" s="95" t="s">
        <v>10640</v>
      </c>
      <c r="E473" s="97" t="s">
        <v>16586</v>
      </c>
    </row>
    <row r="474" spans="1:5">
      <c r="A474" s="89">
        <v>471</v>
      </c>
      <c r="B474" s="96" t="s">
        <v>16492</v>
      </c>
      <c r="C474" s="95" t="s">
        <v>10340</v>
      </c>
      <c r="D474" s="95" t="s">
        <v>10654</v>
      </c>
      <c r="E474" s="99" t="s">
        <v>16588</v>
      </c>
    </row>
    <row r="475" spans="1:5">
      <c r="A475" s="89">
        <v>472</v>
      </c>
      <c r="B475" s="96" t="s">
        <v>16492</v>
      </c>
      <c r="C475" s="95" t="s">
        <v>10038</v>
      </c>
      <c r="D475" s="95" t="s">
        <v>10708</v>
      </c>
      <c r="E475" s="98" t="s">
        <v>16585</v>
      </c>
    </row>
    <row r="476" spans="1:5">
      <c r="A476" s="89">
        <v>473</v>
      </c>
      <c r="B476" s="96" t="s">
        <v>16492</v>
      </c>
      <c r="C476" s="95" t="s">
        <v>2118</v>
      </c>
      <c r="D476" s="95" t="s">
        <v>10739</v>
      </c>
      <c r="E476" s="97" t="s">
        <v>16586</v>
      </c>
    </row>
    <row r="477" spans="1:5">
      <c r="A477" s="89">
        <v>474</v>
      </c>
      <c r="B477" s="96" t="s">
        <v>16492</v>
      </c>
      <c r="C477" s="95" t="s">
        <v>2118</v>
      </c>
      <c r="D477" s="95" t="s">
        <v>10748</v>
      </c>
      <c r="E477" s="97" t="s">
        <v>16586</v>
      </c>
    </row>
    <row r="478" spans="1:5">
      <c r="A478" s="89">
        <v>475</v>
      </c>
      <c r="B478" s="96" t="s">
        <v>16492</v>
      </c>
      <c r="C478" s="95" t="s">
        <v>2118</v>
      </c>
      <c r="D478" s="95" t="s">
        <v>2118</v>
      </c>
      <c r="E478" s="97" t="s">
        <v>16586</v>
      </c>
    </row>
    <row r="479" spans="1:5">
      <c r="A479" s="89">
        <v>476</v>
      </c>
      <c r="B479" s="96" t="s">
        <v>16492</v>
      </c>
      <c r="C479" s="95" t="s">
        <v>11563</v>
      </c>
      <c r="D479" s="95" t="s">
        <v>10777</v>
      </c>
      <c r="E479" s="97" t="s">
        <v>16589</v>
      </c>
    </row>
    <row r="480" spans="1:5">
      <c r="A480" s="89">
        <v>477</v>
      </c>
      <c r="B480" s="96" t="s">
        <v>16492</v>
      </c>
      <c r="C480" s="95" t="s">
        <v>11281</v>
      </c>
      <c r="D480" s="95" t="s">
        <v>10781</v>
      </c>
      <c r="E480" s="97" t="s">
        <v>16587</v>
      </c>
    </row>
    <row r="481" spans="1:5">
      <c r="A481" s="89">
        <v>478</v>
      </c>
      <c r="B481" s="96" t="s">
        <v>16492</v>
      </c>
      <c r="C481" s="95" t="s">
        <v>11178</v>
      </c>
      <c r="D481" s="95" t="s">
        <v>2241</v>
      </c>
      <c r="E481" s="97" t="s">
        <v>16590</v>
      </c>
    </row>
    <row r="482" spans="1:5">
      <c r="A482" s="89">
        <v>479</v>
      </c>
      <c r="B482" s="96" t="s">
        <v>16492</v>
      </c>
      <c r="C482" s="95" t="s">
        <v>10340</v>
      </c>
      <c r="D482" s="95" t="s">
        <v>10797</v>
      </c>
      <c r="E482" s="99" t="s">
        <v>16588</v>
      </c>
    </row>
    <row r="483" spans="1:5">
      <c r="A483" s="89">
        <v>480</v>
      </c>
      <c r="B483" s="96" t="s">
        <v>16492</v>
      </c>
      <c r="C483" s="95" t="s">
        <v>2118</v>
      </c>
      <c r="D483" s="95" t="s">
        <v>10832</v>
      </c>
      <c r="E483" s="97" t="s">
        <v>16586</v>
      </c>
    </row>
    <row r="484" spans="1:5">
      <c r="A484" s="89">
        <v>481</v>
      </c>
      <c r="B484" s="96" t="s">
        <v>16492</v>
      </c>
      <c r="C484" s="95" t="s">
        <v>10507</v>
      </c>
      <c r="D484" s="95" t="s">
        <v>542</v>
      </c>
      <c r="E484" s="97" t="s">
        <v>16584</v>
      </c>
    </row>
    <row r="485" spans="1:5">
      <c r="A485" s="89">
        <v>482</v>
      </c>
      <c r="B485" s="96" t="s">
        <v>16492</v>
      </c>
      <c r="C485" s="95" t="s">
        <v>10507</v>
      </c>
      <c r="D485" s="95" t="s">
        <v>10870</v>
      </c>
      <c r="E485" s="97" t="s">
        <v>16584</v>
      </c>
    </row>
    <row r="486" spans="1:5">
      <c r="A486" s="89">
        <v>483</v>
      </c>
      <c r="B486" s="96" t="s">
        <v>16492</v>
      </c>
      <c r="C486" s="95" t="s">
        <v>10507</v>
      </c>
      <c r="D486" s="95" t="s">
        <v>10889</v>
      </c>
      <c r="E486" s="97" t="s">
        <v>16584</v>
      </c>
    </row>
    <row r="487" spans="1:5">
      <c r="A487" s="89">
        <v>484</v>
      </c>
      <c r="B487" s="96" t="s">
        <v>16492</v>
      </c>
      <c r="C487" s="95" t="s">
        <v>157</v>
      </c>
      <c r="D487" s="95" t="s">
        <v>10907</v>
      </c>
      <c r="E487" s="98" t="s">
        <v>16591</v>
      </c>
    </row>
    <row r="488" spans="1:5">
      <c r="A488" s="89">
        <v>485</v>
      </c>
      <c r="B488" s="96" t="s">
        <v>16492</v>
      </c>
      <c r="C488" s="95" t="s">
        <v>10038</v>
      </c>
      <c r="D488" s="95" t="s">
        <v>10910</v>
      </c>
      <c r="E488" s="98" t="s">
        <v>16585</v>
      </c>
    </row>
    <row r="489" spans="1:5">
      <c r="A489" s="89">
        <v>486</v>
      </c>
      <c r="B489" s="96" t="s">
        <v>16492</v>
      </c>
      <c r="C489" s="95" t="s">
        <v>11281</v>
      </c>
      <c r="D489" s="95" t="s">
        <v>10926</v>
      </c>
      <c r="E489" s="97" t="s">
        <v>16587</v>
      </c>
    </row>
    <row r="490" spans="1:5">
      <c r="A490" s="89">
        <v>487</v>
      </c>
      <c r="B490" s="96" t="s">
        <v>16492</v>
      </c>
      <c r="C490" s="95" t="s">
        <v>10340</v>
      </c>
      <c r="D490" s="95" t="s">
        <v>10947</v>
      </c>
      <c r="E490" s="99" t="s">
        <v>16588</v>
      </c>
    </row>
    <row r="491" spans="1:5">
      <c r="A491" s="89">
        <v>488</v>
      </c>
      <c r="B491" s="96" t="s">
        <v>16492</v>
      </c>
      <c r="C491" s="95" t="s">
        <v>11563</v>
      </c>
      <c r="D491" s="95" t="s">
        <v>10956</v>
      </c>
      <c r="E491" s="97" t="s">
        <v>16589</v>
      </c>
    </row>
    <row r="492" spans="1:5">
      <c r="A492" s="89">
        <v>489</v>
      </c>
      <c r="B492" s="96" t="s">
        <v>16492</v>
      </c>
      <c r="C492" s="95" t="s">
        <v>2118</v>
      </c>
      <c r="D492" s="95" t="s">
        <v>10990</v>
      </c>
      <c r="E492" s="97" t="s">
        <v>16586</v>
      </c>
    </row>
    <row r="493" spans="1:5">
      <c r="A493" s="89">
        <v>490</v>
      </c>
      <c r="B493" s="96" t="s">
        <v>16492</v>
      </c>
      <c r="C493" s="95" t="s">
        <v>2118</v>
      </c>
      <c r="D493" s="95" t="s">
        <v>11001</v>
      </c>
      <c r="E493" s="97" t="s">
        <v>16586</v>
      </c>
    </row>
    <row r="494" spans="1:5">
      <c r="A494" s="89">
        <v>491</v>
      </c>
      <c r="B494" s="96" t="s">
        <v>16492</v>
      </c>
      <c r="C494" s="95" t="s">
        <v>11281</v>
      </c>
      <c r="D494" s="95" t="s">
        <v>11018</v>
      </c>
      <c r="E494" s="97" t="s">
        <v>16587</v>
      </c>
    </row>
    <row r="495" spans="1:5">
      <c r="A495" s="89">
        <v>492</v>
      </c>
      <c r="B495" s="96" t="s">
        <v>16492</v>
      </c>
      <c r="C495" s="95" t="s">
        <v>10340</v>
      </c>
      <c r="D495" s="95" t="s">
        <v>11025</v>
      </c>
      <c r="E495" s="99" t="s">
        <v>16588</v>
      </c>
    </row>
    <row r="496" spans="1:5">
      <c r="A496" s="89">
        <v>493</v>
      </c>
      <c r="B496" s="96" t="s">
        <v>16492</v>
      </c>
      <c r="C496" s="95" t="s">
        <v>11178</v>
      </c>
      <c r="D496" s="95" t="s">
        <v>11054</v>
      </c>
      <c r="E496" s="97" t="s">
        <v>16590</v>
      </c>
    </row>
    <row r="497" spans="1:5">
      <c r="A497" s="89">
        <v>494</v>
      </c>
      <c r="B497" s="96" t="s">
        <v>16492</v>
      </c>
      <c r="C497" s="95" t="s">
        <v>10340</v>
      </c>
      <c r="D497" s="95" t="s">
        <v>11079</v>
      </c>
      <c r="E497" s="99" t="s">
        <v>16588</v>
      </c>
    </row>
    <row r="498" spans="1:5">
      <c r="A498" s="89">
        <v>495</v>
      </c>
      <c r="B498" s="96" t="s">
        <v>16492</v>
      </c>
      <c r="C498" s="95" t="s">
        <v>11178</v>
      </c>
      <c r="D498" s="95" t="s">
        <v>11102</v>
      </c>
      <c r="E498" s="97" t="s">
        <v>16590</v>
      </c>
    </row>
    <row r="499" spans="1:5">
      <c r="A499" s="89">
        <v>496</v>
      </c>
      <c r="B499" s="96" t="s">
        <v>16492</v>
      </c>
      <c r="C499" s="95" t="s">
        <v>11178</v>
      </c>
      <c r="D499" s="95" t="s">
        <v>11136</v>
      </c>
      <c r="E499" s="97" t="s">
        <v>16590</v>
      </c>
    </row>
    <row r="500" spans="1:5">
      <c r="A500" s="89">
        <v>497</v>
      </c>
      <c r="B500" s="96" t="s">
        <v>16492</v>
      </c>
      <c r="C500" s="95" t="s">
        <v>11178</v>
      </c>
      <c r="D500" s="95" t="s">
        <v>11149</v>
      </c>
      <c r="E500" s="97" t="s">
        <v>16590</v>
      </c>
    </row>
    <row r="501" spans="1:5">
      <c r="A501" s="89">
        <v>498</v>
      </c>
      <c r="B501" s="96" t="s">
        <v>16492</v>
      </c>
      <c r="C501" s="95" t="s">
        <v>10507</v>
      </c>
      <c r="D501" s="95" t="s">
        <v>11165</v>
      </c>
      <c r="E501" s="97" t="s">
        <v>16584</v>
      </c>
    </row>
    <row r="502" spans="1:5">
      <c r="A502" s="89">
        <v>499</v>
      </c>
      <c r="B502" s="96" t="s">
        <v>16492</v>
      </c>
      <c r="C502" s="95" t="s">
        <v>11178</v>
      </c>
      <c r="D502" s="95" t="s">
        <v>11178</v>
      </c>
      <c r="E502" s="97" t="s">
        <v>16590</v>
      </c>
    </row>
    <row r="503" spans="1:5">
      <c r="A503" s="89">
        <v>500</v>
      </c>
      <c r="B503" s="96" t="s">
        <v>16492</v>
      </c>
      <c r="C503" s="95" t="s">
        <v>10340</v>
      </c>
      <c r="D503" s="95" t="s">
        <v>11204</v>
      </c>
      <c r="E503" s="99" t="s">
        <v>16588</v>
      </c>
    </row>
    <row r="504" spans="1:5">
      <c r="A504" s="89">
        <v>501</v>
      </c>
      <c r="B504" s="96" t="s">
        <v>16492</v>
      </c>
      <c r="C504" s="95" t="s">
        <v>10038</v>
      </c>
      <c r="D504" s="95" t="s">
        <v>11224</v>
      </c>
      <c r="E504" s="98" t="s">
        <v>16585</v>
      </c>
    </row>
    <row r="505" spans="1:5">
      <c r="A505" s="89">
        <v>502</v>
      </c>
      <c r="B505" s="96" t="s">
        <v>16492</v>
      </c>
      <c r="C505" s="95" t="s">
        <v>2118</v>
      </c>
      <c r="D505" s="95" t="s">
        <v>11230</v>
      </c>
      <c r="E505" s="97" t="s">
        <v>16586</v>
      </c>
    </row>
    <row r="506" spans="1:5">
      <c r="A506" s="89">
        <v>503</v>
      </c>
      <c r="B506" s="96" t="s">
        <v>16492</v>
      </c>
      <c r="C506" s="95" t="s">
        <v>157</v>
      </c>
      <c r="D506" s="95" t="s">
        <v>11243</v>
      </c>
      <c r="E506" s="98" t="s">
        <v>16591</v>
      </c>
    </row>
    <row r="507" spans="1:5">
      <c r="A507" s="89">
        <v>504</v>
      </c>
      <c r="B507" s="96" t="s">
        <v>16492</v>
      </c>
      <c r="C507" s="95" t="s">
        <v>157</v>
      </c>
      <c r="D507" s="95" t="s">
        <v>11254</v>
      </c>
      <c r="E507" s="98" t="s">
        <v>16591</v>
      </c>
    </row>
    <row r="508" spans="1:5">
      <c r="A508" s="89">
        <v>505</v>
      </c>
      <c r="B508" s="96" t="s">
        <v>16492</v>
      </c>
      <c r="C508" s="95" t="s">
        <v>11281</v>
      </c>
      <c r="D508" s="95" t="s">
        <v>11281</v>
      </c>
      <c r="E508" s="97" t="s">
        <v>16587</v>
      </c>
    </row>
    <row r="509" spans="1:5">
      <c r="A509" s="89">
        <v>506</v>
      </c>
      <c r="B509" s="96" t="s">
        <v>16492</v>
      </c>
      <c r="C509" s="95" t="s">
        <v>157</v>
      </c>
      <c r="D509" s="95" t="s">
        <v>11301</v>
      </c>
      <c r="E509" s="98" t="s">
        <v>16591</v>
      </c>
    </row>
    <row r="510" spans="1:5">
      <c r="A510" s="89">
        <v>507</v>
      </c>
      <c r="B510" s="96" t="s">
        <v>16492</v>
      </c>
      <c r="C510" s="95" t="s">
        <v>2118</v>
      </c>
      <c r="D510" s="95" t="s">
        <v>11320</v>
      </c>
      <c r="E510" s="97" t="s">
        <v>16586</v>
      </c>
    </row>
    <row r="511" spans="1:5">
      <c r="A511" s="89">
        <v>508</v>
      </c>
      <c r="B511" s="96" t="s">
        <v>16492</v>
      </c>
      <c r="C511" s="95" t="s">
        <v>11281</v>
      </c>
      <c r="D511" s="95" t="s">
        <v>11337</v>
      </c>
      <c r="E511" s="97" t="s">
        <v>16587</v>
      </c>
    </row>
    <row r="512" spans="1:5">
      <c r="A512" s="89">
        <v>509</v>
      </c>
      <c r="B512" s="96" t="s">
        <v>16492</v>
      </c>
      <c r="C512" s="95" t="s">
        <v>11563</v>
      </c>
      <c r="D512" s="95" t="s">
        <v>11356</v>
      </c>
      <c r="E512" s="97" t="s">
        <v>16589</v>
      </c>
    </row>
    <row r="513" spans="1:5">
      <c r="A513" s="89">
        <v>510</v>
      </c>
      <c r="B513" s="96" t="s">
        <v>16492</v>
      </c>
      <c r="C513" s="95" t="s">
        <v>11563</v>
      </c>
      <c r="D513" s="95" t="s">
        <v>11377</v>
      </c>
      <c r="E513" s="97" t="s">
        <v>16589</v>
      </c>
    </row>
    <row r="514" spans="1:5">
      <c r="A514" s="89">
        <v>511</v>
      </c>
      <c r="B514" s="96" t="s">
        <v>16492</v>
      </c>
      <c r="C514" s="95" t="s">
        <v>10038</v>
      </c>
      <c r="D514" s="95" t="s">
        <v>11396</v>
      </c>
      <c r="E514" s="98" t="s">
        <v>16585</v>
      </c>
    </row>
    <row r="515" spans="1:5">
      <c r="A515" s="89">
        <v>512</v>
      </c>
      <c r="B515" s="96" t="s">
        <v>16492</v>
      </c>
      <c r="C515" s="95" t="s">
        <v>11281</v>
      </c>
      <c r="D515" s="95" t="s">
        <v>11414</v>
      </c>
      <c r="E515" s="97" t="s">
        <v>16587</v>
      </c>
    </row>
    <row r="516" spans="1:5">
      <c r="A516" s="89">
        <v>513</v>
      </c>
      <c r="B516" s="96" t="s">
        <v>16492</v>
      </c>
      <c r="C516" s="95" t="s">
        <v>10340</v>
      </c>
      <c r="D516" s="95" t="s">
        <v>11426</v>
      </c>
      <c r="E516" s="99" t="s">
        <v>16588</v>
      </c>
    </row>
    <row r="517" spans="1:5">
      <c r="A517" s="89">
        <v>514</v>
      </c>
      <c r="B517" s="96" t="s">
        <v>16492</v>
      </c>
      <c r="C517" s="95" t="s">
        <v>11178</v>
      </c>
      <c r="D517" s="95" t="s">
        <v>11450</v>
      </c>
      <c r="E517" s="97" t="s">
        <v>16590</v>
      </c>
    </row>
    <row r="518" spans="1:5">
      <c r="A518" s="89">
        <v>515</v>
      </c>
      <c r="B518" s="96" t="s">
        <v>16492</v>
      </c>
      <c r="C518" s="95" t="s">
        <v>10038</v>
      </c>
      <c r="D518" s="95" t="s">
        <v>6620</v>
      </c>
      <c r="E518" s="98" t="s">
        <v>16585</v>
      </c>
    </row>
    <row r="519" spans="1:5">
      <c r="A519" s="89">
        <v>516</v>
      </c>
      <c r="B519" s="96" t="s">
        <v>16492</v>
      </c>
      <c r="C519" s="95" t="s">
        <v>157</v>
      </c>
      <c r="D519" s="95" t="s">
        <v>11483</v>
      </c>
      <c r="E519" s="98" t="s">
        <v>16591</v>
      </c>
    </row>
    <row r="520" spans="1:5">
      <c r="A520" s="89">
        <v>517</v>
      </c>
      <c r="B520" s="96" t="s">
        <v>16492</v>
      </c>
      <c r="C520" s="95" t="s">
        <v>2118</v>
      </c>
      <c r="D520" s="95" t="s">
        <v>11505</v>
      </c>
      <c r="E520" s="97" t="s">
        <v>16586</v>
      </c>
    </row>
    <row r="521" spans="1:5">
      <c r="A521" s="89">
        <v>518</v>
      </c>
      <c r="B521" s="96" t="s">
        <v>16492</v>
      </c>
      <c r="C521" s="95" t="s">
        <v>157</v>
      </c>
      <c r="D521" s="95" t="s">
        <v>11518</v>
      </c>
      <c r="E521" s="98" t="s">
        <v>16591</v>
      </c>
    </row>
    <row r="522" spans="1:5">
      <c r="A522" s="89">
        <v>519</v>
      </c>
      <c r="B522" s="96" t="s">
        <v>16492</v>
      </c>
      <c r="C522" s="95" t="s">
        <v>11563</v>
      </c>
      <c r="D522" s="95" t="s">
        <v>11534</v>
      </c>
      <c r="E522" s="97" t="s">
        <v>16589</v>
      </c>
    </row>
    <row r="523" spans="1:5">
      <c r="A523" s="89">
        <v>520</v>
      </c>
      <c r="B523" s="96" t="s">
        <v>16492</v>
      </c>
      <c r="C523" s="95" t="s">
        <v>10507</v>
      </c>
      <c r="D523" s="95" t="s">
        <v>11556</v>
      </c>
      <c r="E523" s="97" t="s">
        <v>16584</v>
      </c>
    </row>
    <row r="524" spans="1:5">
      <c r="A524" s="89">
        <v>521</v>
      </c>
      <c r="B524" s="96" t="s">
        <v>16492</v>
      </c>
      <c r="C524" s="95" t="s">
        <v>11563</v>
      </c>
      <c r="D524" s="95" t="s">
        <v>11563</v>
      </c>
      <c r="E524" s="97" t="s">
        <v>16589</v>
      </c>
    </row>
    <row r="525" spans="1:5">
      <c r="A525" s="89">
        <v>522</v>
      </c>
      <c r="B525" s="96" t="s">
        <v>16492</v>
      </c>
      <c r="C525" s="95" t="s">
        <v>11563</v>
      </c>
      <c r="D525" s="95" t="s">
        <v>11590</v>
      </c>
      <c r="E525" s="97" t="s">
        <v>16589</v>
      </c>
    </row>
    <row r="526" spans="1:5">
      <c r="A526" s="89">
        <v>523</v>
      </c>
      <c r="B526" s="96" t="s">
        <v>16492</v>
      </c>
      <c r="C526" s="95" t="s">
        <v>11563</v>
      </c>
      <c r="D526" s="95" t="s">
        <v>11601</v>
      </c>
      <c r="E526" s="97" t="s">
        <v>16589</v>
      </c>
    </row>
    <row r="527" spans="1:5">
      <c r="A527" s="89">
        <v>524</v>
      </c>
      <c r="B527" s="96" t="s">
        <v>16492</v>
      </c>
      <c r="C527" s="95" t="s">
        <v>11178</v>
      </c>
      <c r="D527" s="95" t="s">
        <v>11610</v>
      </c>
      <c r="E527" s="97" t="s">
        <v>16590</v>
      </c>
    </row>
    <row r="528" spans="1:5">
      <c r="A528" s="89">
        <v>525</v>
      </c>
      <c r="B528" s="96" t="s">
        <v>16492</v>
      </c>
      <c r="C528" s="95" t="s">
        <v>11178</v>
      </c>
      <c r="D528" s="95" t="s">
        <v>11636</v>
      </c>
      <c r="E528" s="97" t="s">
        <v>16590</v>
      </c>
    </row>
    <row r="529" spans="1:5">
      <c r="A529" s="89">
        <v>526</v>
      </c>
      <c r="B529" s="96" t="s">
        <v>16492</v>
      </c>
      <c r="C529" s="95" t="s">
        <v>11563</v>
      </c>
      <c r="D529" s="95" t="s">
        <v>11666</v>
      </c>
      <c r="E529" s="97" t="s">
        <v>16589</v>
      </c>
    </row>
    <row r="530" spans="1:5">
      <c r="A530" s="89">
        <v>527</v>
      </c>
      <c r="B530" s="96" t="s">
        <v>16492</v>
      </c>
      <c r="C530" s="95" t="s">
        <v>11281</v>
      </c>
      <c r="D530" s="95" t="s">
        <v>11678</v>
      </c>
      <c r="E530" s="97" t="s">
        <v>16587</v>
      </c>
    </row>
    <row r="531" spans="1:5">
      <c r="A531" s="89">
        <v>528</v>
      </c>
      <c r="B531" s="96" t="s">
        <v>16492</v>
      </c>
      <c r="C531" s="95" t="s">
        <v>10340</v>
      </c>
      <c r="D531" s="95" t="s">
        <v>11687</v>
      </c>
      <c r="E531" s="99" t="s">
        <v>16588</v>
      </c>
    </row>
    <row r="532" spans="1:5" ht="15.05" customHeight="1">
      <c r="A532" s="89">
        <v>529</v>
      </c>
      <c r="B532" s="96" t="s">
        <v>16492</v>
      </c>
      <c r="C532" s="95" t="s">
        <v>11281</v>
      </c>
      <c r="D532" s="95" t="s">
        <v>11703</v>
      </c>
      <c r="E532" s="97" t="s">
        <v>16587</v>
      </c>
    </row>
    <row r="533" spans="1:5" ht="15.05" customHeight="1">
      <c r="A533" s="89">
        <v>530</v>
      </c>
      <c r="B533" s="96" t="s">
        <v>16492</v>
      </c>
      <c r="C533" s="95" t="s">
        <v>2118</v>
      </c>
      <c r="D533" s="95" t="s">
        <v>11714</v>
      </c>
      <c r="E533" s="97" t="s">
        <v>16586</v>
      </c>
    </row>
    <row r="534" spans="1:5" ht="15.05" customHeight="1">
      <c r="A534" s="89">
        <v>531</v>
      </c>
      <c r="B534" s="96" t="s">
        <v>16492</v>
      </c>
      <c r="C534" s="95" t="s">
        <v>10038</v>
      </c>
      <c r="D534" s="95" t="s">
        <v>11731</v>
      </c>
      <c r="E534" s="98" t="s">
        <v>16585</v>
      </c>
    </row>
    <row r="535" spans="1:5" ht="15.05" customHeight="1">
      <c r="A535" s="89">
        <v>532</v>
      </c>
      <c r="B535" s="96" t="s">
        <v>16492</v>
      </c>
      <c r="C535" s="95" t="s">
        <v>10507</v>
      </c>
      <c r="D535" s="95" t="s">
        <v>11756</v>
      </c>
      <c r="E535" s="97" t="s">
        <v>16584</v>
      </c>
    </row>
    <row r="536" spans="1:5" ht="15.05" customHeight="1">
      <c r="A536" s="89">
        <v>533</v>
      </c>
      <c r="B536" s="96" t="s">
        <v>16493</v>
      </c>
      <c r="C536" s="95" t="s">
        <v>11873</v>
      </c>
      <c r="D536" s="95" t="s">
        <v>15</v>
      </c>
      <c r="E536" s="97" t="s">
        <v>16582</v>
      </c>
    </row>
    <row r="537" spans="1:5" ht="15.05" customHeight="1">
      <c r="A537" s="89">
        <v>534</v>
      </c>
      <c r="B537" s="96" t="s">
        <v>16493</v>
      </c>
      <c r="C537" s="95" t="s">
        <v>13178</v>
      </c>
      <c r="D537" s="95" t="s">
        <v>11781</v>
      </c>
      <c r="E537" s="97" t="s">
        <v>16578</v>
      </c>
    </row>
    <row r="538" spans="1:5" ht="15.05" customHeight="1">
      <c r="A538" s="89">
        <v>535</v>
      </c>
      <c r="B538" s="96" t="s">
        <v>16493</v>
      </c>
      <c r="C538" s="95" t="s">
        <v>12952</v>
      </c>
      <c r="D538" s="95" t="s">
        <v>11797</v>
      </c>
      <c r="E538" s="97" t="s">
        <v>16580</v>
      </c>
    </row>
    <row r="539" spans="1:5" ht="15.05" customHeight="1">
      <c r="A539" s="89">
        <v>536</v>
      </c>
      <c r="B539" s="96" t="s">
        <v>16493</v>
      </c>
      <c r="C539" s="95" t="s">
        <v>11937</v>
      </c>
      <c r="D539" s="95" t="s">
        <v>11806</v>
      </c>
      <c r="E539" s="97" t="s">
        <v>16583</v>
      </c>
    </row>
    <row r="540" spans="1:5" ht="15.05" customHeight="1">
      <c r="A540" s="89">
        <v>537</v>
      </c>
      <c r="B540" s="96" t="s">
        <v>16493</v>
      </c>
      <c r="C540" s="95" t="s">
        <v>13048</v>
      </c>
      <c r="D540" s="95" t="s">
        <v>4016</v>
      </c>
      <c r="E540" s="97" t="s">
        <v>16577</v>
      </c>
    </row>
    <row r="541" spans="1:5">
      <c r="A541" s="89">
        <v>538</v>
      </c>
      <c r="B541" s="96" t="s">
        <v>16493</v>
      </c>
      <c r="C541" s="95" t="s">
        <v>11848</v>
      </c>
      <c r="D541" s="95" t="s">
        <v>11848</v>
      </c>
      <c r="E541" s="97" t="s">
        <v>16576</v>
      </c>
    </row>
    <row r="542" spans="1:5" ht="15.05" customHeight="1">
      <c r="A542" s="89">
        <v>539</v>
      </c>
      <c r="B542" s="96" t="s">
        <v>16493</v>
      </c>
      <c r="C542" s="95" t="s">
        <v>11873</v>
      </c>
      <c r="D542" s="95" t="s">
        <v>11873</v>
      </c>
      <c r="E542" s="97" t="s">
        <v>16582</v>
      </c>
    </row>
    <row r="543" spans="1:5" ht="15.05" customHeight="1">
      <c r="A543" s="89">
        <v>540</v>
      </c>
      <c r="B543" s="96" t="s">
        <v>16493</v>
      </c>
      <c r="C543" s="95" t="s">
        <v>13178</v>
      </c>
      <c r="D543" s="95" t="s">
        <v>11889</v>
      </c>
      <c r="E543" s="97" t="s">
        <v>16578</v>
      </c>
    </row>
    <row r="544" spans="1:5" ht="15.05" customHeight="1">
      <c r="A544" s="89">
        <v>541</v>
      </c>
      <c r="B544" s="96" t="s">
        <v>16493</v>
      </c>
      <c r="C544" s="95" t="s">
        <v>11976</v>
      </c>
      <c r="D544" s="95" t="s">
        <v>11902</v>
      </c>
      <c r="E544" s="97" t="s">
        <v>16579</v>
      </c>
    </row>
    <row r="545" spans="1:5" ht="15.05" customHeight="1">
      <c r="A545" s="89">
        <v>542</v>
      </c>
      <c r="B545" s="96" t="s">
        <v>16493</v>
      </c>
      <c r="C545" s="95" t="s">
        <v>13178</v>
      </c>
      <c r="D545" s="95" t="s">
        <v>11907</v>
      </c>
      <c r="E545" s="97" t="s">
        <v>16578</v>
      </c>
    </row>
    <row r="546" spans="1:5" ht="15.05" customHeight="1">
      <c r="A546" s="89">
        <v>543</v>
      </c>
      <c r="B546" s="96" t="s">
        <v>16493</v>
      </c>
      <c r="C546" s="95" t="s">
        <v>13178</v>
      </c>
      <c r="D546" s="95" t="s">
        <v>157</v>
      </c>
      <c r="E546" s="97" t="s">
        <v>16578</v>
      </c>
    </row>
    <row r="547" spans="1:5" ht="15.05" customHeight="1">
      <c r="A547" s="89">
        <v>544</v>
      </c>
      <c r="B547" s="96" t="s">
        <v>16493</v>
      </c>
      <c r="C547" s="95" t="s">
        <v>13178</v>
      </c>
      <c r="D547" s="95" t="s">
        <v>11924</v>
      </c>
      <c r="E547" s="97" t="s">
        <v>16578</v>
      </c>
    </row>
    <row r="548" spans="1:5" ht="15.05" customHeight="1">
      <c r="A548" s="89">
        <v>545</v>
      </c>
      <c r="B548" s="96" t="s">
        <v>16493</v>
      </c>
      <c r="C548" s="95" t="s">
        <v>11937</v>
      </c>
      <c r="D548" s="95" t="s">
        <v>11937</v>
      </c>
      <c r="E548" s="97" t="s">
        <v>16583</v>
      </c>
    </row>
    <row r="549" spans="1:5" ht="15.05" customHeight="1">
      <c r="A549" s="89">
        <v>546</v>
      </c>
      <c r="B549" s="96" t="s">
        <v>16493</v>
      </c>
      <c r="C549" s="95" t="s">
        <v>13048</v>
      </c>
      <c r="D549" s="95" t="s">
        <v>11955</v>
      </c>
      <c r="E549" s="97" t="s">
        <v>16577</v>
      </c>
    </row>
    <row r="550" spans="1:5">
      <c r="A550" s="89">
        <v>547</v>
      </c>
      <c r="B550" s="96" t="s">
        <v>16493</v>
      </c>
      <c r="C550" s="95" t="s">
        <v>11976</v>
      </c>
      <c r="D550" s="95" t="s">
        <v>11967</v>
      </c>
      <c r="E550" s="97" t="s">
        <v>16579</v>
      </c>
    </row>
    <row r="551" spans="1:5" ht="15.05" customHeight="1">
      <c r="A551" s="89">
        <v>548</v>
      </c>
      <c r="B551" s="96" t="s">
        <v>16493</v>
      </c>
      <c r="C551" s="95" t="s">
        <v>11976</v>
      </c>
      <c r="D551" s="95" t="s">
        <v>11976</v>
      </c>
      <c r="E551" s="97" t="s">
        <v>16579</v>
      </c>
    </row>
    <row r="552" spans="1:5" ht="15.05" customHeight="1">
      <c r="A552" s="89">
        <v>549</v>
      </c>
      <c r="B552" s="96" t="s">
        <v>16493</v>
      </c>
      <c r="C552" s="95" t="s">
        <v>11873</v>
      </c>
      <c r="D552" s="95" t="s">
        <v>11988</v>
      </c>
      <c r="E552" s="97" t="s">
        <v>16582</v>
      </c>
    </row>
    <row r="553" spans="1:5">
      <c r="A553" s="89">
        <v>550</v>
      </c>
      <c r="B553" s="96" t="s">
        <v>16493</v>
      </c>
      <c r="C553" s="95" t="s">
        <v>12852</v>
      </c>
      <c r="D553" s="95" t="s">
        <v>12001</v>
      </c>
      <c r="E553" s="97" t="s">
        <v>16581</v>
      </c>
    </row>
    <row r="554" spans="1:5" ht="15.05" customHeight="1">
      <c r="A554" s="89">
        <v>551</v>
      </c>
      <c r="B554" s="96" t="s">
        <v>16493</v>
      </c>
      <c r="C554" s="95" t="s">
        <v>13048</v>
      </c>
      <c r="D554" s="95" t="s">
        <v>12008</v>
      </c>
      <c r="E554" s="97" t="s">
        <v>16577</v>
      </c>
    </row>
    <row r="555" spans="1:5">
      <c r="A555" s="89">
        <v>552</v>
      </c>
      <c r="B555" s="96" t="s">
        <v>16493</v>
      </c>
      <c r="C555" s="95" t="s">
        <v>11976</v>
      </c>
      <c r="D555" s="95" t="s">
        <v>12023</v>
      </c>
      <c r="E555" s="97" t="s">
        <v>16579</v>
      </c>
    </row>
    <row r="556" spans="1:5" ht="15.05" customHeight="1">
      <c r="A556" s="89">
        <v>553</v>
      </c>
      <c r="B556" s="96" t="s">
        <v>16493</v>
      </c>
      <c r="C556" s="95" t="s">
        <v>11937</v>
      </c>
      <c r="D556" s="95" t="s">
        <v>12042</v>
      </c>
      <c r="E556" s="97" t="s">
        <v>16583</v>
      </c>
    </row>
    <row r="557" spans="1:5" ht="15.05" customHeight="1">
      <c r="A557" s="89">
        <v>554</v>
      </c>
      <c r="B557" s="96" t="s">
        <v>16493</v>
      </c>
      <c r="C557" s="95" t="s">
        <v>12952</v>
      </c>
      <c r="D557" s="95" t="s">
        <v>12056</v>
      </c>
      <c r="E557" s="97" t="s">
        <v>16580</v>
      </c>
    </row>
    <row r="558" spans="1:5" ht="15.05" customHeight="1">
      <c r="A558" s="89">
        <v>555</v>
      </c>
      <c r="B558" s="96" t="s">
        <v>16493</v>
      </c>
      <c r="C558" s="95" t="s">
        <v>12952</v>
      </c>
      <c r="D558" s="95" t="s">
        <v>12067</v>
      </c>
      <c r="E558" s="97" t="s">
        <v>16580</v>
      </c>
    </row>
    <row r="559" spans="1:5" ht="15.05" customHeight="1">
      <c r="A559" s="89">
        <v>556</v>
      </c>
      <c r="B559" s="96" t="s">
        <v>16493</v>
      </c>
      <c r="C559" s="95" t="s">
        <v>12952</v>
      </c>
      <c r="D559" s="95" t="s">
        <v>12084</v>
      </c>
      <c r="E559" s="97" t="s">
        <v>16580</v>
      </c>
    </row>
    <row r="560" spans="1:5" ht="15.05" customHeight="1">
      <c r="A560" s="89">
        <v>557</v>
      </c>
      <c r="B560" s="96" t="s">
        <v>16493</v>
      </c>
      <c r="C560" s="95" t="s">
        <v>11848</v>
      </c>
      <c r="D560" s="95" t="s">
        <v>12097</v>
      </c>
      <c r="E560" s="97" t="s">
        <v>16576</v>
      </c>
    </row>
    <row r="561" spans="1:5" ht="15.05" customHeight="1">
      <c r="A561" s="89">
        <v>558</v>
      </c>
      <c r="B561" s="96" t="s">
        <v>16493</v>
      </c>
      <c r="C561" s="95" t="s">
        <v>11848</v>
      </c>
      <c r="D561" s="95" t="s">
        <v>2118</v>
      </c>
      <c r="E561" s="97" t="s">
        <v>16576</v>
      </c>
    </row>
    <row r="562" spans="1:5">
      <c r="A562" s="89">
        <v>559</v>
      </c>
      <c r="B562" s="96" t="s">
        <v>16493</v>
      </c>
      <c r="C562" s="95" t="s">
        <v>11873</v>
      </c>
      <c r="D562" s="95" t="s">
        <v>12121</v>
      </c>
      <c r="E562" s="97" t="s">
        <v>16582</v>
      </c>
    </row>
    <row r="563" spans="1:5" ht="15.05" customHeight="1">
      <c r="A563" s="89">
        <v>560</v>
      </c>
      <c r="B563" s="96" t="s">
        <v>16493</v>
      </c>
      <c r="C563" s="95" t="s">
        <v>13048</v>
      </c>
      <c r="D563" s="95" t="s">
        <v>12135</v>
      </c>
      <c r="E563" s="97" t="s">
        <v>16577</v>
      </c>
    </row>
    <row r="564" spans="1:5">
      <c r="A564" s="89">
        <v>561</v>
      </c>
      <c r="B564" s="96" t="s">
        <v>16493</v>
      </c>
      <c r="C564" s="95" t="s">
        <v>11937</v>
      </c>
      <c r="D564" s="95" t="s">
        <v>12152</v>
      </c>
      <c r="E564" s="97" t="s">
        <v>16583</v>
      </c>
    </row>
    <row r="565" spans="1:5" ht="15.05" customHeight="1">
      <c r="A565" s="89">
        <v>562</v>
      </c>
      <c r="B565" s="96" t="s">
        <v>16493</v>
      </c>
      <c r="C565" s="95" t="s">
        <v>11937</v>
      </c>
      <c r="D565" s="95" t="s">
        <v>12166</v>
      </c>
      <c r="E565" s="97" t="s">
        <v>16583</v>
      </c>
    </row>
    <row r="566" spans="1:5" ht="15.05" customHeight="1">
      <c r="A566" s="89">
        <v>563</v>
      </c>
      <c r="B566" s="96" t="s">
        <v>16493</v>
      </c>
      <c r="C566" s="95" t="s">
        <v>12952</v>
      </c>
      <c r="D566" s="95" t="s">
        <v>515</v>
      </c>
      <c r="E566" s="97" t="s">
        <v>16580</v>
      </c>
    </row>
    <row r="567" spans="1:5" ht="15.05" customHeight="1">
      <c r="A567" s="89">
        <v>564</v>
      </c>
      <c r="B567" s="96" t="s">
        <v>16493</v>
      </c>
      <c r="C567" s="95" t="s">
        <v>12852</v>
      </c>
      <c r="D567" s="95" t="s">
        <v>12195</v>
      </c>
      <c r="E567" s="97" t="s">
        <v>16581</v>
      </c>
    </row>
    <row r="568" spans="1:5">
      <c r="A568" s="89">
        <v>565</v>
      </c>
      <c r="B568" s="96" t="s">
        <v>16493</v>
      </c>
      <c r="C568" s="95" t="s">
        <v>11848</v>
      </c>
      <c r="D568" s="95" t="s">
        <v>12204</v>
      </c>
      <c r="E568" s="97" t="s">
        <v>16576</v>
      </c>
    </row>
    <row r="569" spans="1:5" ht="15.05" customHeight="1">
      <c r="A569" s="89">
        <v>566</v>
      </c>
      <c r="B569" s="96" t="s">
        <v>16493</v>
      </c>
      <c r="C569" s="95" t="s">
        <v>13178</v>
      </c>
      <c r="D569" s="95" t="s">
        <v>12229</v>
      </c>
      <c r="E569" s="97" t="s">
        <v>16578</v>
      </c>
    </row>
    <row r="570" spans="1:5" ht="15.05" customHeight="1">
      <c r="A570" s="89">
        <v>567</v>
      </c>
      <c r="B570" s="96" t="s">
        <v>16493</v>
      </c>
      <c r="C570" s="95" t="s">
        <v>12952</v>
      </c>
      <c r="D570" s="95" t="s">
        <v>12238</v>
      </c>
      <c r="E570" s="97" t="s">
        <v>16580</v>
      </c>
    </row>
    <row r="571" spans="1:5" ht="15.05" customHeight="1">
      <c r="A571" s="89">
        <v>568</v>
      </c>
      <c r="B571" s="96" t="s">
        <v>16493</v>
      </c>
      <c r="C571" s="95" t="s">
        <v>11937</v>
      </c>
      <c r="D571" s="95" t="s">
        <v>2547</v>
      </c>
      <c r="E571" s="97" t="s">
        <v>16583</v>
      </c>
    </row>
    <row r="572" spans="1:5">
      <c r="A572" s="89">
        <v>569</v>
      </c>
      <c r="B572" s="96" t="s">
        <v>16493</v>
      </c>
      <c r="C572" s="95" t="s">
        <v>13178</v>
      </c>
      <c r="D572" s="95" t="s">
        <v>12270</v>
      </c>
      <c r="E572" s="97" t="s">
        <v>16578</v>
      </c>
    </row>
    <row r="573" spans="1:5">
      <c r="A573" s="89">
        <v>570</v>
      </c>
      <c r="B573" s="96" t="s">
        <v>16493</v>
      </c>
      <c r="C573" s="95" t="s">
        <v>13048</v>
      </c>
      <c r="D573" s="95" t="s">
        <v>12286</v>
      </c>
      <c r="E573" s="97" t="s">
        <v>16577</v>
      </c>
    </row>
    <row r="574" spans="1:5">
      <c r="A574" s="89">
        <v>571</v>
      </c>
      <c r="B574" s="96" t="s">
        <v>16493</v>
      </c>
      <c r="C574" s="95" t="s">
        <v>13048</v>
      </c>
      <c r="D574" s="95" t="s">
        <v>12303</v>
      </c>
      <c r="E574" s="97" t="s">
        <v>16577</v>
      </c>
    </row>
    <row r="575" spans="1:5" ht="15.05" customHeight="1">
      <c r="A575" s="89">
        <v>572</v>
      </c>
      <c r="B575" s="96" t="s">
        <v>16493</v>
      </c>
      <c r="C575" s="95" t="s">
        <v>11976</v>
      </c>
      <c r="D575" s="95" t="s">
        <v>12336</v>
      </c>
      <c r="E575" s="97" t="s">
        <v>16579</v>
      </c>
    </row>
    <row r="576" spans="1:5">
      <c r="A576" s="89">
        <v>573</v>
      </c>
      <c r="B576" s="96" t="s">
        <v>16493</v>
      </c>
      <c r="C576" s="95" t="s">
        <v>12852</v>
      </c>
      <c r="D576" s="95" t="s">
        <v>12375</v>
      </c>
      <c r="E576" s="97" t="s">
        <v>16581</v>
      </c>
    </row>
    <row r="577" spans="1:5" ht="15.05" customHeight="1">
      <c r="A577" s="89">
        <v>574</v>
      </c>
      <c r="B577" s="96" t="s">
        <v>16493</v>
      </c>
      <c r="C577" s="95" t="s">
        <v>13048</v>
      </c>
      <c r="D577" s="95" t="s">
        <v>12392</v>
      </c>
      <c r="E577" s="97" t="s">
        <v>16577</v>
      </c>
    </row>
    <row r="578" spans="1:5" ht="15.05" customHeight="1">
      <c r="A578" s="89">
        <v>575</v>
      </c>
      <c r="B578" s="96" t="s">
        <v>16493</v>
      </c>
      <c r="C578" s="95" t="s">
        <v>11976</v>
      </c>
      <c r="D578" s="95" t="s">
        <v>12399</v>
      </c>
      <c r="E578" s="97" t="s">
        <v>16579</v>
      </c>
    </row>
    <row r="579" spans="1:5" ht="15.05" customHeight="1">
      <c r="A579" s="89">
        <v>576</v>
      </c>
      <c r="B579" s="96" t="s">
        <v>16493</v>
      </c>
      <c r="C579" s="95" t="s">
        <v>11873</v>
      </c>
      <c r="D579" s="95" t="s">
        <v>12418</v>
      </c>
      <c r="E579" s="97" t="s">
        <v>16582</v>
      </c>
    </row>
    <row r="580" spans="1:5">
      <c r="A580" s="89">
        <v>577</v>
      </c>
      <c r="B580" s="96" t="s">
        <v>16493</v>
      </c>
      <c r="C580" s="95" t="s">
        <v>13178</v>
      </c>
      <c r="D580" s="95" t="s">
        <v>12440</v>
      </c>
      <c r="E580" s="97" t="s">
        <v>16578</v>
      </c>
    </row>
    <row r="581" spans="1:5">
      <c r="A581" s="89">
        <v>578</v>
      </c>
      <c r="B581" s="96" t="s">
        <v>16493</v>
      </c>
      <c r="C581" s="95" t="s">
        <v>11937</v>
      </c>
      <c r="D581" s="95" t="s">
        <v>12453</v>
      </c>
      <c r="E581" s="97" t="s">
        <v>16583</v>
      </c>
    </row>
    <row r="582" spans="1:5">
      <c r="A582" s="89">
        <v>579</v>
      </c>
      <c r="B582" s="96" t="s">
        <v>16493</v>
      </c>
      <c r="C582" s="95" t="s">
        <v>11976</v>
      </c>
      <c r="D582" s="95" t="s">
        <v>777</v>
      </c>
      <c r="E582" s="97" t="s">
        <v>16579</v>
      </c>
    </row>
    <row r="583" spans="1:5">
      <c r="A583" s="89">
        <v>580</v>
      </c>
      <c r="B583" s="96" t="s">
        <v>16493</v>
      </c>
      <c r="C583" s="95" t="s">
        <v>13178</v>
      </c>
      <c r="D583" s="95" t="s">
        <v>12482</v>
      </c>
      <c r="E583" s="97" t="s">
        <v>16578</v>
      </c>
    </row>
    <row r="584" spans="1:5">
      <c r="A584" s="89">
        <v>581</v>
      </c>
      <c r="B584" s="96" t="s">
        <v>16493</v>
      </c>
      <c r="C584" s="95" t="s">
        <v>11873</v>
      </c>
      <c r="D584" s="95" t="s">
        <v>12512</v>
      </c>
      <c r="E584" s="97" t="s">
        <v>16582</v>
      </c>
    </row>
    <row r="585" spans="1:5" ht="15.05" customHeight="1">
      <c r="A585" s="89">
        <v>582</v>
      </c>
      <c r="B585" s="96" t="s">
        <v>16493</v>
      </c>
      <c r="C585" s="95" t="s">
        <v>11873</v>
      </c>
      <c r="D585" s="95" t="s">
        <v>12546</v>
      </c>
      <c r="E585" s="97" t="s">
        <v>16582</v>
      </c>
    </row>
    <row r="586" spans="1:5" ht="15.05" customHeight="1">
      <c r="A586" s="89">
        <v>583</v>
      </c>
      <c r="B586" s="96" t="s">
        <v>16493</v>
      </c>
      <c r="C586" s="95" t="s">
        <v>11873</v>
      </c>
      <c r="D586" s="95" t="s">
        <v>12559</v>
      </c>
      <c r="E586" s="97" t="s">
        <v>16582</v>
      </c>
    </row>
    <row r="587" spans="1:5">
      <c r="A587" s="89">
        <v>584</v>
      </c>
      <c r="B587" s="96" t="s">
        <v>16493</v>
      </c>
      <c r="C587" s="95" t="s">
        <v>12852</v>
      </c>
      <c r="D587" s="95" t="s">
        <v>12577</v>
      </c>
      <c r="E587" s="97" t="s">
        <v>16581</v>
      </c>
    </row>
    <row r="588" spans="1:5">
      <c r="A588" s="89">
        <v>585</v>
      </c>
      <c r="B588" s="96" t="s">
        <v>16493</v>
      </c>
      <c r="C588" s="95" t="s">
        <v>12952</v>
      </c>
      <c r="D588" s="95" t="s">
        <v>12592</v>
      </c>
      <c r="E588" s="97" t="s">
        <v>16580</v>
      </c>
    </row>
    <row r="589" spans="1:5" ht="15.05" customHeight="1">
      <c r="A589" s="89">
        <v>586</v>
      </c>
      <c r="B589" s="96" t="s">
        <v>16493</v>
      </c>
      <c r="C589" s="95" t="s">
        <v>12852</v>
      </c>
      <c r="D589" s="95" t="s">
        <v>12607</v>
      </c>
      <c r="E589" s="97" t="s">
        <v>16581</v>
      </c>
    </row>
    <row r="590" spans="1:5" ht="15.05" customHeight="1">
      <c r="A590" s="89">
        <v>587</v>
      </c>
      <c r="B590" s="96" t="s">
        <v>16493</v>
      </c>
      <c r="C590" s="95" t="s">
        <v>11848</v>
      </c>
      <c r="D590" s="95" t="s">
        <v>12620</v>
      </c>
      <c r="E590" s="97" t="s">
        <v>16576</v>
      </c>
    </row>
    <row r="591" spans="1:5" ht="15.05" customHeight="1">
      <c r="A591" s="89">
        <v>588</v>
      </c>
      <c r="B591" s="96" t="s">
        <v>16493</v>
      </c>
      <c r="C591" s="95" t="s">
        <v>11937</v>
      </c>
      <c r="D591" s="95" t="s">
        <v>12644</v>
      </c>
      <c r="E591" s="97" t="s">
        <v>16583</v>
      </c>
    </row>
    <row r="592" spans="1:5">
      <c r="A592" s="89">
        <v>589</v>
      </c>
      <c r="B592" s="96" t="s">
        <v>16493</v>
      </c>
      <c r="C592" s="95" t="s">
        <v>12952</v>
      </c>
      <c r="D592" s="95" t="s">
        <v>12647</v>
      </c>
      <c r="E592" s="97" t="s">
        <v>16580</v>
      </c>
    </row>
    <row r="593" spans="1:5" ht="15.05" customHeight="1">
      <c r="A593" s="89">
        <v>590</v>
      </c>
      <c r="B593" s="96" t="s">
        <v>16493</v>
      </c>
      <c r="C593" s="95" t="s">
        <v>11937</v>
      </c>
      <c r="D593" s="95" t="s">
        <v>12658</v>
      </c>
      <c r="E593" s="97" t="s">
        <v>16583</v>
      </c>
    </row>
    <row r="594" spans="1:5" ht="15.05" customHeight="1">
      <c r="A594" s="89">
        <v>591</v>
      </c>
      <c r="B594" s="96" t="s">
        <v>16493</v>
      </c>
      <c r="C594" s="95" t="s">
        <v>11937</v>
      </c>
      <c r="D594" s="95" t="s">
        <v>12673</v>
      </c>
      <c r="E594" s="97" t="s">
        <v>16583</v>
      </c>
    </row>
    <row r="595" spans="1:5">
      <c r="A595" s="89">
        <v>592</v>
      </c>
      <c r="B595" s="96" t="s">
        <v>16493</v>
      </c>
      <c r="C595" s="95" t="s">
        <v>11848</v>
      </c>
      <c r="D595" s="95" t="s">
        <v>12682</v>
      </c>
      <c r="E595" s="97" t="s">
        <v>16576</v>
      </c>
    </row>
    <row r="596" spans="1:5" ht="15.05" customHeight="1">
      <c r="A596" s="89">
        <v>593</v>
      </c>
      <c r="B596" s="96" t="s">
        <v>16493</v>
      </c>
      <c r="C596" s="95" t="s">
        <v>11976</v>
      </c>
      <c r="D596" s="95" t="s">
        <v>12706</v>
      </c>
      <c r="E596" s="97" t="s">
        <v>16579</v>
      </c>
    </row>
    <row r="597" spans="1:5" ht="15.05" customHeight="1">
      <c r="A597" s="89">
        <v>594</v>
      </c>
      <c r="B597" s="96" t="s">
        <v>16493</v>
      </c>
      <c r="C597" s="95" t="s">
        <v>11873</v>
      </c>
      <c r="D597" s="95" t="s">
        <v>12715</v>
      </c>
      <c r="E597" s="97" t="s">
        <v>16582</v>
      </c>
    </row>
    <row r="598" spans="1:5" ht="15.05" customHeight="1">
      <c r="A598" s="89">
        <v>595</v>
      </c>
      <c r="B598" s="96" t="s">
        <v>16493</v>
      </c>
      <c r="C598" s="95" t="s">
        <v>12952</v>
      </c>
      <c r="D598" s="95" t="s">
        <v>12723</v>
      </c>
      <c r="E598" s="97" t="s">
        <v>16580</v>
      </c>
    </row>
    <row r="599" spans="1:5">
      <c r="A599" s="89">
        <v>596</v>
      </c>
      <c r="B599" s="96" t="s">
        <v>16493</v>
      </c>
      <c r="C599" s="95" t="s">
        <v>11937</v>
      </c>
      <c r="D599" s="95" t="s">
        <v>12741</v>
      </c>
      <c r="E599" s="97" t="s">
        <v>16583</v>
      </c>
    </row>
    <row r="600" spans="1:5" ht="15.05" customHeight="1">
      <c r="A600" s="89">
        <v>597</v>
      </c>
      <c r="B600" s="96" t="s">
        <v>16493</v>
      </c>
      <c r="C600" s="95" t="s">
        <v>12852</v>
      </c>
      <c r="D600" s="95" t="s">
        <v>12768</v>
      </c>
      <c r="E600" s="97" t="s">
        <v>16581</v>
      </c>
    </row>
    <row r="601" spans="1:5" ht="15.05" customHeight="1">
      <c r="A601" s="89">
        <v>598</v>
      </c>
      <c r="B601" s="96" t="s">
        <v>16493</v>
      </c>
      <c r="C601" s="95" t="s">
        <v>13048</v>
      </c>
      <c r="D601" s="95" t="s">
        <v>12774</v>
      </c>
      <c r="E601" s="97" t="s">
        <v>16577</v>
      </c>
    </row>
    <row r="602" spans="1:5">
      <c r="A602" s="89">
        <v>599</v>
      </c>
      <c r="B602" s="96" t="s">
        <v>16493</v>
      </c>
      <c r="C602" s="95" t="s">
        <v>13048</v>
      </c>
      <c r="D602" s="95" t="s">
        <v>12783</v>
      </c>
      <c r="E602" s="97" t="s">
        <v>16577</v>
      </c>
    </row>
    <row r="603" spans="1:5" ht="15.05" customHeight="1">
      <c r="A603" s="89">
        <v>600</v>
      </c>
      <c r="B603" s="96" t="s">
        <v>16493</v>
      </c>
      <c r="C603" s="95" t="s">
        <v>11976</v>
      </c>
      <c r="D603" s="95" t="s">
        <v>12803</v>
      </c>
      <c r="E603" s="97" t="s">
        <v>16579</v>
      </c>
    </row>
    <row r="604" spans="1:5" ht="15.05" customHeight="1">
      <c r="A604" s="89">
        <v>601</v>
      </c>
      <c r="B604" s="96" t="s">
        <v>16493</v>
      </c>
      <c r="C604" s="95" t="s">
        <v>12852</v>
      </c>
      <c r="D604" s="95" t="s">
        <v>12820</v>
      </c>
      <c r="E604" s="97" t="s">
        <v>16581</v>
      </c>
    </row>
    <row r="605" spans="1:5" ht="15.05" customHeight="1">
      <c r="A605" s="89">
        <v>602</v>
      </c>
      <c r="B605" s="96" t="s">
        <v>16493</v>
      </c>
      <c r="C605" s="95" t="s">
        <v>11873</v>
      </c>
      <c r="D605" s="95" t="s">
        <v>9228</v>
      </c>
      <c r="E605" s="97" t="s">
        <v>16582</v>
      </c>
    </row>
    <row r="606" spans="1:5">
      <c r="A606" s="89">
        <v>603</v>
      </c>
      <c r="B606" s="96" t="s">
        <v>16493</v>
      </c>
      <c r="C606" s="95" t="s">
        <v>12852</v>
      </c>
      <c r="D606" s="95" t="s">
        <v>12852</v>
      </c>
      <c r="E606" s="97" t="s">
        <v>16581</v>
      </c>
    </row>
    <row r="607" spans="1:5" ht="15.05" customHeight="1">
      <c r="A607" s="89">
        <v>604</v>
      </c>
      <c r="B607" s="96" t="s">
        <v>16493</v>
      </c>
      <c r="C607" s="95" t="s">
        <v>12852</v>
      </c>
      <c r="D607" s="95" t="s">
        <v>12862</v>
      </c>
      <c r="E607" s="97" t="s">
        <v>16581</v>
      </c>
    </row>
    <row r="608" spans="1:5" ht="15.05" customHeight="1">
      <c r="A608" s="89">
        <v>605</v>
      </c>
      <c r="B608" s="96" t="s">
        <v>16493</v>
      </c>
      <c r="C608" s="95" t="s">
        <v>11976</v>
      </c>
      <c r="D608" s="95" t="s">
        <v>12874</v>
      </c>
      <c r="E608" s="97" t="s">
        <v>16579</v>
      </c>
    </row>
    <row r="609" spans="1:5" ht="15.05" customHeight="1">
      <c r="A609" s="89">
        <v>606</v>
      </c>
      <c r="B609" s="96" t="s">
        <v>16493</v>
      </c>
      <c r="C609" s="95" t="s">
        <v>11873</v>
      </c>
      <c r="D609" s="95" t="s">
        <v>3364</v>
      </c>
      <c r="E609" s="97" t="s">
        <v>16582</v>
      </c>
    </row>
    <row r="610" spans="1:5" ht="15.05" customHeight="1">
      <c r="A610" s="89">
        <v>607</v>
      </c>
      <c r="B610" s="96" t="s">
        <v>16493</v>
      </c>
      <c r="C610" s="95" t="s">
        <v>11937</v>
      </c>
      <c r="D610" s="95" t="s">
        <v>12917</v>
      </c>
      <c r="E610" s="97" t="s">
        <v>16583</v>
      </c>
    </row>
    <row r="611" spans="1:5" ht="15.05" customHeight="1">
      <c r="A611" s="89">
        <v>608</v>
      </c>
      <c r="B611" s="96" t="s">
        <v>16493</v>
      </c>
      <c r="C611" s="95" t="s">
        <v>12852</v>
      </c>
      <c r="D611" s="95" t="s">
        <v>12941</v>
      </c>
      <c r="E611" s="97" t="s">
        <v>16581</v>
      </c>
    </row>
    <row r="612" spans="1:5" ht="15.05" customHeight="1">
      <c r="A612" s="89">
        <v>609</v>
      </c>
      <c r="B612" s="96" t="s">
        <v>16493</v>
      </c>
      <c r="C612" s="95" t="s">
        <v>12952</v>
      </c>
      <c r="D612" s="95" t="s">
        <v>12952</v>
      </c>
      <c r="E612" s="97" t="s">
        <v>16580</v>
      </c>
    </row>
    <row r="613" spans="1:5">
      <c r="A613" s="89">
        <v>610</v>
      </c>
      <c r="B613" s="96" t="s">
        <v>16493</v>
      </c>
      <c r="C613" s="95" t="s">
        <v>11848</v>
      </c>
      <c r="D613" s="95" t="s">
        <v>12965</v>
      </c>
      <c r="E613" s="97" t="s">
        <v>16576</v>
      </c>
    </row>
    <row r="614" spans="1:5">
      <c r="A614" s="89">
        <v>611</v>
      </c>
      <c r="B614" s="96" t="s">
        <v>16493</v>
      </c>
      <c r="C614" s="95" t="s">
        <v>12852</v>
      </c>
      <c r="D614" s="95" t="s">
        <v>12983</v>
      </c>
      <c r="E614" s="97" t="s">
        <v>16581</v>
      </c>
    </row>
    <row r="615" spans="1:5" ht="15.05" customHeight="1">
      <c r="A615" s="89">
        <v>612</v>
      </c>
      <c r="B615" s="96" t="s">
        <v>16493</v>
      </c>
      <c r="C615" s="95" t="s">
        <v>11873</v>
      </c>
      <c r="D615" s="95" t="s">
        <v>13001</v>
      </c>
      <c r="E615" s="97" t="s">
        <v>16582</v>
      </c>
    </row>
    <row r="616" spans="1:5" ht="15.05" customHeight="1">
      <c r="A616" s="89">
        <v>613</v>
      </c>
      <c r="B616" s="96" t="s">
        <v>16493</v>
      </c>
      <c r="C616" s="95" t="s">
        <v>11848</v>
      </c>
      <c r="D616" s="95" t="s">
        <v>13027</v>
      </c>
      <c r="E616" s="97" t="s">
        <v>16576</v>
      </c>
    </row>
    <row r="617" spans="1:5" ht="15.05" customHeight="1">
      <c r="A617" s="89">
        <v>614</v>
      </c>
      <c r="B617" s="96" t="s">
        <v>16493</v>
      </c>
      <c r="C617" s="95" t="s">
        <v>11976</v>
      </c>
      <c r="D617" s="95" t="s">
        <v>13034</v>
      </c>
      <c r="E617" s="97" t="s">
        <v>16579</v>
      </c>
    </row>
    <row r="618" spans="1:5" ht="15.05" customHeight="1">
      <c r="A618" s="89">
        <v>615</v>
      </c>
      <c r="B618" s="96" t="s">
        <v>16493</v>
      </c>
      <c r="C618" s="95" t="s">
        <v>12852</v>
      </c>
      <c r="D618" s="95" t="s">
        <v>13043</v>
      </c>
      <c r="E618" s="97" t="s">
        <v>16581</v>
      </c>
    </row>
    <row r="619" spans="1:5">
      <c r="A619" s="89">
        <v>616</v>
      </c>
      <c r="B619" s="96" t="s">
        <v>16493</v>
      </c>
      <c r="C619" s="95" t="s">
        <v>13048</v>
      </c>
      <c r="D619" s="95" t="s">
        <v>13048</v>
      </c>
      <c r="E619" s="97" t="s">
        <v>16577</v>
      </c>
    </row>
    <row r="620" spans="1:5" ht="15.05" customHeight="1">
      <c r="A620" s="89">
        <v>617</v>
      </c>
      <c r="B620" s="96" t="s">
        <v>16493</v>
      </c>
      <c r="C620" s="95" t="s">
        <v>11848</v>
      </c>
      <c r="D620" s="95" t="s">
        <v>13076</v>
      </c>
      <c r="E620" s="97" t="s">
        <v>16576</v>
      </c>
    </row>
    <row r="621" spans="1:5" ht="15.05" customHeight="1">
      <c r="A621" s="89">
        <v>618</v>
      </c>
      <c r="B621" s="96" t="s">
        <v>16493</v>
      </c>
      <c r="C621" s="95" t="s">
        <v>12952</v>
      </c>
      <c r="D621" s="95" t="s">
        <v>13122</v>
      </c>
      <c r="E621" s="97" t="s">
        <v>16580</v>
      </c>
    </row>
    <row r="622" spans="1:5" ht="15.05" customHeight="1">
      <c r="A622" s="89">
        <v>619</v>
      </c>
      <c r="B622" s="96" t="s">
        <v>16493</v>
      </c>
      <c r="C622" s="95" t="s">
        <v>13178</v>
      </c>
      <c r="D622" s="95" t="s">
        <v>11678</v>
      </c>
      <c r="E622" s="97" t="s">
        <v>16578</v>
      </c>
    </row>
    <row r="623" spans="1:5">
      <c r="A623" s="89">
        <v>620</v>
      </c>
      <c r="B623" s="96" t="s">
        <v>16493</v>
      </c>
      <c r="C623" s="95" t="s">
        <v>11976</v>
      </c>
      <c r="D623" s="95" t="s">
        <v>13149</v>
      </c>
      <c r="E623" s="97" t="s">
        <v>16579</v>
      </c>
    </row>
    <row r="624" spans="1:5">
      <c r="A624" s="89">
        <v>621</v>
      </c>
      <c r="B624" s="96" t="s">
        <v>16493</v>
      </c>
      <c r="C624" s="95" t="s">
        <v>13178</v>
      </c>
      <c r="D624" s="95" t="s">
        <v>13157</v>
      </c>
      <c r="E624" s="97" t="s">
        <v>16578</v>
      </c>
    </row>
    <row r="625" spans="1:5">
      <c r="A625" s="89">
        <v>622</v>
      </c>
      <c r="B625" s="96" t="s">
        <v>16493</v>
      </c>
      <c r="C625" s="95" t="s">
        <v>13178</v>
      </c>
      <c r="D625" s="95" t="s">
        <v>13178</v>
      </c>
      <c r="E625" s="97" t="s">
        <v>16578</v>
      </c>
    </row>
    <row r="626" spans="1:5">
      <c r="A626" s="89">
        <v>623</v>
      </c>
      <c r="B626" s="96" t="s">
        <v>16493</v>
      </c>
      <c r="C626" s="95" t="s">
        <v>13048</v>
      </c>
      <c r="D626" s="95" t="s">
        <v>13188</v>
      </c>
      <c r="E626" s="97" t="s">
        <v>16577</v>
      </c>
    </row>
    <row r="627" spans="1:5">
      <c r="A627" s="89">
        <v>624</v>
      </c>
      <c r="B627" s="96" t="s">
        <v>16493</v>
      </c>
      <c r="C627" s="95" t="s">
        <v>11848</v>
      </c>
      <c r="D627" s="95" t="s">
        <v>13197</v>
      </c>
      <c r="E627" s="97" t="s">
        <v>16576</v>
      </c>
    </row>
    <row r="628" spans="1:5">
      <c r="A628" s="89">
        <v>625</v>
      </c>
      <c r="B628" s="96" t="s">
        <v>16493</v>
      </c>
      <c r="C628" s="95" t="s">
        <v>11848</v>
      </c>
      <c r="D628" s="95" t="s">
        <v>13232</v>
      </c>
      <c r="E628" s="97" t="s">
        <v>16576</v>
      </c>
    </row>
    <row r="629" spans="1:5">
      <c r="A629" s="89">
        <v>626</v>
      </c>
      <c r="B629" s="96" t="s">
        <v>16494</v>
      </c>
      <c r="C629" s="95" t="s">
        <v>14439</v>
      </c>
      <c r="D629" s="95" t="s">
        <v>13242</v>
      </c>
      <c r="E629" s="94" t="s">
        <v>16572</v>
      </c>
    </row>
    <row r="630" spans="1:5">
      <c r="A630" s="89">
        <v>627</v>
      </c>
      <c r="B630" s="96" t="s">
        <v>16494</v>
      </c>
      <c r="C630" s="95" t="s">
        <v>13646</v>
      </c>
      <c r="D630" s="95" t="s">
        <v>13271</v>
      </c>
      <c r="E630" s="97" t="s">
        <v>16571</v>
      </c>
    </row>
    <row r="631" spans="1:5">
      <c r="A631" s="89">
        <v>628</v>
      </c>
      <c r="B631" s="96" t="s">
        <v>16494</v>
      </c>
      <c r="C631" s="95" t="s">
        <v>15006</v>
      </c>
      <c r="D631" s="95" t="s">
        <v>13312</v>
      </c>
      <c r="E631" s="94" t="s">
        <v>16574</v>
      </c>
    </row>
    <row r="632" spans="1:5">
      <c r="A632" s="89">
        <v>629</v>
      </c>
      <c r="B632" s="96" t="s">
        <v>16494</v>
      </c>
      <c r="C632" s="95" t="s">
        <v>15006</v>
      </c>
      <c r="D632" s="95" t="s">
        <v>13339</v>
      </c>
      <c r="E632" s="94" t="s">
        <v>16574</v>
      </c>
    </row>
    <row r="633" spans="1:5">
      <c r="A633" s="89">
        <v>630</v>
      </c>
      <c r="B633" s="96" t="s">
        <v>16494</v>
      </c>
      <c r="C633" s="95" t="s">
        <v>13948</v>
      </c>
      <c r="D633" s="95" t="s">
        <v>13366</v>
      </c>
      <c r="E633" s="97" t="s">
        <v>16575</v>
      </c>
    </row>
    <row r="634" spans="1:5">
      <c r="A634" s="89">
        <v>631</v>
      </c>
      <c r="B634" s="96" t="s">
        <v>16494</v>
      </c>
      <c r="C634" s="95" t="s">
        <v>14035</v>
      </c>
      <c r="D634" s="95" t="s">
        <v>13427</v>
      </c>
      <c r="E634" s="94" t="s">
        <v>16573</v>
      </c>
    </row>
    <row r="635" spans="1:5">
      <c r="A635" s="89">
        <v>632</v>
      </c>
      <c r="B635" s="96" t="s">
        <v>16494</v>
      </c>
      <c r="C635" s="95" t="s">
        <v>13948</v>
      </c>
      <c r="D635" s="95" t="s">
        <v>13494</v>
      </c>
      <c r="E635" s="97" t="s">
        <v>16575</v>
      </c>
    </row>
    <row r="636" spans="1:5">
      <c r="A636" s="89">
        <v>633</v>
      </c>
      <c r="B636" s="96" t="s">
        <v>16494</v>
      </c>
      <c r="C636" s="95" t="s">
        <v>14035</v>
      </c>
      <c r="D636" s="95" t="s">
        <v>13461</v>
      </c>
      <c r="E636" s="94" t="s">
        <v>16573</v>
      </c>
    </row>
    <row r="637" spans="1:5">
      <c r="A637" s="89">
        <v>634</v>
      </c>
      <c r="B637" s="96" t="s">
        <v>16494</v>
      </c>
      <c r="C637" s="95" t="s">
        <v>13646</v>
      </c>
      <c r="D637" s="95" t="s">
        <v>13517</v>
      </c>
      <c r="E637" s="97" t="s">
        <v>16571</v>
      </c>
    </row>
    <row r="638" spans="1:5">
      <c r="A638" s="89">
        <v>635</v>
      </c>
      <c r="B638" s="96" t="s">
        <v>16494</v>
      </c>
      <c r="C638" s="95" t="s">
        <v>14035</v>
      </c>
      <c r="D638" s="95" t="s">
        <v>13535</v>
      </c>
      <c r="E638" s="94" t="s">
        <v>16573</v>
      </c>
    </row>
    <row r="639" spans="1:5">
      <c r="A639" s="89">
        <v>636</v>
      </c>
      <c r="B639" s="96" t="s">
        <v>16494</v>
      </c>
      <c r="C639" s="95" t="s">
        <v>13646</v>
      </c>
      <c r="D639" s="95" t="s">
        <v>13575</v>
      </c>
      <c r="E639" s="97" t="s">
        <v>16571</v>
      </c>
    </row>
    <row r="640" spans="1:5">
      <c r="A640" s="89">
        <v>637</v>
      </c>
      <c r="B640" s="96" t="s">
        <v>16494</v>
      </c>
      <c r="C640" s="95" t="s">
        <v>13646</v>
      </c>
      <c r="D640" s="95" t="s">
        <v>13591</v>
      </c>
      <c r="E640" s="97" t="s">
        <v>16571</v>
      </c>
    </row>
    <row r="641" spans="1:5">
      <c r="A641" s="89">
        <v>638</v>
      </c>
      <c r="B641" s="96" t="s">
        <v>16494</v>
      </c>
      <c r="C641" s="95" t="s">
        <v>13948</v>
      </c>
      <c r="D641" s="95" t="s">
        <v>13622</v>
      </c>
      <c r="E641" s="97" t="s">
        <v>16575</v>
      </c>
    </row>
    <row r="642" spans="1:5">
      <c r="A642" s="89">
        <v>639</v>
      </c>
      <c r="B642" s="96" t="s">
        <v>16494</v>
      </c>
      <c r="C642" s="95" t="s">
        <v>13646</v>
      </c>
      <c r="D642" s="95" t="s">
        <v>13646</v>
      </c>
      <c r="E642" s="97" t="s">
        <v>16571</v>
      </c>
    </row>
    <row r="643" spans="1:5">
      <c r="A643" s="89">
        <v>640</v>
      </c>
      <c r="B643" s="96" t="s">
        <v>16494</v>
      </c>
      <c r="C643" s="95" t="s">
        <v>14035</v>
      </c>
      <c r="D643" s="95" t="s">
        <v>13701</v>
      </c>
      <c r="E643" s="94" t="s">
        <v>16573</v>
      </c>
    </row>
    <row r="644" spans="1:5">
      <c r="A644" s="89">
        <v>641</v>
      </c>
      <c r="B644" s="96" t="s">
        <v>16494</v>
      </c>
      <c r="C644" s="95" t="s">
        <v>13646</v>
      </c>
      <c r="D644" s="95" t="s">
        <v>13719</v>
      </c>
      <c r="E644" s="97" t="s">
        <v>16571</v>
      </c>
    </row>
    <row r="645" spans="1:5">
      <c r="A645" s="89">
        <v>642</v>
      </c>
      <c r="B645" s="96" t="s">
        <v>16494</v>
      </c>
      <c r="C645" s="95" t="s">
        <v>14723</v>
      </c>
      <c r="D645" s="95" t="s">
        <v>13728</v>
      </c>
      <c r="E645" s="94" t="s">
        <v>16570</v>
      </c>
    </row>
    <row r="646" spans="1:5">
      <c r="A646" s="89">
        <v>643</v>
      </c>
      <c r="B646" s="96" t="s">
        <v>16494</v>
      </c>
      <c r="C646" s="95" t="s">
        <v>14723</v>
      </c>
      <c r="D646" s="95" t="s">
        <v>13763</v>
      </c>
      <c r="E646" s="94" t="s">
        <v>16570</v>
      </c>
    </row>
    <row r="647" spans="1:5">
      <c r="A647" s="89">
        <v>644</v>
      </c>
      <c r="B647" s="96" t="s">
        <v>16494</v>
      </c>
      <c r="C647" s="95" t="s">
        <v>13646</v>
      </c>
      <c r="D647" s="95" t="s">
        <v>13789</v>
      </c>
      <c r="E647" s="97" t="s">
        <v>16571</v>
      </c>
    </row>
    <row r="648" spans="1:5">
      <c r="A648" s="89">
        <v>645</v>
      </c>
      <c r="B648" s="96" t="s">
        <v>16494</v>
      </c>
      <c r="C648" s="95" t="s">
        <v>14439</v>
      </c>
      <c r="D648" s="95" t="s">
        <v>13810</v>
      </c>
      <c r="E648" s="94" t="s">
        <v>16572</v>
      </c>
    </row>
    <row r="649" spans="1:5">
      <c r="A649" s="89">
        <v>646</v>
      </c>
      <c r="B649" s="96" t="s">
        <v>16494</v>
      </c>
      <c r="C649" s="95" t="s">
        <v>14723</v>
      </c>
      <c r="D649" s="95" t="s">
        <v>13849</v>
      </c>
      <c r="E649" s="94" t="s">
        <v>16570</v>
      </c>
    </row>
    <row r="650" spans="1:5">
      <c r="A650" s="89">
        <v>647</v>
      </c>
      <c r="B650" s="96" t="s">
        <v>16494</v>
      </c>
      <c r="C650" s="95" t="s">
        <v>14723</v>
      </c>
      <c r="D650" s="95" t="s">
        <v>13905</v>
      </c>
      <c r="E650" s="94" t="s">
        <v>16570</v>
      </c>
    </row>
    <row r="651" spans="1:5">
      <c r="A651" s="89">
        <v>648</v>
      </c>
      <c r="B651" s="96" t="s">
        <v>16494</v>
      </c>
      <c r="C651" s="95" t="s">
        <v>14723</v>
      </c>
      <c r="D651" s="95" t="s">
        <v>13913</v>
      </c>
      <c r="E651" s="94" t="s">
        <v>16570</v>
      </c>
    </row>
    <row r="652" spans="1:5">
      <c r="A652" s="89">
        <v>649</v>
      </c>
      <c r="B652" s="96" t="s">
        <v>16494</v>
      </c>
      <c r="C652" s="95" t="s">
        <v>14035</v>
      </c>
      <c r="D652" s="95" t="s">
        <v>13928</v>
      </c>
      <c r="E652" s="94" t="s">
        <v>16573</v>
      </c>
    </row>
    <row r="653" spans="1:5">
      <c r="A653" s="89">
        <v>650</v>
      </c>
      <c r="B653" s="96" t="s">
        <v>16494</v>
      </c>
      <c r="C653" s="95" t="s">
        <v>13948</v>
      </c>
      <c r="D653" s="95" t="s">
        <v>13948</v>
      </c>
      <c r="E653" s="97" t="s">
        <v>16575</v>
      </c>
    </row>
    <row r="654" spans="1:5">
      <c r="A654" s="89">
        <v>651</v>
      </c>
      <c r="B654" s="96" t="s">
        <v>16494</v>
      </c>
      <c r="C654" s="95" t="s">
        <v>14439</v>
      </c>
      <c r="D654" s="95" t="s">
        <v>13986</v>
      </c>
      <c r="E654" s="94" t="s">
        <v>16572</v>
      </c>
    </row>
    <row r="655" spans="1:5">
      <c r="A655" s="89">
        <v>652</v>
      </c>
      <c r="B655" s="96" t="s">
        <v>16494</v>
      </c>
      <c r="C655" s="95" t="s">
        <v>15006</v>
      </c>
      <c r="D655" s="95" t="s">
        <v>14022</v>
      </c>
      <c r="E655" s="94" t="s">
        <v>16574</v>
      </c>
    </row>
    <row r="656" spans="1:5">
      <c r="A656" s="89">
        <v>653</v>
      </c>
      <c r="B656" s="96" t="s">
        <v>16494</v>
      </c>
      <c r="C656" s="95" t="s">
        <v>14035</v>
      </c>
      <c r="D656" s="95" t="s">
        <v>14035</v>
      </c>
      <c r="E656" s="94" t="s">
        <v>16573</v>
      </c>
    </row>
    <row r="657" spans="1:5">
      <c r="A657" s="89">
        <v>654</v>
      </c>
      <c r="B657" s="96" t="s">
        <v>16494</v>
      </c>
      <c r="C657" s="95" t="s">
        <v>13948</v>
      </c>
      <c r="D657" s="95" t="s">
        <v>14060</v>
      </c>
      <c r="E657" s="97" t="s">
        <v>16575</v>
      </c>
    </row>
    <row r="658" spans="1:5">
      <c r="A658" s="89">
        <v>655</v>
      </c>
      <c r="B658" s="96" t="s">
        <v>16494</v>
      </c>
      <c r="C658" s="95" t="s">
        <v>13948</v>
      </c>
      <c r="D658" s="95" t="s">
        <v>14081</v>
      </c>
      <c r="E658" s="97" t="s">
        <v>16575</v>
      </c>
    </row>
    <row r="659" spans="1:5">
      <c r="A659" s="89">
        <v>656</v>
      </c>
      <c r="B659" s="96" t="s">
        <v>16494</v>
      </c>
      <c r="C659" s="95" t="s">
        <v>15006</v>
      </c>
      <c r="D659" s="95" t="s">
        <v>14109</v>
      </c>
      <c r="E659" s="94" t="s">
        <v>16574</v>
      </c>
    </row>
    <row r="660" spans="1:5">
      <c r="A660" s="89">
        <v>657</v>
      </c>
      <c r="B660" s="96" t="s">
        <v>16494</v>
      </c>
      <c r="C660" s="95" t="s">
        <v>13646</v>
      </c>
      <c r="D660" s="95" t="s">
        <v>14122</v>
      </c>
      <c r="E660" s="97" t="s">
        <v>16571</v>
      </c>
    </row>
    <row r="661" spans="1:5">
      <c r="A661" s="89">
        <v>658</v>
      </c>
      <c r="B661" s="96" t="s">
        <v>16494</v>
      </c>
      <c r="C661" s="95" t="s">
        <v>14439</v>
      </c>
      <c r="D661" s="95" t="s">
        <v>14162</v>
      </c>
      <c r="E661" s="94" t="s">
        <v>16572</v>
      </c>
    </row>
    <row r="662" spans="1:5">
      <c r="A662" s="89">
        <v>659</v>
      </c>
      <c r="B662" s="96" t="s">
        <v>16494</v>
      </c>
      <c r="C662" s="95" t="s">
        <v>14723</v>
      </c>
      <c r="D662" s="95" t="s">
        <v>14190</v>
      </c>
      <c r="E662" s="94" t="s">
        <v>16570</v>
      </c>
    </row>
    <row r="663" spans="1:5">
      <c r="A663" s="89">
        <v>660</v>
      </c>
      <c r="B663" s="96" t="s">
        <v>16494</v>
      </c>
      <c r="C663" s="95" t="s">
        <v>15006</v>
      </c>
      <c r="D663" s="95" t="s">
        <v>14207</v>
      </c>
      <c r="E663" s="94" t="s">
        <v>16574</v>
      </c>
    </row>
    <row r="664" spans="1:5">
      <c r="A664" s="89">
        <v>661</v>
      </c>
      <c r="B664" s="96" t="s">
        <v>16494</v>
      </c>
      <c r="C664" s="95" t="s">
        <v>14723</v>
      </c>
      <c r="D664" s="95" t="s">
        <v>14225</v>
      </c>
      <c r="E664" s="94" t="s">
        <v>16570</v>
      </c>
    </row>
    <row r="665" spans="1:5">
      <c r="A665" s="89">
        <v>662</v>
      </c>
      <c r="B665" s="96" t="s">
        <v>16494</v>
      </c>
      <c r="C665" s="95" t="s">
        <v>15006</v>
      </c>
      <c r="D665" s="95" t="s">
        <v>14243</v>
      </c>
      <c r="E665" s="94" t="s">
        <v>16574</v>
      </c>
    </row>
    <row r="666" spans="1:5">
      <c r="A666" s="89">
        <v>663</v>
      </c>
      <c r="B666" s="96" t="s">
        <v>16494</v>
      </c>
      <c r="C666" s="95" t="s">
        <v>13646</v>
      </c>
      <c r="D666" s="95" t="s">
        <v>14264</v>
      </c>
      <c r="E666" s="97" t="s">
        <v>16571</v>
      </c>
    </row>
    <row r="667" spans="1:5">
      <c r="A667" s="89">
        <v>664</v>
      </c>
      <c r="B667" s="96" t="s">
        <v>16494</v>
      </c>
      <c r="C667" s="95" t="s">
        <v>14035</v>
      </c>
      <c r="D667" s="95" t="s">
        <v>14303</v>
      </c>
      <c r="E667" s="94" t="s">
        <v>16573</v>
      </c>
    </row>
    <row r="668" spans="1:5">
      <c r="A668" s="89">
        <v>665</v>
      </c>
      <c r="B668" s="96" t="s">
        <v>16494</v>
      </c>
      <c r="C668" s="95" t="s">
        <v>15006</v>
      </c>
      <c r="D668" s="95" t="s">
        <v>14318</v>
      </c>
      <c r="E668" s="94" t="s">
        <v>16574</v>
      </c>
    </row>
    <row r="669" spans="1:5">
      <c r="A669" s="89">
        <v>666</v>
      </c>
      <c r="B669" s="96" t="s">
        <v>16494</v>
      </c>
      <c r="C669" s="95" t="s">
        <v>14723</v>
      </c>
      <c r="D669" s="95" t="s">
        <v>14343</v>
      </c>
      <c r="E669" s="94" t="s">
        <v>16570</v>
      </c>
    </row>
    <row r="670" spans="1:5">
      <c r="A670" s="89">
        <v>667</v>
      </c>
      <c r="B670" s="96" t="s">
        <v>16494</v>
      </c>
      <c r="C670" s="95" t="s">
        <v>13646</v>
      </c>
      <c r="D670" s="95" t="s">
        <v>14378</v>
      </c>
      <c r="E670" s="97" t="s">
        <v>16571</v>
      </c>
    </row>
    <row r="671" spans="1:5">
      <c r="A671" s="89">
        <v>668</v>
      </c>
      <c r="B671" s="96" t="s">
        <v>16494</v>
      </c>
      <c r="C671" s="95" t="s">
        <v>15006</v>
      </c>
      <c r="D671" s="95" t="s">
        <v>14391</v>
      </c>
      <c r="E671" s="94" t="s">
        <v>16574</v>
      </c>
    </row>
    <row r="672" spans="1:5">
      <c r="A672" s="89">
        <v>669</v>
      </c>
      <c r="B672" s="96" t="s">
        <v>16494</v>
      </c>
      <c r="C672" s="95" t="s">
        <v>13948</v>
      </c>
      <c r="D672" s="95" t="s">
        <v>14402</v>
      </c>
      <c r="E672" s="97" t="s">
        <v>16575</v>
      </c>
    </row>
    <row r="673" spans="1:5">
      <c r="A673" s="89">
        <v>670</v>
      </c>
      <c r="B673" s="96" t="s">
        <v>16494</v>
      </c>
      <c r="C673" s="95" t="s">
        <v>14439</v>
      </c>
      <c r="D673" s="95" t="s">
        <v>14413</v>
      </c>
      <c r="E673" s="94" t="s">
        <v>16572</v>
      </c>
    </row>
    <row r="674" spans="1:5">
      <c r="A674" s="89">
        <v>671</v>
      </c>
      <c r="B674" s="96" t="s">
        <v>16494</v>
      </c>
      <c r="C674" s="95" t="s">
        <v>14439</v>
      </c>
      <c r="D674" s="95" t="s">
        <v>14439</v>
      </c>
      <c r="E674" s="94" t="s">
        <v>16572</v>
      </c>
    </row>
    <row r="675" spans="1:5">
      <c r="A675" s="89">
        <v>672</v>
      </c>
      <c r="B675" s="96" t="s">
        <v>16494</v>
      </c>
      <c r="C675" s="95" t="s">
        <v>14035</v>
      </c>
      <c r="D675" s="95" t="s">
        <v>14472</v>
      </c>
      <c r="E675" s="94" t="s">
        <v>16573</v>
      </c>
    </row>
    <row r="676" spans="1:5">
      <c r="A676" s="89">
        <v>673</v>
      </c>
      <c r="B676" s="96" t="s">
        <v>16494</v>
      </c>
      <c r="C676" s="95" t="s">
        <v>13948</v>
      </c>
      <c r="D676" s="95" t="s">
        <v>3309</v>
      </c>
      <c r="E676" s="97" t="s">
        <v>16575</v>
      </c>
    </row>
    <row r="677" spans="1:5">
      <c r="A677" s="89">
        <v>674</v>
      </c>
      <c r="B677" s="96" t="s">
        <v>16494</v>
      </c>
      <c r="C677" s="95" t="s">
        <v>15006</v>
      </c>
      <c r="D677" s="95" t="s">
        <v>14529</v>
      </c>
      <c r="E677" s="94" t="s">
        <v>16574</v>
      </c>
    </row>
    <row r="678" spans="1:5">
      <c r="A678" s="89">
        <v>675</v>
      </c>
      <c r="B678" s="96" t="s">
        <v>16494</v>
      </c>
      <c r="C678" s="95" t="s">
        <v>14439</v>
      </c>
      <c r="D678" s="95" t="s">
        <v>14550</v>
      </c>
      <c r="E678" s="94" t="s">
        <v>16572</v>
      </c>
    </row>
    <row r="679" spans="1:5">
      <c r="A679" s="89">
        <v>676</v>
      </c>
      <c r="B679" s="96" t="s">
        <v>16494</v>
      </c>
      <c r="C679" s="95" t="s">
        <v>13948</v>
      </c>
      <c r="D679" s="95" t="s">
        <v>14588</v>
      </c>
      <c r="E679" s="97" t="s">
        <v>16575</v>
      </c>
    </row>
    <row r="680" spans="1:5">
      <c r="A680" s="89">
        <v>677</v>
      </c>
      <c r="B680" s="96" t="s">
        <v>16494</v>
      </c>
      <c r="C680" s="95" t="s">
        <v>14439</v>
      </c>
      <c r="D680" s="95" t="s">
        <v>14603</v>
      </c>
      <c r="E680" s="94" t="s">
        <v>16572</v>
      </c>
    </row>
    <row r="681" spans="1:5">
      <c r="A681" s="89">
        <v>678</v>
      </c>
      <c r="B681" s="96" t="s">
        <v>16494</v>
      </c>
      <c r="C681" s="95" t="s">
        <v>14035</v>
      </c>
      <c r="D681" s="95" t="s">
        <v>14632</v>
      </c>
      <c r="E681" s="94" t="s">
        <v>16573</v>
      </c>
    </row>
    <row r="682" spans="1:5">
      <c r="A682" s="89">
        <v>679</v>
      </c>
      <c r="B682" s="96" t="s">
        <v>16494</v>
      </c>
      <c r="C682" s="95" t="s">
        <v>14035</v>
      </c>
      <c r="D682" s="95" t="s">
        <v>14650</v>
      </c>
      <c r="E682" s="94" t="s">
        <v>16573</v>
      </c>
    </row>
    <row r="683" spans="1:5">
      <c r="A683" s="89">
        <v>680</v>
      </c>
      <c r="B683" s="96" t="s">
        <v>16494</v>
      </c>
      <c r="C683" s="95" t="s">
        <v>13646</v>
      </c>
      <c r="D683" s="95" t="s">
        <v>14676</v>
      </c>
      <c r="E683" s="97" t="s">
        <v>16571</v>
      </c>
    </row>
    <row r="684" spans="1:5">
      <c r="A684" s="89">
        <v>681</v>
      </c>
      <c r="B684" s="96" t="s">
        <v>16494</v>
      </c>
      <c r="C684" s="95" t="s">
        <v>14723</v>
      </c>
      <c r="D684" s="95" t="s">
        <v>14723</v>
      </c>
      <c r="E684" s="94" t="s">
        <v>16570</v>
      </c>
    </row>
    <row r="685" spans="1:5">
      <c r="A685" s="89">
        <v>682</v>
      </c>
      <c r="B685" s="96" t="s">
        <v>16494</v>
      </c>
      <c r="C685" s="95" t="s">
        <v>14439</v>
      </c>
      <c r="D685" s="95" t="s">
        <v>14760</v>
      </c>
      <c r="E685" s="94" t="s">
        <v>16572</v>
      </c>
    </row>
    <row r="686" spans="1:5">
      <c r="A686" s="89">
        <v>683</v>
      </c>
      <c r="B686" s="96" t="s">
        <v>16494</v>
      </c>
      <c r="C686" s="95" t="s">
        <v>14439</v>
      </c>
      <c r="D686" s="95" t="s">
        <v>14782</v>
      </c>
      <c r="E686" s="94" t="s">
        <v>16572</v>
      </c>
    </row>
    <row r="687" spans="1:5">
      <c r="A687" s="89">
        <v>684</v>
      </c>
      <c r="B687" s="96" t="s">
        <v>16494</v>
      </c>
      <c r="C687" s="95" t="s">
        <v>14439</v>
      </c>
      <c r="D687" s="95" t="s">
        <v>14800</v>
      </c>
      <c r="E687" s="94" t="s">
        <v>16572</v>
      </c>
    </row>
    <row r="688" spans="1:5">
      <c r="A688" s="89">
        <v>685</v>
      </c>
      <c r="B688" s="96" t="s">
        <v>16494</v>
      </c>
      <c r="C688" s="95" t="s">
        <v>13948</v>
      </c>
      <c r="D688" s="95" t="s">
        <v>14878</v>
      </c>
      <c r="E688" s="97" t="s">
        <v>16575</v>
      </c>
    </row>
    <row r="689" spans="1:5">
      <c r="A689" s="89">
        <v>686</v>
      </c>
      <c r="B689" s="96" t="s">
        <v>16494</v>
      </c>
      <c r="C689" s="95" t="s">
        <v>13948</v>
      </c>
      <c r="D689" s="95" t="s">
        <v>14895</v>
      </c>
      <c r="E689" s="97" t="s">
        <v>16575</v>
      </c>
    </row>
    <row r="690" spans="1:5">
      <c r="A690" s="89">
        <v>687</v>
      </c>
      <c r="B690" s="96" t="s">
        <v>16494</v>
      </c>
      <c r="C690" s="95" t="s">
        <v>14723</v>
      </c>
      <c r="D690" s="95" t="s">
        <v>14938</v>
      </c>
      <c r="E690" s="94" t="s">
        <v>16570</v>
      </c>
    </row>
    <row r="691" spans="1:5">
      <c r="A691" s="89">
        <v>688</v>
      </c>
      <c r="B691" s="96" t="s">
        <v>16494</v>
      </c>
      <c r="C691" s="95" t="s">
        <v>15006</v>
      </c>
      <c r="D691" s="95" t="s">
        <v>14975</v>
      </c>
      <c r="E691" s="94" t="s">
        <v>16574</v>
      </c>
    </row>
    <row r="692" spans="1:5">
      <c r="A692" s="89">
        <v>689</v>
      </c>
      <c r="B692" s="96" t="s">
        <v>16494</v>
      </c>
      <c r="C692" s="95" t="s">
        <v>14035</v>
      </c>
      <c r="D692" s="95" t="s">
        <v>14995</v>
      </c>
      <c r="E692" s="94" t="s">
        <v>16573</v>
      </c>
    </row>
    <row r="693" spans="1:5">
      <c r="A693" s="89">
        <v>690</v>
      </c>
      <c r="B693" s="96" t="s">
        <v>16494</v>
      </c>
      <c r="C693" s="95" t="s">
        <v>15006</v>
      </c>
      <c r="D693" s="95" t="s">
        <v>15006</v>
      </c>
      <c r="E693" s="94" t="s">
        <v>16574</v>
      </c>
    </row>
    <row r="694" spans="1:5">
      <c r="A694" s="89">
        <v>691</v>
      </c>
      <c r="B694" s="96" t="s">
        <v>16494</v>
      </c>
      <c r="C694" s="95" t="s">
        <v>14035</v>
      </c>
      <c r="D694" s="95" t="s">
        <v>7231</v>
      </c>
      <c r="E694" s="94" t="s">
        <v>16573</v>
      </c>
    </row>
    <row r="695" spans="1:5">
      <c r="A695" s="89">
        <v>692</v>
      </c>
      <c r="B695" s="96" t="s">
        <v>16494</v>
      </c>
      <c r="C695" s="95" t="s">
        <v>14723</v>
      </c>
      <c r="D695" s="95" t="s">
        <v>15084</v>
      </c>
      <c r="E695" s="94" t="s">
        <v>16570</v>
      </c>
    </row>
    <row r="696" spans="1:5">
      <c r="A696" s="89">
        <v>693</v>
      </c>
      <c r="B696" s="96" t="s">
        <v>16494</v>
      </c>
      <c r="C696" s="95" t="s">
        <v>14439</v>
      </c>
      <c r="D696" s="95" t="s">
        <v>15113</v>
      </c>
      <c r="E696" s="94" t="s">
        <v>16572</v>
      </c>
    </row>
    <row r="697" spans="1:5">
      <c r="A697" s="89">
        <v>694</v>
      </c>
      <c r="B697" s="96" t="s">
        <v>16494</v>
      </c>
      <c r="C697" s="95" t="s">
        <v>13646</v>
      </c>
      <c r="D697" s="95" t="s">
        <v>15153</v>
      </c>
      <c r="E697" s="97" t="s">
        <v>16571</v>
      </c>
    </row>
    <row r="698" spans="1:5">
      <c r="A698" s="89">
        <v>695</v>
      </c>
      <c r="B698" s="96" t="s">
        <v>16494</v>
      </c>
      <c r="C698" s="95" t="s">
        <v>14723</v>
      </c>
      <c r="D698" s="95" t="s">
        <v>15164</v>
      </c>
      <c r="E698" s="94" t="s">
        <v>16570</v>
      </c>
    </row>
    <row r="699" spans="1:5">
      <c r="B699" t="s">
        <v>16569</v>
      </c>
      <c r="C699" s="93"/>
      <c r="D699" s="93"/>
    </row>
    <row r="700" spans="1:5">
      <c r="B700" t="s">
        <v>16569</v>
      </c>
      <c r="C700" s="93"/>
      <c r="D700" s="93"/>
    </row>
    <row r="701" spans="1:5">
      <c r="B701" t="s">
        <v>16569</v>
      </c>
      <c r="C701" s="93"/>
      <c r="D701" s="93"/>
    </row>
    <row r="702" spans="1:5">
      <c r="B702" t="s">
        <v>16569</v>
      </c>
      <c r="C702" s="93"/>
      <c r="D702" s="93"/>
    </row>
    <row r="703" spans="1:5">
      <c r="B703" t="s">
        <v>16569</v>
      </c>
      <c r="C703" s="93"/>
      <c r="D703" s="93"/>
    </row>
    <row r="704" spans="1:5">
      <c r="B704" t="s">
        <v>16569</v>
      </c>
      <c r="C704" s="93"/>
      <c r="D704" s="93"/>
    </row>
    <row r="705" spans="2:4">
      <c r="B705" t="s">
        <v>16569</v>
      </c>
      <c r="C705" s="93"/>
      <c r="D705" s="93"/>
    </row>
    <row r="706" spans="2:4">
      <c r="B706" t="s">
        <v>16569</v>
      </c>
      <c r="C706" s="93"/>
      <c r="D706" s="93"/>
    </row>
    <row r="707" spans="2:4">
      <c r="B707" t="s">
        <v>16569</v>
      </c>
      <c r="C707" s="93"/>
      <c r="D707" s="93"/>
    </row>
    <row r="708" spans="2:4">
      <c r="B708" t="s">
        <v>16569</v>
      </c>
      <c r="C708" s="93"/>
      <c r="D708" s="93"/>
    </row>
    <row r="709" spans="2:4">
      <c r="B709" t="s">
        <v>16569</v>
      </c>
      <c r="C709" s="93"/>
      <c r="D709" s="93"/>
    </row>
    <row r="710" spans="2:4">
      <c r="B710" t="s">
        <v>16569</v>
      </c>
      <c r="C710" s="93"/>
      <c r="D710" s="93"/>
    </row>
    <row r="711" spans="2:4">
      <c r="B711" t="s">
        <v>16569</v>
      </c>
      <c r="C711" s="93"/>
      <c r="D711" s="93"/>
    </row>
    <row r="712" spans="2:4">
      <c r="B712" t="s">
        <v>16569</v>
      </c>
      <c r="C712" s="93"/>
      <c r="D712" s="93"/>
    </row>
    <row r="713" spans="2:4">
      <c r="B713" t="s">
        <v>16569</v>
      </c>
      <c r="C713" s="93"/>
      <c r="D713" s="93"/>
    </row>
    <row r="714" spans="2:4">
      <c r="B714" t="s">
        <v>16569</v>
      </c>
      <c r="C714" s="93"/>
      <c r="D714" s="93"/>
    </row>
    <row r="715" spans="2:4">
      <c r="B715" t="s">
        <v>16569</v>
      </c>
      <c r="C715" s="93"/>
      <c r="D715" s="93"/>
    </row>
    <row r="716" spans="2:4">
      <c r="B716" t="s">
        <v>16569</v>
      </c>
      <c r="C716" s="93"/>
      <c r="D716" s="93"/>
    </row>
    <row r="717" spans="2:4">
      <c r="B717" t="s">
        <v>16569</v>
      </c>
      <c r="C717" s="93"/>
      <c r="D717" s="93"/>
    </row>
    <row r="718" spans="2:4">
      <c r="B718" t="s">
        <v>16569</v>
      </c>
      <c r="C718" s="93"/>
      <c r="D718" s="93"/>
    </row>
    <row r="719" spans="2:4">
      <c r="B719" t="s">
        <v>16569</v>
      </c>
      <c r="C719" s="93"/>
      <c r="D719" s="93"/>
    </row>
    <row r="720" spans="2:4">
      <c r="B720" t="s">
        <v>16569</v>
      </c>
      <c r="C720" s="93"/>
      <c r="D720" s="93"/>
    </row>
    <row r="721" spans="2:4">
      <c r="B721" t="s">
        <v>16569</v>
      </c>
      <c r="C721" s="93"/>
      <c r="D721" s="93"/>
    </row>
    <row r="722" spans="2:4">
      <c r="B722" t="s">
        <v>16569</v>
      </c>
      <c r="C722" s="93"/>
      <c r="D722" s="93"/>
    </row>
    <row r="723" spans="2:4">
      <c r="B723" t="s">
        <v>16569</v>
      </c>
      <c r="C723" s="93"/>
      <c r="D723" s="93"/>
    </row>
    <row r="724" spans="2:4">
      <c r="B724" t="s">
        <v>16569</v>
      </c>
      <c r="C724" s="93"/>
      <c r="D724" s="93"/>
    </row>
    <row r="725" spans="2:4">
      <c r="B725" t="s">
        <v>16569</v>
      </c>
      <c r="C725" s="93"/>
      <c r="D725" s="93"/>
    </row>
    <row r="726" spans="2:4">
      <c r="B726" t="s">
        <v>16569</v>
      </c>
      <c r="C726" s="93"/>
      <c r="D726" s="93"/>
    </row>
    <row r="727" spans="2:4">
      <c r="C727" s="93"/>
      <c r="D727" s="93"/>
    </row>
    <row r="728" spans="2:4">
      <c r="C728" s="93"/>
      <c r="D728" s="93"/>
    </row>
    <row r="729" spans="2:4">
      <c r="C729" s="93"/>
      <c r="D729" s="93"/>
    </row>
    <row r="730" spans="2:4">
      <c r="C730" s="93"/>
      <c r="D730" s="93"/>
    </row>
    <row r="731" spans="2:4">
      <c r="C731" s="93"/>
      <c r="D731" s="93"/>
    </row>
    <row r="732" spans="2:4">
      <c r="C732" s="93"/>
      <c r="D732" s="93"/>
    </row>
    <row r="733" spans="2:4">
      <c r="C733" s="93"/>
      <c r="D733" s="93"/>
    </row>
    <row r="734" spans="2:4">
      <c r="C734" s="93"/>
      <c r="D734" s="93"/>
    </row>
    <row r="735" spans="2:4">
      <c r="C735" s="93"/>
      <c r="D735" s="93"/>
    </row>
    <row r="736" spans="2:4">
      <c r="C736" s="93"/>
      <c r="D736" s="93"/>
    </row>
    <row r="737" spans="3:4">
      <c r="C737" s="93"/>
      <c r="D737" s="93"/>
    </row>
    <row r="738" spans="3:4">
      <c r="C738" s="93"/>
      <c r="D738" s="93"/>
    </row>
    <row r="739" spans="3:4">
      <c r="C739" s="93"/>
      <c r="D739" s="93"/>
    </row>
    <row r="740" spans="3:4">
      <c r="C740" s="93"/>
      <c r="D740" s="93"/>
    </row>
    <row r="741" spans="3:4">
      <c r="C741" s="93"/>
      <c r="D741" s="93"/>
    </row>
    <row r="742" spans="3:4">
      <c r="C742" s="93"/>
      <c r="D742" s="93"/>
    </row>
    <row r="743" spans="3:4">
      <c r="C743" s="93"/>
      <c r="D743" s="93"/>
    </row>
    <row r="744" spans="3:4">
      <c r="C744" s="93"/>
      <c r="D744" s="93"/>
    </row>
    <row r="745" spans="3:4">
      <c r="C745" s="93"/>
      <c r="D745" s="93"/>
    </row>
    <row r="746" spans="3:4">
      <c r="C746" s="93"/>
      <c r="D746" s="93"/>
    </row>
    <row r="747" spans="3:4">
      <c r="C747" s="93"/>
      <c r="D747" s="93"/>
    </row>
    <row r="748" spans="3:4">
      <c r="C748" s="93"/>
      <c r="D748" s="93"/>
    </row>
    <row r="749" spans="3:4">
      <c r="C749" s="93"/>
      <c r="D749" s="93"/>
    </row>
    <row r="750" spans="3:4">
      <c r="C750" s="93"/>
      <c r="D750" s="93"/>
    </row>
    <row r="751" spans="3:4">
      <c r="C751" s="93"/>
      <c r="D751" s="93"/>
    </row>
    <row r="752" spans="3:4">
      <c r="C752" s="93"/>
      <c r="D752" s="93"/>
    </row>
    <row r="753" spans="3:4">
      <c r="C753" s="93"/>
      <c r="D753" s="93"/>
    </row>
    <row r="754" spans="3:4">
      <c r="C754" s="93"/>
      <c r="D754" s="93"/>
    </row>
    <row r="755" spans="3:4">
      <c r="C755" s="93"/>
      <c r="D755" s="93"/>
    </row>
    <row r="756" spans="3:4">
      <c r="C756" s="93"/>
      <c r="D756" s="93"/>
    </row>
    <row r="757" spans="3:4">
      <c r="C757" s="93"/>
      <c r="D757" s="93"/>
    </row>
    <row r="758" spans="3:4">
      <c r="C758" s="93"/>
      <c r="D758" s="93"/>
    </row>
    <row r="759" spans="3:4">
      <c r="C759" s="93"/>
      <c r="D759" s="93"/>
    </row>
    <row r="760" spans="3:4">
      <c r="C760" s="93"/>
      <c r="D760" s="93"/>
    </row>
    <row r="761" spans="3:4">
      <c r="C761" s="93"/>
      <c r="D761" s="93"/>
    </row>
    <row r="762" spans="3:4">
      <c r="C762" s="93"/>
      <c r="D762" s="93"/>
    </row>
    <row r="763" spans="3:4">
      <c r="C763" s="93"/>
      <c r="D763" s="93"/>
    </row>
    <row r="764" spans="3:4">
      <c r="C764" s="93"/>
      <c r="D764" s="93"/>
    </row>
    <row r="765" spans="3:4">
      <c r="C765" s="93"/>
      <c r="D765" s="93"/>
    </row>
    <row r="766" spans="3:4">
      <c r="C766" s="93"/>
      <c r="D766" s="93"/>
    </row>
    <row r="767" spans="3:4">
      <c r="C767" s="93"/>
      <c r="D767" s="93"/>
    </row>
    <row r="768" spans="3:4">
      <c r="C768" s="93"/>
      <c r="D768" s="93"/>
    </row>
    <row r="769" spans="3:4">
      <c r="C769" s="93"/>
      <c r="D769" s="93"/>
    </row>
    <row r="770" spans="3:4">
      <c r="C770" s="93"/>
      <c r="D770" s="93"/>
    </row>
    <row r="771" spans="3:4">
      <c r="C771" s="93"/>
      <c r="D771" s="93"/>
    </row>
    <row r="772" spans="3:4">
      <c r="C772" s="93"/>
      <c r="D772" s="93"/>
    </row>
    <row r="773" spans="3:4">
      <c r="C773" s="93"/>
      <c r="D773" s="93"/>
    </row>
    <row r="774" spans="3:4">
      <c r="C774" s="93"/>
      <c r="D774" s="93"/>
    </row>
    <row r="775" spans="3:4">
      <c r="C775" s="93"/>
      <c r="D775" s="93"/>
    </row>
    <row r="776" spans="3:4">
      <c r="C776" s="93"/>
      <c r="D776" s="93"/>
    </row>
    <row r="777" spans="3:4">
      <c r="C777" s="93"/>
      <c r="D777" s="93"/>
    </row>
    <row r="778" spans="3:4">
      <c r="C778" s="93"/>
      <c r="D778" s="93"/>
    </row>
    <row r="779" spans="3:4">
      <c r="C779" s="93"/>
      <c r="D779" s="93"/>
    </row>
    <row r="780" spans="3:4">
      <c r="C780" s="93"/>
      <c r="D780" s="93"/>
    </row>
    <row r="781" spans="3:4">
      <c r="C781" s="93"/>
      <c r="D781" s="93"/>
    </row>
    <row r="782" spans="3:4">
      <c r="C782" s="93"/>
      <c r="D782" s="93"/>
    </row>
    <row r="783" spans="3:4">
      <c r="C783" s="93"/>
      <c r="D783" s="93"/>
    </row>
    <row r="784" spans="3:4">
      <c r="C784" s="93"/>
      <c r="D784" s="93"/>
    </row>
    <row r="785" spans="3:4">
      <c r="C785" s="93"/>
      <c r="D785" s="93"/>
    </row>
    <row r="786" spans="3:4">
      <c r="C786" s="93"/>
      <c r="D786" s="93"/>
    </row>
    <row r="787" spans="3:4">
      <c r="C787" s="93"/>
      <c r="D787" s="93"/>
    </row>
    <row r="788" spans="3:4">
      <c r="C788" s="93"/>
      <c r="D788" s="93"/>
    </row>
    <row r="789" spans="3:4">
      <c r="C789" s="93"/>
      <c r="D789" s="93"/>
    </row>
    <row r="790" spans="3:4">
      <c r="C790" s="93"/>
      <c r="D790" s="93"/>
    </row>
    <row r="791" spans="3:4">
      <c r="C791" s="93"/>
      <c r="D791" s="93"/>
    </row>
    <row r="792" spans="3:4">
      <c r="C792" s="93"/>
      <c r="D792" s="93"/>
    </row>
    <row r="793" spans="3:4">
      <c r="C793" s="93"/>
      <c r="D793" s="93"/>
    </row>
    <row r="794" spans="3:4">
      <c r="C794" s="93"/>
      <c r="D794" s="93"/>
    </row>
    <row r="795" spans="3:4">
      <c r="C795" s="93"/>
      <c r="D795" s="93"/>
    </row>
    <row r="796" spans="3:4">
      <c r="C796" s="93"/>
      <c r="D796" s="93"/>
    </row>
    <row r="797" spans="3:4">
      <c r="C797" s="93"/>
      <c r="D797" s="93"/>
    </row>
    <row r="798" spans="3:4">
      <c r="C798" s="93"/>
      <c r="D798" s="93"/>
    </row>
    <row r="799" spans="3:4">
      <c r="C799" s="93"/>
      <c r="D799" s="93"/>
    </row>
    <row r="800" spans="3:4">
      <c r="C800" s="93"/>
      <c r="D800" s="93"/>
    </row>
    <row r="801" spans="3:4">
      <c r="C801" s="93"/>
      <c r="D801" s="93"/>
    </row>
    <row r="802" spans="3:4">
      <c r="C802" s="93"/>
      <c r="D802" s="93"/>
    </row>
    <row r="803" spans="3:4">
      <c r="C803" s="93"/>
      <c r="D803" s="93"/>
    </row>
    <row r="804" spans="3:4">
      <c r="C804" s="93"/>
      <c r="D804" s="93"/>
    </row>
    <row r="805" spans="3:4">
      <c r="C805" s="93"/>
      <c r="D805" s="93"/>
    </row>
    <row r="806" spans="3:4">
      <c r="C806" s="93"/>
      <c r="D806" s="93"/>
    </row>
    <row r="807" spans="3:4">
      <c r="C807" s="93"/>
      <c r="D807" s="93"/>
    </row>
    <row r="808" spans="3:4">
      <c r="C808" s="93"/>
      <c r="D808" s="93"/>
    </row>
    <row r="809" spans="3:4">
      <c r="C809" s="93"/>
      <c r="D809" s="93"/>
    </row>
    <row r="810" spans="3:4">
      <c r="C810" s="93"/>
      <c r="D810" s="93"/>
    </row>
    <row r="811" spans="3:4">
      <c r="C811" s="93"/>
      <c r="D811" s="93"/>
    </row>
    <row r="812" spans="3:4">
      <c r="C812" s="93"/>
      <c r="D812" s="93"/>
    </row>
    <row r="813" spans="3:4">
      <c r="C813" s="93"/>
      <c r="D813" s="93"/>
    </row>
    <row r="814" spans="3:4">
      <c r="C814" s="93"/>
      <c r="D814" s="93"/>
    </row>
    <row r="815" spans="3:4">
      <c r="C815" s="93"/>
      <c r="D815" s="93"/>
    </row>
    <row r="816" spans="3:4">
      <c r="C816" s="93"/>
      <c r="D816" s="93"/>
    </row>
    <row r="817" spans="1:5">
      <c r="C817" s="93"/>
      <c r="D817" s="93"/>
    </row>
    <row r="818" spans="1:5">
      <c r="C818" s="93"/>
      <c r="D818" s="93"/>
    </row>
    <row r="819" spans="1:5">
      <c r="C819" s="93"/>
      <c r="D819" s="93"/>
    </row>
    <row r="820" spans="1:5">
      <c r="C820" s="93"/>
      <c r="D820" s="93"/>
    </row>
    <row r="821" spans="1:5">
      <c r="C821" s="93"/>
      <c r="D821" s="93"/>
    </row>
    <row r="822" spans="1:5">
      <c r="C822" s="93"/>
      <c r="D822" s="93"/>
    </row>
    <row r="823" spans="1:5">
      <c r="C823" s="93"/>
      <c r="D823" s="93"/>
    </row>
    <row r="824" spans="1:5">
      <c r="A824" s="92"/>
      <c r="B824" s="91"/>
      <c r="C824" s="91"/>
      <c r="D824" s="91"/>
      <c r="E824" s="91"/>
    </row>
    <row r="825" spans="1:5">
      <c r="A825" s="89"/>
      <c r="B825" s="89"/>
      <c r="C825" s="90"/>
      <c r="D825" s="90"/>
      <c r="E825" s="89"/>
    </row>
  </sheetData>
  <mergeCells count="7">
    <mergeCell ref="A824:E824"/>
    <mergeCell ref="A1:E1"/>
    <mergeCell ref="A2:A3"/>
    <mergeCell ref="B2:B3"/>
    <mergeCell ref="C2:C3"/>
    <mergeCell ref="D2:D3"/>
    <mergeCell ref="E2:E3"/>
  </mergeCells>
  <conditionalFormatting sqref="A5:E5 A4:B4 D4">
    <cfRule type="expression" dxfId="35" priority="5" stopIfTrue="1">
      <formula>MOD(ROW(),2)=0</formula>
    </cfRule>
  </conditionalFormatting>
  <conditionalFormatting sqref="B6:E68">
    <cfRule type="expression" dxfId="34" priority="4" stopIfTrue="1">
      <formula>MOD(ROW(),2)=0</formula>
    </cfRule>
  </conditionalFormatting>
  <conditionalFormatting sqref="B69:E698 A6:A698 A824">
    <cfRule type="expression" dxfId="33" priority="35" stopIfTrue="1">
      <formula>MOD(ROW(),2)=0</formula>
    </cfRule>
  </conditionalFormatting>
  <conditionalFormatting sqref="E192 E203 E205 E214 E218:E219 E233 E236 E244 E255 E270:E271 E274 E295 E314 E317:E320 E333:E335 E429 E435:E436 E439:E441 E443:E444 E446:E453 E460:E462 E464 E480:E481 E487:E489 E492:E494 E496:E497 E499:E505 E509:E511 E515 E517 E530 E553 E567:E568 E572 E580:E581 E583 E585 E592 E594:E595 E602:E604 E606:E607 E610:E611 E616 E618 E623 E636 E638 E640:E641 E645 E647 E661 E667 E673 E693">
    <cfRule type="expression" dxfId="32" priority="36">
      <formula>MOD(ROW(),2)=0</formula>
    </cfRule>
  </conditionalFormatting>
  <conditionalFormatting sqref="E270:E279 E282:E292 E294:E298 E300:E302 E304:E305 E307:E329 E331:E336 E338:E339 E341:E351 E443:E444 E452:E453 E461:E462 E464 E488:E489 E493:E494 E496:E497 E501:E502 E515 E530">
    <cfRule type="expression" dxfId="31" priority="34" stopIfTrue="1">
      <formula>MOD(ROW(),2)=0</formula>
    </cfRule>
  </conditionalFormatting>
  <conditionalFormatting sqref="E353">
    <cfRule type="expression" dxfId="30" priority="33" stopIfTrue="1">
      <formula>MOD(ROW(),2)=0</formula>
    </cfRule>
  </conditionalFormatting>
  <conditionalFormatting sqref="E359">
    <cfRule type="expression" dxfId="29" priority="3" stopIfTrue="1">
      <formula>MOD(ROW(),2)=0</formula>
    </cfRule>
  </conditionalFormatting>
  <conditionalFormatting sqref="E361:E362">
    <cfRule type="expression" dxfId="28" priority="31" stopIfTrue="1">
      <formula>MOD(ROW(),2)=0</formula>
    </cfRule>
  </conditionalFormatting>
  <conditionalFormatting sqref="E369:E371">
    <cfRule type="expression" dxfId="27" priority="29" stopIfTrue="1">
      <formula>MOD(ROW(),2)=0</formula>
    </cfRule>
  </conditionalFormatting>
  <conditionalFormatting sqref="E374">
    <cfRule type="expression" dxfId="26" priority="32" stopIfTrue="1">
      <formula>MOD(ROW(),2)=0</formula>
    </cfRule>
  </conditionalFormatting>
  <conditionalFormatting sqref="E377">
    <cfRule type="expression" dxfId="25" priority="28" stopIfTrue="1">
      <formula>MOD(ROW(),2)=0</formula>
    </cfRule>
  </conditionalFormatting>
  <conditionalFormatting sqref="E379:E380">
    <cfRule type="expression" dxfId="24" priority="30" stopIfTrue="1">
      <formula>MOD(ROW(),2)=0</formula>
    </cfRule>
  </conditionalFormatting>
  <conditionalFormatting sqref="E455">
    <cfRule type="expression" dxfId="23" priority="21">
      <formula>MOD(ROW(),2)=0</formula>
    </cfRule>
  </conditionalFormatting>
  <conditionalFormatting sqref="E471:E473">
    <cfRule type="expression" dxfId="22" priority="19">
      <formula>MOD(ROW(),2)=0</formula>
    </cfRule>
  </conditionalFormatting>
  <conditionalFormatting sqref="E476:E478">
    <cfRule type="expression" dxfId="21" priority="18">
      <formula>MOD(ROW(),2)=0</formula>
    </cfRule>
  </conditionalFormatting>
  <conditionalFormatting sqref="E480">
    <cfRule type="expression" dxfId="20" priority="27" stopIfTrue="1">
      <formula>MOD(ROW(),2)=0</formula>
    </cfRule>
  </conditionalFormatting>
  <conditionalFormatting sqref="E483">
    <cfRule type="expression" dxfId="19" priority="17">
      <formula>MOD(ROW(),2)=0</formula>
    </cfRule>
  </conditionalFormatting>
  <conditionalFormatting sqref="E506:E507">
    <cfRule type="expression" dxfId="18" priority="20">
      <formula>MOD(ROW(),2)=0</formula>
    </cfRule>
  </conditionalFormatting>
  <conditionalFormatting sqref="E508">
    <cfRule type="expression" dxfId="17" priority="25" stopIfTrue="1">
      <formula>MOD(ROW(),2)=0</formula>
    </cfRule>
    <cfRule type="expression" dxfId="16" priority="26">
      <formula>MOD(ROW(),2)=0</formula>
    </cfRule>
  </conditionalFormatting>
  <conditionalFormatting sqref="E511">
    <cfRule type="expression" dxfId="15" priority="24" stopIfTrue="1">
      <formula>MOD(ROW(),2)=0</formula>
    </cfRule>
  </conditionalFormatting>
  <conditionalFormatting sqref="E519:E521">
    <cfRule type="expression" dxfId="14" priority="16">
      <formula>MOD(ROW(),2)=0</formula>
    </cfRule>
  </conditionalFormatting>
  <conditionalFormatting sqref="E532">
    <cfRule type="expression" dxfId="13" priority="22" stopIfTrue="1">
      <formula>MOD(ROW(),2)=0</formula>
    </cfRule>
    <cfRule type="expression" dxfId="12" priority="23">
      <formula>MOD(ROW(),2)=0</formula>
    </cfRule>
  </conditionalFormatting>
  <conditionalFormatting sqref="E533">
    <cfRule type="expression" dxfId="11" priority="15">
      <formula>MOD(ROW(),2)=0</formula>
    </cfRule>
  </conditionalFormatting>
  <conditionalFormatting sqref="E541">
    <cfRule type="expression" dxfId="10" priority="14">
      <formula>MOD(ROW(),2)=0</formula>
    </cfRule>
  </conditionalFormatting>
  <conditionalFormatting sqref="E560:E561">
    <cfRule type="expression" dxfId="9" priority="13">
      <formula>MOD(ROW(),2)=0</formula>
    </cfRule>
  </conditionalFormatting>
  <conditionalFormatting sqref="E576">
    <cfRule type="expression" dxfId="8" priority="10">
      <formula>MOD(ROW(),2)=0</formula>
    </cfRule>
  </conditionalFormatting>
  <conditionalFormatting sqref="E587">
    <cfRule type="expression" dxfId="7" priority="9">
      <formula>MOD(ROW(),2)=0</formula>
    </cfRule>
  </conditionalFormatting>
  <conditionalFormatting sqref="E589:E590">
    <cfRule type="expression" dxfId="6" priority="8">
      <formula>MOD(ROW(),2)=0</formula>
    </cfRule>
  </conditionalFormatting>
  <conditionalFormatting sqref="E600">
    <cfRule type="expression" dxfId="5" priority="7">
      <formula>MOD(ROW(),2)=0</formula>
    </cfRule>
  </conditionalFormatting>
  <conditionalFormatting sqref="E613:E614">
    <cfRule type="expression" dxfId="4" priority="6">
      <formula>MOD(ROW(),2)=0</formula>
    </cfRule>
  </conditionalFormatting>
  <conditionalFormatting sqref="E620">
    <cfRule type="expression" dxfId="3" priority="12">
      <formula>MOD(ROW(),2)=0</formula>
    </cfRule>
  </conditionalFormatting>
  <conditionalFormatting sqref="E627:E628">
    <cfRule type="expression" dxfId="2" priority="11">
      <formula>MOD(ROW(),2)=0</formula>
    </cfRule>
  </conditionalFormatting>
  <conditionalFormatting sqref="E4">
    <cfRule type="expression" dxfId="1" priority="2" stopIfTrue="1">
      <formula>MOD(ROW(),2)=0</formula>
    </cfRule>
  </conditionalFormatting>
  <conditionalFormatting sqref="C4">
    <cfRule type="expression" dxfId="0" priority="1" stopIfTrue="1">
      <formula>MOD(ROW(),2)=0</formula>
    </cfRule>
  </conditionalFormatting>
  <hyperlinks>
    <hyperlink ref="B625" r:id="rId1" display="SIRMOUR" xr:uid="{72694219-ED99-433B-A997-AB9AA6AC8248}"/>
    <hyperlink ref="B626" r:id="rId2" display="SIRMOUR" xr:uid="{7499B5E3-FAB3-479A-8DB1-D09AF2AC9492}"/>
    <hyperlink ref="B627" r:id="rId3" display="SIRMOUR" xr:uid="{E94F327C-15F6-4684-9349-1755E89FF776}"/>
    <hyperlink ref="B628" r:id="rId4" display="SIRMOUR" xr:uid="{98AF7039-1339-45C2-9787-58869365BB76}"/>
    <hyperlink ref="B629" r:id="rId5" display="SIRMOUR" xr:uid="{D5007163-968B-4A1F-B8F7-FA0B7EEDE86A}"/>
    <hyperlink ref="B630" r:id="rId6" display="SIRMOUR" xr:uid="{A40C8986-15F5-4BF8-952E-FEBC7C51C9C4}"/>
    <hyperlink ref="B631" r:id="rId7" display="SIRMOUR" xr:uid="{88E94585-B2DF-450D-AB06-A739D59FFDB2}"/>
    <hyperlink ref="B632" r:id="rId8" display="SIRMOUR" xr:uid="{028C52E6-266E-4CFC-B11A-722962416A2A}"/>
    <hyperlink ref="B633" r:id="rId9" display="SIRMOUR" xr:uid="{DF9492DC-F5E6-4BDB-AA92-D5D028ACEB00}"/>
    <hyperlink ref="B634" r:id="rId10" display="SIRMOUR" xr:uid="{5F95FC1C-BAE8-4A11-B539-B31CD38AD5A7}"/>
    <hyperlink ref="B635" r:id="rId11" display="SIRMOUR" xr:uid="{8E4D7833-08E9-486E-9EDB-7CBC6F1863BB}"/>
    <hyperlink ref="B636" r:id="rId12" display="SIRMOUR" xr:uid="{AC433524-4666-4EA9-ADB3-66F70101927E}"/>
    <hyperlink ref="B637" r:id="rId13" display="SIRMOUR" xr:uid="{3E004760-2D75-4F4C-A4B8-419EA2EF7E76}"/>
    <hyperlink ref="B638" r:id="rId14" display="SIRMOUR" xr:uid="{BA4EB48F-78E5-4E75-8984-23F57C52AFE6}"/>
    <hyperlink ref="B639" r:id="rId15" display="SIRMOUR" xr:uid="{ED1A0A08-4B58-4C13-9418-C1DD5DDBF411}"/>
    <hyperlink ref="B640" r:id="rId16" display="SIRMOUR" xr:uid="{2307AAA1-699C-4264-89DC-D660EE3F0FA0}"/>
    <hyperlink ref="B641" r:id="rId17" display="SIRMOUR" xr:uid="{05AD1DC2-696B-4BAE-93ED-9127DEE0D9F1}"/>
    <hyperlink ref="B642" r:id="rId18" display="SIRMOUR" xr:uid="{D67E824B-552D-46A8-B365-8E09A25A0A52}"/>
    <hyperlink ref="B643" r:id="rId19" display="SIRMOUR" xr:uid="{C7FE4A05-87FD-42DF-A8C0-26D208996262}"/>
    <hyperlink ref="B644" r:id="rId20" display="SIRMOUR" xr:uid="{2094307F-34D1-43E9-8B7D-F84C00C84F98}"/>
    <hyperlink ref="B645" r:id="rId21" display="SIRMOUR" xr:uid="{EF3CA6EC-8A85-42CF-903C-5A1D3C7786D0}"/>
    <hyperlink ref="B646" r:id="rId22" display="SIRMOUR" xr:uid="{D6F81DC2-40E5-4295-BE64-57195F1D8E98}"/>
    <hyperlink ref="B647" r:id="rId23" display="SIRMOUR" xr:uid="{79A95BD7-30F5-4108-A9FA-1E7009526794}"/>
    <hyperlink ref="B648" r:id="rId24" display="SIRMOUR" xr:uid="{0449C7A7-299B-4893-A928-D4F9E030E438}"/>
    <hyperlink ref="B649" r:id="rId25" display="SIRMOUR" xr:uid="{7C4F10C0-60B4-4FF3-B7F0-25539A676FCD}"/>
    <hyperlink ref="B650" r:id="rId26" display="SIRMOUR" xr:uid="{11E8061B-3107-4D26-95C0-E6DAC00068A6}"/>
    <hyperlink ref="B651" r:id="rId27" display="SIRMOUR" xr:uid="{EC7C4F92-F7F0-48CB-9750-5586439C99AA}"/>
    <hyperlink ref="B652" r:id="rId28" display="SIRMOUR" xr:uid="{783E600E-2983-4CDA-A24B-37E0A6C1B279}"/>
    <hyperlink ref="B653" r:id="rId29" display="SIRMOUR" xr:uid="{518FEF9D-1409-46BB-9CE4-B4E162EF95F2}"/>
    <hyperlink ref="B654" r:id="rId30" display="SIRMOUR" xr:uid="{CD3F3907-F118-4509-9009-8BECEBE74E72}"/>
    <hyperlink ref="B655" r:id="rId31" display="SIRMOUR" xr:uid="{A380C844-F8C3-4822-A9C7-FDEBA80A68F5}"/>
    <hyperlink ref="B656" r:id="rId32" display="SIRMOUR" xr:uid="{60752CC7-04B0-467C-9422-4E7B3E2A7D6F}"/>
    <hyperlink ref="B657" r:id="rId33" display="SIRMOUR" xr:uid="{8392D699-A455-4988-A81F-F2817EE60130}"/>
    <hyperlink ref="B658" r:id="rId34" display="SIRMOUR" xr:uid="{DF0EE9C1-5505-4E96-ACEF-75B370413562}"/>
    <hyperlink ref="B659" r:id="rId35" display="SIRMOUR" xr:uid="{21E6112B-4E07-4FE5-B9A4-785269689073}"/>
    <hyperlink ref="B660" r:id="rId36" display="SIRMOUR" xr:uid="{E6F84B45-6A23-491C-AE75-7C8A22DB0BEE}"/>
    <hyperlink ref="B661" r:id="rId37" display="SIRMOUR" xr:uid="{6D2535DB-753C-47F7-9BAA-7FE2C804FA75}"/>
    <hyperlink ref="B662" r:id="rId38" display="SIRMOUR" xr:uid="{11FF7067-0274-411C-884F-1D17D85DB7A9}"/>
    <hyperlink ref="B663" r:id="rId39" display="SIRMOUR" xr:uid="{8D414FD4-4914-4BF8-B789-6838C7BA6DDE}"/>
    <hyperlink ref="B664" r:id="rId40" display="SIRMOUR" xr:uid="{A19C331D-CC0C-445C-8BFA-8A537F2A06A1}"/>
    <hyperlink ref="B665" r:id="rId41" display="SIRMOUR" xr:uid="{05636FFA-5249-4C34-ACE8-B9CE73534D37}"/>
    <hyperlink ref="B666" r:id="rId42" display="SIRMOUR" xr:uid="{4912F444-08AF-4D59-98CE-F4B0B0D86243}"/>
    <hyperlink ref="B667" r:id="rId43" display="SIRMOUR" xr:uid="{B2A669F9-8AC4-4142-A421-05568D397411}"/>
    <hyperlink ref="B668" r:id="rId44" display="SIRMOUR" xr:uid="{D522D345-D45F-47F7-B421-24B3B8F0AC12}"/>
    <hyperlink ref="B669" r:id="rId45" display="SIRMOUR" xr:uid="{6E0F6523-1FC5-4A21-8DF7-246157253D4F}"/>
    <hyperlink ref="B670" r:id="rId46" display="SIRMOUR" xr:uid="{45B530E1-E3C9-4F30-AF82-06B00C5EE535}"/>
    <hyperlink ref="B671" r:id="rId47" display="SIRMOUR" xr:uid="{74DA5034-F9CF-4853-9764-1A2793D724D6}"/>
    <hyperlink ref="B672" r:id="rId48" display="SIRMOUR" xr:uid="{1CDD04C4-0932-432F-852F-DD81E30CC947}"/>
    <hyperlink ref="B673" r:id="rId49" display="SIRMOUR" xr:uid="{2AA4C3C7-AD1E-438A-80B1-41712201012E}"/>
    <hyperlink ref="B674" r:id="rId50" display="SIRMOUR" xr:uid="{3D6C369D-7673-450C-8AC4-0A615CFC7DC7}"/>
    <hyperlink ref="B675" r:id="rId51" display="SIRMOUR" xr:uid="{70148379-963D-494E-B08C-EAAD4E612EB4}"/>
    <hyperlink ref="B676" r:id="rId52" display="SIRMOUR" xr:uid="{0E4D67D0-4A33-4CED-8063-35D6C8F2A921}"/>
    <hyperlink ref="B677" r:id="rId53" display="SIRMOUR" xr:uid="{32A40FFE-A620-429B-8AAB-2EF1B5B7773F}"/>
    <hyperlink ref="B678" r:id="rId54" display="SIRMOUR" xr:uid="{3514C171-1682-4CA3-BD9E-19308662DE4D}"/>
    <hyperlink ref="B679" r:id="rId55" display="SIRMOUR" xr:uid="{27ACBE41-3873-4D79-8D02-2B95257EBEAF}"/>
    <hyperlink ref="B680" r:id="rId56" display="SIRMOUR" xr:uid="{4AD3C288-F6FB-4DB9-86B8-DACC13F7D396}"/>
    <hyperlink ref="B681" r:id="rId57" display="SIRMOUR" xr:uid="{522DC2E9-8D9F-43A7-9429-E6276A39EA21}"/>
    <hyperlink ref="B682" r:id="rId58" display="SIRMOUR" xr:uid="{5107976B-0983-4A53-9EB6-1B878383B740}"/>
    <hyperlink ref="B683" r:id="rId59" display="SIRMOUR" xr:uid="{23BD8CF2-FCCF-4875-99ED-0F5949830310}"/>
    <hyperlink ref="B684" r:id="rId60" display="SIRMOUR" xr:uid="{D6A41A37-AEC4-435D-B533-398572E2D46E}"/>
    <hyperlink ref="B685" r:id="rId61" display="SIRMOUR" xr:uid="{6DFDFE9F-AC37-4E6D-A4E1-F563D550A59E}"/>
    <hyperlink ref="B686" r:id="rId62" display="SIRMOUR" xr:uid="{A8F3F635-1D0B-4162-A6CA-6958CBD66C9D}"/>
    <hyperlink ref="B687" r:id="rId63" display="SIRMOUR" xr:uid="{63648002-BB4E-4C4D-BC8E-9BB6D93A6408}"/>
    <hyperlink ref="B688" r:id="rId64" display="SIRMOUR" xr:uid="{F867A0D9-80EF-4624-90A5-736290C13A37}"/>
    <hyperlink ref="B689" r:id="rId65" display="SIRMOUR" xr:uid="{75B4B492-C6B5-4629-8608-EEC535308411}"/>
    <hyperlink ref="B690" r:id="rId66" display="SIRMOUR" xr:uid="{38D1B03E-26C3-4DE7-B46E-ACBCF6128859}"/>
    <hyperlink ref="B691" r:id="rId67" display="SIRMOUR" xr:uid="{EE136E91-2C18-4888-AAA4-ABB0F5D8D085}"/>
    <hyperlink ref="B692" r:id="rId68" display="SIRMOUR" xr:uid="{475F3A33-8484-4CF9-84D5-C96D2AE2F9C2}"/>
    <hyperlink ref="B693" r:id="rId69" display="SIRMOUR" xr:uid="{230584B0-289A-4E3A-90C3-CB8ED31E0F85}"/>
    <hyperlink ref="B694" r:id="rId70" display="SIRMOUR" xr:uid="{8BBE6E81-2D81-492D-9C5D-43A27C32A0D3}"/>
    <hyperlink ref="B695" r:id="rId71" display="SIRMOUR" xr:uid="{F432E07F-1DEE-4AF0-9A16-6725AF84943E}"/>
    <hyperlink ref="B696" r:id="rId72" display="SIRMOUR" xr:uid="{5C0DD88F-359D-4722-8035-80F20441118C}"/>
    <hyperlink ref="B697" r:id="rId73" display="SIRMOUR" xr:uid="{DD86B41E-5F20-45F2-9859-79197EE86CB0}"/>
    <hyperlink ref="B698" r:id="rId74" display="SIRMOUR" xr:uid="{50443FE5-5EDF-4B64-80DD-22143CF3DEAB}"/>
    <hyperlink ref="B699" r:id="rId75" display="SIRMOUR" xr:uid="{2F4D8D29-5463-4CB5-97E3-C6C7C4682D6E}"/>
    <hyperlink ref="B700" r:id="rId76" display="SIRMOUR" xr:uid="{A3B9A4BB-F449-4ED6-9142-0ED59778B389}"/>
    <hyperlink ref="B701" r:id="rId77" display="SIRMOUR" xr:uid="{DA10CC2D-095C-42FD-ACCA-B5E46144E26E}"/>
    <hyperlink ref="B702" r:id="rId78" display="SIRMOUR" xr:uid="{44502D1A-CA98-4116-ACB6-804E66F6A3C1}"/>
    <hyperlink ref="B703" r:id="rId79" display="SIRMOUR" xr:uid="{67EC5458-BE54-461B-BD60-6268F956CB75}"/>
    <hyperlink ref="B704" r:id="rId80" display="SIRMOUR" xr:uid="{85290A3E-9AC7-4AC0-9099-9A24491A25B1}"/>
    <hyperlink ref="B705" r:id="rId81" display="SIRMOUR" xr:uid="{E33EA027-035C-464B-8B43-3B5C874288D5}"/>
    <hyperlink ref="B706" r:id="rId82" display="SIRMOUR" xr:uid="{9BA588F8-0857-4B4E-89A4-02A052BFBDA0}"/>
    <hyperlink ref="B707" r:id="rId83" display="SIRMOUR" xr:uid="{91EDD849-5845-4897-8514-C98DD54ED052}"/>
    <hyperlink ref="B708" r:id="rId84" display="SIRMOUR" xr:uid="{425C1470-4638-46B7-9AA6-DF3ABC494B34}"/>
    <hyperlink ref="B709" r:id="rId85" display="SIRMOUR" xr:uid="{5D3D00A8-4752-4D8B-B1D8-B26D43F83C25}"/>
    <hyperlink ref="B710" r:id="rId86" display="SIRMOUR" xr:uid="{5C48F32C-7400-4CF5-9CB1-97357553D27F}"/>
    <hyperlink ref="B711" r:id="rId87" display="SIRMOUR" xr:uid="{EDE17E7E-CA7C-429F-ADD4-B9703490FA6B}"/>
    <hyperlink ref="B712" r:id="rId88" display="SIRMOUR" xr:uid="{D8C0FEB5-A828-4C72-8D33-793CDF63071D}"/>
    <hyperlink ref="B713" r:id="rId89" display="SIRMOUR" xr:uid="{8D43DDBE-84D1-4E2E-B4D4-D42410C5F6FB}"/>
    <hyperlink ref="B714" r:id="rId90" display="SIRMOUR" xr:uid="{B628BD2A-6D82-40A3-90FA-60AD3DCB2118}"/>
    <hyperlink ref="B715" r:id="rId91" display="SIRMOUR" xr:uid="{6137D811-49BB-4D1C-9A13-F789F3EB383F}"/>
    <hyperlink ref="B716" r:id="rId92" display="SIRMOUR" xr:uid="{C1B16457-B63C-4516-861F-74CC635958AA}"/>
    <hyperlink ref="B717" r:id="rId93" display="SIRMOUR" xr:uid="{CAC8F06C-3A6D-49C1-8B71-9FD9360B2B9C}"/>
    <hyperlink ref="B718" r:id="rId94" display="SIRMOUR" xr:uid="{975BD795-8A4E-44C8-BD5E-3B25C19C7B85}"/>
    <hyperlink ref="B719" r:id="rId95" display="SIRMOUR" xr:uid="{0F0B1966-4067-4085-9150-009B3042F461}"/>
    <hyperlink ref="B720" r:id="rId96" display="SIRMOUR" xr:uid="{0570ECB7-9475-45C5-8843-4EB634DA01FF}"/>
    <hyperlink ref="B721" r:id="rId97" display="SIRMOUR" xr:uid="{3AC7CF0E-DD57-487D-B858-F8ABD7B90A49}"/>
    <hyperlink ref="B722" r:id="rId98" display="SIRMOUR" xr:uid="{2804E849-4507-4793-9888-7AA5C9342229}"/>
    <hyperlink ref="B723" r:id="rId99" display="SIRMOUR" xr:uid="{CA5041EA-7290-4FFB-A1AE-2E7BB5868001}"/>
    <hyperlink ref="B724" r:id="rId100" display="SIRMOUR" xr:uid="{6C085BED-DFB9-4946-AAB2-E86C70C434BE}"/>
    <hyperlink ref="B725" r:id="rId101" display="SIRMOUR" xr:uid="{36C44BB9-1E77-4BBB-852C-078DAA48A7D7}"/>
    <hyperlink ref="B726" r:id="rId102" display="SIRMOUR" xr:uid="{234391A0-A2D3-4D19-B164-9F13E0CCA4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NREGAWORK</vt:lpstr>
      <vt:lpstr>JGSAWORK</vt:lpstr>
      <vt:lpstr>Engname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welcome</dc:creator>
  <cp:lastModifiedBy>Akshat Dwivedi</cp:lastModifiedBy>
  <dcterms:created xsi:type="dcterms:W3CDTF">2015-06-05T18:17:20Z</dcterms:created>
  <dcterms:modified xsi:type="dcterms:W3CDTF">2026-06-06T10:57:57Z</dcterms:modified>
</cp:coreProperties>
</file>